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lenovo\CloudStation\Ex-dropbox-personal-ETeran\ET-papers\covid-19\pre-prints\peerj-v2\"/>
    </mc:Choice>
  </mc:AlternateContent>
  <xr:revisionPtr revIDLastSave="0" documentId="8_{C779A7FC-D8E1-4266-B556-5E859F7A9BD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sults" sheetId="1" r:id="rId1"/>
    <sheet name="Summary" sheetId="2" r:id="rId2"/>
    <sheet name="Facets" sheetId="3" r:id="rId3"/>
    <sheet name="published version DOI extractio" sheetId="5" r:id="rId4"/>
  </sheets>
  <definedNames>
    <definedName name="_xlnm._FilterDatabase" localSheetId="3" hidden="1">'published version DOI extractio'!$A$1:$Q$5062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95" i="1" l="1"/>
  <c r="R796" i="1"/>
  <c r="R797" i="1"/>
  <c r="R798" i="1"/>
  <c r="R799" i="1"/>
  <c r="R2" i="1"/>
  <c r="R800" i="1"/>
  <c r="R3" i="1"/>
  <c r="R4" i="1"/>
  <c r="R5" i="1"/>
  <c r="R6" i="1"/>
  <c r="R7" i="1"/>
  <c r="R8" i="1"/>
  <c r="R9" i="1"/>
  <c r="R801" i="1"/>
  <c r="R802" i="1"/>
  <c r="R803" i="1"/>
  <c r="R804" i="1"/>
  <c r="R805" i="1"/>
  <c r="R10" i="1"/>
  <c r="R11" i="1"/>
  <c r="R806" i="1"/>
  <c r="R12" i="1"/>
  <c r="R13" i="1"/>
  <c r="R14" i="1"/>
  <c r="R807" i="1"/>
  <c r="R808" i="1"/>
  <c r="R809" i="1"/>
  <c r="R810" i="1"/>
  <c r="R811" i="1"/>
  <c r="R812" i="1"/>
  <c r="R813" i="1"/>
  <c r="R814" i="1"/>
  <c r="R815" i="1"/>
  <c r="R816" i="1"/>
  <c r="R817" i="1"/>
  <c r="R818" i="1"/>
  <c r="R819" i="1"/>
  <c r="R820" i="1"/>
  <c r="R821" i="1"/>
  <c r="R822" i="1"/>
  <c r="R823" i="1"/>
  <c r="R824" i="1"/>
  <c r="R825" i="1"/>
  <c r="R826" i="1"/>
  <c r="R827" i="1"/>
  <c r="R15" i="1"/>
  <c r="R16" i="1"/>
  <c r="R828" i="1"/>
  <c r="R829" i="1"/>
  <c r="R830" i="1"/>
  <c r="R831" i="1"/>
  <c r="R832" i="1"/>
  <c r="R833" i="1"/>
  <c r="R834" i="1"/>
  <c r="R835" i="1"/>
  <c r="R836" i="1"/>
  <c r="R17" i="1"/>
  <c r="R837" i="1"/>
  <c r="R838" i="1"/>
  <c r="R839" i="1"/>
  <c r="R840" i="1"/>
  <c r="R841" i="1"/>
  <c r="R842" i="1"/>
  <c r="R843" i="1"/>
  <c r="R18" i="1"/>
  <c r="R4052" i="1"/>
  <c r="R4053" i="1"/>
  <c r="R4054" i="1"/>
  <c r="R4055" i="1"/>
  <c r="R4056" i="1"/>
  <c r="R4057" i="1"/>
  <c r="R4058" i="1"/>
  <c r="R4059" i="1"/>
  <c r="R4060" i="1"/>
  <c r="R4061" i="1"/>
  <c r="R4062" i="1"/>
  <c r="R4063" i="1"/>
  <c r="R4064" i="1"/>
  <c r="R4065" i="1"/>
  <c r="R4066" i="1"/>
  <c r="R4067" i="1"/>
  <c r="R4068" i="1"/>
  <c r="R4069" i="1"/>
  <c r="R4070" i="1"/>
  <c r="R4071" i="1"/>
  <c r="R4072" i="1"/>
  <c r="R4073" i="1"/>
  <c r="R4074" i="1"/>
  <c r="R4075" i="1"/>
  <c r="R4076" i="1"/>
  <c r="R4077" i="1"/>
  <c r="R4078" i="1"/>
  <c r="R4079" i="1"/>
  <c r="R4080" i="1"/>
  <c r="R4081" i="1"/>
  <c r="R4082" i="1"/>
  <c r="R4083" i="1"/>
  <c r="R4084" i="1"/>
  <c r="R4085" i="1"/>
  <c r="R4086" i="1"/>
  <c r="R4087" i="1"/>
  <c r="R4088" i="1"/>
  <c r="R4089" i="1"/>
  <c r="R4090" i="1"/>
  <c r="R4091" i="1"/>
  <c r="R4092" i="1"/>
  <c r="R4093" i="1"/>
  <c r="R844" i="1"/>
  <c r="R845" i="1"/>
  <c r="R846" i="1"/>
  <c r="R847" i="1"/>
  <c r="R848" i="1"/>
  <c r="R849" i="1"/>
  <c r="R19" i="1"/>
  <c r="R850" i="1"/>
  <c r="R851" i="1"/>
  <c r="R852" i="1"/>
  <c r="R853" i="1"/>
  <c r="R854" i="1"/>
  <c r="R855" i="1"/>
  <c r="R856" i="1"/>
  <c r="R857" i="1"/>
  <c r="R858" i="1"/>
  <c r="R859" i="1"/>
  <c r="R860" i="1"/>
  <c r="R861" i="1"/>
  <c r="R862" i="1"/>
  <c r="R863" i="1"/>
  <c r="R864" i="1"/>
  <c r="R865" i="1"/>
  <c r="R866" i="1"/>
  <c r="R20" i="1"/>
  <c r="R867" i="1"/>
  <c r="R868" i="1"/>
  <c r="R869" i="1"/>
  <c r="R870" i="1"/>
  <c r="R871" i="1"/>
  <c r="R872" i="1"/>
  <c r="R873" i="1"/>
  <c r="R874" i="1"/>
  <c r="R875" i="1"/>
  <c r="R876" i="1"/>
  <c r="R877" i="1"/>
  <c r="R878" i="1"/>
  <c r="R879" i="1"/>
  <c r="R880" i="1"/>
  <c r="R881" i="1"/>
  <c r="R882" i="1"/>
  <c r="R883" i="1"/>
  <c r="R884" i="1"/>
  <c r="R885" i="1"/>
  <c r="R886" i="1"/>
  <c r="R887" i="1"/>
  <c r="R888" i="1"/>
  <c r="R889" i="1"/>
  <c r="R890" i="1"/>
  <c r="R21" i="1"/>
  <c r="R22" i="1"/>
  <c r="R23" i="1"/>
  <c r="R24" i="1"/>
  <c r="R25" i="1"/>
  <c r="R26" i="1"/>
  <c r="R27" i="1"/>
  <c r="R891" i="1"/>
  <c r="R892" i="1"/>
  <c r="R28" i="1"/>
  <c r="R29" i="1"/>
  <c r="R30" i="1"/>
  <c r="R31" i="1"/>
  <c r="R32" i="1"/>
  <c r="R33" i="1"/>
  <c r="R34" i="1"/>
  <c r="R35" i="1"/>
  <c r="R893" i="1"/>
  <c r="R894" i="1"/>
  <c r="R895" i="1"/>
  <c r="R896" i="1"/>
  <c r="R897" i="1"/>
  <c r="R898" i="1"/>
  <c r="R899" i="1"/>
  <c r="R900" i="1"/>
  <c r="R901" i="1"/>
  <c r="R902" i="1"/>
  <c r="R4094" i="1"/>
  <c r="R4095" i="1"/>
  <c r="R4096" i="1"/>
  <c r="R4097" i="1"/>
  <c r="R4098" i="1"/>
  <c r="R4099" i="1"/>
  <c r="R4100" i="1"/>
  <c r="R4101" i="1"/>
  <c r="R4102" i="1"/>
  <c r="R4103" i="1"/>
  <c r="R4104" i="1"/>
  <c r="R4105" i="1"/>
  <c r="R4106" i="1"/>
  <c r="R4107" i="1"/>
  <c r="R4108" i="1"/>
  <c r="R4109" i="1"/>
  <c r="R4110" i="1"/>
  <c r="R4111" i="1"/>
  <c r="R4112" i="1"/>
  <c r="R4113" i="1"/>
  <c r="R36" i="1"/>
  <c r="R903" i="1"/>
  <c r="R37" i="1"/>
  <c r="R904" i="1"/>
  <c r="R38" i="1"/>
  <c r="R905" i="1"/>
  <c r="R906" i="1"/>
  <c r="R907" i="1"/>
  <c r="R908" i="1"/>
  <c r="R909" i="1"/>
  <c r="R39" i="1"/>
  <c r="R910" i="1"/>
  <c r="R911" i="1"/>
  <c r="R40" i="1"/>
  <c r="R912" i="1"/>
  <c r="R41" i="1"/>
  <c r="R42" i="1"/>
  <c r="R913" i="1"/>
  <c r="R914" i="1"/>
  <c r="R43" i="1"/>
  <c r="R915" i="1"/>
  <c r="R44" i="1"/>
  <c r="R916" i="1"/>
  <c r="R917" i="1"/>
  <c r="R918" i="1"/>
  <c r="R919" i="1"/>
  <c r="R920" i="1"/>
  <c r="R921" i="1"/>
  <c r="R922" i="1"/>
  <c r="R923" i="1"/>
  <c r="R45" i="1"/>
  <c r="R924" i="1"/>
  <c r="R925" i="1"/>
  <c r="R926" i="1"/>
  <c r="R927" i="1"/>
  <c r="R928" i="1"/>
  <c r="R46" i="1"/>
  <c r="R47" i="1"/>
  <c r="R48" i="1"/>
  <c r="R49" i="1"/>
  <c r="R50" i="1"/>
  <c r="R51" i="1"/>
  <c r="R52" i="1"/>
  <c r="R4114" i="1"/>
  <c r="R4115" i="1"/>
  <c r="R4116" i="1"/>
  <c r="R4117" i="1"/>
  <c r="R4118" i="1"/>
  <c r="R4119" i="1"/>
  <c r="R4120" i="1"/>
  <c r="R4121" i="1"/>
  <c r="R4122" i="1"/>
  <c r="R4123" i="1"/>
  <c r="R4124" i="1"/>
  <c r="R4125" i="1"/>
  <c r="R4126" i="1"/>
  <c r="R4127" i="1"/>
  <c r="R4128" i="1"/>
  <c r="R4129" i="1"/>
  <c r="R4130" i="1"/>
  <c r="R4131" i="1"/>
  <c r="R4132" i="1"/>
  <c r="R4133" i="1"/>
  <c r="R4134" i="1"/>
  <c r="R4135" i="1"/>
  <c r="R4136" i="1"/>
  <c r="R4137" i="1"/>
  <c r="R4138" i="1"/>
  <c r="R4139" i="1"/>
  <c r="R4140" i="1"/>
  <c r="R4141" i="1"/>
  <c r="R4142" i="1"/>
  <c r="R4143" i="1"/>
  <c r="R4144" i="1"/>
  <c r="R4145" i="1"/>
  <c r="R4146" i="1"/>
  <c r="R4147" i="1"/>
  <c r="R4148" i="1"/>
  <c r="R4149" i="1"/>
  <c r="R4150" i="1"/>
  <c r="R4151" i="1"/>
  <c r="R4152" i="1"/>
  <c r="R929" i="1"/>
  <c r="R930" i="1"/>
  <c r="R931" i="1"/>
  <c r="R932" i="1"/>
  <c r="R933" i="1"/>
  <c r="R934" i="1"/>
  <c r="R935" i="1"/>
  <c r="R53" i="1"/>
  <c r="R936" i="1"/>
  <c r="R937" i="1"/>
  <c r="R938" i="1"/>
  <c r="R939" i="1"/>
  <c r="R940" i="1"/>
  <c r="R941" i="1"/>
  <c r="R942" i="1"/>
  <c r="R943" i="1"/>
  <c r="R944" i="1"/>
  <c r="R945" i="1"/>
  <c r="R946" i="1"/>
  <c r="R947" i="1"/>
  <c r="R948" i="1"/>
  <c r="R949" i="1"/>
  <c r="R950" i="1"/>
  <c r="R951" i="1"/>
  <c r="R952" i="1"/>
  <c r="R54" i="1"/>
  <c r="R55" i="1"/>
  <c r="R56" i="1"/>
  <c r="R57" i="1"/>
  <c r="R953" i="1"/>
  <c r="R954" i="1"/>
  <c r="R955" i="1"/>
  <c r="R956" i="1"/>
  <c r="R957" i="1"/>
  <c r="R958" i="1"/>
  <c r="R959" i="1"/>
  <c r="R960" i="1"/>
  <c r="R961" i="1"/>
  <c r="R962" i="1"/>
  <c r="R963" i="1"/>
  <c r="R964" i="1"/>
  <c r="R965" i="1"/>
  <c r="R966" i="1"/>
  <c r="R967" i="1"/>
  <c r="R968" i="1"/>
  <c r="R969" i="1"/>
  <c r="R970" i="1"/>
  <c r="R971" i="1"/>
  <c r="R972" i="1"/>
  <c r="R58" i="1"/>
  <c r="R59" i="1"/>
  <c r="R60" i="1"/>
  <c r="R61" i="1"/>
  <c r="R62" i="1"/>
  <c r="R973" i="1"/>
  <c r="R4153" i="1"/>
  <c r="R4154" i="1"/>
  <c r="R4155" i="1"/>
  <c r="R4156" i="1"/>
  <c r="R4157" i="1"/>
  <c r="R4158" i="1"/>
  <c r="R4159" i="1"/>
  <c r="R4160" i="1"/>
  <c r="R4161" i="1"/>
  <c r="R4162" i="1"/>
  <c r="R4163" i="1"/>
  <c r="R4164" i="1"/>
  <c r="R4165" i="1"/>
  <c r="R4166" i="1"/>
  <c r="R4167" i="1"/>
  <c r="R4168" i="1"/>
  <c r="R4169" i="1"/>
  <c r="R4170" i="1"/>
  <c r="R974" i="1"/>
  <c r="R975" i="1"/>
  <c r="R976" i="1"/>
  <c r="R63" i="1"/>
  <c r="R977" i="1"/>
  <c r="R64" i="1"/>
  <c r="R65" i="1"/>
  <c r="R978" i="1"/>
  <c r="R979" i="1"/>
  <c r="R980" i="1"/>
  <c r="R981" i="1"/>
  <c r="R982" i="1"/>
  <c r="R983" i="1"/>
  <c r="R984" i="1"/>
  <c r="R985" i="1"/>
  <c r="R986" i="1"/>
  <c r="R987" i="1"/>
  <c r="R988" i="1"/>
  <c r="R989" i="1"/>
  <c r="R990" i="1"/>
  <c r="R991" i="1"/>
  <c r="R992" i="1"/>
  <c r="R993" i="1"/>
  <c r="R994" i="1"/>
  <c r="R995" i="1"/>
  <c r="R996" i="1"/>
  <c r="R997" i="1"/>
  <c r="R998" i="1"/>
  <c r="R999" i="1"/>
  <c r="R1000" i="1"/>
  <c r="R1001" i="1"/>
  <c r="R1002" i="1"/>
  <c r="R1003" i="1"/>
  <c r="R1004" i="1"/>
  <c r="R1005" i="1"/>
  <c r="R1006" i="1"/>
  <c r="R1007" i="1"/>
  <c r="R1008" i="1"/>
  <c r="R1009" i="1"/>
  <c r="R1010" i="1"/>
  <c r="R1011" i="1"/>
  <c r="R1012" i="1"/>
  <c r="R1013" i="1"/>
  <c r="R1014" i="1"/>
  <c r="R1015" i="1"/>
  <c r="R1016" i="1"/>
  <c r="R1017" i="1"/>
  <c r="R1018" i="1"/>
  <c r="R1019" i="1"/>
  <c r="R1020" i="1"/>
  <c r="R1021" i="1"/>
  <c r="R1022" i="1"/>
  <c r="R1023" i="1"/>
  <c r="R1024" i="1"/>
  <c r="R1025" i="1"/>
  <c r="R1026" i="1"/>
  <c r="R1027" i="1"/>
  <c r="R1028" i="1"/>
  <c r="R1029" i="1"/>
  <c r="R1030" i="1"/>
  <c r="R1031" i="1"/>
  <c r="R1032" i="1"/>
  <c r="R1033" i="1"/>
  <c r="R1034" i="1"/>
  <c r="R1035" i="1"/>
  <c r="R1036" i="1"/>
  <c r="R1037" i="1"/>
  <c r="R1038" i="1"/>
  <c r="R66" i="1"/>
  <c r="R1039" i="1"/>
  <c r="R1040" i="1"/>
  <c r="R1041" i="1"/>
  <c r="R1042" i="1"/>
  <c r="R1043" i="1"/>
  <c r="R1044" i="1"/>
  <c r="R1045" i="1"/>
  <c r="R1046" i="1"/>
  <c r="R1047" i="1"/>
  <c r="R1048" i="1"/>
  <c r="R1049" i="1"/>
  <c r="R1050" i="1"/>
  <c r="R1051" i="1"/>
  <c r="R1052" i="1"/>
  <c r="R1053" i="1"/>
  <c r="R1054" i="1"/>
  <c r="R1055" i="1"/>
  <c r="R1056" i="1"/>
  <c r="R1057" i="1"/>
  <c r="R1058" i="1"/>
  <c r="R1059" i="1"/>
  <c r="R1060" i="1"/>
  <c r="R1061" i="1"/>
  <c r="R1062" i="1"/>
  <c r="R1063" i="1"/>
  <c r="R1064" i="1"/>
  <c r="R1065" i="1"/>
  <c r="R1066" i="1"/>
  <c r="R1067" i="1"/>
  <c r="R1068" i="1"/>
  <c r="R1069" i="1"/>
  <c r="R1070" i="1"/>
  <c r="R1071" i="1"/>
  <c r="R1072" i="1"/>
  <c r="R1073" i="1"/>
  <c r="R1074" i="1"/>
  <c r="R1075" i="1"/>
  <c r="R1076" i="1"/>
  <c r="R1077" i="1"/>
  <c r="R1078" i="1"/>
  <c r="R1079" i="1"/>
  <c r="R1080" i="1"/>
  <c r="R1081" i="1"/>
  <c r="R67" i="1"/>
  <c r="R68" i="1"/>
  <c r="R1082" i="1"/>
  <c r="R1083" i="1"/>
  <c r="R1084" i="1"/>
  <c r="R1085" i="1"/>
  <c r="R1086" i="1"/>
  <c r="R1087" i="1"/>
  <c r="R1088" i="1"/>
  <c r="R1089" i="1"/>
  <c r="R1090" i="1"/>
  <c r="R1091" i="1"/>
  <c r="R1092" i="1"/>
  <c r="R1093" i="1"/>
  <c r="R1094" i="1"/>
  <c r="R1095" i="1"/>
  <c r="R1096" i="1"/>
  <c r="R1097" i="1"/>
  <c r="R1098" i="1"/>
  <c r="R1099" i="1"/>
  <c r="R1100" i="1"/>
  <c r="R69" i="1"/>
  <c r="R70" i="1"/>
  <c r="R71" i="1"/>
  <c r="R72" i="1"/>
  <c r="R73" i="1"/>
  <c r="R1101" i="1"/>
  <c r="R1102" i="1"/>
  <c r="R4171" i="1"/>
  <c r="R1103" i="1"/>
  <c r="R1104" i="1"/>
  <c r="R1105" i="1"/>
  <c r="R1106" i="1"/>
  <c r="R1107" i="1"/>
  <c r="R1108" i="1"/>
  <c r="R1109" i="1"/>
  <c r="R1110" i="1"/>
  <c r="R1111" i="1"/>
  <c r="R1112" i="1"/>
  <c r="R1113" i="1"/>
  <c r="R1114" i="1"/>
  <c r="R1115" i="1"/>
  <c r="R1116" i="1"/>
  <c r="R1117" i="1"/>
  <c r="R1118" i="1"/>
  <c r="R1119" i="1"/>
  <c r="R1120" i="1"/>
  <c r="R1121" i="1"/>
  <c r="R1122" i="1"/>
  <c r="R1123" i="1"/>
  <c r="R1124" i="1"/>
  <c r="R1125" i="1"/>
  <c r="R1126" i="1"/>
  <c r="R1127" i="1"/>
  <c r="R1128" i="1"/>
  <c r="R1129" i="1"/>
  <c r="R1130" i="1"/>
  <c r="R74" i="1"/>
  <c r="R1131" i="1"/>
  <c r="R1132" i="1"/>
  <c r="R1133" i="1"/>
  <c r="R1134" i="1"/>
  <c r="R1135" i="1"/>
  <c r="R1136" i="1"/>
  <c r="R1137" i="1"/>
  <c r="R75" i="1"/>
  <c r="R76" i="1"/>
  <c r="R77" i="1"/>
  <c r="R1138" i="1"/>
  <c r="R1139" i="1"/>
  <c r="R1140" i="1"/>
  <c r="R1141" i="1"/>
  <c r="R1142" i="1"/>
  <c r="R1143" i="1"/>
  <c r="R1144" i="1"/>
  <c r="R1145" i="1"/>
  <c r="R78" i="1"/>
  <c r="R1146" i="1"/>
  <c r="R4172" i="1"/>
  <c r="R4173" i="1"/>
  <c r="R1147" i="1"/>
  <c r="R1148" i="1"/>
  <c r="R1149" i="1"/>
  <c r="R1150" i="1"/>
  <c r="R1151" i="1"/>
  <c r="R1152" i="1"/>
  <c r="R1153" i="1"/>
  <c r="R1154" i="1"/>
  <c r="R1155" i="1"/>
  <c r="R1156" i="1"/>
  <c r="R1157" i="1"/>
  <c r="R1158" i="1"/>
  <c r="R1159" i="1"/>
  <c r="R1160" i="1"/>
  <c r="R1161" i="1"/>
  <c r="R1162" i="1"/>
  <c r="R1163" i="1"/>
  <c r="R1164" i="1"/>
  <c r="R1165" i="1"/>
  <c r="R1166" i="1"/>
  <c r="R1167" i="1"/>
  <c r="R1168" i="1"/>
  <c r="R1169" i="1"/>
  <c r="R1170" i="1"/>
  <c r="R1171" i="1"/>
  <c r="R1172" i="1"/>
  <c r="R1173" i="1"/>
  <c r="R1174" i="1"/>
  <c r="R1175" i="1"/>
  <c r="R1176" i="1"/>
  <c r="R1177" i="1"/>
  <c r="R1178" i="1"/>
  <c r="R1179" i="1"/>
  <c r="R1180" i="1"/>
  <c r="R79" i="1"/>
  <c r="R80" i="1"/>
  <c r="R4174" i="1"/>
  <c r="R1181" i="1"/>
  <c r="R1182" i="1"/>
  <c r="R81" i="1"/>
  <c r="R1183" i="1"/>
  <c r="R1184" i="1"/>
  <c r="R82" i="1"/>
  <c r="R1185" i="1"/>
  <c r="R1186" i="1"/>
  <c r="R1187" i="1"/>
  <c r="R1188" i="1"/>
  <c r="R1189" i="1"/>
  <c r="R1190" i="1"/>
  <c r="R1191" i="1"/>
  <c r="R1192" i="1"/>
  <c r="R1193" i="1"/>
  <c r="R83" i="1"/>
  <c r="R84" i="1"/>
  <c r="R85" i="1"/>
  <c r="R86" i="1"/>
  <c r="R87" i="1"/>
  <c r="R1194" i="1"/>
  <c r="R1195" i="1"/>
  <c r="R1196" i="1"/>
  <c r="R1197" i="1"/>
  <c r="R1198" i="1"/>
  <c r="R1199" i="1"/>
  <c r="R1200" i="1"/>
  <c r="R1201" i="1"/>
  <c r="R1202" i="1"/>
  <c r="R1203" i="1"/>
  <c r="R1204" i="1"/>
  <c r="R1205" i="1"/>
  <c r="R1206" i="1"/>
  <c r="R1207" i="1"/>
  <c r="R1208" i="1"/>
  <c r="R1209" i="1"/>
  <c r="R1210" i="1"/>
  <c r="R1211" i="1"/>
  <c r="R1212" i="1"/>
  <c r="R1213" i="1"/>
  <c r="R1214" i="1"/>
  <c r="R1215" i="1"/>
  <c r="R1216" i="1"/>
  <c r="R88" i="1"/>
  <c r="R1217" i="1"/>
  <c r="R1218" i="1"/>
  <c r="R1219" i="1"/>
  <c r="R89" i="1"/>
  <c r="R90" i="1"/>
  <c r="R4175" i="1"/>
  <c r="R4176" i="1"/>
  <c r="R4177" i="1"/>
  <c r="R4178" i="1"/>
  <c r="R4179" i="1"/>
  <c r="R4180" i="1"/>
  <c r="R4181" i="1"/>
  <c r="R4182" i="1"/>
  <c r="R4183" i="1"/>
  <c r="R4184" i="1"/>
  <c r="R4185" i="1"/>
  <c r="R4186" i="1"/>
  <c r="R4187" i="1"/>
  <c r="R4188" i="1"/>
  <c r="R4189" i="1"/>
  <c r="R4190" i="1"/>
  <c r="R4191" i="1"/>
  <c r="R4192" i="1"/>
  <c r="R4193" i="1"/>
  <c r="R4194" i="1"/>
  <c r="R4195" i="1"/>
  <c r="R4196" i="1"/>
  <c r="R4197" i="1"/>
  <c r="R4198" i="1"/>
  <c r="R4199" i="1"/>
  <c r="R4200" i="1"/>
  <c r="R1220" i="1"/>
  <c r="R1221" i="1"/>
  <c r="R1222" i="1"/>
  <c r="R1223" i="1"/>
  <c r="R1224" i="1"/>
  <c r="R1225" i="1"/>
  <c r="R1226" i="1"/>
  <c r="R1227" i="1"/>
  <c r="R1228" i="1"/>
  <c r="R1229" i="1"/>
  <c r="R1230" i="1"/>
  <c r="R1231" i="1"/>
  <c r="R1232" i="1"/>
  <c r="R1233" i="1"/>
  <c r="R91" i="1"/>
  <c r="R1234" i="1"/>
  <c r="R1235" i="1"/>
  <c r="R1236" i="1"/>
  <c r="R1237" i="1"/>
  <c r="R1238" i="1"/>
  <c r="R1239" i="1"/>
  <c r="R1240" i="1"/>
  <c r="R1241" i="1"/>
  <c r="R1242" i="1"/>
  <c r="R1243" i="1"/>
  <c r="R1244" i="1"/>
  <c r="R1245" i="1"/>
  <c r="R1246" i="1"/>
  <c r="R1247" i="1"/>
  <c r="R1248" i="1"/>
  <c r="R1249" i="1"/>
  <c r="R1250" i="1"/>
  <c r="R1251" i="1"/>
  <c r="R1252" i="1"/>
  <c r="R1253" i="1"/>
  <c r="R1254" i="1"/>
  <c r="R1255" i="1"/>
  <c r="R1256" i="1"/>
  <c r="R1257" i="1"/>
  <c r="R1258" i="1"/>
  <c r="R1259" i="1"/>
  <c r="R1260" i="1"/>
  <c r="R1261" i="1"/>
  <c r="R1262" i="1"/>
  <c r="R1263" i="1"/>
  <c r="R1264" i="1"/>
  <c r="R1265" i="1"/>
  <c r="R1266" i="1"/>
  <c r="R1267" i="1"/>
  <c r="R1268" i="1"/>
  <c r="R1269" i="1"/>
  <c r="R1270" i="1"/>
  <c r="R1271" i="1"/>
  <c r="R1272" i="1"/>
  <c r="R1273" i="1"/>
  <c r="R1274" i="1"/>
  <c r="R1275" i="1"/>
  <c r="R1276" i="1"/>
  <c r="R1277" i="1"/>
  <c r="R1278" i="1"/>
  <c r="R1279" i="1"/>
  <c r="R1280" i="1"/>
  <c r="R1281" i="1"/>
  <c r="R1282" i="1"/>
  <c r="R1283" i="1"/>
  <c r="R92" i="1"/>
  <c r="R1284" i="1"/>
  <c r="R1285" i="1"/>
  <c r="R1286" i="1"/>
  <c r="R1287" i="1"/>
  <c r="R1288" i="1"/>
  <c r="R1289" i="1"/>
  <c r="R1290" i="1"/>
  <c r="R1291" i="1"/>
  <c r="R93" i="1"/>
  <c r="R94" i="1"/>
  <c r="R95" i="1"/>
  <c r="R96" i="1"/>
  <c r="R1292" i="1"/>
  <c r="R1293" i="1"/>
  <c r="R1294" i="1"/>
  <c r="R97" i="1"/>
  <c r="R98" i="1"/>
  <c r="R4201" i="1"/>
  <c r="R4202" i="1"/>
  <c r="R4203" i="1"/>
  <c r="R4204" i="1"/>
  <c r="R4205" i="1"/>
  <c r="R4206" i="1"/>
  <c r="R4207" i="1"/>
  <c r="R4208" i="1"/>
  <c r="R4209" i="1"/>
  <c r="R4210" i="1"/>
  <c r="R4211" i="1"/>
  <c r="R4212" i="1"/>
  <c r="R4213" i="1"/>
  <c r="R4214" i="1"/>
  <c r="R4215" i="1"/>
  <c r="R4216" i="1"/>
  <c r="R4217" i="1"/>
  <c r="R4218" i="1"/>
  <c r="R4219" i="1"/>
  <c r="R4220" i="1"/>
  <c r="R4221" i="1"/>
  <c r="R4222" i="1"/>
  <c r="R4223" i="1"/>
  <c r="R4224" i="1"/>
  <c r="R4225" i="1"/>
  <c r="R4226" i="1"/>
  <c r="R4227" i="1"/>
  <c r="R4228" i="1"/>
  <c r="R4229" i="1"/>
  <c r="R4230" i="1"/>
  <c r="R4231" i="1"/>
  <c r="R4232" i="1"/>
  <c r="R4233" i="1"/>
  <c r="R4234" i="1"/>
  <c r="R4235" i="1"/>
  <c r="R4236" i="1"/>
  <c r="R4237" i="1"/>
  <c r="R4238" i="1"/>
  <c r="R4239" i="1"/>
  <c r="R4240" i="1"/>
  <c r="R4241" i="1"/>
  <c r="R4242" i="1"/>
  <c r="R4243" i="1"/>
  <c r="R4244" i="1"/>
  <c r="R4245" i="1"/>
  <c r="R4246" i="1"/>
  <c r="R4247" i="1"/>
  <c r="R4248" i="1"/>
  <c r="R4249" i="1"/>
  <c r="R4250" i="1"/>
  <c r="R4251" i="1"/>
  <c r="R1295" i="1"/>
  <c r="R1296" i="1"/>
  <c r="R99" i="1"/>
  <c r="R1297" i="1"/>
  <c r="R1298" i="1"/>
  <c r="R100" i="1"/>
  <c r="R1299" i="1"/>
  <c r="R1300" i="1"/>
  <c r="R101" i="1"/>
  <c r="R1301" i="1"/>
  <c r="R102" i="1"/>
  <c r="R1302" i="1"/>
  <c r="R1303" i="1"/>
  <c r="R1304" i="1"/>
  <c r="R103" i="1"/>
  <c r="R1305" i="1"/>
  <c r="R1306" i="1"/>
  <c r="R1307" i="1"/>
  <c r="R1308" i="1"/>
  <c r="R1309" i="1"/>
  <c r="R1310" i="1"/>
  <c r="R1311" i="1"/>
  <c r="R1312" i="1"/>
  <c r="R1313" i="1"/>
  <c r="R1314" i="1"/>
  <c r="R1315" i="1"/>
  <c r="R1316" i="1"/>
  <c r="R1317" i="1"/>
  <c r="R1318" i="1"/>
  <c r="R1319" i="1"/>
  <c r="R1320" i="1"/>
  <c r="R1321" i="1"/>
  <c r="R1322" i="1"/>
  <c r="R1323" i="1"/>
  <c r="R1324" i="1"/>
  <c r="R1325" i="1"/>
  <c r="R1326" i="1"/>
  <c r="R1327" i="1"/>
  <c r="R104" i="1"/>
  <c r="R105" i="1"/>
  <c r="R106" i="1"/>
  <c r="R107" i="1"/>
  <c r="R108" i="1"/>
  <c r="R109" i="1"/>
  <c r="R110" i="1"/>
  <c r="R111" i="1"/>
  <c r="R4252" i="1"/>
  <c r="R4253" i="1"/>
  <c r="R4254" i="1"/>
  <c r="R4255" i="1"/>
  <c r="R4256" i="1"/>
  <c r="R4257" i="1"/>
  <c r="R4258" i="1"/>
  <c r="R4259" i="1"/>
  <c r="R4260" i="1"/>
  <c r="R4261" i="1"/>
  <c r="R4262" i="1"/>
  <c r="R4263" i="1"/>
  <c r="R4264" i="1"/>
  <c r="R4265" i="1"/>
  <c r="R4266" i="1"/>
  <c r="R4267" i="1"/>
  <c r="R4268" i="1"/>
  <c r="R4269" i="1"/>
  <c r="R4270" i="1"/>
  <c r="R4271" i="1"/>
  <c r="R4272" i="1"/>
  <c r="R4273" i="1"/>
  <c r="R4274" i="1"/>
  <c r="R1328" i="1"/>
  <c r="R1329" i="1"/>
  <c r="R1330" i="1"/>
  <c r="R1331" i="1"/>
  <c r="R1332" i="1"/>
  <c r="R1333" i="1"/>
  <c r="R1334" i="1"/>
  <c r="R1335" i="1"/>
  <c r="R1336" i="1"/>
  <c r="R1337" i="1"/>
  <c r="R1338" i="1"/>
  <c r="R1339" i="1"/>
  <c r="R1340" i="1"/>
  <c r="R1341" i="1"/>
  <c r="R1342" i="1"/>
  <c r="R1343" i="1"/>
  <c r="R1344" i="1"/>
  <c r="R1345" i="1"/>
  <c r="R1346" i="1"/>
  <c r="R1347" i="1"/>
  <c r="R1348" i="1"/>
  <c r="R1349" i="1"/>
  <c r="R1350" i="1"/>
  <c r="R1351" i="1"/>
  <c r="R1352" i="1"/>
  <c r="R1353" i="1"/>
  <c r="R1354" i="1"/>
  <c r="R1355" i="1"/>
  <c r="R1356" i="1"/>
  <c r="R1357" i="1"/>
  <c r="R1358" i="1"/>
  <c r="R1359" i="1"/>
  <c r="R1360" i="1"/>
  <c r="R1361" i="1"/>
  <c r="R1362" i="1"/>
  <c r="R1363" i="1"/>
  <c r="R1364" i="1"/>
  <c r="R1365" i="1"/>
  <c r="R1366" i="1"/>
  <c r="R1367" i="1"/>
  <c r="R1368" i="1"/>
  <c r="R1369" i="1"/>
  <c r="R1370" i="1"/>
  <c r="R1371" i="1"/>
  <c r="R1372" i="1"/>
  <c r="R1373" i="1"/>
  <c r="R1374" i="1"/>
  <c r="R1375" i="1"/>
  <c r="R1376" i="1"/>
  <c r="R1377" i="1"/>
  <c r="R1378" i="1"/>
  <c r="R1379" i="1"/>
  <c r="R112" i="1"/>
  <c r="R113" i="1"/>
  <c r="R1380" i="1"/>
  <c r="R1381" i="1"/>
  <c r="R1382" i="1"/>
  <c r="R1383" i="1"/>
  <c r="R1384" i="1"/>
  <c r="R1385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4275" i="1"/>
  <c r="R4276" i="1"/>
  <c r="R4277" i="1"/>
  <c r="R4278" i="1"/>
  <c r="R4279" i="1"/>
  <c r="R4280" i="1"/>
  <c r="R4281" i="1"/>
  <c r="R4282" i="1"/>
  <c r="R4283" i="1"/>
  <c r="R4284" i="1"/>
  <c r="R4285" i="1"/>
  <c r="R4286" i="1"/>
  <c r="R4287" i="1"/>
  <c r="R4288" i="1"/>
  <c r="R4289" i="1"/>
  <c r="R1386" i="1"/>
  <c r="R1387" i="1"/>
  <c r="R1388" i="1"/>
  <c r="R1389" i="1"/>
  <c r="R1390" i="1"/>
  <c r="R126" i="1"/>
  <c r="R1391" i="1"/>
  <c r="R1392" i="1"/>
  <c r="R127" i="1"/>
  <c r="R1393" i="1"/>
  <c r="R1394" i="1"/>
  <c r="R1395" i="1"/>
  <c r="R1396" i="1"/>
  <c r="R1397" i="1"/>
  <c r="R1398" i="1"/>
  <c r="R1399" i="1"/>
  <c r="R1400" i="1"/>
  <c r="R1401" i="1"/>
  <c r="R1402" i="1"/>
  <c r="R1403" i="1"/>
  <c r="R1404" i="1"/>
  <c r="R1405" i="1"/>
  <c r="R1406" i="1"/>
  <c r="R1407" i="1"/>
  <c r="R1408" i="1"/>
  <c r="R1409" i="1"/>
  <c r="R1410" i="1"/>
  <c r="R1411" i="1"/>
  <c r="R1412" i="1"/>
  <c r="R1413" i="1"/>
  <c r="R1414" i="1"/>
  <c r="R1415" i="1"/>
  <c r="R1416" i="1"/>
  <c r="R1417" i="1"/>
  <c r="R1418" i="1"/>
  <c r="R1419" i="1"/>
  <c r="R1420" i="1"/>
  <c r="R1421" i="1"/>
  <c r="R1422" i="1"/>
  <c r="R1423" i="1"/>
  <c r="R1424" i="1"/>
  <c r="R128" i="1"/>
  <c r="R129" i="1"/>
  <c r="R1425" i="1"/>
  <c r="R1426" i="1"/>
  <c r="R1427" i="1"/>
  <c r="R1428" i="1"/>
  <c r="R1429" i="1"/>
  <c r="R1430" i="1"/>
  <c r="R1431" i="1"/>
  <c r="R1432" i="1"/>
  <c r="R1433" i="1"/>
  <c r="R1434" i="1"/>
  <c r="R1435" i="1"/>
  <c r="R1436" i="1"/>
  <c r="R1437" i="1"/>
  <c r="R1438" i="1"/>
  <c r="R1439" i="1"/>
  <c r="R1440" i="1"/>
  <c r="R1441" i="1"/>
  <c r="R1442" i="1"/>
  <c r="R1443" i="1"/>
  <c r="R1444" i="1"/>
  <c r="R1445" i="1"/>
  <c r="R1446" i="1"/>
  <c r="R1447" i="1"/>
  <c r="R1448" i="1"/>
  <c r="R1449" i="1"/>
  <c r="R1450" i="1"/>
  <c r="R1451" i="1"/>
  <c r="R1452" i="1"/>
  <c r="R1453" i="1"/>
  <c r="R1454" i="1"/>
  <c r="R130" i="1"/>
  <c r="R131" i="1"/>
  <c r="R1455" i="1"/>
  <c r="R132" i="1"/>
  <c r="R133" i="1"/>
  <c r="R134" i="1"/>
  <c r="R135" i="1"/>
  <c r="R4290" i="1"/>
  <c r="R4291" i="1"/>
  <c r="R4292" i="1"/>
  <c r="R4293" i="1"/>
  <c r="R4294" i="1"/>
  <c r="R4295" i="1"/>
  <c r="R4296" i="1"/>
  <c r="R4297" i="1"/>
  <c r="R4298" i="1"/>
  <c r="R4299" i="1"/>
  <c r="R4300" i="1"/>
  <c r="R4301" i="1"/>
  <c r="R4302" i="1"/>
  <c r="R4303" i="1"/>
  <c r="R4304" i="1"/>
  <c r="R4305" i="1"/>
  <c r="R4306" i="1"/>
  <c r="R4307" i="1"/>
  <c r="R136" i="1"/>
  <c r="R137" i="1"/>
  <c r="R1456" i="1"/>
  <c r="R1457" i="1"/>
  <c r="R1458" i="1"/>
  <c r="R1459" i="1"/>
  <c r="R1460" i="1"/>
  <c r="R1461" i="1"/>
  <c r="R1462" i="1"/>
  <c r="R1463" i="1"/>
  <c r="R1464" i="1"/>
  <c r="R1465" i="1"/>
  <c r="R1466" i="1"/>
  <c r="R1467" i="1"/>
  <c r="R1468" i="1"/>
  <c r="R1469" i="1"/>
  <c r="R1470" i="1"/>
  <c r="R1471" i="1"/>
  <c r="R1472" i="1"/>
  <c r="R1473" i="1"/>
  <c r="R1474" i="1"/>
  <c r="R1475" i="1"/>
  <c r="R1476" i="1"/>
  <c r="R1477" i="1"/>
  <c r="R1478" i="1"/>
  <c r="R1479" i="1"/>
  <c r="R1480" i="1"/>
  <c r="R1481" i="1"/>
  <c r="R1482" i="1"/>
  <c r="R1483" i="1"/>
  <c r="R1484" i="1"/>
  <c r="R1485" i="1"/>
  <c r="R1486" i="1"/>
  <c r="R1487" i="1"/>
  <c r="R1488" i="1"/>
  <c r="R1489" i="1"/>
  <c r="R1490" i="1"/>
  <c r="R1491" i="1"/>
  <c r="R1492" i="1"/>
  <c r="R1493" i="1"/>
  <c r="R1494" i="1"/>
  <c r="R1495" i="1"/>
  <c r="R1496" i="1"/>
  <c r="R1497" i="1"/>
  <c r="R1498" i="1"/>
  <c r="R1499" i="1"/>
  <c r="R1500" i="1"/>
  <c r="R1501" i="1"/>
  <c r="R1502" i="1"/>
  <c r="R1503" i="1"/>
  <c r="R1504" i="1"/>
  <c r="R1505" i="1"/>
  <c r="R1506" i="1"/>
  <c r="R1507" i="1"/>
  <c r="R1508" i="1"/>
  <c r="R1509" i="1"/>
  <c r="R1510" i="1"/>
  <c r="R1511" i="1"/>
  <c r="R1512" i="1"/>
  <c r="R1513" i="1"/>
  <c r="R1514" i="1"/>
  <c r="R1515" i="1"/>
  <c r="R1516" i="1"/>
  <c r="R1517" i="1"/>
  <c r="R1518" i="1"/>
  <c r="R1519" i="1"/>
  <c r="R1520" i="1"/>
  <c r="R1521" i="1"/>
  <c r="R1522" i="1"/>
  <c r="R1523" i="1"/>
  <c r="R1524" i="1"/>
  <c r="R1525" i="1"/>
  <c r="R1526" i="1"/>
  <c r="R1527" i="1"/>
  <c r="R1528" i="1"/>
  <c r="R1529" i="1"/>
  <c r="R1530" i="1"/>
  <c r="R1531" i="1"/>
  <c r="R1532" i="1"/>
  <c r="R1533" i="1"/>
  <c r="R1534" i="1"/>
  <c r="R1535" i="1"/>
  <c r="R1536" i="1"/>
  <c r="R1537" i="1"/>
  <c r="R1538" i="1"/>
  <c r="R1539" i="1"/>
  <c r="R1540" i="1"/>
  <c r="R138" i="1"/>
  <c r="R139" i="1"/>
  <c r="R140" i="1"/>
  <c r="R141" i="1"/>
  <c r="R142" i="1"/>
  <c r="R143" i="1"/>
  <c r="R144" i="1"/>
  <c r="R145" i="1"/>
  <c r="R146" i="1"/>
  <c r="R4308" i="1"/>
  <c r="R4309" i="1"/>
  <c r="R4310" i="1"/>
  <c r="R4311" i="1"/>
  <c r="R4312" i="1"/>
  <c r="R1541" i="1"/>
  <c r="R1542" i="1"/>
  <c r="R1543" i="1"/>
  <c r="R1544" i="1"/>
  <c r="R1545" i="1"/>
  <c r="R1546" i="1"/>
  <c r="R1547" i="1"/>
  <c r="R147" i="1"/>
  <c r="R1548" i="1"/>
  <c r="R1549" i="1"/>
  <c r="R148" i="1"/>
  <c r="R1550" i="1"/>
  <c r="R1551" i="1"/>
  <c r="R1552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553" i="1"/>
  <c r="R1554" i="1"/>
  <c r="R1555" i="1"/>
  <c r="R1556" i="1"/>
  <c r="R1557" i="1"/>
  <c r="R1558" i="1"/>
  <c r="R1559" i="1"/>
  <c r="R1560" i="1"/>
  <c r="R1561" i="1"/>
  <c r="R1562" i="1"/>
  <c r="R1563" i="1"/>
  <c r="R1564" i="1"/>
  <c r="R1565" i="1"/>
  <c r="R1566" i="1"/>
  <c r="R1567" i="1"/>
  <c r="R1568" i="1"/>
  <c r="R1569" i="1"/>
  <c r="R1570" i="1"/>
  <c r="R1571" i="1"/>
  <c r="R1572" i="1"/>
  <c r="R1573" i="1"/>
  <c r="R1574" i="1"/>
  <c r="R1575" i="1"/>
  <c r="R1576" i="1"/>
  <c r="R1577" i="1"/>
  <c r="R1578" i="1"/>
  <c r="R1579" i="1"/>
  <c r="R1580" i="1"/>
  <c r="R1581" i="1"/>
  <c r="R1582" i="1"/>
  <c r="R162" i="1"/>
  <c r="R163" i="1"/>
  <c r="R1583" i="1"/>
  <c r="R1584" i="1"/>
  <c r="R164" i="1"/>
  <c r="R165" i="1"/>
  <c r="R4313" i="1"/>
  <c r="R4314" i="1"/>
  <c r="R4315" i="1"/>
  <c r="R4316" i="1"/>
  <c r="R4317" i="1"/>
  <c r="R4318" i="1"/>
  <c r="R4319" i="1"/>
  <c r="R4320" i="1"/>
  <c r="R4321" i="1"/>
  <c r="R4322" i="1"/>
  <c r="R4323" i="1"/>
  <c r="R4324" i="1"/>
  <c r="R4325" i="1"/>
  <c r="R4326" i="1"/>
  <c r="R4327" i="1"/>
  <c r="R4328" i="1"/>
  <c r="R4329" i="1"/>
  <c r="R4330" i="1"/>
  <c r="R4331" i="1"/>
  <c r="R4332" i="1"/>
  <c r="R4333" i="1"/>
  <c r="R4334" i="1"/>
  <c r="R4335" i="1"/>
  <c r="R4336" i="1"/>
  <c r="R4337" i="1"/>
  <c r="R4338" i="1"/>
  <c r="R4339" i="1"/>
  <c r="R4340" i="1"/>
  <c r="R4341" i="1"/>
  <c r="R4342" i="1"/>
  <c r="R4343" i="1"/>
  <c r="R4344" i="1"/>
  <c r="R1585" i="1"/>
  <c r="R1586" i="1"/>
  <c r="R1587" i="1"/>
  <c r="R1588" i="1"/>
  <c r="R1589" i="1"/>
  <c r="R1590" i="1"/>
  <c r="R1591" i="1"/>
  <c r="R166" i="1"/>
  <c r="R1592" i="1"/>
  <c r="R1593" i="1"/>
  <c r="R1594" i="1"/>
  <c r="R1595" i="1"/>
  <c r="R1596" i="1"/>
  <c r="R1597" i="1"/>
  <c r="R1598" i="1"/>
  <c r="R1599" i="1"/>
  <c r="R1600" i="1"/>
  <c r="R1601" i="1"/>
  <c r="R1602" i="1"/>
  <c r="R1603" i="1"/>
  <c r="R1604" i="1"/>
  <c r="R1605" i="1"/>
  <c r="R1606" i="1"/>
  <c r="R1607" i="1"/>
  <c r="R1608" i="1"/>
  <c r="R1609" i="1"/>
  <c r="R1610" i="1"/>
  <c r="R1611" i="1"/>
  <c r="R1612" i="1"/>
  <c r="R1613" i="1"/>
  <c r="R1614" i="1"/>
  <c r="R1615" i="1"/>
  <c r="R1616" i="1"/>
  <c r="R1617" i="1"/>
  <c r="R1618" i="1"/>
  <c r="R167" i="1"/>
  <c r="R1619" i="1"/>
  <c r="R1620" i="1"/>
  <c r="R1621" i="1"/>
  <c r="R1622" i="1"/>
  <c r="R1623" i="1"/>
  <c r="R1624" i="1"/>
  <c r="R1625" i="1"/>
  <c r="R1626" i="1"/>
  <c r="R1627" i="1"/>
  <c r="R1628" i="1"/>
  <c r="R1629" i="1"/>
  <c r="R1630" i="1"/>
  <c r="R168" i="1"/>
  <c r="R169" i="1"/>
  <c r="R170" i="1"/>
  <c r="R171" i="1"/>
  <c r="R172" i="1"/>
  <c r="R1631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4345" i="1"/>
  <c r="R4346" i="1"/>
  <c r="R4347" i="1"/>
  <c r="R4348" i="1"/>
  <c r="R4349" i="1"/>
  <c r="R4350" i="1"/>
  <c r="R4351" i="1"/>
  <c r="R4352" i="1"/>
  <c r="R4353" i="1"/>
  <c r="R4354" i="1"/>
  <c r="R4355" i="1"/>
  <c r="R4356" i="1"/>
  <c r="R4357" i="1"/>
  <c r="R4358" i="1"/>
  <c r="R4359" i="1"/>
  <c r="R4360" i="1"/>
  <c r="R4361" i="1"/>
  <c r="R4362" i="1"/>
  <c r="R4363" i="1"/>
  <c r="R4364" i="1"/>
  <c r="R4365" i="1"/>
  <c r="R1632" i="1"/>
  <c r="R1633" i="1"/>
  <c r="R1634" i="1"/>
  <c r="R1635" i="1"/>
  <c r="R1636" i="1"/>
  <c r="R1637" i="1"/>
  <c r="R1638" i="1"/>
  <c r="R1639" i="1"/>
  <c r="R1640" i="1"/>
  <c r="R1641" i="1"/>
  <c r="R1642" i="1"/>
  <c r="R190" i="1"/>
  <c r="R1643" i="1"/>
  <c r="R1644" i="1"/>
  <c r="R191" i="1"/>
  <c r="R1645" i="1"/>
  <c r="R1646" i="1"/>
  <c r="R1647" i="1"/>
  <c r="R1648" i="1"/>
  <c r="R1649" i="1"/>
  <c r="R1650" i="1"/>
  <c r="R1651" i="1"/>
  <c r="R1652" i="1"/>
  <c r="R1653" i="1"/>
  <c r="R192" i="1"/>
  <c r="R1654" i="1"/>
  <c r="R1655" i="1"/>
  <c r="R1656" i="1"/>
  <c r="R1657" i="1"/>
  <c r="R1658" i="1"/>
  <c r="R1659" i="1"/>
  <c r="R1660" i="1"/>
  <c r="R1661" i="1"/>
  <c r="R1662" i="1"/>
  <c r="R1663" i="1"/>
  <c r="R193" i="1"/>
  <c r="R1664" i="1"/>
  <c r="R1665" i="1"/>
  <c r="R1666" i="1"/>
  <c r="R1667" i="1"/>
  <c r="R1668" i="1"/>
  <c r="R1669" i="1"/>
  <c r="R1670" i="1"/>
  <c r="R1671" i="1"/>
  <c r="R1672" i="1"/>
  <c r="R1673" i="1"/>
  <c r="R194" i="1"/>
  <c r="R1674" i="1"/>
  <c r="R1675" i="1"/>
  <c r="R195" i="1"/>
  <c r="R196" i="1"/>
  <c r="R197" i="1"/>
  <c r="R198" i="1"/>
  <c r="R199" i="1"/>
  <c r="R200" i="1"/>
  <c r="R201" i="1"/>
  <c r="R202" i="1"/>
  <c r="R203" i="1"/>
  <c r="R204" i="1"/>
  <c r="R205" i="1"/>
  <c r="R4366" i="1"/>
  <c r="R4367" i="1"/>
  <c r="R4368" i="1"/>
  <c r="R4369" i="1"/>
  <c r="R4370" i="1"/>
  <c r="R4371" i="1"/>
  <c r="R4372" i="1"/>
  <c r="R4373" i="1"/>
  <c r="R4374" i="1"/>
  <c r="R4375" i="1"/>
  <c r="R4376" i="1"/>
  <c r="R4377" i="1"/>
  <c r="R4378" i="1"/>
  <c r="R4379" i="1"/>
  <c r="R4380" i="1"/>
  <c r="R4381" i="1"/>
  <c r="R1676" i="1"/>
  <c r="R1677" i="1"/>
  <c r="R1678" i="1"/>
  <c r="R1679" i="1"/>
  <c r="R1680" i="1"/>
  <c r="R1681" i="1"/>
  <c r="R1682" i="1"/>
  <c r="R1683" i="1"/>
  <c r="R1684" i="1"/>
  <c r="R1685" i="1"/>
  <c r="R1686" i="1"/>
  <c r="R1687" i="1"/>
  <c r="R1688" i="1"/>
  <c r="R1689" i="1"/>
  <c r="R1690" i="1"/>
  <c r="R206" i="1"/>
  <c r="R1691" i="1"/>
  <c r="R1692" i="1"/>
  <c r="R1693" i="1"/>
  <c r="R1694" i="1"/>
  <c r="R1695" i="1"/>
  <c r="R1696" i="1"/>
  <c r="R1697" i="1"/>
  <c r="R1698" i="1"/>
  <c r="R1699" i="1"/>
  <c r="R1700" i="1"/>
  <c r="R1701" i="1"/>
  <c r="R1702" i="1"/>
  <c r="R1703" i="1"/>
  <c r="R1704" i="1"/>
  <c r="R1705" i="1"/>
  <c r="R1706" i="1"/>
  <c r="R1707" i="1"/>
  <c r="R1708" i="1"/>
  <c r="R1709" i="1"/>
  <c r="R1710" i="1"/>
  <c r="R1711" i="1"/>
  <c r="R1712" i="1"/>
  <c r="R1713" i="1"/>
  <c r="R1714" i="1"/>
  <c r="R1715" i="1"/>
  <c r="R1716" i="1"/>
  <c r="R1717" i="1"/>
  <c r="R1718" i="1"/>
  <c r="R1719" i="1"/>
  <c r="R1720" i="1"/>
  <c r="R207" i="1"/>
  <c r="R208" i="1"/>
  <c r="R209" i="1"/>
  <c r="R1721" i="1"/>
  <c r="R1722" i="1"/>
  <c r="R210" i="1"/>
  <c r="R211" i="1"/>
  <c r="R212" i="1"/>
  <c r="R213" i="1"/>
  <c r="R214" i="1"/>
  <c r="R215" i="1"/>
  <c r="R216" i="1"/>
  <c r="R217" i="1"/>
  <c r="R1723" i="1"/>
  <c r="R218" i="1"/>
  <c r="R219" i="1"/>
  <c r="R220" i="1"/>
  <c r="R221" i="1"/>
  <c r="R222" i="1"/>
  <c r="R4382" i="1"/>
  <c r="R4383" i="1"/>
  <c r="R4384" i="1"/>
  <c r="R4385" i="1"/>
  <c r="R4386" i="1"/>
  <c r="R4387" i="1"/>
  <c r="R4388" i="1"/>
  <c r="R4389" i="1"/>
  <c r="R4390" i="1"/>
  <c r="R4391" i="1"/>
  <c r="R4392" i="1"/>
  <c r="R4393" i="1"/>
  <c r="R4394" i="1"/>
  <c r="R4395" i="1"/>
  <c r="R4396" i="1"/>
  <c r="R4397" i="1"/>
  <c r="R4398" i="1"/>
  <c r="R4399" i="1"/>
  <c r="R4400" i="1"/>
  <c r="R4401" i="1"/>
  <c r="R4402" i="1"/>
  <c r="R4403" i="1"/>
  <c r="R4404" i="1"/>
  <c r="R4405" i="1"/>
  <c r="R4406" i="1"/>
  <c r="R4407" i="1"/>
  <c r="R4408" i="1"/>
  <c r="R4409" i="1"/>
  <c r="R4410" i="1"/>
  <c r="R1724" i="1"/>
  <c r="R1725" i="1"/>
  <c r="R1726" i="1"/>
  <c r="R1727" i="1"/>
  <c r="R1728" i="1"/>
  <c r="R1729" i="1"/>
  <c r="R1730" i="1"/>
  <c r="R1731" i="1"/>
  <c r="R1732" i="1"/>
  <c r="R1733" i="1"/>
  <c r="R1734" i="1"/>
  <c r="R1735" i="1"/>
  <c r="R1736" i="1"/>
  <c r="R1737" i="1"/>
  <c r="R1738" i="1"/>
  <c r="R1739" i="1"/>
  <c r="R1740" i="1"/>
  <c r="R1741" i="1"/>
  <c r="R1742" i="1"/>
  <c r="R223" i="1"/>
  <c r="R1743" i="1"/>
  <c r="R1744" i="1"/>
  <c r="R1745" i="1"/>
  <c r="R1746" i="1"/>
  <c r="R1747" i="1"/>
  <c r="R1748" i="1"/>
  <c r="R1749" i="1"/>
  <c r="R1750" i="1"/>
  <c r="R1751" i="1"/>
  <c r="R1752" i="1"/>
  <c r="R1753" i="1"/>
  <c r="R1754" i="1"/>
  <c r="R1755" i="1"/>
  <c r="R1756" i="1"/>
  <c r="R1757" i="1"/>
  <c r="R1758" i="1"/>
  <c r="R1759" i="1"/>
  <c r="R1760" i="1"/>
  <c r="R1761" i="1"/>
  <c r="R1762" i="1"/>
  <c r="R1763" i="1"/>
  <c r="R1764" i="1"/>
  <c r="R1765" i="1"/>
  <c r="R1766" i="1"/>
  <c r="R1767" i="1"/>
  <c r="R1768" i="1"/>
  <c r="R1769" i="1"/>
  <c r="R1770" i="1"/>
  <c r="R1771" i="1"/>
  <c r="R1772" i="1"/>
  <c r="R1773" i="1"/>
  <c r="R1774" i="1"/>
  <c r="R1775" i="1"/>
  <c r="R1776" i="1"/>
  <c r="R1777" i="1"/>
  <c r="R1778" i="1"/>
  <c r="R1779" i="1"/>
  <c r="R1780" i="1"/>
  <c r="R1781" i="1"/>
  <c r="R1782" i="1"/>
  <c r="R1783" i="1"/>
  <c r="R224" i="1"/>
  <c r="R225" i="1"/>
  <c r="R226" i="1"/>
  <c r="R227" i="1"/>
  <c r="R228" i="1"/>
  <c r="R4411" i="1"/>
  <c r="R4412" i="1"/>
  <c r="R4413" i="1"/>
  <c r="R4414" i="1"/>
  <c r="R4415" i="1"/>
  <c r="R4416" i="1"/>
  <c r="R4417" i="1"/>
  <c r="R4418" i="1"/>
  <c r="R4419" i="1"/>
  <c r="R4420" i="1"/>
  <c r="R4421" i="1"/>
  <c r="R4422" i="1"/>
  <c r="R4423" i="1"/>
  <c r="R4424" i="1"/>
  <c r="R4425" i="1"/>
  <c r="R4426" i="1"/>
  <c r="R4427" i="1"/>
  <c r="R4428" i="1"/>
  <c r="R4429" i="1"/>
  <c r="R4430" i="1"/>
  <c r="R4431" i="1"/>
  <c r="R4432" i="1"/>
  <c r="R4433" i="1"/>
  <c r="R4434" i="1"/>
  <c r="R4435" i="1"/>
  <c r="R4436" i="1"/>
  <c r="R4437" i="1"/>
  <c r="R4438" i="1"/>
  <c r="R4439" i="1"/>
  <c r="R4440" i="1"/>
  <c r="R4441" i="1"/>
  <c r="R4442" i="1"/>
  <c r="R4443" i="1"/>
  <c r="R229" i="1"/>
  <c r="R230" i="1"/>
  <c r="R231" i="1"/>
  <c r="R232" i="1"/>
  <c r="R233" i="1"/>
  <c r="R234" i="1"/>
  <c r="R235" i="1"/>
  <c r="R1784" i="1"/>
  <c r="R1785" i="1"/>
  <c r="R236" i="1"/>
  <c r="R1786" i="1"/>
  <c r="R1787" i="1"/>
  <c r="R1788" i="1"/>
  <c r="R1789" i="1"/>
  <c r="R1790" i="1"/>
  <c r="R1791" i="1"/>
  <c r="R1792" i="1"/>
  <c r="R1793" i="1"/>
  <c r="R1794" i="1"/>
  <c r="R1795" i="1"/>
  <c r="R1796" i="1"/>
  <c r="R1797" i="1"/>
  <c r="R1798" i="1"/>
  <c r="R1799" i="1"/>
  <c r="R1800" i="1"/>
  <c r="R1801" i="1"/>
  <c r="R1802" i="1"/>
  <c r="R237" i="1"/>
  <c r="R1803" i="1"/>
  <c r="R1804" i="1"/>
  <c r="R1805" i="1"/>
  <c r="R1806" i="1"/>
  <c r="R1807" i="1"/>
  <c r="R1808" i="1"/>
  <c r="R1809" i="1"/>
  <c r="R1810" i="1"/>
  <c r="R1811" i="1"/>
  <c r="R1812" i="1"/>
  <c r="R1813" i="1"/>
  <c r="R1814" i="1"/>
  <c r="R1815" i="1"/>
  <c r="R1816" i="1"/>
  <c r="R1817" i="1"/>
  <c r="R1818" i="1"/>
  <c r="R1819" i="1"/>
  <c r="R1820" i="1"/>
  <c r="R1821" i="1"/>
  <c r="R1822" i="1"/>
  <c r="R1823" i="1"/>
  <c r="R1824" i="1"/>
  <c r="R1825" i="1"/>
  <c r="R1826" i="1"/>
  <c r="R1827" i="1"/>
  <c r="R1828" i="1"/>
  <c r="R1829" i="1"/>
  <c r="R1830" i="1"/>
  <c r="R1831" i="1"/>
  <c r="R1832" i="1"/>
  <c r="R1833" i="1"/>
  <c r="R1834" i="1"/>
  <c r="R1835" i="1"/>
  <c r="R238" i="1"/>
  <c r="R239" i="1"/>
  <c r="R240" i="1"/>
  <c r="R4444" i="1"/>
  <c r="R4445" i="1"/>
  <c r="R4446" i="1"/>
  <c r="R4447" i="1"/>
  <c r="R1836" i="1"/>
  <c r="R1837" i="1"/>
  <c r="R241" i="1"/>
  <c r="R1838" i="1"/>
  <c r="R1839" i="1"/>
  <c r="R1840" i="1"/>
  <c r="R1841" i="1"/>
  <c r="R1842" i="1"/>
  <c r="R1843" i="1"/>
  <c r="R1844" i="1"/>
  <c r="R1845" i="1"/>
  <c r="R1846" i="1"/>
  <c r="R1847" i="1"/>
  <c r="R1848" i="1"/>
  <c r="R1849" i="1"/>
  <c r="R1850" i="1"/>
  <c r="R1851" i="1"/>
  <c r="R1852" i="1"/>
  <c r="R1853" i="1"/>
  <c r="R1854" i="1"/>
  <c r="R1855" i="1"/>
  <c r="R1856" i="1"/>
  <c r="R1857" i="1"/>
  <c r="R1858" i="1"/>
  <c r="R1859" i="1"/>
  <c r="R1860" i="1"/>
  <c r="R1861" i="1"/>
  <c r="R1862" i="1"/>
  <c r="R1863" i="1"/>
  <c r="R242" i="1"/>
  <c r="R243" i="1"/>
  <c r="R244" i="1"/>
  <c r="R245" i="1"/>
  <c r="R4448" i="1"/>
  <c r="R4449" i="1"/>
  <c r="R4450" i="1"/>
  <c r="R4451" i="1"/>
  <c r="R4452" i="1"/>
  <c r="R4453" i="1"/>
  <c r="R4454" i="1"/>
  <c r="R4455" i="1"/>
  <c r="R4456" i="1"/>
  <c r="R1864" i="1"/>
  <c r="R1865" i="1"/>
  <c r="R246" i="1"/>
  <c r="R247" i="1"/>
  <c r="R1866" i="1"/>
  <c r="R1867" i="1"/>
  <c r="R1868" i="1"/>
  <c r="R1869" i="1"/>
  <c r="R1870" i="1"/>
  <c r="R1871" i="1"/>
  <c r="R1872" i="1"/>
  <c r="R1873" i="1"/>
  <c r="R1874" i="1"/>
  <c r="R1875" i="1"/>
  <c r="R1876" i="1"/>
  <c r="R1877" i="1"/>
  <c r="R1878" i="1"/>
  <c r="R1879" i="1"/>
  <c r="R1880" i="1"/>
  <c r="R1881" i="1"/>
  <c r="R1882" i="1"/>
  <c r="R1883" i="1"/>
  <c r="R1884" i="1"/>
  <c r="R1885" i="1"/>
  <c r="R1886" i="1"/>
  <c r="R1887" i="1"/>
  <c r="R1888" i="1"/>
  <c r="R1889" i="1"/>
  <c r="R1890" i="1"/>
  <c r="R1891" i="1"/>
  <c r="R248" i="1"/>
  <c r="R249" i="1"/>
  <c r="R250" i="1"/>
  <c r="R251" i="1"/>
  <c r="R252" i="1"/>
  <c r="R4457" i="1"/>
  <c r="R4458" i="1"/>
  <c r="R4459" i="1"/>
  <c r="R4460" i="1"/>
  <c r="R4461" i="1"/>
  <c r="R4462" i="1"/>
  <c r="R4463" i="1"/>
  <c r="R4464" i="1"/>
  <c r="R4465" i="1"/>
  <c r="R4466" i="1"/>
  <c r="R4467" i="1"/>
  <c r="R4468" i="1"/>
  <c r="R4469" i="1"/>
  <c r="R4470" i="1"/>
  <c r="R4471" i="1"/>
  <c r="R4472" i="1"/>
  <c r="R4473" i="1"/>
  <c r="R4474" i="1"/>
  <c r="R253" i="1"/>
  <c r="R254" i="1"/>
  <c r="R1892" i="1"/>
  <c r="R255" i="1"/>
  <c r="R1893" i="1"/>
  <c r="R256" i="1"/>
  <c r="R1894" i="1"/>
  <c r="R1895" i="1"/>
  <c r="R1896" i="1"/>
  <c r="R1897" i="1"/>
  <c r="R1898" i="1"/>
  <c r="R1899" i="1"/>
  <c r="R1900" i="1"/>
  <c r="R1901" i="1"/>
  <c r="R1902" i="1"/>
  <c r="R1903" i="1"/>
  <c r="R1904" i="1"/>
  <c r="R1905" i="1"/>
  <c r="R1906" i="1"/>
  <c r="R1907" i="1"/>
  <c r="R1908" i="1"/>
  <c r="R1909" i="1"/>
  <c r="R1910" i="1"/>
  <c r="R1911" i="1"/>
  <c r="R1912" i="1"/>
  <c r="R1913" i="1"/>
  <c r="R1914" i="1"/>
  <c r="R1915" i="1"/>
  <c r="R1916" i="1"/>
  <c r="R1917" i="1"/>
  <c r="R1918" i="1"/>
  <c r="R1919" i="1"/>
  <c r="R1920" i="1"/>
  <c r="R1921" i="1"/>
  <c r="R1922" i="1"/>
  <c r="R1923" i="1"/>
  <c r="R1924" i="1"/>
  <c r="R1925" i="1"/>
  <c r="R1926" i="1"/>
  <c r="R1927" i="1"/>
  <c r="R1928" i="1"/>
  <c r="R1929" i="1"/>
  <c r="R1930" i="1"/>
  <c r="R1931" i="1"/>
  <c r="R1932" i="1"/>
  <c r="R1933" i="1"/>
  <c r="R1934" i="1"/>
  <c r="R1935" i="1"/>
  <c r="R1936" i="1"/>
  <c r="R1937" i="1"/>
  <c r="R1938" i="1"/>
  <c r="R1939" i="1"/>
  <c r="R1940" i="1"/>
  <c r="R1941" i="1"/>
  <c r="R1942" i="1"/>
  <c r="R1943" i="1"/>
  <c r="R1944" i="1"/>
  <c r="R1945" i="1"/>
  <c r="R1946" i="1"/>
  <c r="R1947" i="1"/>
  <c r="R1948" i="1"/>
  <c r="R1949" i="1"/>
  <c r="R1950" i="1"/>
  <c r="R1951" i="1"/>
  <c r="R1952" i="1"/>
  <c r="R1953" i="1"/>
  <c r="R1954" i="1"/>
  <c r="R1955" i="1"/>
  <c r="R1956" i="1"/>
  <c r="R1957" i="1"/>
  <c r="R1958" i="1"/>
  <c r="R1959" i="1"/>
  <c r="R1960" i="1"/>
  <c r="R1961" i="1"/>
  <c r="R1962" i="1"/>
  <c r="R1963" i="1"/>
  <c r="R1964" i="1"/>
  <c r="R1965" i="1"/>
  <c r="R257" i="1"/>
  <c r="R1966" i="1"/>
  <c r="R1967" i="1"/>
  <c r="R1968" i="1"/>
  <c r="R1969" i="1"/>
  <c r="R1970" i="1"/>
  <c r="R1971" i="1"/>
  <c r="R1972" i="1"/>
  <c r="R1973" i="1"/>
  <c r="R1974" i="1"/>
  <c r="R1975" i="1"/>
  <c r="R1976" i="1"/>
  <c r="R1977" i="1"/>
  <c r="R1978" i="1"/>
  <c r="R1979" i="1"/>
  <c r="R1980" i="1"/>
  <c r="R1981" i="1"/>
  <c r="R1982" i="1"/>
  <c r="R1983" i="1"/>
  <c r="R1984" i="1"/>
  <c r="R1985" i="1"/>
  <c r="R258" i="1"/>
  <c r="R259" i="1"/>
  <c r="R260" i="1"/>
  <c r="R261" i="1"/>
  <c r="R1986" i="1"/>
  <c r="R1987" i="1"/>
  <c r="R1988" i="1"/>
  <c r="R1989" i="1"/>
  <c r="R1990" i="1"/>
  <c r="R262" i="1"/>
  <c r="R263" i="1"/>
  <c r="R264" i="1"/>
  <c r="R1991" i="1"/>
  <c r="R1992" i="1"/>
  <c r="R265" i="1"/>
  <c r="R266" i="1"/>
  <c r="R267" i="1"/>
  <c r="R268" i="1"/>
  <c r="R269" i="1"/>
  <c r="R270" i="1"/>
  <c r="R4475" i="1"/>
  <c r="R4476" i="1"/>
  <c r="R4477" i="1"/>
  <c r="R4478" i="1"/>
  <c r="R4479" i="1"/>
  <c r="R4480" i="1"/>
  <c r="R4481" i="1"/>
  <c r="R4482" i="1"/>
  <c r="R4483" i="1"/>
  <c r="R4484" i="1"/>
  <c r="R4485" i="1"/>
  <c r="R4486" i="1"/>
  <c r="R4487" i="1"/>
  <c r="R4488" i="1"/>
  <c r="R4489" i="1"/>
  <c r="R4490" i="1"/>
  <c r="R4491" i="1"/>
  <c r="R4492" i="1"/>
  <c r="R4493" i="1"/>
  <c r="R4494" i="1"/>
  <c r="R4495" i="1"/>
  <c r="R4496" i="1"/>
  <c r="R4497" i="1"/>
  <c r="R4498" i="1"/>
  <c r="R4499" i="1"/>
  <c r="R4500" i="1"/>
  <c r="R271" i="1"/>
  <c r="R272" i="1"/>
  <c r="R1993" i="1"/>
  <c r="R1994" i="1"/>
  <c r="R1995" i="1"/>
  <c r="R1996" i="1"/>
  <c r="R1997" i="1"/>
  <c r="R1998" i="1"/>
  <c r="R1999" i="1"/>
  <c r="R2000" i="1"/>
  <c r="R2001" i="1"/>
  <c r="R2002" i="1"/>
  <c r="R2003" i="1"/>
  <c r="R273" i="1"/>
  <c r="R2004" i="1"/>
  <c r="R2005" i="1"/>
  <c r="R2006" i="1"/>
  <c r="R274" i="1"/>
  <c r="R2007" i="1"/>
  <c r="R275" i="1"/>
  <c r="R2008" i="1"/>
  <c r="R2009" i="1"/>
  <c r="R2010" i="1"/>
  <c r="R2011" i="1"/>
  <c r="R2012" i="1"/>
  <c r="R2013" i="1"/>
  <c r="R2014" i="1"/>
  <c r="R2015" i="1"/>
  <c r="R2016" i="1"/>
  <c r="R276" i="1"/>
  <c r="R277" i="1"/>
  <c r="R278" i="1"/>
  <c r="R2017" i="1"/>
  <c r="R279" i="1"/>
  <c r="R280" i="1"/>
  <c r="R281" i="1"/>
  <c r="R282" i="1"/>
  <c r="R4501" i="1"/>
  <c r="R4502" i="1"/>
  <c r="R4503" i="1"/>
  <c r="R4504" i="1"/>
  <c r="R4505" i="1"/>
  <c r="R4506" i="1"/>
  <c r="R4507" i="1"/>
  <c r="R4508" i="1"/>
  <c r="R4509" i="1"/>
  <c r="R4510" i="1"/>
  <c r="R4511" i="1"/>
  <c r="R4512" i="1"/>
  <c r="R4513" i="1"/>
  <c r="R4514" i="1"/>
  <c r="R4515" i="1"/>
  <c r="R4516" i="1"/>
  <c r="R4517" i="1"/>
  <c r="R4518" i="1"/>
  <c r="R4519" i="1"/>
  <c r="R4520" i="1"/>
  <c r="R4521" i="1"/>
  <c r="R4522" i="1"/>
  <c r="R4523" i="1"/>
  <c r="R4524" i="1"/>
  <c r="R4525" i="1"/>
  <c r="R4526" i="1"/>
  <c r="R2018" i="1"/>
  <c r="R2019" i="1"/>
  <c r="R2020" i="1"/>
  <c r="R2021" i="1"/>
  <c r="R2022" i="1"/>
  <c r="R2023" i="1"/>
  <c r="R2024" i="1"/>
  <c r="R2025" i="1"/>
  <c r="R2026" i="1"/>
  <c r="R2027" i="1"/>
  <c r="R2028" i="1"/>
  <c r="R2029" i="1"/>
  <c r="R2030" i="1"/>
  <c r="R2031" i="1"/>
  <c r="R2032" i="1"/>
  <c r="R2033" i="1"/>
  <c r="R2034" i="1"/>
  <c r="R2035" i="1"/>
  <c r="R2036" i="1"/>
  <c r="R2037" i="1"/>
  <c r="R2038" i="1"/>
  <c r="R2039" i="1"/>
  <c r="R2040" i="1"/>
  <c r="R2041" i="1"/>
  <c r="R2042" i="1"/>
  <c r="R2043" i="1"/>
  <c r="R2044" i="1"/>
  <c r="R2045" i="1"/>
  <c r="R2046" i="1"/>
  <c r="R2047" i="1"/>
  <c r="R2048" i="1"/>
  <c r="R2049" i="1"/>
  <c r="R2050" i="1"/>
  <c r="R2051" i="1"/>
  <c r="R2052" i="1"/>
  <c r="R2053" i="1"/>
  <c r="R2054" i="1"/>
  <c r="R2055" i="1"/>
  <c r="R2056" i="1"/>
  <c r="R2057" i="1"/>
  <c r="R2058" i="1"/>
  <c r="R2059" i="1"/>
  <c r="R2060" i="1"/>
  <c r="R2061" i="1"/>
  <c r="R2062" i="1"/>
  <c r="R2063" i="1"/>
  <c r="R2064" i="1"/>
  <c r="R2065" i="1"/>
  <c r="R2066" i="1"/>
  <c r="R2067" i="1"/>
  <c r="R2068" i="1"/>
  <c r="R2069" i="1"/>
  <c r="R2070" i="1"/>
  <c r="R2071" i="1"/>
  <c r="R2072" i="1"/>
  <c r="R2073" i="1"/>
  <c r="R2074" i="1"/>
  <c r="R2075" i="1"/>
  <c r="R2076" i="1"/>
  <c r="R2077" i="1"/>
  <c r="R2078" i="1"/>
  <c r="R2079" i="1"/>
  <c r="R2080" i="1"/>
  <c r="R2081" i="1"/>
  <c r="R2082" i="1"/>
  <c r="R2083" i="1"/>
  <c r="R2084" i="1"/>
  <c r="R2085" i="1"/>
  <c r="R2086" i="1"/>
  <c r="R2087" i="1"/>
  <c r="R2088" i="1"/>
  <c r="R2089" i="1"/>
  <c r="R2090" i="1"/>
  <c r="R2091" i="1"/>
  <c r="R2092" i="1"/>
  <c r="R2093" i="1"/>
  <c r="R2094" i="1"/>
  <c r="R2095" i="1"/>
  <c r="R2096" i="1"/>
  <c r="R2097" i="1"/>
  <c r="R2098" i="1"/>
  <c r="R2099" i="1"/>
  <c r="R2100" i="1"/>
  <c r="R2101" i="1"/>
  <c r="R2102" i="1"/>
  <c r="R2103" i="1"/>
  <c r="R2104" i="1"/>
  <c r="R283" i="1"/>
  <c r="R284" i="1"/>
  <c r="R285" i="1"/>
  <c r="R2105" i="1"/>
  <c r="R286" i="1"/>
  <c r="R287" i="1"/>
  <c r="R4527" i="1"/>
  <c r="R4528" i="1"/>
  <c r="R4529" i="1"/>
  <c r="R4530" i="1"/>
  <c r="R4531" i="1"/>
  <c r="R4532" i="1"/>
  <c r="R4533" i="1"/>
  <c r="R4534" i="1"/>
  <c r="R4535" i="1"/>
  <c r="R4536" i="1"/>
  <c r="R4537" i="1"/>
  <c r="R4538" i="1"/>
  <c r="R4539" i="1"/>
  <c r="R4540" i="1"/>
  <c r="R4541" i="1"/>
  <c r="R4542" i="1"/>
  <c r="R4543" i="1"/>
  <c r="R4544" i="1"/>
  <c r="R4545" i="1"/>
  <c r="R4546" i="1"/>
  <c r="R2106" i="1"/>
  <c r="R2107" i="1"/>
  <c r="R2108" i="1"/>
  <c r="R2109" i="1"/>
  <c r="R2110" i="1"/>
  <c r="R2111" i="1"/>
  <c r="R2112" i="1"/>
  <c r="R2113" i="1"/>
  <c r="R2114" i="1"/>
  <c r="R2115" i="1"/>
  <c r="R2116" i="1"/>
  <c r="R2117" i="1"/>
  <c r="R2118" i="1"/>
  <c r="R2119" i="1"/>
  <c r="R2120" i="1"/>
  <c r="R2121" i="1"/>
  <c r="R2122" i="1"/>
  <c r="R2123" i="1"/>
  <c r="R288" i="1"/>
  <c r="R2124" i="1"/>
  <c r="R2125" i="1"/>
  <c r="R2126" i="1"/>
  <c r="R2127" i="1"/>
  <c r="R2128" i="1"/>
  <c r="R2129" i="1"/>
  <c r="R2130" i="1"/>
  <c r="R2131" i="1"/>
  <c r="R2132" i="1"/>
  <c r="R2133" i="1"/>
  <c r="R2134" i="1"/>
  <c r="R2135" i="1"/>
  <c r="R289" i="1"/>
  <c r="R2136" i="1"/>
  <c r="R2137" i="1"/>
  <c r="R2138" i="1"/>
  <c r="R2139" i="1"/>
  <c r="R2140" i="1"/>
  <c r="R2141" i="1"/>
  <c r="R2142" i="1"/>
  <c r="R2143" i="1"/>
  <c r="R2144" i="1"/>
  <c r="R2145" i="1"/>
  <c r="R2146" i="1"/>
  <c r="R2147" i="1"/>
  <c r="R2148" i="1"/>
  <c r="R2149" i="1"/>
  <c r="R2150" i="1"/>
  <c r="R2151" i="1"/>
  <c r="R2152" i="1"/>
  <c r="R2153" i="1"/>
  <c r="R2154" i="1"/>
  <c r="R2155" i="1"/>
  <c r="R2156" i="1"/>
  <c r="R2157" i="1"/>
  <c r="R2158" i="1"/>
  <c r="R2159" i="1"/>
  <c r="R2160" i="1"/>
  <c r="R2161" i="1"/>
  <c r="R2162" i="1"/>
  <c r="R2163" i="1"/>
  <c r="R2164" i="1"/>
  <c r="R2165" i="1"/>
  <c r="R2166" i="1"/>
  <c r="R2167" i="1"/>
  <c r="R2168" i="1"/>
  <c r="R2169" i="1"/>
  <c r="R2170" i="1"/>
  <c r="R2171" i="1"/>
  <c r="R2172" i="1"/>
  <c r="R2173" i="1"/>
  <c r="R2174" i="1"/>
  <c r="R2175" i="1"/>
  <c r="R2176" i="1"/>
  <c r="R2177" i="1"/>
  <c r="R2178" i="1"/>
  <c r="R2179" i="1"/>
  <c r="R2180" i="1"/>
  <c r="R2181" i="1"/>
  <c r="R2182" i="1"/>
  <c r="R2183" i="1"/>
  <c r="R2184" i="1"/>
  <c r="R2185" i="1"/>
  <c r="R290" i="1"/>
  <c r="R2186" i="1"/>
  <c r="R2187" i="1"/>
  <c r="R2188" i="1"/>
  <c r="R2189" i="1"/>
  <c r="R2190" i="1"/>
  <c r="R2191" i="1"/>
  <c r="R291" i="1"/>
  <c r="R292" i="1"/>
  <c r="R293" i="1"/>
  <c r="R294" i="1"/>
  <c r="R295" i="1"/>
  <c r="R296" i="1"/>
  <c r="R2192" i="1"/>
  <c r="R2193" i="1"/>
  <c r="R297" i="1"/>
  <c r="R298" i="1"/>
  <c r="R299" i="1"/>
  <c r="R300" i="1"/>
  <c r="R301" i="1"/>
  <c r="R302" i="1"/>
  <c r="R303" i="1"/>
  <c r="R304" i="1"/>
  <c r="R2194" i="1"/>
  <c r="R4547" i="1"/>
  <c r="R4548" i="1"/>
  <c r="R4549" i="1"/>
  <c r="R4550" i="1"/>
  <c r="R4551" i="1"/>
  <c r="R4552" i="1"/>
  <c r="R4553" i="1"/>
  <c r="R4554" i="1"/>
  <c r="R4555" i="1"/>
  <c r="R4556" i="1"/>
  <c r="R2195" i="1"/>
  <c r="R305" i="1"/>
  <c r="R2196" i="1"/>
  <c r="R2197" i="1"/>
  <c r="R2198" i="1"/>
  <c r="R2199" i="1"/>
  <c r="R2200" i="1"/>
  <c r="R2201" i="1"/>
  <c r="R2202" i="1"/>
  <c r="R2203" i="1"/>
  <c r="R2204" i="1"/>
  <c r="R2205" i="1"/>
  <c r="R2206" i="1"/>
  <c r="R2207" i="1"/>
  <c r="R2208" i="1"/>
  <c r="R2209" i="1"/>
  <c r="R2210" i="1"/>
  <c r="R2211" i="1"/>
  <c r="R2212" i="1"/>
  <c r="R2213" i="1"/>
  <c r="R2214" i="1"/>
  <c r="R2215" i="1"/>
  <c r="R2216" i="1"/>
  <c r="R2217" i="1"/>
  <c r="R306" i="1"/>
  <c r="R307" i="1"/>
  <c r="R308" i="1"/>
  <c r="R309" i="1"/>
  <c r="R310" i="1"/>
  <c r="R311" i="1"/>
  <c r="R312" i="1"/>
  <c r="R2218" i="1"/>
  <c r="R313" i="1"/>
  <c r="R314" i="1"/>
  <c r="R315" i="1"/>
  <c r="R4557" i="1"/>
  <c r="R4558" i="1"/>
  <c r="R4559" i="1"/>
  <c r="R4560" i="1"/>
  <c r="R4561" i="1"/>
  <c r="R2219" i="1"/>
  <c r="R2220" i="1"/>
  <c r="R2221" i="1"/>
  <c r="R2222" i="1"/>
  <c r="R2223" i="1"/>
  <c r="R2224" i="1"/>
  <c r="R316" i="1"/>
  <c r="R2225" i="1"/>
  <c r="R2226" i="1"/>
  <c r="R2227" i="1"/>
  <c r="R2228" i="1"/>
  <c r="R2229" i="1"/>
  <c r="R2230" i="1"/>
  <c r="R2231" i="1"/>
  <c r="R2232" i="1"/>
  <c r="R2233" i="1"/>
  <c r="R2234" i="1"/>
  <c r="R2235" i="1"/>
  <c r="R2236" i="1"/>
  <c r="R2237" i="1"/>
  <c r="R2238" i="1"/>
  <c r="R2239" i="1"/>
  <c r="R2240" i="1"/>
  <c r="R2241" i="1"/>
  <c r="R2242" i="1"/>
  <c r="R317" i="1"/>
  <c r="R2243" i="1"/>
  <c r="R2244" i="1"/>
  <c r="R2245" i="1"/>
  <c r="R2246" i="1"/>
  <c r="R2247" i="1"/>
  <c r="R318" i="1"/>
  <c r="R2248" i="1"/>
  <c r="R2249" i="1"/>
  <c r="R319" i="1"/>
  <c r="R320" i="1"/>
  <c r="R2250" i="1"/>
  <c r="R2251" i="1"/>
  <c r="R2252" i="1"/>
  <c r="R2253" i="1"/>
  <c r="R2254" i="1"/>
  <c r="R2255" i="1"/>
  <c r="R2256" i="1"/>
  <c r="R2257" i="1"/>
  <c r="R2258" i="1"/>
  <c r="R2259" i="1"/>
  <c r="R2260" i="1"/>
  <c r="R2261" i="1"/>
  <c r="R2262" i="1"/>
  <c r="R2263" i="1"/>
  <c r="R2264" i="1"/>
  <c r="R2265" i="1"/>
  <c r="R2266" i="1"/>
  <c r="R2267" i="1"/>
  <c r="R2268" i="1"/>
  <c r="R2269" i="1"/>
  <c r="R2270" i="1"/>
  <c r="R2271" i="1"/>
  <c r="R2272" i="1"/>
  <c r="R2273" i="1"/>
  <c r="R2274" i="1"/>
  <c r="R2275" i="1"/>
  <c r="R2276" i="1"/>
  <c r="R2277" i="1"/>
  <c r="R2278" i="1"/>
  <c r="R2279" i="1"/>
  <c r="R2280" i="1"/>
  <c r="R2281" i="1"/>
  <c r="R2282" i="1"/>
  <c r="R2283" i="1"/>
  <c r="R2284" i="1"/>
  <c r="R2285" i="1"/>
  <c r="R2286" i="1"/>
  <c r="R2287" i="1"/>
  <c r="R2288" i="1"/>
  <c r="R321" i="1"/>
  <c r="R322" i="1"/>
  <c r="R323" i="1"/>
  <c r="R324" i="1"/>
  <c r="R325" i="1"/>
  <c r="R326" i="1"/>
  <c r="R4562" i="1"/>
  <c r="R4563" i="1"/>
  <c r="R4564" i="1"/>
  <c r="R4565" i="1"/>
  <c r="R4566" i="1"/>
  <c r="R4567" i="1"/>
  <c r="R4568" i="1"/>
  <c r="R4569" i="1"/>
  <c r="R4570" i="1"/>
  <c r="R4571" i="1"/>
  <c r="R4572" i="1"/>
  <c r="R4573" i="1"/>
  <c r="R4574" i="1"/>
  <c r="R4575" i="1"/>
  <c r="R4576" i="1"/>
  <c r="R327" i="1"/>
  <c r="R328" i="1"/>
  <c r="R329" i="1"/>
  <c r="R330" i="1"/>
  <c r="R331" i="1"/>
  <c r="R2289" i="1"/>
  <c r="R2290" i="1"/>
  <c r="R2291" i="1"/>
  <c r="R2292" i="1"/>
  <c r="R2293" i="1"/>
  <c r="R2294" i="1"/>
  <c r="R2295" i="1"/>
  <c r="R2296" i="1"/>
  <c r="R2297" i="1"/>
  <c r="R2298" i="1"/>
  <c r="R2299" i="1"/>
  <c r="R2300" i="1"/>
  <c r="R2301" i="1"/>
  <c r="R2302" i="1"/>
  <c r="R2303" i="1"/>
  <c r="R2304" i="1"/>
  <c r="R2305" i="1"/>
  <c r="R2306" i="1"/>
  <c r="R2307" i="1"/>
  <c r="R2308" i="1"/>
  <c r="R2309" i="1"/>
  <c r="R2310" i="1"/>
  <c r="R2311" i="1"/>
  <c r="R2312" i="1"/>
  <c r="R2313" i="1"/>
  <c r="R2314" i="1"/>
  <c r="R2315" i="1"/>
  <c r="R2316" i="1"/>
  <c r="R2317" i="1"/>
  <c r="R2318" i="1"/>
  <c r="R2319" i="1"/>
  <c r="R2320" i="1"/>
  <c r="R2321" i="1"/>
  <c r="R2322" i="1"/>
  <c r="R2323" i="1"/>
  <c r="R2324" i="1"/>
  <c r="R2325" i="1"/>
  <c r="R2326" i="1"/>
  <c r="R2327" i="1"/>
  <c r="R2328" i="1"/>
  <c r="R2329" i="1"/>
  <c r="R2330" i="1"/>
  <c r="R2331" i="1"/>
  <c r="R2332" i="1"/>
  <c r="R2333" i="1"/>
  <c r="R2334" i="1"/>
  <c r="R2335" i="1"/>
  <c r="R2336" i="1"/>
  <c r="R2337" i="1"/>
  <c r="R2338" i="1"/>
  <c r="R2339" i="1"/>
  <c r="R2340" i="1"/>
  <c r="R2341" i="1"/>
  <c r="R2342" i="1"/>
  <c r="R2343" i="1"/>
  <c r="R2344" i="1"/>
  <c r="R332" i="1"/>
  <c r="R2345" i="1"/>
  <c r="R2346" i="1"/>
  <c r="R2347" i="1"/>
  <c r="R333" i="1"/>
  <c r="R334" i="1"/>
  <c r="R335" i="1"/>
  <c r="R336" i="1"/>
  <c r="R337" i="1"/>
  <c r="R338" i="1"/>
  <c r="R339" i="1"/>
  <c r="R340" i="1"/>
  <c r="R341" i="1"/>
  <c r="R4577" i="1"/>
  <c r="R4578" i="1"/>
  <c r="R4579" i="1"/>
  <c r="R4580" i="1"/>
  <c r="R4581" i="1"/>
  <c r="R4582" i="1"/>
  <c r="R4583" i="1"/>
  <c r="R4584" i="1"/>
  <c r="R4585" i="1"/>
  <c r="R4586" i="1"/>
  <c r="R4587" i="1"/>
  <c r="R4588" i="1"/>
  <c r="R4589" i="1"/>
  <c r="R4590" i="1"/>
  <c r="R4591" i="1"/>
  <c r="R4592" i="1"/>
  <c r="R4593" i="1"/>
  <c r="R4594" i="1"/>
  <c r="R4595" i="1"/>
  <c r="R4596" i="1"/>
  <c r="R4597" i="1"/>
  <c r="R4598" i="1"/>
  <c r="R4599" i="1"/>
  <c r="R4600" i="1"/>
  <c r="R4601" i="1"/>
  <c r="R4602" i="1"/>
  <c r="R4603" i="1"/>
  <c r="R2348" i="1"/>
  <c r="R2349" i="1"/>
  <c r="R2350" i="1"/>
  <c r="R2351" i="1"/>
  <c r="R2352" i="1"/>
  <c r="R2353" i="1"/>
  <c r="R2354" i="1"/>
  <c r="R2355" i="1"/>
  <c r="R2356" i="1"/>
  <c r="R2357" i="1"/>
  <c r="R2358" i="1"/>
  <c r="R2359" i="1"/>
  <c r="R2360" i="1"/>
  <c r="R2361" i="1"/>
  <c r="R2362" i="1"/>
  <c r="R2363" i="1"/>
  <c r="R2364" i="1"/>
  <c r="R2365" i="1"/>
  <c r="R2366" i="1"/>
  <c r="R2367" i="1"/>
  <c r="R2368" i="1"/>
  <c r="R2369" i="1"/>
  <c r="R2370" i="1"/>
  <c r="R2371" i="1"/>
  <c r="R2372" i="1"/>
  <c r="R2373" i="1"/>
  <c r="R2374" i="1"/>
  <c r="R2375" i="1"/>
  <c r="R2376" i="1"/>
  <c r="R2377" i="1"/>
  <c r="R342" i="1"/>
  <c r="R2378" i="1"/>
  <c r="R2379" i="1"/>
  <c r="R2380" i="1"/>
  <c r="R343" i="1"/>
  <c r="R344" i="1"/>
  <c r="R2381" i="1"/>
  <c r="R345" i="1"/>
  <c r="R346" i="1"/>
  <c r="R4604" i="1"/>
  <c r="R4605" i="1"/>
  <c r="R4606" i="1"/>
  <c r="R4607" i="1"/>
  <c r="R4608" i="1"/>
  <c r="R4609" i="1"/>
  <c r="R4610" i="1"/>
  <c r="R4611" i="1"/>
  <c r="R4612" i="1"/>
  <c r="R4613" i="1"/>
  <c r="R4614" i="1"/>
  <c r="R4615" i="1"/>
  <c r="R4616" i="1"/>
  <c r="R4617" i="1"/>
  <c r="R4618" i="1"/>
  <c r="R4619" i="1"/>
  <c r="R4620" i="1"/>
  <c r="R347" i="1"/>
  <c r="R2382" i="1"/>
  <c r="R2383" i="1"/>
  <c r="R348" i="1"/>
  <c r="R2384" i="1"/>
  <c r="R2385" i="1"/>
  <c r="R2386" i="1"/>
  <c r="R2387" i="1"/>
  <c r="R2388" i="1"/>
  <c r="R2389" i="1"/>
  <c r="R2390" i="1"/>
  <c r="R2391" i="1"/>
  <c r="R2392" i="1"/>
  <c r="R2393" i="1"/>
  <c r="R2394" i="1"/>
  <c r="R2395" i="1"/>
  <c r="R2396" i="1"/>
  <c r="R2397" i="1"/>
  <c r="R2398" i="1"/>
  <c r="R2399" i="1"/>
  <c r="R2400" i="1"/>
  <c r="R2401" i="1"/>
  <c r="R2402" i="1"/>
  <c r="R2403" i="1"/>
  <c r="R2404" i="1"/>
  <c r="R2405" i="1"/>
  <c r="R349" i="1"/>
  <c r="R2406" i="1"/>
  <c r="R2407" i="1"/>
  <c r="R2408" i="1"/>
  <c r="R2409" i="1"/>
  <c r="R2410" i="1"/>
  <c r="R2411" i="1"/>
  <c r="R2412" i="1"/>
  <c r="R2413" i="1"/>
  <c r="R2414" i="1"/>
  <c r="R2415" i="1"/>
  <c r="R2416" i="1"/>
  <c r="R2417" i="1"/>
  <c r="R2418" i="1"/>
  <c r="R2419" i="1"/>
  <c r="R2420" i="1"/>
  <c r="R2421" i="1"/>
  <c r="R2422" i="1"/>
  <c r="R2423" i="1"/>
  <c r="R2424" i="1"/>
  <c r="R2425" i="1"/>
  <c r="R2426" i="1"/>
  <c r="R2427" i="1"/>
  <c r="R2428" i="1"/>
  <c r="R2429" i="1"/>
  <c r="R2430" i="1"/>
  <c r="R2431" i="1"/>
  <c r="R2432" i="1"/>
  <c r="R2433" i="1"/>
  <c r="R2434" i="1"/>
  <c r="R2435" i="1"/>
  <c r="R2436" i="1"/>
  <c r="R2437" i="1"/>
  <c r="R2438" i="1"/>
  <c r="R2439" i="1"/>
  <c r="R2440" i="1"/>
  <c r="R2441" i="1"/>
  <c r="R2442" i="1"/>
  <c r="R2443" i="1"/>
  <c r="R2444" i="1"/>
  <c r="R2445" i="1"/>
  <c r="R2446" i="1"/>
  <c r="R2447" i="1"/>
  <c r="R2448" i="1"/>
  <c r="R2449" i="1"/>
  <c r="R2450" i="1"/>
  <c r="R2451" i="1"/>
  <c r="R2452" i="1"/>
  <c r="R350" i="1"/>
  <c r="R2453" i="1"/>
  <c r="R2454" i="1"/>
  <c r="R351" i="1"/>
  <c r="R352" i="1"/>
  <c r="R2455" i="1"/>
  <c r="R353" i="1"/>
  <c r="R354" i="1"/>
  <c r="R355" i="1"/>
  <c r="R356" i="1"/>
  <c r="R357" i="1"/>
  <c r="R4621" i="1"/>
  <c r="R4622" i="1"/>
  <c r="R4623" i="1"/>
  <c r="R4624" i="1"/>
  <c r="R4625" i="1"/>
  <c r="R4626" i="1"/>
  <c r="R4627" i="1"/>
  <c r="R4628" i="1"/>
  <c r="R4629" i="1"/>
  <c r="R4630" i="1"/>
  <c r="R4631" i="1"/>
  <c r="R4632" i="1"/>
  <c r="R4633" i="1"/>
  <c r="R4634" i="1"/>
  <c r="R4635" i="1"/>
  <c r="R4636" i="1"/>
  <c r="R4637" i="1"/>
  <c r="R4638" i="1"/>
  <c r="R4639" i="1"/>
  <c r="R4640" i="1"/>
  <c r="R4641" i="1"/>
  <c r="R4642" i="1"/>
  <c r="R4643" i="1"/>
  <c r="R4644" i="1"/>
  <c r="R4645" i="1"/>
  <c r="R4646" i="1"/>
  <c r="R4647" i="1"/>
  <c r="R4648" i="1"/>
  <c r="R2456" i="1"/>
  <c r="R2457" i="1"/>
  <c r="R2458" i="1"/>
  <c r="R2459" i="1"/>
  <c r="R2460" i="1"/>
  <c r="R2461" i="1"/>
  <c r="R358" i="1"/>
  <c r="R2462" i="1"/>
  <c r="R2463" i="1"/>
  <c r="R2464" i="1"/>
  <c r="R2465" i="1"/>
  <c r="R2466" i="1"/>
  <c r="R2467" i="1"/>
  <c r="R2468" i="1"/>
  <c r="R2469" i="1"/>
  <c r="R2470" i="1"/>
  <c r="R2471" i="1"/>
  <c r="R2472" i="1"/>
  <c r="R2473" i="1"/>
  <c r="R2474" i="1"/>
  <c r="R2475" i="1"/>
  <c r="R2476" i="1"/>
  <c r="R2477" i="1"/>
  <c r="R2478" i="1"/>
  <c r="R2479" i="1"/>
  <c r="R2480" i="1"/>
  <c r="R2481" i="1"/>
  <c r="R2482" i="1"/>
  <c r="R2483" i="1"/>
  <c r="R2484" i="1"/>
  <c r="R2485" i="1"/>
  <c r="R2486" i="1"/>
  <c r="R2487" i="1"/>
  <c r="R2488" i="1"/>
  <c r="R2489" i="1"/>
  <c r="R2490" i="1"/>
  <c r="R2491" i="1"/>
  <c r="R2492" i="1"/>
  <c r="R2493" i="1"/>
  <c r="R359" i="1"/>
  <c r="R4649" i="1"/>
  <c r="R4650" i="1"/>
  <c r="R4651" i="1"/>
  <c r="R4652" i="1"/>
  <c r="R4653" i="1"/>
  <c r="R4654" i="1"/>
  <c r="R4655" i="1"/>
  <c r="R4656" i="1"/>
  <c r="R4657" i="1"/>
  <c r="R4658" i="1"/>
  <c r="R4659" i="1"/>
  <c r="R4660" i="1"/>
  <c r="R4661" i="1"/>
  <c r="R4662" i="1"/>
  <c r="R4663" i="1"/>
  <c r="R4664" i="1"/>
  <c r="R4665" i="1"/>
  <c r="R4666" i="1"/>
  <c r="R4667" i="1"/>
  <c r="R4668" i="1"/>
  <c r="R4669" i="1"/>
  <c r="R360" i="1"/>
  <c r="R361" i="1"/>
  <c r="R2494" i="1"/>
  <c r="R2495" i="1"/>
  <c r="R2496" i="1"/>
  <c r="R2497" i="1"/>
  <c r="R2498" i="1"/>
  <c r="R2499" i="1"/>
  <c r="R2500" i="1"/>
  <c r="R2501" i="1"/>
  <c r="R2502" i="1"/>
  <c r="R2503" i="1"/>
  <c r="R362" i="1"/>
  <c r="R2504" i="1"/>
  <c r="R2505" i="1"/>
  <c r="R2506" i="1"/>
  <c r="R2507" i="1"/>
  <c r="R2508" i="1"/>
  <c r="R2509" i="1"/>
  <c r="R2510" i="1"/>
  <c r="R2511" i="1"/>
  <c r="R2512" i="1"/>
  <c r="R2513" i="1"/>
  <c r="R2514" i="1"/>
  <c r="R2515" i="1"/>
  <c r="R2516" i="1"/>
  <c r="R2517" i="1"/>
  <c r="R2518" i="1"/>
  <c r="R2519" i="1"/>
  <c r="R2520" i="1"/>
  <c r="R363" i="1"/>
  <c r="R2521" i="1"/>
  <c r="R2522" i="1"/>
  <c r="R2523" i="1"/>
  <c r="R2524" i="1"/>
  <c r="R2525" i="1"/>
  <c r="R2526" i="1"/>
  <c r="R2527" i="1"/>
  <c r="R2528" i="1"/>
  <c r="R364" i="1"/>
  <c r="R365" i="1"/>
  <c r="R366" i="1"/>
  <c r="R367" i="1"/>
  <c r="R368" i="1"/>
  <c r="R4670" i="1"/>
  <c r="R2529" i="1"/>
  <c r="R2530" i="1"/>
  <c r="R369" i="1"/>
  <c r="R2531" i="1"/>
  <c r="R2532" i="1"/>
  <c r="R2533" i="1"/>
  <c r="R2534" i="1"/>
  <c r="R2535" i="1"/>
  <c r="R2536" i="1"/>
  <c r="R2537" i="1"/>
  <c r="R2538" i="1"/>
  <c r="R370" i="1"/>
  <c r="R2539" i="1"/>
  <c r="R2540" i="1"/>
  <c r="R2541" i="1"/>
  <c r="R2542" i="1"/>
  <c r="R2543" i="1"/>
  <c r="R2544" i="1"/>
  <c r="R2545" i="1"/>
  <c r="R2546" i="1"/>
  <c r="R2547" i="1"/>
  <c r="R2548" i="1"/>
  <c r="R371" i="1"/>
  <c r="R2549" i="1"/>
  <c r="R2550" i="1"/>
  <c r="R2551" i="1"/>
  <c r="R372" i="1"/>
  <c r="R373" i="1"/>
  <c r="R4671" i="1"/>
  <c r="R4672" i="1"/>
  <c r="R4673" i="1"/>
  <c r="R4674" i="1"/>
  <c r="R4675" i="1"/>
  <c r="R4676" i="1"/>
  <c r="R374" i="1"/>
  <c r="R375" i="1"/>
  <c r="R376" i="1"/>
  <c r="R2552" i="1"/>
  <c r="R2553" i="1"/>
  <c r="R2554" i="1"/>
  <c r="R2555" i="1"/>
  <c r="R2556" i="1"/>
  <c r="R2557" i="1"/>
  <c r="R377" i="1"/>
  <c r="R378" i="1"/>
  <c r="R2558" i="1"/>
  <c r="R2559" i="1"/>
  <c r="R2560" i="1"/>
  <c r="R2561" i="1"/>
  <c r="R2562" i="1"/>
  <c r="R2563" i="1"/>
  <c r="R2564" i="1"/>
  <c r="R2565" i="1"/>
  <c r="R2566" i="1"/>
  <c r="R2567" i="1"/>
  <c r="R2568" i="1"/>
  <c r="R2569" i="1"/>
  <c r="R2570" i="1"/>
  <c r="R2571" i="1"/>
  <c r="R2572" i="1"/>
  <c r="R2573" i="1"/>
  <c r="R2574" i="1"/>
  <c r="R379" i="1"/>
  <c r="R380" i="1"/>
  <c r="R381" i="1"/>
  <c r="R382" i="1"/>
  <c r="R383" i="1"/>
  <c r="R384" i="1"/>
  <c r="R385" i="1"/>
  <c r="R4677" i="1"/>
  <c r="R4678" i="1"/>
  <c r="R4679" i="1"/>
  <c r="R4680" i="1"/>
  <c r="R4681" i="1"/>
  <c r="R4682" i="1"/>
  <c r="R4683" i="1"/>
  <c r="R4684" i="1"/>
  <c r="R4685" i="1"/>
  <c r="R4686" i="1"/>
  <c r="R4687" i="1"/>
  <c r="R2575" i="1"/>
  <c r="R2576" i="1"/>
  <c r="R2577" i="1"/>
  <c r="R2578" i="1"/>
  <c r="R2579" i="1"/>
  <c r="R2580" i="1"/>
  <c r="R2581" i="1"/>
  <c r="R2582" i="1"/>
  <c r="R386" i="1"/>
  <c r="R2583" i="1"/>
  <c r="R2584" i="1"/>
  <c r="R2585" i="1"/>
  <c r="R387" i="1"/>
  <c r="R2586" i="1"/>
  <c r="R2587" i="1"/>
  <c r="R2588" i="1"/>
  <c r="R2589" i="1"/>
  <c r="R2590" i="1"/>
  <c r="R2591" i="1"/>
  <c r="R2592" i="1"/>
  <c r="R2593" i="1"/>
  <c r="R2594" i="1"/>
  <c r="R2595" i="1"/>
  <c r="R388" i="1"/>
  <c r="R2596" i="1"/>
  <c r="R2597" i="1"/>
  <c r="R2598" i="1"/>
  <c r="R2599" i="1"/>
  <c r="R2600" i="1"/>
  <c r="R2601" i="1"/>
  <c r="R2602" i="1"/>
  <c r="R2603" i="1"/>
  <c r="R2604" i="1"/>
  <c r="R2605" i="1"/>
  <c r="R2606" i="1"/>
  <c r="R2607" i="1"/>
  <c r="R2608" i="1"/>
  <c r="R2609" i="1"/>
  <c r="R2610" i="1"/>
  <c r="R2611" i="1"/>
  <c r="R2612" i="1"/>
  <c r="R2613" i="1"/>
  <c r="R2614" i="1"/>
  <c r="R2615" i="1"/>
  <c r="R2616" i="1"/>
  <c r="R2617" i="1"/>
  <c r="R2618" i="1"/>
  <c r="R2619" i="1"/>
  <c r="R2620" i="1"/>
  <c r="R2621" i="1"/>
  <c r="R2622" i="1"/>
  <c r="R2623" i="1"/>
  <c r="R2624" i="1"/>
  <c r="R2625" i="1"/>
  <c r="R2626" i="1"/>
  <c r="R2627" i="1"/>
  <c r="R2628" i="1"/>
  <c r="R2629" i="1"/>
  <c r="R2630" i="1"/>
  <c r="R2631" i="1"/>
  <c r="R2632" i="1"/>
  <c r="R2633" i="1"/>
  <c r="R2634" i="1"/>
  <c r="R2635" i="1"/>
  <c r="R2636" i="1"/>
  <c r="R2637" i="1"/>
  <c r="R2638" i="1"/>
  <c r="R389" i="1"/>
  <c r="R390" i="1"/>
  <c r="R391" i="1"/>
  <c r="R392" i="1"/>
  <c r="R2639" i="1"/>
  <c r="R2640" i="1"/>
  <c r="R393" i="1"/>
  <c r="R394" i="1"/>
  <c r="R395" i="1"/>
  <c r="R396" i="1"/>
  <c r="R397" i="1"/>
  <c r="R398" i="1"/>
  <c r="R399" i="1"/>
  <c r="R4688" i="1"/>
  <c r="R4689" i="1"/>
  <c r="R4690" i="1"/>
  <c r="R4691" i="1"/>
  <c r="R4692" i="1"/>
  <c r="R4693" i="1"/>
  <c r="R4694" i="1"/>
  <c r="R4695" i="1"/>
  <c r="R4696" i="1"/>
  <c r="R4697" i="1"/>
  <c r="R4698" i="1"/>
  <c r="R4699" i="1"/>
  <c r="R4700" i="1"/>
  <c r="R4701" i="1"/>
  <c r="R4702" i="1"/>
  <c r="R400" i="1"/>
  <c r="R401" i="1"/>
  <c r="R2641" i="1"/>
  <c r="R2642" i="1"/>
  <c r="R2643" i="1"/>
  <c r="R2644" i="1"/>
  <c r="R2645" i="1"/>
  <c r="R2646" i="1"/>
  <c r="R2647" i="1"/>
  <c r="R2648" i="1"/>
  <c r="R2649" i="1"/>
  <c r="R2650" i="1"/>
  <c r="R2651" i="1"/>
  <c r="R2652" i="1"/>
  <c r="R2653" i="1"/>
  <c r="R2654" i="1"/>
  <c r="R2655" i="1"/>
  <c r="R2656" i="1"/>
  <c r="R2657" i="1"/>
  <c r="R2658" i="1"/>
  <c r="R2659" i="1"/>
  <c r="R2660" i="1"/>
  <c r="R2661" i="1"/>
  <c r="R2662" i="1"/>
  <c r="R2663" i="1"/>
  <c r="R2664" i="1"/>
  <c r="R2665" i="1"/>
  <c r="R2666" i="1"/>
  <c r="R2667" i="1"/>
  <c r="R2668" i="1"/>
  <c r="R2669" i="1"/>
  <c r="R2670" i="1"/>
  <c r="R2671" i="1"/>
  <c r="R2672" i="1"/>
  <c r="R402" i="1"/>
  <c r="R403" i="1"/>
  <c r="R2673" i="1"/>
  <c r="R2674" i="1"/>
  <c r="R2675" i="1"/>
  <c r="R2676" i="1"/>
  <c r="R2677" i="1"/>
  <c r="R2678" i="1"/>
  <c r="R2679" i="1"/>
  <c r="R2680" i="1"/>
  <c r="R2681" i="1"/>
  <c r="R404" i="1"/>
  <c r="R405" i="1"/>
  <c r="R406" i="1"/>
  <c r="R407" i="1"/>
  <c r="R408" i="1"/>
  <c r="R409" i="1"/>
  <c r="R410" i="1"/>
  <c r="R411" i="1"/>
  <c r="R412" i="1"/>
  <c r="R2682" i="1"/>
  <c r="R2683" i="1"/>
  <c r="R413" i="1"/>
  <c r="R414" i="1"/>
  <c r="R4703" i="1"/>
  <c r="R4704" i="1"/>
  <c r="R4705" i="1"/>
  <c r="R4706" i="1"/>
  <c r="R4707" i="1"/>
  <c r="R4708" i="1"/>
  <c r="R4709" i="1"/>
  <c r="R4710" i="1"/>
  <c r="R4711" i="1"/>
  <c r="R4712" i="1"/>
  <c r="R4713" i="1"/>
  <c r="R4714" i="1"/>
  <c r="R4715" i="1"/>
  <c r="R4716" i="1"/>
  <c r="R4717" i="1"/>
  <c r="R4718" i="1"/>
  <c r="R4719" i="1"/>
  <c r="R2684" i="1"/>
  <c r="R2685" i="1"/>
  <c r="R2686" i="1"/>
  <c r="R2687" i="1"/>
  <c r="R2688" i="1"/>
  <c r="R2689" i="1"/>
  <c r="R2690" i="1"/>
  <c r="R2691" i="1"/>
  <c r="R2692" i="1"/>
  <c r="R2693" i="1"/>
  <c r="R415" i="1"/>
  <c r="R2694" i="1"/>
  <c r="R2695" i="1"/>
  <c r="R2696" i="1"/>
  <c r="R2697" i="1"/>
  <c r="R2698" i="1"/>
  <c r="R2699" i="1"/>
  <c r="R2700" i="1"/>
  <c r="R2701" i="1"/>
  <c r="R2702" i="1"/>
  <c r="R2703" i="1"/>
  <c r="R2704" i="1"/>
  <c r="R2705" i="1"/>
  <c r="R2706" i="1"/>
  <c r="R2707" i="1"/>
  <c r="R2708" i="1"/>
  <c r="R2709" i="1"/>
  <c r="R2710" i="1"/>
  <c r="R2711" i="1"/>
  <c r="R2712" i="1"/>
  <c r="R2713" i="1"/>
  <c r="R2714" i="1"/>
  <c r="R2715" i="1"/>
  <c r="R2716" i="1"/>
  <c r="R2717" i="1"/>
  <c r="R2718" i="1"/>
  <c r="R2719" i="1"/>
  <c r="R2720" i="1"/>
  <c r="R2721" i="1"/>
  <c r="R2722" i="1"/>
  <c r="R2723" i="1"/>
  <c r="R2724" i="1"/>
  <c r="R2725" i="1"/>
  <c r="R2726" i="1"/>
  <c r="R2727" i="1"/>
  <c r="R2728" i="1"/>
  <c r="R2729" i="1"/>
  <c r="R2730" i="1"/>
  <c r="R2731" i="1"/>
  <c r="R2732" i="1"/>
  <c r="R2733" i="1"/>
  <c r="R2734" i="1"/>
  <c r="R2735" i="1"/>
  <c r="R2736" i="1"/>
  <c r="R416" i="1"/>
  <c r="R2737" i="1"/>
  <c r="R2738" i="1"/>
  <c r="R2739" i="1"/>
  <c r="R2740" i="1"/>
  <c r="R2741" i="1"/>
  <c r="R2742" i="1"/>
  <c r="R2743" i="1"/>
  <c r="R2744" i="1"/>
  <c r="R2745" i="1"/>
  <c r="R2746" i="1"/>
  <c r="R2747" i="1"/>
  <c r="R2748" i="1"/>
  <c r="R2749" i="1"/>
  <c r="R2750" i="1"/>
  <c r="R2751" i="1"/>
  <c r="R2752" i="1"/>
  <c r="R417" i="1"/>
  <c r="R418" i="1"/>
  <c r="R2753" i="1"/>
  <c r="R2754" i="1"/>
  <c r="R419" i="1"/>
  <c r="R420" i="1"/>
  <c r="R421" i="1"/>
  <c r="R4720" i="1"/>
  <c r="R4721" i="1"/>
  <c r="R2755" i="1"/>
  <c r="R2756" i="1"/>
  <c r="R2757" i="1"/>
  <c r="R2758" i="1"/>
  <c r="R422" i="1"/>
  <c r="R2759" i="1"/>
  <c r="R2760" i="1"/>
  <c r="R423" i="1"/>
  <c r="R2761" i="1"/>
  <c r="R2762" i="1"/>
  <c r="R2763" i="1"/>
  <c r="R2764" i="1"/>
  <c r="R2765" i="1"/>
  <c r="R2766" i="1"/>
  <c r="R2767" i="1"/>
  <c r="R2768" i="1"/>
  <c r="R2769" i="1"/>
  <c r="R2770" i="1"/>
  <c r="R2771" i="1"/>
  <c r="R2772" i="1"/>
  <c r="R2773" i="1"/>
  <c r="R2774" i="1"/>
  <c r="R2775" i="1"/>
  <c r="R2776" i="1"/>
  <c r="R2777" i="1"/>
  <c r="R2778" i="1"/>
  <c r="R2779" i="1"/>
  <c r="R2780" i="1"/>
  <c r="R2781" i="1"/>
  <c r="R2782" i="1"/>
  <c r="R424" i="1"/>
  <c r="R425" i="1"/>
  <c r="R426" i="1"/>
  <c r="R427" i="1"/>
  <c r="R2783" i="1"/>
  <c r="R2784" i="1"/>
  <c r="R428" i="1"/>
  <c r="R429" i="1"/>
  <c r="R430" i="1"/>
  <c r="R431" i="1"/>
  <c r="R432" i="1"/>
  <c r="R4722" i="1"/>
  <c r="R4723" i="1"/>
  <c r="R4724" i="1"/>
  <c r="R4725" i="1"/>
  <c r="R4726" i="1"/>
  <c r="R4727" i="1"/>
  <c r="R4728" i="1"/>
  <c r="R4729" i="1"/>
  <c r="R4730" i="1"/>
  <c r="R4731" i="1"/>
  <c r="R4732" i="1"/>
  <c r="R4733" i="1"/>
  <c r="R4734" i="1"/>
  <c r="R4735" i="1"/>
  <c r="R4736" i="1"/>
  <c r="R4737" i="1"/>
  <c r="R4738" i="1"/>
  <c r="R433" i="1"/>
  <c r="R2785" i="1"/>
  <c r="R2786" i="1"/>
  <c r="R2787" i="1"/>
  <c r="R2788" i="1"/>
  <c r="R2789" i="1"/>
  <c r="R2790" i="1"/>
  <c r="R2791" i="1"/>
  <c r="R2792" i="1"/>
  <c r="R2793" i="1"/>
  <c r="R2794" i="1"/>
  <c r="R2795" i="1"/>
  <c r="R2796" i="1"/>
  <c r="R2797" i="1"/>
  <c r="R2798" i="1"/>
  <c r="R434" i="1"/>
  <c r="R435" i="1"/>
  <c r="R2799" i="1"/>
  <c r="R2800" i="1"/>
  <c r="R2801" i="1"/>
  <c r="R2802" i="1"/>
  <c r="R436" i="1"/>
  <c r="R437" i="1"/>
  <c r="R2803" i="1"/>
  <c r="R2804" i="1"/>
  <c r="R2805" i="1"/>
  <c r="R2806" i="1"/>
  <c r="R2807" i="1"/>
  <c r="R2808" i="1"/>
  <c r="R2809" i="1"/>
  <c r="R2810" i="1"/>
  <c r="R2811" i="1"/>
  <c r="R2812" i="1"/>
  <c r="R2813" i="1"/>
  <c r="R438" i="1"/>
  <c r="R439" i="1"/>
  <c r="R440" i="1"/>
  <c r="R441" i="1"/>
  <c r="R442" i="1"/>
  <c r="R443" i="1"/>
  <c r="R444" i="1"/>
  <c r="R445" i="1"/>
  <c r="R446" i="1"/>
  <c r="R447" i="1"/>
  <c r="R448" i="1"/>
  <c r="R2814" i="1"/>
  <c r="R2815" i="1"/>
  <c r="R2816" i="1"/>
  <c r="R449" i="1"/>
  <c r="R2817" i="1"/>
  <c r="R2818" i="1"/>
  <c r="R2819" i="1"/>
  <c r="R2820" i="1"/>
  <c r="R2821" i="1"/>
  <c r="R2822" i="1"/>
  <c r="R2823" i="1"/>
  <c r="R2824" i="1"/>
  <c r="R2825" i="1"/>
  <c r="R2826" i="1"/>
  <c r="R450" i="1"/>
  <c r="R451" i="1"/>
  <c r="R452" i="1"/>
  <c r="R453" i="1"/>
  <c r="R454" i="1"/>
  <c r="R455" i="1"/>
  <c r="R2827" i="1"/>
  <c r="R456" i="1"/>
  <c r="R2828" i="1"/>
  <c r="R2829" i="1"/>
  <c r="R2830" i="1"/>
  <c r="R2831" i="1"/>
  <c r="R2832" i="1"/>
  <c r="R2833" i="1"/>
  <c r="R2834" i="1"/>
  <c r="R2835" i="1"/>
  <c r="R2836" i="1"/>
  <c r="R2837" i="1"/>
  <c r="R2838" i="1"/>
  <c r="R2839" i="1"/>
  <c r="R2840" i="1"/>
  <c r="R2841" i="1"/>
  <c r="R2842" i="1"/>
  <c r="R2843" i="1"/>
  <c r="R2844" i="1"/>
  <c r="R457" i="1"/>
  <c r="R458" i="1"/>
  <c r="R459" i="1"/>
  <c r="R460" i="1"/>
  <c r="R461" i="1"/>
  <c r="R462" i="1"/>
  <c r="R463" i="1"/>
  <c r="R464" i="1"/>
  <c r="R465" i="1"/>
  <c r="R2845" i="1"/>
  <c r="R466" i="1"/>
  <c r="R4739" i="1"/>
  <c r="R4740" i="1"/>
  <c r="R4741" i="1"/>
  <c r="R4742" i="1"/>
  <c r="R4743" i="1"/>
  <c r="R4744" i="1"/>
  <c r="R4745" i="1"/>
  <c r="R2846" i="1"/>
  <c r="R2847" i="1"/>
  <c r="R2848" i="1"/>
  <c r="R2849" i="1"/>
  <c r="R2850" i="1"/>
  <c r="R2851" i="1"/>
  <c r="R2852" i="1"/>
  <c r="R2853" i="1"/>
  <c r="R2854" i="1"/>
  <c r="R2855" i="1"/>
  <c r="R2856" i="1"/>
  <c r="R2857" i="1"/>
  <c r="R2858" i="1"/>
  <c r="R2859" i="1"/>
  <c r="R2860" i="1"/>
  <c r="R2861" i="1"/>
  <c r="R2862" i="1"/>
  <c r="R2863" i="1"/>
  <c r="R2864" i="1"/>
  <c r="R2865" i="1"/>
  <c r="R2866" i="1"/>
  <c r="R2867" i="1"/>
  <c r="R2868" i="1"/>
  <c r="R2869" i="1"/>
  <c r="R2870" i="1"/>
  <c r="R2871" i="1"/>
  <c r="R2872" i="1"/>
  <c r="R2873" i="1"/>
  <c r="R2874" i="1"/>
  <c r="R2875" i="1"/>
  <c r="R2876" i="1"/>
  <c r="R2877" i="1"/>
  <c r="R2878" i="1"/>
  <c r="R2879" i="1"/>
  <c r="R2880" i="1"/>
  <c r="R2881" i="1"/>
  <c r="R2882" i="1"/>
  <c r="R2883" i="1"/>
  <c r="R2884" i="1"/>
  <c r="R2885" i="1"/>
  <c r="R2886" i="1"/>
  <c r="R2887" i="1"/>
  <c r="R2888" i="1"/>
  <c r="R2889" i="1"/>
  <c r="R2890" i="1"/>
  <c r="R2891" i="1"/>
  <c r="R2892" i="1"/>
  <c r="R467" i="1"/>
  <c r="R2893" i="1"/>
  <c r="R2894" i="1"/>
  <c r="R2895" i="1"/>
  <c r="R2896" i="1"/>
  <c r="R2897" i="1"/>
  <c r="R2898" i="1"/>
  <c r="R2899" i="1"/>
  <c r="R2900" i="1"/>
  <c r="R2901" i="1"/>
  <c r="R2902" i="1"/>
  <c r="R2903" i="1"/>
  <c r="R2904" i="1"/>
  <c r="R2905" i="1"/>
  <c r="R2906" i="1"/>
  <c r="R2907" i="1"/>
  <c r="R2908" i="1"/>
  <c r="R2909" i="1"/>
  <c r="R2910" i="1"/>
  <c r="R2911" i="1"/>
  <c r="R2912" i="1"/>
  <c r="R2913" i="1"/>
  <c r="R2914" i="1"/>
  <c r="R2915" i="1"/>
  <c r="R2916" i="1"/>
  <c r="R2917" i="1"/>
  <c r="R2918" i="1"/>
  <c r="R2919" i="1"/>
  <c r="R468" i="1"/>
  <c r="R2920" i="1"/>
  <c r="R2921" i="1"/>
  <c r="R2922" i="1"/>
  <c r="R2923" i="1"/>
  <c r="R2924" i="1"/>
  <c r="R469" i="1"/>
  <c r="R470" i="1"/>
  <c r="R471" i="1"/>
  <c r="R2925" i="1"/>
  <c r="R2926" i="1"/>
  <c r="R2927" i="1"/>
  <c r="R2928" i="1"/>
  <c r="R472" i="1"/>
  <c r="R4746" i="1"/>
  <c r="R4747" i="1"/>
  <c r="R4748" i="1"/>
  <c r="R4749" i="1"/>
  <c r="R4750" i="1"/>
  <c r="R4751" i="1"/>
  <c r="R4752" i="1"/>
  <c r="R4753" i="1"/>
  <c r="R4754" i="1"/>
  <c r="R4755" i="1"/>
  <c r="R4756" i="1"/>
  <c r="R4757" i="1"/>
  <c r="R4758" i="1"/>
  <c r="R4759" i="1"/>
  <c r="R4760" i="1"/>
  <c r="R2929" i="1"/>
  <c r="R2930" i="1"/>
  <c r="R2931" i="1"/>
  <c r="R2932" i="1"/>
  <c r="R2933" i="1"/>
  <c r="R2934" i="1"/>
  <c r="R473" i="1"/>
  <c r="R2935" i="1"/>
  <c r="R2936" i="1"/>
  <c r="R2937" i="1"/>
  <c r="R474" i="1"/>
  <c r="R2938" i="1"/>
  <c r="R2939" i="1"/>
  <c r="R2940" i="1"/>
  <c r="R2941" i="1"/>
  <c r="R2942" i="1"/>
  <c r="R2943" i="1"/>
  <c r="R2944" i="1"/>
  <c r="R2945" i="1"/>
  <c r="R2946" i="1"/>
  <c r="R475" i="1"/>
  <c r="R2947" i="1"/>
  <c r="R2948" i="1"/>
  <c r="R2949" i="1"/>
  <c r="R2950" i="1"/>
  <c r="R2951" i="1"/>
  <c r="R2952" i="1"/>
  <c r="R2953" i="1"/>
  <c r="R476" i="1"/>
  <c r="R2954" i="1"/>
  <c r="R2955" i="1"/>
  <c r="R2956" i="1"/>
  <c r="R2957" i="1"/>
  <c r="R2958" i="1"/>
  <c r="R2959" i="1"/>
  <c r="R2960" i="1"/>
  <c r="R2961" i="1"/>
  <c r="R2962" i="1"/>
  <c r="R477" i="1"/>
  <c r="R4761" i="1"/>
  <c r="R4762" i="1"/>
  <c r="R4763" i="1"/>
  <c r="R4764" i="1"/>
  <c r="R4765" i="1"/>
  <c r="R4766" i="1"/>
  <c r="R4767" i="1"/>
  <c r="R4768" i="1"/>
  <c r="R4769" i="1"/>
  <c r="R4770" i="1"/>
  <c r="R2963" i="1"/>
  <c r="R2964" i="1"/>
  <c r="R2965" i="1"/>
  <c r="R2966" i="1"/>
  <c r="R2967" i="1"/>
  <c r="R2968" i="1"/>
  <c r="R2969" i="1"/>
  <c r="R2970" i="1"/>
  <c r="R2971" i="1"/>
  <c r="R2972" i="1"/>
  <c r="R2973" i="1"/>
  <c r="R2974" i="1"/>
  <c r="R2975" i="1"/>
  <c r="R2976" i="1"/>
  <c r="R2977" i="1"/>
  <c r="R2978" i="1"/>
  <c r="R478" i="1"/>
  <c r="R2979" i="1"/>
  <c r="R2980" i="1"/>
  <c r="R2981" i="1"/>
  <c r="R2982" i="1"/>
  <c r="R2983" i="1"/>
  <c r="R479" i="1"/>
  <c r="R2984" i="1"/>
  <c r="R2985" i="1"/>
  <c r="R2986" i="1"/>
  <c r="R2987" i="1"/>
  <c r="R2988" i="1"/>
  <c r="R2989" i="1"/>
  <c r="R2990" i="1"/>
  <c r="R2991" i="1"/>
  <c r="R2992" i="1"/>
  <c r="R2993" i="1"/>
  <c r="R2994" i="1"/>
  <c r="R2995" i="1"/>
  <c r="R2996" i="1"/>
  <c r="R2997" i="1"/>
  <c r="R2998" i="1"/>
  <c r="R2999" i="1"/>
  <c r="R3000" i="1"/>
  <c r="R3001" i="1"/>
  <c r="R3002" i="1"/>
  <c r="R3003" i="1"/>
  <c r="R3004" i="1"/>
  <c r="R480" i="1"/>
  <c r="R481" i="1"/>
  <c r="R482" i="1"/>
  <c r="R483" i="1"/>
  <c r="R484" i="1"/>
  <c r="R485" i="1"/>
  <c r="R486" i="1"/>
  <c r="R487" i="1"/>
  <c r="R488" i="1"/>
  <c r="R489" i="1"/>
  <c r="R3005" i="1"/>
  <c r="R490" i="1"/>
  <c r="R4771" i="1"/>
  <c r="R4772" i="1"/>
  <c r="R4773" i="1"/>
  <c r="R4774" i="1"/>
  <c r="R4775" i="1"/>
  <c r="R4776" i="1"/>
  <c r="R4777" i="1"/>
  <c r="R4778" i="1"/>
  <c r="R4779" i="1"/>
  <c r="R3006" i="1"/>
  <c r="R3007" i="1"/>
  <c r="R3008" i="1"/>
  <c r="R3009" i="1"/>
  <c r="R3010" i="1"/>
  <c r="R3011" i="1"/>
  <c r="R3012" i="1"/>
  <c r="R3013" i="1"/>
  <c r="R491" i="1"/>
  <c r="R3014" i="1"/>
  <c r="R3015" i="1"/>
  <c r="R3016" i="1"/>
  <c r="R3017" i="1"/>
  <c r="R492" i="1"/>
  <c r="R3018" i="1"/>
  <c r="R3019" i="1"/>
  <c r="R3020" i="1"/>
  <c r="R3021" i="1"/>
  <c r="R3022" i="1"/>
  <c r="R3023" i="1"/>
  <c r="R3024" i="1"/>
  <c r="R3025" i="1"/>
  <c r="R3026" i="1"/>
  <c r="R3027" i="1"/>
  <c r="R3028" i="1"/>
  <c r="R3029" i="1"/>
  <c r="R3030" i="1"/>
  <c r="R3031" i="1"/>
  <c r="R3032" i="1"/>
  <c r="R3033" i="1"/>
  <c r="R3034" i="1"/>
  <c r="R3035" i="1"/>
  <c r="R3036" i="1"/>
  <c r="R3037" i="1"/>
  <c r="R3038" i="1"/>
  <c r="R3039" i="1"/>
  <c r="R3040" i="1"/>
  <c r="R3041" i="1"/>
  <c r="R3042" i="1"/>
  <c r="R3043" i="1"/>
  <c r="R3044" i="1"/>
  <c r="R3045" i="1"/>
  <c r="R3046" i="1"/>
  <c r="R3047" i="1"/>
  <c r="R3048" i="1"/>
  <c r="R3049" i="1"/>
  <c r="R3050" i="1"/>
  <c r="R3051" i="1"/>
  <c r="R3052" i="1"/>
  <c r="R3053" i="1"/>
  <c r="R3054" i="1"/>
  <c r="R3055" i="1"/>
  <c r="R493" i="1"/>
  <c r="R494" i="1"/>
  <c r="R3056" i="1"/>
  <c r="R3057" i="1"/>
  <c r="R3058" i="1"/>
  <c r="R3059" i="1"/>
  <c r="R3060" i="1"/>
  <c r="R3061" i="1"/>
  <c r="R3062" i="1"/>
  <c r="R3063" i="1"/>
  <c r="R3064" i="1"/>
  <c r="R3065" i="1"/>
  <c r="R3066" i="1"/>
  <c r="R3067" i="1"/>
  <c r="R3068" i="1"/>
  <c r="R3069" i="1"/>
  <c r="R3070" i="1"/>
  <c r="R3071" i="1"/>
  <c r="R3072" i="1"/>
  <c r="R3073" i="1"/>
  <c r="R495" i="1"/>
  <c r="R496" i="1"/>
  <c r="R497" i="1"/>
  <c r="R498" i="1"/>
  <c r="R499" i="1"/>
  <c r="R500" i="1"/>
  <c r="R501" i="1"/>
  <c r="R3074" i="1"/>
  <c r="R502" i="1"/>
  <c r="R4780" i="1"/>
  <c r="R4781" i="1"/>
  <c r="R4782" i="1"/>
  <c r="R4783" i="1"/>
  <c r="R4784" i="1"/>
  <c r="R4785" i="1"/>
  <c r="R4786" i="1"/>
  <c r="R4787" i="1"/>
  <c r="R503" i="1"/>
  <c r="R3075" i="1"/>
  <c r="R504" i="1"/>
  <c r="R505" i="1"/>
  <c r="R506" i="1"/>
  <c r="R507" i="1"/>
  <c r="R508" i="1"/>
  <c r="R4788" i="1"/>
  <c r="R4789" i="1"/>
  <c r="R4790" i="1"/>
  <c r="R3076" i="1"/>
  <c r="R3077" i="1"/>
  <c r="R3078" i="1"/>
  <c r="R3079" i="1"/>
  <c r="R3080" i="1"/>
  <c r="R509" i="1"/>
  <c r="R510" i="1"/>
  <c r="R511" i="1"/>
  <c r="R512" i="1"/>
  <c r="R513" i="1"/>
  <c r="R514" i="1"/>
  <c r="R515" i="1"/>
  <c r="R516" i="1"/>
  <c r="R517" i="1"/>
  <c r="R3081" i="1"/>
  <c r="R3082" i="1"/>
  <c r="R3083" i="1"/>
  <c r="R3084" i="1"/>
  <c r="R3085" i="1"/>
  <c r="R3086" i="1"/>
  <c r="R3087" i="1"/>
  <c r="R3088" i="1"/>
  <c r="R3089" i="1"/>
  <c r="R3090" i="1"/>
  <c r="R3091" i="1"/>
  <c r="R3092" i="1"/>
  <c r="R3093" i="1"/>
  <c r="R3094" i="1"/>
  <c r="R3095" i="1"/>
  <c r="R3096" i="1"/>
  <c r="R3097" i="1"/>
  <c r="R3098" i="1"/>
  <c r="R3099" i="1"/>
  <c r="R3100" i="1"/>
  <c r="R3101" i="1"/>
  <c r="R3102" i="1"/>
  <c r="R518" i="1"/>
  <c r="R519" i="1"/>
  <c r="R3103" i="1"/>
  <c r="R3104" i="1"/>
  <c r="R3105" i="1"/>
  <c r="R3106" i="1"/>
  <c r="R3107" i="1"/>
  <c r="R3108" i="1"/>
  <c r="R3109" i="1"/>
  <c r="R3110" i="1"/>
  <c r="R3111" i="1"/>
  <c r="R3112" i="1"/>
  <c r="R3113" i="1"/>
  <c r="R3114" i="1"/>
  <c r="R3115" i="1"/>
  <c r="R3116" i="1"/>
  <c r="R3117" i="1"/>
  <c r="R3118" i="1"/>
  <c r="R3119" i="1"/>
  <c r="R3120" i="1"/>
  <c r="R3121" i="1"/>
  <c r="R3122" i="1"/>
  <c r="R3123" i="1"/>
  <c r="R3124" i="1"/>
  <c r="R3125" i="1"/>
  <c r="R3126" i="1"/>
  <c r="R3127" i="1"/>
  <c r="R3128" i="1"/>
  <c r="R3129" i="1"/>
  <c r="R3130" i="1"/>
  <c r="R3131" i="1"/>
  <c r="R3132" i="1"/>
  <c r="R3133" i="1"/>
  <c r="R3134" i="1"/>
  <c r="R3135" i="1"/>
  <c r="R3136" i="1"/>
  <c r="R3137" i="1"/>
  <c r="R3138" i="1"/>
  <c r="R520" i="1"/>
  <c r="R521" i="1"/>
  <c r="R522" i="1"/>
  <c r="R3139" i="1"/>
  <c r="R3140" i="1"/>
  <c r="R3141" i="1"/>
  <c r="R3142" i="1"/>
  <c r="R3143" i="1"/>
  <c r="R3144" i="1"/>
  <c r="R3145" i="1"/>
  <c r="R3146" i="1"/>
  <c r="R3147" i="1"/>
  <c r="R523" i="1"/>
  <c r="R524" i="1"/>
  <c r="R525" i="1"/>
  <c r="R526" i="1"/>
  <c r="R527" i="1"/>
  <c r="R3148" i="1"/>
  <c r="R528" i="1"/>
  <c r="R4791" i="1"/>
  <c r="R4792" i="1"/>
  <c r="R4793" i="1"/>
  <c r="R3149" i="1"/>
  <c r="R529" i="1"/>
  <c r="R3150" i="1"/>
  <c r="R3151" i="1"/>
  <c r="R3152" i="1"/>
  <c r="R3153" i="1"/>
  <c r="R3154" i="1"/>
  <c r="R3155" i="1"/>
  <c r="R3156" i="1"/>
  <c r="R3157" i="1"/>
  <c r="R3158" i="1"/>
  <c r="R3159" i="1"/>
  <c r="R3160" i="1"/>
  <c r="R3161" i="1"/>
  <c r="R3162" i="1"/>
  <c r="R530" i="1"/>
  <c r="R531" i="1"/>
  <c r="R3163" i="1"/>
  <c r="R532" i="1"/>
  <c r="R533" i="1"/>
  <c r="R534" i="1"/>
  <c r="R3164" i="1"/>
  <c r="R3165" i="1"/>
  <c r="R3166" i="1"/>
  <c r="R3167" i="1"/>
  <c r="R3168" i="1"/>
  <c r="R535" i="1"/>
  <c r="R536" i="1"/>
  <c r="R537" i="1"/>
  <c r="R3169" i="1"/>
  <c r="R3170" i="1"/>
  <c r="R3171" i="1"/>
  <c r="R3172" i="1"/>
  <c r="R3173" i="1"/>
  <c r="R3174" i="1"/>
  <c r="R3175" i="1"/>
  <c r="R3176" i="1"/>
  <c r="R3177" i="1"/>
  <c r="R3178" i="1"/>
  <c r="R3179" i="1"/>
  <c r="R538" i="1"/>
  <c r="R539" i="1"/>
  <c r="R540" i="1"/>
  <c r="R3180" i="1"/>
  <c r="R3181" i="1"/>
  <c r="R3182" i="1"/>
  <c r="R3183" i="1"/>
  <c r="R3184" i="1"/>
  <c r="R3185" i="1"/>
  <c r="R3186" i="1"/>
  <c r="R3187" i="1"/>
  <c r="R3188" i="1"/>
  <c r="R541" i="1"/>
  <c r="R3189" i="1"/>
  <c r="R3190" i="1"/>
  <c r="R3191" i="1"/>
  <c r="R4794" i="1"/>
  <c r="R4795" i="1"/>
  <c r="R4796" i="1"/>
  <c r="R4797" i="1"/>
  <c r="R4798" i="1"/>
  <c r="R4799" i="1"/>
  <c r="R4800" i="1"/>
  <c r="R4801" i="1"/>
  <c r="R4802" i="1"/>
  <c r="R4803" i="1"/>
  <c r="R4804" i="1"/>
  <c r="R4805" i="1"/>
  <c r="R4806" i="1"/>
  <c r="R4807" i="1"/>
  <c r="R4808" i="1"/>
  <c r="R4809" i="1"/>
  <c r="R4810" i="1"/>
  <c r="R542" i="1"/>
  <c r="R3192" i="1"/>
  <c r="R543" i="1"/>
  <c r="R3193" i="1"/>
  <c r="R3194" i="1"/>
  <c r="R3195" i="1"/>
  <c r="R544" i="1"/>
  <c r="R545" i="1"/>
  <c r="R546" i="1"/>
  <c r="R547" i="1"/>
  <c r="R548" i="1"/>
  <c r="R549" i="1"/>
  <c r="R550" i="1"/>
  <c r="R551" i="1"/>
  <c r="R552" i="1"/>
  <c r="R553" i="1"/>
  <c r="R4811" i="1"/>
  <c r="R4812" i="1"/>
  <c r="R4813" i="1"/>
  <c r="R4814" i="1"/>
  <c r="R4815" i="1"/>
  <c r="R4816" i="1"/>
  <c r="R4817" i="1"/>
  <c r="R4818" i="1"/>
  <c r="R4819" i="1"/>
  <c r="R4820" i="1"/>
  <c r="R4821" i="1"/>
  <c r="R4822" i="1"/>
  <c r="R4823" i="1"/>
  <c r="R4824" i="1"/>
  <c r="R4825" i="1"/>
  <c r="R3196" i="1"/>
  <c r="R3197" i="1"/>
  <c r="R554" i="1"/>
  <c r="R3198" i="1"/>
  <c r="R3199" i="1"/>
  <c r="R3200" i="1"/>
  <c r="R3201" i="1"/>
  <c r="R3202" i="1"/>
  <c r="R555" i="1"/>
  <c r="R556" i="1"/>
  <c r="R557" i="1"/>
  <c r="R3203" i="1"/>
  <c r="R3204" i="1"/>
  <c r="R3205" i="1"/>
  <c r="R3206" i="1"/>
  <c r="R3207" i="1"/>
  <c r="R3208" i="1"/>
  <c r="R4826" i="1"/>
  <c r="R4827" i="1"/>
  <c r="R4828" i="1"/>
  <c r="R4829" i="1"/>
  <c r="R4830" i="1"/>
  <c r="R4831" i="1"/>
  <c r="R4832" i="1"/>
  <c r="R4833" i="1"/>
  <c r="R4834" i="1"/>
  <c r="R4835" i="1"/>
  <c r="R4836" i="1"/>
  <c r="R4837" i="1"/>
  <c r="R4838" i="1"/>
  <c r="R4839" i="1"/>
  <c r="R4840" i="1"/>
  <c r="R4841" i="1"/>
  <c r="R4842" i="1"/>
  <c r="R4843" i="1"/>
  <c r="R4844" i="1"/>
  <c r="R4845" i="1"/>
  <c r="R4846" i="1"/>
  <c r="R4847" i="1"/>
  <c r="R3209" i="1"/>
  <c r="R3210" i="1"/>
  <c r="R3211" i="1"/>
  <c r="R3212" i="1"/>
  <c r="R3213" i="1"/>
  <c r="R3214" i="1"/>
  <c r="R3215" i="1"/>
  <c r="R3216" i="1"/>
  <c r="R3217" i="1"/>
  <c r="R3218" i="1"/>
  <c r="R3219" i="1"/>
  <c r="R3220" i="1"/>
  <c r="R3221" i="1"/>
  <c r="R3222" i="1"/>
  <c r="R3223" i="1"/>
  <c r="R3224" i="1"/>
  <c r="R3225" i="1"/>
  <c r="R3226" i="1"/>
  <c r="R3227" i="1"/>
  <c r="R3228" i="1"/>
  <c r="R3229" i="1"/>
  <c r="R3230" i="1"/>
  <c r="R3231" i="1"/>
  <c r="R3232" i="1"/>
  <c r="R3233" i="1"/>
  <c r="R3234" i="1"/>
  <c r="R3235" i="1"/>
  <c r="R3236" i="1"/>
  <c r="R3237" i="1"/>
  <c r="R3238" i="1"/>
  <c r="R3239" i="1"/>
  <c r="R3240" i="1"/>
  <c r="R3241" i="1"/>
  <c r="R3242" i="1"/>
  <c r="R3243" i="1"/>
  <c r="R3244" i="1"/>
  <c r="R3245" i="1"/>
  <c r="R3246" i="1"/>
  <c r="R3247" i="1"/>
  <c r="R3248" i="1"/>
  <c r="R3249" i="1"/>
  <c r="R3250" i="1"/>
  <c r="R3251" i="1"/>
  <c r="R3252" i="1"/>
  <c r="R3253" i="1"/>
  <c r="R3254" i="1"/>
  <c r="R3255" i="1"/>
  <c r="R3256" i="1"/>
  <c r="R3257" i="1"/>
  <c r="R3258" i="1"/>
  <c r="R3259" i="1"/>
  <c r="R3260" i="1"/>
  <c r="R558" i="1"/>
  <c r="R559" i="1"/>
  <c r="R3261" i="1"/>
  <c r="R3262" i="1"/>
  <c r="R3263" i="1"/>
  <c r="R3264" i="1"/>
  <c r="R4848" i="1"/>
  <c r="R4849" i="1"/>
  <c r="R4850" i="1"/>
  <c r="R4851" i="1"/>
  <c r="R4852" i="1"/>
  <c r="R4853" i="1"/>
  <c r="R4854" i="1"/>
  <c r="R4855" i="1"/>
  <c r="R4856" i="1"/>
  <c r="R4857" i="1"/>
  <c r="R560" i="1"/>
  <c r="R561" i="1"/>
  <c r="R562" i="1"/>
  <c r="R563" i="1"/>
  <c r="R564" i="1"/>
  <c r="R565" i="1"/>
  <c r="R566" i="1"/>
  <c r="R567" i="1"/>
  <c r="R3265" i="1"/>
  <c r="R3266" i="1"/>
  <c r="R3267" i="1"/>
  <c r="R3268" i="1"/>
  <c r="R3269" i="1"/>
  <c r="R3270" i="1"/>
  <c r="R3271" i="1"/>
  <c r="R568" i="1"/>
  <c r="R3272" i="1"/>
  <c r="R3273" i="1"/>
  <c r="R3274" i="1"/>
  <c r="R3275" i="1"/>
  <c r="R3276" i="1"/>
  <c r="R3277" i="1"/>
  <c r="R3278" i="1"/>
  <c r="R3279" i="1"/>
  <c r="R3280" i="1"/>
  <c r="R3281" i="1"/>
  <c r="R3282" i="1"/>
  <c r="R3283" i="1"/>
  <c r="R3284" i="1"/>
  <c r="R3285" i="1"/>
  <c r="R3286" i="1"/>
  <c r="R3287" i="1"/>
  <c r="R3288" i="1"/>
  <c r="R3289" i="1"/>
  <c r="R3290" i="1"/>
  <c r="R3291" i="1"/>
  <c r="R3292" i="1"/>
  <c r="R3293" i="1"/>
  <c r="R3294" i="1"/>
  <c r="R3295" i="1"/>
  <c r="R3296" i="1"/>
  <c r="R3297" i="1"/>
  <c r="R3298" i="1"/>
  <c r="R3299" i="1"/>
  <c r="R3300" i="1"/>
  <c r="R3301" i="1"/>
  <c r="R3302" i="1"/>
  <c r="R3303" i="1"/>
  <c r="R3304" i="1"/>
  <c r="R3305" i="1"/>
  <c r="R3306" i="1"/>
  <c r="R3307" i="1"/>
  <c r="R3308" i="1"/>
  <c r="R3309" i="1"/>
  <c r="R3310" i="1"/>
  <c r="R3311" i="1"/>
  <c r="R3312" i="1"/>
  <c r="R3313" i="1"/>
  <c r="R3314" i="1"/>
  <c r="R3315" i="1"/>
  <c r="R3316" i="1"/>
  <c r="R3317" i="1"/>
  <c r="R3318" i="1"/>
  <c r="R569" i="1"/>
  <c r="R570" i="1"/>
  <c r="R4858" i="1"/>
  <c r="R4859" i="1"/>
  <c r="R4860" i="1"/>
  <c r="R4861" i="1"/>
  <c r="R4862" i="1"/>
  <c r="R3319" i="1"/>
  <c r="R3320" i="1"/>
  <c r="R3321" i="1"/>
  <c r="R3322" i="1"/>
  <c r="R3323" i="1"/>
  <c r="R3324" i="1"/>
  <c r="R571" i="1"/>
  <c r="R572" i="1"/>
  <c r="R573" i="1"/>
  <c r="R574" i="1"/>
  <c r="R575" i="1"/>
  <c r="R576" i="1"/>
  <c r="R577" i="1"/>
  <c r="R578" i="1"/>
  <c r="R579" i="1"/>
  <c r="R580" i="1"/>
  <c r="R581" i="1"/>
  <c r="R582" i="1"/>
  <c r="R583" i="1"/>
  <c r="R584" i="1"/>
  <c r="R4863" i="1"/>
  <c r="R4864" i="1"/>
  <c r="R4865" i="1"/>
  <c r="R4866" i="1"/>
  <c r="R4867" i="1"/>
  <c r="R585" i="1"/>
  <c r="R3325" i="1"/>
  <c r="R3326" i="1"/>
  <c r="R586" i="1"/>
  <c r="R587" i="1"/>
  <c r="R3327" i="1"/>
  <c r="R3328" i="1"/>
  <c r="R3329" i="1"/>
  <c r="R3330" i="1"/>
  <c r="R3331" i="1"/>
  <c r="R3332" i="1"/>
  <c r="R4868" i="1"/>
  <c r="R4869" i="1"/>
  <c r="R4870" i="1"/>
  <c r="R4871" i="1"/>
  <c r="R4872" i="1"/>
  <c r="R4873" i="1"/>
  <c r="R4874" i="1"/>
  <c r="R4875" i="1"/>
  <c r="R4876" i="1"/>
  <c r="R4877" i="1"/>
  <c r="R4878" i="1"/>
  <c r="R4879" i="1"/>
  <c r="R4880" i="1"/>
  <c r="R588" i="1"/>
  <c r="R3333" i="1"/>
  <c r="R589" i="1"/>
  <c r="R3334" i="1"/>
  <c r="R3335" i="1"/>
  <c r="R3336" i="1"/>
  <c r="R3337" i="1"/>
  <c r="R3338" i="1"/>
  <c r="R590" i="1"/>
  <c r="R3339" i="1"/>
  <c r="R3340" i="1"/>
  <c r="R3341" i="1"/>
  <c r="R3342" i="1"/>
  <c r="R3343" i="1"/>
  <c r="R3344" i="1"/>
  <c r="R3345" i="1"/>
  <c r="R3346" i="1"/>
  <c r="R591" i="1"/>
  <c r="R592" i="1"/>
  <c r="R3347" i="1"/>
  <c r="R3348" i="1"/>
  <c r="R3349" i="1"/>
  <c r="R3350" i="1"/>
  <c r="R3351" i="1"/>
  <c r="R4881" i="1"/>
  <c r="R4882" i="1"/>
  <c r="R4883" i="1"/>
  <c r="R4884" i="1"/>
  <c r="R4885" i="1"/>
  <c r="R4886" i="1"/>
  <c r="R4887" i="1"/>
  <c r="R4888" i="1"/>
  <c r="R4889" i="1"/>
  <c r="R4890" i="1"/>
  <c r="R4891" i="1"/>
  <c r="R4892" i="1"/>
  <c r="R4893" i="1"/>
  <c r="R4894" i="1"/>
  <c r="R4895" i="1"/>
  <c r="R593" i="1"/>
  <c r="R3352" i="1"/>
  <c r="R3353" i="1"/>
  <c r="R3354" i="1"/>
  <c r="R594" i="1"/>
  <c r="R595" i="1"/>
  <c r="R596" i="1"/>
  <c r="R597" i="1"/>
  <c r="R3355" i="1"/>
  <c r="R3356" i="1"/>
  <c r="R3357" i="1"/>
  <c r="R3358" i="1"/>
  <c r="R3359" i="1"/>
  <c r="R3360" i="1"/>
  <c r="R4896" i="1"/>
  <c r="R4897" i="1"/>
  <c r="R4898" i="1"/>
  <c r="R4899" i="1"/>
  <c r="R4900" i="1"/>
  <c r="R4901" i="1"/>
  <c r="R598" i="1"/>
  <c r="R3361" i="1"/>
  <c r="R3362" i="1"/>
  <c r="R3363" i="1"/>
  <c r="R3364" i="1"/>
  <c r="R3365" i="1"/>
  <c r="R3366" i="1"/>
  <c r="R599" i="1"/>
  <c r="R600" i="1"/>
  <c r="R3367" i="1"/>
  <c r="R3368" i="1"/>
  <c r="R3369" i="1"/>
  <c r="R3370" i="1"/>
  <c r="R3371" i="1"/>
  <c r="R3372" i="1"/>
  <c r="R3373" i="1"/>
  <c r="R3374" i="1"/>
  <c r="R3375" i="1"/>
  <c r="R3376" i="1"/>
  <c r="R3377" i="1"/>
  <c r="R3378" i="1"/>
  <c r="R4902" i="1"/>
  <c r="R4903" i="1"/>
  <c r="R4904" i="1"/>
  <c r="R4905" i="1"/>
  <c r="R4906" i="1"/>
  <c r="R4907" i="1"/>
  <c r="R4908" i="1"/>
  <c r="R4909" i="1"/>
  <c r="R4910" i="1"/>
  <c r="R4911" i="1"/>
  <c r="R4912" i="1"/>
  <c r="R4913" i="1"/>
  <c r="R3379" i="1"/>
  <c r="R3380" i="1"/>
  <c r="R3381" i="1"/>
  <c r="R3382" i="1"/>
  <c r="R3383" i="1"/>
  <c r="R3384" i="1"/>
  <c r="R3385" i="1"/>
  <c r="R3386" i="1"/>
  <c r="R3387" i="1"/>
  <c r="R3388" i="1"/>
  <c r="R3389" i="1"/>
  <c r="R3390" i="1"/>
  <c r="R3391" i="1"/>
  <c r="R3392" i="1"/>
  <c r="R3393" i="1"/>
  <c r="R3394" i="1"/>
  <c r="R3395" i="1"/>
  <c r="R3396" i="1"/>
  <c r="R601" i="1"/>
  <c r="R3397" i="1"/>
  <c r="R3398" i="1"/>
  <c r="R3399" i="1"/>
  <c r="R3400" i="1"/>
  <c r="R602" i="1"/>
  <c r="R603" i="1"/>
  <c r="R604" i="1"/>
  <c r="R605" i="1"/>
  <c r="R606" i="1"/>
  <c r="R607" i="1"/>
  <c r="R3401" i="1"/>
  <c r="R3402" i="1"/>
  <c r="R3403" i="1"/>
  <c r="R608" i="1"/>
  <c r="R609" i="1"/>
  <c r="R610" i="1"/>
  <c r="R611" i="1"/>
  <c r="R612" i="1"/>
  <c r="R613" i="1"/>
  <c r="R614" i="1"/>
  <c r="R3404" i="1"/>
  <c r="R3405" i="1"/>
  <c r="R3406" i="1"/>
  <c r="R4914" i="1"/>
  <c r="R4915" i="1"/>
  <c r="R4916" i="1"/>
  <c r="R4917" i="1"/>
  <c r="R4918" i="1"/>
  <c r="R4919" i="1"/>
  <c r="R3407" i="1"/>
  <c r="R3408" i="1"/>
  <c r="R3409" i="1"/>
  <c r="R615" i="1"/>
  <c r="R616" i="1"/>
  <c r="R3410" i="1"/>
  <c r="R3411" i="1"/>
  <c r="R3412" i="1"/>
  <c r="R3413" i="1"/>
  <c r="R3414" i="1"/>
  <c r="R3415" i="1"/>
  <c r="R3416" i="1"/>
  <c r="R3417" i="1"/>
  <c r="R3418" i="1"/>
  <c r="R3419" i="1"/>
  <c r="R3420" i="1"/>
  <c r="R3421" i="1"/>
  <c r="R3422" i="1"/>
  <c r="R3423" i="1"/>
  <c r="R617" i="1"/>
  <c r="R3424" i="1"/>
  <c r="R3425" i="1"/>
  <c r="R3426" i="1"/>
  <c r="R3427" i="1"/>
  <c r="R3428" i="1"/>
  <c r="R3429" i="1"/>
  <c r="R3430" i="1"/>
  <c r="R3431" i="1"/>
  <c r="R3432" i="1"/>
  <c r="R3433" i="1"/>
  <c r="R3434" i="1"/>
  <c r="R3435" i="1"/>
  <c r="R3436" i="1"/>
  <c r="R3437" i="1"/>
  <c r="R3438" i="1"/>
  <c r="R3439" i="1"/>
  <c r="R3440" i="1"/>
  <c r="R3441" i="1"/>
  <c r="R3442" i="1"/>
  <c r="R3443" i="1"/>
  <c r="R3444" i="1"/>
  <c r="R3445" i="1"/>
  <c r="R3446" i="1"/>
  <c r="R3447" i="1"/>
  <c r="R3448" i="1"/>
  <c r="R3449" i="1"/>
  <c r="R3450" i="1"/>
  <c r="R3451" i="1"/>
  <c r="R3452" i="1"/>
  <c r="R3453" i="1"/>
  <c r="R3454" i="1"/>
  <c r="R3455" i="1"/>
  <c r="R3456" i="1"/>
  <c r="R3457" i="1"/>
  <c r="R3458" i="1"/>
  <c r="R3459" i="1"/>
  <c r="R3460" i="1"/>
  <c r="R3461" i="1"/>
  <c r="R3462" i="1"/>
  <c r="R3463" i="1"/>
  <c r="R3464" i="1"/>
  <c r="R3465" i="1"/>
  <c r="R3466" i="1"/>
  <c r="R3467" i="1"/>
  <c r="R3468" i="1"/>
  <c r="R3469" i="1"/>
  <c r="R3470" i="1"/>
  <c r="R3471" i="1"/>
  <c r="R3472" i="1"/>
  <c r="R3473" i="1"/>
  <c r="R3474" i="1"/>
  <c r="R3475" i="1"/>
  <c r="R3476" i="1"/>
  <c r="R618" i="1"/>
  <c r="R619" i="1"/>
  <c r="R3477" i="1"/>
  <c r="R3478" i="1"/>
  <c r="R3479" i="1"/>
  <c r="R3480" i="1"/>
  <c r="R3481" i="1"/>
  <c r="R3482" i="1"/>
  <c r="R3483" i="1"/>
  <c r="R3484" i="1"/>
  <c r="R3485" i="1"/>
  <c r="R3486" i="1"/>
  <c r="R3487" i="1"/>
  <c r="R3488" i="1"/>
  <c r="R620" i="1"/>
  <c r="R621" i="1"/>
  <c r="R3489" i="1"/>
  <c r="R3490" i="1"/>
  <c r="R3491" i="1"/>
  <c r="R3492" i="1"/>
  <c r="R3493" i="1"/>
  <c r="R3494" i="1"/>
  <c r="R3495" i="1"/>
  <c r="R622" i="1"/>
  <c r="R3496" i="1"/>
  <c r="R623" i="1"/>
  <c r="R624" i="1"/>
  <c r="R625" i="1"/>
  <c r="R3497" i="1"/>
  <c r="R626" i="1"/>
  <c r="R627" i="1"/>
  <c r="R4920" i="1"/>
  <c r="R628" i="1"/>
  <c r="R629" i="1"/>
  <c r="R630" i="1"/>
  <c r="R3498" i="1"/>
  <c r="R631" i="1"/>
  <c r="R632" i="1"/>
  <c r="R633" i="1"/>
  <c r="R634" i="1"/>
  <c r="R635" i="1"/>
  <c r="R636" i="1"/>
  <c r="R637" i="1"/>
  <c r="R638" i="1"/>
  <c r="R4921" i="1"/>
  <c r="R4922" i="1"/>
  <c r="R4923" i="1"/>
  <c r="R4924" i="1"/>
  <c r="R4925" i="1"/>
  <c r="R4926" i="1"/>
  <c r="R4927" i="1"/>
  <c r="R3499" i="1"/>
  <c r="R3500" i="1"/>
  <c r="R3501" i="1"/>
  <c r="R3502" i="1"/>
  <c r="R3503" i="1"/>
  <c r="R3504" i="1"/>
  <c r="R3505" i="1"/>
  <c r="R3506" i="1"/>
  <c r="R3507" i="1"/>
  <c r="R3508" i="1"/>
  <c r="R3509" i="1"/>
  <c r="R3510" i="1"/>
  <c r="R3511" i="1"/>
  <c r="R3512" i="1"/>
  <c r="R3513" i="1"/>
  <c r="R3514" i="1"/>
  <c r="R3515" i="1"/>
  <c r="R3516" i="1"/>
  <c r="R3517" i="1"/>
  <c r="R3518" i="1"/>
  <c r="R3519" i="1"/>
  <c r="R3520" i="1"/>
  <c r="R3521" i="1"/>
  <c r="R3522" i="1"/>
  <c r="R3523" i="1"/>
  <c r="R639" i="1"/>
  <c r="R3524" i="1"/>
  <c r="R3525" i="1"/>
  <c r="R3526" i="1"/>
  <c r="R3527" i="1"/>
  <c r="R3528" i="1"/>
  <c r="R3529" i="1"/>
  <c r="R3530" i="1"/>
  <c r="R3531" i="1"/>
  <c r="R3532" i="1"/>
  <c r="R3533" i="1"/>
  <c r="R3534" i="1"/>
  <c r="R3535" i="1"/>
  <c r="R3536" i="1"/>
  <c r="R3537" i="1"/>
  <c r="R3538" i="1"/>
  <c r="R3539" i="1"/>
  <c r="R3540" i="1"/>
  <c r="R3541" i="1"/>
  <c r="R3542" i="1"/>
  <c r="R3543" i="1"/>
  <c r="R3544" i="1"/>
  <c r="R3545" i="1"/>
  <c r="R640" i="1"/>
  <c r="R641" i="1"/>
  <c r="R3546" i="1"/>
  <c r="R3547" i="1"/>
  <c r="R3548" i="1"/>
  <c r="R3549" i="1"/>
  <c r="R3550" i="1"/>
  <c r="R3551" i="1"/>
  <c r="R3552" i="1"/>
  <c r="R3553" i="1"/>
  <c r="R3554" i="1"/>
  <c r="R3555" i="1"/>
  <c r="R3556" i="1"/>
  <c r="R3557" i="1"/>
  <c r="R3558" i="1"/>
  <c r="R3559" i="1"/>
  <c r="R3560" i="1"/>
  <c r="R3561" i="1"/>
  <c r="R3562" i="1"/>
  <c r="R3563" i="1"/>
  <c r="R4928" i="1"/>
  <c r="R4929" i="1"/>
  <c r="R4930" i="1"/>
  <c r="R3564" i="1"/>
  <c r="R3565" i="1"/>
  <c r="R3566" i="1"/>
  <c r="R3567" i="1"/>
  <c r="R642" i="1"/>
  <c r="R3568" i="1"/>
  <c r="R3569" i="1"/>
  <c r="R3570" i="1"/>
  <c r="R3571" i="1"/>
  <c r="R3572" i="1"/>
  <c r="R3573" i="1"/>
  <c r="R3574" i="1"/>
  <c r="R3575" i="1"/>
  <c r="R3576" i="1"/>
  <c r="R3577" i="1"/>
  <c r="R3578" i="1"/>
  <c r="R3579" i="1"/>
  <c r="R3580" i="1"/>
  <c r="R3581" i="1"/>
  <c r="R3582" i="1"/>
  <c r="R643" i="1"/>
  <c r="R4931" i="1"/>
  <c r="R4932" i="1"/>
  <c r="R4933" i="1"/>
  <c r="R4934" i="1"/>
  <c r="R4935" i="1"/>
  <c r="R4936" i="1"/>
  <c r="R4937" i="1"/>
  <c r="R4938" i="1"/>
  <c r="R4939" i="1"/>
  <c r="R4940" i="1"/>
  <c r="R4941" i="1"/>
  <c r="R4942" i="1"/>
  <c r="R3583" i="1"/>
  <c r="R644" i="1"/>
  <c r="R645" i="1"/>
  <c r="R646" i="1"/>
  <c r="R647" i="1"/>
  <c r="R3584" i="1"/>
  <c r="R3585" i="1"/>
  <c r="R4943" i="1"/>
  <c r="R4944" i="1"/>
  <c r="R4945" i="1"/>
  <c r="R4946" i="1"/>
  <c r="R4947" i="1"/>
  <c r="R4948" i="1"/>
  <c r="R4949" i="1"/>
  <c r="R4950" i="1"/>
  <c r="R4951" i="1"/>
  <c r="R648" i="1"/>
  <c r="R3586" i="1"/>
  <c r="R649" i="1"/>
  <c r="R3587" i="1"/>
  <c r="R3588" i="1"/>
  <c r="R3589" i="1"/>
  <c r="R3590" i="1"/>
  <c r="R3591" i="1"/>
  <c r="R3592" i="1"/>
  <c r="R650" i="1"/>
  <c r="R3593" i="1"/>
  <c r="R3594" i="1"/>
  <c r="R3595" i="1"/>
  <c r="R3596" i="1"/>
  <c r="R3597" i="1"/>
  <c r="R3598" i="1"/>
  <c r="R3599" i="1"/>
  <c r="R3600" i="1"/>
  <c r="R651" i="1"/>
  <c r="R652" i="1"/>
  <c r="R4952" i="1"/>
  <c r="R4953" i="1"/>
  <c r="R4954" i="1"/>
  <c r="R4955" i="1"/>
  <c r="R4956" i="1"/>
  <c r="R653" i="1"/>
  <c r="R654" i="1"/>
  <c r="R3601" i="1"/>
  <c r="R3602" i="1"/>
  <c r="R3603" i="1"/>
  <c r="R3604" i="1"/>
  <c r="R3605" i="1"/>
  <c r="R3606" i="1"/>
  <c r="R3607" i="1"/>
  <c r="R3608" i="1"/>
  <c r="R3609" i="1"/>
  <c r="R3610" i="1"/>
  <c r="R3611" i="1"/>
  <c r="R3612" i="1"/>
  <c r="R3613" i="1"/>
  <c r="R3614" i="1"/>
  <c r="R3615" i="1"/>
  <c r="R3616" i="1"/>
  <c r="R3617" i="1"/>
  <c r="R655" i="1"/>
  <c r="R3618" i="1"/>
  <c r="R3619" i="1"/>
  <c r="R3620" i="1"/>
  <c r="R3621" i="1"/>
  <c r="R3622" i="1"/>
  <c r="R3623" i="1"/>
  <c r="R3624" i="1"/>
  <c r="R656" i="1"/>
  <c r="R3625" i="1"/>
  <c r="R3626" i="1"/>
  <c r="R3627" i="1"/>
  <c r="R3628" i="1"/>
  <c r="R3629" i="1"/>
  <c r="R4957" i="1"/>
  <c r="R657" i="1"/>
  <c r="R3630" i="1"/>
  <c r="R658" i="1"/>
  <c r="R659" i="1"/>
  <c r="R660" i="1"/>
  <c r="R661" i="1"/>
  <c r="R662" i="1"/>
  <c r="R4958" i="1"/>
  <c r="R4959" i="1"/>
  <c r="R4960" i="1"/>
  <c r="R4961" i="1"/>
  <c r="R4962" i="1"/>
  <c r="R4963" i="1"/>
  <c r="R4964" i="1"/>
  <c r="R4965" i="1"/>
  <c r="R3631" i="1"/>
  <c r="R3632" i="1"/>
  <c r="R3633" i="1"/>
  <c r="R663" i="1"/>
  <c r="R3634" i="1"/>
  <c r="R3635" i="1"/>
  <c r="R3636" i="1"/>
  <c r="R3637" i="1"/>
  <c r="R3638" i="1"/>
  <c r="R3639" i="1"/>
  <c r="R3640" i="1"/>
  <c r="R3641" i="1"/>
  <c r="R3642" i="1"/>
  <c r="R3643" i="1"/>
  <c r="R3644" i="1"/>
  <c r="R3645" i="1"/>
  <c r="R3646" i="1"/>
  <c r="R3647" i="1"/>
  <c r="R3648" i="1"/>
  <c r="R3649" i="1"/>
  <c r="R3650" i="1"/>
  <c r="R3651" i="1"/>
  <c r="R3652" i="1"/>
  <c r="R3653" i="1"/>
  <c r="R3654" i="1"/>
  <c r="R3655" i="1"/>
  <c r="R3656" i="1"/>
  <c r="R3657" i="1"/>
  <c r="R3658" i="1"/>
  <c r="R3659" i="1"/>
  <c r="R3660" i="1"/>
  <c r="R3661" i="1"/>
  <c r="R3662" i="1"/>
  <c r="R3663" i="1"/>
  <c r="R3664" i="1"/>
  <c r="R664" i="1"/>
  <c r="R665" i="1"/>
  <c r="R3665" i="1"/>
  <c r="R3666" i="1"/>
  <c r="R3667" i="1"/>
  <c r="R666" i="1"/>
  <c r="R4966" i="1"/>
  <c r="R4967" i="1"/>
  <c r="R4968" i="1"/>
  <c r="R4969" i="1"/>
  <c r="R4970" i="1"/>
  <c r="R4971" i="1"/>
  <c r="R4972" i="1"/>
  <c r="R4973" i="1"/>
  <c r="R4974" i="1"/>
  <c r="R4975" i="1"/>
  <c r="R4976" i="1"/>
  <c r="R4977" i="1"/>
  <c r="R4978" i="1"/>
  <c r="R4979" i="1"/>
  <c r="R3668" i="1"/>
  <c r="R3669" i="1"/>
  <c r="R3670" i="1"/>
  <c r="R3671" i="1"/>
  <c r="R667" i="1"/>
  <c r="R668" i="1"/>
  <c r="R3672" i="1"/>
  <c r="R4980" i="1"/>
  <c r="R4981" i="1"/>
  <c r="R4982" i="1"/>
  <c r="R4983" i="1"/>
  <c r="R4984" i="1"/>
  <c r="R4985" i="1"/>
  <c r="R4986" i="1"/>
  <c r="R4987" i="1"/>
  <c r="R669" i="1"/>
  <c r="R3673" i="1"/>
  <c r="R3674" i="1"/>
  <c r="R3675" i="1"/>
  <c r="R3676" i="1"/>
  <c r="R3677" i="1"/>
  <c r="R3678" i="1"/>
  <c r="R3679" i="1"/>
  <c r="R3680" i="1"/>
  <c r="R3681" i="1"/>
  <c r="R3682" i="1"/>
  <c r="R3683" i="1"/>
  <c r="R670" i="1"/>
  <c r="R4988" i="1"/>
  <c r="R4989" i="1"/>
  <c r="R4990" i="1"/>
  <c r="R4991" i="1"/>
  <c r="R4992" i="1"/>
  <c r="R4993" i="1"/>
  <c r="R4994" i="1"/>
  <c r="R4995" i="1"/>
  <c r="R4996" i="1"/>
  <c r="R4997" i="1"/>
  <c r="R3684" i="1"/>
  <c r="R3685" i="1"/>
  <c r="R3686" i="1"/>
  <c r="R3687" i="1"/>
  <c r="R3688" i="1"/>
  <c r="R3689" i="1"/>
  <c r="R3690" i="1"/>
  <c r="R671" i="1"/>
  <c r="R3691" i="1"/>
  <c r="R3692" i="1"/>
  <c r="R3693" i="1"/>
  <c r="R3694" i="1"/>
  <c r="R3695" i="1"/>
  <c r="R3696" i="1"/>
  <c r="R3697" i="1"/>
  <c r="R3698" i="1"/>
  <c r="R3699" i="1"/>
  <c r="R3700" i="1"/>
  <c r="R3701" i="1"/>
  <c r="R3702" i="1"/>
  <c r="R3703" i="1"/>
  <c r="R3704" i="1"/>
  <c r="R3705" i="1"/>
  <c r="R3706" i="1"/>
  <c r="R3707" i="1"/>
  <c r="R3708" i="1"/>
  <c r="R672" i="1"/>
  <c r="R673" i="1"/>
  <c r="R674" i="1"/>
  <c r="R675" i="1"/>
  <c r="R676" i="1"/>
  <c r="R677" i="1"/>
  <c r="R678" i="1"/>
  <c r="R4998" i="1"/>
  <c r="R4999" i="1"/>
  <c r="R679" i="1"/>
  <c r="R3709" i="1"/>
  <c r="R3710" i="1"/>
  <c r="R3711" i="1"/>
  <c r="R3712" i="1"/>
  <c r="R3713" i="1"/>
  <c r="R3714" i="1"/>
  <c r="R3715" i="1"/>
  <c r="R3716" i="1"/>
  <c r="R3717" i="1"/>
  <c r="R3718" i="1"/>
  <c r="R3719" i="1"/>
  <c r="R3720" i="1"/>
  <c r="R3721" i="1"/>
  <c r="R3722" i="1"/>
  <c r="R3723" i="1"/>
  <c r="R3724" i="1"/>
  <c r="R3725" i="1"/>
  <c r="R3726" i="1"/>
  <c r="R3727" i="1"/>
  <c r="R3728" i="1"/>
  <c r="R3729" i="1"/>
  <c r="R680" i="1"/>
  <c r="R681" i="1"/>
  <c r="R682" i="1"/>
  <c r="R683" i="1"/>
  <c r="R684" i="1"/>
  <c r="R685" i="1"/>
  <c r="R5000" i="1"/>
  <c r="R5001" i="1"/>
  <c r="R5002" i="1"/>
  <c r="R5003" i="1"/>
  <c r="R5004" i="1"/>
  <c r="R3730" i="1"/>
  <c r="R3731" i="1"/>
  <c r="R3732" i="1"/>
  <c r="R3733" i="1"/>
  <c r="R3734" i="1"/>
  <c r="R3735" i="1"/>
  <c r="R3736" i="1"/>
  <c r="R3737" i="1"/>
  <c r="R3738" i="1"/>
  <c r="R3739" i="1"/>
  <c r="R3740" i="1"/>
  <c r="R3741" i="1"/>
  <c r="R3742" i="1"/>
  <c r="R3743" i="1"/>
  <c r="R3744" i="1"/>
  <c r="R686" i="1"/>
  <c r="R3745" i="1"/>
  <c r="R3746" i="1"/>
  <c r="R3747" i="1"/>
  <c r="R5005" i="1"/>
  <c r="R5006" i="1"/>
  <c r="R3748" i="1"/>
  <c r="R3749" i="1"/>
  <c r="R3750" i="1"/>
  <c r="R3751" i="1"/>
  <c r="R3752" i="1"/>
  <c r="R3753" i="1"/>
  <c r="R3754" i="1"/>
  <c r="R3755" i="1"/>
  <c r="R3756" i="1"/>
  <c r="R3757" i="1"/>
  <c r="R687" i="1"/>
  <c r="R3758" i="1"/>
  <c r="R3759" i="1"/>
  <c r="R3760" i="1"/>
  <c r="R688" i="1"/>
  <c r="R689" i="1"/>
  <c r="R690" i="1"/>
  <c r="R691" i="1"/>
  <c r="R692" i="1"/>
  <c r="R693" i="1"/>
  <c r="R694" i="1"/>
  <c r="R5007" i="1"/>
  <c r="R5008" i="1"/>
  <c r="R5009" i="1"/>
  <c r="R5010" i="1"/>
  <c r="R5011" i="1"/>
  <c r="R5012" i="1"/>
  <c r="R5013" i="1"/>
  <c r="R5014" i="1"/>
  <c r="R3761" i="1"/>
  <c r="R695" i="1"/>
  <c r="R696" i="1"/>
  <c r="R697" i="1"/>
  <c r="R698" i="1"/>
  <c r="R5015" i="1"/>
  <c r="R5016" i="1"/>
  <c r="R3762" i="1"/>
  <c r="R3763" i="1"/>
  <c r="R3764" i="1"/>
  <c r="R3765" i="1"/>
  <c r="R3766" i="1"/>
  <c r="R3767" i="1"/>
  <c r="R3768" i="1"/>
  <c r="R3769" i="1"/>
  <c r="R3770" i="1"/>
  <c r="R3771" i="1"/>
  <c r="R3772" i="1"/>
  <c r="R3773" i="1"/>
  <c r="R3774" i="1"/>
  <c r="R3775" i="1"/>
  <c r="R3776" i="1"/>
  <c r="R3777" i="1"/>
  <c r="R3778" i="1"/>
  <c r="R3779" i="1"/>
  <c r="R3780" i="1"/>
  <c r="R3781" i="1"/>
  <c r="R3782" i="1"/>
  <c r="R699" i="1"/>
  <c r="R3783" i="1"/>
  <c r="R5017" i="1"/>
  <c r="R5018" i="1"/>
  <c r="R5019" i="1"/>
  <c r="R5020" i="1"/>
  <c r="R5021" i="1"/>
  <c r="R3784" i="1"/>
  <c r="R3785" i="1"/>
  <c r="R3786" i="1"/>
  <c r="R3787" i="1"/>
  <c r="R3788" i="1"/>
  <c r="R5022" i="1"/>
  <c r="R5023" i="1"/>
  <c r="R5024" i="1"/>
  <c r="R5025" i="1"/>
  <c r="R5026" i="1"/>
  <c r="R5027" i="1"/>
  <c r="R700" i="1"/>
  <c r="R3789" i="1"/>
  <c r="R3790" i="1"/>
  <c r="R3791" i="1"/>
  <c r="R3792" i="1"/>
  <c r="R3793" i="1"/>
  <c r="R3794" i="1"/>
  <c r="R3795" i="1"/>
  <c r="R3796" i="1"/>
  <c r="R3797" i="1"/>
  <c r="R3798" i="1"/>
  <c r="R3799" i="1"/>
  <c r="R3800" i="1"/>
  <c r="R3801" i="1"/>
  <c r="R3802" i="1"/>
  <c r="R3803" i="1"/>
  <c r="R701" i="1"/>
  <c r="R702" i="1"/>
  <c r="R703" i="1"/>
  <c r="R3804" i="1"/>
  <c r="R704" i="1"/>
  <c r="R705" i="1"/>
  <c r="R5028" i="1"/>
  <c r="R5029" i="1"/>
  <c r="R706" i="1"/>
  <c r="R707" i="1"/>
  <c r="R3805" i="1"/>
  <c r="R3806" i="1"/>
  <c r="R3807" i="1"/>
  <c r="R3808" i="1"/>
  <c r="R3809" i="1"/>
  <c r="R3810" i="1"/>
  <c r="R3811" i="1"/>
  <c r="R3812" i="1"/>
  <c r="R3813" i="1"/>
  <c r="R3814" i="1"/>
  <c r="R3815" i="1"/>
  <c r="R3816" i="1"/>
  <c r="R3817" i="1"/>
  <c r="R3818" i="1"/>
  <c r="R3819" i="1"/>
  <c r="R3820" i="1"/>
  <c r="R3821" i="1"/>
  <c r="R3822" i="1"/>
  <c r="R3823" i="1"/>
  <c r="R3824" i="1"/>
  <c r="R3825" i="1"/>
  <c r="R3826" i="1"/>
  <c r="R3827" i="1"/>
  <c r="R3828" i="1"/>
  <c r="R3829" i="1"/>
  <c r="R3830" i="1"/>
  <c r="R3831" i="1"/>
  <c r="R3832" i="1"/>
  <c r="R3833" i="1"/>
  <c r="R3834" i="1"/>
  <c r="R3835" i="1"/>
  <c r="R3836" i="1"/>
  <c r="R3837" i="1"/>
  <c r="R3838" i="1"/>
  <c r="R5030" i="1"/>
  <c r="R5031" i="1"/>
  <c r="R5032" i="1"/>
  <c r="R5033" i="1"/>
  <c r="R3839" i="1"/>
  <c r="R3840" i="1"/>
  <c r="R3841" i="1"/>
  <c r="R3842" i="1"/>
  <c r="R3843" i="1"/>
  <c r="R3844" i="1"/>
  <c r="R3845" i="1"/>
  <c r="R708" i="1"/>
  <c r="R709" i="1"/>
  <c r="R5034" i="1"/>
  <c r="R5035" i="1"/>
  <c r="R710" i="1"/>
  <c r="R5036" i="1"/>
  <c r="R5037" i="1"/>
  <c r="R5038" i="1"/>
  <c r="R5039" i="1"/>
  <c r="R5040" i="1"/>
  <c r="R5041" i="1"/>
  <c r="R3846" i="1"/>
  <c r="R3847" i="1"/>
  <c r="R3848" i="1"/>
  <c r="R3849" i="1"/>
  <c r="R3850" i="1"/>
  <c r="R3851" i="1"/>
  <c r="R3852" i="1"/>
  <c r="R3853" i="1"/>
  <c r="R3854" i="1"/>
  <c r="R3855" i="1"/>
  <c r="R3856" i="1"/>
  <c r="R3857" i="1"/>
  <c r="R3858" i="1"/>
  <c r="R3859" i="1"/>
  <c r="R3860" i="1"/>
  <c r="R3861" i="1"/>
  <c r="R3862" i="1"/>
  <c r="R3863" i="1"/>
  <c r="R3864" i="1"/>
  <c r="R3865" i="1"/>
  <c r="R3866" i="1"/>
  <c r="R3867" i="1"/>
  <c r="R3868" i="1"/>
  <c r="R711" i="1"/>
  <c r="R5042" i="1"/>
  <c r="R5043" i="1"/>
  <c r="R712" i="1"/>
  <c r="R3869" i="1"/>
  <c r="R3870" i="1"/>
  <c r="R3871" i="1"/>
  <c r="R713" i="1"/>
  <c r="R714" i="1"/>
  <c r="R3872" i="1"/>
  <c r="R715" i="1"/>
  <c r="R716" i="1"/>
  <c r="R717" i="1"/>
  <c r="R3873" i="1"/>
  <c r="R3874" i="1"/>
  <c r="R3875" i="1"/>
  <c r="R3876" i="1"/>
  <c r="R3877" i="1"/>
  <c r="R3878" i="1"/>
  <c r="R3879" i="1"/>
  <c r="R3880" i="1"/>
  <c r="R3881" i="1"/>
  <c r="R3882" i="1"/>
  <c r="R3883" i="1"/>
  <c r="R3884" i="1"/>
  <c r="R3885" i="1"/>
  <c r="R3886" i="1"/>
  <c r="R3887" i="1"/>
  <c r="R3888" i="1"/>
  <c r="R5044" i="1"/>
  <c r="R5045" i="1"/>
  <c r="R3889" i="1"/>
  <c r="R3890" i="1"/>
  <c r="R718" i="1"/>
  <c r="R3891" i="1"/>
  <c r="R3892" i="1"/>
  <c r="R3893" i="1"/>
  <c r="R3894" i="1"/>
  <c r="R3895" i="1"/>
  <c r="R3896" i="1"/>
  <c r="R5046" i="1"/>
  <c r="R5047" i="1"/>
  <c r="R5048" i="1"/>
  <c r="R5049" i="1"/>
  <c r="R3897" i="1"/>
  <c r="R3898" i="1"/>
  <c r="R3899" i="1"/>
  <c r="R3900" i="1"/>
  <c r="R3901" i="1"/>
  <c r="R719" i="1"/>
  <c r="R720" i="1"/>
  <c r="R3902" i="1"/>
  <c r="R3903" i="1"/>
  <c r="R721" i="1"/>
  <c r="R3904" i="1"/>
  <c r="R3905" i="1"/>
  <c r="R722" i="1"/>
  <c r="R723" i="1"/>
  <c r="R3906" i="1"/>
  <c r="R3907" i="1"/>
  <c r="R3908" i="1"/>
  <c r="R3909" i="1"/>
  <c r="R3910" i="1"/>
  <c r="R5050" i="1"/>
  <c r="R5051" i="1"/>
  <c r="R5052" i="1"/>
  <c r="R5053" i="1"/>
  <c r="R5054" i="1"/>
  <c r="R5055" i="1"/>
  <c r="R3911" i="1"/>
  <c r="R3912" i="1"/>
  <c r="R3913" i="1"/>
  <c r="R3914" i="1"/>
  <c r="R5056" i="1"/>
  <c r="R5057" i="1"/>
  <c r="R3915" i="1"/>
  <c r="R724" i="1"/>
  <c r="R3916" i="1"/>
  <c r="R3917" i="1"/>
  <c r="R3918" i="1"/>
  <c r="R3919" i="1"/>
  <c r="R3920" i="1"/>
  <c r="R3921" i="1"/>
  <c r="R725" i="1"/>
  <c r="R3922" i="1"/>
  <c r="R3923" i="1"/>
  <c r="R3924" i="1"/>
  <c r="R3925" i="1"/>
  <c r="R3926" i="1"/>
  <c r="R3927" i="1"/>
  <c r="R3928" i="1"/>
  <c r="R3929" i="1"/>
  <c r="R3930" i="1"/>
  <c r="R3931" i="1"/>
  <c r="R3932" i="1"/>
  <c r="R3933" i="1"/>
  <c r="R3934" i="1"/>
  <c r="R5058" i="1"/>
  <c r="R3935" i="1"/>
  <c r="R3936" i="1"/>
  <c r="R3937" i="1"/>
  <c r="R3938" i="1"/>
  <c r="R3939" i="1"/>
  <c r="R3940" i="1"/>
  <c r="R3941" i="1"/>
  <c r="R3942" i="1"/>
  <c r="R3943" i="1"/>
  <c r="R3944" i="1"/>
  <c r="R3945" i="1"/>
  <c r="R3946" i="1"/>
  <c r="R3947" i="1"/>
  <c r="R3948" i="1"/>
  <c r="R3949" i="1"/>
  <c r="R3950" i="1"/>
  <c r="R3951" i="1"/>
  <c r="R3952" i="1"/>
  <c r="R3953" i="1"/>
  <c r="R3954" i="1"/>
  <c r="R726" i="1"/>
  <c r="R5059" i="1"/>
  <c r="R3955" i="1"/>
  <c r="R3956" i="1"/>
  <c r="R727" i="1"/>
  <c r="R728" i="1"/>
  <c r="R729" i="1"/>
  <c r="R730" i="1"/>
  <c r="R731" i="1"/>
  <c r="R3957" i="1"/>
  <c r="R732" i="1"/>
  <c r="R3958" i="1"/>
  <c r="R3959" i="1"/>
  <c r="R3960" i="1"/>
  <c r="R733" i="1"/>
  <c r="R3961" i="1"/>
  <c r="R3962" i="1"/>
  <c r="R3963" i="1"/>
  <c r="R3964" i="1"/>
  <c r="R734" i="1"/>
  <c r="R735" i="1"/>
  <c r="R3965" i="1"/>
  <c r="R3966" i="1"/>
  <c r="R3967" i="1"/>
  <c r="R3968" i="1"/>
  <c r="R3969" i="1"/>
  <c r="R3970" i="1"/>
  <c r="R3971" i="1"/>
  <c r="R3972" i="1"/>
  <c r="R736" i="1"/>
  <c r="R737" i="1"/>
  <c r="R738" i="1"/>
  <c r="R739" i="1"/>
  <c r="R740" i="1"/>
  <c r="R741" i="1"/>
  <c r="R5060" i="1"/>
  <c r="R3973" i="1"/>
  <c r="R3974" i="1"/>
  <c r="R3975" i="1"/>
  <c r="R742" i="1"/>
  <c r="R3976" i="1"/>
  <c r="R5061" i="1"/>
  <c r="R3977" i="1"/>
  <c r="R3978" i="1"/>
  <c r="R743" i="1"/>
  <c r="R744" i="1"/>
  <c r="R745" i="1"/>
  <c r="R3979" i="1"/>
  <c r="R3980" i="1"/>
  <c r="R3981" i="1"/>
  <c r="R3982" i="1"/>
  <c r="R3983" i="1"/>
  <c r="R3984" i="1"/>
  <c r="R746" i="1"/>
  <c r="R3985" i="1"/>
  <c r="R3986" i="1"/>
  <c r="R3987" i="1"/>
  <c r="R3988" i="1"/>
  <c r="R3989" i="1"/>
  <c r="R3990" i="1"/>
  <c r="R747" i="1"/>
  <c r="R3991" i="1"/>
  <c r="R3992" i="1"/>
  <c r="R3993" i="1"/>
  <c r="R3994" i="1"/>
  <c r="R3995" i="1"/>
  <c r="R3996" i="1"/>
  <c r="R3997" i="1"/>
  <c r="R3998" i="1"/>
  <c r="R3999" i="1"/>
  <c r="R4000" i="1"/>
  <c r="R4001" i="1"/>
  <c r="R4002" i="1"/>
  <c r="R4003" i="1"/>
  <c r="R4004" i="1"/>
  <c r="R4005" i="1"/>
  <c r="R4006" i="1"/>
  <c r="R4007" i="1"/>
  <c r="R4008" i="1"/>
  <c r="R748" i="1"/>
  <c r="R4009" i="1"/>
  <c r="R749" i="1"/>
  <c r="R750" i="1"/>
  <c r="R751" i="1"/>
  <c r="R4010" i="1"/>
  <c r="R4011" i="1"/>
  <c r="R752" i="1"/>
  <c r="R753" i="1"/>
  <c r="R754" i="1"/>
  <c r="R755" i="1"/>
  <c r="R4012" i="1"/>
  <c r="R4013" i="1"/>
  <c r="R4014" i="1"/>
  <c r="R4015" i="1"/>
  <c r="R756" i="1"/>
  <c r="R4016" i="1"/>
  <c r="R4017" i="1"/>
  <c r="R4018" i="1"/>
  <c r="R4019" i="1"/>
  <c r="R4020" i="1"/>
  <c r="R4021" i="1"/>
  <c r="R4022" i="1"/>
  <c r="R4023" i="1"/>
  <c r="R4024" i="1"/>
  <c r="R5062" i="1"/>
  <c r="R4025" i="1"/>
  <c r="R4026" i="1"/>
  <c r="R4027" i="1"/>
  <c r="R757" i="1"/>
  <c r="R758" i="1"/>
  <c r="R4028" i="1"/>
  <c r="R4029" i="1"/>
  <c r="R4030" i="1"/>
  <c r="R4031" i="1"/>
  <c r="R4032" i="1"/>
  <c r="R4033" i="1"/>
  <c r="R4034" i="1"/>
  <c r="R759" i="1"/>
  <c r="R4035" i="1"/>
  <c r="R4036" i="1"/>
  <c r="R760" i="1"/>
  <c r="R4037" i="1"/>
  <c r="R761" i="1"/>
  <c r="R4038" i="1"/>
  <c r="R4039" i="1"/>
  <c r="R4040" i="1"/>
  <c r="R4041" i="1"/>
  <c r="R4042" i="1"/>
  <c r="R762" i="1"/>
  <c r="R763" i="1"/>
  <c r="R4043" i="1"/>
  <c r="R4044" i="1"/>
  <c r="R764" i="1"/>
  <c r="R4045" i="1"/>
  <c r="R765" i="1"/>
  <c r="R4046" i="1"/>
  <c r="R4047" i="1"/>
  <c r="R766" i="1"/>
  <c r="R767" i="1"/>
  <c r="R768" i="1"/>
  <c r="R769" i="1"/>
  <c r="R4048" i="1"/>
  <c r="R770" i="1"/>
  <c r="R771" i="1"/>
  <c r="R772" i="1"/>
  <c r="R773" i="1"/>
  <c r="R774" i="1"/>
  <c r="R775" i="1"/>
  <c r="R776" i="1"/>
  <c r="R4049" i="1"/>
  <c r="R777" i="1"/>
  <c r="R778" i="1"/>
  <c r="R779" i="1"/>
  <c r="R780" i="1"/>
  <c r="R4050" i="1"/>
  <c r="R781" i="1"/>
  <c r="R4051" i="1"/>
  <c r="R782" i="1"/>
  <c r="R783" i="1"/>
  <c r="R784" i="1"/>
  <c r="R785" i="1"/>
  <c r="R786" i="1"/>
  <c r="R787" i="1"/>
  <c r="R788" i="1"/>
  <c r="R789" i="1"/>
  <c r="R790" i="1"/>
  <c r="R791" i="1"/>
  <c r="R792" i="1"/>
  <c r="R793" i="1"/>
  <c r="R794" i="1"/>
  <c r="O847" i="1" l="1"/>
  <c r="O860" i="1"/>
  <c r="O878" i="1"/>
  <c r="O4131" i="1"/>
  <c r="O967" i="1"/>
  <c r="O4158" i="1"/>
  <c r="O982" i="1"/>
  <c r="O1027" i="1"/>
  <c r="O1029" i="1"/>
  <c r="O1108" i="1"/>
  <c r="O1221" i="1"/>
  <c r="O1225" i="1"/>
  <c r="O1226" i="1"/>
  <c r="O4260" i="1"/>
  <c r="O1329" i="1"/>
  <c r="O4298" i="1"/>
  <c r="O4302" i="1"/>
  <c r="O1464" i="1"/>
  <c r="O1542" i="1"/>
  <c r="O1596" i="1"/>
  <c r="O1718" i="1"/>
  <c r="O1747" i="1"/>
  <c r="O1757" i="1"/>
  <c r="O1770" i="1"/>
  <c r="O4411" i="1"/>
  <c r="O4424" i="1"/>
  <c r="O4443" i="1"/>
  <c r="O1789" i="1"/>
  <c r="O1790" i="1"/>
  <c r="O4445" i="1"/>
  <c r="O1851" i="1"/>
  <c r="O1875" i="1"/>
  <c r="O1898" i="1"/>
  <c r="O1911" i="1"/>
  <c r="O1916" i="1"/>
  <c r="O1946" i="1"/>
  <c r="O1947" i="1"/>
  <c r="O1956" i="1"/>
  <c r="O1985" i="1"/>
  <c r="O4475" i="1"/>
  <c r="O4482" i="1"/>
  <c r="O4485" i="1"/>
  <c r="O272" i="1"/>
  <c r="O1993" i="1"/>
  <c r="O2006" i="1"/>
  <c r="O2007" i="1"/>
  <c r="O4516" i="1"/>
  <c r="O2030" i="1"/>
  <c r="O2037" i="1"/>
  <c r="O2073" i="1"/>
  <c r="O2078" i="1"/>
  <c r="O2105" i="1"/>
  <c r="O2106" i="1"/>
  <c r="O2108" i="1"/>
  <c r="O2112" i="1"/>
  <c r="O2131" i="1"/>
  <c r="O2203" i="1"/>
  <c r="O2219" i="1"/>
  <c r="O2221" i="1"/>
  <c r="O2222" i="1"/>
  <c r="O2246" i="1"/>
  <c r="O2251" i="1"/>
  <c r="O2309" i="1"/>
  <c r="O2312" i="1"/>
  <c r="O2320" i="1"/>
  <c r="O2336" i="1"/>
  <c r="O2345" i="1"/>
  <c r="O2361" i="1"/>
  <c r="O2363" i="1"/>
  <c r="O2364" i="1"/>
  <c r="O2382" i="1"/>
  <c r="O2403" i="1"/>
  <c r="O2421" i="1"/>
  <c r="O2428" i="1"/>
  <c r="O2453" i="1"/>
  <c r="O2470" i="1"/>
  <c r="O2498" i="1"/>
  <c r="O2499" i="1"/>
  <c r="O2510" i="1"/>
  <c r="O2527" i="1"/>
  <c r="O2534" i="1"/>
  <c r="O2540" i="1"/>
  <c r="O2543" i="1"/>
  <c r="O2559" i="1"/>
  <c r="O2571" i="1"/>
  <c r="O4683" i="1"/>
  <c r="O2587" i="1"/>
  <c r="O2634" i="1"/>
  <c r="O392" i="1"/>
  <c r="O398" i="1"/>
  <c r="O2650" i="1"/>
  <c r="O2653" i="1"/>
  <c r="O4718" i="1"/>
  <c r="O419" i="1"/>
  <c r="O2776" i="1"/>
  <c r="O2778" i="1"/>
  <c r="O2790" i="1"/>
  <c r="O2798" i="1"/>
  <c r="O2801" i="1"/>
  <c r="O2812" i="1"/>
  <c r="O446" i="1"/>
  <c r="O2823" i="1"/>
  <c r="O2838" i="1"/>
  <c r="O2847" i="1"/>
  <c r="O2848" i="1"/>
  <c r="O2889" i="1"/>
  <c r="O2891" i="1"/>
  <c r="O2899" i="1"/>
  <c r="O2932" i="1"/>
  <c r="O2940" i="1"/>
  <c r="O2947" i="1"/>
  <c r="O2969" i="1"/>
  <c r="O3007" i="1"/>
  <c r="O3049" i="1"/>
  <c r="O3053" i="1"/>
  <c r="O3069" i="1"/>
  <c r="O3096" i="1"/>
  <c r="O3107" i="1"/>
  <c r="O3126" i="1"/>
  <c r="O3127" i="1"/>
  <c r="O3135" i="1"/>
  <c r="O3144" i="1"/>
  <c r="O3156" i="1"/>
  <c r="O3161" i="1"/>
  <c r="O3169" i="1"/>
  <c r="O3174" i="1"/>
  <c r="O540" i="1"/>
  <c r="O3194" i="1"/>
  <c r="O3199" i="1"/>
  <c r="O3204" i="1"/>
  <c r="O3216" i="1"/>
  <c r="O3221" i="1"/>
  <c r="O3228" i="1"/>
  <c r="O3231" i="1"/>
  <c r="O3252" i="1"/>
  <c r="O560" i="1"/>
  <c r="O568" i="1"/>
  <c r="O3295" i="1"/>
  <c r="O3298" i="1"/>
  <c r="O3303" i="1"/>
  <c r="O3306" i="1"/>
  <c r="O3320" i="1"/>
  <c r="O3326" i="1"/>
  <c r="O3330" i="1"/>
  <c r="O3342" i="1"/>
  <c r="O4900" i="1"/>
  <c r="O3379" i="1"/>
  <c r="O3380" i="1"/>
  <c r="O3384" i="1"/>
  <c r="O3401" i="1"/>
  <c r="O3403" i="1"/>
  <c r="O3408" i="1"/>
  <c r="O616" i="1"/>
  <c r="O3419" i="1"/>
  <c r="O3443" i="1"/>
  <c r="O3459" i="1"/>
  <c r="O3475" i="1"/>
  <c r="O3489" i="1"/>
  <c r="O3494" i="1"/>
  <c r="O622" i="1"/>
  <c r="O3496" i="1"/>
  <c r="O628" i="1"/>
  <c r="O633" i="1"/>
  <c r="O635" i="1"/>
  <c r="O638" i="1"/>
  <c r="O3505" i="1"/>
  <c r="O3507" i="1"/>
  <c r="O3508" i="1"/>
  <c r="O3514" i="1"/>
  <c r="O639" i="1"/>
  <c r="O3525" i="1"/>
  <c r="O3532" i="1"/>
  <c r="O3551" i="1"/>
  <c r="O3558" i="1"/>
  <c r="O3561" i="1"/>
  <c r="O3562" i="1"/>
  <c r="O3571" i="1"/>
  <c r="O3576" i="1"/>
  <c r="O648" i="1"/>
  <c r="O3590" i="1"/>
  <c r="O3604" i="1"/>
  <c r="O3606" i="1"/>
  <c r="O3614" i="1"/>
  <c r="O656" i="1"/>
  <c r="O3628" i="1"/>
  <c r="O658" i="1"/>
  <c r="O3631" i="1"/>
  <c r="O3634" i="1"/>
  <c r="O3639" i="1"/>
  <c r="O3642" i="1"/>
  <c r="O3647" i="1"/>
  <c r="O3660" i="1"/>
  <c r="O3662" i="1"/>
  <c r="O3670" i="1"/>
  <c r="O4983" i="1"/>
  <c r="O3675" i="1"/>
  <c r="O3677" i="1"/>
  <c r="O3678" i="1"/>
  <c r="O3683" i="1"/>
  <c r="O3687" i="1"/>
  <c r="O3698" i="1"/>
  <c r="O3699" i="1"/>
  <c r="O3708" i="1"/>
  <c r="O673" i="1"/>
  <c r="O675" i="1"/>
  <c r="O3714" i="1"/>
  <c r="O680" i="1"/>
  <c r="O684" i="1"/>
  <c r="O3735" i="1"/>
  <c r="O3740" i="1"/>
  <c r="O3743" i="1"/>
  <c r="O3747" i="1"/>
  <c r="O3748" i="1"/>
  <c r="O687" i="1"/>
  <c r="O689" i="1"/>
  <c r="O694" i="1"/>
  <c r="O695" i="1"/>
  <c r="O698" i="1"/>
  <c r="O3763" i="1"/>
  <c r="O3767" i="1"/>
  <c r="O3768" i="1"/>
  <c r="O3775" i="1"/>
  <c r="O3783" i="1"/>
  <c r="O3786" i="1"/>
  <c r="O3788" i="1"/>
  <c r="O3798" i="1"/>
  <c r="O3800" i="1"/>
  <c r="O701" i="1"/>
  <c r="O3804" i="1"/>
  <c r="O3805" i="1"/>
  <c r="O3806" i="1"/>
  <c r="O3808" i="1"/>
  <c r="O3813" i="1"/>
  <c r="O3818" i="1"/>
  <c r="O3819" i="1"/>
  <c r="O3824" i="1"/>
  <c r="O3831" i="1"/>
  <c r="O3839" i="1"/>
  <c r="O3845" i="1"/>
  <c r="O3846" i="1"/>
  <c r="O3857" i="1"/>
  <c r="O3863" i="1"/>
  <c r="O3868" i="1"/>
  <c r="O711" i="1"/>
  <c r="O3872" i="1"/>
  <c r="O718" i="1"/>
  <c r="O3893" i="1"/>
  <c r="O3896" i="1"/>
  <c r="O3897" i="1"/>
  <c r="O3898" i="1"/>
  <c r="O3909" i="1"/>
  <c r="O3910" i="1"/>
  <c r="O3912" i="1"/>
  <c r="O724" i="1"/>
  <c r="O3918" i="1"/>
  <c r="O3936" i="1"/>
  <c r="O3951" i="1"/>
  <c r="O3953" i="1"/>
  <c r="O3954" i="1"/>
  <c r="O728" i="1"/>
  <c r="O731" i="1"/>
  <c r="O3957" i="1"/>
  <c r="O3959" i="1"/>
  <c r="O3961" i="1"/>
  <c r="O3967" i="1"/>
  <c r="O3976" i="1"/>
  <c r="O5061" i="1"/>
  <c r="O3977" i="1"/>
  <c r="O3978" i="1"/>
  <c r="O746" i="1"/>
  <c r="O3996" i="1"/>
  <c r="O3999" i="1"/>
  <c r="O4006" i="1"/>
  <c r="O749" i="1"/>
  <c r="O757" i="1"/>
  <c r="O4033" i="1"/>
  <c r="O759" i="1"/>
  <c r="O761" i="1"/>
  <c r="O4043" i="1"/>
  <c r="O4045" i="1"/>
  <c r="O4049" i="1"/>
  <c r="O780" i="1"/>
  <c r="O783" i="1"/>
  <c r="O785" i="1"/>
  <c r="O787" i="1"/>
  <c r="O789" i="1"/>
  <c r="O790" i="1"/>
  <c r="O792" i="1"/>
  <c r="L794" i="1" l="1"/>
  <c r="L795" i="1"/>
  <c r="L796" i="1"/>
  <c r="L797" i="1"/>
  <c r="L798" i="1"/>
  <c r="L799" i="1"/>
  <c r="L2" i="1"/>
  <c r="L800" i="1"/>
  <c r="L3" i="1"/>
  <c r="L4" i="1"/>
  <c r="L5" i="1"/>
  <c r="L6" i="1"/>
  <c r="L7" i="1"/>
  <c r="L8" i="1"/>
  <c r="L9" i="1"/>
  <c r="L801" i="1"/>
  <c r="L802" i="1"/>
  <c r="L803" i="1"/>
  <c r="L804" i="1"/>
  <c r="L805" i="1"/>
  <c r="L10" i="1"/>
  <c r="L11" i="1"/>
  <c r="L806" i="1"/>
  <c r="L12" i="1"/>
  <c r="L13" i="1"/>
  <c r="L14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15" i="1"/>
  <c r="L16" i="1"/>
  <c r="L828" i="1"/>
  <c r="L829" i="1"/>
  <c r="L830" i="1"/>
  <c r="L831" i="1"/>
  <c r="L832" i="1"/>
  <c r="L833" i="1"/>
  <c r="L834" i="1"/>
  <c r="L835" i="1"/>
  <c r="L836" i="1"/>
  <c r="L17" i="1"/>
  <c r="L837" i="1"/>
  <c r="L838" i="1"/>
  <c r="L839" i="1"/>
  <c r="L840" i="1"/>
  <c r="L841" i="1"/>
  <c r="L842" i="1"/>
  <c r="L843" i="1"/>
  <c r="L18" i="1"/>
  <c r="L4052" i="1"/>
  <c r="L4053" i="1"/>
  <c r="L4054" i="1"/>
  <c r="L4055" i="1"/>
  <c r="L4056" i="1"/>
  <c r="L4057" i="1"/>
  <c r="L4058" i="1"/>
  <c r="L4059" i="1"/>
  <c r="L4060" i="1"/>
  <c r="L4061" i="1"/>
  <c r="L4062" i="1"/>
  <c r="L4063" i="1"/>
  <c r="L4064" i="1"/>
  <c r="L4065" i="1"/>
  <c r="L4066" i="1"/>
  <c r="L4067" i="1"/>
  <c r="L4068" i="1"/>
  <c r="L4069" i="1"/>
  <c r="L4070" i="1"/>
  <c r="L4071" i="1"/>
  <c r="L4072" i="1"/>
  <c r="L4073" i="1"/>
  <c r="L4074" i="1"/>
  <c r="L4075" i="1"/>
  <c r="L4076" i="1"/>
  <c r="L4077" i="1"/>
  <c r="L4078" i="1"/>
  <c r="L4079" i="1"/>
  <c r="L4080" i="1"/>
  <c r="L4081" i="1"/>
  <c r="L4082" i="1"/>
  <c r="L4083" i="1"/>
  <c r="L4084" i="1"/>
  <c r="L4085" i="1"/>
  <c r="L4086" i="1"/>
  <c r="L4087" i="1"/>
  <c r="L4088" i="1"/>
  <c r="L4089" i="1"/>
  <c r="L4090" i="1"/>
  <c r="L4091" i="1"/>
  <c r="L4092" i="1"/>
  <c r="L4093" i="1"/>
  <c r="L844" i="1"/>
  <c r="L845" i="1"/>
  <c r="L846" i="1"/>
  <c r="L847" i="1"/>
  <c r="L848" i="1"/>
  <c r="L849" i="1"/>
  <c r="L1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20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21" i="1"/>
  <c r="L22" i="1"/>
  <c r="L23" i="1"/>
  <c r="L24" i="1"/>
  <c r="L25" i="1"/>
  <c r="L26" i="1"/>
  <c r="L27" i="1"/>
  <c r="L891" i="1"/>
  <c r="L892" i="1"/>
  <c r="L28" i="1"/>
  <c r="L29" i="1"/>
  <c r="L30" i="1"/>
  <c r="L31" i="1"/>
  <c r="L32" i="1"/>
  <c r="L33" i="1"/>
  <c r="L34" i="1"/>
  <c r="L35" i="1"/>
  <c r="L893" i="1"/>
  <c r="L894" i="1"/>
  <c r="L895" i="1"/>
  <c r="L896" i="1"/>
  <c r="L897" i="1"/>
  <c r="L898" i="1"/>
  <c r="L899" i="1"/>
  <c r="L900" i="1"/>
  <c r="L901" i="1"/>
  <c r="L902" i="1"/>
  <c r="L4094" i="1"/>
  <c r="L4095" i="1"/>
  <c r="L4096" i="1"/>
  <c r="L4097" i="1"/>
  <c r="L4098" i="1"/>
  <c r="L4099" i="1"/>
  <c r="L4100" i="1"/>
  <c r="L4101" i="1"/>
  <c r="L4102" i="1"/>
  <c r="L4103" i="1"/>
  <c r="L4104" i="1"/>
  <c r="L4105" i="1"/>
  <c r="L4106" i="1"/>
  <c r="L4107" i="1"/>
  <c r="L4108" i="1"/>
  <c r="L4109" i="1"/>
  <c r="L4110" i="1"/>
  <c r="L4111" i="1"/>
  <c r="L4112" i="1"/>
  <c r="L4113" i="1"/>
  <c r="L36" i="1"/>
  <c r="L903" i="1"/>
  <c r="L37" i="1"/>
  <c r="L904" i="1"/>
  <c r="L38" i="1"/>
  <c r="L905" i="1"/>
  <c r="L906" i="1"/>
  <c r="L907" i="1"/>
  <c r="L908" i="1"/>
  <c r="L909" i="1"/>
  <c r="L39" i="1"/>
  <c r="L910" i="1"/>
  <c r="L911" i="1"/>
  <c r="L40" i="1"/>
  <c r="L912" i="1"/>
  <c r="L41" i="1"/>
  <c r="L42" i="1"/>
  <c r="L913" i="1"/>
  <c r="L914" i="1"/>
  <c r="L43" i="1"/>
  <c r="L915" i="1"/>
  <c r="L44" i="1"/>
  <c r="L916" i="1"/>
  <c r="L917" i="1"/>
  <c r="L918" i="1"/>
  <c r="L919" i="1"/>
  <c r="L920" i="1"/>
  <c r="L921" i="1"/>
  <c r="L922" i="1"/>
  <c r="L923" i="1"/>
  <c r="L45" i="1"/>
  <c r="L924" i="1"/>
  <c r="L925" i="1"/>
  <c r="L926" i="1"/>
  <c r="L927" i="1"/>
  <c r="L928" i="1"/>
  <c r="L46" i="1"/>
  <c r="L47" i="1"/>
  <c r="L48" i="1"/>
  <c r="L49" i="1"/>
  <c r="L50" i="1"/>
  <c r="L51" i="1"/>
  <c r="L52" i="1"/>
  <c r="L4114" i="1"/>
  <c r="L4115" i="1"/>
  <c r="L4116" i="1"/>
  <c r="L4117" i="1"/>
  <c r="L4118" i="1"/>
  <c r="L4119" i="1"/>
  <c r="L4120" i="1"/>
  <c r="L4121" i="1"/>
  <c r="L4122" i="1"/>
  <c r="L4123" i="1"/>
  <c r="L4124" i="1"/>
  <c r="L4125" i="1"/>
  <c r="L4126" i="1"/>
  <c r="L4127" i="1"/>
  <c r="L4128" i="1"/>
  <c r="L4129" i="1"/>
  <c r="L4130" i="1"/>
  <c r="L4131" i="1"/>
  <c r="L4132" i="1"/>
  <c r="L4133" i="1"/>
  <c r="L4134" i="1"/>
  <c r="L4135" i="1"/>
  <c r="L4136" i="1"/>
  <c r="L4137" i="1"/>
  <c r="L4138" i="1"/>
  <c r="L4139" i="1"/>
  <c r="L4140" i="1"/>
  <c r="L4141" i="1"/>
  <c r="L4142" i="1"/>
  <c r="L4143" i="1"/>
  <c r="L4144" i="1"/>
  <c r="L4145" i="1"/>
  <c r="L4146" i="1"/>
  <c r="L4147" i="1"/>
  <c r="L4148" i="1"/>
  <c r="L4149" i="1"/>
  <c r="L4150" i="1"/>
  <c r="L4151" i="1"/>
  <c r="L4152" i="1"/>
  <c r="L929" i="1"/>
  <c r="L930" i="1"/>
  <c r="L931" i="1"/>
  <c r="L932" i="1"/>
  <c r="L933" i="1"/>
  <c r="L934" i="1"/>
  <c r="L935" i="1"/>
  <c r="L53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54" i="1"/>
  <c r="L55" i="1"/>
  <c r="L56" i="1"/>
  <c r="L57" i="1"/>
  <c r="L953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58" i="1"/>
  <c r="L59" i="1"/>
  <c r="L60" i="1"/>
  <c r="L61" i="1"/>
  <c r="L62" i="1"/>
  <c r="L973" i="1"/>
  <c r="L4153" i="1"/>
  <c r="L4154" i="1"/>
  <c r="L4155" i="1"/>
  <c r="L4156" i="1"/>
  <c r="L4157" i="1"/>
  <c r="L4158" i="1"/>
  <c r="L4159" i="1"/>
  <c r="L4160" i="1"/>
  <c r="L4161" i="1"/>
  <c r="L4162" i="1"/>
  <c r="L4163" i="1"/>
  <c r="L4164" i="1"/>
  <c r="L4165" i="1"/>
  <c r="L4166" i="1"/>
  <c r="L4167" i="1"/>
  <c r="L4168" i="1"/>
  <c r="L4169" i="1"/>
  <c r="L4170" i="1"/>
  <c r="L974" i="1"/>
  <c r="L975" i="1"/>
  <c r="L976" i="1"/>
  <c r="L63" i="1"/>
  <c r="L977" i="1"/>
  <c r="L64" i="1"/>
  <c r="L65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994" i="1"/>
  <c r="L995" i="1"/>
  <c r="L996" i="1"/>
  <c r="L997" i="1"/>
  <c r="L998" i="1"/>
  <c r="L999" i="1"/>
  <c r="L1000" i="1"/>
  <c r="L1001" i="1"/>
  <c r="L1002" i="1"/>
  <c r="L1003" i="1"/>
  <c r="L1004" i="1"/>
  <c r="L1005" i="1"/>
  <c r="L1006" i="1"/>
  <c r="L1007" i="1"/>
  <c r="L1008" i="1"/>
  <c r="L1009" i="1"/>
  <c r="L1010" i="1"/>
  <c r="L1011" i="1"/>
  <c r="L1012" i="1"/>
  <c r="L1013" i="1"/>
  <c r="L1014" i="1"/>
  <c r="L1015" i="1"/>
  <c r="L1016" i="1"/>
  <c r="L1017" i="1"/>
  <c r="L1018" i="1"/>
  <c r="L1019" i="1"/>
  <c r="L1020" i="1"/>
  <c r="L1021" i="1"/>
  <c r="L1022" i="1"/>
  <c r="L1023" i="1"/>
  <c r="L1024" i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L1037" i="1"/>
  <c r="L1038" i="1"/>
  <c r="L66" i="1"/>
  <c r="L1039" i="1"/>
  <c r="L1040" i="1"/>
  <c r="L1041" i="1"/>
  <c r="L1042" i="1"/>
  <c r="L1043" i="1"/>
  <c r="L1044" i="1"/>
  <c r="L1045" i="1"/>
  <c r="L1046" i="1"/>
  <c r="L1047" i="1"/>
  <c r="L1048" i="1"/>
  <c r="L1049" i="1"/>
  <c r="L1050" i="1"/>
  <c r="L1051" i="1"/>
  <c r="L1052" i="1"/>
  <c r="L1053" i="1"/>
  <c r="L1054" i="1"/>
  <c r="L1055" i="1"/>
  <c r="L1056" i="1"/>
  <c r="L1057" i="1"/>
  <c r="L1058" i="1"/>
  <c r="L1059" i="1"/>
  <c r="L1060" i="1"/>
  <c r="L1061" i="1"/>
  <c r="L1062" i="1"/>
  <c r="L1063" i="1"/>
  <c r="L1064" i="1"/>
  <c r="L1065" i="1"/>
  <c r="L1066" i="1"/>
  <c r="L1067" i="1"/>
  <c r="L1068" i="1"/>
  <c r="L1069" i="1"/>
  <c r="L1070" i="1"/>
  <c r="L1071" i="1"/>
  <c r="L1072" i="1"/>
  <c r="L1073" i="1"/>
  <c r="L1074" i="1"/>
  <c r="L1075" i="1"/>
  <c r="L1076" i="1"/>
  <c r="L1077" i="1"/>
  <c r="L1078" i="1"/>
  <c r="L1079" i="1"/>
  <c r="L1080" i="1"/>
  <c r="L1081" i="1"/>
  <c r="L67" i="1"/>
  <c r="L68" i="1"/>
  <c r="L1082" i="1"/>
  <c r="L1083" i="1"/>
  <c r="L1084" i="1"/>
  <c r="L1085" i="1"/>
  <c r="L1086" i="1"/>
  <c r="L1087" i="1"/>
  <c r="L1088" i="1"/>
  <c r="L1089" i="1"/>
  <c r="L1090" i="1"/>
  <c r="L1091" i="1"/>
  <c r="L1092" i="1"/>
  <c r="L1093" i="1"/>
  <c r="L1094" i="1"/>
  <c r="L1095" i="1"/>
  <c r="L1096" i="1"/>
  <c r="L1097" i="1"/>
  <c r="L1098" i="1"/>
  <c r="L1099" i="1"/>
  <c r="L1100" i="1"/>
  <c r="L69" i="1"/>
  <c r="L70" i="1"/>
  <c r="L71" i="1"/>
  <c r="L72" i="1"/>
  <c r="L73" i="1"/>
  <c r="L1101" i="1"/>
  <c r="L1102" i="1"/>
  <c r="L4171" i="1"/>
  <c r="L1103" i="1"/>
  <c r="L1104" i="1"/>
  <c r="L1105" i="1"/>
  <c r="L1106" i="1"/>
  <c r="L1107" i="1"/>
  <c r="L1108" i="1"/>
  <c r="L1109" i="1"/>
  <c r="L1110" i="1"/>
  <c r="L1111" i="1"/>
  <c r="L1112" i="1"/>
  <c r="L1113" i="1"/>
  <c r="L1114" i="1"/>
  <c r="L1115" i="1"/>
  <c r="L1116" i="1"/>
  <c r="L1117" i="1"/>
  <c r="L1118" i="1"/>
  <c r="L1119" i="1"/>
  <c r="L1120" i="1"/>
  <c r="L1121" i="1"/>
  <c r="L1122" i="1"/>
  <c r="L1123" i="1"/>
  <c r="L1124" i="1"/>
  <c r="L1125" i="1"/>
  <c r="L1126" i="1"/>
  <c r="L1127" i="1"/>
  <c r="L1128" i="1"/>
  <c r="L1129" i="1"/>
  <c r="L1130" i="1"/>
  <c r="L74" i="1"/>
  <c r="L1131" i="1"/>
  <c r="L1132" i="1"/>
  <c r="L1133" i="1"/>
  <c r="L1134" i="1"/>
  <c r="L1135" i="1"/>
  <c r="L1136" i="1"/>
  <c r="L1137" i="1"/>
  <c r="L75" i="1"/>
  <c r="L76" i="1"/>
  <c r="L77" i="1"/>
  <c r="L1138" i="1"/>
  <c r="L1139" i="1"/>
  <c r="L1140" i="1"/>
  <c r="L1141" i="1"/>
  <c r="L1142" i="1"/>
  <c r="L1143" i="1"/>
  <c r="L1144" i="1"/>
  <c r="L1145" i="1"/>
  <c r="L78" i="1"/>
  <c r="L1146" i="1"/>
  <c r="L4172" i="1"/>
  <c r="L4173" i="1"/>
  <c r="L1147" i="1"/>
  <c r="L1148" i="1"/>
  <c r="L1149" i="1"/>
  <c r="L1150" i="1"/>
  <c r="L1151" i="1"/>
  <c r="L1152" i="1"/>
  <c r="L1153" i="1"/>
  <c r="L1154" i="1"/>
  <c r="L1155" i="1"/>
  <c r="L1156" i="1"/>
  <c r="L1157" i="1"/>
  <c r="L1158" i="1"/>
  <c r="L1159" i="1"/>
  <c r="L1160" i="1"/>
  <c r="L1161" i="1"/>
  <c r="L1162" i="1"/>
  <c r="L1163" i="1"/>
  <c r="L1164" i="1"/>
  <c r="L1165" i="1"/>
  <c r="L1166" i="1"/>
  <c r="L1167" i="1"/>
  <c r="L1168" i="1"/>
  <c r="L1169" i="1"/>
  <c r="L1170" i="1"/>
  <c r="L1171" i="1"/>
  <c r="L1172" i="1"/>
  <c r="L1173" i="1"/>
  <c r="L1174" i="1"/>
  <c r="L1175" i="1"/>
  <c r="L1176" i="1"/>
  <c r="L1177" i="1"/>
  <c r="L1178" i="1"/>
  <c r="L1179" i="1"/>
  <c r="L1180" i="1"/>
  <c r="L79" i="1"/>
  <c r="L80" i="1"/>
  <c r="L4174" i="1"/>
  <c r="L1181" i="1"/>
  <c r="L1182" i="1"/>
  <c r="L81" i="1"/>
  <c r="L1183" i="1"/>
  <c r="L1184" i="1"/>
  <c r="L82" i="1"/>
  <c r="L1185" i="1"/>
  <c r="L1186" i="1"/>
  <c r="L1187" i="1"/>
  <c r="L1188" i="1"/>
  <c r="L1189" i="1"/>
  <c r="L1190" i="1"/>
  <c r="L1191" i="1"/>
  <c r="L1192" i="1"/>
  <c r="L1193" i="1"/>
  <c r="L83" i="1"/>
  <c r="L84" i="1"/>
  <c r="L85" i="1"/>
  <c r="L86" i="1"/>
  <c r="L87" i="1"/>
  <c r="L1194" i="1"/>
  <c r="L1195" i="1"/>
  <c r="L1196" i="1"/>
  <c r="L1197" i="1"/>
  <c r="L1198" i="1"/>
  <c r="L1199" i="1"/>
  <c r="L1200" i="1"/>
  <c r="L1201" i="1"/>
  <c r="L1202" i="1"/>
  <c r="L1203" i="1"/>
  <c r="L1204" i="1"/>
  <c r="L1205" i="1"/>
  <c r="L1206" i="1"/>
  <c r="L1207" i="1"/>
  <c r="L1208" i="1"/>
  <c r="L1209" i="1"/>
  <c r="L1210" i="1"/>
  <c r="L1211" i="1"/>
  <c r="L1212" i="1"/>
  <c r="L1213" i="1"/>
  <c r="L1214" i="1"/>
  <c r="L1215" i="1"/>
  <c r="L1216" i="1"/>
  <c r="L88" i="1"/>
  <c r="L1217" i="1"/>
  <c r="L1218" i="1"/>
  <c r="L1219" i="1"/>
  <c r="L89" i="1"/>
  <c r="L90" i="1"/>
  <c r="L4175" i="1"/>
  <c r="L4176" i="1"/>
  <c r="L4177" i="1"/>
  <c r="L4178" i="1"/>
  <c r="L4179" i="1"/>
  <c r="L4180" i="1"/>
  <c r="L4181" i="1"/>
  <c r="L4182" i="1"/>
  <c r="L4183" i="1"/>
  <c r="L4184" i="1"/>
  <c r="L4185" i="1"/>
  <c r="L4186" i="1"/>
  <c r="L4187" i="1"/>
  <c r="L4188" i="1"/>
  <c r="L4189" i="1"/>
  <c r="L4190" i="1"/>
  <c r="L4191" i="1"/>
  <c r="L4192" i="1"/>
  <c r="L4193" i="1"/>
  <c r="L4194" i="1"/>
  <c r="L4195" i="1"/>
  <c r="L4196" i="1"/>
  <c r="L4197" i="1"/>
  <c r="L4198" i="1"/>
  <c r="L4199" i="1"/>
  <c r="L4200" i="1"/>
  <c r="L1220" i="1"/>
  <c r="L1221" i="1"/>
  <c r="L1222" i="1"/>
  <c r="L1223" i="1"/>
  <c r="L1224" i="1"/>
  <c r="L1225" i="1"/>
  <c r="L1226" i="1"/>
  <c r="L1227" i="1"/>
  <c r="L1228" i="1"/>
  <c r="L1229" i="1"/>
  <c r="L1230" i="1"/>
  <c r="L1231" i="1"/>
  <c r="L1232" i="1"/>
  <c r="L1233" i="1"/>
  <c r="L91" i="1"/>
  <c r="L1234" i="1"/>
  <c r="L1235" i="1"/>
  <c r="L1236" i="1"/>
  <c r="L1237" i="1"/>
  <c r="L1238" i="1"/>
  <c r="L1239" i="1"/>
  <c r="L1240" i="1"/>
  <c r="L1241" i="1"/>
  <c r="L1242" i="1"/>
  <c r="L1243" i="1"/>
  <c r="L1244" i="1"/>
  <c r="L1245" i="1"/>
  <c r="L1246" i="1"/>
  <c r="L1247" i="1"/>
  <c r="L1248" i="1"/>
  <c r="L1249" i="1"/>
  <c r="L1250" i="1"/>
  <c r="L1251" i="1"/>
  <c r="L1252" i="1"/>
  <c r="L1253" i="1"/>
  <c r="L1254" i="1"/>
  <c r="L1255" i="1"/>
  <c r="L1256" i="1"/>
  <c r="L1257" i="1"/>
  <c r="L1258" i="1"/>
  <c r="L1259" i="1"/>
  <c r="L1260" i="1"/>
  <c r="L1261" i="1"/>
  <c r="L1262" i="1"/>
  <c r="L1263" i="1"/>
  <c r="L1264" i="1"/>
  <c r="L1265" i="1"/>
  <c r="L1266" i="1"/>
  <c r="L1267" i="1"/>
  <c r="L1268" i="1"/>
  <c r="L1269" i="1"/>
  <c r="L1270" i="1"/>
  <c r="L1271" i="1"/>
  <c r="L1272" i="1"/>
  <c r="L1273" i="1"/>
  <c r="L1274" i="1"/>
  <c r="L1275" i="1"/>
  <c r="L1276" i="1"/>
  <c r="L1277" i="1"/>
  <c r="L1278" i="1"/>
  <c r="L1279" i="1"/>
  <c r="L1280" i="1"/>
  <c r="L1281" i="1"/>
  <c r="L1282" i="1"/>
  <c r="L1283" i="1"/>
  <c r="L92" i="1"/>
  <c r="L1284" i="1"/>
  <c r="L1285" i="1"/>
  <c r="L1286" i="1"/>
  <c r="L1287" i="1"/>
  <c r="L1288" i="1"/>
  <c r="L1289" i="1"/>
  <c r="L1290" i="1"/>
  <c r="L1291" i="1"/>
  <c r="L93" i="1"/>
  <c r="L94" i="1"/>
  <c r="L95" i="1"/>
  <c r="L96" i="1"/>
  <c r="L1292" i="1"/>
  <c r="L1293" i="1"/>
  <c r="L1294" i="1"/>
  <c r="L97" i="1"/>
  <c r="L98" i="1"/>
  <c r="L4201" i="1"/>
  <c r="L4202" i="1"/>
  <c r="L4203" i="1"/>
  <c r="L4204" i="1"/>
  <c r="L4205" i="1"/>
  <c r="L4206" i="1"/>
  <c r="L4207" i="1"/>
  <c r="L4208" i="1"/>
  <c r="L4209" i="1"/>
  <c r="L4210" i="1"/>
  <c r="L4211" i="1"/>
  <c r="L4212" i="1"/>
  <c r="L4213" i="1"/>
  <c r="L4214" i="1"/>
  <c r="L4215" i="1"/>
  <c r="L4216" i="1"/>
  <c r="L4217" i="1"/>
  <c r="L4218" i="1"/>
  <c r="L4219" i="1"/>
  <c r="L4220" i="1"/>
  <c r="L4221" i="1"/>
  <c r="L4222" i="1"/>
  <c r="L4223" i="1"/>
  <c r="L4224" i="1"/>
  <c r="L4225" i="1"/>
  <c r="L4226" i="1"/>
  <c r="L4227" i="1"/>
  <c r="L4228" i="1"/>
  <c r="L4229" i="1"/>
  <c r="L4230" i="1"/>
  <c r="L4231" i="1"/>
  <c r="L4232" i="1"/>
  <c r="L4233" i="1"/>
  <c r="L4234" i="1"/>
  <c r="L4235" i="1"/>
  <c r="L4236" i="1"/>
  <c r="L4237" i="1"/>
  <c r="L4238" i="1"/>
  <c r="L4239" i="1"/>
  <c r="L4240" i="1"/>
  <c r="L4241" i="1"/>
  <c r="L4242" i="1"/>
  <c r="L4243" i="1"/>
  <c r="L4244" i="1"/>
  <c r="L4245" i="1"/>
  <c r="L4246" i="1"/>
  <c r="L4247" i="1"/>
  <c r="L4248" i="1"/>
  <c r="L4249" i="1"/>
  <c r="L4250" i="1"/>
  <c r="L4251" i="1"/>
  <c r="L1295" i="1"/>
  <c r="L1296" i="1"/>
  <c r="L99" i="1"/>
  <c r="L1297" i="1"/>
  <c r="L1298" i="1"/>
  <c r="L100" i="1"/>
  <c r="L1299" i="1"/>
  <c r="L1300" i="1"/>
  <c r="L101" i="1"/>
  <c r="L1301" i="1"/>
  <c r="L102" i="1"/>
  <c r="L1302" i="1"/>
  <c r="L1303" i="1"/>
  <c r="L1304" i="1"/>
  <c r="L103" i="1"/>
  <c r="L1305" i="1"/>
  <c r="L1306" i="1"/>
  <c r="L1307" i="1"/>
  <c r="L1308" i="1"/>
  <c r="L1309" i="1"/>
  <c r="L1310" i="1"/>
  <c r="L1311" i="1"/>
  <c r="L1312" i="1"/>
  <c r="L1313" i="1"/>
  <c r="L1314" i="1"/>
  <c r="L1315" i="1"/>
  <c r="L1316" i="1"/>
  <c r="L1317" i="1"/>
  <c r="L1318" i="1"/>
  <c r="L1319" i="1"/>
  <c r="L1320" i="1"/>
  <c r="L1321" i="1"/>
  <c r="L1322" i="1"/>
  <c r="L1323" i="1"/>
  <c r="L1324" i="1"/>
  <c r="L1325" i="1"/>
  <c r="L1326" i="1"/>
  <c r="L1327" i="1"/>
  <c r="L104" i="1"/>
  <c r="L105" i="1"/>
  <c r="L106" i="1"/>
  <c r="L107" i="1"/>
  <c r="L108" i="1"/>
  <c r="L109" i="1"/>
  <c r="L110" i="1"/>
  <c r="L111" i="1"/>
  <c r="L4252" i="1"/>
  <c r="L4253" i="1"/>
  <c r="L4254" i="1"/>
  <c r="L4255" i="1"/>
  <c r="L4256" i="1"/>
  <c r="L4257" i="1"/>
  <c r="L4258" i="1"/>
  <c r="L4259" i="1"/>
  <c r="L4260" i="1"/>
  <c r="L4261" i="1"/>
  <c r="L4262" i="1"/>
  <c r="L4263" i="1"/>
  <c r="L4264" i="1"/>
  <c r="L4265" i="1"/>
  <c r="L4266" i="1"/>
  <c r="L4267" i="1"/>
  <c r="L4268" i="1"/>
  <c r="L4269" i="1"/>
  <c r="L4270" i="1"/>
  <c r="L4271" i="1"/>
  <c r="L4272" i="1"/>
  <c r="L4273" i="1"/>
  <c r="L4274" i="1"/>
  <c r="L1328" i="1"/>
  <c r="L1329" i="1"/>
  <c r="L1330" i="1"/>
  <c r="L1331" i="1"/>
  <c r="L1332" i="1"/>
  <c r="L1333" i="1"/>
  <c r="L1334" i="1"/>
  <c r="L1335" i="1"/>
  <c r="L1336" i="1"/>
  <c r="L1337" i="1"/>
  <c r="L1338" i="1"/>
  <c r="L1339" i="1"/>
  <c r="L1340" i="1"/>
  <c r="L1341" i="1"/>
  <c r="L1342" i="1"/>
  <c r="L1343" i="1"/>
  <c r="L1344" i="1"/>
  <c r="L1345" i="1"/>
  <c r="L1346" i="1"/>
  <c r="L1347" i="1"/>
  <c r="L1348" i="1"/>
  <c r="L1349" i="1"/>
  <c r="L1350" i="1"/>
  <c r="L1351" i="1"/>
  <c r="L1352" i="1"/>
  <c r="L1353" i="1"/>
  <c r="L1354" i="1"/>
  <c r="L1355" i="1"/>
  <c r="L1356" i="1"/>
  <c r="L1357" i="1"/>
  <c r="L1358" i="1"/>
  <c r="L1359" i="1"/>
  <c r="L1360" i="1"/>
  <c r="L1361" i="1"/>
  <c r="L1362" i="1"/>
  <c r="L1363" i="1"/>
  <c r="L1364" i="1"/>
  <c r="L1365" i="1"/>
  <c r="L1366" i="1"/>
  <c r="L1367" i="1"/>
  <c r="L1368" i="1"/>
  <c r="L1369" i="1"/>
  <c r="L1370" i="1"/>
  <c r="L1371" i="1"/>
  <c r="L1372" i="1"/>
  <c r="L1373" i="1"/>
  <c r="L1374" i="1"/>
  <c r="L1375" i="1"/>
  <c r="L1376" i="1"/>
  <c r="L1377" i="1"/>
  <c r="L1378" i="1"/>
  <c r="L1379" i="1"/>
  <c r="L112" i="1"/>
  <c r="L113" i="1"/>
  <c r="L1380" i="1"/>
  <c r="L1381" i="1"/>
  <c r="L1382" i="1"/>
  <c r="L1383" i="1"/>
  <c r="L1384" i="1"/>
  <c r="L1385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4275" i="1"/>
  <c r="L4276" i="1"/>
  <c r="L4277" i="1"/>
  <c r="L4278" i="1"/>
  <c r="L4279" i="1"/>
  <c r="L4280" i="1"/>
  <c r="L4281" i="1"/>
  <c r="L4282" i="1"/>
  <c r="L4283" i="1"/>
  <c r="L4284" i="1"/>
  <c r="L4285" i="1"/>
  <c r="L4286" i="1"/>
  <c r="L4287" i="1"/>
  <c r="L4288" i="1"/>
  <c r="L4289" i="1"/>
  <c r="L1386" i="1"/>
  <c r="L1387" i="1"/>
  <c r="L1388" i="1"/>
  <c r="L1389" i="1"/>
  <c r="L1390" i="1"/>
  <c r="L126" i="1"/>
  <c r="L1391" i="1"/>
  <c r="L1392" i="1"/>
  <c r="L127" i="1"/>
  <c r="L1393" i="1"/>
  <c r="L1394" i="1"/>
  <c r="L1395" i="1"/>
  <c r="L1396" i="1"/>
  <c r="L1397" i="1"/>
  <c r="L1398" i="1"/>
  <c r="L1399" i="1"/>
  <c r="L1400" i="1"/>
  <c r="L1401" i="1"/>
  <c r="L1402" i="1"/>
  <c r="L1403" i="1"/>
  <c r="L1404" i="1"/>
  <c r="L1405" i="1"/>
  <c r="L1406" i="1"/>
  <c r="L1407" i="1"/>
  <c r="L1408" i="1"/>
  <c r="L1409" i="1"/>
  <c r="L1410" i="1"/>
  <c r="L1411" i="1"/>
  <c r="L1412" i="1"/>
  <c r="L1413" i="1"/>
  <c r="L1414" i="1"/>
  <c r="L1415" i="1"/>
  <c r="L1416" i="1"/>
  <c r="L1417" i="1"/>
  <c r="L1418" i="1"/>
  <c r="L1419" i="1"/>
  <c r="L1420" i="1"/>
  <c r="L1421" i="1"/>
  <c r="L1422" i="1"/>
  <c r="L1423" i="1"/>
  <c r="L1424" i="1"/>
  <c r="L128" i="1"/>
  <c r="L129" i="1"/>
  <c r="L1425" i="1"/>
  <c r="L1426" i="1"/>
  <c r="L1427" i="1"/>
  <c r="L1428" i="1"/>
  <c r="L1429" i="1"/>
  <c r="L1430" i="1"/>
  <c r="L1431" i="1"/>
  <c r="L1432" i="1"/>
  <c r="L1433" i="1"/>
  <c r="L1434" i="1"/>
  <c r="L1435" i="1"/>
  <c r="L1436" i="1"/>
  <c r="L1437" i="1"/>
  <c r="L1438" i="1"/>
  <c r="L1439" i="1"/>
  <c r="L1440" i="1"/>
  <c r="L1441" i="1"/>
  <c r="L1442" i="1"/>
  <c r="L1443" i="1"/>
  <c r="L1444" i="1"/>
  <c r="L1445" i="1"/>
  <c r="L1446" i="1"/>
  <c r="L1447" i="1"/>
  <c r="L1448" i="1"/>
  <c r="L1449" i="1"/>
  <c r="L1450" i="1"/>
  <c r="L1451" i="1"/>
  <c r="L1452" i="1"/>
  <c r="L1453" i="1"/>
  <c r="L1454" i="1"/>
  <c r="L130" i="1"/>
  <c r="L131" i="1"/>
  <c r="L1455" i="1"/>
  <c r="L132" i="1"/>
  <c r="L133" i="1"/>
  <c r="L134" i="1"/>
  <c r="L135" i="1"/>
  <c r="L4290" i="1"/>
  <c r="L4291" i="1"/>
  <c r="L4292" i="1"/>
  <c r="L4293" i="1"/>
  <c r="L4294" i="1"/>
  <c r="L4295" i="1"/>
  <c r="L4296" i="1"/>
  <c r="L4297" i="1"/>
  <c r="L4298" i="1"/>
  <c r="L4299" i="1"/>
  <c r="L4300" i="1"/>
  <c r="L4301" i="1"/>
  <c r="L4302" i="1"/>
  <c r="L4303" i="1"/>
  <c r="L4304" i="1"/>
  <c r="L4305" i="1"/>
  <c r="L4306" i="1"/>
  <c r="L4307" i="1"/>
  <c r="L136" i="1"/>
  <c r="L137" i="1"/>
  <c r="L1456" i="1"/>
  <c r="L1457" i="1"/>
  <c r="L1458" i="1"/>
  <c r="L1459" i="1"/>
  <c r="L1460" i="1"/>
  <c r="L1461" i="1"/>
  <c r="L1462" i="1"/>
  <c r="L1463" i="1"/>
  <c r="L1464" i="1"/>
  <c r="L1465" i="1"/>
  <c r="L1466" i="1"/>
  <c r="L1467" i="1"/>
  <c r="L1468" i="1"/>
  <c r="L1469" i="1"/>
  <c r="L1470" i="1"/>
  <c r="L1471" i="1"/>
  <c r="L1472" i="1"/>
  <c r="L1473" i="1"/>
  <c r="L1474" i="1"/>
  <c r="L1475" i="1"/>
  <c r="L1476" i="1"/>
  <c r="L1477" i="1"/>
  <c r="L1478" i="1"/>
  <c r="L1479" i="1"/>
  <c r="L1480" i="1"/>
  <c r="L1481" i="1"/>
  <c r="L1482" i="1"/>
  <c r="L1483" i="1"/>
  <c r="L1484" i="1"/>
  <c r="L1485" i="1"/>
  <c r="L1486" i="1"/>
  <c r="L1487" i="1"/>
  <c r="L1488" i="1"/>
  <c r="L1489" i="1"/>
  <c r="L1490" i="1"/>
  <c r="L1491" i="1"/>
  <c r="L1492" i="1"/>
  <c r="L1493" i="1"/>
  <c r="L1494" i="1"/>
  <c r="L1495" i="1"/>
  <c r="L1496" i="1"/>
  <c r="L1497" i="1"/>
  <c r="L1498" i="1"/>
  <c r="L1499" i="1"/>
  <c r="L1500" i="1"/>
  <c r="L1501" i="1"/>
  <c r="L1502" i="1"/>
  <c r="L1503" i="1"/>
  <c r="L1504" i="1"/>
  <c r="L1505" i="1"/>
  <c r="L1506" i="1"/>
  <c r="L1507" i="1"/>
  <c r="L1508" i="1"/>
  <c r="L1509" i="1"/>
  <c r="L1510" i="1"/>
  <c r="L1511" i="1"/>
  <c r="L1512" i="1"/>
  <c r="L1513" i="1"/>
  <c r="L1514" i="1"/>
  <c r="L1515" i="1"/>
  <c r="L1516" i="1"/>
  <c r="L1517" i="1"/>
  <c r="L1518" i="1"/>
  <c r="L1519" i="1"/>
  <c r="L1520" i="1"/>
  <c r="L1521" i="1"/>
  <c r="L1522" i="1"/>
  <c r="L1523" i="1"/>
  <c r="L1524" i="1"/>
  <c r="L1525" i="1"/>
  <c r="L1526" i="1"/>
  <c r="L1527" i="1"/>
  <c r="L1528" i="1"/>
  <c r="L1529" i="1"/>
  <c r="L1530" i="1"/>
  <c r="L1531" i="1"/>
  <c r="L1532" i="1"/>
  <c r="L1533" i="1"/>
  <c r="L1534" i="1"/>
  <c r="L1535" i="1"/>
  <c r="L1536" i="1"/>
  <c r="L1537" i="1"/>
  <c r="L1538" i="1"/>
  <c r="L1539" i="1"/>
  <c r="L1540" i="1"/>
  <c r="L138" i="1"/>
  <c r="L139" i="1"/>
  <c r="L140" i="1"/>
  <c r="L141" i="1"/>
  <c r="L142" i="1"/>
  <c r="L143" i="1"/>
  <c r="L144" i="1"/>
  <c r="L145" i="1"/>
  <c r="L146" i="1"/>
  <c r="L4308" i="1"/>
  <c r="L4309" i="1"/>
  <c r="L4310" i="1"/>
  <c r="L4311" i="1"/>
  <c r="L4312" i="1"/>
  <c r="L1541" i="1"/>
  <c r="L1542" i="1"/>
  <c r="L1543" i="1"/>
  <c r="L1544" i="1"/>
  <c r="L1545" i="1"/>
  <c r="L1546" i="1"/>
  <c r="L1547" i="1"/>
  <c r="L147" i="1"/>
  <c r="L1548" i="1"/>
  <c r="L1549" i="1"/>
  <c r="L148" i="1"/>
  <c r="L1550" i="1"/>
  <c r="L1551" i="1"/>
  <c r="L1552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553" i="1"/>
  <c r="L1554" i="1"/>
  <c r="L1555" i="1"/>
  <c r="L1556" i="1"/>
  <c r="L1557" i="1"/>
  <c r="L1558" i="1"/>
  <c r="L1559" i="1"/>
  <c r="L1560" i="1"/>
  <c r="L1561" i="1"/>
  <c r="L1562" i="1"/>
  <c r="L1563" i="1"/>
  <c r="L1564" i="1"/>
  <c r="L1565" i="1"/>
  <c r="L1566" i="1"/>
  <c r="L1567" i="1"/>
  <c r="L1568" i="1"/>
  <c r="L1569" i="1"/>
  <c r="L1570" i="1"/>
  <c r="L1571" i="1"/>
  <c r="L1572" i="1"/>
  <c r="L1573" i="1"/>
  <c r="L1574" i="1"/>
  <c r="L1575" i="1"/>
  <c r="L1576" i="1"/>
  <c r="L1577" i="1"/>
  <c r="L1578" i="1"/>
  <c r="L1579" i="1"/>
  <c r="L1580" i="1"/>
  <c r="L1581" i="1"/>
  <c r="L1582" i="1"/>
  <c r="L162" i="1"/>
  <c r="L163" i="1"/>
  <c r="L1583" i="1"/>
  <c r="L1584" i="1"/>
  <c r="L164" i="1"/>
  <c r="L165" i="1"/>
  <c r="L4313" i="1"/>
  <c r="L4314" i="1"/>
  <c r="L4315" i="1"/>
  <c r="L4316" i="1"/>
  <c r="L4317" i="1"/>
  <c r="L4318" i="1"/>
  <c r="L4319" i="1"/>
  <c r="L4320" i="1"/>
  <c r="L4321" i="1"/>
  <c r="L4322" i="1"/>
  <c r="L4323" i="1"/>
  <c r="L4324" i="1"/>
  <c r="L4325" i="1"/>
  <c r="L4326" i="1"/>
  <c r="L4327" i="1"/>
  <c r="L4328" i="1"/>
  <c r="L4329" i="1"/>
  <c r="L4330" i="1"/>
  <c r="L4331" i="1"/>
  <c r="L4332" i="1"/>
  <c r="L4333" i="1"/>
  <c r="L4334" i="1"/>
  <c r="L4335" i="1"/>
  <c r="L4336" i="1"/>
  <c r="L4337" i="1"/>
  <c r="L4338" i="1"/>
  <c r="L4339" i="1"/>
  <c r="L4340" i="1"/>
  <c r="L4341" i="1"/>
  <c r="L4342" i="1"/>
  <c r="L4343" i="1"/>
  <c r="L4344" i="1"/>
  <c r="L1585" i="1"/>
  <c r="L1586" i="1"/>
  <c r="L1587" i="1"/>
  <c r="L1588" i="1"/>
  <c r="L1589" i="1"/>
  <c r="L1590" i="1"/>
  <c r="L1591" i="1"/>
  <c r="L166" i="1"/>
  <c r="L1592" i="1"/>
  <c r="L1593" i="1"/>
  <c r="L1594" i="1"/>
  <c r="L1595" i="1"/>
  <c r="L1596" i="1"/>
  <c r="L1597" i="1"/>
  <c r="L1598" i="1"/>
  <c r="L1599" i="1"/>
  <c r="L1600" i="1"/>
  <c r="L1601" i="1"/>
  <c r="L1602" i="1"/>
  <c r="L1603" i="1"/>
  <c r="L1604" i="1"/>
  <c r="L1605" i="1"/>
  <c r="L1606" i="1"/>
  <c r="L1607" i="1"/>
  <c r="L1608" i="1"/>
  <c r="L1609" i="1"/>
  <c r="L1610" i="1"/>
  <c r="L1611" i="1"/>
  <c r="L1612" i="1"/>
  <c r="L1613" i="1"/>
  <c r="L1614" i="1"/>
  <c r="L1615" i="1"/>
  <c r="L1616" i="1"/>
  <c r="L1617" i="1"/>
  <c r="L1618" i="1"/>
  <c r="L167" i="1"/>
  <c r="L1619" i="1"/>
  <c r="L1620" i="1"/>
  <c r="L1621" i="1"/>
  <c r="L1622" i="1"/>
  <c r="L1623" i="1"/>
  <c r="L1624" i="1"/>
  <c r="L1625" i="1"/>
  <c r="L1626" i="1"/>
  <c r="L1627" i="1"/>
  <c r="L1628" i="1"/>
  <c r="L1629" i="1"/>
  <c r="L1630" i="1"/>
  <c r="L168" i="1"/>
  <c r="L169" i="1"/>
  <c r="L170" i="1"/>
  <c r="L171" i="1"/>
  <c r="L172" i="1"/>
  <c r="L1631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4345" i="1"/>
  <c r="L4346" i="1"/>
  <c r="L4347" i="1"/>
  <c r="L4348" i="1"/>
  <c r="L4349" i="1"/>
  <c r="L4350" i="1"/>
  <c r="L4351" i="1"/>
  <c r="L4352" i="1"/>
  <c r="L4353" i="1"/>
  <c r="L4354" i="1"/>
  <c r="L4355" i="1"/>
  <c r="L4356" i="1"/>
  <c r="L4357" i="1"/>
  <c r="L4358" i="1"/>
  <c r="L4359" i="1"/>
  <c r="L4360" i="1"/>
  <c r="L4361" i="1"/>
  <c r="L4362" i="1"/>
  <c r="L4363" i="1"/>
  <c r="L4364" i="1"/>
  <c r="L4365" i="1"/>
  <c r="L1632" i="1"/>
  <c r="L1633" i="1"/>
  <c r="L1634" i="1"/>
  <c r="L1635" i="1"/>
  <c r="L1636" i="1"/>
  <c r="L1637" i="1"/>
  <c r="L1638" i="1"/>
  <c r="L1639" i="1"/>
  <c r="L1640" i="1"/>
  <c r="L1641" i="1"/>
  <c r="L1642" i="1"/>
  <c r="L190" i="1"/>
  <c r="L1643" i="1"/>
  <c r="L1644" i="1"/>
  <c r="L191" i="1"/>
  <c r="L1645" i="1"/>
  <c r="L1646" i="1"/>
  <c r="L1647" i="1"/>
  <c r="L1648" i="1"/>
  <c r="L1649" i="1"/>
  <c r="L1650" i="1"/>
  <c r="L1651" i="1"/>
  <c r="L1652" i="1"/>
  <c r="L1653" i="1"/>
  <c r="L192" i="1"/>
  <c r="L1654" i="1"/>
  <c r="L1655" i="1"/>
  <c r="L1656" i="1"/>
  <c r="L1657" i="1"/>
  <c r="L1658" i="1"/>
  <c r="L1659" i="1"/>
  <c r="L1660" i="1"/>
  <c r="L1661" i="1"/>
  <c r="L1662" i="1"/>
  <c r="L1663" i="1"/>
  <c r="L193" i="1"/>
  <c r="L1664" i="1"/>
  <c r="L1665" i="1"/>
  <c r="L1666" i="1"/>
  <c r="L1667" i="1"/>
  <c r="L1668" i="1"/>
  <c r="L1669" i="1"/>
  <c r="L1670" i="1"/>
  <c r="L1671" i="1"/>
  <c r="L1672" i="1"/>
  <c r="L1673" i="1"/>
  <c r="L194" i="1"/>
  <c r="L1674" i="1"/>
  <c r="L1675" i="1"/>
  <c r="L195" i="1"/>
  <c r="L196" i="1"/>
  <c r="L197" i="1"/>
  <c r="L198" i="1"/>
  <c r="L199" i="1"/>
  <c r="L200" i="1"/>
  <c r="L201" i="1"/>
  <c r="L202" i="1"/>
  <c r="L203" i="1"/>
  <c r="L204" i="1"/>
  <c r="L205" i="1"/>
  <c r="L4366" i="1"/>
  <c r="L4367" i="1"/>
  <c r="L4368" i="1"/>
  <c r="L4369" i="1"/>
  <c r="L4370" i="1"/>
  <c r="L4371" i="1"/>
  <c r="L4372" i="1"/>
  <c r="L4373" i="1"/>
  <c r="L4374" i="1"/>
  <c r="L4375" i="1"/>
  <c r="L4376" i="1"/>
  <c r="L4377" i="1"/>
  <c r="L4378" i="1"/>
  <c r="L4379" i="1"/>
  <c r="L4380" i="1"/>
  <c r="L4381" i="1"/>
  <c r="L1676" i="1"/>
  <c r="L1677" i="1"/>
  <c r="L1678" i="1"/>
  <c r="L1679" i="1"/>
  <c r="L1680" i="1"/>
  <c r="L1681" i="1"/>
  <c r="L1682" i="1"/>
  <c r="L1683" i="1"/>
  <c r="L1684" i="1"/>
  <c r="L1685" i="1"/>
  <c r="L1686" i="1"/>
  <c r="L1687" i="1"/>
  <c r="L1688" i="1"/>
  <c r="L1689" i="1"/>
  <c r="L1690" i="1"/>
  <c r="L206" i="1"/>
  <c r="L1691" i="1"/>
  <c r="L1692" i="1"/>
  <c r="L1693" i="1"/>
  <c r="L1694" i="1"/>
  <c r="L1695" i="1"/>
  <c r="L1696" i="1"/>
  <c r="L1697" i="1"/>
  <c r="L1698" i="1"/>
  <c r="L1699" i="1"/>
  <c r="L1700" i="1"/>
  <c r="L1701" i="1"/>
  <c r="L1702" i="1"/>
  <c r="L1703" i="1"/>
  <c r="L1704" i="1"/>
  <c r="L1705" i="1"/>
  <c r="L1706" i="1"/>
  <c r="L1707" i="1"/>
  <c r="L1708" i="1"/>
  <c r="L1709" i="1"/>
  <c r="L1710" i="1"/>
  <c r="L1711" i="1"/>
  <c r="L1712" i="1"/>
  <c r="L1713" i="1"/>
  <c r="L1714" i="1"/>
  <c r="L1715" i="1"/>
  <c r="L1716" i="1"/>
  <c r="L1717" i="1"/>
  <c r="L1718" i="1"/>
  <c r="L1719" i="1"/>
  <c r="L1720" i="1"/>
  <c r="L207" i="1"/>
  <c r="L208" i="1"/>
  <c r="L209" i="1"/>
  <c r="L1721" i="1"/>
  <c r="L1722" i="1"/>
  <c r="L210" i="1"/>
  <c r="L211" i="1"/>
  <c r="L212" i="1"/>
  <c r="L213" i="1"/>
  <c r="L214" i="1"/>
  <c r="L215" i="1"/>
  <c r="L216" i="1"/>
  <c r="L217" i="1"/>
  <c r="L1723" i="1"/>
  <c r="L218" i="1"/>
  <c r="L219" i="1"/>
  <c r="L220" i="1"/>
  <c r="L221" i="1"/>
  <c r="L222" i="1"/>
  <c r="L4382" i="1"/>
  <c r="L4383" i="1"/>
  <c r="L4384" i="1"/>
  <c r="L4385" i="1"/>
  <c r="L4386" i="1"/>
  <c r="L4387" i="1"/>
  <c r="L4388" i="1"/>
  <c r="L4389" i="1"/>
  <c r="L4390" i="1"/>
  <c r="L4391" i="1"/>
  <c r="L4392" i="1"/>
  <c r="L4393" i="1"/>
  <c r="L4394" i="1"/>
  <c r="L4395" i="1"/>
  <c r="L4396" i="1"/>
  <c r="L4397" i="1"/>
  <c r="L4398" i="1"/>
  <c r="L4399" i="1"/>
  <c r="L4400" i="1"/>
  <c r="L4401" i="1"/>
  <c r="L4402" i="1"/>
  <c r="L4403" i="1"/>
  <c r="L4404" i="1"/>
  <c r="L4405" i="1"/>
  <c r="L4406" i="1"/>
  <c r="L4407" i="1"/>
  <c r="L4408" i="1"/>
  <c r="L4409" i="1"/>
  <c r="L4410" i="1"/>
  <c r="L1724" i="1"/>
  <c r="L1725" i="1"/>
  <c r="L1726" i="1"/>
  <c r="L1727" i="1"/>
  <c r="L1728" i="1"/>
  <c r="L1729" i="1"/>
  <c r="L1730" i="1"/>
  <c r="L1731" i="1"/>
  <c r="L1732" i="1"/>
  <c r="L1733" i="1"/>
  <c r="L1734" i="1"/>
  <c r="L1735" i="1"/>
  <c r="L1736" i="1"/>
  <c r="L1737" i="1"/>
  <c r="L1738" i="1"/>
  <c r="L1739" i="1"/>
  <c r="L1740" i="1"/>
  <c r="L1741" i="1"/>
  <c r="L1742" i="1"/>
  <c r="L223" i="1"/>
  <c r="L1743" i="1"/>
  <c r="L1744" i="1"/>
  <c r="L1745" i="1"/>
  <c r="L1746" i="1"/>
  <c r="L1747" i="1"/>
  <c r="L1748" i="1"/>
  <c r="L1749" i="1"/>
  <c r="L1750" i="1"/>
  <c r="L1751" i="1"/>
  <c r="L1752" i="1"/>
  <c r="L1753" i="1"/>
  <c r="L1754" i="1"/>
  <c r="L1755" i="1"/>
  <c r="L1756" i="1"/>
  <c r="L1757" i="1"/>
  <c r="L1758" i="1"/>
  <c r="L1759" i="1"/>
  <c r="L1760" i="1"/>
  <c r="L1761" i="1"/>
  <c r="L1762" i="1"/>
  <c r="L1763" i="1"/>
  <c r="L1764" i="1"/>
  <c r="L1765" i="1"/>
  <c r="L1766" i="1"/>
  <c r="L1767" i="1"/>
  <c r="L1768" i="1"/>
  <c r="L1769" i="1"/>
  <c r="L1770" i="1"/>
  <c r="L1771" i="1"/>
  <c r="L1772" i="1"/>
  <c r="L1773" i="1"/>
  <c r="L1774" i="1"/>
  <c r="L1775" i="1"/>
  <c r="L1776" i="1"/>
  <c r="L1777" i="1"/>
  <c r="L1778" i="1"/>
  <c r="L1779" i="1"/>
  <c r="L1780" i="1"/>
  <c r="L1781" i="1"/>
  <c r="L1782" i="1"/>
  <c r="L1783" i="1"/>
  <c r="L224" i="1"/>
  <c r="L225" i="1"/>
  <c r="L226" i="1"/>
  <c r="L227" i="1"/>
  <c r="L228" i="1"/>
  <c r="L4411" i="1"/>
  <c r="L4412" i="1"/>
  <c r="L4413" i="1"/>
  <c r="L4414" i="1"/>
  <c r="L4415" i="1"/>
  <c r="L4416" i="1"/>
  <c r="L4417" i="1"/>
  <c r="L4418" i="1"/>
  <c r="L4419" i="1"/>
  <c r="L4420" i="1"/>
  <c r="L4421" i="1"/>
  <c r="L4422" i="1"/>
  <c r="L4423" i="1"/>
  <c r="L4424" i="1"/>
  <c r="L4425" i="1"/>
  <c r="L4426" i="1"/>
  <c r="L4427" i="1"/>
  <c r="L4428" i="1"/>
  <c r="L4429" i="1"/>
  <c r="L4430" i="1"/>
  <c r="L4431" i="1"/>
  <c r="L4432" i="1"/>
  <c r="L4433" i="1"/>
  <c r="L4434" i="1"/>
  <c r="L4435" i="1"/>
  <c r="L4436" i="1"/>
  <c r="L4437" i="1"/>
  <c r="L4438" i="1"/>
  <c r="L4439" i="1"/>
  <c r="L4440" i="1"/>
  <c r="L4441" i="1"/>
  <c r="L4442" i="1"/>
  <c r="L4443" i="1"/>
  <c r="L229" i="1"/>
  <c r="L230" i="1"/>
  <c r="L231" i="1"/>
  <c r="L232" i="1"/>
  <c r="L233" i="1"/>
  <c r="L234" i="1"/>
  <c r="L235" i="1"/>
  <c r="L1784" i="1"/>
  <c r="L1785" i="1"/>
  <c r="L236" i="1"/>
  <c r="L1786" i="1"/>
  <c r="L1787" i="1"/>
  <c r="L1788" i="1"/>
  <c r="L1789" i="1"/>
  <c r="L1790" i="1"/>
  <c r="L1791" i="1"/>
  <c r="L1792" i="1"/>
  <c r="L1793" i="1"/>
  <c r="L1794" i="1"/>
  <c r="L1795" i="1"/>
  <c r="L1796" i="1"/>
  <c r="L1797" i="1"/>
  <c r="L1798" i="1"/>
  <c r="L1799" i="1"/>
  <c r="L1800" i="1"/>
  <c r="L1801" i="1"/>
  <c r="L1802" i="1"/>
  <c r="L237" i="1"/>
  <c r="L1803" i="1"/>
  <c r="L1804" i="1"/>
  <c r="L1805" i="1"/>
  <c r="L1806" i="1"/>
  <c r="L1807" i="1"/>
  <c r="L1808" i="1"/>
  <c r="L1809" i="1"/>
  <c r="L1810" i="1"/>
  <c r="L1811" i="1"/>
  <c r="L1812" i="1"/>
  <c r="L1813" i="1"/>
  <c r="L1814" i="1"/>
  <c r="L1815" i="1"/>
  <c r="L1816" i="1"/>
  <c r="L1817" i="1"/>
  <c r="L1818" i="1"/>
  <c r="L1819" i="1"/>
  <c r="L1820" i="1"/>
  <c r="L1821" i="1"/>
  <c r="L1822" i="1"/>
  <c r="L1823" i="1"/>
  <c r="L1824" i="1"/>
  <c r="L1825" i="1"/>
  <c r="L1826" i="1"/>
  <c r="L1827" i="1"/>
  <c r="L1828" i="1"/>
  <c r="L1829" i="1"/>
  <c r="L1830" i="1"/>
  <c r="L1831" i="1"/>
  <c r="L1832" i="1"/>
  <c r="L1833" i="1"/>
  <c r="L1834" i="1"/>
  <c r="L1835" i="1"/>
  <c r="L238" i="1"/>
  <c r="L239" i="1"/>
  <c r="L240" i="1"/>
  <c r="L4444" i="1"/>
  <c r="L4445" i="1"/>
  <c r="L4446" i="1"/>
  <c r="L4447" i="1"/>
  <c r="L1836" i="1"/>
  <c r="L1837" i="1"/>
  <c r="L241" i="1"/>
  <c r="L1838" i="1"/>
  <c r="L1839" i="1"/>
  <c r="L1840" i="1"/>
  <c r="L1841" i="1"/>
  <c r="L1842" i="1"/>
  <c r="L1843" i="1"/>
  <c r="L1844" i="1"/>
  <c r="L1845" i="1"/>
  <c r="L1846" i="1"/>
  <c r="L1847" i="1"/>
  <c r="L1848" i="1"/>
  <c r="L1849" i="1"/>
  <c r="L1850" i="1"/>
  <c r="L1851" i="1"/>
  <c r="L1852" i="1"/>
  <c r="L1853" i="1"/>
  <c r="L1854" i="1"/>
  <c r="L1855" i="1"/>
  <c r="L1856" i="1"/>
  <c r="L1857" i="1"/>
  <c r="L1858" i="1"/>
  <c r="L1859" i="1"/>
  <c r="L1860" i="1"/>
  <c r="L1861" i="1"/>
  <c r="L1862" i="1"/>
  <c r="L1863" i="1"/>
  <c r="L242" i="1"/>
  <c r="L243" i="1"/>
  <c r="L244" i="1"/>
  <c r="L245" i="1"/>
  <c r="L4448" i="1"/>
  <c r="L4449" i="1"/>
  <c r="L4450" i="1"/>
  <c r="L4451" i="1"/>
  <c r="L4452" i="1"/>
  <c r="L4453" i="1"/>
  <c r="L4454" i="1"/>
  <c r="L4455" i="1"/>
  <c r="L4456" i="1"/>
  <c r="L1864" i="1"/>
  <c r="L1865" i="1"/>
  <c r="L246" i="1"/>
  <c r="L247" i="1"/>
  <c r="L1866" i="1"/>
  <c r="L1867" i="1"/>
  <c r="L1868" i="1"/>
  <c r="L1869" i="1"/>
  <c r="L1870" i="1"/>
  <c r="L1871" i="1"/>
  <c r="L1872" i="1"/>
  <c r="L1873" i="1"/>
  <c r="L1874" i="1"/>
  <c r="L1875" i="1"/>
  <c r="L1876" i="1"/>
  <c r="L1877" i="1"/>
  <c r="L1878" i="1"/>
  <c r="L1879" i="1"/>
  <c r="L1880" i="1"/>
  <c r="L1881" i="1"/>
  <c r="L1882" i="1"/>
  <c r="L1883" i="1"/>
  <c r="L1884" i="1"/>
  <c r="L1885" i="1"/>
  <c r="L1886" i="1"/>
  <c r="L1887" i="1"/>
  <c r="L1888" i="1"/>
  <c r="L1889" i="1"/>
  <c r="L1890" i="1"/>
  <c r="L1891" i="1"/>
  <c r="L248" i="1"/>
  <c r="L249" i="1"/>
  <c r="L250" i="1"/>
  <c r="L251" i="1"/>
  <c r="L252" i="1"/>
  <c r="L4457" i="1"/>
  <c r="L4458" i="1"/>
  <c r="L4459" i="1"/>
  <c r="L4460" i="1"/>
  <c r="L4461" i="1"/>
  <c r="L4462" i="1"/>
  <c r="L4463" i="1"/>
  <c r="L4464" i="1"/>
  <c r="L4465" i="1"/>
  <c r="L4466" i="1"/>
  <c r="L4467" i="1"/>
  <c r="L4468" i="1"/>
  <c r="L4469" i="1"/>
  <c r="L4470" i="1"/>
  <c r="L4471" i="1"/>
  <c r="L4472" i="1"/>
  <c r="L4473" i="1"/>
  <c r="L4474" i="1"/>
  <c r="L253" i="1"/>
  <c r="L254" i="1"/>
  <c r="L1892" i="1"/>
  <c r="L255" i="1"/>
  <c r="L1893" i="1"/>
  <c r="L256" i="1"/>
  <c r="L1894" i="1"/>
  <c r="L1895" i="1"/>
  <c r="L1896" i="1"/>
  <c r="L1897" i="1"/>
  <c r="L1898" i="1"/>
  <c r="L1899" i="1"/>
  <c r="L1900" i="1"/>
  <c r="L1901" i="1"/>
  <c r="L1902" i="1"/>
  <c r="L1903" i="1"/>
  <c r="L1904" i="1"/>
  <c r="L1905" i="1"/>
  <c r="L1906" i="1"/>
  <c r="L1907" i="1"/>
  <c r="L1908" i="1"/>
  <c r="L1909" i="1"/>
  <c r="L1910" i="1"/>
  <c r="L1911" i="1"/>
  <c r="L1912" i="1"/>
  <c r="L1913" i="1"/>
  <c r="L1914" i="1"/>
  <c r="L1915" i="1"/>
  <c r="L1916" i="1"/>
  <c r="L1917" i="1"/>
  <c r="L1918" i="1"/>
  <c r="L1919" i="1"/>
  <c r="L1920" i="1"/>
  <c r="L1921" i="1"/>
  <c r="L1922" i="1"/>
  <c r="L1923" i="1"/>
  <c r="L1924" i="1"/>
  <c r="L1925" i="1"/>
  <c r="L1926" i="1"/>
  <c r="L1927" i="1"/>
  <c r="L1928" i="1"/>
  <c r="L1929" i="1"/>
  <c r="L1930" i="1"/>
  <c r="L1931" i="1"/>
  <c r="L1932" i="1"/>
  <c r="L1933" i="1"/>
  <c r="L1934" i="1"/>
  <c r="L1935" i="1"/>
  <c r="L1936" i="1"/>
  <c r="L1937" i="1"/>
  <c r="L1938" i="1"/>
  <c r="L1939" i="1"/>
  <c r="L1940" i="1"/>
  <c r="L1941" i="1"/>
  <c r="L1942" i="1"/>
  <c r="L1943" i="1"/>
  <c r="L1944" i="1"/>
  <c r="L1945" i="1"/>
  <c r="L1946" i="1"/>
  <c r="L1947" i="1"/>
  <c r="L1948" i="1"/>
  <c r="L1949" i="1"/>
  <c r="L1950" i="1"/>
  <c r="L1951" i="1"/>
  <c r="L1952" i="1"/>
  <c r="L1953" i="1"/>
  <c r="L1954" i="1"/>
  <c r="L1955" i="1"/>
  <c r="L1956" i="1"/>
  <c r="L1957" i="1"/>
  <c r="L1958" i="1"/>
  <c r="L1959" i="1"/>
  <c r="L1960" i="1"/>
  <c r="L1961" i="1"/>
  <c r="L1962" i="1"/>
  <c r="L1963" i="1"/>
  <c r="L1964" i="1"/>
  <c r="L1965" i="1"/>
  <c r="L257" i="1"/>
  <c r="L1966" i="1"/>
  <c r="L1967" i="1"/>
  <c r="L1968" i="1"/>
  <c r="L1969" i="1"/>
  <c r="L1970" i="1"/>
  <c r="L1971" i="1"/>
  <c r="L1972" i="1"/>
  <c r="L1973" i="1"/>
  <c r="L1974" i="1"/>
  <c r="L1975" i="1"/>
  <c r="L1976" i="1"/>
  <c r="L1977" i="1"/>
  <c r="L1978" i="1"/>
  <c r="L1979" i="1"/>
  <c r="L1980" i="1"/>
  <c r="L1981" i="1"/>
  <c r="L1982" i="1"/>
  <c r="L1983" i="1"/>
  <c r="L1984" i="1"/>
  <c r="L1985" i="1"/>
  <c r="L258" i="1"/>
  <c r="L259" i="1"/>
  <c r="L260" i="1"/>
  <c r="L261" i="1"/>
  <c r="L1986" i="1"/>
  <c r="L1987" i="1"/>
  <c r="L1988" i="1"/>
  <c r="L1989" i="1"/>
  <c r="L1990" i="1"/>
  <c r="L262" i="1"/>
  <c r="L263" i="1"/>
  <c r="L264" i="1"/>
  <c r="L1991" i="1"/>
  <c r="L1992" i="1"/>
  <c r="L265" i="1"/>
  <c r="L266" i="1"/>
  <c r="L267" i="1"/>
  <c r="L268" i="1"/>
  <c r="L269" i="1"/>
  <c r="L270" i="1"/>
  <c r="L4475" i="1"/>
  <c r="L4476" i="1"/>
  <c r="L4477" i="1"/>
  <c r="L4478" i="1"/>
  <c r="L4479" i="1"/>
  <c r="L4480" i="1"/>
  <c r="L4481" i="1"/>
  <c r="L4482" i="1"/>
  <c r="L4483" i="1"/>
  <c r="L4484" i="1"/>
  <c r="L4485" i="1"/>
  <c r="L4486" i="1"/>
  <c r="L4487" i="1"/>
  <c r="L4488" i="1"/>
  <c r="L4489" i="1"/>
  <c r="L4490" i="1"/>
  <c r="L4491" i="1"/>
  <c r="L4492" i="1"/>
  <c r="L4493" i="1"/>
  <c r="L4494" i="1"/>
  <c r="L4495" i="1"/>
  <c r="L4496" i="1"/>
  <c r="L4497" i="1"/>
  <c r="L4498" i="1"/>
  <c r="L4499" i="1"/>
  <c r="L4500" i="1"/>
  <c r="L271" i="1"/>
  <c r="L272" i="1"/>
  <c r="L1993" i="1"/>
  <c r="L1994" i="1"/>
  <c r="L1995" i="1"/>
  <c r="L1996" i="1"/>
  <c r="L1997" i="1"/>
  <c r="L1998" i="1"/>
  <c r="L1999" i="1"/>
  <c r="L2000" i="1"/>
  <c r="L2001" i="1"/>
  <c r="L2002" i="1"/>
  <c r="L2003" i="1"/>
  <c r="L273" i="1"/>
  <c r="L2004" i="1"/>
  <c r="L2005" i="1"/>
  <c r="L2006" i="1"/>
  <c r="L274" i="1"/>
  <c r="L2007" i="1"/>
  <c r="L275" i="1"/>
  <c r="L2008" i="1"/>
  <c r="L2009" i="1"/>
  <c r="L2010" i="1"/>
  <c r="L2011" i="1"/>
  <c r="L2012" i="1"/>
  <c r="L2013" i="1"/>
  <c r="L2014" i="1"/>
  <c r="L2015" i="1"/>
  <c r="L2016" i="1"/>
  <c r="L276" i="1"/>
  <c r="L277" i="1"/>
  <c r="L278" i="1"/>
  <c r="L2017" i="1"/>
  <c r="L279" i="1"/>
  <c r="L280" i="1"/>
  <c r="L281" i="1"/>
  <c r="L282" i="1"/>
  <c r="L4501" i="1"/>
  <c r="L4502" i="1"/>
  <c r="L4503" i="1"/>
  <c r="L4504" i="1"/>
  <c r="L4505" i="1"/>
  <c r="L4506" i="1"/>
  <c r="L4507" i="1"/>
  <c r="L4508" i="1"/>
  <c r="L4509" i="1"/>
  <c r="L4510" i="1"/>
  <c r="L4511" i="1"/>
  <c r="L4512" i="1"/>
  <c r="L4513" i="1"/>
  <c r="L4514" i="1"/>
  <c r="L4515" i="1"/>
  <c r="L4516" i="1"/>
  <c r="L4517" i="1"/>
  <c r="L4518" i="1"/>
  <c r="L4519" i="1"/>
  <c r="L4520" i="1"/>
  <c r="L4521" i="1"/>
  <c r="L4522" i="1"/>
  <c r="L4523" i="1"/>
  <c r="L4524" i="1"/>
  <c r="L4525" i="1"/>
  <c r="L4526" i="1"/>
  <c r="L2018" i="1"/>
  <c r="L2019" i="1"/>
  <c r="L2020" i="1"/>
  <c r="L2021" i="1"/>
  <c r="L2022" i="1"/>
  <c r="L2023" i="1"/>
  <c r="L2024" i="1"/>
  <c r="L2025" i="1"/>
  <c r="L2026" i="1"/>
  <c r="L2027" i="1"/>
  <c r="L2028" i="1"/>
  <c r="L2029" i="1"/>
  <c r="L2030" i="1"/>
  <c r="L2031" i="1"/>
  <c r="L2032" i="1"/>
  <c r="L2033" i="1"/>
  <c r="L2034" i="1"/>
  <c r="L2035" i="1"/>
  <c r="L2036" i="1"/>
  <c r="L2037" i="1"/>
  <c r="L2038" i="1"/>
  <c r="L2039" i="1"/>
  <c r="L2040" i="1"/>
  <c r="L2041" i="1"/>
  <c r="L2042" i="1"/>
  <c r="L2043" i="1"/>
  <c r="L2044" i="1"/>
  <c r="L2045" i="1"/>
  <c r="L2046" i="1"/>
  <c r="L2047" i="1"/>
  <c r="L2048" i="1"/>
  <c r="L2049" i="1"/>
  <c r="L2050" i="1"/>
  <c r="L2051" i="1"/>
  <c r="L2052" i="1"/>
  <c r="L2053" i="1"/>
  <c r="L2054" i="1"/>
  <c r="L2055" i="1"/>
  <c r="L2056" i="1"/>
  <c r="L2057" i="1"/>
  <c r="L2058" i="1"/>
  <c r="L2059" i="1"/>
  <c r="L2060" i="1"/>
  <c r="L2061" i="1"/>
  <c r="L2062" i="1"/>
  <c r="L2063" i="1"/>
  <c r="L2064" i="1"/>
  <c r="L2065" i="1"/>
  <c r="L2066" i="1"/>
  <c r="L2067" i="1"/>
  <c r="L2068" i="1"/>
  <c r="L2069" i="1"/>
  <c r="L2070" i="1"/>
  <c r="L2071" i="1"/>
  <c r="L2072" i="1"/>
  <c r="L2073" i="1"/>
  <c r="L2074" i="1"/>
  <c r="L2075" i="1"/>
  <c r="L2076" i="1"/>
  <c r="L2077" i="1"/>
  <c r="L2078" i="1"/>
  <c r="L2079" i="1"/>
  <c r="L2080" i="1"/>
  <c r="L2081" i="1"/>
  <c r="L2082" i="1"/>
  <c r="L2083" i="1"/>
  <c r="L2084" i="1"/>
  <c r="L2085" i="1"/>
  <c r="L2086" i="1"/>
  <c r="L2087" i="1"/>
  <c r="L2088" i="1"/>
  <c r="L2089" i="1"/>
  <c r="L2090" i="1"/>
  <c r="L2091" i="1"/>
  <c r="L2092" i="1"/>
  <c r="L2093" i="1"/>
  <c r="L2094" i="1"/>
  <c r="L2095" i="1"/>
  <c r="L2096" i="1"/>
  <c r="L2097" i="1"/>
  <c r="L2098" i="1"/>
  <c r="L2099" i="1"/>
  <c r="L2100" i="1"/>
  <c r="L2101" i="1"/>
  <c r="L2102" i="1"/>
  <c r="L2103" i="1"/>
  <c r="L2104" i="1"/>
  <c r="L283" i="1"/>
  <c r="L284" i="1"/>
  <c r="L285" i="1"/>
  <c r="L2105" i="1"/>
  <c r="L286" i="1"/>
  <c r="L287" i="1"/>
  <c r="L4527" i="1"/>
  <c r="L4528" i="1"/>
  <c r="L4529" i="1"/>
  <c r="L4530" i="1"/>
  <c r="L4531" i="1"/>
  <c r="L4532" i="1"/>
  <c r="L4533" i="1"/>
  <c r="L4534" i="1"/>
  <c r="L4535" i="1"/>
  <c r="L4536" i="1"/>
  <c r="L4537" i="1"/>
  <c r="L4538" i="1"/>
  <c r="L4539" i="1"/>
  <c r="L4540" i="1"/>
  <c r="L4541" i="1"/>
  <c r="L4542" i="1"/>
  <c r="L4543" i="1"/>
  <c r="L4544" i="1"/>
  <c r="L4545" i="1"/>
  <c r="L4546" i="1"/>
  <c r="L2106" i="1"/>
  <c r="L2107" i="1"/>
  <c r="L2108" i="1"/>
  <c r="L2109" i="1"/>
  <c r="L2110" i="1"/>
  <c r="L2111" i="1"/>
  <c r="L2112" i="1"/>
  <c r="L2113" i="1"/>
  <c r="L2114" i="1"/>
  <c r="L2115" i="1"/>
  <c r="L2116" i="1"/>
  <c r="L2117" i="1"/>
  <c r="L2118" i="1"/>
  <c r="L2119" i="1"/>
  <c r="L2120" i="1"/>
  <c r="L2121" i="1"/>
  <c r="L2122" i="1"/>
  <c r="L2123" i="1"/>
  <c r="L288" i="1"/>
  <c r="L2124" i="1"/>
  <c r="L2125" i="1"/>
  <c r="L2126" i="1"/>
  <c r="L2127" i="1"/>
  <c r="L2128" i="1"/>
  <c r="L2129" i="1"/>
  <c r="L2130" i="1"/>
  <c r="L2131" i="1"/>
  <c r="L2132" i="1"/>
  <c r="L2133" i="1"/>
  <c r="L2134" i="1"/>
  <c r="L2135" i="1"/>
  <c r="L289" i="1"/>
  <c r="L2136" i="1"/>
  <c r="L2137" i="1"/>
  <c r="L2138" i="1"/>
  <c r="L2139" i="1"/>
  <c r="L2140" i="1"/>
  <c r="L2141" i="1"/>
  <c r="L2142" i="1"/>
  <c r="L2143" i="1"/>
  <c r="L2144" i="1"/>
  <c r="L2145" i="1"/>
  <c r="L2146" i="1"/>
  <c r="L2147" i="1"/>
  <c r="L2148" i="1"/>
  <c r="L2149" i="1"/>
  <c r="L2150" i="1"/>
  <c r="L2151" i="1"/>
  <c r="L2152" i="1"/>
  <c r="L2153" i="1"/>
  <c r="L2154" i="1"/>
  <c r="L2155" i="1"/>
  <c r="L2156" i="1"/>
  <c r="L2157" i="1"/>
  <c r="L2158" i="1"/>
  <c r="L2159" i="1"/>
  <c r="L2160" i="1"/>
  <c r="L2161" i="1"/>
  <c r="L2162" i="1"/>
  <c r="L2163" i="1"/>
  <c r="L2164" i="1"/>
  <c r="L2165" i="1"/>
  <c r="L2166" i="1"/>
  <c r="L2167" i="1"/>
  <c r="L2168" i="1"/>
  <c r="L2169" i="1"/>
  <c r="L2170" i="1"/>
  <c r="L2171" i="1"/>
  <c r="L2172" i="1"/>
  <c r="L2173" i="1"/>
  <c r="L2174" i="1"/>
  <c r="L2175" i="1"/>
  <c r="L2176" i="1"/>
  <c r="L2177" i="1"/>
  <c r="L2178" i="1"/>
  <c r="L2179" i="1"/>
  <c r="L2180" i="1"/>
  <c r="L2181" i="1"/>
  <c r="L2182" i="1"/>
  <c r="L2183" i="1"/>
  <c r="L2184" i="1"/>
  <c r="L2185" i="1"/>
  <c r="L290" i="1"/>
  <c r="L2186" i="1"/>
  <c r="L2187" i="1"/>
  <c r="L2188" i="1"/>
  <c r="L2189" i="1"/>
  <c r="L2190" i="1"/>
  <c r="L2191" i="1"/>
  <c r="L291" i="1"/>
  <c r="L292" i="1"/>
  <c r="L293" i="1"/>
  <c r="L294" i="1"/>
  <c r="L295" i="1"/>
  <c r="L296" i="1"/>
  <c r="L2192" i="1"/>
  <c r="L2193" i="1"/>
  <c r="L297" i="1"/>
  <c r="L298" i="1"/>
  <c r="L299" i="1"/>
  <c r="L300" i="1"/>
  <c r="L301" i="1"/>
  <c r="L302" i="1"/>
  <c r="L303" i="1"/>
  <c r="L304" i="1"/>
  <c r="L2194" i="1"/>
  <c r="L4547" i="1"/>
  <c r="L4548" i="1"/>
  <c r="L4549" i="1"/>
  <c r="L4550" i="1"/>
  <c r="L4551" i="1"/>
  <c r="L4552" i="1"/>
  <c r="L4553" i="1"/>
  <c r="L4554" i="1"/>
  <c r="L4555" i="1"/>
  <c r="L4556" i="1"/>
  <c r="L2195" i="1"/>
  <c r="L305" i="1"/>
  <c r="L2196" i="1"/>
  <c r="L2197" i="1"/>
  <c r="L2198" i="1"/>
  <c r="L2199" i="1"/>
  <c r="L2200" i="1"/>
  <c r="L2201" i="1"/>
  <c r="L2202" i="1"/>
  <c r="L2203" i="1"/>
  <c r="L2204" i="1"/>
  <c r="L2205" i="1"/>
  <c r="L2206" i="1"/>
  <c r="L2207" i="1"/>
  <c r="L2208" i="1"/>
  <c r="L2209" i="1"/>
  <c r="L2210" i="1"/>
  <c r="L2211" i="1"/>
  <c r="L2212" i="1"/>
  <c r="L2213" i="1"/>
  <c r="L2214" i="1"/>
  <c r="L2215" i="1"/>
  <c r="L2216" i="1"/>
  <c r="L2217" i="1"/>
  <c r="L306" i="1"/>
  <c r="L307" i="1"/>
  <c r="L308" i="1"/>
  <c r="L309" i="1"/>
  <c r="L310" i="1"/>
  <c r="L311" i="1"/>
  <c r="L312" i="1"/>
  <c r="L2218" i="1"/>
  <c r="L313" i="1"/>
  <c r="L314" i="1"/>
  <c r="L315" i="1"/>
  <c r="L4557" i="1"/>
  <c r="L4558" i="1"/>
  <c r="L4559" i="1"/>
  <c r="L4560" i="1"/>
  <c r="L4561" i="1"/>
  <c r="L2219" i="1"/>
  <c r="L2220" i="1"/>
  <c r="L2221" i="1"/>
  <c r="L2222" i="1"/>
  <c r="L2223" i="1"/>
  <c r="L2224" i="1"/>
  <c r="L316" i="1"/>
  <c r="L2225" i="1"/>
  <c r="L2226" i="1"/>
  <c r="L2227" i="1"/>
  <c r="L2228" i="1"/>
  <c r="L2229" i="1"/>
  <c r="L2230" i="1"/>
  <c r="L2231" i="1"/>
  <c r="L2232" i="1"/>
  <c r="L2233" i="1"/>
  <c r="L2234" i="1"/>
  <c r="L2235" i="1"/>
  <c r="L2236" i="1"/>
  <c r="L2237" i="1"/>
  <c r="L2238" i="1"/>
  <c r="L2239" i="1"/>
  <c r="L2240" i="1"/>
  <c r="L2241" i="1"/>
  <c r="L2242" i="1"/>
  <c r="L317" i="1"/>
  <c r="L2243" i="1"/>
  <c r="L2244" i="1"/>
  <c r="L2245" i="1"/>
  <c r="L2246" i="1"/>
  <c r="L2247" i="1"/>
  <c r="L318" i="1"/>
  <c r="L2248" i="1"/>
  <c r="L2249" i="1"/>
  <c r="L319" i="1"/>
  <c r="L320" i="1"/>
  <c r="L2250" i="1"/>
  <c r="L2251" i="1"/>
  <c r="L2252" i="1"/>
  <c r="L2253" i="1"/>
  <c r="L2254" i="1"/>
  <c r="L2255" i="1"/>
  <c r="L2256" i="1"/>
  <c r="L2257" i="1"/>
  <c r="L2258" i="1"/>
  <c r="L2259" i="1"/>
  <c r="L2260" i="1"/>
  <c r="L2261" i="1"/>
  <c r="L2262" i="1"/>
  <c r="L2263" i="1"/>
  <c r="L2264" i="1"/>
  <c r="L2265" i="1"/>
  <c r="L2266" i="1"/>
  <c r="L2267" i="1"/>
  <c r="L2268" i="1"/>
  <c r="L2269" i="1"/>
  <c r="L2270" i="1"/>
  <c r="L2271" i="1"/>
  <c r="L2272" i="1"/>
  <c r="L2273" i="1"/>
  <c r="L2274" i="1"/>
  <c r="L2275" i="1"/>
  <c r="L2276" i="1"/>
  <c r="L2277" i="1"/>
  <c r="L2278" i="1"/>
  <c r="L2279" i="1"/>
  <c r="L2280" i="1"/>
  <c r="L2281" i="1"/>
  <c r="L2282" i="1"/>
  <c r="L2283" i="1"/>
  <c r="L2284" i="1"/>
  <c r="L2285" i="1"/>
  <c r="L2286" i="1"/>
  <c r="L2287" i="1"/>
  <c r="L2288" i="1"/>
  <c r="L321" i="1"/>
  <c r="L322" i="1"/>
  <c r="L323" i="1"/>
  <c r="L324" i="1"/>
  <c r="L325" i="1"/>
  <c r="L326" i="1"/>
  <c r="L4562" i="1"/>
  <c r="L4563" i="1"/>
  <c r="L4564" i="1"/>
  <c r="L4565" i="1"/>
  <c r="L4566" i="1"/>
  <c r="L4567" i="1"/>
  <c r="L4568" i="1"/>
  <c r="L4569" i="1"/>
  <c r="L4570" i="1"/>
  <c r="L4571" i="1"/>
  <c r="L4572" i="1"/>
  <c r="L4573" i="1"/>
  <c r="L4574" i="1"/>
  <c r="L4575" i="1"/>
  <c r="L4576" i="1"/>
  <c r="L327" i="1"/>
  <c r="L328" i="1"/>
  <c r="L329" i="1"/>
  <c r="L330" i="1"/>
  <c r="L331" i="1"/>
  <c r="L2289" i="1"/>
  <c r="L2290" i="1"/>
  <c r="L2291" i="1"/>
  <c r="L2292" i="1"/>
  <c r="L2293" i="1"/>
  <c r="L2294" i="1"/>
  <c r="L2295" i="1"/>
  <c r="L2296" i="1"/>
  <c r="L2297" i="1"/>
  <c r="L2298" i="1"/>
  <c r="L2299" i="1"/>
  <c r="L2300" i="1"/>
  <c r="L2301" i="1"/>
  <c r="L2302" i="1"/>
  <c r="L2303" i="1"/>
  <c r="L2304" i="1"/>
  <c r="L2305" i="1"/>
  <c r="L2306" i="1"/>
  <c r="L2307" i="1"/>
  <c r="L2308" i="1"/>
  <c r="L2309" i="1"/>
  <c r="L2310" i="1"/>
  <c r="L2311" i="1"/>
  <c r="L2312" i="1"/>
  <c r="L2313" i="1"/>
  <c r="L2314" i="1"/>
  <c r="L2315" i="1"/>
  <c r="L2316" i="1"/>
  <c r="L2317" i="1"/>
  <c r="L2318" i="1"/>
  <c r="L2319" i="1"/>
  <c r="L2320" i="1"/>
  <c r="L2321" i="1"/>
  <c r="L2322" i="1"/>
  <c r="L2323" i="1"/>
  <c r="L2324" i="1"/>
  <c r="L2325" i="1"/>
  <c r="L2326" i="1"/>
  <c r="L2327" i="1"/>
  <c r="L2328" i="1"/>
  <c r="L2329" i="1"/>
  <c r="L2330" i="1"/>
  <c r="L2331" i="1"/>
  <c r="L2332" i="1"/>
  <c r="L2333" i="1"/>
  <c r="L2334" i="1"/>
  <c r="L2335" i="1"/>
  <c r="L2336" i="1"/>
  <c r="L2337" i="1"/>
  <c r="L2338" i="1"/>
  <c r="L2339" i="1"/>
  <c r="L2340" i="1"/>
  <c r="L2341" i="1"/>
  <c r="L2342" i="1"/>
  <c r="L2343" i="1"/>
  <c r="L2344" i="1"/>
  <c r="L332" i="1"/>
  <c r="L2345" i="1"/>
  <c r="L2346" i="1"/>
  <c r="L2347" i="1"/>
  <c r="L333" i="1"/>
  <c r="L334" i="1"/>
  <c r="L335" i="1"/>
  <c r="L336" i="1"/>
  <c r="L337" i="1"/>
  <c r="L338" i="1"/>
  <c r="L339" i="1"/>
  <c r="L340" i="1"/>
  <c r="L341" i="1"/>
  <c r="L4577" i="1"/>
  <c r="L4578" i="1"/>
  <c r="L4579" i="1"/>
  <c r="L4580" i="1"/>
  <c r="L4581" i="1"/>
  <c r="L4582" i="1"/>
  <c r="L4583" i="1"/>
  <c r="L4584" i="1"/>
  <c r="L4585" i="1"/>
  <c r="L4586" i="1"/>
  <c r="L4587" i="1"/>
  <c r="L4588" i="1"/>
  <c r="L4589" i="1"/>
  <c r="L4590" i="1"/>
  <c r="L4591" i="1"/>
  <c r="L4592" i="1"/>
  <c r="L4593" i="1"/>
  <c r="L4594" i="1"/>
  <c r="L4595" i="1"/>
  <c r="L4596" i="1"/>
  <c r="L4597" i="1"/>
  <c r="L4598" i="1"/>
  <c r="L4599" i="1"/>
  <c r="L4600" i="1"/>
  <c r="L4601" i="1"/>
  <c r="L4602" i="1"/>
  <c r="L4603" i="1"/>
  <c r="L2348" i="1"/>
  <c r="L2349" i="1"/>
  <c r="L2350" i="1"/>
  <c r="L2351" i="1"/>
  <c r="L2352" i="1"/>
  <c r="L2353" i="1"/>
  <c r="L2354" i="1"/>
  <c r="L2355" i="1"/>
  <c r="L2356" i="1"/>
  <c r="L2357" i="1"/>
  <c r="L2358" i="1"/>
  <c r="L2359" i="1"/>
  <c r="L2360" i="1"/>
  <c r="L2361" i="1"/>
  <c r="L2362" i="1"/>
  <c r="L2363" i="1"/>
  <c r="L2364" i="1"/>
  <c r="L2365" i="1"/>
  <c r="L2366" i="1"/>
  <c r="L2367" i="1"/>
  <c r="L2368" i="1"/>
  <c r="L2369" i="1"/>
  <c r="L2370" i="1"/>
  <c r="L2371" i="1"/>
  <c r="L2372" i="1"/>
  <c r="L2373" i="1"/>
  <c r="L2374" i="1"/>
  <c r="L2375" i="1"/>
  <c r="L2376" i="1"/>
  <c r="L2377" i="1"/>
  <c r="L342" i="1"/>
  <c r="L2378" i="1"/>
  <c r="L2379" i="1"/>
  <c r="L2380" i="1"/>
  <c r="L343" i="1"/>
  <c r="L344" i="1"/>
  <c r="L2381" i="1"/>
  <c r="L345" i="1"/>
  <c r="L346" i="1"/>
  <c r="L4604" i="1"/>
  <c r="L4605" i="1"/>
  <c r="L4606" i="1"/>
  <c r="L4607" i="1"/>
  <c r="L4608" i="1"/>
  <c r="L4609" i="1"/>
  <c r="L4610" i="1"/>
  <c r="L4611" i="1"/>
  <c r="L4612" i="1"/>
  <c r="L4613" i="1"/>
  <c r="L4614" i="1"/>
  <c r="L4615" i="1"/>
  <c r="L4616" i="1"/>
  <c r="L4617" i="1"/>
  <c r="L4618" i="1"/>
  <c r="L4619" i="1"/>
  <c r="L4620" i="1"/>
  <c r="L347" i="1"/>
  <c r="L2382" i="1"/>
  <c r="L2383" i="1"/>
  <c r="L348" i="1"/>
  <c r="L2384" i="1"/>
  <c r="L2385" i="1"/>
  <c r="L2386" i="1"/>
  <c r="L2387" i="1"/>
  <c r="L2388" i="1"/>
  <c r="L2389" i="1"/>
  <c r="L2390" i="1"/>
  <c r="L2391" i="1"/>
  <c r="L2392" i="1"/>
  <c r="L2393" i="1"/>
  <c r="L2394" i="1"/>
  <c r="L2395" i="1"/>
  <c r="L2396" i="1"/>
  <c r="L2397" i="1"/>
  <c r="L2398" i="1"/>
  <c r="L2399" i="1"/>
  <c r="L2400" i="1"/>
  <c r="L2401" i="1"/>
  <c r="L2402" i="1"/>
  <c r="L2403" i="1"/>
  <c r="L2404" i="1"/>
  <c r="L2405" i="1"/>
  <c r="L349" i="1"/>
  <c r="L2406" i="1"/>
  <c r="L2407" i="1"/>
  <c r="L2408" i="1"/>
  <c r="L2409" i="1"/>
  <c r="L2410" i="1"/>
  <c r="L2411" i="1"/>
  <c r="L2412" i="1"/>
  <c r="L2413" i="1"/>
  <c r="L2414" i="1"/>
  <c r="L2415" i="1"/>
  <c r="L2416" i="1"/>
  <c r="L2417" i="1"/>
  <c r="L2418" i="1"/>
  <c r="L2419" i="1"/>
  <c r="L2420" i="1"/>
  <c r="L2421" i="1"/>
  <c r="L2422" i="1"/>
  <c r="L2423" i="1"/>
  <c r="L2424" i="1"/>
  <c r="L2425" i="1"/>
  <c r="L2426" i="1"/>
  <c r="L2427" i="1"/>
  <c r="L2428" i="1"/>
  <c r="L2429" i="1"/>
  <c r="L2430" i="1"/>
  <c r="L2431" i="1"/>
  <c r="L2432" i="1"/>
  <c r="L2433" i="1"/>
  <c r="L2434" i="1"/>
  <c r="L2435" i="1"/>
  <c r="L2436" i="1"/>
  <c r="L2437" i="1"/>
  <c r="L2438" i="1"/>
  <c r="L2439" i="1"/>
  <c r="L2440" i="1"/>
  <c r="L2441" i="1"/>
  <c r="L2442" i="1"/>
  <c r="L2443" i="1"/>
  <c r="L2444" i="1"/>
  <c r="L2445" i="1"/>
  <c r="L2446" i="1"/>
  <c r="L2447" i="1"/>
  <c r="L2448" i="1"/>
  <c r="L2449" i="1"/>
  <c r="L2450" i="1"/>
  <c r="L2451" i="1"/>
  <c r="L2452" i="1"/>
  <c r="L350" i="1"/>
  <c r="L2453" i="1"/>
  <c r="L2454" i="1"/>
  <c r="L351" i="1"/>
  <c r="L352" i="1"/>
  <c r="L2455" i="1"/>
  <c r="L353" i="1"/>
  <c r="L354" i="1"/>
  <c r="L355" i="1"/>
  <c r="L356" i="1"/>
  <c r="L357" i="1"/>
  <c r="L4621" i="1"/>
  <c r="L4622" i="1"/>
  <c r="L4623" i="1"/>
  <c r="L4624" i="1"/>
  <c r="L4625" i="1"/>
  <c r="L4626" i="1"/>
  <c r="L4627" i="1"/>
  <c r="L4628" i="1"/>
  <c r="L4629" i="1"/>
  <c r="L4630" i="1"/>
  <c r="L4631" i="1"/>
  <c r="L4632" i="1"/>
  <c r="L4633" i="1"/>
  <c r="L4634" i="1"/>
  <c r="L4635" i="1"/>
  <c r="L4636" i="1"/>
  <c r="L4637" i="1"/>
  <c r="L4638" i="1"/>
  <c r="L4639" i="1"/>
  <c r="L4640" i="1"/>
  <c r="L4641" i="1"/>
  <c r="L4642" i="1"/>
  <c r="L4643" i="1"/>
  <c r="L4644" i="1"/>
  <c r="L4645" i="1"/>
  <c r="L4646" i="1"/>
  <c r="L4647" i="1"/>
  <c r="L4648" i="1"/>
  <c r="L2456" i="1"/>
  <c r="L2457" i="1"/>
  <c r="L2458" i="1"/>
  <c r="L2459" i="1"/>
  <c r="L2460" i="1"/>
  <c r="L2461" i="1"/>
  <c r="L358" i="1"/>
  <c r="L2462" i="1"/>
  <c r="L2463" i="1"/>
  <c r="L2464" i="1"/>
  <c r="L2465" i="1"/>
  <c r="L2466" i="1"/>
  <c r="L2467" i="1"/>
  <c r="L2468" i="1"/>
  <c r="L2469" i="1"/>
  <c r="L2470" i="1"/>
  <c r="L2471" i="1"/>
  <c r="L2472" i="1"/>
  <c r="L2473" i="1"/>
  <c r="L2474" i="1"/>
  <c r="L2475" i="1"/>
  <c r="L2476" i="1"/>
  <c r="L2477" i="1"/>
  <c r="L2478" i="1"/>
  <c r="L2479" i="1"/>
  <c r="L2480" i="1"/>
  <c r="L2481" i="1"/>
  <c r="L2482" i="1"/>
  <c r="L2483" i="1"/>
  <c r="L2484" i="1"/>
  <c r="L2485" i="1"/>
  <c r="L2486" i="1"/>
  <c r="L2487" i="1"/>
  <c r="L2488" i="1"/>
  <c r="L2489" i="1"/>
  <c r="L2490" i="1"/>
  <c r="L2491" i="1"/>
  <c r="L2492" i="1"/>
  <c r="L2493" i="1"/>
  <c r="L359" i="1"/>
  <c r="L4649" i="1"/>
  <c r="L4650" i="1"/>
  <c r="L4651" i="1"/>
  <c r="L4652" i="1"/>
  <c r="L4653" i="1"/>
  <c r="L4654" i="1"/>
  <c r="L4655" i="1"/>
  <c r="L4656" i="1"/>
  <c r="L4657" i="1"/>
  <c r="L4658" i="1"/>
  <c r="L4659" i="1"/>
  <c r="L4660" i="1"/>
  <c r="L4661" i="1"/>
  <c r="L4662" i="1"/>
  <c r="L4663" i="1"/>
  <c r="L4664" i="1"/>
  <c r="L4665" i="1"/>
  <c r="L4666" i="1"/>
  <c r="L4667" i="1"/>
  <c r="L4668" i="1"/>
  <c r="L4669" i="1"/>
  <c r="L360" i="1"/>
  <c r="L361" i="1"/>
  <c r="L2494" i="1"/>
  <c r="L2495" i="1"/>
  <c r="L2496" i="1"/>
  <c r="L2497" i="1"/>
  <c r="L2498" i="1"/>
  <c r="L2499" i="1"/>
  <c r="L2500" i="1"/>
  <c r="L2501" i="1"/>
  <c r="L2502" i="1"/>
  <c r="L2503" i="1"/>
  <c r="L362" i="1"/>
  <c r="L2504" i="1"/>
  <c r="L2505" i="1"/>
  <c r="L2506" i="1"/>
  <c r="L2507" i="1"/>
  <c r="L2508" i="1"/>
  <c r="L2509" i="1"/>
  <c r="L2510" i="1"/>
  <c r="L2511" i="1"/>
  <c r="L2512" i="1"/>
  <c r="L2513" i="1"/>
  <c r="L2514" i="1"/>
  <c r="L2515" i="1"/>
  <c r="L2516" i="1"/>
  <c r="L2517" i="1"/>
  <c r="L2518" i="1"/>
  <c r="L2519" i="1"/>
  <c r="L2520" i="1"/>
  <c r="L363" i="1"/>
  <c r="L2521" i="1"/>
  <c r="L2522" i="1"/>
  <c r="L2523" i="1"/>
  <c r="L2524" i="1"/>
  <c r="L2525" i="1"/>
  <c r="L2526" i="1"/>
  <c r="L2527" i="1"/>
  <c r="L2528" i="1"/>
  <c r="L364" i="1"/>
  <c r="L365" i="1"/>
  <c r="L366" i="1"/>
  <c r="L367" i="1"/>
  <c r="L368" i="1"/>
  <c r="L4670" i="1"/>
  <c r="L2529" i="1"/>
  <c r="L2530" i="1"/>
  <c r="L369" i="1"/>
  <c r="L2531" i="1"/>
  <c r="L2532" i="1"/>
  <c r="L2533" i="1"/>
  <c r="L2534" i="1"/>
  <c r="L2535" i="1"/>
  <c r="L2536" i="1"/>
  <c r="L2537" i="1"/>
  <c r="L2538" i="1"/>
  <c r="L370" i="1"/>
  <c r="L2539" i="1"/>
  <c r="L2540" i="1"/>
  <c r="L2541" i="1"/>
  <c r="L2542" i="1"/>
  <c r="L2543" i="1"/>
  <c r="L2544" i="1"/>
  <c r="L2545" i="1"/>
  <c r="L2546" i="1"/>
  <c r="L2547" i="1"/>
  <c r="L2548" i="1"/>
  <c r="L371" i="1"/>
  <c r="L2549" i="1"/>
  <c r="L2550" i="1"/>
  <c r="L2551" i="1"/>
  <c r="L372" i="1"/>
  <c r="L373" i="1"/>
  <c r="L4671" i="1"/>
  <c r="L4672" i="1"/>
  <c r="L4673" i="1"/>
  <c r="L4674" i="1"/>
  <c r="L4675" i="1"/>
  <c r="L4676" i="1"/>
  <c r="L374" i="1"/>
  <c r="L375" i="1"/>
  <c r="L376" i="1"/>
  <c r="L2552" i="1"/>
  <c r="L2553" i="1"/>
  <c r="L2554" i="1"/>
  <c r="L2555" i="1"/>
  <c r="L2556" i="1"/>
  <c r="L2557" i="1"/>
  <c r="L377" i="1"/>
  <c r="L378" i="1"/>
  <c r="L2558" i="1"/>
  <c r="L2559" i="1"/>
  <c r="L2560" i="1"/>
  <c r="L2561" i="1"/>
  <c r="L2562" i="1"/>
  <c r="L2563" i="1"/>
  <c r="L2564" i="1"/>
  <c r="L2565" i="1"/>
  <c r="L2566" i="1"/>
  <c r="L2567" i="1"/>
  <c r="L2568" i="1"/>
  <c r="L2569" i="1"/>
  <c r="L2570" i="1"/>
  <c r="L2571" i="1"/>
  <c r="L2572" i="1"/>
  <c r="L2573" i="1"/>
  <c r="L2574" i="1"/>
  <c r="L379" i="1"/>
  <c r="L380" i="1"/>
  <c r="L381" i="1"/>
  <c r="L382" i="1"/>
  <c r="L383" i="1"/>
  <c r="L384" i="1"/>
  <c r="L385" i="1"/>
  <c r="L4677" i="1"/>
  <c r="L4678" i="1"/>
  <c r="L4679" i="1"/>
  <c r="L4680" i="1"/>
  <c r="L4681" i="1"/>
  <c r="L4682" i="1"/>
  <c r="L4683" i="1"/>
  <c r="L4684" i="1"/>
  <c r="L4685" i="1"/>
  <c r="L4686" i="1"/>
  <c r="L4687" i="1"/>
  <c r="L2575" i="1"/>
  <c r="L2576" i="1"/>
  <c r="L2577" i="1"/>
  <c r="L2578" i="1"/>
  <c r="L2579" i="1"/>
  <c r="L2580" i="1"/>
  <c r="L2581" i="1"/>
  <c r="L2582" i="1"/>
  <c r="L386" i="1"/>
  <c r="L2583" i="1"/>
  <c r="L2584" i="1"/>
  <c r="L2585" i="1"/>
  <c r="L387" i="1"/>
  <c r="L2586" i="1"/>
  <c r="L2587" i="1"/>
  <c r="L2588" i="1"/>
  <c r="L2589" i="1"/>
  <c r="L2590" i="1"/>
  <c r="L2591" i="1"/>
  <c r="L2592" i="1"/>
  <c r="L2593" i="1"/>
  <c r="L2594" i="1"/>
  <c r="L2595" i="1"/>
  <c r="L388" i="1"/>
  <c r="L2596" i="1"/>
  <c r="L2597" i="1"/>
  <c r="L2598" i="1"/>
  <c r="L2599" i="1"/>
  <c r="L2600" i="1"/>
  <c r="L2601" i="1"/>
  <c r="L2602" i="1"/>
  <c r="L2603" i="1"/>
  <c r="L2604" i="1"/>
  <c r="L2605" i="1"/>
  <c r="L2606" i="1"/>
  <c r="L2607" i="1"/>
  <c r="L2608" i="1"/>
  <c r="L2609" i="1"/>
  <c r="L2610" i="1"/>
  <c r="L2611" i="1"/>
  <c r="L2612" i="1"/>
  <c r="L2613" i="1"/>
  <c r="L2614" i="1"/>
  <c r="L2615" i="1"/>
  <c r="L2616" i="1"/>
  <c r="L2617" i="1"/>
  <c r="L2618" i="1"/>
  <c r="L2619" i="1"/>
  <c r="L2620" i="1"/>
  <c r="L2621" i="1"/>
  <c r="L2622" i="1"/>
  <c r="L2623" i="1"/>
  <c r="L2624" i="1"/>
  <c r="L2625" i="1"/>
  <c r="L2626" i="1"/>
  <c r="L2627" i="1"/>
  <c r="L2628" i="1"/>
  <c r="L2629" i="1"/>
  <c r="L2630" i="1"/>
  <c r="L2631" i="1"/>
  <c r="L2632" i="1"/>
  <c r="L2633" i="1"/>
  <c r="L2634" i="1"/>
  <c r="L2635" i="1"/>
  <c r="L2636" i="1"/>
  <c r="L2637" i="1"/>
  <c r="L2638" i="1"/>
  <c r="L389" i="1"/>
  <c r="L390" i="1"/>
  <c r="L391" i="1"/>
  <c r="L392" i="1"/>
  <c r="L2639" i="1"/>
  <c r="L2640" i="1"/>
  <c r="L393" i="1"/>
  <c r="L394" i="1"/>
  <c r="L395" i="1"/>
  <c r="L396" i="1"/>
  <c r="L397" i="1"/>
  <c r="L398" i="1"/>
  <c r="L399" i="1"/>
  <c r="L4688" i="1"/>
  <c r="L4689" i="1"/>
  <c r="L4690" i="1"/>
  <c r="L4691" i="1"/>
  <c r="L4692" i="1"/>
  <c r="L4693" i="1"/>
  <c r="L4694" i="1"/>
  <c r="L4695" i="1"/>
  <c r="L4696" i="1"/>
  <c r="L4697" i="1"/>
  <c r="L4698" i="1"/>
  <c r="L4699" i="1"/>
  <c r="L4700" i="1"/>
  <c r="L4701" i="1"/>
  <c r="L4702" i="1"/>
  <c r="L400" i="1"/>
  <c r="L401" i="1"/>
  <c r="L2641" i="1"/>
  <c r="L2642" i="1"/>
  <c r="L2643" i="1"/>
  <c r="L2644" i="1"/>
  <c r="L2645" i="1"/>
  <c r="L2646" i="1"/>
  <c r="L2647" i="1"/>
  <c r="L2648" i="1"/>
  <c r="L2649" i="1"/>
  <c r="L2650" i="1"/>
  <c r="L2651" i="1"/>
  <c r="L2652" i="1"/>
  <c r="L2653" i="1"/>
  <c r="L2654" i="1"/>
  <c r="L2655" i="1"/>
  <c r="L2656" i="1"/>
  <c r="L2657" i="1"/>
  <c r="L2658" i="1"/>
  <c r="L2659" i="1"/>
  <c r="L2660" i="1"/>
  <c r="L2661" i="1"/>
  <c r="L2662" i="1"/>
  <c r="L2663" i="1"/>
  <c r="L2664" i="1"/>
  <c r="L2665" i="1"/>
  <c r="L2666" i="1"/>
  <c r="L2667" i="1"/>
  <c r="L2668" i="1"/>
  <c r="L2669" i="1"/>
  <c r="L2670" i="1"/>
  <c r="L2671" i="1"/>
  <c r="L2672" i="1"/>
  <c r="L402" i="1"/>
  <c r="L403" i="1"/>
  <c r="L2673" i="1"/>
  <c r="L2674" i="1"/>
  <c r="L2675" i="1"/>
  <c r="L2676" i="1"/>
  <c r="L2677" i="1"/>
  <c r="L2678" i="1"/>
  <c r="L2679" i="1"/>
  <c r="L2680" i="1"/>
  <c r="L2681" i="1"/>
  <c r="L404" i="1"/>
  <c r="L405" i="1"/>
  <c r="L406" i="1"/>
  <c r="L407" i="1"/>
  <c r="L408" i="1"/>
  <c r="L409" i="1"/>
  <c r="L410" i="1"/>
  <c r="L411" i="1"/>
  <c r="L412" i="1"/>
  <c r="L2682" i="1"/>
  <c r="L2683" i="1"/>
  <c r="L413" i="1"/>
  <c r="L414" i="1"/>
  <c r="L4703" i="1"/>
  <c r="L4704" i="1"/>
  <c r="L4705" i="1"/>
  <c r="L4706" i="1"/>
  <c r="L4707" i="1"/>
  <c r="L4708" i="1"/>
  <c r="L4709" i="1"/>
  <c r="L4710" i="1"/>
  <c r="L4711" i="1"/>
  <c r="L4712" i="1"/>
  <c r="L4713" i="1"/>
  <c r="L4714" i="1"/>
  <c r="L4715" i="1"/>
  <c r="L4716" i="1"/>
  <c r="L4717" i="1"/>
  <c r="L4718" i="1"/>
  <c r="L4719" i="1"/>
  <c r="L2684" i="1"/>
  <c r="L2685" i="1"/>
  <c r="L2686" i="1"/>
  <c r="L2687" i="1"/>
  <c r="L2688" i="1"/>
  <c r="L2689" i="1"/>
  <c r="L2690" i="1"/>
  <c r="L2691" i="1"/>
  <c r="L2692" i="1"/>
  <c r="L2693" i="1"/>
  <c r="L415" i="1"/>
  <c r="L2694" i="1"/>
  <c r="L2695" i="1"/>
  <c r="L2696" i="1"/>
  <c r="L2697" i="1"/>
  <c r="L2698" i="1"/>
  <c r="L2699" i="1"/>
  <c r="L2700" i="1"/>
  <c r="L2701" i="1"/>
  <c r="L2702" i="1"/>
  <c r="L2703" i="1"/>
  <c r="L2704" i="1"/>
  <c r="L2705" i="1"/>
  <c r="L2706" i="1"/>
  <c r="L2707" i="1"/>
  <c r="L2708" i="1"/>
  <c r="L2709" i="1"/>
  <c r="L2710" i="1"/>
  <c r="L2711" i="1"/>
  <c r="L2712" i="1"/>
  <c r="L2713" i="1"/>
  <c r="L2714" i="1"/>
  <c r="L2715" i="1"/>
  <c r="L2716" i="1"/>
  <c r="L2717" i="1"/>
  <c r="L2718" i="1"/>
  <c r="L2719" i="1"/>
  <c r="L2720" i="1"/>
  <c r="L2721" i="1"/>
  <c r="L2722" i="1"/>
  <c r="L2723" i="1"/>
  <c r="L2724" i="1"/>
  <c r="L2725" i="1"/>
  <c r="L2726" i="1"/>
  <c r="L2727" i="1"/>
  <c r="L2728" i="1"/>
  <c r="L2729" i="1"/>
  <c r="L2730" i="1"/>
  <c r="L2731" i="1"/>
  <c r="L2732" i="1"/>
  <c r="L2733" i="1"/>
  <c r="L2734" i="1"/>
  <c r="L2735" i="1"/>
  <c r="L2736" i="1"/>
  <c r="L416" i="1"/>
  <c r="L2737" i="1"/>
  <c r="L2738" i="1"/>
  <c r="L2739" i="1"/>
  <c r="L2740" i="1"/>
  <c r="L2741" i="1"/>
  <c r="L2742" i="1"/>
  <c r="L2743" i="1"/>
  <c r="L2744" i="1"/>
  <c r="L2745" i="1"/>
  <c r="L2746" i="1"/>
  <c r="L2747" i="1"/>
  <c r="L2748" i="1"/>
  <c r="L2749" i="1"/>
  <c r="L2750" i="1"/>
  <c r="L2751" i="1"/>
  <c r="L2752" i="1"/>
  <c r="L417" i="1"/>
  <c r="L418" i="1"/>
  <c r="L2753" i="1"/>
  <c r="L2754" i="1"/>
  <c r="L419" i="1"/>
  <c r="L420" i="1"/>
  <c r="L421" i="1"/>
  <c r="L4720" i="1"/>
  <c r="L4721" i="1"/>
  <c r="L2755" i="1"/>
  <c r="L2756" i="1"/>
  <c r="L2757" i="1"/>
  <c r="L2758" i="1"/>
  <c r="L422" i="1"/>
  <c r="L2759" i="1"/>
  <c r="L2760" i="1"/>
  <c r="L423" i="1"/>
  <c r="L2761" i="1"/>
  <c r="L2762" i="1"/>
  <c r="L2763" i="1"/>
  <c r="L2764" i="1"/>
  <c r="L2765" i="1"/>
  <c r="L2766" i="1"/>
  <c r="L2767" i="1"/>
  <c r="L2768" i="1"/>
  <c r="L2769" i="1"/>
  <c r="L2770" i="1"/>
  <c r="L2771" i="1"/>
  <c r="L2772" i="1"/>
  <c r="L2773" i="1"/>
  <c r="L2774" i="1"/>
  <c r="L2775" i="1"/>
  <c r="L2776" i="1"/>
  <c r="L2777" i="1"/>
  <c r="L2778" i="1"/>
  <c r="L2779" i="1"/>
  <c r="L2780" i="1"/>
  <c r="L2781" i="1"/>
  <c r="L2782" i="1"/>
  <c r="L424" i="1"/>
  <c r="L425" i="1"/>
  <c r="L426" i="1"/>
  <c r="L427" i="1"/>
  <c r="L2783" i="1"/>
  <c r="L2784" i="1"/>
  <c r="L428" i="1"/>
  <c r="L429" i="1"/>
  <c r="L430" i="1"/>
  <c r="L431" i="1"/>
  <c r="L432" i="1"/>
  <c r="L4722" i="1"/>
  <c r="L4723" i="1"/>
  <c r="L4724" i="1"/>
  <c r="L4725" i="1"/>
  <c r="L4726" i="1"/>
  <c r="L4727" i="1"/>
  <c r="L4728" i="1"/>
  <c r="L4729" i="1"/>
  <c r="L4730" i="1"/>
  <c r="L4731" i="1"/>
  <c r="L4732" i="1"/>
  <c r="L4733" i="1"/>
  <c r="L4734" i="1"/>
  <c r="L4735" i="1"/>
  <c r="L4736" i="1"/>
  <c r="L4737" i="1"/>
  <c r="L4738" i="1"/>
  <c r="L433" i="1"/>
  <c r="L2785" i="1"/>
  <c r="L2786" i="1"/>
  <c r="L2787" i="1"/>
  <c r="L2788" i="1"/>
  <c r="L2789" i="1"/>
  <c r="L2790" i="1"/>
  <c r="L2791" i="1"/>
  <c r="L2792" i="1"/>
  <c r="L2793" i="1"/>
  <c r="L2794" i="1"/>
  <c r="L2795" i="1"/>
  <c r="L2796" i="1"/>
  <c r="L2797" i="1"/>
  <c r="L2798" i="1"/>
  <c r="L434" i="1"/>
  <c r="L435" i="1"/>
  <c r="L2799" i="1"/>
  <c r="L2800" i="1"/>
  <c r="L2801" i="1"/>
  <c r="L2802" i="1"/>
  <c r="L436" i="1"/>
  <c r="L437" i="1"/>
  <c r="L2803" i="1"/>
  <c r="L2804" i="1"/>
  <c r="L2805" i="1"/>
  <c r="L2806" i="1"/>
  <c r="L2807" i="1"/>
  <c r="L2808" i="1"/>
  <c r="L2809" i="1"/>
  <c r="L2810" i="1"/>
  <c r="L2811" i="1"/>
  <c r="L2812" i="1"/>
  <c r="L2813" i="1"/>
  <c r="L438" i="1"/>
  <c r="L439" i="1"/>
  <c r="L440" i="1"/>
  <c r="L441" i="1"/>
  <c r="L442" i="1"/>
  <c r="L443" i="1"/>
  <c r="L444" i="1"/>
  <c r="L445" i="1"/>
  <c r="L446" i="1"/>
  <c r="L447" i="1"/>
  <c r="L448" i="1"/>
  <c r="L2814" i="1"/>
  <c r="L2815" i="1"/>
  <c r="L2816" i="1"/>
  <c r="L449" i="1"/>
  <c r="L2817" i="1"/>
  <c r="L2818" i="1"/>
  <c r="L2819" i="1"/>
  <c r="L2820" i="1"/>
  <c r="L2821" i="1"/>
  <c r="L2822" i="1"/>
  <c r="L2823" i="1"/>
  <c r="L2824" i="1"/>
  <c r="L2825" i="1"/>
  <c r="L2826" i="1"/>
  <c r="L450" i="1"/>
  <c r="L451" i="1"/>
  <c r="L452" i="1"/>
  <c r="L453" i="1"/>
  <c r="L454" i="1"/>
  <c r="L455" i="1"/>
  <c r="L2827" i="1"/>
  <c r="L456" i="1"/>
  <c r="L2828" i="1"/>
  <c r="L2829" i="1"/>
  <c r="L2830" i="1"/>
  <c r="L2831" i="1"/>
  <c r="L2832" i="1"/>
  <c r="L2833" i="1"/>
  <c r="L2834" i="1"/>
  <c r="L2835" i="1"/>
  <c r="L2836" i="1"/>
  <c r="L2837" i="1"/>
  <c r="L2838" i="1"/>
  <c r="L2839" i="1"/>
  <c r="L2840" i="1"/>
  <c r="L2841" i="1"/>
  <c r="L2842" i="1"/>
  <c r="L2843" i="1"/>
  <c r="L2844" i="1"/>
  <c r="L457" i="1"/>
  <c r="L458" i="1"/>
  <c r="L459" i="1"/>
  <c r="L460" i="1"/>
  <c r="L461" i="1"/>
  <c r="L462" i="1"/>
  <c r="L463" i="1"/>
  <c r="L464" i="1"/>
  <c r="L465" i="1"/>
  <c r="L2845" i="1"/>
  <c r="L466" i="1"/>
  <c r="L4739" i="1"/>
  <c r="L4740" i="1"/>
  <c r="L4741" i="1"/>
  <c r="L4742" i="1"/>
  <c r="L4743" i="1"/>
  <c r="L4744" i="1"/>
  <c r="L4745" i="1"/>
  <c r="L2846" i="1"/>
  <c r="L2847" i="1"/>
  <c r="L2848" i="1"/>
  <c r="L2849" i="1"/>
  <c r="L2850" i="1"/>
  <c r="L2851" i="1"/>
  <c r="L2852" i="1"/>
  <c r="L2853" i="1"/>
  <c r="L2854" i="1"/>
  <c r="L2855" i="1"/>
  <c r="L2856" i="1"/>
  <c r="L2857" i="1"/>
  <c r="L2858" i="1"/>
  <c r="L2859" i="1"/>
  <c r="L2860" i="1"/>
  <c r="L2861" i="1"/>
  <c r="L2862" i="1"/>
  <c r="L2863" i="1"/>
  <c r="L2864" i="1"/>
  <c r="L2865" i="1"/>
  <c r="L2866" i="1"/>
  <c r="L2867" i="1"/>
  <c r="L2868" i="1"/>
  <c r="L2869" i="1"/>
  <c r="L2870" i="1"/>
  <c r="L2871" i="1"/>
  <c r="L2872" i="1"/>
  <c r="L2873" i="1"/>
  <c r="L2874" i="1"/>
  <c r="L2875" i="1"/>
  <c r="L2876" i="1"/>
  <c r="L2877" i="1"/>
  <c r="L2878" i="1"/>
  <c r="L2879" i="1"/>
  <c r="L2880" i="1"/>
  <c r="L2881" i="1"/>
  <c r="L2882" i="1"/>
  <c r="L2883" i="1"/>
  <c r="L2884" i="1"/>
  <c r="L2885" i="1"/>
  <c r="L2886" i="1"/>
  <c r="L2887" i="1"/>
  <c r="L2888" i="1"/>
  <c r="L2889" i="1"/>
  <c r="L2890" i="1"/>
  <c r="L2891" i="1"/>
  <c r="L2892" i="1"/>
  <c r="L467" i="1"/>
  <c r="L2893" i="1"/>
  <c r="L2894" i="1"/>
  <c r="L2895" i="1"/>
  <c r="L2896" i="1"/>
  <c r="L2897" i="1"/>
  <c r="L2898" i="1"/>
  <c r="L2899" i="1"/>
  <c r="L2900" i="1"/>
  <c r="L2901" i="1"/>
  <c r="L2902" i="1"/>
  <c r="L2903" i="1"/>
  <c r="L2904" i="1"/>
  <c r="L2905" i="1"/>
  <c r="L2906" i="1"/>
  <c r="L2907" i="1"/>
  <c r="L2908" i="1"/>
  <c r="L2909" i="1"/>
  <c r="L2910" i="1"/>
  <c r="L2911" i="1"/>
  <c r="L2912" i="1"/>
  <c r="L2913" i="1"/>
  <c r="L2914" i="1"/>
  <c r="L2915" i="1"/>
  <c r="L2916" i="1"/>
  <c r="L2917" i="1"/>
  <c r="L2918" i="1"/>
  <c r="L2919" i="1"/>
  <c r="L468" i="1"/>
  <c r="L2920" i="1"/>
  <c r="L2921" i="1"/>
  <c r="L2922" i="1"/>
  <c r="L2923" i="1"/>
  <c r="L2924" i="1"/>
  <c r="L469" i="1"/>
  <c r="L470" i="1"/>
  <c r="L471" i="1"/>
  <c r="L2925" i="1"/>
  <c r="L2926" i="1"/>
  <c r="L2927" i="1"/>
  <c r="L2928" i="1"/>
  <c r="L472" i="1"/>
  <c r="L4746" i="1"/>
  <c r="L4747" i="1"/>
  <c r="L4748" i="1"/>
  <c r="L4749" i="1"/>
  <c r="L4750" i="1"/>
  <c r="L4751" i="1"/>
  <c r="L4752" i="1"/>
  <c r="L4753" i="1"/>
  <c r="L4754" i="1"/>
  <c r="L4755" i="1"/>
  <c r="L4756" i="1"/>
  <c r="L4757" i="1"/>
  <c r="L4758" i="1"/>
  <c r="L4759" i="1"/>
  <c r="L4760" i="1"/>
  <c r="L2929" i="1"/>
  <c r="L2930" i="1"/>
  <c r="L2931" i="1"/>
  <c r="L2932" i="1"/>
  <c r="L2933" i="1"/>
  <c r="L2934" i="1"/>
  <c r="L473" i="1"/>
  <c r="L2935" i="1"/>
  <c r="L2936" i="1"/>
  <c r="L2937" i="1"/>
  <c r="L474" i="1"/>
  <c r="L2938" i="1"/>
  <c r="L2939" i="1"/>
  <c r="L2940" i="1"/>
  <c r="L2941" i="1"/>
  <c r="L2942" i="1"/>
  <c r="L2943" i="1"/>
  <c r="L2944" i="1"/>
  <c r="L2945" i="1"/>
  <c r="L2946" i="1"/>
  <c r="L475" i="1"/>
  <c r="L2947" i="1"/>
  <c r="L2948" i="1"/>
  <c r="L2949" i="1"/>
  <c r="L2950" i="1"/>
  <c r="L2951" i="1"/>
  <c r="L2952" i="1"/>
  <c r="L2953" i="1"/>
  <c r="L476" i="1"/>
  <c r="L2954" i="1"/>
  <c r="L2955" i="1"/>
  <c r="L2956" i="1"/>
  <c r="L2957" i="1"/>
  <c r="L2958" i="1"/>
  <c r="L2959" i="1"/>
  <c r="L2960" i="1"/>
  <c r="L2961" i="1"/>
  <c r="L2962" i="1"/>
  <c r="L477" i="1"/>
  <c r="L4761" i="1"/>
  <c r="L4762" i="1"/>
  <c r="L4763" i="1"/>
  <c r="L4764" i="1"/>
  <c r="L4765" i="1"/>
  <c r="L4766" i="1"/>
  <c r="L4767" i="1"/>
  <c r="L4768" i="1"/>
  <c r="L4769" i="1"/>
  <c r="L4770" i="1"/>
  <c r="L2963" i="1"/>
  <c r="L2964" i="1"/>
  <c r="L2965" i="1"/>
  <c r="L2966" i="1"/>
  <c r="L2967" i="1"/>
  <c r="L2968" i="1"/>
  <c r="L2969" i="1"/>
  <c r="L2970" i="1"/>
  <c r="L2971" i="1"/>
  <c r="L2972" i="1"/>
  <c r="L2973" i="1"/>
  <c r="L2974" i="1"/>
  <c r="L2975" i="1"/>
  <c r="L2976" i="1"/>
  <c r="L2977" i="1"/>
  <c r="L2978" i="1"/>
  <c r="L478" i="1"/>
  <c r="L2979" i="1"/>
  <c r="L2980" i="1"/>
  <c r="L2981" i="1"/>
  <c r="L2982" i="1"/>
  <c r="L2983" i="1"/>
  <c r="L479" i="1"/>
  <c r="L2984" i="1"/>
  <c r="L2985" i="1"/>
  <c r="L2986" i="1"/>
  <c r="L2987" i="1"/>
  <c r="L2988" i="1"/>
  <c r="L2989" i="1"/>
  <c r="L2990" i="1"/>
  <c r="L2991" i="1"/>
  <c r="L2992" i="1"/>
  <c r="L2993" i="1"/>
  <c r="L2994" i="1"/>
  <c r="L2995" i="1"/>
  <c r="L2996" i="1"/>
  <c r="L2997" i="1"/>
  <c r="L2998" i="1"/>
  <c r="L2999" i="1"/>
  <c r="L3000" i="1"/>
  <c r="L3001" i="1"/>
  <c r="L3002" i="1"/>
  <c r="L3003" i="1"/>
  <c r="L3004" i="1"/>
  <c r="L480" i="1"/>
  <c r="L481" i="1"/>
  <c r="L482" i="1"/>
  <c r="L483" i="1"/>
  <c r="L484" i="1"/>
  <c r="L485" i="1"/>
  <c r="L486" i="1"/>
  <c r="L487" i="1"/>
  <c r="L488" i="1"/>
  <c r="L489" i="1"/>
  <c r="L3005" i="1"/>
  <c r="L490" i="1"/>
  <c r="L4771" i="1"/>
  <c r="L4772" i="1"/>
  <c r="L4773" i="1"/>
  <c r="L4774" i="1"/>
  <c r="L4775" i="1"/>
  <c r="L4776" i="1"/>
  <c r="L4777" i="1"/>
  <c r="L4778" i="1"/>
  <c r="L4779" i="1"/>
  <c r="L3006" i="1"/>
  <c r="L3007" i="1"/>
  <c r="L3008" i="1"/>
  <c r="L3009" i="1"/>
  <c r="L3010" i="1"/>
  <c r="L3011" i="1"/>
  <c r="L3012" i="1"/>
  <c r="L3013" i="1"/>
  <c r="L491" i="1"/>
  <c r="L3014" i="1"/>
  <c r="L3015" i="1"/>
  <c r="L3016" i="1"/>
  <c r="L3017" i="1"/>
  <c r="L492" i="1"/>
  <c r="L3018" i="1"/>
  <c r="L3019" i="1"/>
  <c r="L3020" i="1"/>
  <c r="L3021" i="1"/>
  <c r="L3022" i="1"/>
  <c r="L3023" i="1"/>
  <c r="L3024" i="1"/>
  <c r="L3025" i="1"/>
  <c r="L3026" i="1"/>
  <c r="L3027" i="1"/>
  <c r="L3028" i="1"/>
  <c r="L3029" i="1"/>
  <c r="L3030" i="1"/>
  <c r="L3031" i="1"/>
  <c r="L3032" i="1"/>
  <c r="L3033" i="1"/>
  <c r="L3034" i="1"/>
  <c r="L3035" i="1"/>
  <c r="L3036" i="1"/>
  <c r="L3037" i="1"/>
  <c r="L3038" i="1"/>
  <c r="L3039" i="1"/>
  <c r="L3040" i="1"/>
  <c r="L3041" i="1"/>
  <c r="L3042" i="1"/>
  <c r="L3043" i="1"/>
  <c r="L3044" i="1"/>
  <c r="L3045" i="1"/>
  <c r="L3046" i="1"/>
  <c r="L3047" i="1"/>
  <c r="L3048" i="1"/>
  <c r="L3049" i="1"/>
  <c r="L3050" i="1"/>
  <c r="L3051" i="1"/>
  <c r="L3052" i="1"/>
  <c r="L3053" i="1"/>
  <c r="L3054" i="1"/>
  <c r="L3055" i="1"/>
  <c r="L493" i="1"/>
  <c r="L494" i="1"/>
  <c r="L3056" i="1"/>
  <c r="L3057" i="1"/>
  <c r="L3058" i="1"/>
  <c r="L3059" i="1"/>
  <c r="L3060" i="1"/>
  <c r="L3061" i="1"/>
  <c r="L3062" i="1"/>
  <c r="L3063" i="1"/>
  <c r="L3064" i="1"/>
  <c r="L3065" i="1"/>
  <c r="L3066" i="1"/>
  <c r="L3067" i="1"/>
  <c r="L3068" i="1"/>
  <c r="L3069" i="1"/>
  <c r="L3070" i="1"/>
  <c r="L3071" i="1"/>
  <c r="L3072" i="1"/>
  <c r="L3073" i="1"/>
  <c r="L495" i="1"/>
  <c r="L496" i="1"/>
  <c r="L497" i="1"/>
  <c r="L498" i="1"/>
  <c r="L499" i="1"/>
  <c r="L500" i="1"/>
  <c r="L501" i="1"/>
  <c r="L3074" i="1"/>
  <c r="L502" i="1"/>
  <c r="L4780" i="1"/>
  <c r="L4781" i="1"/>
  <c r="L4782" i="1"/>
  <c r="L4783" i="1"/>
  <c r="L4784" i="1"/>
  <c r="L4785" i="1"/>
  <c r="L4786" i="1"/>
  <c r="L4787" i="1"/>
  <c r="L503" i="1"/>
  <c r="L3075" i="1"/>
  <c r="L504" i="1"/>
  <c r="L505" i="1"/>
  <c r="L506" i="1"/>
  <c r="L507" i="1"/>
  <c r="L508" i="1"/>
  <c r="L4788" i="1"/>
  <c r="L4789" i="1"/>
  <c r="L4790" i="1"/>
  <c r="L3076" i="1"/>
  <c r="L3077" i="1"/>
  <c r="L3078" i="1"/>
  <c r="L3079" i="1"/>
  <c r="L3080" i="1"/>
  <c r="L509" i="1"/>
  <c r="L510" i="1"/>
  <c r="L511" i="1"/>
  <c r="L512" i="1"/>
  <c r="L513" i="1"/>
  <c r="L514" i="1"/>
  <c r="L515" i="1"/>
  <c r="L516" i="1"/>
  <c r="L517" i="1"/>
  <c r="L3081" i="1"/>
  <c r="L3082" i="1"/>
  <c r="L3083" i="1"/>
  <c r="L3084" i="1"/>
  <c r="L3085" i="1"/>
  <c r="L3086" i="1"/>
  <c r="L3087" i="1"/>
  <c r="L3088" i="1"/>
  <c r="L3089" i="1"/>
  <c r="L3090" i="1"/>
  <c r="L3091" i="1"/>
  <c r="L3092" i="1"/>
  <c r="L3093" i="1"/>
  <c r="L3094" i="1"/>
  <c r="L3095" i="1"/>
  <c r="L3096" i="1"/>
  <c r="L3097" i="1"/>
  <c r="L3098" i="1"/>
  <c r="L3099" i="1"/>
  <c r="L3100" i="1"/>
  <c r="L3101" i="1"/>
  <c r="L3102" i="1"/>
  <c r="L518" i="1"/>
  <c r="L519" i="1"/>
  <c r="L3103" i="1"/>
  <c r="L3104" i="1"/>
  <c r="L3105" i="1"/>
  <c r="L3106" i="1"/>
  <c r="L3107" i="1"/>
  <c r="L3108" i="1"/>
  <c r="L3109" i="1"/>
  <c r="L3110" i="1"/>
  <c r="L3111" i="1"/>
  <c r="L3112" i="1"/>
  <c r="L3113" i="1"/>
  <c r="L3114" i="1"/>
  <c r="L3115" i="1"/>
  <c r="L3116" i="1"/>
  <c r="L3117" i="1"/>
  <c r="L3118" i="1"/>
  <c r="L3119" i="1"/>
  <c r="L3120" i="1"/>
  <c r="L3121" i="1"/>
  <c r="L3122" i="1"/>
  <c r="L3123" i="1"/>
  <c r="L3124" i="1"/>
  <c r="L3125" i="1"/>
  <c r="L3126" i="1"/>
  <c r="L3127" i="1"/>
  <c r="L3128" i="1"/>
  <c r="L3129" i="1"/>
  <c r="L3130" i="1"/>
  <c r="L3131" i="1"/>
  <c r="L3132" i="1"/>
  <c r="L3133" i="1"/>
  <c r="L3134" i="1"/>
  <c r="L3135" i="1"/>
  <c r="L3136" i="1"/>
  <c r="L3137" i="1"/>
  <c r="L3138" i="1"/>
  <c r="L520" i="1"/>
  <c r="L521" i="1"/>
  <c r="L522" i="1"/>
  <c r="L3139" i="1"/>
  <c r="L3140" i="1"/>
  <c r="L3141" i="1"/>
  <c r="L3142" i="1"/>
  <c r="L3143" i="1"/>
  <c r="L3144" i="1"/>
  <c r="L3145" i="1"/>
  <c r="L3146" i="1"/>
  <c r="L3147" i="1"/>
  <c r="L523" i="1"/>
  <c r="L524" i="1"/>
  <c r="L525" i="1"/>
  <c r="L526" i="1"/>
  <c r="L527" i="1"/>
  <c r="L3148" i="1"/>
  <c r="L528" i="1"/>
  <c r="L4791" i="1"/>
  <c r="L4792" i="1"/>
  <c r="L4793" i="1"/>
  <c r="L3149" i="1"/>
  <c r="L529" i="1"/>
  <c r="L3150" i="1"/>
  <c r="L3151" i="1"/>
  <c r="L3152" i="1"/>
  <c r="L3153" i="1"/>
  <c r="L3154" i="1"/>
  <c r="L3155" i="1"/>
  <c r="L3156" i="1"/>
  <c r="L3157" i="1"/>
  <c r="L3158" i="1"/>
  <c r="L3159" i="1"/>
  <c r="L3160" i="1"/>
  <c r="L3161" i="1"/>
  <c r="L3162" i="1"/>
  <c r="L530" i="1"/>
  <c r="L531" i="1"/>
  <c r="L3163" i="1"/>
  <c r="L532" i="1"/>
  <c r="L533" i="1"/>
  <c r="L534" i="1"/>
  <c r="L3164" i="1"/>
  <c r="L3165" i="1"/>
  <c r="L3166" i="1"/>
  <c r="L3167" i="1"/>
  <c r="L3168" i="1"/>
  <c r="L535" i="1"/>
  <c r="L536" i="1"/>
  <c r="L537" i="1"/>
  <c r="L3169" i="1"/>
  <c r="L3170" i="1"/>
  <c r="L3171" i="1"/>
  <c r="L3172" i="1"/>
  <c r="L3173" i="1"/>
  <c r="L3174" i="1"/>
  <c r="L3175" i="1"/>
  <c r="L3176" i="1"/>
  <c r="L3177" i="1"/>
  <c r="L3178" i="1"/>
  <c r="L3179" i="1"/>
  <c r="L538" i="1"/>
  <c r="L539" i="1"/>
  <c r="L540" i="1"/>
  <c r="L3180" i="1"/>
  <c r="L3181" i="1"/>
  <c r="L3182" i="1"/>
  <c r="L3183" i="1"/>
  <c r="L3184" i="1"/>
  <c r="L3185" i="1"/>
  <c r="L3186" i="1"/>
  <c r="L3187" i="1"/>
  <c r="L3188" i="1"/>
  <c r="L541" i="1"/>
  <c r="L3189" i="1"/>
  <c r="L3190" i="1"/>
  <c r="L3191" i="1"/>
  <c r="L4794" i="1"/>
  <c r="L4795" i="1"/>
  <c r="L4796" i="1"/>
  <c r="L4797" i="1"/>
  <c r="L4798" i="1"/>
  <c r="L4799" i="1"/>
  <c r="L4800" i="1"/>
  <c r="L4801" i="1"/>
  <c r="L4802" i="1"/>
  <c r="L4803" i="1"/>
  <c r="L4804" i="1"/>
  <c r="L4805" i="1"/>
  <c r="L4806" i="1"/>
  <c r="L4807" i="1"/>
  <c r="L4808" i="1"/>
  <c r="L4809" i="1"/>
  <c r="L4810" i="1"/>
  <c r="L542" i="1"/>
  <c r="L3192" i="1"/>
  <c r="L543" i="1"/>
  <c r="L3193" i="1"/>
  <c r="L3194" i="1"/>
  <c r="L3195" i="1"/>
  <c r="L544" i="1"/>
  <c r="L545" i="1"/>
  <c r="L546" i="1"/>
  <c r="L547" i="1"/>
  <c r="L548" i="1"/>
  <c r="L549" i="1"/>
  <c r="L550" i="1"/>
  <c r="L551" i="1"/>
  <c r="L552" i="1"/>
  <c r="L553" i="1"/>
  <c r="L4811" i="1"/>
  <c r="L4812" i="1"/>
  <c r="L4813" i="1"/>
  <c r="L4814" i="1"/>
  <c r="L4815" i="1"/>
  <c r="L4816" i="1"/>
  <c r="L4817" i="1"/>
  <c r="L4818" i="1"/>
  <c r="L4819" i="1"/>
  <c r="L4820" i="1"/>
  <c r="L4821" i="1"/>
  <c r="L4822" i="1"/>
  <c r="L4823" i="1"/>
  <c r="L4824" i="1"/>
  <c r="L4825" i="1"/>
  <c r="L3196" i="1"/>
  <c r="L3197" i="1"/>
  <c r="L554" i="1"/>
  <c r="L3198" i="1"/>
  <c r="L3199" i="1"/>
  <c r="L3200" i="1"/>
  <c r="L3201" i="1"/>
  <c r="L3202" i="1"/>
  <c r="L555" i="1"/>
  <c r="L556" i="1"/>
  <c r="L557" i="1"/>
  <c r="L3203" i="1"/>
  <c r="L3204" i="1"/>
  <c r="L3205" i="1"/>
  <c r="L3206" i="1"/>
  <c r="L3207" i="1"/>
  <c r="L3208" i="1"/>
  <c r="L4826" i="1"/>
  <c r="L4827" i="1"/>
  <c r="L4828" i="1"/>
  <c r="L4829" i="1"/>
  <c r="L4830" i="1"/>
  <c r="L4831" i="1"/>
  <c r="L4832" i="1"/>
  <c r="L4833" i="1"/>
  <c r="L4834" i="1"/>
  <c r="L4835" i="1"/>
  <c r="L4836" i="1"/>
  <c r="L4837" i="1"/>
  <c r="L4838" i="1"/>
  <c r="L4839" i="1"/>
  <c r="L4840" i="1"/>
  <c r="L4841" i="1"/>
  <c r="L4842" i="1"/>
  <c r="L4843" i="1"/>
  <c r="L4844" i="1"/>
  <c r="L4845" i="1"/>
  <c r="L4846" i="1"/>
  <c r="L4847" i="1"/>
  <c r="L3209" i="1"/>
  <c r="L3210" i="1"/>
  <c r="L3211" i="1"/>
  <c r="L3212" i="1"/>
  <c r="L3213" i="1"/>
  <c r="L3214" i="1"/>
  <c r="L3215" i="1"/>
  <c r="L3216" i="1"/>
  <c r="L3217" i="1"/>
  <c r="L3218" i="1"/>
  <c r="L3219" i="1"/>
  <c r="L3220" i="1"/>
  <c r="L3221" i="1"/>
  <c r="L3222" i="1"/>
  <c r="L3223" i="1"/>
  <c r="L3224" i="1"/>
  <c r="L3225" i="1"/>
  <c r="L3226" i="1"/>
  <c r="L3227" i="1"/>
  <c r="L3228" i="1"/>
  <c r="L3229" i="1"/>
  <c r="L3230" i="1"/>
  <c r="L3231" i="1"/>
  <c r="L3232" i="1"/>
  <c r="L3233" i="1"/>
  <c r="L3234" i="1"/>
  <c r="L3235" i="1"/>
  <c r="L3236" i="1"/>
  <c r="L3237" i="1"/>
  <c r="L3238" i="1"/>
  <c r="L3239" i="1"/>
  <c r="L3240" i="1"/>
  <c r="L3241" i="1"/>
  <c r="L3242" i="1"/>
  <c r="L3243" i="1"/>
  <c r="L3244" i="1"/>
  <c r="L3245" i="1"/>
  <c r="L3246" i="1"/>
  <c r="L3247" i="1"/>
  <c r="L3248" i="1"/>
  <c r="L3249" i="1"/>
  <c r="L3250" i="1"/>
  <c r="L3251" i="1"/>
  <c r="L3252" i="1"/>
  <c r="L3253" i="1"/>
  <c r="L3254" i="1"/>
  <c r="L3255" i="1"/>
  <c r="L3256" i="1"/>
  <c r="L3257" i="1"/>
  <c r="L3258" i="1"/>
  <c r="L3259" i="1"/>
  <c r="L3260" i="1"/>
  <c r="L558" i="1"/>
  <c r="L559" i="1"/>
  <c r="L3261" i="1"/>
  <c r="L3262" i="1"/>
  <c r="L3263" i="1"/>
  <c r="L3264" i="1"/>
  <c r="L4848" i="1"/>
  <c r="L4849" i="1"/>
  <c r="L4850" i="1"/>
  <c r="L4851" i="1"/>
  <c r="L4852" i="1"/>
  <c r="L4853" i="1"/>
  <c r="L4854" i="1"/>
  <c r="L4855" i="1"/>
  <c r="L4856" i="1"/>
  <c r="L4857" i="1"/>
  <c r="L560" i="1"/>
  <c r="L561" i="1"/>
  <c r="L562" i="1"/>
  <c r="L563" i="1"/>
  <c r="L564" i="1"/>
  <c r="L565" i="1"/>
  <c r="L566" i="1"/>
  <c r="L567" i="1"/>
  <c r="L3265" i="1"/>
  <c r="L3266" i="1"/>
  <c r="L3267" i="1"/>
  <c r="L3268" i="1"/>
  <c r="L3269" i="1"/>
  <c r="L3270" i="1"/>
  <c r="L3271" i="1"/>
  <c r="L568" i="1"/>
  <c r="L3272" i="1"/>
  <c r="L3273" i="1"/>
  <c r="L3274" i="1"/>
  <c r="L3275" i="1"/>
  <c r="L3276" i="1"/>
  <c r="L3277" i="1"/>
  <c r="L3278" i="1"/>
  <c r="L3279" i="1"/>
  <c r="L3280" i="1"/>
  <c r="L3281" i="1"/>
  <c r="L3282" i="1"/>
  <c r="L3283" i="1"/>
  <c r="L3284" i="1"/>
  <c r="L3285" i="1"/>
  <c r="L3286" i="1"/>
  <c r="L3287" i="1"/>
  <c r="L3288" i="1"/>
  <c r="L3289" i="1"/>
  <c r="L3290" i="1"/>
  <c r="L3291" i="1"/>
  <c r="L3292" i="1"/>
  <c r="L3293" i="1"/>
  <c r="L3294" i="1"/>
  <c r="L3295" i="1"/>
  <c r="L3296" i="1"/>
  <c r="L3297" i="1"/>
  <c r="L3298" i="1"/>
  <c r="L3299" i="1"/>
  <c r="L3300" i="1"/>
  <c r="L3301" i="1"/>
  <c r="L3302" i="1"/>
  <c r="L3303" i="1"/>
  <c r="L3304" i="1"/>
  <c r="L3305" i="1"/>
  <c r="L3306" i="1"/>
  <c r="L3307" i="1"/>
  <c r="L3308" i="1"/>
  <c r="L3309" i="1"/>
  <c r="L3310" i="1"/>
  <c r="L3311" i="1"/>
  <c r="L3312" i="1"/>
  <c r="L3313" i="1"/>
  <c r="L3314" i="1"/>
  <c r="L3315" i="1"/>
  <c r="L3316" i="1"/>
  <c r="L3317" i="1"/>
  <c r="L3318" i="1"/>
  <c r="L569" i="1"/>
  <c r="L570" i="1"/>
  <c r="L4858" i="1"/>
  <c r="L4859" i="1"/>
  <c r="L4860" i="1"/>
  <c r="L4861" i="1"/>
  <c r="L4862" i="1"/>
  <c r="L3319" i="1"/>
  <c r="L3320" i="1"/>
  <c r="L3321" i="1"/>
  <c r="L3322" i="1"/>
  <c r="L3323" i="1"/>
  <c r="L3324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4863" i="1"/>
  <c r="L4864" i="1"/>
  <c r="L4865" i="1"/>
  <c r="L4866" i="1"/>
  <c r="L4867" i="1"/>
  <c r="L585" i="1"/>
  <c r="L3325" i="1"/>
  <c r="L3326" i="1"/>
  <c r="L586" i="1"/>
  <c r="L587" i="1"/>
  <c r="L3327" i="1"/>
  <c r="L3328" i="1"/>
  <c r="L3329" i="1"/>
  <c r="L3330" i="1"/>
  <c r="L3331" i="1"/>
  <c r="L3332" i="1"/>
  <c r="L4868" i="1"/>
  <c r="L4869" i="1"/>
  <c r="L4870" i="1"/>
  <c r="L4871" i="1"/>
  <c r="L4872" i="1"/>
  <c r="L4873" i="1"/>
  <c r="L4874" i="1"/>
  <c r="L4875" i="1"/>
  <c r="L4876" i="1"/>
  <c r="L4877" i="1"/>
  <c r="L4878" i="1"/>
  <c r="L4879" i="1"/>
  <c r="L4880" i="1"/>
  <c r="L588" i="1"/>
  <c r="L3333" i="1"/>
  <c r="L589" i="1"/>
  <c r="L3334" i="1"/>
  <c r="L3335" i="1"/>
  <c r="L3336" i="1"/>
  <c r="L3337" i="1"/>
  <c r="L3338" i="1"/>
  <c r="L590" i="1"/>
  <c r="L3339" i="1"/>
  <c r="L3340" i="1"/>
  <c r="L3341" i="1"/>
  <c r="L3342" i="1"/>
  <c r="L3343" i="1"/>
  <c r="L3344" i="1"/>
  <c r="L3345" i="1"/>
  <c r="L3346" i="1"/>
  <c r="L591" i="1"/>
  <c r="L592" i="1"/>
  <c r="L3347" i="1"/>
  <c r="L3348" i="1"/>
  <c r="L3349" i="1"/>
  <c r="L3350" i="1"/>
  <c r="L3351" i="1"/>
  <c r="L4881" i="1"/>
  <c r="L4882" i="1"/>
  <c r="L4883" i="1"/>
  <c r="L4884" i="1"/>
  <c r="L4885" i="1"/>
  <c r="L4886" i="1"/>
  <c r="L4887" i="1"/>
  <c r="L4888" i="1"/>
  <c r="L4889" i="1"/>
  <c r="L4890" i="1"/>
  <c r="L4891" i="1"/>
  <c r="L4892" i="1"/>
  <c r="L4893" i="1"/>
  <c r="L4894" i="1"/>
  <c r="L4895" i="1"/>
  <c r="L593" i="1"/>
  <c r="L3352" i="1"/>
  <c r="L3353" i="1"/>
  <c r="L3354" i="1"/>
  <c r="L594" i="1"/>
  <c r="L595" i="1"/>
  <c r="L596" i="1"/>
  <c r="L597" i="1"/>
  <c r="L3355" i="1"/>
  <c r="L3356" i="1"/>
  <c r="L3357" i="1"/>
  <c r="L3358" i="1"/>
  <c r="L3359" i="1"/>
  <c r="L3360" i="1"/>
  <c r="L4896" i="1"/>
  <c r="L4897" i="1"/>
  <c r="L4898" i="1"/>
  <c r="L4899" i="1"/>
  <c r="L4900" i="1"/>
  <c r="L4901" i="1"/>
  <c r="L598" i="1"/>
  <c r="L3361" i="1"/>
  <c r="L3362" i="1"/>
  <c r="L3363" i="1"/>
  <c r="L3364" i="1"/>
  <c r="L3365" i="1"/>
  <c r="L3366" i="1"/>
  <c r="L599" i="1"/>
  <c r="L600" i="1"/>
  <c r="L3367" i="1"/>
  <c r="L3368" i="1"/>
  <c r="L3369" i="1"/>
  <c r="L3370" i="1"/>
  <c r="L3371" i="1"/>
  <c r="L3372" i="1"/>
  <c r="L3373" i="1"/>
  <c r="L3374" i="1"/>
  <c r="L3375" i="1"/>
  <c r="L3376" i="1"/>
  <c r="L3377" i="1"/>
  <c r="L3378" i="1"/>
  <c r="L4902" i="1"/>
  <c r="L4903" i="1"/>
  <c r="L4904" i="1"/>
  <c r="L4905" i="1"/>
  <c r="L4906" i="1"/>
  <c r="L4907" i="1"/>
  <c r="L4908" i="1"/>
  <c r="L4909" i="1"/>
  <c r="L4910" i="1"/>
  <c r="L4911" i="1"/>
  <c r="L4912" i="1"/>
  <c r="L4913" i="1"/>
  <c r="L3379" i="1"/>
  <c r="L3380" i="1"/>
  <c r="L3381" i="1"/>
  <c r="L3382" i="1"/>
  <c r="L3383" i="1"/>
  <c r="L3384" i="1"/>
  <c r="L3385" i="1"/>
  <c r="L3386" i="1"/>
  <c r="L3387" i="1"/>
  <c r="L3388" i="1"/>
  <c r="L3389" i="1"/>
  <c r="L3390" i="1"/>
  <c r="L3391" i="1"/>
  <c r="L3392" i="1"/>
  <c r="L3393" i="1"/>
  <c r="L3394" i="1"/>
  <c r="L3395" i="1"/>
  <c r="L3396" i="1"/>
  <c r="L601" i="1"/>
  <c r="L3397" i="1"/>
  <c r="L3398" i="1"/>
  <c r="L3399" i="1"/>
  <c r="L3400" i="1"/>
  <c r="L602" i="1"/>
  <c r="L603" i="1"/>
  <c r="L604" i="1"/>
  <c r="L605" i="1"/>
  <c r="L606" i="1"/>
  <c r="L607" i="1"/>
  <c r="L3401" i="1"/>
  <c r="L3402" i="1"/>
  <c r="L3403" i="1"/>
  <c r="L608" i="1"/>
  <c r="L609" i="1"/>
  <c r="L610" i="1"/>
  <c r="L611" i="1"/>
  <c r="L612" i="1"/>
  <c r="L613" i="1"/>
  <c r="L614" i="1"/>
  <c r="L3404" i="1"/>
  <c r="L3405" i="1"/>
  <c r="L3406" i="1"/>
  <c r="L4914" i="1"/>
  <c r="L4915" i="1"/>
  <c r="L4916" i="1"/>
  <c r="L4917" i="1"/>
  <c r="L4918" i="1"/>
  <c r="L4919" i="1"/>
  <c r="L3407" i="1"/>
  <c r="L3408" i="1"/>
  <c r="L3409" i="1"/>
  <c r="L615" i="1"/>
  <c r="L616" i="1"/>
  <c r="L3410" i="1"/>
  <c r="L3411" i="1"/>
  <c r="L3412" i="1"/>
  <c r="L3413" i="1"/>
  <c r="L3414" i="1"/>
  <c r="L3415" i="1"/>
  <c r="L3416" i="1"/>
  <c r="L3417" i="1"/>
  <c r="L3418" i="1"/>
  <c r="L3419" i="1"/>
  <c r="L3420" i="1"/>
  <c r="L3421" i="1"/>
  <c r="L3422" i="1"/>
  <c r="L3423" i="1"/>
  <c r="L617" i="1"/>
  <c r="L3424" i="1"/>
  <c r="L3425" i="1"/>
  <c r="L3426" i="1"/>
  <c r="L3427" i="1"/>
  <c r="L3428" i="1"/>
  <c r="L3429" i="1"/>
  <c r="L3430" i="1"/>
  <c r="L3431" i="1"/>
  <c r="L3432" i="1"/>
  <c r="L3433" i="1"/>
  <c r="L3434" i="1"/>
  <c r="L3435" i="1"/>
  <c r="L3436" i="1"/>
  <c r="L3437" i="1"/>
  <c r="L3438" i="1"/>
  <c r="L3439" i="1"/>
  <c r="L3440" i="1"/>
  <c r="L3441" i="1"/>
  <c r="L3442" i="1"/>
  <c r="L3443" i="1"/>
  <c r="L3444" i="1"/>
  <c r="L3445" i="1"/>
  <c r="L3446" i="1"/>
  <c r="L3447" i="1"/>
  <c r="L3448" i="1"/>
  <c r="L3449" i="1"/>
  <c r="L3450" i="1"/>
  <c r="L3451" i="1"/>
  <c r="L3452" i="1"/>
  <c r="L3453" i="1"/>
  <c r="L3454" i="1"/>
  <c r="L3455" i="1"/>
  <c r="L3456" i="1"/>
  <c r="L3457" i="1"/>
  <c r="L3458" i="1"/>
  <c r="L3459" i="1"/>
  <c r="L3460" i="1"/>
  <c r="L3461" i="1"/>
  <c r="L3462" i="1"/>
  <c r="L3463" i="1"/>
  <c r="L3464" i="1"/>
  <c r="L3465" i="1"/>
  <c r="L3466" i="1"/>
  <c r="L3467" i="1"/>
  <c r="L3468" i="1"/>
  <c r="L3469" i="1"/>
  <c r="L3470" i="1"/>
  <c r="L3471" i="1"/>
  <c r="L3472" i="1"/>
  <c r="L3473" i="1"/>
  <c r="L3474" i="1"/>
  <c r="L3475" i="1"/>
  <c r="L3476" i="1"/>
  <c r="L618" i="1"/>
  <c r="L619" i="1"/>
  <c r="L3477" i="1"/>
  <c r="L3478" i="1"/>
  <c r="L3479" i="1"/>
  <c r="L3480" i="1"/>
  <c r="L3481" i="1"/>
  <c r="L3482" i="1"/>
  <c r="L3483" i="1"/>
  <c r="L3484" i="1"/>
  <c r="L3485" i="1"/>
  <c r="L3486" i="1"/>
  <c r="L3487" i="1"/>
  <c r="L3488" i="1"/>
  <c r="L620" i="1"/>
  <c r="L621" i="1"/>
  <c r="L3489" i="1"/>
  <c r="L3490" i="1"/>
  <c r="L3491" i="1"/>
  <c r="L3492" i="1"/>
  <c r="L3493" i="1"/>
  <c r="L3494" i="1"/>
  <c r="L3495" i="1"/>
  <c r="L622" i="1"/>
  <c r="L3496" i="1"/>
  <c r="L623" i="1"/>
  <c r="L624" i="1"/>
  <c r="L625" i="1"/>
  <c r="L3497" i="1"/>
  <c r="L626" i="1"/>
  <c r="L627" i="1"/>
  <c r="L4920" i="1"/>
  <c r="L628" i="1"/>
  <c r="L629" i="1"/>
  <c r="L630" i="1"/>
  <c r="L3498" i="1"/>
  <c r="L631" i="1"/>
  <c r="L632" i="1"/>
  <c r="L633" i="1"/>
  <c r="L634" i="1"/>
  <c r="L635" i="1"/>
  <c r="L636" i="1"/>
  <c r="L637" i="1"/>
  <c r="L638" i="1"/>
  <c r="L4921" i="1"/>
  <c r="L4922" i="1"/>
  <c r="L4923" i="1"/>
  <c r="L4924" i="1"/>
  <c r="L4925" i="1"/>
  <c r="L4926" i="1"/>
  <c r="L4927" i="1"/>
  <c r="L3499" i="1"/>
  <c r="L3500" i="1"/>
  <c r="L3501" i="1"/>
  <c r="L3502" i="1"/>
  <c r="L3503" i="1"/>
  <c r="L3504" i="1"/>
  <c r="L3505" i="1"/>
  <c r="L3506" i="1"/>
  <c r="L3507" i="1"/>
  <c r="L3508" i="1"/>
  <c r="L3509" i="1"/>
  <c r="L3510" i="1"/>
  <c r="L3511" i="1"/>
  <c r="L3512" i="1"/>
  <c r="L3513" i="1"/>
  <c r="L3514" i="1"/>
  <c r="L3515" i="1"/>
  <c r="L3516" i="1"/>
  <c r="L3517" i="1"/>
  <c r="L3518" i="1"/>
  <c r="L3519" i="1"/>
  <c r="L3520" i="1"/>
  <c r="L3521" i="1"/>
  <c r="L3522" i="1"/>
  <c r="L3523" i="1"/>
  <c r="L639" i="1"/>
  <c r="L3524" i="1"/>
  <c r="L3525" i="1"/>
  <c r="L3526" i="1"/>
  <c r="L3527" i="1"/>
  <c r="L3528" i="1"/>
  <c r="L3529" i="1"/>
  <c r="L3530" i="1"/>
  <c r="L3531" i="1"/>
  <c r="L3532" i="1"/>
  <c r="L3533" i="1"/>
  <c r="L3534" i="1"/>
  <c r="L3535" i="1"/>
  <c r="L3536" i="1"/>
  <c r="L3537" i="1"/>
  <c r="L3538" i="1"/>
  <c r="L3539" i="1"/>
  <c r="L3540" i="1"/>
  <c r="L3541" i="1"/>
  <c r="L3542" i="1"/>
  <c r="L3543" i="1"/>
  <c r="L3544" i="1"/>
  <c r="L3545" i="1"/>
  <c r="L640" i="1"/>
  <c r="L641" i="1"/>
  <c r="L3546" i="1"/>
  <c r="L3547" i="1"/>
  <c r="L3548" i="1"/>
  <c r="L3549" i="1"/>
  <c r="L3550" i="1"/>
  <c r="L3551" i="1"/>
  <c r="L3552" i="1"/>
  <c r="L3553" i="1"/>
  <c r="L3554" i="1"/>
  <c r="L3555" i="1"/>
  <c r="L3556" i="1"/>
  <c r="L3557" i="1"/>
  <c r="L3558" i="1"/>
  <c r="L3559" i="1"/>
  <c r="L3560" i="1"/>
  <c r="L3561" i="1"/>
  <c r="L3562" i="1"/>
  <c r="L3563" i="1"/>
  <c r="L4928" i="1"/>
  <c r="L4929" i="1"/>
  <c r="L4930" i="1"/>
  <c r="L3564" i="1"/>
  <c r="L3565" i="1"/>
  <c r="L3566" i="1"/>
  <c r="L3567" i="1"/>
  <c r="L642" i="1"/>
  <c r="L3568" i="1"/>
  <c r="L3569" i="1"/>
  <c r="L3570" i="1"/>
  <c r="L3571" i="1"/>
  <c r="L3572" i="1"/>
  <c r="L3573" i="1"/>
  <c r="L3574" i="1"/>
  <c r="L3575" i="1"/>
  <c r="L3576" i="1"/>
  <c r="L3577" i="1"/>
  <c r="L3578" i="1"/>
  <c r="L3579" i="1"/>
  <c r="L3580" i="1"/>
  <c r="L3581" i="1"/>
  <c r="L3582" i="1"/>
  <c r="L643" i="1"/>
  <c r="L4931" i="1"/>
  <c r="L4932" i="1"/>
  <c r="L4933" i="1"/>
  <c r="L4934" i="1"/>
  <c r="L4935" i="1"/>
  <c r="L4936" i="1"/>
  <c r="L4937" i="1"/>
  <c r="L4938" i="1"/>
  <c r="L4939" i="1"/>
  <c r="L4940" i="1"/>
  <c r="L4941" i="1"/>
  <c r="L4942" i="1"/>
  <c r="L3583" i="1"/>
  <c r="L644" i="1"/>
  <c r="L645" i="1"/>
  <c r="L646" i="1"/>
  <c r="L647" i="1"/>
  <c r="L3584" i="1"/>
  <c r="L3585" i="1"/>
  <c r="L4943" i="1"/>
  <c r="L4944" i="1"/>
  <c r="L4945" i="1"/>
  <c r="L4946" i="1"/>
  <c r="L4947" i="1"/>
  <c r="L4948" i="1"/>
  <c r="L4949" i="1"/>
  <c r="L4950" i="1"/>
  <c r="L4951" i="1"/>
  <c r="L648" i="1"/>
  <c r="L3586" i="1"/>
  <c r="L649" i="1"/>
  <c r="L3587" i="1"/>
  <c r="L3588" i="1"/>
  <c r="L3589" i="1"/>
  <c r="L3590" i="1"/>
  <c r="L3591" i="1"/>
  <c r="L3592" i="1"/>
  <c r="L650" i="1"/>
  <c r="L3593" i="1"/>
  <c r="L3594" i="1"/>
  <c r="L3595" i="1"/>
  <c r="L3596" i="1"/>
  <c r="L3597" i="1"/>
  <c r="L3598" i="1"/>
  <c r="L3599" i="1"/>
  <c r="L3600" i="1"/>
  <c r="L651" i="1"/>
  <c r="L652" i="1"/>
  <c r="L4952" i="1"/>
  <c r="L4953" i="1"/>
  <c r="L4954" i="1"/>
  <c r="L4955" i="1"/>
  <c r="L4956" i="1"/>
  <c r="L653" i="1"/>
  <c r="L654" i="1"/>
  <c r="L3601" i="1"/>
  <c r="L3602" i="1"/>
  <c r="L3603" i="1"/>
  <c r="L3604" i="1"/>
  <c r="L3605" i="1"/>
  <c r="L3606" i="1"/>
  <c r="L3607" i="1"/>
  <c r="L3608" i="1"/>
  <c r="L3609" i="1"/>
  <c r="L3610" i="1"/>
  <c r="L3611" i="1"/>
  <c r="L3612" i="1"/>
  <c r="L3613" i="1"/>
  <c r="L3614" i="1"/>
  <c r="L3615" i="1"/>
  <c r="L3616" i="1"/>
  <c r="L3617" i="1"/>
  <c r="L655" i="1"/>
  <c r="L3618" i="1"/>
  <c r="L3619" i="1"/>
  <c r="L3620" i="1"/>
  <c r="L3621" i="1"/>
  <c r="L3622" i="1"/>
  <c r="L3623" i="1"/>
  <c r="L3624" i="1"/>
  <c r="L656" i="1"/>
  <c r="L3625" i="1"/>
  <c r="L3626" i="1"/>
  <c r="L3627" i="1"/>
  <c r="L3628" i="1"/>
  <c r="L3629" i="1"/>
  <c r="L4957" i="1"/>
  <c r="L657" i="1"/>
  <c r="L3630" i="1"/>
  <c r="L658" i="1"/>
  <c r="L659" i="1"/>
  <c r="L660" i="1"/>
  <c r="L661" i="1"/>
  <c r="L662" i="1"/>
  <c r="L4958" i="1"/>
  <c r="L4959" i="1"/>
  <c r="L4960" i="1"/>
  <c r="L4961" i="1"/>
  <c r="L4962" i="1"/>
  <c r="L4963" i="1"/>
  <c r="L4964" i="1"/>
  <c r="L4965" i="1"/>
  <c r="L3631" i="1"/>
  <c r="L3632" i="1"/>
  <c r="L3633" i="1"/>
  <c r="L663" i="1"/>
  <c r="L3634" i="1"/>
  <c r="L3635" i="1"/>
  <c r="L3636" i="1"/>
  <c r="L3637" i="1"/>
  <c r="L3638" i="1"/>
  <c r="L3639" i="1"/>
  <c r="L3640" i="1"/>
  <c r="L3641" i="1"/>
  <c r="L3642" i="1"/>
  <c r="L3643" i="1"/>
  <c r="L3644" i="1"/>
  <c r="L3645" i="1"/>
  <c r="L3646" i="1"/>
  <c r="L3647" i="1"/>
  <c r="L3648" i="1"/>
  <c r="L3649" i="1"/>
  <c r="L3650" i="1"/>
  <c r="L3651" i="1"/>
  <c r="L3652" i="1"/>
  <c r="L3653" i="1"/>
  <c r="L3654" i="1"/>
  <c r="L3655" i="1"/>
  <c r="L3656" i="1"/>
  <c r="L3657" i="1"/>
  <c r="L3658" i="1"/>
  <c r="L3659" i="1"/>
  <c r="L3660" i="1"/>
  <c r="L3661" i="1"/>
  <c r="L3662" i="1"/>
  <c r="L3663" i="1"/>
  <c r="L3664" i="1"/>
  <c r="L664" i="1"/>
  <c r="L665" i="1"/>
  <c r="L3665" i="1"/>
  <c r="L3666" i="1"/>
  <c r="L3667" i="1"/>
  <c r="L666" i="1"/>
  <c r="L4966" i="1"/>
  <c r="L4967" i="1"/>
  <c r="L4968" i="1"/>
  <c r="L4969" i="1"/>
  <c r="L4970" i="1"/>
  <c r="L4971" i="1"/>
  <c r="L4972" i="1"/>
  <c r="L4973" i="1"/>
  <c r="L4974" i="1"/>
  <c r="L4975" i="1"/>
  <c r="L4976" i="1"/>
  <c r="L4977" i="1"/>
  <c r="L4978" i="1"/>
  <c r="L4979" i="1"/>
  <c r="L3668" i="1"/>
  <c r="L3669" i="1"/>
  <c r="L3670" i="1"/>
  <c r="L3671" i="1"/>
  <c r="L667" i="1"/>
  <c r="L668" i="1"/>
  <c r="L3672" i="1"/>
  <c r="L4980" i="1"/>
  <c r="L4981" i="1"/>
  <c r="L4982" i="1"/>
  <c r="L4983" i="1"/>
  <c r="L4984" i="1"/>
  <c r="L4985" i="1"/>
  <c r="L4986" i="1"/>
  <c r="L4987" i="1"/>
  <c r="L669" i="1"/>
  <c r="L3673" i="1"/>
  <c r="L3674" i="1"/>
  <c r="L3675" i="1"/>
  <c r="L3676" i="1"/>
  <c r="L3677" i="1"/>
  <c r="L3678" i="1"/>
  <c r="L3679" i="1"/>
  <c r="L3680" i="1"/>
  <c r="L3681" i="1"/>
  <c r="L3682" i="1"/>
  <c r="L3683" i="1"/>
  <c r="L670" i="1"/>
  <c r="L4988" i="1"/>
  <c r="L4989" i="1"/>
  <c r="L4990" i="1"/>
  <c r="L4991" i="1"/>
  <c r="L4992" i="1"/>
  <c r="L4993" i="1"/>
  <c r="L4994" i="1"/>
  <c r="L4995" i="1"/>
  <c r="L4996" i="1"/>
  <c r="L4997" i="1"/>
  <c r="L3684" i="1"/>
  <c r="L3685" i="1"/>
  <c r="L3686" i="1"/>
  <c r="L3687" i="1"/>
  <c r="L3688" i="1"/>
  <c r="L3689" i="1"/>
  <c r="L3690" i="1"/>
  <c r="L671" i="1"/>
  <c r="L3691" i="1"/>
  <c r="L3692" i="1"/>
  <c r="L3693" i="1"/>
  <c r="L3694" i="1"/>
  <c r="L3695" i="1"/>
  <c r="L3696" i="1"/>
  <c r="L3697" i="1"/>
  <c r="L3698" i="1"/>
  <c r="L3699" i="1"/>
  <c r="L3700" i="1"/>
  <c r="L3701" i="1"/>
  <c r="L3702" i="1"/>
  <c r="L3703" i="1"/>
  <c r="L3704" i="1"/>
  <c r="L3705" i="1"/>
  <c r="L3706" i="1"/>
  <c r="L3707" i="1"/>
  <c r="L3708" i="1"/>
  <c r="L672" i="1"/>
  <c r="L673" i="1"/>
  <c r="L674" i="1"/>
  <c r="L675" i="1"/>
  <c r="L676" i="1"/>
  <c r="L677" i="1"/>
  <c r="L678" i="1"/>
  <c r="L4998" i="1"/>
  <c r="L4999" i="1"/>
  <c r="L679" i="1"/>
  <c r="L3709" i="1"/>
  <c r="L3710" i="1"/>
  <c r="L3711" i="1"/>
  <c r="L3712" i="1"/>
  <c r="L3713" i="1"/>
  <c r="L3714" i="1"/>
  <c r="L3715" i="1"/>
  <c r="L3716" i="1"/>
  <c r="L3717" i="1"/>
  <c r="L3718" i="1"/>
  <c r="L3719" i="1"/>
  <c r="L3720" i="1"/>
  <c r="L3721" i="1"/>
  <c r="L3722" i="1"/>
  <c r="L3723" i="1"/>
  <c r="L3724" i="1"/>
  <c r="L3725" i="1"/>
  <c r="L3726" i="1"/>
  <c r="L3727" i="1"/>
  <c r="L3728" i="1"/>
  <c r="L3729" i="1"/>
  <c r="L680" i="1"/>
  <c r="L681" i="1"/>
  <c r="L682" i="1"/>
  <c r="L683" i="1"/>
  <c r="L684" i="1"/>
  <c r="L685" i="1"/>
  <c r="L5000" i="1"/>
  <c r="L5001" i="1"/>
  <c r="L5002" i="1"/>
  <c r="L5003" i="1"/>
  <c r="L5004" i="1"/>
  <c r="L3730" i="1"/>
  <c r="L3731" i="1"/>
  <c r="L3732" i="1"/>
  <c r="L3733" i="1"/>
  <c r="L3734" i="1"/>
  <c r="L3735" i="1"/>
  <c r="L3736" i="1"/>
  <c r="L3737" i="1"/>
  <c r="L3738" i="1"/>
  <c r="L3739" i="1"/>
  <c r="L3740" i="1"/>
  <c r="L3741" i="1"/>
  <c r="L3742" i="1"/>
  <c r="L3743" i="1"/>
  <c r="L3744" i="1"/>
  <c r="L686" i="1"/>
  <c r="L3745" i="1"/>
  <c r="L3746" i="1"/>
  <c r="L3747" i="1"/>
  <c r="L5005" i="1"/>
  <c r="L5006" i="1"/>
  <c r="L3748" i="1"/>
  <c r="L3749" i="1"/>
  <c r="L3750" i="1"/>
  <c r="L3751" i="1"/>
  <c r="L3752" i="1"/>
  <c r="L3753" i="1"/>
  <c r="L3754" i="1"/>
  <c r="L3755" i="1"/>
  <c r="L3756" i="1"/>
  <c r="L3757" i="1"/>
  <c r="L687" i="1"/>
  <c r="L3758" i="1"/>
  <c r="L3759" i="1"/>
  <c r="L3760" i="1"/>
  <c r="L688" i="1"/>
  <c r="L689" i="1"/>
  <c r="L690" i="1"/>
  <c r="L691" i="1"/>
  <c r="L692" i="1"/>
  <c r="L693" i="1"/>
  <c r="L694" i="1"/>
  <c r="L5007" i="1"/>
  <c r="L5008" i="1"/>
  <c r="L5009" i="1"/>
  <c r="L5010" i="1"/>
  <c r="L5011" i="1"/>
  <c r="L5012" i="1"/>
  <c r="L5013" i="1"/>
  <c r="L5014" i="1"/>
  <c r="L3761" i="1"/>
  <c r="L695" i="1"/>
  <c r="L696" i="1"/>
  <c r="L697" i="1"/>
  <c r="L698" i="1"/>
  <c r="L5015" i="1"/>
  <c r="L5016" i="1"/>
  <c r="L3762" i="1"/>
  <c r="L3763" i="1"/>
  <c r="L3764" i="1"/>
  <c r="L3765" i="1"/>
  <c r="L3766" i="1"/>
  <c r="L3767" i="1"/>
  <c r="L3768" i="1"/>
  <c r="L3769" i="1"/>
  <c r="L3770" i="1"/>
  <c r="L3771" i="1"/>
  <c r="L3772" i="1"/>
  <c r="L3773" i="1"/>
  <c r="L3774" i="1"/>
  <c r="L3775" i="1"/>
  <c r="L3776" i="1"/>
  <c r="L3777" i="1"/>
  <c r="L3778" i="1"/>
  <c r="L3779" i="1"/>
  <c r="L3780" i="1"/>
  <c r="L3781" i="1"/>
  <c r="L3782" i="1"/>
  <c r="L699" i="1"/>
  <c r="L3783" i="1"/>
  <c r="L5017" i="1"/>
  <c r="L5018" i="1"/>
  <c r="L5019" i="1"/>
  <c r="L5020" i="1"/>
  <c r="L5021" i="1"/>
  <c r="L3784" i="1"/>
  <c r="L3785" i="1"/>
  <c r="L3786" i="1"/>
  <c r="L3787" i="1"/>
  <c r="L3788" i="1"/>
  <c r="L5022" i="1"/>
  <c r="L5023" i="1"/>
  <c r="L5024" i="1"/>
  <c r="L5025" i="1"/>
  <c r="L5026" i="1"/>
  <c r="L5027" i="1"/>
  <c r="L700" i="1"/>
  <c r="L3789" i="1"/>
  <c r="L3790" i="1"/>
  <c r="L3791" i="1"/>
  <c r="L3792" i="1"/>
  <c r="L3793" i="1"/>
  <c r="L3794" i="1"/>
  <c r="L3795" i="1"/>
  <c r="L3796" i="1"/>
  <c r="L3797" i="1"/>
  <c r="L3798" i="1"/>
  <c r="L3799" i="1"/>
  <c r="L3800" i="1"/>
  <c r="L3801" i="1"/>
  <c r="L3802" i="1"/>
  <c r="L3803" i="1"/>
  <c r="L701" i="1"/>
  <c r="L702" i="1"/>
  <c r="L703" i="1"/>
  <c r="L3804" i="1"/>
  <c r="L704" i="1"/>
  <c r="L705" i="1"/>
  <c r="L5028" i="1"/>
  <c r="L5029" i="1"/>
  <c r="L706" i="1"/>
  <c r="L707" i="1"/>
  <c r="L3805" i="1"/>
  <c r="L3806" i="1"/>
  <c r="L3807" i="1"/>
  <c r="L3808" i="1"/>
  <c r="L3809" i="1"/>
  <c r="L3810" i="1"/>
  <c r="L3811" i="1"/>
  <c r="L3812" i="1"/>
  <c r="L3813" i="1"/>
  <c r="L3814" i="1"/>
  <c r="L3815" i="1"/>
  <c r="L3816" i="1"/>
  <c r="L3817" i="1"/>
  <c r="L3818" i="1"/>
  <c r="L3819" i="1"/>
  <c r="L3820" i="1"/>
  <c r="L3821" i="1"/>
  <c r="L3822" i="1"/>
  <c r="L3823" i="1"/>
  <c r="L3824" i="1"/>
  <c r="L3825" i="1"/>
  <c r="L3826" i="1"/>
  <c r="L3827" i="1"/>
  <c r="L3828" i="1"/>
  <c r="L3829" i="1"/>
  <c r="L3830" i="1"/>
  <c r="L3831" i="1"/>
  <c r="L3832" i="1"/>
  <c r="L3833" i="1"/>
  <c r="L3834" i="1"/>
  <c r="L3835" i="1"/>
  <c r="L3836" i="1"/>
  <c r="L3837" i="1"/>
  <c r="L3838" i="1"/>
  <c r="L5030" i="1"/>
  <c r="L5031" i="1"/>
  <c r="L5032" i="1"/>
  <c r="L5033" i="1"/>
  <c r="L3839" i="1"/>
  <c r="L3840" i="1"/>
  <c r="L3841" i="1"/>
  <c r="L3842" i="1"/>
  <c r="L3843" i="1"/>
  <c r="L3844" i="1"/>
  <c r="L3845" i="1"/>
  <c r="L708" i="1"/>
  <c r="L709" i="1"/>
  <c r="L5034" i="1"/>
  <c r="L5035" i="1"/>
  <c r="L710" i="1"/>
  <c r="L5036" i="1"/>
  <c r="L5037" i="1"/>
  <c r="L5038" i="1"/>
  <c r="L5039" i="1"/>
  <c r="L5040" i="1"/>
  <c r="L5041" i="1"/>
  <c r="L3846" i="1"/>
  <c r="L3847" i="1"/>
  <c r="L3848" i="1"/>
  <c r="L3849" i="1"/>
  <c r="L3850" i="1"/>
  <c r="L3851" i="1"/>
  <c r="L3852" i="1"/>
  <c r="L3853" i="1"/>
  <c r="L3854" i="1"/>
  <c r="L3855" i="1"/>
  <c r="L3856" i="1"/>
  <c r="L3857" i="1"/>
  <c r="L3858" i="1"/>
  <c r="L3859" i="1"/>
  <c r="L3860" i="1"/>
  <c r="L3861" i="1"/>
  <c r="L3862" i="1"/>
  <c r="L3863" i="1"/>
  <c r="L3864" i="1"/>
  <c r="L3865" i="1"/>
  <c r="L3866" i="1"/>
  <c r="L3867" i="1"/>
  <c r="L3868" i="1"/>
  <c r="L711" i="1"/>
  <c r="L5042" i="1"/>
  <c r="L5043" i="1"/>
  <c r="L712" i="1"/>
  <c r="L3869" i="1"/>
  <c r="L3870" i="1"/>
  <c r="L3871" i="1"/>
  <c r="L713" i="1"/>
  <c r="L714" i="1"/>
  <c r="L3872" i="1"/>
  <c r="L715" i="1"/>
  <c r="L716" i="1"/>
  <c r="L717" i="1"/>
  <c r="L3873" i="1"/>
  <c r="L3874" i="1"/>
  <c r="L3875" i="1"/>
  <c r="L3876" i="1"/>
  <c r="L3877" i="1"/>
  <c r="L3878" i="1"/>
  <c r="L3879" i="1"/>
  <c r="L3880" i="1"/>
  <c r="L3881" i="1"/>
  <c r="L3882" i="1"/>
  <c r="L3883" i="1"/>
  <c r="L3884" i="1"/>
  <c r="L3885" i="1"/>
  <c r="L3886" i="1"/>
  <c r="L3887" i="1"/>
  <c r="L3888" i="1"/>
  <c r="L5044" i="1"/>
  <c r="L5045" i="1"/>
  <c r="L3889" i="1"/>
  <c r="L3890" i="1"/>
  <c r="L718" i="1"/>
  <c r="L3891" i="1"/>
  <c r="L3892" i="1"/>
  <c r="L3893" i="1"/>
  <c r="L3894" i="1"/>
  <c r="L3895" i="1"/>
  <c r="L3896" i="1"/>
  <c r="L5046" i="1"/>
  <c r="L5047" i="1"/>
  <c r="L5048" i="1"/>
  <c r="L5049" i="1"/>
  <c r="L3897" i="1"/>
  <c r="L3898" i="1"/>
  <c r="L3899" i="1"/>
  <c r="L3900" i="1"/>
  <c r="L3901" i="1"/>
  <c r="L719" i="1"/>
  <c r="L720" i="1"/>
  <c r="L3902" i="1"/>
  <c r="L3903" i="1"/>
  <c r="L721" i="1"/>
  <c r="L3904" i="1"/>
  <c r="L3905" i="1"/>
  <c r="L722" i="1"/>
  <c r="L723" i="1"/>
  <c r="L3906" i="1"/>
  <c r="L3907" i="1"/>
  <c r="L3908" i="1"/>
  <c r="L3909" i="1"/>
  <c r="L3910" i="1"/>
  <c r="L5050" i="1"/>
  <c r="L5051" i="1"/>
  <c r="L5052" i="1"/>
  <c r="L5053" i="1"/>
  <c r="L5054" i="1"/>
  <c r="L5055" i="1"/>
  <c r="L3911" i="1"/>
  <c r="L3912" i="1"/>
  <c r="L3913" i="1"/>
  <c r="L3914" i="1"/>
  <c r="L5056" i="1"/>
  <c r="L5057" i="1"/>
  <c r="L3915" i="1"/>
  <c r="L724" i="1"/>
  <c r="L3916" i="1"/>
  <c r="L3917" i="1"/>
  <c r="L3918" i="1"/>
  <c r="L3919" i="1"/>
  <c r="L3920" i="1"/>
  <c r="L3921" i="1"/>
  <c r="L725" i="1"/>
  <c r="L3922" i="1"/>
  <c r="L3923" i="1"/>
  <c r="L3924" i="1"/>
  <c r="L3925" i="1"/>
  <c r="L3926" i="1"/>
  <c r="L3927" i="1"/>
  <c r="L3928" i="1"/>
  <c r="L3929" i="1"/>
  <c r="L3930" i="1"/>
  <c r="L3931" i="1"/>
  <c r="L3932" i="1"/>
  <c r="L3933" i="1"/>
  <c r="L3934" i="1"/>
  <c r="L5058" i="1"/>
  <c r="L3935" i="1"/>
  <c r="L3936" i="1"/>
  <c r="L3937" i="1"/>
  <c r="L3938" i="1"/>
  <c r="L3939" i="1"/>
  <c r="L3940" i="1"/>
  <c r="L3941" i="1"/>
  <c r="L3942" i="1"/>
  <c r="L3943" i="1"/>
  <c r="L3944" i="1"/>
  <c r="L3945" i="1"/>
  <c r="L3946" i="1"/>
  <c r="L3947" i="1"/>
  <c r="L3948" i="1"/>
  <c r="L3949" i="1"/>
  <c r="L3950" i="1"/>
  <c r="L3951" i="1"/>
  <c r="L3952" i="1"/>
  <c r="L3953" i="1"/>
  <c r="L3954" i="1"/>
  <c r="L726" i="1"/>
  <c r="L5059" i="1"/>
  <c r="L3955" i="1"/>
  <c r="L3956" i="1"/>
  <c r="L727" i="1"/>
  <c r="L728" i="1"/>
  <c r="L729" i="1"/>
  <c r="L730" i="1"/>
  <c r="L731" i="1"/>
  <c r="L3957" i="1"/>
  <c r="L732" i="1"/>
  <c r="L3958" i="1"/>
  <c r="L3959" i="1"/>
  <c r="L3960" i="1"/>
  <c r="L733" i="1"/>
  <c r="L3961" i="1"/>
  <c r="L3962" i="1"/>
  <c r="L3963" i="1"/>
  <c r="L3964" i="1"/>
  <c r="L734" i="1"/>
  <c r="L735" i="1"/>
  <c r="L3965" i="1"/>
  <c r="L3966" i="1"/>
  <c r="L3967" i="1"/>
  <c r="L3968" i="1"/>
  <c r="L3969" i="1"/>
  <c r="L3970" i="1"/>
  <c r="L3971" i="1"/>
  <c r="L3972" i="1"/>
  <c r="L736" i="1"/>
  <c r="L737" i="1"/>
  <c r="L738" i="1"/>
  <c r="L739" i="1"/>
  <c r="L740" i="1"/>
  <c r="L741" i="1"/>
  <c r="L5060" i="1"/>
  <c r="L3973" i="1"/>
  <c r="L3974" i="1"/>
  <c r="L3975" i="1"/>
  <c r="L742" i="1"/>
  <c r="L3976" i="1"/>
  <c r="L5061" i="1"/>
  <c r="L3977" i="1"/>
  <c r="L3978" i="1"/>
  <c r="L743" i="1"/>
  <c r="L744" i="1"/>
  <c r="L745" i="1"/>
  <c r="L3979" i="1"/>
  <c r="L3980" i="1"/>
  <c r="L3981" i="1"/>
  <c r="L3982" i="1"/>
  <c r="L3983" i="1"/>
  <c r="L3984" i="1"/>
  <c r="L746" i="1"/>
  <c r="L3985" i="1"/>
  <c r="L3986" i="1"/>
  <c r="L3987" i="1"/>
  <c r="L3988" i="1"/>
  <c r="L3989" i="1"/>
  <c r="L3990" i="1"/>
  <c r="L747" i="1"/>
  <c r="L3991" i="1"/>
  <c r="L3992" i="1"/>
  <c r="L3993" i="1"/>
  <c r="L3994" i="1"/>
  <c r="L3995" i="1"/>
  <c r="L3996" i="1"/>
  <c r="L3997" i="1"/>
  <c r="L3998" i="1"/>
  <c r="L3999" i="1"/>
  <c r="L4000" i="1"/>
  <c r="L4001" i="1"/>
  <c r="L4002" i="1"/>
  <c r="L4003" i="1"/>
  <c r="L4004" i="1"/>
  <c r="L4005" i="1"/>
  <c r="L4006" i="1"/>
  <c r="L4007" i="1"/>
  <c r="L4008" i="1"/>
  <c r="L748" i="1"/>
  <c r="L4009" i="1"/>
  <c r="L749" i="1"/>
  <c r="L750" i="1"/>
  <c r="L751" i="1"/>
  <c r="L4010" i="1"/>
  <c r="L4011" i="1"/>
  <c r="L752" i="1"/>
  <c r="L753" i="1"/>
  <c r="L754" i="1"/>
  <c r="L755" i="1"/>
  <c r="L4012" i="1"/>
  <c r="L4013" i="1"/>
  <c r="L4014" i="1"/>
  <c r="L4015" i="1"/>
  <c r="L756" i="1"/>
  <c r="L4016" i="1"/>
  <c r="L4017" i="1"/>
  <c r="L4018" i="1"/>
  <c r="L4019" i="1"/>
  <c r="L4020" i="1"/>
  <c r="L4021" i="1"/>
  <c r="L4022" i="1"/>
  <c r="L4023" i="1"/>
  <c r="L4024" i="1"/>
  <c r="L5062" i="1"/>
  <c r="L4025" i="1"/>
  <c r="L4026" i="1"/>
  <c r="L4027" i="1"/>
  <c r="L757" i="1"/>
  <c r="L758" i="1"/>
  <c r="L4028" i="1"/>
  <c r="L4029" i="1"/>
  <c r="L4030" i="1"/>
  <c r="L4031" i="1"/>
  <c r="L4032" i="1"/>
  <c r="L4033" i="1"/>
  <c r="L4034" i="1"/>
  <c r="L759" i="1"/>
  <c r="L4035" i="1"/>
  <c r="L4036" i="1"/>
  <c r="L760" i="1"/>
  <c r="L4037" i="1"/>
  <c r="L761" i="1"/>
  <c r="L4038" i="1"/>
  <c r="L4039" i="1"/>
  <c r="L4040" i="1"/>
  <c r="L4041" i="1"/>
  <c r="L4042" i="1"/>
  <c r="L762" i="1"/>
  <c r="L763" i="1"/>
  <c r="L4043" i="1"/>
  <c r="L4044" i="1"/>
  <c r="L764" i="1"/>
  <c r="L4045" i="1"/>
  <c r="L765" i="1"/>
  <c r="L4046" i="1"/>
  <c r="L4047" i="1"/>
  <c r="L766" i="1"/>
  <c r="L767" i="1"/>
  <c r="L768" i="1"/>
  <c r="L769" i="1"/>
  <c r="L4048" i="1"/>
  <c r="L770" i="1"/>
  <c r="L771" i="1"/>
  <c r="L772" i="1"/>
  <c r="L773" i="1"/>
  <c r="L774" i="1"/>
  <c r="L775" i="1"/>
  <c r="L776" i="1"/>
  <c r="L4049" i="1"/>
  <c r="L777" i="1"/>
  <c r="L778" i="1"/>
  <c r="L779" i="1"/>
  <c r="L780" i="1"/>
  <c r="L4050" i="1"/>
  <c r="L781" i="1"/>
  <c r="L405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5067" i="1" l="1"/>
  <c r="L5066" i="1"/>
</calcChain>
</file>

<file path=xl/sharedStrings.xml><?xml version="1.0" encoding="utf-8"?>
<sst xmlns="http://schemas.openxmlformats.org/spreadsheetml/2006/main" count="55889" uniqueCount="17475">
  <si>
    <t>DOI</t>
  </si>
  <si>
    <t>Publication Date</t>
  </si>
  <si>
    <t>Publication Types</t>
  </si>
  <si>
    <t>Source</t>
  </si>
  <si>
    <t>Title</t>
  </si>
  <si>
    <t>Authors</t>
  </si>
  <si>
    <t>System ID</t>
  </si>
  <si>
    <t>Link to Source</t>
  </si>
  <si>
    <t>10.1101/2020.02.22.20023267</t>
  </si>
  <si>
    <t>2020-05-31</t>
  </si>
  <si>
    <t>Preprint</t>
  </si>
  <si>
    <t>medRxiv</t>
  </si>
  <si>
    <t>A Novel Method for the Estimation of a Dynamic Effective Reproduction Number (Dynamic-R) in the CoViD-19 Outbreak</t>
  </si>
  <si>
    <t>Chong, Yi Chen</t>
  </si>
  <si>
    <t>10.1101/2020.04.08.20054551</t>
  </si>
  <si>
    <t>Safety of hydroxychloroquine, alone and in combination with azithromycin, in light of rapid wide-spread use for COVID-19: a multinational, network cohort and self-controlled case series study</t>
  </si>
  <si>
    <t>Lane, Jennifer C E;Weaver, James;Kostka, Kristin;Duarte Salles, Talita;Abrahao, Maria Tereza F;Alghoul, Heba;Alser, Osaid;Alshammari, Thamir M;Biedermann, Patricia;Burn, Edward;Casajust, Paula;Conover, Mitch;Culhane, Aedin C;Davydov, Alexander;Du Vall, Scott L;Dymshyts, Dmitry;Bertolin, Sergio Fernandez;Fister, Kristina;Hardin, Jill;Hester, Laura;Hripcsak, George;Kent, Seamus;Khosla, Sajan;Kolovos, Spyros;Lambert, Christophe G;Lei, Johan Ver Der;Lynch, Kristine E;Makadia, Rupa;Margulis, Andrea V;Matheny, Michael E;Mehta, Paras;Morales, Daniel R;Morgan Stewart, Henry;Mosseveld, Mees;Newby, Danielle;Nyberg, Fredrik;Ostropolets, Anna;Park, Rae Woong;Prats Uribe, Albert;Rao, Gowtham A;Reich, Christian;Reps, Jenna;Rijnbeek, Peter;Sathappan, Selva Muthu Kumaran;Schuemie, Martijn;Seager, Sarah;Sena, Anthony;Shoaibi, Azza;Spotnitz, Matthew;Suchard, Marc A;Swerdel, Joel;Torre, Carmen Olga;Vizcaya, David;Wen, Haini;Wilde, Marcel De;You, Seng Chan;Zhang, Lin;Zhuk, Oleg;Ryan, Patrick;Prieto Alhambra, Daniel</t>
  </si>
  <si>
    <t>10.1101/2020.05.07.20093955</t>
  </si>
  <si>
    <t>Utility and limitations of Google searches for tracking disease: the case of taste and smell loss as markers for COVID-19</t>
  </si>
  <si>
    <t>Asseo, Kim;Fierro, Fabrizio;Slavutsky, Yuli;Frasnelli, Johannes;Niv, Masha Y</t>
  </si>
  <si>
    <t>10.1101/2020.05.10.20097055</t>
  </si>
  <si>
    <t>Traces of SARS-CoV-2 RNA in the Blood of COVID-19 Patients</t>
  </si>
  <si>
    <t>Moustafa, Ahmed;Aziz, Ramy K</t>
  </si>
  <si>
    <t>10.1101/2020.05.11.20098442</t>
  </si>
  <si>
    <t>SARS-CoV-2 seroprevalence trends in healthy blood donors during the COVID-19 Milan outbreak</t>
  </si>
  <si>
    <t>Valenti, Luca;Bergna, Annalisa;Pelusi, Serena;Facciotti, Federica;Lai, Alessia;Tarkowski, Maciej;Berzuini, Alessandra;Caprioli, Flavio;Santoro, Luigi;Baselli, Guido;Ventura, Carla Della;Erba, Elisa;Bosari, Silvano;Galli, Massimo;Zehender, Gianguglielmo;Prati, Daniele</t>
  </si>
  <si>
    <t>10.1101/2020.05.23.20111021</t>
  </si>
  <si>
    <t>Reproductive number of COVID-19: A systematic review and meta-analysis based on global level evidence</t>
  </si>
  <si>
    <t>Billah, Md Arif;Miah, Md Mamun;Khan, Md Nuruzzaman</t>
  </si>
  <si>
    <t>10.1101/2020.05.28.120642</t>
  </si>
  <si>
    <t>bioRxiv</t>
  </si>
  <si>
    <t>Molecules inhibit the enzyme activity of 3-chymotrypsin-like cysteine protease of SARS-CoV-2 virus: the experimental and theory studies</t>
  </si>
  <si>
    <t>He, Zhesheng;Zhao, Wencong;Niu, Wenchao;Gao, Xuejiao;Gao, Xingfa;Gong, Yong;Gao, Xueyun</t>
  </si>
  <si>
    <t>10.1101/2020.05.28.20116145</t>
  </si>
  <si>
    <t>Duration of Viral Clearance in IDF Soldiers with Mild COVID-19</t>
  </si>
  <si>
    <t>Talmy, Tomer;Tsur, Adili;Shabtay, Or</t>
  </si>
  <si>
    <t>10.1101/2020.05.30.125740</t>
  </si>
  <si>
    <t>Synonymous sites in SARS-CoV-2 genes display trends affecting translational efficiency</t>
  </si>
  <si>
    <t>Huang, Qingsheng;Gao, Huan;Zheng, Lingling;Chen, Xiujuan;Huang, Shuai;Liang, Huiying</t>
  </si>
  <si>
    <t>10.1101/2020.05.30.125856</t>
  </si>
  <si>
    <t>Sofosbuvir protects human brain organoids against SARS-CoV-2</t>
  </si>
  <si>
    <t>Mesci, Pinar;Macia, Angela;Saleh, Aurian;Martin Sancho, Laura;Yin, Xin;Snethlage, Cedric;Avansini, Simoni;Chanda, Sumit K;Muotri, Alysson</t>
  </si>
  <si>
    <t>10.1101/2020.05.31.116061</t>
  </si>
  <si>
    <t>Origin and cross-species transmission of bat coronaviruses in China</t>
  </si>
  <si>
    <t>Latinne, Alice;Hu, Ben;Olival, Kevin J;Zhu, Guangjian;Zhang, Libiao;Li, Hongying;Chmura, Aleksei A;Field, Hume E;Zambrana Torrelio, Carlos;Epstein, Jonathan H;Li, Bei;Zhang, Wei;Wang, Lin Fa;Shi, Zheng Li;Daszak, Peter</t>
  </si>
  <si>
    <t>10.1101/2020.05.31.125302</t>
  </si>
  <si>
    <t>Assignment of coronavirus spike protein site-specific glycosylation using GlycReSoft</t>
  </si>
  <si>
    <t>Klein, Joshua A;Zaia, Joseph</t>
  </si>
  <si>
    <t>10.1101/2020.05.31.126136</t>
  </si>
  <si>
    <t>A distinct phylogenetic cluster of Indian SARS-CoV-2 isolates</t>
  </si>
  <si>
    <t>Banu, Sofia;Jolly, Bani;Mukherjee, Payel;Singh, Priya;Khan, Shagufta;Zaveri, Lamuk;Shambhavi, Sakshi;Gaur, Namami;Mishra, Rakesh K;Scaria, Vinod;Sowpati, Divya Tej</t>
  </si>
  <si>
    <t>10.1101/2020.03.31.013268</t>
  </si>
  <si>
    <t>2020-05-30</t>
  </si>
  <si>
    <t>SARS-CoV-2 receptor and entry genes are expressed by sustentacular cells in the human olfactory neuroepithelium</t>
  </si>
  <si>
    <t>Fodoulian, Leon;Tuberosa, Joel;Rossier, Daniel;Boillat, Madlaina;Kan, Chenda;Pauli, Veronique;Egervari, Kristof;Lobrinus, Johannes A;Landis, Basile N;Carleton, Alan;Rodriguez, Ivan</t>
  </si>
  <si>
    <t>10.1101/2020.04.13.038752</t>
  </si>
  <si>
    <t>Bioinformatic characterization of angiotensin-converting enzyme 2, the entry receptor for SARS-CoV-2</t>
  </si>
  <si>
    <t>Barker, Harlan;Parkkila, Seppo</t>
  </si>
  <si>
    <t>10.1101/2020.04.28.20082453</t>
  </si>
  <si>
    <t>Mental Health Status of the General Population during the COVID-19 Pandemic: A Cross-sectional National Survey in Japan</t>
  </si>
  <si>
    <t>Ueda, Michiko;Stickley, Andrew;Sueki, Hajime;Matsubayashi, Tetsuya</t>
  </si>
  <si>
    <t>10.1101/2020.04.28.20083360</t>
  </si>
  <si>
    <t>Vitamin C for the treatment of COVID-19: A living systematic review protocol</t>
  </si>
  <si>
    <t>Baladia, Eduard;Pizarro, Ana Beatriz;Rada, Gabriel</t>
  </si>
  <si>
    <t>10.1101/2020.05.11.20098681</t>
  </si>
  <si>
    <t>Studying the progress of COVID-19 outbreak in India using SIRD model</t>
  </si>
  <si>
    <t>Chatterjee, Saptarshi;Sarkar, Apurba;Chatterjee, Swarnajit;Karmakar, Mintu;Paul, Raja</t>
  </si>
  <si>
    <t>10.1101/2020.05.12.20099416</t>
  </si>
  <si>
    <t>A Risk Score to Predict Admission to Intensive Care Unit in Patients With COVID-19: The ABC-GOALS Score</t>
  </si>
  <si>
    <t>Mejia Vilet, Juan M;Cordova Sanchez, Bertha M;Fernandez Camargo, Dheni;Angelica Mendez Perez, R;Morales Buenrostro, Luis Eduardo;Hernandez Gilsoul, Thierry</t>
  </si>
  <si>
    <t>10.1101/2020.05.24.20112292</t>
  </si>
  <si>
    <t>A Simple Method of Finding an Approximate Pattern of the COVID-19 Spread</t>
  </si>
  <si>
    <t>Baruah, Hemanta Kumar</t>
  </si>
  <si>
    <t>10.1101/2020.05.26.115923</t>
  </si>
  <si>
    <t>T-cell hyperactivation and paralysis in severe COVID-19 infection revealed by single-cell analysis</t>
  </si>
  <si>
    <t>Kalfaoglu, Bahire;Almeida Santos, Jose;Tye, Chanidapa Adele;Satou, Yorifumi;Ono, Masahiro</t>
  </si>
  <si>
    <t>10.1101/2020.05.26.118208</t>
  </si>
  <si>
    <t>Characterization of accessory genes in coronavirus genomes</t>
  </si>
  <si>
    <t>Michel, Christian J;Mayer, Claudine;Poch, Olivier;Thompson, Julie D</t>
  </si>
  <si>
    <t>10.1101/2020.05.26.20113522</t>
  </si>
  <si>
    <t>Adding Structure to Statistics: A Study on COVID-19 Dynamics in India</t>
  </si>
  <si>
    <t>Dixit, Arundhati;Vishnoi, Sarthak;Paul, Sourabh Bikas</t>
  </si>
  <si>
    <t>10.1101/2020.05.27.119255</t>
  </si>
  <si>
    <t>Head-to-head comparison of four antigen-based rapid detection tests for the diagnosis of SARS-CoV-2 in respiratory samples</t>
  </si>
  <si>
    <t>Weitzel, Thomas;Legarraga, Paulette;Iruretagoyena, Mirentxu;Pizarro, Gabriel;Vollrath, Valeska;Araos, Rafael;Munita, Jose M;Porte, Lorena</t>
  </si>
  <si>
    <t>10.1101/2020.05.27.120238</t>
  </si>
  <si>
    <t>One enzyme reverse transcription qPCR using Taq DNA polymerase</t>
  </si>
  <si>
    <t>Bhadra, Sanchita;Maranhao, Andre C;Ellington, Andrew D</t>
  </si>
  <si>
    <t>10.1101/2020.05.27.120402</t>
  </si>
  <si>
    <t>Genomic analysis of early SARS-CoV-2 strains introduced in Mexico</t>
  </si>
  <si>
    <t>Taboada, Blanca;Vazquez Perez, Joel Armando;Medina, Jose Esteban Munoz;Cervantes, Pilar Ramos;Escalera Zamudio, Marina;Boukadida, Celia;Sanchez Flores, Alejandro;Isa, Pavel;Condado, Edgar Mendieta;Martinez Orozco, Jose Arturo;Becerril Vargas, Eduardo;Salas Hernandez, Jorge;Grande, Ricardo;Gonzalez Torres, Carolina;Gaytan Cervantes, Francisco Javier;Vazquez, Gloria;Pulido, Francisco;Rodriguez, Adnan Araiza;Ayala, Fabiola Garces;Bonilla, Cesar Raul Gonzalez;Muniz, Concepcion Grajales;Aburto, Victor Hugo Borja;Badillo, Gisela Barrera;Lopez, Susana;Rivas, Lucia Hernandez;Perez Padilla, Rogelio;Martinez, Irma Lopez;Avila Rios, Santiago;Ruiz Palacios, Guillermo;Ramirez Gonzalez, Jose Ernesto;Arias, Carlos F</t>
  </si>
  <si>
    <t>10.1101/2020.05.27.20114413</t>
  </si>
  <si>
    <t>Determinants of COVID-19 vaccine acceptance in Saudi Arabia: a web-based national survey</t>
  </si>
  <si>
    <t>Padhi, Bijaya Kumar;Almohaithef, Mohammed A</t>
  </si>
  <si>
    <t>10.1101/2020.05.27.20115295</t>
  </si>
  <si>
    <t>A control approach to the Covid-19 disease using a SEIHRD dynamical model</t>
  </si>
  <si>
    <t>Pazos, Fernando A;Felicioni, Flavia</t>
  </si>
  <si>
    <t>10.1101/2020.05.28.20115469</t>
  </si>
  <si>
    <t>Pushing beyond specifications: Evaluation of linearity and clinical performance of a fully automated SARS-CoV-2 RT-PCR assay for reliable quantification in blood and other materials outside recommendations</t>
  </si>
  <si>
    <t>Norz, Dominik;Frontzek, Andre;Eigner, Ulrich;Oestereich, Lisa;Fischer, Nicole;Aepfelbacher, Martin;Pfefferle, Susanne;Lutgehetmann, Marc</t>
  </si>
  <si>
    <t>10.1101/2020.05.28.20115527</t>
  </si>
  <si>
    <t>Analyzing Covid-19 Data using SIRD Models</t>
  </si>
  <si>
    <t>Chakraborty, Abhijit;Chen, Jiaying;Desvars Larrive, Amelie;Klimek, Peter;Tames, Erwin Flores;Garcia, David;Horstmeyer, Leonhard;Kaleta, Michaela;Lasser, Jana;Reddish, Jenny;Pinior, Beate;Wachs, Johannes;Turchin, Peter</t>
  </si>
  <si>
    <t>10.1101/2020.05.28.20115584</t>
  </si>
  <si>
    <t>Prognostic value of visual quantification of lesion severity at initial chest CT in confirmed Covid-19 infection: a retrospective analysis on 216 patients</t>
  </si>
  <si>
    <t>Taieb, Elias;Labani, Aissam;Ruch, Yvon;Danion, Francois;Oberlin, Mathieu;Bilbault, Pascal;Leyendecker, Pierre;Roy, Catherine;Ohana, Mickael</t>
  </si>
  <si>
    <t>10.1101/2020.05.28.20115626</t>
  </si>
  <si>
    <t>Investigating spatiotemporal patterns of the COVID-19 in Sao Paulo State, Brazil</t>
  </si>
  <si>
    <t>Alcantara, Enner;Mantovani, Jose;Rotta, Luiz;Park, Edward;Rodrigues, Thanan;Carvalho, Fernando;Filho, Carlos Souza</t>
  </si>
  <si>
    <t>10.1101/2020.05.28.20115659</t>
  </si>
  <si>
    <t>Future scenarios for the SARS-CoV-2 epidemic in Switzerland: an age-structured model</t>
  </si>
  <si>
    <t>Estill, Janne;Venkova Marchevska, Plamenna;Roelens, Maroussia;Orel, Erol;Temerev, Alexander;Flahault, Antoine;Keiser, Olivia</t>
  </si>
  <si>
    <t>10.1101/2020.05.28.20115667</t>
  </si>
  <si>
    <t>Targeted Immunosuppression Distinguishes COVID-19 from Influenza in Moderate and Severe Disease</t>
  </si>
  <si>
    <t>Mudd, Philip A;Crawford, Jeremy Chase;Turner, Jackson S;Souquette, Aisha;Reynolds, Daniel;Bender, Diane;Bosanquet, James P;Anand, Nitin J;Striker, David A;Scott Martin, R;Boon, Adrianus C M;House, Stacey L;Remy, Kenneth E;Hotchkiss, Richard S;Presti, Rachel M;Ohalloran, Jane A;Powderly, William G;Thomas, Paul G;Ellebedy, Ali H</t>
  </si>
  <si>
    <t>10.1101/2020.05.28.20115691</t>
  </si>
  <si>
    <t>Intensive COVID-19 testing associated with reduced mortality - an ecological analysis of 108 countries</t>
  </si>
  <si>
    <t>Kenyon, Chris</t>
  </si>
  <si>
    <t>10.1101/2020.05.28.20115741</t>
  </si>
  <si>
    <t>Chloroquine, hydroxychloroquine, and COVID-19: systematic review and narrative synthesis of efficacy and safety</t>
  </si>
  <si>
    <t>Takla, Micheal;Jeevaratnam, Kamalan</t>
  </si>
  <si>
    <t>10.1101/2020.05.28.20115758</t>
  </si>
  <si>
    <t>An inflammatory cytokine signature helps predict COVID-19 severity and death</t>
  </si>
  <si>
    <t>Valle, Diane Marie Del;Kim Schulze, Seunghee;Hsin Hui, Huang;Beckmann, Noam D;Nirenberg, Sharon;Wang, Bo;Lavin, Yonit;Swartz, Talia;Madduri, Deepu;Stock, Aryeh;Marron, Thomas;Xie, Hui;Patel, Manish Kumar;Oekelen, Oliver Van;Rahman, Adeeb;Kovatch, Patricia;Aberg, Judith;Schadt, Eric;Jagannath, Sundar;Mazumdar, Madhu;Charney, Alexander;Firpo Betancourt, Adolfo;Mendu, Damodara Rao;Jhang, Jeffrey;Reich, David;Sigel, Keith;Cordon Cardo, Carlos;Feldmann, Marc;Parekh, Samir;Merad, Miriam;Gnjatic, Sacha</t>
  </si>
  <si>
    <t>10.1101/2020.05.28.20115790</t>
  </si>
  <si>
    <t>CoViD-19 in Italy: a mathematical model to analyze the epidemic containment strategy and the economic impacts</t>
  </si>
  <si>
    <t>Verachi, Fabio;Trussoni, Luca G;Lanzi, Luciano</t>
  </si>
  <si>
    <t>10.1101/2020.05.28.20115816</t>
  </si>
  <si>
    <t>Predicting social distancing index during COVID-19 outbreak through online search engines trends</t>
  </si>
  <si>
    <t>Filho, Paulo Cardoso Lins;Freitas, Jaciel Leandro De Melo;Araujo, Millena Mirella Silva De;Macedo, Thuanny Silva De;Ferreira, Andressa Kelly Alves;Melo, Maria Cecilia Freire De;Silva, Elizabeth Louisy Marques Soares Da;Caldas, Arnaldo De Franca</t>
  </si>
  <si>
    <t>10.1101/2020.05.28.20115949</t>
  </si>
  <si>
    <t>Socioeconomic disparities in subway use and COVID-19 outcomes in New York City</t>
  </si>
  <si>
    <t>Sy, Karla Therese L;Martinez, Micaela E;Rader, Benjamin;White, Laura F</t>
  </si>
  <si>
    <t>10.1101/2020.05.28.20115964</t>
  </si>
  <si>
    <t>Measuring COVID-19 and Influenza in the Real World via Person-Generated Health Data</t>
  </si>
  <si>
    <t>Marinsek, Nikki;Shapiro, Allison;Clay, Ieuan;Bradshaw, Ben;Ramirez, Ernesto;Min, Jae;Trister, Andrew;Wang, Yuedong;Althoff, Tim;Foschini, Luca</t>
  </si>
  <si>
    <t>10.1101/2020.05.28.20115980</t>
  </si>
  <si>
    <t>Restarting after COVID-19: A Data-driven Evaluation of Opening Scenarios</t>
  </si>
  <si>
    <t>Aravindakshan, Ashwin;Boehnke, Jorn;Gholami, Ehsan;Nayak, Ashutosh</t>
  </si>
  <si>
    <t>10.1101/2020.05.28.20116087</t>
  </si>
  <si>
    <t>Association of Poor Housing Conditions with COVID-19 Incidence and Mortality Across US Counties</t>
  </si>
  <si>
    <t>Ahmad, Khansa;Erqou, Sebhat;Shah, Nishant;Nazir, Umair;Morrison, Alan;Choudhary, Gaurav;Wu, Wen Chih</t>
  </si>
  <si>
    <t>10.1101/2020.05.28.20116095</t>
  </si>
  <si>
    <t>Mortality rate and estimate of fraction of undiagnosed COVID-19 cases in the US in March and April 2020</t>
  </si>
  <si>
    <t>Gao, Ru Shan;Rosenlof, Karen H</t>
  </si>
  <si>
    <t>10.1101/2020.05.28.20116178</t>
  </si>
  <si>
    <t>Worsening of pre-existing psychiatric conditions during the COVID-19 pandemic</t>
  </si>
  <si>
    <t>Gobbi, Susanna;Plomecka, Martyna Beata;Ashraf, Zainab;Radzinski, Piotr;Neckels, Rachael;Lazzeri, Samuel;Dedic, Alisa;Bakalovic, Asja;Hrustic, Lejla;Skorko, Beata;Haghi, Sarvin Es;Almazidou, Kristina;Rodriguez Pino, Luis;Beyza Alp, A;Jabeen, Hafsa;Waller, Verena;Shibli, Dana;Behnam, Mehdi A;Arshad, Ahmed Hussain;Turska, Zofia Baranczuk;Haq, Zeeshan;Qureshi, Salah U;Jawaid, Ali</t>
  </si>
  <si>
    <t>10.1101/2020.05.28.20116277</t>
  </si>
  <si>
    <t>QMRA of SARS-CoV-2 for workers in wastewater treatment plants</t>
  </si>
  <si>
    <t>Zaneti, Rafael Newton;Girardi, Viviane;Spilki, Fernando Rosado;Mena, Kristina;Westphalen, Ana Paula Campos;Colares, Evandro Ricardo Da Costa;Pozzebon, Allan Guedes;Etchepare, Ramiro Goncalves</t>
  </si>
  <si>
    <t>10.1101/2020.05.28.20116467</t>
  </si>
  <si>
    <t>Efficacy and safety of interferon beta-1a in treatment of severe COVID-19: A randomized clinical trial</t>
  </si>
  <si>
    <t>Davoudi Monfared, Effat;Rahmani, Hamid;Khalili, Hossein;Hajiabdolbaghi, Mahboubeh;Salehi, Mohamadreza;Abbasian, Ladan;Kazemzadeh, Hossein;Yekaninejad, Mir Saeed</t>
  </si>
  <si>
    <t>10.1101/2020.05.29.124610</t>
  </si>
  <si>
    <t>COVID-3D: An online resource to explore the structural distribution of genetic variation in SARS-CoV-2 and its implication on therapeutic development</t>
  </si>
  <si>
    <t>Portelli, Stephanie;Olshansky, Moshe;Rodrigues, Carlos H M;D Souza, Elston N;Myung, Yoochan;Silk, Michael;Alavi, Azadeh;Pires, Douglas E V;Ascher, David B</t>
  </si>
  <si>
    <t>10.1101/2020.05.29.124776</t>
  </si>
  <si>
    <t>Validation and Performance Comparison of Three SARS-CoV-2 Antibody Assays</t>
  </si>
  <si>
    <t>Paiva, Kimberly J;Grisson, Ricky D;Chan, Philip A;Lonks, John R;King, Ewa;Huard, Richard C;Pytel Parenteau, Diane L;Nam, Ga Hie;Yakirevich, Evgeny;Lu, Shaolei</t>
  </si>
  <si>
    <t>10.1101/2020.05.29.20115824</t>
  </si>
  <si>
    <t>COVID-19 :Determinants of Hospitalization, ICU and Death among 20,293 reported cases in Portugal</t>
  </si>
  <si>
    <t>Peixoto, Vasco Ricoca;Vieira, Andre;Aguiar, Pedro;Sousa, Paulo;Carvalho, Carlos;Thomas, Daniel Rhys;Abrantes, Alexandre;Nunes, Carla</t>
  </si>
  <si>
    <t>10.1101/2020.05.29.20116376</t>
  </si>
  <si>
    <t>Early transmission of SARS-CoV-2 in South Africa: An epidemiological and phylogenetic report</t>
  </si>
  <si>
    <t>Giandhari, Jennifer;Pillay, Sureshnee;Wilkinson, Eduan;Tegally, Houriiyah;Sinayskiy, Ilya;Schuld, Maria;Lourenco, Jose;Chimukangara, Benjamin;Lessells, Richard John;Moosa, Yunus;Gazy, Inbal;Fish, Maryam;Singh, Lavanya;Khanyile, Khulekani Sedwell;Fonseca, Vagner;Giovanetti, Marta;Alcantara, Luiz Carlos Junior;Petruccione, Francesco;Oliveira, Tulio De</t>
  </si>
  <si>
    <t>10.1101/2020.05.29.20116426</t>
  </si>
  <si>
    <t>SARS-CoV-2 PCR and antibody testing for an entire rural community: methods and feasibility of high-throughput testing procedures</t>
  </si>
  <si>
    <t>Appa, Ayesha;Chamie, Gabriel;Sawyer, Aenor;Baltzell, Kimberly;Dippel, Kathryn;Ribeiro, Salu;Duarte, Elias;Vinden, Joanna;Consortium, Cliahub;Kramer Feldman, Jonathan;Rahdari, Shahryar;Macintosh, Doug;Nicholson, Katherine;Im, Jonathan;Havlir, Diane;Greenhouse, Bryan</t>
  </si>
  <si>
    <t>10.1101/2020.05.29.20117010</t>
  </si>
  <si>
    <t>When to relax a lockdown? A modelling-based study of testing-led strategies coupled with sero-surveillance against SARS-CoV-2 infection in India</t>
  </si>
  <si>
    <t>Mandal, Sandip;Das, Hemanshu;Deo, Sarang;Arinaminpathy, Nimalan</t>
  </si>
  <si>
    <t>10.1101/2020.05.29.20117184</t>
  </si>
  <si>
    <t>How Efficacious Must a COVID-19 Coronavirus Vaccine be to Prevent or Stop an Epidemic by Itself</t>
  </si>
  <si>
    <t>Bartsch, Sarah M;O Shea, Kelly J;Ferguson, Marie C;Bottazzi, Maria Elena;Cox, Sarah N;Strych, Ulrich;Mckinnell, James A;Wedlock, Patrick T;Siegmund, Sheryl S;Hotez, Peter J;Lee, Bruce Y</t>
  </si>
  <si>
    <t>10.1101/2020.05.29.20117259</t>
  </si>
  <si>
    <t>Social Distancing Interventions in the United States: An Exploratory Investigation of Determinants and Impacts</t>
  </si>
  <si>
    <t>Guo, Shenyang;An, Ruopeng;Mcbride, Timothy D;Yu, Danlin;Fu, Linyun;Yang, Yuanyuan</t>
  </si>
  <si>
    <t>10.1101/2020.05.29.20117309</t>
  </si>
  <si>
    <t>Mendelian randomization analysis to characterize causal association between coronary artery disease and COVID-19</t>
  </si>
  <si>
    <t>Wu, Lang;Zhu, Jingjing;Wu, Chong</t>
  </si>
  <si>
    <t>10.1101/2020.05.29.20117333</t>
  </si>
  <si>
    <t>Monitoring the post-containment COVID-19 crisis in Guadeloupe: Early-warning signals of destabilisation through bootstrapped probability density functions</t>
  </si>
  <si>
    <t>Allali, Meriem;Portecop, Patrick;Carles, Michel;Gibert, Dominique</t>
  </si>
  <si>
    <t>10.1101/2020.05.29.20117390</t>
  </si>
  <si>
    <t>Trend analysis, modelling and impact assessment of COVID-19 in Nepal</t>
  </si>
  <si>
    <t>Bhandary, Shital;Shrestha, Srijan Lal;Khatiwada, Ram Prasad;Shah, Deep Narayan;Munankarmi, Nabin Narayan;Banjara, Megha Raj;Thapa Parajuli, Resham;Manandhar, Krishna Das;Adhikari, Rameshwar;Tuladhar, Reshma</t>
  </si>
  <si>
    <t>10.1101/2020.05.30.125484</t>
  </si>
  <si>
    <t>Structure-based Design of Prefusion-stabilized SARS-CoV-2 Spikes</t>
  </si>
  <si>
    <t>Hsieh, Ching Lin;Goldsmith, Jory A;Schaub, Jeffrey M;Di Venere, Andrea M;Kuo, Hung Che;Javanmardi, Kamyab;Le, Kevin C;Wrapp, Daniel;Lee, Alison Gene Wei;Liu, Yutong;Chou, Chia Wei;Byrne, Patrick O;Hjorth, Christy K;Johnson, Nicole V;Ludes Meyers, John;Nguyen, Annalee W;Park, Juyeon;Wang, Nianshuang;Amengor, Dzifa;Maynard, Jennifer A;Finkelstein, Ilya J;Mclellan, Jason S</t>
  </si>
  <si>
    <t>10.1101/2020.05.30.20117291</t>
  </si>
  <si>
    <t>EasyCOV : LAMP based rapid detection of SARS-CoV-2 in saliva</t>
  </si>
  <si>
    <t>L Helgouach, Nicolas;Champigneux, Pierre;Santos Schneider, Francisco;Molina, Laurence;Espeut, Julien;Alali, Mellis;Baptiste, Julie;Cardeur, Lise;Dubuc, Benjamin;Foulongne, Vincent;Galtier, Florence;Makinson, Alain;Marin, Gregory;Picot, Marie Chritine;Prieux Lejeune, Alexandra;Quenot, Marine;Checa Robles, Francisco Jesus;Salvetat, Nicolas;Vetter, Diana;Reynes, Jacques;Molina, Franck</t>
  </si>
  <si>
    <t>10.1101/2020.05.30.20117457</t>
  </si>
  <si>
    <t>Emotional distress and associated sociodemographic risk factors during the COVID-19 outbreak in Spain</t>
  </si>
  <si>
    <t>Munoz Navarro, Roger;Cano Vindel, Antonio;Schmitz, Florian;Cabello, Rosario;Fernandez Berrocal, Pablo</t>
  </si>
  <si>
    <t>10.1101/2020.05.30.20117531</t>
  </si>
  <si>
    <t>Remarkable variability in SARS-CoV-2 antibodies across Brazilian regions: nationwide serological household survey in 27 states</t>
  </si>
  <si>
    <t>Hallal, Pedro;Hartwig, Fernando;Horta, Bernardo;Victora, Gabriel D;Silveira, Mariangela;Struchiner, Claudio;Vidaletti, Luis Paulo;Neumann, Nelson;Pellanda, Lucia C;Dellagostin, Odir A;Burattini, Marcelo N;Menezes, Ana M;Barros, Fernando C;Barros, Aluisio J;Victora, Cesar G</t>
  </si>
  <si>
    <t>10.1101/2020.05.30.20117564</t>
  </si>
  <si>
    <t>Prevalence and acceptance of glove wearing practice among general population when visiting high risk are during local COVID-19 outbreak .</t>
  </si>
  <si>
    <t>Gunasekaran, Gobi Hariyanayagam;Gunasekaran, Sera Selvanthan Sundram;Gunasekaran, Shargunan Selvanthan;Halim, Fouzia Hanim Abdul;Halim, Nor Amirah Abdul;Zaimi, Nur Syafina Insyirah</t>
  </si>
  <si>
    <t>10.1101/2020.05.30.20117572</t>
  </si>
  <si>
    <t>Assessing visible aerosol generation during vitrectomy in the era of Covid-19</t>
  </si>
  <si>
    <t>Liyanage, Sidath E;Ramasamy, Pathma;Elhaddad, Omar;Darcy, Kieren;Hudson, Andrew;Keller, Johannes</t>
  </si>
  <si>
    <t>10.1101/2020.05.30.20117614</t>
  </si>
  <si>
    <t>Assessing the quality, readability and reliability of online information on COVID-19: an infoveillance observational study</t>
  </si>
  <si>
    <t>Filho, Paulo Cardoso Lins;Macedo, Thuanny Silva De;Ferreira, Andressa Kelly Alves;Melo, Maria Cecilia Freire De;Araujo, Millena Mirella Silva De;Freitas, Jaciel Leandro De Melo;Caldas, Thaise Urbano;Caldas, Arnaldo De Franca</t>
  </si>
  <si>
    <t>10.1101/2020.05.30.20117630</t>
  </si>
  <si>
    <t>An inverse stage-shift model to estimate the excess mortality and health economic impact of delayed access to cancer services due to the COVID-19 pandemic</t>
  </si>
  <si>
    <t>Degeling, Koen;Baxter, Nancy N;Emery, Jon;Franchini, Fanny;Gibbs, Peter;Bruce Mann, G;Mcarthur, Grant;Solomon, Benjamin J;Ijzerman, Maarten J</t>
  </si>
  <si>
    <t>10.1101/564112</t>
  </si>
  <si>
    <t>Keratin-Based Epidermal Green Autofluorescence is a Common Biomarker of Organ Injury</t>
  </si>
  <si>
    <t>Zhang, Mingchao;Li, Yujia;Wang, Jiucun;Tang, Huiru;Yang, Zhong;Wu, Danhong;He, Hao;Tao, Yue;Yang, Zhaoxia;Maharjan, Dhruba Tara;Wang, Sijia;Chen, Xingdong;Jin, Li;Ying, Weihai</t>
  </si>
  <si>
    <t>10.21203/rs.3.rs-32248/v1</t>
  </si>
  <si>
    <t>2020-05-29</t>
  </si>
  <si>
    <t>Research Square</t>
  </si>
  <si>
    <t>Mathematical model of transmission dynamics with mitigation and health measures for SARS-CoV-2 infection in European countries</t>
  </si>
  <si>
    <t>Sankhwar, Shweta;Kumar, Narender;Dohare, Ravins</t>
  </si>
  <si>
    <t>rs-32248</t>
  </si>
  <si>
    <t>10.21203/rs.3.rs-32247/v1</t>
  </si>
  <si>
    <t xml:space="preserve">Classification Of X-ray Images For Detecting Covid-19 Using Deep Transfer Learning </t>
  </si>
  <si>
    <t>Bansal, Nidhi;S Sridhar</t>
  </si>
  <si>
    <t>rs-32247</t>
  </si>
  <si>
    <t>10.21203/rs.3.rs-31769/v1</t>
  </si>
  <si>
    <t>Acutely Altered Mental Status as the Main Clinical Presentation of Multiple Strokes in Critically Ill Patients With COVID-19.</t>
  </si>
  <si>
    <t>Diaz Perez, Carolina;Ramos, Carmen;Lopez Cruz, Alberto;Olmedo, Jose Munoz;Gonzalez, Jimena Lazaro;Vega Rios, Enrique De;Gonzalez Avila, Carmen;Hervas, Carlos;Trillo, Santiago;Vivancos, Jose</t>
  </si>
  <si>
    <t>rs-31769</t>
  </si>
  <si>
    <t>10.21203/rs.3.rs-31774/v1</t>
  </si>
  <si>
    <t>Covid 19 pandemic: Paranasal diagnostic imaging in patients with olfactory loss</t>
  </si>
  <si>
    <t>Yildiz, Erkan;Balci, Aydin;Selendili, Okan;Kuzu, Selcuk</t>
  </si>
  <si>
    <t>rs-31774</t>
  </si>
  <si>
    <t>10.21203/rs.3.rs-31813/v1</t>
  </si>
  <si>
    <t>Mathematical modeling of COVID-19 spreading with asymptomatic infected and interacting peoples</t>
  </si>
  <si>
    <t>Serhani, Mustapha;Labbardi, Hanane</t>
  </si>
  <si>
    <t>rs-31813</t>
  </si>
  <si>
    <t>10.21203/rs.3.rs-32479/v1</t>
  </si>
  <si>
    <t>Severe immune thrombocytopenic purpura in critical COVID-19: a case report</t>
  </si>
  <si>
    <t>Levesque, Valerie;Milaire, Emilie;Corsilli, Daniel;Rioux Masse, Benjamin;Carrier, Francois Martin</t>
  </si>
  <si>
    <t>rs-32479</t>
  </si>
  <si>
    <t>10.21203/rs.3.rs-32480/v1</t>
  </si>
  <si>
    <t>Chest X-Ray findings and visual quantitative assessment of COVID-19 pneumonia</t>
  </si>
  <si>
    <t>Cellina, Michaela;Orsi, Marcello;Panzeri, Marta;Byl, Giulia Van Der;Oliva, Giancarlo</t>
  </si>
  <si>
    <t>rs-32480</t>
  </si>
  <si>
    <t>10.21203/rs.3.rs-32474/v1</t>
  </si>
  <si>
    <t>Lung and Kidney Perfusion Deficits Diagnosed by Dual-Energy Computed Tomography in COVID–19 Patients: Evidence Supporting Systemic Microangiopathy</t>
  </si>
  <si>
    <t>Idilman, Ilkay S;Dizman, Gulcin Telli;Duzgun, Selin Ardali;Irmak, Ilim;Karcaaltincaba, Musturay;Inkaya, Ahmet Cagkan;Demirkazik, Figen Basaran;Durhan, Gamze;Akpinar, Meltem Gulsun;Ariyurek, Orhan Macit;Akpinar, Erhan;Rello, Jordi;Akova, Murat;Akata, Deniz</t>
  </si>
  <si>
    <t>rs-32474</t>
  </si>
  <si>
    <t>10.21203/rs.3.rs-31349/v1</t>
  </si>
  <si>
    <t>Estimating transmission dynamics and serial interval of the first wave of COVID-19 infections under different control measures: A statistical analysis in Tunisia from February 29 to May 5, 2020</t>
  </si>
  <si>
    <t>Talmoudi, Khouloud;Safer, Mouna;Letaief, Hejer;Hchaichi, Aicha;Harizi, Chahida;Dhaouadi, Sonia;Derouiche, Sondes;Bouaziz, Ilhem;Gharbi, Donia;Najar, Nourhene;Osman, Molka;Cherif, Ines;Mlallekh, Rym;Ben Ayed, Oumaima;Ayedi, Yosr;Bouabid, Leila;Bougatef, Souha;Ben Alaya, Nissaf Bouafif Ep;Chahed, Mohamed Kouni</t>
  </si>
  <si>
    <t>rs-31349</t>
  </si>
  <si>
    <t>10.21203/rs.3.rs-31529/v1</t>
  </si>
  <si>
    <t>Dynamics of SARS-CoV-2 transmission among evacuees quarantined at Jaisalmer, India</t>
  </si>
  <si>
    <t>Saurabh, Suman;Kumar, Ritesh;Kumar, Nitesh;Bhardwaj, Pankaj;Nag, Vijaya Lakshmi;Garg, Mahendra Kumar;Misra, Sanjeev</t>
  </si>
  <si>
    <t>rs-31529</t>
  </si>
  <si>
    <t>10.21203/rs.3.rs-30959/v1</t>
  </si>
  <si>
    <t>Prognostic Value of Neutrophil-To-Lymphocyte Ratio, Lactate Dehydrogenase, D-Dimer and CT Score in Patients with COVID-19</t>
  </si>
  <si>
    <t>Cai, Yu Qing;Zhang, Xiao Bin;Zeng, Hui Qing;Wei, Xiao Jie;Zhang, Zhen Yu;Chen, Li Da;Wang, Ming Hui;Yao, Wen Zhen;Huang, Qiu Fen;Ye, Zhang Qiang</t>
  </si>
  <si>
    <t>rs-30959</t>
  </si>
  <si>
    <t>10.21203/rs.3.rs-31556/v1</t>
  </si>
  <si>
    <t>Systemic Inflammatory Cytokines Associate With SARS-COV-2 Viral Shedding Time in Covid-19 Inpatients</t>
  </si>
  <si>
    <t>Shi, Jing;Cheng, Chongsheng;Yu, Muqing;Li, Xiaochen;Wang, Ke;Tao, Yu;Zhou, Ying;Zhou, Min;Xu, Shuyun;Qin, Lu;Yang, Zhenyu;Zhang, Cong;Yue, Junqing;Liu, Xiansheng;Renz, Harald;Xie, Min</t>
  </si>
  <si>
    <t>rs-31556</t>
  </si>
  <si>
    <t>10.21203/rs.3.rs-32467/v1</t>
  </si>
  <si>
    <t xml:space="preserve">Association between eating behavior and quarantine/confinement stressors during the Coronavirus disease 2019 outbreak </t>
  </si>
  <si>
    <t>Haddad, Chadia;Kheir, Maria Bou;Zakhour, Maha;Haddad, Rima;Hachach, Myriam Al;Sacre, Hala;Salameh, Pascale</t>
  </si>
  <si>
    <t>rs-32467</t>
  </si>
  <si>
    <t>10.21203/rs.3.rs-32243/v1</t>
  </si>
  <si>
    <t>Role of pulmonary circulation assessment in CT imaging in evaluating the severity and tendency of severe and critical COVID-19 pneumonia</t>
  </si>
  <si>
    <t>Hu, Qiongjie;Liu, Yiwen;Pan, Yueying;Sun, Ziyan;Xiang, Min;Li, Kaiyan;Xia, Liming;Zhang, Huilan;Guan, Hanxiong</t>
  </si>
  <si>
    <t>rs-32243</t>
  </si>
  <si>
    <t>10.21203/rs.3.rs-32237/v1</t>
  </si>
  <si>
    <t>Children with COVID-19 behaving milder may challenge the public policies: A Systematic Review and Meta-Analysis</t>
  </si>
  <si>
    <t>Liu, Chan;He, Yu;Liu, Lian;Li, Fang;Shi, Yuan</t>
  </si>
  <si>
    <t>rs-32237</t>
  </si>
  <si>
    <t>10.21203/rs.3.rs-32468/v1</t>
  </si>
  <si>
    <t>Nitro derivatives of quinoline and quinoline N-oxide as low-cost alternative for the treatment of SARS-CoV-2 infection</t>
  </si>
  <si>
    <t>Assis, Leticia Cristina;Castro, Alexandre Alves De;Jesus, Joao Paulo Almirao De;Nepovimova, Eugenie;Kuca, Kamil;Ramalho, Teodorico De Castro;Porta, Felipe De Almeida La</t>
  </si>
  <si>
    <t>rs-32468</t>
  </si>
  <si>
    <t>10.21203/rs.3.rs-31861/v1</t>
  </si>
  <si>
    <t>Critical adjustments in a department of orthopedics through the COVID-19 pandemic</t>
  </si>
  <si>
    <t>Luengo Alonso, Gonzalo;Perez Tabernero, Fernando Garcia Seisdedos;Bazaga, Miguel Tovar;Arguello Cuenca, Jose M;Calvo, Emilio</t>
  </si>
  <si>
    <t>rs-31861</t>
  </si>
  <si>
    <t>10.21203/rs.3.rs-31860/v1</t>
  </si>
  <si>
    <t>Sars-Cov-2 Spike 1 protein control Natural killer cells activation via HLA-E/NKG2A pathway.</t>
  </si>
  <si>
    <t>Bortolotti, Daria;Gentili, Valentina;Rizzo, Sabrina;Rotola, Antonella;Rizzo, Roberta</t>
  </si>
  <si>
    <t>rs-31860</t>
  </si>
  <si>
    <t>10.21203/rs.3.rs-31834/v1</t>
  </si>
  <si>
    <t>Shortlisting Phytochemicals Exhibiting Inhibitory Activity against Major Proteins of SARS-CoV-2 through Virtual Screening</t>
  </si>
  <si>
    <t>Nallusamy, Saranya;Mannu, Jayakanthan;Ravikumar, Caroline;Angamuthu, Kandavelmani;Nathan, Bharathi;Nachimuthu, Kumaravadivel;Ramasamy, Gnanam;Muthurajan, Raveendran;Subbarayalu, Mohankumar;Neelakandan, Kumar</t>
  </si>
  <si>
    <t>rs-31834</t>
  </si>
  <si>
    <t>10.21203/rs.3.rs-31829/v1</t>
  </si>
  <si>
    <t>Drug-utilisation Profiles and COVID-19: Retrospective Cohort Study in Italy</t>
  </si>
  <si>
    <t>Orlando, Valentina;Coscioni, Enrico;Guarino, Ilaria;Mucherino, Sara;Perrella, Alessandro;Trama, Ugo;Limongelli, Giuseppe;Menditto, Enrica</t>
  </si>
  <si>
    <t>rs-31829</t>
  </si>
  <si>
    <t>10.21203/rs.3.rs-31884/v1</t>
  </si>
  <si>
    <t>COVID-19 and PM2.5 Sodium Chloride content</t>
  </si>
  <si>
    <t>Baron, Yves Muscat</t>
  </si>
  <si>
    <t>rs-31884</t>
  </si>
  <si>
    <t>10.21203/rs.3.rs-31850/v1</t>
  </si>
  <si>
    <t>Weak interactions of COVID-19 virus Mpro and peptide-like inhibitor N3: revealing the role of non-conventional hydrogen bonds by theoretical methods</t>
  </si>
  <si>
    <t>Garcia Gutierrez, Ponciano;Zubillaga, Rafael A;Ibarra, Ilich A;Martinez, Ana;Vargas, Rubicelia;Garza, Jorge</t>
  </si>
  <si>
    <t>rs-31850</t>
  </si>
  <si>
    <t>10.21203/rs.3.rs-31527/v1</t>
  </si>
  <si>
    <t>Human development, social vulnerability and COVID-19 in Brazil: A study of the social determinants of health</t>
  </si>
  <si>
    <t>Souza, Carlos Dornels Freire De;Machado, Michael Ferreira;Carmo, Rodrigo Feliciano Do</t>
  </si>
  <si>
    <t>rs-31527</t>
  </si>
  <si>
    <t>10.21203/rs.3.rs-31251/v1</t>
  </si>
  <si>
    <t>Low serum level of apolipoprotein A1 is an indicator of severity in patients with coronavirus disease 2019</t>
  </si>
  <si>
    <t>Yang, Yayun;Zhu, Zhe;Fan, Lingyan;Ye, Shuyuan;Lou, Kehong;Hua, Xin;Huang, Zuoan;Shi, Qiaoyun;Gao, Guosheng</t>
  </si>
  <si>
    <t>rs-31251</t>
  </si>
  <si>
    <t>10.21203/rs.3.rs-30730/v1</t>
  </si>
  <si>
    <t>Comparative Evaluation of Six Molecular Assays based on RT-PCR and Cross Primer Isothermal Amplification for SARS-CoV-2 Detection</t>
  </si>
  <si>
    <t>Wu, Shuang;Shi, Xiaolu;Chen, Qiongcheng;Jiang, Yixiang;Zuo, Le;Wang, Lei;Jiang, Min;Lin, Yiman;Fang, Shisong;Peng, Bo;Wu, Weihua;Liu, Hui;Zhang, Renli;Kwan, Patrick S L;Hu, Qinghua</t>
  </si>
  <si>
    <t>rs-30730</t>
  </si>
  <si>
    <t>10.21203/rs.3.rs-30802/v1</t>
  </si>
  <si>
    <t>Rapid Identification of COVID-19 Severity in CT Scans through Classification of Deep Features</t>
  </si>
  <si>
    <t>Yu, Zekuan;Li, Xiaohu;Sun, Haitao;Wang, Jian;Zhao, Tongtong;Chen, Hongyi;Ma, Yichuan;Zhu, Shujin;Xie, Zongyu</t>
  </si>
  <si>
    <t>rs-30802</t>
  </si>
  <si>
    <t>10.21203/rs.3.rs-29784/v1</t>
  </si>
  <si>
    <t>Hygienic Food Practice among Food Workers in Jordanian Food Factories during pandemic crisis: COVID-19:comparative study</t>
  </si>
  <si>
    <t>Omar, Sharaf</t>
  </si>
  <si>
    <t>rs-29784</t>
  </si>
  <si>
    <t>10.21203/rs.3.rs-28376/v1</t>
  </si>
  <si>
    <t>A comparative study on the time to achieve negative nucleic acid testing and hospital stays between Danoprevir and Lopinavir/Ritonavir in the treatment of patients with COVID-19</t>
  </si>
  <si>
    <t>Zhang, Zhicheng;Wang, Shumei;Tu, Xianglin;Peng, Xuping;Huang, Yanxia;Wang, Li;Ju, Weihua;Rao, Jianfeng;Li, Xue;Zhu, Donghong;Sun, Huabao;Chen, Hongyi</t>
  </si>
  <si>
    <t>rs-28376</t>
  </si>
  <si>
    <t>10.21203/rs.3.rs-28364/v1</t>
  </si>
  <si>
    <t>Clinical features of middle-aged patients died of 2019 Novel Coronavirus–Infected Pneumonia</t>
  </si>
  <si>
    <t>Huang, Yangyang;Zeng, Guangwang;Chen, Guoxi;Cai, Yuyang;Huang, Hai;Wang, Yaling;Hou, Min;Li, Xiaopan;Ji, Chen;Zhang, Di;Lan, Xing;Yang, Ling</t>
  </si>
  <si>
    <t>rs-28364</t>
  </si>
  <si>
    <t>10.21203/rs.3.rs-28534/v1</t>
  </si>
  <si>
    <t>An Update on the Origin of SARS-CoV-2: Though Closest Identity, Bat (RaTG13) and Pangolin Derived Coronaviruses Varied in the Critical Binding Site and O-Linked Glycan Residues</t>
  </si>
  <si>
    <t>Jeevan, Malaiyan;Suresh, Arumugam;Kamalraj, Mohan;Gokul, Gomathi Radhakrishnan</t>
  </si>
  <si>
    <t>rs-28534</t>
  </si>
  <si>
    <t>10.21203/rs.3.rs-31786/v1</t>
  </si>
  <si>
    <t>Age-group targeted testing for COVID-19 as new prevention strategy</t>
  </si>
  <si>
    <t>Upadhyay, Ranjit Kumar;Chatterjee, S;Saha, S;Azad, R K</t>
  </si>
  <si>
    <t>rs-31786</t>
  </si>
  <si>
    <t>10.21203/rs.3.rs-31801/v1</t>
  </si>
  <si>
    <t>First Case Of SAR-Coronavirus-2 Sequencing In The Cerebrospinal Fluid Of A Patient With Suspected CNS Demyelinating Disease</t>
  </si>
  <si>
    <t>Domingues, Renan;Mendes Correa, Maria Cassia;Leite, Fernando Brunale Vilela De Moura;Sabino, Ester Cerdeira;Claro, Ingra M;Ferreira, Noely Evangelista;Romano, Camila Malta;Jesus, Jaqueline Goes De;Santos, Daniel Wagner De Castro Lima;Salarini, Diego Zanotti;Senne, Carlos</t>
  </si>
  <si>
    <t>rs-31801</t>
  </si>
  <si>
    <t>10.21203/rs.3.rs-31822/v1</t>
  </si>
  <si>
    <t>Assessing the immediate effect of COVID-19 lockdown on air quality: A case study of Delhi, India</t>
  </si>
  <si>
    <t>Sikarwar, Ankit;Rani, Ritu</t>
  </si>
  <si>
    <t>rs-31822</t>
  </si>
  <si>
    <t>10.21203/rs.3.rs-31832/v1</t>
  </si>
  <si>
    <t>Telemedicine implementation on a bariatric outpatient clinic during COVID-19 pandemic in Italy: an unexpected hill-start.</t>
  </si>
  <si>
    <t>F A C S, Matteo Runfola M D;M D, Giovanni Fantola;M D, Stefano Pintus;M D, Mauro Iafrancesco;Moroni, Roberto</t>
  </si>
  <si>
    <t>rs-31832</t>
  </si>
  <si>
    <t>10.21203/rs.3.rs-31814/v1</t>
  </si>
  <si>
    <t>Premorbid IL-6 levels may predict mortality from COVID-19</t>
  </si>
  <si>
    <t>Silberstein, Morry</t>
  </si>
  <si>
    <t>rs-31814</t>
  </si>
  <si>
    <t>10.21203/rs.3.rs-31812/v1</t>
  </si>
  <si>
    <t>COVID-19 Exposure Risk of Healthcare Personnel in Digestive Endoscopy: A Prospective Study</t>
  </si>
  <si>
    <t>Dioscoridi, Lorenzo;Carrisi, Chiara</t>
  </si>
  <si>
    <t>rs-31812</t>
  </si>
  <si>
    <t>10.21203/rs.3.rs-31789/v1</t>
  </si>
  <si>
    <t>Cold Plasma: Clean Technology to Destroy Pathogenic Micro-organisms</t>
  </si>
  <si>
    <t>Kar, Rajib;Chand, Naresh;Bute, Arundhati;Maiti, Namita;Avss, Narayan Rao;Nagar, V;Shashidhar, R;Patil, D S;Ghosh, S K;Sharma, A</t>
  </si>
  <si>
    <t>rs-31789</t>
  </si>
  <si>
    <t>10.21203/rs.3.rs-31229/v1</t>
  </si>
  <si>
    <t>The clinical spectrum of COVID-19 in neonates and infants: A systematic review protocol</t>
  </si>
  <si>
    <t>Allana, Ahreen;Ali, Sumera Aziz;Saleem, Ali Faisal</t>
  </si>
  <si>
    <t>rs-31229</t>
  </si>
  <si>
    <t>10.21203/rs.3.rs-31215/v1</t>
  </si>
  <si>
    <t>Clinical imaging characteristics of inpatients with COVID-19 in Heilongjiang Province, China: a retrospective study</t>
  </si>
  <si>
    <t>Jiang, Hao;Guo, Wei;Jiang, Huijie;Zhang, Mingyu;Wei, Lai;Pan, Yongmei</t>
  </si>
  <si>
    <t>rs-31215</t>
  </si>
  <si>
    <t>10.21203/rs.3.rs-30787/v1</t>
  </si>
  <si>
    <t>Clinical symptoms, comorbidities and complications features in severe and non-severe patients with COVID-19: a systematic review and meta-analysis without cases duplication</t>
  </si>
  <si>
    <t>Wang, Zhufeng;Deng, Hongsheng;Ou, Changxing;Liang, Jingyi;Wang, Yingzhi;Jiang, Mei;Li, Shiyue</t>
  </si>
  <si>
    <t>rs-30787</t>
  </si>
  <si>
    <t>10.21203/rs.3.rs-29825/v1</t>
  </si>
  <si>
    <t>Identification of risk factors for the severity of coronavirus disease 2019: a retrospective study of 163 hospitalized patients</t>
  </si>
  <si>
    <t>Tu, Ye;Yang, Ping;Wang, Jingjing;Tian, Xuebi;Wang, Kai;Wang, Chaolong;Luo, Ailin;Gao, Feng</t>
  </si>
  <si>
    <t>rs-29825</t>
  </si>
  <si>
    <t>10.21203/rs.3.rs-30131/v1</t>
  </si>
  <si>
    <t>Estimating the effectiveness of non-pharmaceutical interventions on COVID-19 control in South Korea</t>
  </si>
  <si>
    <t>Min, Kyung Duk;Kang, Heewon;Lee, Ju Yeun;Jeon, Seonghee;Cho, Sung Il</t>
  </si>
  <si>
    <t>rs-30131</t>
  </si>
  <si>
    <t>10.1101/2020.04.11.20062349</t>
  </si>
  <si>
    <t>Phenotype of SARS-CoV-2-specific T-cells in COVID-19 patients with acute respiratory distress syndrome</t>
  </si>
  <si>
    <t>Weiskopf, Daniela;Schmitz, Katharina S;Raadsen, Matthijs P;Grifoni, Alba;Okba, Nisreen M A;Endeman, Henrik;Akker, Johannes P C Van Den;Molenkamp, Richard;Koopmans, Marion P G;Gorp, Eric C M Van;Haagmans, Bart L;Swart, Rik L De;Sette, Alessandro;Vries, Rory Dylan De</t>
  </si>
  <si>
    <t>10.1101/2020.04.19.20070722</t>
  </si>
  <si>
    <t>Between-centre differences for COVID-19 ICU mortality from early data in England</t>
  </si>
  <si>
    <t>Qian, Zhaozhi;Alaa, Ahmed M;Schaar, Mihaela Van Der;Ercole, Ari</t>
  </si>
  <si>
    <t>10.1101/2020.04.24.20073973</t>
  </si>
  <si>
    <t>Scalable In-hospital Decontamination of N95 Filtering Facepiece Respirator with a Peracetic Acid Room Disinfection System</t>
  </si>
  <si>
    <t>John, Amrita R;Raju, Shine;Cadnum, Jennifer L;Lee, Kipum;Mcclellan, Phillip;Akkus, Ozan;Miller, Sharon K;Jennings, Wayne;Buehler, Joy A;Li, Daniel F;Redmond, Sarah N;Braskie, Melissa;Hoyen, Claudia K;Donskey, Curtis J</t>
  </si>
  <si>
    <t>10.1101/2020.04.30.20086736</t>
  </si>
  <si>
    <t>Neutrophil extracellular traps and thrombosis in COVID-19</t>
  </si>
  <si>
    <t>Zuo, Yu;Zuo, Melanie;Yalavarthi, Srilakshmi;Gockman, Kelsey;Madison, Jacqueline A;Shi, Hui;Woodard, Wrenn;Lezak, Sean P;Lugogo, Njira L;Knight, Jason S;Kanthi, Yogendra</t>
  </si>
  <si>
    <t>10.1101/2020.05.04.20090712</t>
  </si>
  <si>
    <t>Multivariate Prediction Network Model for epidemic progression to study the effects of lockdown time and coverage on a closed community on theoretical and real scenarios of COVID-19.</t>
  </si>
  <si>
    <t>Abramov, Dimitri M;Junior, Saint Clair Gomes</t>
  </si>
  <si>
    <t>10.1101/2020.05.08.20095356</t>
  </si>
  <si>
    <t>Global analysis of daily new COVID-19 cases reveals many static-phase countries including US and UK potentially with unstoppable epidemics</t>
  </si>
  <si>
    <t>Fu, Xinmiao</t>
  </si>
  <si>
    <t>10.1101/2020.05.11.089896</t>
  </si>
  <si>
    <t>Performance of Abbott ID NOW COVID-19 rapid nucleic acid amplification test in nasopharyngeal swabs transported in viral media and dry nasal swabs, in a New York City academic institution</t>
  </si>
  <si>
    <t>Basu, Atreyee;Zinger, Tatyana;Inglima, Kenneth;Woo, Kar Mun;Atie, Onome;Yurasits, Lauren;See, Benjamin;Aguero Rosenfeld, Maria E</t>
  </si>
  <si>
    <t>10.1101/2020.05.11.20097808</t>
  </si>
  <si>
    <t>Prevalence of Hospital PCR Confirmed Covid-19 Cases in Patients with Chronic Inflammatory and Autoimmune Rheumatic Diseases</t>
  </si>
  <si>
    <t>Pablos, Jose L;Abasolo Alcazar, Lydia;Alvaro Gracia, Jose M;Blanco, Francisco J;Blanco, Ricardo;Castrejon, Isabel;Fernandez Fernandez, David;Fernandez Gutierrez, Benjamin;Galindo, Maria;Gonzalez Gay, Miguel A;Manrique Arija, Sara;Mena Vazquez, Natalia;Mera Varela, Antonio;Retuerto, Miriam;Seijas Lopez, Alvaro;Group, Rier Investigators</t>
  </si>
  <si>
    <t>10.1101/2020.05.11.20097907</t>
  </si>
  <si>
    <t>Online COVID-19 diagnosis with chest CT images: Lesion-attention deep neural networks</t>
  </si>
  <si>
    <t>Liu, Bin;Gao, Xiaoxue;He, Mengshuang;Lv, Fengmao;Yin, Guosheng</t>
  </si>
  <si>
    <t>10.1101/2020.05.15.20102954</t>
  </si>
  <si>
    <t>A Human-Pathogen SEIR-P Model for COVID-19 Outbreak under different intervention scenarios in Kenya</t>
  </si>
  <si>
    <t>Ojiambo, Viona Nakhulo;Kimathi, Mark;Mwalili, Samuel;Gathungu, Duncan;Mbogo, Rachel</t>
  </si>
  <si>
    <t>10.1101/2020.05.15.20103655</t>
  </si>
  <si>
    <t>Differential Effects of Intervention Timing on COVID-19 Spread in the United States</t>
  </si>
  <si>
    <t>Pei, Sen;Kandula, Sasikiran;Shaman, Jeffrey</t>
  </si>
  <si>
    <t>10.1101/2020.05.16.20104489</t>
  </si>
  <si>
    <t>A Computer Simulation Study on novel Corona Virus Transmission among the People in a Queue</t>
  </si>
  <si>
    <t>Mathews, Santhosh Samuel</t>
  </si>
  <si>
    <t>10.1101/2020.05.17.20104919</t>
  </si>
  <si>
    <t>Modelling to Predict Hospital Bed Requirements for Covid-19 Patients in California</t>
  </si>
  <si>
    <t>Basu, Santanu</t>
  </si>
  <si>
    <t>10.1101/2020.05.19.20107045</t>
  </si>
  <si>
    <t>Strict Physical Distancing May Be More Efficient: A Mathematical Argument for Making Lockdowns Count</t>
  </si>
  <si>
    <t>Sheffield, Scott R;York, Anna;Swartwood, Nicole A;Bilinski, Alyssa;Williamson, Anne;Fitzpatrick, Meagan C</t>
  </si>
  <si>
    <t>10.1101/2020.05.20.20107813</t>
  </si>
  <si>
    <t>SARS-CoV-2 epitopes are recognized by a public and diverse repertoire of human T-cell receptors</t>
  </si>
  <si>
    <t>Shomuradova, Alina S;Vagida, Murad S;Sheetikov, Savely A;Zornikova, Ksenia V;Kiryukhin, Dmitry;Titov, Aleksei;Peshkova, Iuliia O;Khmelevskaya, Alexandra;Dianov, Dmitry V;Malasheva, Maria;Shmelev, Anton;Serdyuk, Yana;Bagaev, Dmitry V;Pivnyuk, Anastasia;Shcherbinin, Dmitrii S;Maleeva, Alexandra V;Shakirova, Naina T;Pilunov, Artem;Malko, Dmitry B;Khamaganova, Ekaterina G;Biderman, Bella;Ivanov, Alexander V;Shugay, Mikhail;Efimov, Grigory A</t>
  </si>
  <si>
    <t>10.1101/2020.05.20.20108530</t>
  </si>
  <si>
    <t>Development and clinical application of a rapid and sensitive loop-mediated isothermal amplification test for SARS-CoV-2 infection</t>
  </si>
  <si>
    <t>Hu, Xuejiao;Deng, Qianyun;Li, Junmin;Chen, Jierong;Wang, Zixia;Zhang, Xiqin;Fang, Zhixin;Li, Haijian;Zhao, Yunhu;Yu, Pan;Li, Wenmin;Wang, Xiaoming;Li, Shan;Zhang, Lei;Hou, Tieying</t>
  </si>
  <si>
    <t>10.1101/2020.05.22.20109850</t>
  </si>
  <si>
    <t>COVID-19 Outcomes in 4712 consecutively confirmed SARS-CoV2 cases in the city of Madrid.</t>
  </si>
  <si>
    <t>Heili Frades, Sarah;Minguez, Pablo;Mahillo Fernandez, Ignacio;Prieto Rumeau, Tomas;Gonzalez, Antonio Herrero;Fuente, Lorena De La;Nieto, Maria Jesus Rodriguez;Romero, German Peces Barba;Peces Barba, Mario;Miguel, Maria Del Pilar Carballosa De;Ormaechea, Itziar Fernandez;Prieto, Alba Naya;Blas, Farah Ezzine De;Hiscock, Luis Jimenez;Calvo, Cesar Perez;Santos, Arnoldo;Alameda, Luis Enrique Munoz;Bueno, Fredeswinda Romero;Hernandez Mora, Miguel Gorgolas;Ubeda, Alfonso Cabello;Alvarez, Beatriz Alvarez;Petkova, Elizabet;Carrasco, Nerea;Rios, Dolores Martin;Mangado, Nicolas Gonzalez;Pernaute, Olga Sanchez</t>
  </si>
  <si>
    <t>10.1101/2020.05.25.20113050</t>
  </si>
  <si>
    <t>Cumulative incidence and diagnosis of SARS-CoV-2 infection in New York</t>
  </si>
  <si>
    <t>Rosenberg, Eli S;Tesoriero, James M;Rosenthal, Elizabeth M;Chung, Rakkoo;Barranco, Meredith A;Styer, Linda M;Parker, Monica M;Leung, Shu Yin John;Morne, Johanne;Greene, Danielle;Holtgrave, David R;Hoefer, Dina;Kumar, Jessica;Udo, Tomoko;Hutton, Brad;Zucker, Howard A</t>
  </si>
  <si>
    <t>10.1101/2020.05.26.20112458</t>
  </si>
  <si>
    <t>Forecasting COVID-19 pandemic in Poland according to government regulations and people behavior</t>
  </si>
  <si>
    <t>Orzechowska, Magdalena;Bednarek, Andrzej K</t>
  </si>
  <si>
    <t>10.1101/2020.05.26.20113019</t>
  </si>
  <si>
    <t>Modelling Capacity on London Underground Carriages in Light of UK Government Mandated Social Distancing Rules in Response to the Covid-19 Pandemic.</t>
  </si>
  <si>
    <t>Marley, Justin C</t>
  </si>
  <si>
    <t>10.1101/2020.05.26.20113167</t>
  </si>
  <si>
    <t>A pilot study to investigate the fecal dissemination of SARS-CoV-2 virus genome in COVID-19 patients in Odisha, India</t>
  </si>
  <si>
    <t>Senapati, Shantibhusan;Kshatri, Jaya Singh;Prasad, Punit;Turuk, Jyotirmayee;Pati, Sanghamitra;Parida, Ajay</t>
  </si>
  <si>
    <t>10.1101/2020.05.26.20113373</t>
  </si>
  <si>
    <t>Mortality reduction in 46 severe Covid-19 patients treated with hyperimmune plasma. A proof of concept single arm multicenter interventional trial</t>
  </si>
  <si>
    <t>Perotti, Cesare;Baldanti, Fausto;Bruno, Raffaele;Delfante, Claudia;Seminari, Elena;Casari, Salvatore;Percivalle, Elena;Glingani, Claudia;Musella, Valeria;Belliato, Mirko;Garuti, Martina;Meloni, Federica;Frigato, Marilena;Sabatino, Antonio Di;Klersy, Catherine;Donno, Giuseppe De;Franchini, Massimo</t>
  </si>
  <si>
    <t>10.1101/2020.05.26.20113985</t>
  </si>
  <si>
    <t>Models of transmission of COVID-19 with time under the influence of meteorological determinants</t>
  </si>
  <si>
    <t>Adhikari, Atin;Ghosh, Shilpi;Sen, Moon M;Adhikari, Rathin</t>
  </si>
  <si>
    <t>10.1101/2020.05.26.20114025</t>
  </si>
  <si>
    <t>Modelling the thermal inactivation of viruses from the Coronaviridae family in suspensions or on surfaces with various relative humidities.</t>
  </si>
  <si>
    <t>Guillier, Laurent;Martin Latil, Sandra;Chaix, Estelle;Thebault, Anne;Pavio, Nicole;Poder, Sophie Le;Batejat, Christophe;Biot, Fabrice;Koch, Lionel;Schaffner, Don;Sanaa, Moez</t>
  </si>
  <si>
    <t>10.1101/2020.05.27.120410</t>
  </si>
  <si>
    <t>Efficacy of a novel SARS-CoV-2 detection kit without RNA extraction and purification</t>
  </si>
  <si>
    <t>Fukumoto, Tatsuya;Iwasaki, Sumio;Fujisawa, Shinichi;Hayasaka, Kasumi;Sato, Kaori;Oguri, Satoshi;Taki, Keisuke;Nakakubo, Sho;Kamada, Keisuke;Yamashita, Yu;Konno, Satoshi;Nishida, Mutsumi;Sugita, Junichi;Teshima, Takanori</t>
  </si>
  <si>
    <t>10.1101/2020.05.27.20111955</t>
  </si>
  <si>
    <t>Age separation dramatically reduces COVID-19 mortality rate in a computational model of a large population</t>
  </si>
  <si>
    <t>Mizrahi, Liron;Stern, Shani</t>
  </si>
  <si>
    <t>10.1101/2020.05.27.20112987</t>
  </si>
  <si>
    <t>Identifying the measurements required to estimate rates of COVID-19 transmission, infection, and detection, using variational data assimilation</t>
  </si>
  <si>
    <t>Armstrong, Eve;Gerardin, Jaline;Runge, Manuela</t>
  </si>
  <si>
    <t>10.1101/2020.05.27.20113951</t>
  </si>
  <si>
    <t>Knowledge, attitude, and perceptions towards the 2019 Coronavirus Pandemic: A bi-national survey in Africa</t>
  </si>
  <si>
    <t>Elnadi, Hager;Odetokun, Ismail A;Bolarinwa, Obasanjo;Ahmed, Zeinab;Okechukwu, Ochulor;Al Mustapha, Ahmad Ibrahim</t>
  </si>
  <si>
    <t>10.1101/2020.05.27.20113969</t>
  </si>
  <si>
    <t>Correlation of population mortality of COVID-19 and testing coverage: a comparison among 36 OECD countries and Taiwan</t>
  </si>
  <si>
    <t>Chen, Wei;Lee, Chien Chang;Hsu, Tzu Chun;Hsu, Wan Ting;Chan, Chang Chuan;Chen, Shyr Chyr;Chen, Chien Jen</t>
  </si>
  <si>
    <t>10.1101/2020.05.27.20114017</t>
  </si>
  <si>
    <t>Modelling the SARS-CoV-2 first epidemic wave in Greece: social contact patterns for impact assessment and an exit strategy from social distancing measures</t>
  </si>
  <si>
    <t>Sypsa, Vana;Roussos, Sotirios;Paraskevis, Dimitrios;Lytras, Theodore;Tsiodras, Sotirios;Hatzakis, Angelos</t>
  </si>
  <si>
    <t>10.1101/2020.05.27.20114090</t>
  </si>
  <si>
    <t>Management and Outcomes of Critically-Ill Patients with COVID-19 Pneumonia at a Safety-net Hospital in San Francisco, a Region with Early Public Health Interventions: A Case Series</t>
  </si>
  <si>
    <t>Vanderburg, Sky;Alipanah, Narges;Crowder, Rebecca;Yoon, Christina;Wang, Richard;Thakur, Neeta;Slown, Kristin;Shete, Priya B;Rofael, Martin;Metcalfe, John Z;Merrifield, Cindy;Marquez, Carina;Malcolm, Katherine;Lipnick, Michael;Jain, Vivek;Gomez, Antonio;Burns, Gregory;Brown, Lillian B;Berger, Christopher;Auyeung, Vincent;Cattamanchi, Adithya;Hendrickson, Carolyn M</t>
  </si>
  <si>
    <t>10.1101/2020.05.27.20114272</t>
  </si>
  <si>
    <t>How did governmental interventions affect the spread of COVID-19 in European countries?</t>
  </si>
  <si>
    <t>Post, Richard Andries Jacobus;Regis, Marta;Zhan, Zhuozhao;Heuvel, Edwin R Van Den</t>
  </si>
  <si>
    <t>10.1101/2020.05.27.20114322</t>
  </si>
  <si>
    <t>Study protocol for COvid-19 Vascular sERvice (COVER) study: The impact of the COVID-19 pandemic on the provision, practice and outcomes of vascular surgery</t>
  </si>
  <si>
    <t>Network, Vascular And Endovascular Research;Benson, Ruth A;Bosanquet, Dave C;Nandhra, Sandip;Shalhoub, Joseph;Saratzis, Athanasios;Forsythe, Rachel;Onida, Sarah;Dovell, George;Hitchman, Louise;Dattani, Nikesh;Preece, Ryan;Ambler, Graeme K;Imray, Christopher</t>
  </si>
  <si>
    <t>10.1101/2020.05.27.20114371</t>
  </si>
  <si>
    <t>Covid19db -- An online database of trials of medicinal products to prevent or treat COVID-19, with a specific focus on drug repurposing</t>
  </si>
  <si>
    <t>Pantziarka, Pan;Vandeborne, Liese;Meheus, Lydie;Bouche, Gauthier</t>
  </si>
  <si>
    <t>10.1101/2020.05.27.20114470</t>
  </si>
  <si>
    <t>Lopinavir-Ritonavir in treatment of COVID-19: A dynamic systematic benefit-risk assessment</t>
  </si>
  <si>
    <t>Osborne, Vicki;Davies, Miranda;Lane, Samantha;Evans, Alison;Denyer, Jacqueline;Dhanda, Sandeep;Roy, Debabrata;Shakir, Saad Aw</t>
  </si>
  <si>
    <t>10.1101/2020.05.27.20114652</t>
  </si>
  <si>
    <t>A SARS-CoV-2 serological assay to determine the presence of blocking antibodies that compete for human ACE2 binding</t>
  </si>
  <si>
    <t>Byrnes, James R;Zhou, Xin X;Lui, Irene;Elledge, Susanna K;Glasgow, Jeff E;Lim, Shion A;Loudermilk, Rita;Chiu, Charles Y;Wilson, Michael R;Leung, Kevin K;Wells, James A</t>
  </si>
  <si>
    <t>10.1101/2020.05.27.20114694</t>
  </si>
  <si>
    <t>The association between treatment with heparin and survival in patients with Covid-19</t>
  </si>
  <si>
    <t>Ayerbe, Luis;Risco, Carlos;Ayis, Salma</t>
  </si>
  <si>
    <t>10.1101/2020.05.27.20114736</t>
  </si>
  <si>
    <t>Combining PCR and CT testing for COVID</t>
  </si>
  <si>
    <t>Shen, Chen;Mark, Ron;Kagetsu, Nolan J;Becker, Anton S;Bar Yam, Yaneer</t>
  </si>
  <si>
    <t>10.1101/2020.05.27.20114744</t>
  </si>
  <si>
    <t>Factors affecting healthcare workers' compliance with social and behavioural infection control measures during emerging infectious disease outbreaks: Rapid evidence review.</t>
  </si>
  <si>
    <t>Brooks, Samantha K;Greenberg, Neil;Wessely, Simon;James Rubin, G</t>
  </si>
  <si>
    <t>10.1101/2020.05.27.20114827</t>
  </si>
  <si>
    <t>COVID-19 in Multiple Sclerosis Patients and Risk Factors for Severe Infection</t>
  </si>
  <si>
    <t>Chaudhry, Farhan;Bulka, Helena;Rathnam, Anirudha S;Said, Omar M;Lin, Jia;Lorigan, Holly;Bernitsas, Evanthia;Rube, Jacob;Korzeniewski, Steven J;Memon, Anza B;Levy, Phillip D;Javed, Adil;Lisak, Robert;Cerghet, Mirela</t>
  </si>
  <si>
    <t>10.1101/2020.05.27.20114843</t>
  </si>
  <si>
    <t>ACE2 polymorphisms as potential players in COVID-19 outcome</t>
  </si>
  <si>
    <t>Khayat, Andre Salim;Assumpcao, Paulo Pimentel De;Khayat, Bruna Claudia Meireles;Araujo, Taissa Maira Thomaz;Batista Gomes, Jessica Almeida;Imbiriba, Luciana Carvalho;Ishak, Geraldo;Assumpcao, Paula Barauna De;Moreira, Fabiano Cordeiro;Burbano, Rommel Rodriguez;Ribeiro Dos Santos, Andre Mauricio;Ribeiro Dos Santos, Andrea Kelly;Santos, Ney Pereira Carneiro Dos;Santos, Sidney Emmanuel Batista Dos</t>
  </si>
  <si>
    <t>10.1101/2020.05.27.20114983</t>
  </si>
  <si>
    <t>A call for governments to pause Twitter censorship: a cross-sectional study using Twitter data as social-spatial sensors of COVID-19/SARS-CoV-2 research diffusion</t>
  </si>
  <si>
    <t>Patel, Vanash;Haunschild, Robin;Bornmann, Lutz;Garas, George</t>
  </si>
  <si>
    <t>10.1101/2020.05.27.20115071</t>
  </si>
  <si>
    <t>Clinical population genetic analysis of variants in the SARS-CoV-2 receptor ACE2</t>
  </si>
  <si>
    <t>Ardeshirdavani, Amin;Zakeri, Pooya;Mehrtash, Amirhosein;Hosseini, Sayed Mostafa;Li, Guangdi;Mirtavoos Mahyari, Hanifeh;Soltanpour, Mohamad Javad;Tavallaie, Mahmoud;Moreau, Yves</t>
  </si>
  <si>
    <t>10.1101/2020.05.27.20115105</t>
  </si>
  <si>
    <t>The Association Between Biomarkers and Clinical Outcomes in Novel Coronavirus (COVID-19) Pneumonia in a U.S. Cohort</t>
  </si>
  <si>
    <t>Ayanian, Shant;Reyes, Juan A;Lynn, Lei;Teufel, Karolyn</t>
  </si>
  <si>
    <t>10.1101/2020.05.27.20115113</t>
  </si>
  <si>
    <t>COVID-19 Lockdown in a Kenyan Informal Settlement: Impacts on Household Energy and Food Security</t>
  </si>
  <si>
    <t>Shupler, Matthew;Mwitari, James;Gohole, Arthur;Cuevas, Rachel Anderson De;Puzzolo, Elisa;Cukic, Iva;Nix, Emily;Pope, Daniel</t>
  </si>
  <si>
    <t>10.1101/2020.05.27.20115170</t>
  </si>
  <si>
    <t>Estimating the Size of High-risk Populations for COVID-19 Mortality across 442 US Cities</t>
  </si>
  <si>
    <t>Jin, Jin;Agarwala, Neha;Kundu, Prosenjit;Chatterjee, Nilanjan</t>
  </si>
  <si>
    <t>10.1101/2020.05.27.20115212</t>
  </si>
  <si>
    <t>Monitoring and forecasting the number of reported and unreported cases of the COVID-19 epidemic in Brazil using Particle Filter</t>
  </si>
  <si>
    <t>Dutra, Julio Cesar Sampaio;Silva, Wellington Betencurte Da;Costa, Jose Mir Justino Da</t>
  </si>
  <si>
    <t>10.1101/2020.05.27.20115303</t>
  </si>
  <si>
    <t>A systematic review and meta-analysis of cancer patients affected by a novel coronavirus</t>
  </si>
  <si>
    <t>Venkatesulu, Bhanu Prasad;Chandrasekar, Viveksandeep Thoguluva;Giridhar, Prashanth;Advani, Pragati;Sharma, Amrish;Hsieh, Cheng En;Elumalai, Thiraviyam;Elghazawy, Hagar I;Verma, Vivek;Krishnan, Sunil</t>
  </si>
  <si>
    <t>10.1101/2020.05.27.20115329</t>
  </si>
  <si>
    <t>Did the National lockdown lock COVID-19 down in India, and reduce pressure on health infrastructure?</t>
  </si>
  <si>
    <t>Husain, Zakir;Das, Arup Kumar;Ghosh, Saswata</t>
  </si>
  <si>
    <t>10.1101/2020.05.28.118059</t>
  </si>
  <si>
    <t>An enhanced isothermal amplification assay for viral detection</t>
  </si>
  <si>
    <t>Qian, Jason;Boswell, Sarah A;Chidley, Christopher;Lu, Zhi Xiang;Pettit, Mary E;Gaudio, Benjamin L;Fajnzylber, Jesse M;Ingram, Ryan T;Ward, Rebecca H;Li, Jonathan Z;Springer, Michael</t>
  </si>
  <si>
    <t>10.1101/2020.05.28.120162</t>
  </si>
  <si>
    <t>Plasmin cascade mediates thrombolytic events in SARS-CoV-2 infection via complement and platelet-activating systems</t>
  </si>
  <si>
    <t>Mukund, Kavitha;Mathee, Kalai;Subramaniam, Shankar</t>
  </si>
  <si>
    <t>10.1101/2020.05.28.120998</t>
  </si>
  <si>
    <t>Pathogenesis, transmission and response to re-exposure of SARS-CoV-2 in domestic cats</t>
  </si>
  <si>
    <t>Bosco Lauth, Angela M;Hartwig, Airn E;Porter, Stephanie M;Gordy, Paul W;Nehring, Mary;Byas, Alex D;Vande Woude, Sue;Ragan, Izabela K;Maison, Rachel M;Bowen, Richard A</t>
  </si>
  <si>
    <t>10.1101/2020.05.28.121533</t>
  </si>
  <si>
    <t>Structures of human antibodies bound to SARS-CoV-2 spike reveal common epitopes and recurrent features of antibodies</t>
  </si>
  <si>
    <t>Barnes, Christopher O;West, Anthony P;Huey Tubman, Kathryn E;Hoffmann, Magnus A G;Sharaf, Naima G;Hoffman, Pauline R;Koranda, Nicholas;Gristick, Harry B;Gaebler, Christian;Muecksch, Frauke;Lorenzi, Julio C Cetrulo;Finkin, Shlomo;Hagglof, Thomas;Hurley, Arlene;Millard, Katrina G;Weisblum, Yiska;Schmidt, Fabian;Hatziioannou, Theodora;Bieniasz, Paul D;Caskey, Marina;Robbiani, Davide F;Nussenzweig, Michel C;Bjorkman, Pamela J</t>
  </si>
  <si>
    <t>10.1101/2020.05.28.122291</t>
  </si>
  <si>
    <t>SARS-CoV-2 infection induces EMT-like molecular changes, including ZEB1-mediated repression of the viral receptor ACE2, in lung cancer models</t>
  </si>
  <si>
    <t>Allison Stewart, C;Gay, Carl M;Ramkumar, Kavya;Cargill, Kasey R;Cardnell, Robert J;Nilsson, Monique B;Heeke, Simon;Park, Elizabeth M;Kundu, Samrat T;Diao, Lixia;Wang, Qi;Shen, Li;Xi, Yuanxin;Corte, Carminia Maria Della;Fan, Youhong;Kundu, Kiran;Pickering, Curtis R;Johnson, Faye M;Zhang, Jianjun;Kadara, Humam;Minna, John D;Gibbons, Don L;Wang, Jing;Heymach, John V;Byers, Lauren Averett</t>
  </si>
  <si>
    <t>10.1101/2020.05.28.122374</t>
  </si>
  <si>
    <t>ACE2 expression in human dorsal root ganglion sensory neurons: implications for SARS-CoV-2 virus-induced neurological effects</t>
  </si>
  <si>
    <t>Shiers, Stephanie;Ray, Pradipta R;Wangzhou, Andi;Tatsui, Claudio Esteves;Rhines, Larry;Li, Yan;Uhelski, Megan L;Dougherty, Patrick M;Price, Theodore J</t>
  </si>
  <si>
    <t>10.1101/2020.05.28.122671</t>
  </si>
  <si>
    <t>Optimized pseudotyping conditions for the SARS-COV2 Spike glycoprotein</t>
  </si>
  <si>
    <t>Johnson, Marc C;Lyddon, Terri D;Suarez, Reinier;Salcedo, Braxton;Le Pique, Mary;Graham, Maddie;Ricana, Clifton;Robinson, Carolyn;Ritter, Detlef G</t>
  </si>
  <si>
    <t>10.1101/2020.05.28.20115378</t>
  </si>
  <si>
    <t>Older age is associated with sustained detection of SARS-CoV-2 in nasopharyngeal swab samples</t>
  </si>
  <si>
    <t>Hattori, Takeshi;Amishima, Masaru;Morinaga, Daisuke;Kamada, Keisuke;Nakakubo, Sho;Yamashita, Yu;Shichinohe, Yasuo;Fujisawa, Shinichi;Nishida, Mutsumi;Nasuhara, Yasuyuki;Teshima, Takanori;Konno, Satoshi</t>
  </si>
  <si>
    <t>10.1101/2020.05.28.20115477</t>
  </si>
  <si>
    <t>Study of the Sudanese perceptions of COVID-19: Applying the Health Belief Model.</t>
  </si>
  <si>
    <t>Nasir, Elwalid Fadul;Almahdi, Hatim Almahdi;Alhag, Ahmed Khalid</t>
  </si>
  <si>
    <t>10.1101/2020.05.29.122358</t>
  </si>
  <si>
    <t>Comparison of Different Kits for SARS-CoV-2 RNA Extraction Marketed in Brazil</t>
  </si>
  <si>
    <t>Eisen, Ana Karolina Antunes;Demoliner, Meriane;Gularte, Juliana Schons;Hansen, Alana Witt;Schallenberger, Karoline;Mallmann, Larissa;Hermann, Bruna Saraiva;Heldt, Fagner Henrique;Almeida, Paula Rodrigues De;Fleck, Juliane Deise;Spilki, Fernando Rosado</t>
  </si>
  <si>
    <t>10.1101/2020.05.29.122986</t>
  </si>
  <si>
    <t>Risk factors associated with mortality in hospitalized patients with SARS-CoV-2 infection. A prospective, longitudinal, unicenter study in Reus, Spain</t>
  </si>
  <si>
    <t>Iftimie, Simona;Lopez Azcona, Ana F;Vicente Miralles, Manuel;Descarrega Reina, Ramon;Hernandez Aguilera, Anna;Riu, Francesc;Simo, Josep M;Garrido, Pedro;Joven, Jorge;Camps, Jordi;Castro, Antoni</t>
  </si>
  <si>
    <t>10.1101/2020.05.29.123190</t>
  </si>
  <si>
    <t>Impact of emerging mutations on the dynamic properties the SARS-CoV-2 main protease: an in silico investigation</t>
  </si>
  <si>
    <t>Amamuddy, Olivier Sheik;Verkhivker, Gennady M;Bishop, Ozlem Tastan</t>
  </si>
  <si>
    <t>10.1101/2020.05.29.123455</t>
  </si>
  <si>
    <t>The representation of women as authors of submissions to ecology journals during the COVID-19 pandemic</t>
  </si>
  <si>
    <t>Fox, Charles W</t>
  </si>
  <si>
    <t>10.1101/2020.05.29.123513</t>
  </si>
  <si>
    <t>CD147 (BSG) but not ACE2 expression is detectable in vascular endothelial cells within single cell RNA sequencing datasets derived from multiple tissues in healthy individuals</t>
  </si>
  <si>
    <t>Ganier, C;Du Harpur, X;Harun, N;Wan, B;Arthurs, C;Luscombe, N M;Watt, F M;Lynch, M D</t>
  </si>
  <si>
    <t>10.1101/2020.05.29.123810</t>
  </si>
  <si>
    <t>Dose-dependent response to infection with SARS-CoV-2 in the ferret model: evidence of protection to re-challenge</t>
  </si>
  <si>
    <t>Ryan, Kathryn A;Bewley, Kevin R;Fotheringham, Susan A;Brown, Phillip;Hall, Yper;Marriott, Anthony C;Tree, Julia A;Allen, Lauren;Aram, Marilyn J;Brunt, Emily;Buttigieg, Karen R;Cavell, Breeze E;Carter, Daniel P;Cobb, Rebecca;Coombes, Naomi S;Godwin, Kerry J;Gooch, Karen E;Gouriet, Jade;Halkerston, Rachel;Harris, Debbie J;Humphries, Holly E;Hunter, Laura;Ho, Catherine M K;Kennard, Chelsea L;Leung, Stephanie;Ngabo, Didier;Osman, Karen L;Paterson, Jemma;Penn, Elizabeth J;Pullan, Steven T;Rayner, Emma;Slack, Gillian S;Steeds, Kimberley;Taylor, Irene;Tipton, Tom;Thomas, Stephen;Wand, Nadina I;Watson, Robert J;Wiblin, Nathan R;Charlton, Sue;Hallis, Bassam;Hiscox, Julian A;Funnell, Simon;Dennis, Mike J;Whittaker, Catherine J;Catton, Michael G;Druce, Julian;Salguero, Francisco J;Carroll, Miles W</t>
  </si>
  <si>
    <t>10.1101/2020.05.29.123976</t>
  </si>
  <si>
    <t>Temporal evolution and adaptation of SARS-COV 2 codon usage</t>
  </si>
  <si>
    <t>Dilucca, Maddalena;Forcelloni, Sergio;Georgakilas, Alexandros G;Giansanti, Andrea;Pavlopoulou, Athanasia</t>
  </si>
  <si>
    <t>10.1101/2020.05.29.124123</t>
  </si>
  <si>
    <t>Development Optimization and Validation of RT-LAMP based COVID-19 Facility in Pakistan</t>
  </si>
  <si>
    <t>Haq, Farhan;Sharif, Salmaan;Khurshid, Adnan;Shabbir, Imran;Salman, Muhammad;Badar, Nazish;Ikram, Aamir;Ahad, Abdul;Malik, Muhammad Faraz Arshad</t>
  </si>
  <si>
    <t>10.1101/2020.05.29.20116475</t>
  </si>
  <si>
    <t>Non-pharmaceutical behavioural measures for droplet-borne biological hazards prevention: Health-EDRM for COVID-19 (SARS-CoV-2) pandemic</t>
  </si>
  <si>
    <t>Chan, Emily Ying Yang;Shahzada, Tayyab Salim;Sham, Tiffany Sze Tung;Dubois, Caroline;Huang, Zhe;Liu, Sida;Ho, Janice Ying En;Hung, Kevin Kc;Kwok, Kin On;Kayano, Ryoma;Shaw, Rajib</t>
  </si>
  <si>
    <t>10.1101/2020.05.29.20116491</t>
  </si>
  <si>
    <t>Novel indicators for evaluating topological threats to populations from pandemics applied to COVID-19</t>
  </si>
  <si>
    <t>Adachi, Shun</t>
  </si>
  <si>
    <t>10.1101/2020.05.29.20116517</t>
  </si>
  <si>
    <t>COVID 19: An SEIR model predicting disease progression and healthcare outcomes for Pakistan</t>
  </si>
  <si>
    <t>Khan, Ejaz Ahmad;Umar, Maida;Khalid, Maryam</t>
  </si>
  <si>
    <t>10.1101/2020.05.29.20116657</t>
  </si>
  <si>
    <t>Loneliness during lockdown: trajectories and predictors during the COVID-19 pandemic in 35,712 adults in the UK</t>
  </si>
  <si>
    <t>Bu, Feifei;Steptoe, Andrew;Fancourt, Daisy</t>
  </si>
  <si>
    <t>10.1101/2020.05.29.20116731</t>
  </si>
  <si>
    <t>SARS-CoV-2 SEROPREVALENCE AMONG ALL WORKERS IN A TEACHING HOSPITAL IN SPAIN: UNMASKING THE RISK.</t>
  </si>
  <si>
    <t>Galan, Isabel;Velasco, Maria;Luisa Casas, M;Jose Goyanes, M;Rodriguez Caravaca, Gil;Losa, Juan E;Noguera, Carmen;Castilla, Virgilio;Investigators, Working Group Alcorcon Covid 19</t>
  </si>
  <si>
    <t>10.1101/2020.05.29.20116749</t>
  </si>
  <si>
    <t>Can medication mitigate the need for a strict lock down?: A mathematical study of control strategies for COVID-19 infection</t>
  </si>
  <si>
    <t>Ali, Mohsin;Imran, Mudassar;Khan, Adnan</t>
  </si>
  <si>
    <t>10.1101/2020.05.29.20116889</t>
  </si>
  <si>
    <t>Serum proteomics in COVID-19 patients: Altered coagulation and complement status as a function of IL-6 level</t>
  </si>
  <si>
    <t>D Alessandro, Angelo;Thomas, Tiffany;Dzieciatkowska, Monika;Hill, Ryan C;Francis, Richard O;Hudson, Krystalyn E;Zimring, James C;Hod, Eldad A;Spitalnik, Steven L;Hansen, Kirk C</t>
  </si>
  <si>
    <t>10.1101/2020.05.29.20116897</t>
  </si>
  <si>
    <t>A model for COVID-19 with isolation, quarantine and testing as control measures</t>
  </si>
  <si>
    <t>Aronna, Maria Soledad;Guglielmi, Roberto;Moschen, Lucas Machado</t>
  </si>
  <si>
    <t>10.1101/2020.05.29.20116921</t>
  </si>
  <si>
    <t>Time courses of COVID-19 infection and local variation in socioeconomic and health disparities in England</t>
  </si>
  <si>
    <t>Liu, Shelley H;Liu, Bian;Li, Yan;Norbury, Agnes</t>
  </si>
  <si>
    <t>10.1101/2020.05.29.20117069</t>
  </si>
  <si>
    <t>Regression Analysis of COVID-19 Spread in India and its Different States</t>
  </si>
  <si>
    <t>Chauhan, Poonam;Kumar, Ashok;Jamdagni, Pooja</t>
  </si>
  <si>
    <t>10.21203/rs.3.rs-31764/v1</t>
  </si>
  <si>
    <t>2020-05-28</t>
  </si>
  <si>
    <t>Global COVID-19 spread: socioeconomic determinants and lessons for future pandemics</t>
  </si>
  <si>
    <t>Ngepah, Nicholas</t>
  </si>
  <si>
    <t>rs-31764</t>
  </si>
  <si>
    <t>10.21203/rs.3.rs-30755/v1</t>
  </si>
  <si>
    <t>Identification of Risk Factors for in-Hospital Death of COVID - 19 Pneumonia</t>
  </si>
  <si>
    <t>Wang, Zhigang;Wang, Zhiqiang</t>
  </si>
  <si>
    <t>rs-30755</t>
  </si>
  <si>
    <t>10.21203/rs.3.rs-30635/v1</t>
  </si>
  <si>
    <t>A Composite Index Predicts Disease Progression in Early Stages of COVID-19: a Propensity Score-matched Cohort Study</t>
  </si>
  <si>
    <t>Xu, Jianjun;Hu, Shaobo;Li, Suzhen;Wang, Weimin;Wu, Yuzhe;Su, Zhe;Zhou, Xing;Cheng, Xiang;Gao, Yang;Zheng, Qichang</t>
  </si>
  <si>
    <t>rs-30635</t>
  </si>
  <si>
    <t>10.21203/rs.3.rs-30058/v1</t>
  </si>
  <si>
    <t>Influence of workload, mental health and professional quality of life on healthcare workers’ hand hygiene behavior in medical aid during COVID-19 pandemic</t>
  </si>
  <si>
    <t>Zhou, Qian;Zhang, Xinping</t>
  </si>
  <si>
    <t>rs-30058</t>
  </si>
  <si>
    <t>10.21203/rs.3.rs-30363/v1</t>
  </si>
  <si>
    <t>Potentially repurposable drugs for COVID-19 identified from SARS-CoV-2 Host Protein Interactome</t>
  </si>
  <si>
    <t>Karunakaran, Kalyani B;Balakrishnan, N;Ganapathiraju, Madhavi</t>
  </si>
  <si>
    <t>rs-30363</t>
  </si>
  <si>
    <t>10.21203/rs.3.rs-32236/v1</t>
  </si>
  <si>
    <t>Joint analysis of duration of ventilation, length of intensive care, and mortality of COVID-19 patients: a multistate approach</t>
  </si>
  <si>
    <t>Hazard, Derek;Kaier, Klaus;Cube, Maja Von;Grodd, Marlon;Bugiera, Lars;Lambert, Jerome;Wolkewitz, Martin</t>
  </si>
  <si>
    <t>rs-32236</t>
  </si>
  <si>
    <t>10.21203/rs.3.rs-32235/v1</t>
  </si>
  <si>
    <t>Perceptions, Generalized Anxiety and Fears of Pregnant women about Corona Virus infection in the heart of Pandemic</t>
  </si>
  <si>
    <t>Hossain, Nazli;Samuel, Mahwish;Sandeep, Rekha;Imtiaz, Sadaf;Zaheer, Sidra</t>
  </si>
  <si>
    <t>rs-32235</t>
  </si>
  <si>
    <t>10.21203/rs.3.rs-32142/v1</t>
  </si>
  <si>
    <t>Mathematical Modelling of Coronavirus disease (COVID-19) Outbreak in India using Logistic Growth and SIR Models</t>
  </si>
  <si>
    <t>Mackolil, Joby;Mahanthesh, Basavarajappa</t>
  </si>
  <si>
    <t>rs-32142</t>
  </si>
  <si>
    <t>10.21203/rs.3.rs-31620/v1</t>
  </si>
  <si>
    <t>Chemokine Receptor Inhibitor vMIP-II Promoting Lymphocytes in COVID-19 Patients and Its Related Mechanism In Vitro</t>
  </si>
  <si>
    <t>Li, Shiyu;Wang, Yuzhe;Feng, Lixia;Jiang, Zhenyou;Cong, Feng;Chen, Youyu;Dai, Zhenning;Liu, Shuting;Zhu, Shitao;Fei, Zhengbin;Xu, Yichao;Mo, Xuemei;Shi, Shanshan;Zheng, Xiao;Xu, Anding;Gao, Yong;Huang, Wenhua;Zhang, Nuofu;Sun, Hanxiao</t>
  </si>
  <si>
    <t>rs-31620</t>
  </si>
  <si>
    <t>10.21203/rs.3.rs-30665/v1</t>
  </si>
  <si>
    <t>Outcome of Pulmonary Spherical Ground-glass Opacities on Ct in Patients With Coronavirus Disease 2019 (Covid-19): A Retrospective Analysis</t>
  </si>
  <si>
    <t>Li, Wangjia;Hu, Liangbo;Huang, Junhao;Lv, Fajin;Fu, Binjie;Chu, Zhigang</t>
  </si>
  <si>
    <t>rs-30665</t>
  </si>
  <si>
    <t>10.21203/rs.3.rs-30071/v1</t>
  </si>
  <si>
    <t>Evaluation of Sample Pooling for Screening of SARS-CoV-2</t>
  </si>
  <si>
    <t>Mulu, Andargachew;Alemayehu, Dawit Hailu;Alemu, Fekadu;Tefera, Dessalegn Abeje;Wolde, Sinknesh;Aseffa, Gebeyehu;Seyoum, Tamrayehu;Habtamu, Meseret;Abdissa, Alemseged;Bayih, Abebe Genetu;Beyene, Getachew Tesfaye</t>
  </si>
  <si>
    <t>rs-30071</t>
  </si>
  <si>
    <t>10.21203/rs.3.rs-31264/v1</t>
  </si>
  <si>
    <t>COVID-19 Associated Coagulopathy In The Setting of Underlying Malignancy</t>
  </si>
  <si>
    <t>Lim, Su Lin;Chan, Kok Hoe;Guron, Gunwant;Shaaban, Hamid S</t>
  </si>
  <si>
    <t>rs-31264</t>
  </si>
  <si>
    <t>10.21203/rs.3.rs-31214/v1</t>
  </si>
  <si>
    <t>Intention to Vaccinate Against the Novel 2019 Coronavirus Disease: The Role of Health Locus of Control and Religiosity</t>
  </si>
  <si>
    <t>Olagoke, Ayokunle;Olagoke, Olakanmi;Hughes, Ashley M</t>
  </si>
  <si>
    <t>rs-31214</t>
  </si>
  <si>
    <t>10.21203/rs.3.rs-31796/v1</t>
  </si>
  <si>
    <t>An increased pretreatment neutrophil-to-lymphocyte ratio predicts severe novel coronavirus-infected pneumonia</t>
  </si>
  <si>
    <t>Wang, Xiaoyue;Jiang, Desheng;Huang, Huang;Chen, Xiaofeng;Zhou, Chunlei;Jiao, Dongsheng;Fan, Ping;Cui, Qian;Liao, Hui;Shi, Binbin</t>
  </si>
  <si>
    <t>rs-31796</t>
  </si>
  <si>
    <t>10.21203/rs.3.rs-31757/v1</t>
  </si>
  <si>
    <t>Evaluating the Strategies for Orthopedic and Spine Surgeries during COVID-19 Pandemic in India- a Retrospective Analysis of 24 Patients in a Multispecialty Hospital- Are We Heading to a New Normal?</t>
  </si>
  <si>
    <t>Modi, Hitesh N;Shrestha, Utsab;Desai, Yatin J;Patel, Rukesh;Kuvad, Vipul;Agarwala, Meeta S;Mehta, Chaitasy</t>
  </si>
  <si>
    <t>rs-31757</t>
  </si>
  <si>
    <t>10.21203/rs.3.rs-29579/v1</t>
  </si>
  <si>
    <t>Initial Real-life Experience From a Designated COVID-19 Centre in Athens, Greece. A Proposed Therapeutic Algorithm</t>
  </si>
  <si>
    <t>Baraboutis, Ioannis;Gargalianos, Panagiotis;Aggelonidou, Eleni;Adraktas, Andreas</t>
  </si>
  <si>
    <t>rs-29579</t>
  </si>
  <si>
    <t>10.21203/rs.3.rs-30097/v1</t>
  </si>
  <si>
    <t>COVID-19 In Shang Hai: It is Worth Learning  from the Successful Experience in Preventing and Controlling the Overseas Epidemic Situation</t>
  </si>
  <si>
    <t>Dang, Qi;Miao, Rui;Yong, Liang</t>
  </si>
  <si>
    <t>rs-30097</t>
  </si>
  <si>
    <t>10.21203/rs.3.rs-30702/v1</t>
  </si>
  <si>
    <t>The clinical implication of secondary pulmonary bacterial infection for the outcome of critically ill patients with Covid-19</t>
  </si>
  <si>
    <t>Xiong, Wei;Li, Xiaojing;Wang, Yahua;Zhan, Zhihua;Xia, Jiaan;Wu, Chaomin;Han, Fengfeng;Guo, M D Xuejun;Xu, Mei;Zhao, Yunfeng</t>
  </si>
  <si>
    <t>rs-30702</t>
  </si>
  <si>
    <t>10.21203/rs.3.rs-30743/v1</t>
  </si>
  <si>
    <t>The importance of COVID-19 testing to assess socioeconomic fatality drivers and true case fatality rate. Facing the pandemic or walking in the dark?</t>
  </si>
  <si>
    <t>Ibarra Armenta, Cristina Isabel;Alarcon Osuna, Moises Alejandro</t>
  </si>
  <si>
    <t>rs-30743</t>
  </si>
  <si>
    <t>10.21203/rs.3.rs-30403/v1</t>
  </si>
  <si>
    <t>Eating habits and lifestyle Changes during COVID-19 lockdown: an Italian survey</t>
  </si>
  <si>
    <t>Renzo, Laura Di;Gualtieri, Paola;Pivari, Francesca;Soldati, Laura;Attina, Alda;Cinelli, Giulia;Leggeri, Claudia;Caparello, Giovanna;Barrea, Luigi;Scerbo, Francesco;Esposito, Ernesto;Lorenzo, Antonino De</t>
  </si>
  <si>
    <t>rs-30403</t>
  </si>
  <si>
    <t>10.1101/2020.03.23.004580</t>
  </si>
  <si>
    <t>Identify potent SARS-CoV-2 main protease inhibitors via accelerated free energy perturbation-based virtual screening of existing drugs</t>
  </si>
  <si>
    <t>Li, Zhe;Li, Xin;Huang, Yi You;Wu, Yaoxing;Liu, Runduo;Zhou, Lingli;Lin, Yuxi;Wu, Deyan;Zhang, Lei;Liu, Hao;Xu, Ximing;Yu, Kunqian;Zhang, Yuxia;Cui, Jun;Zhan, Chang Guo;Wang, Xin;Luo, Hai Bin</t>
  </si>
  <si>
    <t>10.1101/2020.04.18.20063875</t>
  </si>
  <si>
    <t>National Consumption of Antimalarial Drugs and COVID-19 Deaths Dynamics : an Ecological Study</t>
  </si>
  <si>
    <t>Izoulet, Maxime</t>
  </si>
  <si>
    <t>10.1101/2020.04.26.063032</t>
  </si>
  <si>
    <t>Coronavirus, as a source of pandemic pathogens</t>
  </si>
  <si>
    <t>Konishi, T</t>
  </si>
  <si>
    <t>10.1101/2020.04.27.20078329</t>
  </si>
  <si>
    <t>Population-scale testing can suppress the spread of COVID-19</t>
  </si>
  <si>
    <t>Taipale, Jussi;Romer, Paul;Linnarsson, Sten</t>
  </si>
  <si>
    <t>10.1101/2020.04.30.071027</t>
  </si>
  <si>
    <t>Insurgence and worldwide diffusion of genomic variants in SARS-CoV-2 genomes</t>
  </si>
  <si>
    <t>Comandatore, Francesco;Chiodi, Alice;Gabrieli, Paolo;Biffignandi, Gherard Batisti;Perini, Matteo;Ricagno, Stefano;Mascolo, Elia;Petazzoni, Greta;Ramazzotti, Matteo;Rimoldi, Sara Giordana;Gismondo, Maria Rita;Micheli, Valeria;Sassera, Davide;Gaiarsa, Stefano;Bandi, Claudio;Brilli, Matteo</t>
  </si>
  <si>
    <t>10.1101/2020.05.01.20087411</t>
  </si>
  <si>
    <t>COVID-19 Related Mortality and The BCG Vaccine</t>
  </si>
  <si>
    <t>Mogica, Jan Alberto Paredes;Nava, Valeria;Torres, Julian</t>
  </si>
  <si>
    <t>10.1101/2020.05.05.20092221</t>
  </si>
  <si>
    <t>Containing Covid-19 outbreaks with spatially targeted short-term lockdowns and mass-testing</t>
  </si>
  <si>
    <t>Alsing, Justin;Usher, Nairi;Crowley, Philip Jd</t>
  </si>
  <si>
    <t>10.1101/2020.05.06.20090449</t>
  </si>
  <si>
    <t>A Droplet Digital PCR Assay to Detect SARS-CoV-2 RNA</t>
  </si>
  <si>
    <t>Romeo, Martin J;Timmers, Cynthia D;Di Paola, Christian P;Mentus, Cassidy</t>
  </si>
  <si>
    <t>10.1101/2020.05.07.20085365</t>
  </si>
  <si>
    <t>THE COVID-19 FORECAST IN NORTHWEST SYRIA The Imperative of Global Action to Avoid Catastrophe</t>
  </si>
  <si>
    <t>Hariri, Mahmoud;Rihawi, Hazem;Safadi, Salah;Mcglasson, Mary Ana;Obaid, Wael</t>
  </si>
  <si>
    <t>10.1101/2020.05.08.20095380</t>
  </si>
  <si>
    <t>Two alternative scenarios for easing COVID-19 lockdown measures: one reasonable and one catastrophic</t>
  </si>
  <si>
    <t>Fokas, Athanasios S;Cuevas Maraver, Jesus;Kevrekidis, Panayotis G</t>
  </si>
  <si>
    <t>10.1101/2020.05.16.091520</t>
  </si>
  <si>
    <t>The SARS-CoV-2 cytopathic effect is blocked with autophagy modulators</t>
  </si>
  <si>
    <t>Gorshkov, Kirill;Chen, Catherine Z;Bostwick, Robert;Rasmussen, Lynn;Xu, Miao;Pradhan, Manisha;Tran, Bruce Nguyen;Zhu, Wei;Shamim, Khalida;Huang, Wenwei;Hu, Xin;Shen, Min;Klumpp Thomas, Carleen;Itkin, Zina;Shinn, Paul;Simeonov, Anton;Michael, Sam;Hall, Matthew D;Lo, Donald C;Zheng, Wei</t>
  </si>
  <si>
    <t>10.1101/2020.05.16.20104315</t>
  </si>
  <si>
    <t>Modes of transmission of COVID-19 outbreak- a mathematical study</t>
  </si>
  <si>
    <t>Maji, Chandan</t>
  </si>
  <si>
    <t>10.1101/2020.05.18.20105783</t>
  </si>
  <si>
    <t>How many patients will need ventilators tomorrow?</t>
  </si>
  <si>
    <t>G Dai, J;Gluzman, Mark;Janmohamed, Alyf;Xu, Yaosheng</t>
  </si>
  <si>
    <t>10.1101/2020.05.19.104117</t>
  </si>
  <si>
    <t>Human IgG neutralizing monoclonal antibodies block SARS-CoV-2 infection</t>
  </si>
  <si>
    <t>Wan, Jinkai;Xing, Shenghui;Ding, Longfei;Wang, Yongheng;Zhu, Dandan;Rong, Bowen;Wang, Siqing;Chen, Kun;He, Chenxi;Yuan, Songhua;Qiu, Chengli;Zhao, Chen;Zhang, Xiaoyan;Wang, Xiangxi;Lu, Yanan;Xu, Jianqing;Lan, Fei</t>
  </si>
  <si>
    <t>10.1101/2020.05.19.20101469</t>
  </si>
  <si>
    <t>Effect of Heat inactivation on Real-Time Reverse Transcription PCR of the SARS-COV-2 Detection</t>
  </si>
  <si>
    <t>Liu, Yanxia;Cao, Zhengan;Chen, Mei;Zhong, Yan;Luo, Yuhao;Shi, Gang;Xiang, Hongxia;Luo, Jianping;Zhou, Hongwei</t>
  </si>
  <si>
    <t>10.1101/2020.05.21.108563</t>
  </si>
  <si>
    <t>SARS-CoV-2 mutations and where to find them: An in silico perspective of structural changes and antigenicity of the Spike protein</t>
  </si>
  <si>
    <t>Goncalves, Ricardo Lemes;Leite, Tulio Cesar Rodrigues;Dias, Bruna De Paula;Caetano, Camila Carla Da Silva;Souza, Ana Clara Gomes De;Batista, Ubiratan Da Silva;Barbosa, Camila Cavadas;Reyes Sandoval, Arturo;Coelho, Luiz Felipe Leomil;Silva, Breno De Mello</t>
  </si>
  <si>
    <t>10.1101/2020.05.21.108605</t>
  </si>
  <si>
    <t>Mechanistic insights into ventricular arrhythmogenesis of hydroxychloroquine and azithromycin for the treatment of COVID-19</t>
  </si>
  <si>
    <t>Wang, Gongxin;Lu, Chieh Ju;Trafford, Andrew W;Tian, Xiaohui;Flores, Hannali M;Maj, Piotr;Zhang, Kevin;Niu, Yanhong;Wang, Luxi;Du, Yimei;Ji, Xinying;Xu, Yanfang;Wu, Lin;Li, Dan;Herring, Neil;Paterson, David;Huang, Christopher L H;Zhang, Henggui;Lei, Ming;Hao, Guoliang</t>
  </si>
  <si>
    <t>10.1101/2020.05.21.20109389</t>
  </si>
  <si>
    <t>COVID-19 Confirmed Case Incidence Age Shift to Young Persons Age 0-19 and 20-39 Years Over Time: Washington State March - April 2020</t>
  </si>
  <si>
    <t>Malmgren, Judith;Guo, Boya;Kaplan, Henry G</t>
  </si>
  <si>
    <t>10.1101/2020.05.22.20109942</t>
  </si>
  <si>
    <t>Clustering method for spread pattern analysis of corona-virus (COVID-19) infection in Iran</t>
  </si>
  <si>
    <t>Azarafza, Mehdi;Azarafza, Mohammd;Akgun, Haluk</t>
  </si>
  <si>
    <t>10.1101/2020.05.23.104919</t>
  </si>
  <si>
    <t>In silico Proteome analysis of Severe acute respiratory syndrome coronavirus 2 (SARS-CoV-2)</t>
  </si>
  <si>
    <t>Baruah, Chittaranjan;Devi, Papari;Sharma, Dhirendra K</t>
  </si>
  <si>
    <t>10.1101/2020.05.24.20112110</t>
  </si>
  <si>
    <t>Super-Spreader Businesses and Risk of COVID-19 Transmission</t>
  </si>
  <si>
    <t>O Donoghue, Ashley L;Dechen, Tenzin;Pavlova, Whitney;Boals, Michael;Moussa, Garba;Madan, Manvi;Thakkar, Aalok;De Falco, Frank J</t>
  </si>
  <si>
    <t>10.1101/2020.05.26.118190</t>
  </si>
  <si>
    <t>Comparison of the NeuMoDX, Diasorin Simplexa, Cepheid and Roche CDC SARS-CoV 2 EUA assays using nasopharyngeal/nasal swabs in universal transport media (UTM) and sputum and tracheal aspirates</t>
  </si>
  <si>
    <t>Tibbetts, Robert;Callahan, Kathy;Rofoo, Kareem;Zarbo, Richard J;Samuel, Linoj</t>
  </si>
  <si>
    <t>10.1101/2020.05.26.20113811</t>
  </si>
  <si>
    <t>Diabetes is associated with increased risk for in-hospital mortality in patients with COVID-19: a systematic review and meta-analysis comprising 18,506 patients</t>
  </si>
  <si>
    <t>Palaiodimos, Leonidas;Chamorro Pareja, Natalia;Karamanis, Dimitrios;Li, Weijia;Zavras, Phaedon D;Mathias, Priyanka;Kokkinidis, Damianos G</t>
  </si>
  <si>
    <t>10.1101/2020.05.26.20113886</t>
  </si>
  <si>
    <t>COVID-19 (SARS-CoV-2) Ventilator Resource Management Using a Network Optimization Model and Predictive System Demand</t>
  </si>
  <si>
    <t>Billingham, Samuel;Widrick, Rebecca;Edwards, Nathan J;Klaus, Sybil</t>
  </si>
  <si>
    <t>10.1101/2020.05.26.20114033</t>
  </si>
  <si>
    <t>Continuous Electroencephalography (cEEG) Characteristics and Acute Symptomatic Seizures in COVID-19 Patients</t>
  </si>
  <si>
    <t>Louis, Shreya;Dhawan, Andrew;Newey, Christopher;Nair, Dileep;Jehi, Lara;Hantus, Stephen;Punia, Vineet</t>
  </si>
  <si>
    <t>10.1101/2020.05.26.20114058</t>
  </si>
  <si>
    <t>Predictions for Europe for the Covid-19 pandemic from a SIR model</t>
  </si>
  <si>
    <t>Bhanot, Gyan;De Lisi, Charles</t>
  </si>
  <si>
    <t>10.1101/2020.05.26.20114074</t>
  </si>
  <si>
    <t>On the true numbers of COVID-19 infections: behind the available data</t>
  </si>
  <si>
    <t>Qadmiry, Mohammed El;Tahri, Elhassan;Hassouni, Yassine</t>
  </si>
  <si>
    <t>10.1101/2020.05.26.20114082</t>
  </si>
  <si>
    <t>High Resolution CHEST CT(HRCT) Evaluation in Patients Hospitalized with COVID-19 Infection</t>
  </si>
  <si>
    <t>Patel, Maulin;Chowdhury, Junad;Zheng, Matthew;Abramian, Osheen;Verga, Steven;Zhao, Huaqing;Patlakh, Nicole;Fleece, David;Montecalvo, Nicholas;Cohen, Gary;Kumaran, Maruti;Dass, Chandra;Criner, Gerard</t>
  </si>
  <si>
    <t>10.1101/2020.05.26.20114116</t>
  </si>
  <si>
    <t>Model Based Comparison of Covid-19 Cases in Two Counties in the Silicon Valley</t>
  </si>
  <si>
    <t>10.1101/2020.05.26.20114140</t>
  </si>
  <si>
    <t>Mental health outcomes and associations during the coronavirus disease 2019 pandemic: A cross-sectional survey of the US general population</t>
  </si>
  <si>
    <t>Kantor, Bella Nichole;Kantor, Jonathan</t>
  </si>
  <si>
    <t>10.1101/2020.05.27.120204</t>
  </si>
  <si>
    <t>Optimizing high-yield production of SARS-CoV-2 soluble spike trimers for serology assays</t>
  </si>
  <si>
    <t>Esposito, Dominic;Mehalko, Jennifer;Drew, Matthew;Snead, Kelly;Wall, Vanessa;Taylor, Troy;Frank, Peter;Denson, John Paul;Hong, Min;Gulten, Gulcin;Sadtler, Kaitlyn;Messing, Simon;Gillette, William</t>
  </si>
  <si>
    <t>10.1101/2020.05.27.20111542</t>
  </si>
  <si>
    <t>Ambient air pollutants, meteorological factors and their interactions affect confirmed cases of COVID-19 in 120 Chinese cities</t>
  </si>
  <si>
    <t>Zhou, Jianli;Qin, Linyuan;Liu, Nan</t>
  </si>
  <si>
    <t>10.1101/2020.05.27.20113803</t>
  </si>
  <si>
    <t>A vulnerability index for COVID-19: spatial analysis to inform equitable response in Kenya</t>
  </si>
  <si>
    <t>Macharia, Peter M;Joseph, Noel K;Okiro, Emelda A</t>
  </si>
  <si>
    <t>10.1101/2020.05.27.20114280</t>
  </si>
  <si>
    <t>Factors associated with country-variation in COVID-19 morbidity and mortality worldwide: an observational geographic study</t>
  </si>
  <si>
    <t>Bellali, Hedia;Chtioui, Neila;Chahed, Mohamed</t>
  </si>
  <si>
    <t>10.1101/2020.05.27.20114363</t>
  </si>
  <si>
    <t>Unspecific post-mortem findings despite multiorgan 1 viral spread in COVID-19 patients</t>
  </si>
  <si>
    <t>Remmelink, Myriam;Mendoca, Ricardo De;D Haene, Nicky;Clercq, Sarah De;Verocq, Camille;Lebrun, Laetitia;Lavis, Philomene;Racu, Marie Lucie;Trepant, Anne Laure;Maris, Calliope;Rorive, Sandrine;Goffard, Jean Christophe;Witte, Olivier De;Peluso, Lorenzo;Vincent, Jean Louis;Decaestecker, Christine;Taccone, Fabio Silvio;Salmon, Isabelle</t>
  </si>
  <si>
    <t>10.1101/2020.05.27.20114447</t>
  </si>
  <si>
    <t>Automated and partially-automated contact tracing: a rapid systematic review to inform the control of COVID-19</t>
  </si>
  <si>
    <t>Braithwaite, Isobel;Callender, Tom;Bullock, Miriam;Aldridge, Robert W</t>
  </si>
  <si>
    <t>10.1101/2020.05.28.119131</t>
  </si>
  <si>
    <t>Integrated sample inactivation, amplification, and Cas13-based detection of SARS-CoV-2</t>
  </si>
  <si>
    <t>Arizti Sanz, Jon;Freije, Catherine A;Stanton, Alexandra C;Boehm, Chloe K;Petros, Brittany A;Siddiqui, Sameed;Shaw, Bennett M;Adams, Gordon;Kosoko Thoroddsen, Tinna Solveig F;Kemball, Molly E;Gross, Robin;Wronka, Loni;Caviness, Katie;Hensley, Lisa E;Bergman, Nicholas H;Macinnis, Bronwyn L;Lemieux, Jacob E;Sabeti, Pardis C;Myhrvold, Cameron</t>
  </si>
  <si>
    <t>10.1101/2020.05.28.120444</t>
  </si>
  <si>
    <t>Assessment of Inactivation Procedures for SARS-CoV-2</t>
  </si>
  <si>
    <t>Auerswald, Heidi;Yann, Sokhoun;Dul, Sokha;In, Saraden;Dussart, Philippe;Martin, Nicholas J;Karlsson, Erik A;Garcia Rivera, Jose A</t>
  </si>
  <si>
    <t>10.1101/2020.05.28.120667</t>
  </si>
  <si>
    <t>Evaluation of commercial qPCR kits for detection of SARS-CoV-2 in pooled samples</t>
  </si>
  <si>
    <t>Petrovan, Vlad;Vrajmasu, Virgil;Dimon, Paula;Zaulet, Mihaela</t>
  </si>
  <si>
    <t>10.1101/2020.05.28.120709</t>
  </si>
  <si>
    <t>“Monoclonal-type” plastic antibodies for SARS-CoV-2 based on Molecularly Imprinted Polymers</t>
  </si>
  <si>
    <t>Parisi, Ortensia Ilaria;Dattilo, Marco;Patitucci, Francesco;Malivindi, Rocco;Pezzi, Vincenzo;Perrotta, Ida;Ruffo, Mariarosa;Amone, Fabio;Puoci, Francesco</t>
  </si>
  <si>
    <t>10.1101/2020.05.28.121640</t>
  </si>
  <si>
    <t>Single-dose replicating RNA vaccine induces neutralizing antibodies against SARS-CoV-2 in nonhuman primates</t>
  </si>
  <si>
    <t>Erasmus, Jesse H;Khandhar, Amit P;Walls, Alexandra C;Hemann, Emily A;O Connor, Megan A;Murapa, Patience;Archer, Jacob;Leventhal, Shanna;Fuller, Jim;Lewis, Thomas;Draves, Kevin E;Randall, Samantha;Guerriero, Kathryn A;Duthie, Malcolm S;Carter, Darrick;Reed, Steven G;Hawman, David W;Feldmann, Heinz;Gale, Michael;Veesler, David;Berglund, Peter;Fuller, Deborah Heydenburg</t>
  </si>
  <si>
    <t>10.1101/2020.05.28.121889</t>
  </si>
  <si>
    <t>Comprehensive Transcriptomic Analysis of COVID-19 Blood, Lung, and Airway</t>
  </si>
  <si>
    <t>Daamen, Andrea R;Bachali, Prathyusha;Owen, Katherine A;Kingsmore, Kathryn M;Hubbard, Erika L;Labonte, Adam C;Robl, Robert;Shrotri, Sneha;Grammer, Amrie C;Lipsky, Peter E</t>
  </si>
  <si>
    <t>10.1101/2020.05.28.122143</t>
  </si>
  <si>
    <t>Phylogenetic clustering of the Indian SARS-CoV-2 genomes reveals the presence of distinct clades of viral haplotypes among states</t>
  </si>
  <si>
    <t>Bhattacharjee, Bornali;Pandit, Bhaswati</t>
  </si>
  <si>
    <t>10.21203/rs.3.rs-29219/v1</t>
  </si>
  <si>
    <t>2020-05-27</t>
  </si>
  <si>
    <t>Poor Eating Habits and Predictors of Weight Gain During the COVID-19 Quarantine Measures in Kuwait: A Cross Sectional Study</t>
  </si>
  <si>
    <t>Almughamis, Nouf S;Al Asfour, Shaimaa;Mehmood, Shariq</t>
  </si>
  <si>
    <t>rs-29219</t>
  </si>
  <si>
    <t>10.21203/rs.3.rs-30346/v1</t>
  </si>
  <si>
    <t>Impact of the COVID-19 pandemic on stress and emotional reactions in Israel: A mixed-methods study</t>
  </si>
  <si>
    <t>Levkovich, Inbar;Shinan Altman, Shiri</t>
  </si>
  <si>
    <t>rs-30346</t>
  </si>
  <si>
    <t>10.21203/rs.3.rs-29076/v1</t>
  </si>
  <si>
    <t>The Principle and Function of Pranayama - A Concurrent Study of How Individuals Can Improve the Ability to Resist COVID-19</t>
  </si>
  <si>
    <t>Zhang, Mingwei</t>
  </si>
  <si>
    <t>rs-29076</t>
  </si>
  <si>
    <t>10.21203/rs.3.rs-28826/v1</t>
  </si>
  <si>
    <t>Challenges in early phase clinical trials for childhood cancer during the COVID-19 pandemic: A report from the New Agents Group of the Spanish Society of Paediatric Haematology and Oncology (SEHOP)</t>
  </si>
  <si>
    <t>Rubio San Simon, Alba;Verdu Amoros, Jaime;Hladun, Raquel;Ribelles, Antonio Juan;Molero, Mari;Guerra Garcia, Pilar;Perez Martinez, Antonio;Castaneda, Alicia;Canete, Adela;Rojas, Teresa De;Moreno, Lucas;Bautista, Francisco</t>
  </si>
  <si>
    <t>rs-28826</t>
  </si>
  <si>
    <t>10.21203/rs.3.rs-30057/v1</t>
  </si>
  <si>
    <t>The decrease of CD4 T cell is associated with mortality in critical inpatients with COVID-19</t>
  </si>
  <si>
    <t>Xiong, Jun;Yang, Mei;Yang, Weize;Luo, Xiaomin;Hu, Ke;Zhao, Qingyan</t>
  </si>
  <si>
    <t>rs-30057</t>
  </si>
  <si>
    <t>10.21203/rs.3.rs-30705/v1</t>
  </si>
  <si>
    <t>The effectiveness of antiviral treatment in severe COVID-19 patients in Wuhan: a retrospective cohort study</t>
  </si>
  <si>
    <t>Zhou, Xianlong;Ding, Guoyong;Yang, Luyu;Liu, Ruining;Hou, Haifeng;Wang, Ping;Ma, Min;Hu, Zhuanzhuan;Huang, Lei;Xu, Xizhu;Hu, Quan;Zhao, Yan;Xing, Weijia;Zhao, Zhigang</t>
  </si>
  <si>
    <t>rs-30705</t>
  </si>
  <si>
    <t>10.21203/rs.3.rs-30515/v1</t>
  </si>
  <si>
    <t>The characteristics of overseas imported COVID-19 cases and the effectiveness of screening strategy in Beijing, China</t>
  </si>
  <si>
    <t>Li, Li;Ma, Cheng Jie;Chang, Yu Fei;Yang, Si Yuan;Tang, Yun Xia;Jiang, Rong Meng</t>
  </si>
  <si>
    <t>rs-30515</t>
  </si>
  <si>
    <t>10.21203/rs.3.rs-29653/v1</t>
  </si>
  <si>
    <t>Proning During Pandemic: The Rapid Institution of a Safe, Transferable, and Effective Prone Positioning Program at Nychhc/elmhurst Hospital, A Situationally Resource Limited Facility, During the Peak of the Covid 19 Surge</t>
  </si>
  <si>
    <t>Astua, Alfredo J;Michaels, Eli K;Michaels, Andrew J</t>
  </si>
  <si>
    <t>rs-29653</t>
  </si>
  <si>
    <t>10.21203/rs.3.rs-31855/v1</t>
  </si>
  <si>
    <t>Identification of SARS-CoV2-mediated suppression of NRF2 signaling reveals a potent antiviral and anti-inflammatory activity of 4-octyl-itaconate and dimethyl fumarate</t>
  </si>
  <si>
    <t>Olagnier, David P;Farahani, Ensieh;Thyrsted, Jacob;Cadanet, Julia B;Herengt, Angela;Idorn, Manja;Hait, Alon;Hernaez, Bruno;Knudsen, Alice;Iversen, Marie Beck;Schilling, Mirjam;Jorgensen, Sofie E;Thomsen, Michelle;Reinert, Line;Lappe, Michael;Hoang, Huy Dung;Gilchrist, Victoria H;Hansen, Anne Louise;Ottosen, Rasmus;Gunderstofte, Camilla;Moller, Charlotte;Huang, Jinrong;Jakobsen, Martin;Poulsen, Thomas B;Bartsch, Lydia;Thielke, Anne L;Luo, Yonglun;Alain, Tommy;Rehwinkel, Jan;Alcami, Antonio;Hiscott, John;Mogensen, Trine;Paludan, Soren R;Holm, Christian K</t>
  </si>
  <si>
    <t>rs-31855</t>
  </si>
  <si>
    <t>10.21203/rs.3.rs-30701/v1</t>
  </si>
  <si>
    <t>Systemic Immune-Inflammatory Index predicts prognosis of patients with COVID-19: a retrospective study</t>
  </si>
  <si>
    <t>Li, Hong;Huang, Jia Bao;Pan, Wen;Zhang, Cun Tai;Chang, Xiao Yan;Yang, Boyi</t>
  </si>
  <si>
    <t>rs-30701</t>
  </si>
  <si>
    <t>10.21203/rs.3.rs-30703/v1</t>
  </si>
  <si>
    <t>Clinical Characteristics of 538 Novel Coronavirus Disease Patients with Chronic Underlying Diseases in Wuhan, China: A retrospective Study</t>
  </si>
  <si>
    <t>Yi, Wanwan;Yu, Xiaqing;Fan, Hengwei;Zhu, Hengmei;Lv, Zhongwei;Fu, Xiaohui;Zhang, Qian</t>
  </si>
  <si>
    <t>rs-30703</t>
  </si>
  <si>
    <t>10.21203/rs.3.rs-29948/v1</t>
  </si>
  <si>
    <t>Diagnostic Performance of a Blood Urea Nitrogen to Creatinine Ratio-Based Nomogram for Predicting in-Hospital Mortality in COVID-19 Patients</t>
  </si>
  <si>
    <t>Liu, Qingquan;Wang, Yiru;Zhao, Xuecheng;Wang, Lixuan;Liu, Feng;Lv, Yongman;Wang, Tao;Ye, Dawei</t>
  </si>
  <si>
    <t>rs-29948</t>
  </si>
  <si>
    <t>10.21203/rs.3.rs-30275/v1</t>
  </si>
  <si>
    <t>Comparison of Gray Values of Cone-beam Computed Tomography With Hounsfield Units of Multislice Computed Tomography Using a U-net Based Network</t>
  </si>
  <si>
    <t>Wang, Jingbo;Xiaofeng, Tao;Liang, Zhao;Jing, Yuan;Chang, Liu;Shuaining, Xie;Xin, Dou;Ling, Zhu</t>
  </si>
  <si>
    <t>rs-30275</t>
  </si>
  <si>
    <t>10.21203/rs.3.rs-30471/v1</t>
  </si>
  <si>
    <t>Adverse Drug Reactions in COVID-19 Patients: Protocol for a Living Systematic Review</t>
  </si>
  <si>
    <t>Singh, Ambrish;Hussain, Salman;Mirchandani, Dimple A;Shrestha, Nipun;Antony, Benny</t>
  </si>
  <si>
    <t>rs-30471</t>
  </si>
  <si>
    <t>10.21203/rs.3.rs-29729/v1</t>
  </si>
  <si>
    <t>Impact of Doxycycline on Covid-19 Patients With Risk Factors of Disease Degradation: Dynamic, A Randomised Controlled Double-blind Trial</t>
  </si>
  <si>
    <t>Poinas, Alexandra;Boutoille, David;Vrignaud, Florence;Nguyen, Jean Michel;Bonnet, Fabrice;Rat, Cedric;Garcia, Gilles;Dompmartin, Anne;Leccia, Marie Therese;Piroth, Lionel;Maubec, Eve;Gandon, Pierre;Jobert, Alexandra;Boinet, Soizic;Cassecuel, Julie;Flet, Laurent;Khammari, Amir;Dreno, Brigitte</t>
  </si>
  <si>
    <t>rs-29729</t>
  </si>
  <si>
    <t>10.21203/rs.3.rs-28296/v1</t>
  </si>
  <si>
    <t>A Comparative Study of Target Reconstruction of Ultra-High-Resolution CT for Patients with Corona-Virus Disease 2019 (COVID-19)</t>
  </si>
  <si>
    <t>Lv, Shaomao;Lin, Yu;Kang, Jianghe;Duan, Shaoyin;Zhang, Weiguo;Wang, Jinan</t>
  </si>
  <si>
    <t>rs-28296</t>
  </si>
  <si>
    <t>10.21203/rs.3.rs-28103/v1</t>
  </si>
  <si>
    <t>Changes in the Spectrum of Dental Emergencies Under the Influence of SARS-COV-2</t>
  </si>
  <si>
    <t>Wu, Kan;Li, Chunjie;Yang, Zheng;Yang, Shangchun;Yang, Wenbin;Hua, Chengge</t>
  </si>
  <si>
    <t>rs-28103</t>
  </si>
  <si>
    <t>10.21203/rs.3.rs-18247/v3</t>
  </si>
  <si>
    <t>Severe Acute Respiratory Syndrome Coronavirus 2(SARS-CoV-2) infection during late pregnancy: A Report of 18 patients from Wuhan, China</t>
  </si>
  <si>
    <t>Zhang, Lu;Dong, Lan;Ming, Lei;Wei, Min;Li, Jun;Hu, Ruheng;Yang, Jing</t>
  </si>
  <si>
    <t>rs-18247</t>
  </si>
  <si>
    <t>10.21203/rs.3.rs-31204/v1</t>
  </si>
  <si>
    <t>The Functional Impacts of the Covid-19 Pandemic: A Rapid Review</t>
  </si>
  <si>
    <t>Hitch, Danielle;Cramer, Emma;Adcock, Emily;Sayers, Taylah;Nelson, Helen;Farley, Allison;Browning, Laura;Thorpe, Matthew</t>
  </si>
  <si>
    <t>rs-31204</t>
  </si>
  <si>
    <t>10.21203/rs.3.rs-31853/v1</t>
  </si>
  <si>
    <t>Genetic correlates of psychological responses to the COVID-19 crisis in young adult twins in Great Britain</t>
  </si>
  <si>
    <t>Rimfeld, Kaili;Malancini, Margherita;Allegrini, Andrea;Packer, Amy E;Mcmillan, Andrew;Ogden, Rachel;Webster, Louise;Shakeshaft, Nicholas G;Schofield, Kerry L;Pingault, Jean Baptiste;Stringaris, Argyris;Stumm, Sophie Von;Plomin, Robert</t>
  </si>
  <si>
    <t>rs-31853</t>
  </si>
  <si>
    <t>10.21203/rs.3.rs-31826/v1</t>
  </si>
  <si>
    <t>A quick laboratory method for assessment of blood penetration and splash resistance of PPE fabrics during the COVID-19 pandemic situation</t>
  </si>
  <si>
    <t>K Chaurasia, R;Yadav, U;N Bhat, N;K Sapra, B</t>
  </si>
  <si>
    <t>rs-31826</t>
  </si>
  <si>
    <t>10.21203/rs.3.rs-31847/v1</t>
  </si>
  <si>
    <t>Cytokine release syndrome is not usually caused by secondary hemophagocytic lymphohistiocytosis in a cohort of 19 critically ill COVID-19 patients</t>
  </si>
  <si>
    <t>Lorenz, Georg;Moog, Philipp;Bachmann, Quirin;Rosee, Paul La;Schneider, Heike;Schlegl, Michaela;Spinner, Christoph;Heemann, Uwe;Schmid, Roland M;Algul, Hana;Lahmer, Tobias;Huber, Wolfgang;Schmaderer, Christoph</t>
  </si>
  <si>
    <t>rs-31847</t>
  </si>
  <si>
    <t>10.21203/rs.3.rs-28481/v1</t>
  </si>
  <si>
    <t>A Crisis within a Crisis: COVID-19 Knowledge and Awareness among the Syrian Population—A National Survey Assessment</t>
  </si>
  <si>
    <t>Mohsen, Fatema;Bakkar, Batoul;Armashi, Humam;Aldaher, Nizar</t>
  </si>
  <si>
    <t>rs-28481</t>
  </si>
  <si>
    <t>10.21203/rs.3.rs-31167/v1</t>
  </si>
  <si>
    <t>Transcriptional analysis of lung epithelial cells using WGCNA revealed the role of IRF9 and IFI6 genes in SARS-CoV-2 pathogenicity</t>
  </si>
  <si>
    <t>Karami, Hassan;Derakhshani, Afshin;Fereidouni, Mohammad;Miri Moghaddam, Ebrahim;Baradaran, Behzad;Silvestris, Nicola;Paradiso, Angelo Virgilio;Safarpour, Hossein;Summa, Simona De</t>
  </si>
  <si>
    <t>rs-31167</t>
  </si>
  <si>
    <t>10.21203/rs.3.rs-31799/v1</t>
  </si>
  <si>
    <t>How to Analyze Cancer Progression in COVID-19 Pandemic?</t>
  </si>
  <si>
    <t>Bhattacharjee, Atanu;Gajendra K Vishwakarma;Banerjee, Souvik;Shukla, Sharvari</t>
  </si>
  <si>
    <t>rs-31799</t>
  </si>
  <si>
    <t>10.21203/rs.3.rs-31211/v1</t>
  </si>
  <si>
    <t>Novel Expandable Architected Breathing Tube for Improving Airway Securement in Emergency Care</t>
  </si>
  <si>
    <t>Berard, David;Navarro, Juan David;Bascos, Gregg;Harb, Angel;Feng, Yusheng;Lorenzo, Robert De;Lyle Hood, R;Restrepo, David</t>
  </si>
  <si>
    <t>rs-31211</t>
  </si>
  <si>
    <t>10.21203/rs.3.rs-31785/v1</t>
  </si>
  <si>
    <t>ANDC: an early warning score to predict mortality risk for patients with Coronavirus Disease 2019</t>
  </si>
  <si>
    <t>Weng, Zhihong;Chen, Qiaosen;Li, Sumeng;Li, Huadong;Zhang, Qian;Lu, Sihong;Wu, Li;Xiong, Leiqun;Mi, Bobin;Liu, Di;Lu, Mengji;Yang, Dongliang;Jiang, Hongbo;Zheng, Shaoping;Zheng, Xin</t>
  </si>
  <si>
    <t>rs-31785</t>
  </si>
  <si>
    <t>10.21203/rs.3.rs-31795/v1</t>
  </si>
  <si>
    <t>Association between symptoms and severity of disease in hospitalised novel coronavirus (COVID-19) patients: A systemic review and meta-analysis</t>
  </si>
  <si>
    <t>Talukder, Ashis;Razu, Shaharior Rahman;Alif, Sheikh;Rahman, Muhammad Aziz;Islam, Sheikh Mohammed Shariful</t>
  </si>
  <si>
    <t>rs-31795</t>
  </si>
  <si>
    <t>10.21203/rs.3.rs-31778/v1</t>
  </si>
  <si>
    <t>An Investigation of the Effects of Lifting Quarantine Conditions after the Peak of COVID-19 Pandemic Using the Cellular Automata Approach</t>
  </si>
  <si>
    <t>Ghaemi, Mehrdad</t>
  </si>
  <si>
    <t>rs-31778</t>
  </si>
  <si>
    <t>10.21203/rs.3.rs-31777/v1</t>
  </si>
  <si>
    <t>Temporal Contact Graph Reveals the Evolving Epidemic Situation of COVID-19</t>
  </si>
  <si>
    <t>Wu, Mincheng;Li, Chao;Shen, Zhangchong;He, Shibo;Tang, Lingling;Zheng, Jie;Fang, Yi;Li, Kehan;Cheng, Yanggang;Shi, Zhiguo;Sheng, Guoping;Liu, Yu;Zhu, Jinxing;Ye, Xingjiang;Chen, Jinlai;Chen, Wenrong;Li, Lanjuan;Sun, Youxian;Chen, Jiming</t>
  </si>
  <si>
    <t>rs-31777</t>
  </si>
  <si>
    <t>10.21203/rs.3.rs-18805/v3</t>
  </si>
  <si>
    <t xml:space="preserve">Estimating the serial interval of the novel coronavirus disease (COVID-19): A statistical analysis using the public data in Hong Kong from January 16 to February 15, 2020 </t>
  </si>
  <si>
    <t>Zhao, Shi;Gao, Daozhou;Zhuang, Zian;Chong, Marc Kc;Cai, Yongli;Ran, Jinjun;Cao, Peihua;Wang, Kai;Lou, Yijun;Wang, Weiming;Yang, Lin;He, Daihai;Wang, Maggie H</t>
  </si>
  <si>
    <t>rs-18805</t>
  </si>
  <si>
    <t>10.21203/rs.3.rs-30923/v1</t>
  </si>
  <si>
    <t>COVID Term: A Bilingual Terminology for COVID-19</t>
  </si>
  <si>
    <t>Ma, Hetong;Shen, Liu;Sun, Haixia;Xu, Zidu;Hou, Li;Wu, Sizhu;Fang, An;Li, Jiao;Qian, Qing</t>
  </si>
  <si>
    <t>rs-30923</t>
  </si>
  <si>
    <t>10.21203/rs.3.rs-31237/v1</t>
  </si>
  <si>
    <t>Severe colon ischemia in patients with severe COVID-2019 infection: a report of three cases</t>
  </si>
  <si>
    <t>Almeida, Ana;Azcarate, Victor Valenti;Justicia, Carlos Sanchez;Regueira, Fernando Martinez;Marti Cruchaga, Pablo;Cienfuegos, Javier A;Rotellar, Fernando</t>
  </si>
  <si>
    <t>rs-31237</t>
  </si>
  <si>
    <t>10.21203/rs.3.rs-31226/v1</t>
  </si>
  <si>
    <t>Modelling global public health strategies in COVID-19 pandemic using deep reinforcement learning</t>
  </si>
  <si>
    <t>Gloria Hyunjung, Kwak;Ling, Lowell;Hui, Pan</t>
  </si>
  <si>
    <t>rs-31226</t>
  </si>
  <si>
    <t>10.21203/rs.3.rs-31765/v1</t>
  </si>
  <si>
    <t>Individualized mechanical ventilation in a shared ventilator setting: limits, safety and technical details.</t>
  </si>
  <si>
    <t>Stiers, Michiel;Mergeay, Matthias;Pinson, Hannah;Janssen, Luc;Voets, Evy;Cauwer, Harald De;Schepens, Tom</t>
  </si>
  <si>
    <t>rs-31765</t>
  </si>
  <si>
    <t>10.21203/rs.3.rs-31770/v1</t>
  </si>
  <si>
    <t>Forecasting the long-term trend of COVID-19 epidemic using a dynamic model</t>
  </si>
  <si>
    <t>Sun, Jichao;Chen, Xi;Zhang, Ziheng;Lai, Shengzhang;Zhao, Bo;Liu, Hualuo;Zhao, Ruihui;Ng, Alexander;Zheng, Yefeng</t>
  </si>
  <si>
    <t>rs-31770</t>
  </si>
  <si>
    <t>10.21203/rs.3.rs-31776/v1</t>
  </si>
  <si>
    <t>Network pharmacology of AYUSH recommended immune-boosting medicinal plants against COVID-19</t>
  </si>
  <si>
    <t>Khanal, Pukar;Duyu, Taaza;Dey, Yadu Nandan;Patil, B M;Pasha, Iasmail;Wanjari, Manish</t>
  </si>
  <si>
    <t>rs-31776</t>
  </si>
  <si>
    <t>10.21203/rs.3.rs-31779/v1</t>
  </si>
  <si>
    <t xml:space="preserve">Reverse vaccinology approach towards the in-silico multiepitope vaccine development against SARS-CoV-2 </t>
  </si>
  <si>
    <t>Kumar, Vipul;Jena, Manoj</t>
  </si>
  <si>
    <t>rs-31779</t>
  </si>
  <si>
    <t>10.21203/rs.3.rs-21472/v2</t>
  </si>
  <si>
    <t>Visualization analysis of the characteristics of COVID-19 clinical trials</t>
  </si>
  <si>
    <t>Cai, Xiaoqiong;Zheng, Zengliang;Huang, Jihan;Su, Qianmin</t>
  </si>
  <si>
    <t>rs-21472</t>
  </si>
  <si>
    <t>10.1101/2020.03.19.20039180</t>
  </si>
  <si>
    <t>Guidelines for preventing respiratory illness in older adults aged 60 years and above living in long-term care: A rapid review of clinical practice guidelines</t>
  </si>
  <si>
    <t>Rios, Patricia;Radhakrishnan, Amruta;Thomas, Sonia M;Darvesh, Nazia;Straus, Sharon E;Tricco, Andrea C</t>
  </si>
  <si>
    <t>10.1101/2020.04.14.20065227</t>
  </si>
  <si>
    <t>Model calibration, nowcasting, and operational prediction of the COVID-19 pandemic</t>
  </si>
  <si>
    <t>Annan, James D;Hargreaves, Julia C</t>
  </si>
  <si>
    <t>10.1101/2020.04.14.20065540</t>
  </si>
  <si>
    <t>The Longevity-Frailty Hypothesis: Evidence from COVID-19 Death Rates in Europe</t>
  </si>
  <si>
    <t>Altringer, Levi;Zahran, Sammy;Prasad, Ashok</t>
  </si>
  <si>
    <t>10.1101/2020.05.01.20087833</t>
  </si>
  <si>
    <t>Spatial Inequities in COVID-19 outcomes in Three US Cities</t>
  </si>
  <si>
    <t>Bilal, Usama;Barber, Sharrelle;Diez Roux, Ana V</t>
  </si>
  <si>
    <t>10.1101/2020.05.03.20089235</t>
  </si>
  <si>
    <t>Geospatial precision simulations of community confined human interactions during SARS-CoV-2 transmission reveals bimodal intervention outcomes</t>
  </si>
  <si>
    <t>Goldenbogen, Bjoern;Adler, Stephan O;Bodeit, Oliver;Wodke, Judith Ah;Korman, Aviv;Bonn, Lasse;Escalera, Ximena Martinez De La;Haffner, Johanna E L;Krantz, Maria;Karnetzki, Maxim;Maintz, Ivo;Mallis, Lisa;Torres, Rafael U Moran;Prawitz, Hannah;Segelitz, Patrick;Seeger, Martin;Linding, Rune;Klipp, Edda</t>
  </si>
  <si>
    <t>10.1101/2020.05.04.20090027</t>
  </si>
  <si>
    <t>Detection of SARS-CoV-2 antibodies using commercial assays and seroconversion patterns in hospitalized patients</t>
  </si>
  <si>
    <t>Tuaillon, Edouard;Bollore, Karine;Pisoni, Amandine;Debiesse, Segolene;Renault, Constance;Marie, Sylvain;Groc, Soraya;Niels, Clemence;Pansu, Nathalie;Dupuy, Anne Marie;Morquin, David;Foulongne, Vincent;Bourdin, Arnaud;Moing, Vincent Le;Perre, Philippe Van De</t>
  </si>
  <si>
    <t>10.1101/2020.05.14.20102517</t>
  </si>
  <si>
    <t>Assessment of dispersion of airborne particles of oral/nasal fluid by high flow nasal cannula therapy</t>
  </si>
  <si>
    <t>Jermy, Mark C;Spence, Callum Jt;Kirton, Robert;O Donnell, Jane F;Kabaliuk, Natalia;Gaw, Sally;Jiang, Yannan;Abidin, Zulkhairi Zainol;Dougherty, Ronald L;Rowe, Philip;Mahaliyana, Anjula;Gibbs, Amelia;Roberts, Sally</t>
  </si>
  <si>
    <t>10.1101/2020.05.15.097501</t>
  </si>
  <si>
    <t>Traffic-derived particulate matter and angiotensin-converting enzyme 2 expression in human airway epithelial cells</t>
  </si>
  <si>
    <t>Miyashita, L;Foley, G;Semple, S;Grigg, J</t>
  </si>
  <si>
    <t>10.1101/2020.05.16.20104430</t>
  </si>
  <si>
    <t>A Real-Time Statistical Model for Tracking and Forecasting COVID-19 Deaths, Prevalence and Incidence</t>
  </si>
  <si>
    <t>Syage, Jack A</t>
  </si>
  <si>
    <t>10.1101/2020.05.17.20104653</t>
  </si>
  <si>
    <t>State-by-State estimates of R0 at the start of COVID-19 outbreaks in the USA</t>
  </si>
  <si>
    <t>Ives, Anthony R;Bozzuto, Claudio</t>
  </si>
  <si>
    <t>10.1101/2020.05.18.20106187</t>
  </si>
  <si>
    <t>Tensions between research and public health: modelling the risks and benefits of SARS-CoV-2 vaccine field trials versus human infection challenge studies.</t>
  </si>
  <si>
    <t>Heriot, George S;Jamrozik, Euzebiusz;Selgelid, Michael J</t>
  </si>
  <si>
    <t>10.1101/2020.05.19.20107482</t>
  </si>
  <si>
    <t>SARS-CoV-2 seroprevalence and neutralizing activity in donor and patient blood from the San Francisco Bay Area</t>
  </si>
  <si>
    <t>Ng, Dianna;Goldgof, Gregory;Shy, Brian;Levine, Andrew;Balcerek, Joanna;Bapat, Sagar P;Prostko, John;Rodgers, Mary;Coller, Kelly;Pearce, Sandra;Franz, Sergej;Du, Li;Stone, Mars;Pillai, Satish;Sotomayor Gonzalez, Alicia;Servellita, Venice;Martin, Claudia Sanchez San;Granados, Andrea;Glasner, Dustin R;Han, Lucy M;Truong, Kent;Akagi, Naomi;Nguyen, David N;Neumann, Neil;Qazi, Daniel;Hsu, Elaine;Gu, Wei;Santos, Yale A;Custer, Brian;Green, Valerie;Williamson, Phillip;Hills, Nancy K;Lu, Chuanyi M;Whitman, Jeffrey D;Stramer, Susan;Wang, Candace;Reyes, Kevin;Hakim, Jill;Sujishi, Kirk;Alazzeh, Fariba;Pharm, Lori;Oon, Ching Ying;Miller, Steve;Kurtz, Theodore;Hackett, John;Simmons, Graham;Busch, Michael P;Chiu, Charles Y</t>
  </si>
  <si>
    <t>10.1101/2020.05.23.20111302</t>
  </si>
  <si>
    <t>Do Face Masks Create a False Sense of Security? A COVID-19 Dilemma</t>
  </si>
  <si>
    <t>Yan, Youpei;Bayham, Jude;Fenichel, Eli P;Richter, Aaron</t>
  </si>
  <si>
    <t>10.1101/2020.05.23.20111369</t>
  </si>
  <si>
    <t>The impact of thermal pasteurization on viral load in human milk and other matrices: A rapid review</t>
  </si>
  <si>
    <t>Pitino, Michael A;O Connor, Deborah L;Mcgeer, Allison J;Unger, Sharon</t>
  </si>
  <si>
    <t>10.1101/2020.05.23.20111435</t>
  </si>
  <si>
    <t>Enveloped Virus Inactivation on Personal Protective Equipment by Exposure to Ozone</t>
  </si>
  <si>
    <t>Blanchard, Emmeline L;Lawrence, Justin D;Noble, Jeffery A;Xu, Minghao;Joo, Taekyu;Ng, Nga Lee;Schmidt, Britney E;Santangelo, Philip J;Finn, M G</t>
  </si>
  <si>
    <t>10.1101/2020.05.24.20100990</t>
  </si>
  <si>
    <t>Performance evaluation of the point-of-care SAMBA II SARS-CoV-2 Test for detection of SARS-CoV-2</t>
  </si>
  <si>
    <t>Assennato, Sonny M;Ritchie, Allyson V;Nadala, Cesar;Goel, Neha;Zhang, Hongyi;Datir, Rawlings;Gupta, Ravindra K;Curran, Martin D;Lee, Helen H</t>
  </si>
  <si>
    <t>10.1101/2020.05.24.20101238</t>
  </si>
  <si>
    <t>Single-cell RNA-seq and V(D)J profiling of immune cells in COVID-19 patients</t>
  </si>
  <si>
    <t>Fan, Xiaoying;Chi, Xiangyang;Ma, Wenji;Zhong, Suijuan;Dong, Yunzhu;Zhou, Wei;Ding, Wenyu;Fan, Hongyan;Yin, Chonghai;Zuo, Zhentao;Yang, Yilong;Zhang, Mengyao;Ma, Qiang;Liu, Jianwei;Fang, Ting;Wu, Qian;Chen, Wei;Wang, Xiaoqun</t>
  </si>
  <si>
    <t>10.1101/2020.05.24.20109215</t>
  </si>
  <si>
    <t>Estimating effective reproduction number using generation time versus serial interval, with application to COVID-19 in the Greater Toronto Area, Canada</t>
  </si>
  <si>
    <t>Knight, Jesse;Mishra, Sharmistha</t>
  </si>
  <si>
    <t>10.1101/2020.05.25.20112201</t>
  </si>
  <si>
    <t>The Rapid Deployment of a 3D Printed Latticed Nasopharyngeal Swab for COVID-19 Testing Made Using Digital Light Synthesis</t>
  </si>
  <si>
    <t>Bennett, Ian;Bulterys, Philip L;Chang, Melody;De Simone, Joseph M;Fralick, Jennifer;Herring, Marie;Kabaria, Hardik;Kong, Christina;Larson, Blane;Lu, Owen;Maxner, Arielle;Meyer, Elle;Patterson, Shawn;Pollack, Steve;Rolland, Jason;Schmidt, Steven;Seshadri, Sridhar;Swarup, Keshav;Thomas, Chelsey;Wert, Ryan Van</t>
  </si>
  <si>
    <t>10.1101/2020.05.25.20112532</t>
  </si>
  <si>
    <t>Six Scenarios for non-medical interventions in the SARS-CoV-2 epidemic</t>
  </si>
  <si>
    <t>Kempf, Peter</t>
  </si>
  <si>
    <t>10.1101/2020.05.25.20112599</t>
  </si>
  <si>
    <t>Meta-regression of COVID-19 prevalence/fatality on socioeconomic characteristics of data from top 50 U.S. large cities</t>
  </si>
  <si>
    <t>Takagi, Hisato;Kuno, Toshiki;Yokoyama, Yujiro;Ueyama, Hiroki;Matsushiro, Takuya;Hari, Yosuke;Ando, Tomo</t>
  </si>
  <si>
    <t>10.1101/2020.05.25.20112656</t>
  </si>
  <si>
    <t>Association of the Covid-19 lockdown with smoking, drinking, and attempts to quit in England: an analysis of 2019-2020 data</t>
  </si>
  <si>
    <t>Jackson, Sarah E;Garnett, Claire;Shahab, Lion;Oldham, Melissa;Brown, Jamie</t>
  </si>
  <si>
    <t>10.1101/2020.05.25.20112664</t>
  </si>
  <si>
    <t>For-profit nursing homes and the risk of COVID-19 outbreaks and resident deaths in Ontario, Canada</t>
  </si>
  <si>
    <t>Stall, Nathan M;Jones, Aaron;Brown, Kevin A;Rochon, Paula A;Costa, Andrew P</t>
  </si>
  <si>
    <t>10.1101/2020.05.25.20112805</t>
  </si>
  <si>
    <t>The association of UV with rates of COVID-19 transmission and deaths in Mexico: the possible mediating role of vitamin D.</t>
  </si>
  <si>
    <t>Skutsch, Margaret;Dobler, Carlos;Mccall, Matthew B B;Ghilardi, Adrian;Salinas Melgoza, Miguel A;Mccall, Michael K;Fenner Sanchez, Gabriela</t>
  </si>
  <si>
    <t>10.1101/2020.05.25.20113084</t>
  </si>
  <si>
    <t>A chest radiography-based artificial intelligence deep-learning model to predict severe Covid-19 patient outcomes: the CAPE (Covid-19 AI Predictive Engine) Model</t>
  </si>
  <si>
    <t>Liew, Charlene;Quah, Jessica;Goh, Han Leong;Venkataraman, Narayan</t>
  </si>
  <si>
    <t>10.1101/2020.05.26.115261</t>
  </si>
  <si>
    <t>Angiotensin-converting enzyme 2, a SARS-CoV-2 receptor, is upregulated by interleukin-6 via STAT3 signaling in rheumatoid synovium</t>
  </si>
  <si>
    <t>Mokuda, Sho;Tokunaga, Tadahiro;Masumoto, Junya;Sugiyama, Eiji</t>
  </si>
  <si>
    <t>10.1101/2020.05.26.115832</t>
  </si>
  <si>
    <t>Different pattern of pre-existing SARS-COV-2 specific T cell immunity in SARS-recovered and uninfected individuals</t>
  </si>
  <si>
    <t>Bert, Nina Le;Tan, Anthony T;Kunasegaran, Kamini;Tham, Christine Y L;Hafezi, Morteza;Chia, Adeline;Chng, Melissa;Lin, Meiyin;Tan, Nicole;Linster, Martin;Chia, Wan Ni;Chen, Mark I Cheng;Wang, Lin Fa;Ooi, Eng Eong;Kalimuddin, Shirin;Tambyah, Paul Anantharajal;Low, Jenny Guek Hong;Tan, Yee Joo;Bertoletti, Antonio</t>
  </si>
  <si>
    <t>10.1101/2020.05.26.117549</t>
  </si>
  <si>
    <t>Development and validation of IMMUNO-COV™: a high-throughput clinical assay for detecting antibodies that neutralize SARS-CoV-2</t>
  </si>
  <si>
    <t>Vandergaast, Rianna;Carey, Timothy;Reiter, Samantha;Lech, Patrycja;Gnanadurai, Clement;Tesfay, Mulu;Buehler, Jason;Suksanpaisan, Lukkana;Naik, Shruthi;Brunton, Bethany;Recker, Jordan;Haselton, Michelle;Ziegler, Christopher;Roesler, Anne;Mills, John R;Theel, Elitza;Weaver, Scott C;Rafael, Grace;Roforth, Matthew M;Jerde, Calvin;Tran, Sheryl;Diaz, Rosa Maria;Bexon, Alice;Baum, Alina;Kyratsous, Christos A;Peng, Kah Whye;Russell, Stephen J</t>
  </si>
  <si>
    <t>10.1101/2020.05.26.118133</t>
  </si>
  <si>
    <t>Assessment of sample pooling for clinical SARS-CoV-2 testing</t>
  </si>
  <si>
    <t>Griesemer, Sara B;Slyke, Greta Van;George, Kirsten St</t>
  </si>
  <si>
    <t>10.1101/2020.05.26.20098244</t>
  </si>
  <si>
    <t>Rapid assessment of the impact of lockdown on the COVID-19 epidemic in Portugal</t>
  </si>
  <si>
    <t>Peixoto, Vasco Ricoca;Vieira, Andre;Aguiar, Pedro;Carvalho, Carlos;Thomas, Daniel;Abrantes, Alexandre</t>
  </si>
  <si>
    <t>10.1101/2020.05.26.20099440</t>
  </si>
  <si>
    <t>Phenol-chloroform-based RNA purification for detection of SARS-CoV-2 by RT-qPCR: comparison with automated systems</t>
  </si>
  <si>
    <t>Dimke, Henrik;Larsen, Sanne L;Skov, Marianne N;Larsen, Hanne;Hartmeyer, Gitte N;Moeller, Jesper B</t>
  </si>
  <si>
    <t>10.1101/2020.05.26.20100529</t>
  </si>
  <si>
    <t>Aerosol blocking assessment by different types of fabrics for homemade respiratory masks: spectroscopy and imaging study</t>
  </si>
  <si>
    <t>Foschini, Mauricio;Monte, Adamo Fg;Mendes, Ana Cm;Scarabucci, Renata J;Maletta, Alexandre;Giuliani, Carla D;Duarte, Bruna Ar;Del Claro, Kleber</t>
  </si>
  <si>
    <t>10.1101/2020.05.26.20109595</t>
  </si>
  <si>
    <t>Efficacy and harms of remdesivir for the treatment of COVID-19: a systematic review and meta-analysis</t>
  </si>
  <si>
    <t>Piscoya, Alejandro;Ng Sueng, Luis F;Riego, Angela Parra Del;Cerna Viacava, Renato;Pasupuleti, Vinay;Roman, Yuani M;Thota, Priyaleela;Michael White, C;Hernandez, Adrian V</t>
  </si>
  <si>
    <t>10.1101/2020.05.26.20110957</t>
  </si>
  <si>
    <t>COVID-19: The unreasonable effectiveness of simple models</t>
  </si>
  <si>
    <t>Carletti, Timoteo;Fanelli, Duccio;Piazza, Francesco</t>
  </si>
  <si>
    <t>10.1101/2020.05.26.20111617</t>
  </si>
  <si>
    <t>Mobility-Guided Modeling of the COVID-19 Pandemic in Metro Manila</t>
  </si>
  <si>
    <t>Egwolf, Bernhard;Austriaco, Nicanor</t>
  </si>
  <si>
    <t>10.1101/2020.05.26.20112565</t>
  </si>
  <si>
    <t>Saliva as a Candidate for COVID-19 Diagnostic Testing: A Meta-Analysis</t>
  </si>
  <si>
    <t>Czumbel, Laszlo Mark;Kiss, Szabolcs;Farkas, Nelli;Mandel, Ivan;Hegyi, Anita Emoke;Nagy, Akos Karoly;Lohinai, Zsolt;Szakacs, Zsolt;Hegyi, Peter;Steward, Martin C;Varga, Gabor</t>
  </si>
  <si>
    <t>10.1101/2020.05.26.20112680</t>
  </si>
  <si>
    <t>Fast initial Covid-19 response means greater caution may be needed later</t>
  </si>
  <si>
    <t>Hirschi, Joel Joel Marie</t>
  </si>
  <si>
    <t>10.1101/2020.05.26.20112946</t>
  </si>
  <si>
    <t>Deteriorated Covid19 control due to delayed lockdown resulting from strategic interactions between Governments and oppositions.</t>
  </si>
  <si>
    <t>Magli, Alessio Carrozzo;D Onofrio, Alberto;Manfredi, Piero</t>
  </si>
  <si>
    <t>10.1101/2020.05.26.20113316</t>
  </si>
  <si>
    <t>Scrutinising the COVID-19 data on 590.000 cases. A retrospective, population-based descriptive study for data quality surveillance and a review at 4.540.000 cases.</t>
  </si>
  <si>
    <t>Rovira, Oriol Gallemi</t>
  </si>
  <si>
    <t>10.1101/2020.05.26.20113340</t>
  </si>
  <si>
    <t>To isolate, or not to isolate: a theoretical framework for disease control via contact tracing</t>
  </si>
  <si>
    <t>Lunz, Davin;Batt, Gregory;Ruess, Jakob</t>
  </si>
  <si>
    <t>10.1101/2020.05.26.20113431</t>
  </si>
  <si>
    <t>Detection of asymptomatic Leishmania infection in Bangladesh by novel antigen and antibody diagnostic tools shows strong association with PKDL patients</t>
  </si>
  <si>
    <t>Owen, Sophie I;Hossain, Faria;Ghosh, Prakash;Chowdhury, Rajashree;Hossain, Md Sakhawat;Jewell, Christopher;Cruz, Isra;Picado, Albert;Mondal, Dinesh;Adams, Emily R</t>
  </si>
  <si>
    <t>10.1101/2020.05.26.20113456</t>
  </si>
  <si>
    <t>Burden of COVID-19 pandemic in India: Perspectives from Health Infrastructure</t>
  </si>
  <si>
    <t>Sahoo, Harihar;Mandal, Chaitali;Mishra, Suyash;Banerjee, Snigdha</t>
  </si>
  <si>
    <t>10.1101/2020.05.26.20113464</t>
  </si>
  <si>
    <t>The Potential Impact of Intensified Community Hand Hygiene Interventions on Respiratory tract Infections: A Modelling Study</t>
  </si>
  <si>
    <t>Pham, Thi Mui;Mo, Yin;Cooper, Ben</t>
  </si>
  <si>
    <t>10.1101/2020.05.26.20113480</t>
  </si>
  <si>
    <t>Frailty and mortality in hospitalized older adults with COVID-19: retrospective observational study</t>
  </si>
  <si>
    <t>Smet, Robert De;Mellaerts, Bea;Vandewinckele, Hannelore;Lybeert, Peter;Frans, Eric;Ombelet, Sara;Lemahieu, Wim;Symons, Rolf;Ho, Erwin;Frans, Johan;Smismans, Annick;Laurent, Michael R</t>
  </si>
  <si>
    <t>10.1101/2020.05.26.20113514</t>
  </si>
  <si>
    <t>Infoveillance to Analyze Covid19 Impact on Central America Population</t>
  </si>
  <si>
    <t>Saire, Josimar E Chire;Lemus Martin, Roselyn</t>
  </si>
  <si>
    <t>10.1101/2020.05.26.20113696</t>
  </si>
  <si>
    <t>Application of pooled testing in screening and estimating the prevalence of Covid-19</t>
  </si>
  <si>
    <t>Guha, Pritha;Guha, Apratim;Bandyopadhyay, Tathagata</t>
  </si>
  <si>
    <t>10.1101/2020.05.26.20113746</t>
  </si>
  <si>
    <t>Can herd immunity be achieved without breaking ICUs?</t>
  </si>
  <si>
    <t>Brouwer, Edward De;Raimondi, Daniele;Moreau, Yves</t>
  </si>
  <si>
    <t>10.1101/2020.05.26.20113761</t>
  </si>
  <si>
    <t>Differentiating COVID-19 from other types of pneumonia with convolutional neural networks</t>
  </si>
  <si>
    <t>Ozsahin, Ilker;Onyebuchi, Confidence;Sekeroglu, Boran</t>
  </si>
  <si>
    <t>10.1101/2020.05.26.20113787</t>
  </si>
  <si>
    <t>COVID-Net: A deep learning based and interpretable predication model for the county-wise trajectories of COVID-19 in the United States</t>
  </si>
  <si>
    <t>Tian, Ting;Jiang, Yukang;Zhang, Yuting;Li, Zhongfei;Wang, Xueqin;Zhang, Heping</t>
  </si>
  <si>
    <t>10.1101/2020.05.27.118117</t>
  </si>
  <si>
    <t>Crystallographic and electrophilic fragment screening of the SARS-CoV-2 main protease</t>
  </si>
  <si>
    <t>Douangamath, Alice;Fearon, Daren;Gehrtz, Paul;Krojer, Tobias;Lukacik, Petra;David Owen, C;Resnick, Efrat;Strain Damerell, Claire;Aimon, Anthony;Abranyi Balogh, Peter;Brandao Neto, Jose;Carbery, Anna;Davison, Gemma;Dias, Alexandre;Downes, Thomas D;Dunnett, Louise;Fairhead, Michael;Firth, James D;Paul Jones, S;Keely, Aaron;Keseru, Gyorgy M;Klein, Hanna F;Martin, Mathew P;Noble, Martin E M;O Brien, Peter;Powell, Ailsa;Reddi, Rambabu;Skyner, Rachael;Snee, Matthew;Waring, Michael J;Wild, Conor;London, Nir;Delft, Frank Von;Walsh, Martin A</t>
  </si>
  <si>
    <t>10.1101/2020.05.27.118414</t>
  </si>
  <si>
    <t>Finding disease modules for cancer and COVID-19 in gene co-expression networks with the Core&amp;amp;Peel method</t>
  </si>
  <si>
    <t>Lucchetta, M;Pellegrini, M</t>
  </si>
  <si>
    <t>10.1101/2020.05.27.118752</t>
  </si>
  <si>
    <t>SARS-CoV-2 envelope protein topology in eukaryotic membranes</t>
  </si>
  <si>
    <t>Duart, Gerard;Garcia Murria, Ma Jesus;Grau, Brayan;Acosta Caceres, Jose M;Martinez Gil, Luis;Mingarro, Ismael</t>
  </si>
  <si>
    <t>10.1101/2020.05.27.118893</t>
  </si>
  <si>
    <t>Mouse model of SARS-CoV-2 reveals inflammatory role of type I interferon signaling</t>
  </si>
  <si>
    <t>Israelow, Benjamin;Song, Eric;Mao, Tianyang;Lu, Peiwen;Meir, Amit;Liu, Feimei;Alfajaro, Mia Madel;Wei, Jin;Dong, Huiping;Homer, Robert J;Ring, Aaron;Wilen, Craig B;Iwasaki, Akiko</t>
  </si>
  <si>
    <t>10.1101/2020.05.27.119610</t>
  </si>
  <si>
    <t>Assessment of ACE2, CXCL10 and Their co-expressed Genes: An In-silico Approach to Evaluate the Susceptibility and Fatality of Lung Cancer Patients towards COVID-19 Infection</t>
  </si>
  <si>
    <t>Mahmood, Tousif Bin;Chowdhury, Afrin Sultana;Hasan, Mehedee;Aakil, Md Mezbah Ul Islam;Hossan, Mohammad Imran</t>
  </si>
  <si>
    <t>10.1101/2020.05.27.20112888</t>
  </si>
  <si>
    <t>Evaluation of performance of two SARS-CoV-2 Rapid whole-blood finger-stick IgM-IgG Combined Antibody Tests</t>
  </si>
  <si>
    <t>Prazuck, Thierry;Colin, Mathilda;Giache, Susanna;Gubavu, Camelia;Seve, Aymeric;Rzepecki, Vincent;Chevereau Choquet, Marie;Kiani, Catherine;Rodi, Victor;Lyonnet, Elsa;Courtellemont, Laura;Guinard, Jerome;Pialoux, Gilles;Hocqueloux, Laurent</t>
  </si>
  <si>
    <t>10.21203/rs.3.rs-31278/v1</t>
  </si>
  <si>
    <t>2020-05-26</t>
  </si>
  <si>
    <t>Deep Learning Approach for COVID-19 Diagnosis Using X-Ray Images﻿</t>
  </si>
  <si>
    <t>Al Asfoor, Muntasir</t>
  </si>
  <si>
    <t>rs-31278</t>
  </si>
  <si>
    <t>10.21203/rs.3.rs-31775/v1</t>
  </si>
  <si>
    <t>In silico virtual screening-based study of nutraceuticals predicts the therapeutic potentials of folic acid and its derivatives against COVID-19</t>
  </si>
  <si>
    <t>rs-31775</t>
  </si>
  <si>
    <t>10.21203/rs.3.rs-31235/v1</t>
  </si>
  <si>
    <t>Genetic diversity and structural characterization of spike glycoprotein of newly emerged SARS-CoV-2</t>
  </si>
  <si>
    <t>Das, Abhishek;Bhattacharya, M;Roy, R;P Ghosh;N Mondal;Das, T;B K Behera;Patra, B C;Acharya, S</t>
  </si>
  <si>
    <t>rs-31235</t>
  </si>
  <si>
    <t>10.21203/rs.3.rs-30474/v1</t>
  </si>
  <si>
    <t>Sepsis and septic shock in COVID-19: a scoping review of the research data</t>
  </si>
  <si>
    <t>Lakoh, Sulaiman;Jiba, Darlinda F;Baldeh, Mamadu;Vandy, Alren O;Benya, Hassan;Lado, Marta;Sevalie, Stephen;Yendewa, George A;Sahr, Foday</t>
  </si>
  <si>
    <t>rs-30474</t>
  </si>
  <si>
    <t>10.21203/rs.3.rs-30351/v1</t>
  </si>
  <si>
    <t>Mental health among COVID-19 survivors and healthcare workers exposed to COVID-19 in Wuhan, China: a cross-sectional study</t>
  </si>
  <si>
    <t>Chen, Bin;Wang, Yan;Yang, Ting;Li, Cheng;Sun, Zhiling</t>
  </si>
  <si>
    <t>rs-30351</t>
  </si>
  <si>
    <t>10.21203/rs.3.rs-30465/v1</t>
  </si>
  <si>
    <t>SARS-CoV-2 prevalence in an asymptomatic cancer cohort - results and consequences for clinical routine</t>
  </si>
  <si>
    <t>Marschner, Sebastian;Corradini, Stefanie;Rauch, Josefine;Zacharias, Richard;Sujic, Ana;Mayerle, Julia;Petru, Raluca;Grabein, Beatrice;Keppler, Oliver T;Boelke, Edwin;Belka, Claus;Niyazi, Maximilian</t>
  </si>
  <si>
    <t>rs-30465</t>
  </si>
  <si>
    <t>10.21203/rs.3.rs-29088/v1</t>
  </si>
  <si>
    <t>Return-To-Practice Roadmap In Orthopedic Surgery Of A Spanish Military Hospital After Covid-19 Pandemic</t>
  </si>
  <si>
    <t>Vita, Diana Crego;Rodriguez Moro, Carlos;Gomez Rico, Jose Adolfo Orelana;Garcia Canas, Rafael;Martinez, Monica Huecas;Herrero, Azucena Martin;Jimenez, Francisco Javier Areta</t>
  </si>
  <si>
    <t>rs-29088</t>
  </si>
  <si>
    <t>10.21203/rs.3.rs-31217/v1</t>
  </si>
  <si>
    <t>The iatrogenic elevation of neutrophils possibly aggravates lung injury after COVID-19 infection: A case report</t>
  </si>
  <si>
    <t>Tang, Jian;Sun, Bao;Cao, Jinsong;Xie, Xia;Zu, Xuyu;Huang, Bin;Fu, Hui;Zhou, Jiecan;Wang, Qiaosheng;Tang, Xiaoqing</t>
  </si>
  <si>
    <t>rs-31217</t>
  </si>
  <si>
    <t>10.21203/rs.3.rs-31210/v1</t>
  </si>
  <si>
    <t>Identification of phytochemical inhibitors against main protease of COVID-19 using molecular modeling approaches</t>
  </si>
  <si>
    <t>Kumar, Anuj;Choudhir, Gourav;Shukla, Sanjeev Kumar;Sharma, Mansi;Tyagi, Pankaj;Bhushan, Arvind;Rathore, Madhu</t>
  </si>
  <si>
    <t>rs-31210</t>
  </si>
  <si>
    <t>10.21203/rs.3.rs-31194/v1</t>
  </si>
  <si>
    <t xml:space="preserve">Transmission Dynamics of COVID-19 in Bangladesh- A Compartmental Modeling Approach </t>
  </si>
  <si>
    <t>Mukaddes, Abul Mukid Md;Sannyal, Mridul</t>
  </si>
  <si>
    <t>rs-31194</t>
  </si>
  <si>
    <t>10.21203/rs.3.rs-31186/v1</t>
  </si>
  <si>
    <t>Computed Tomography and Clinical Features Differentiating Coronavirus Disease 2019 from Seasonal Influenza Pneumonia</t>
  </si>
  <si>
    <t>Zhao, Shuang;Huang, Zixing;Zeng, Hanjiang;Chen, Zhixia;Luo, Fengming;Zhang, Chongwei;Song, Bin</t>
  </si>
  <si>
    <t>rs-31186</t>
  </si>
  <si>
    <t>10.21203/rs.3.rs-28657/v1</t>
  </si>
  <si>
    <t>Aortic Thrombus in patients with Severe Covid-19. Review of three cases</t>
  </si>
  <si>
    <t>Carranza, Maria;Salazar, Danilo;Troya, Jesus;Alcazar, Roberto;Pena, Cristina;Munoz, Nuria</t>
  </si>
  <si>
    <t>rs-28657</t>
  </si>
  <si>
    <t>10.21203/rs.3.rs-31164/v1</t>
  </si>
  <si>
    <t>A Universal Model for Prediction of COVID-19 Pandemic Based on Machine Learning</t>
  </si>
  <si>
    <t>Wang, Lu;Han, De Wei;Li, Kang;Yang, Xu;Yin, Xiao Lei;Qiu, Jing;Liang, Dong Xue;Ma, Zhao Yuan</t>
  </si>
  <si>
    <t>rs-31164</t>
  </si>
  <si>
    <t>10.21203/rs.3.rs-29538/v1</t>
  </si>
  <si>
    <t>COVID-19 Pneumonia Severity Grading: Test of A Trained Deep Learning Model</t>
  </si>
  <si>
    <t>Zhang, Ying;Wu, Huawei;Song, Haitao;Li, Xiaoqian;Suo, Shiteng;Yin, Yan;Xu, Jianrong</t>
  </si>
  <si>
    <t>rs-29538</t>
  </si>
  <si>
    <t>10.21203/rs.3.rs-31183/v1</t>
  </si>
  <si>
    <t>Neurological Involvement of Coronavirus Disease 2019: A Systematic Review</t>
  </si>
  <si>
    <t>Ghannam, Malik;Alshaer, Qasem;Al Chalabi, Mustafa;Zakarna, Lara;Robertson, Jetter;Manousakis, Georgios</t>
  </si>
  <si>
    <t>rs-31183</t>
  </si>
  <si>
    <t>10.21203/rs.3.rs-31153/v1</t>
  </si>
  <si>
    <t>Application of artificial intelligence image-assisted diagnosis system in chest CT examination of COVID-19</t>
  </si>
  <si>
    <t>Zhang, Mengqi;Wang, Yangyang;Ding, Qianyun;Li, Haiwen;Dai, Fu;Chao, Huimin;Chao, Huimin</t>
  </si>
  <si>
    <t>rs-31153</t>
  </si>
  <si>
    <t>10.21203/rs.3.rs-30938/v1</t>
  </si>
  <si>
    <t>Phytocompounds of Rheum emodi, Thymus serpyllum and Artemisia annua inhibit COVID-19 binding to ACE2 receptor: In silico approach</t>
  </si>
  <si>
    <t>Rolta, Rajan;Salaria, Deeksha;Kumar, Vikas;Sourirajan, Anuradha;Kamal, D E V</t>
  </si>
  <si>
    <t>rs-30938</t>
  </si>
  <si>
    <t>10.21203/rs.3.rs-30922/v1</t>
  </si>
  <si>
    <t>Berbamine inhibits the infection of SARS-CoV-2 and flaviviruses by compromising TPRMLs-mediated endolysosomal trafficking of viral receptors</t>
  </si>
  <si>
    <t>Huang, Lihong;Li, Huanan;Yuen, Terrence Tsz Tai;Ye, Zuodong;Fu, Qiang;Sun, Wei;Xu, Qiang;Yang, Yang;Chan, Jasper Fuk Woo;Zhang, Guoliang;Chu, Hin;Qi, Wenbao;Yue, Jianbo</t>
  </si>
  <si>
    <t>rs-30922</t>
  </si>
  <si>
    <t>10.1101/2020.03.18.20038224</t>
  </si>
  <si>
    <t>Assessing the Global Tendency of COVID-19 Outbreak</t>
  </si>
  <si>
    <t>Liu, Qinghe;Liu, Zhicheng;Zhu, Junkai;Zhu, Yuhao;Li, Deqiang;Gao, Zefei;Zhou, Liuling;Tang, Yuanbo;Zhang, Xiang;Yang, Junyan;Wang, Qiao</t>
  </si>
  <si>
    <t>10.1101/2020.04.15.20066720</t>
  </si>
  <si>
    <t>Digital Herd Immunity and COVID-19</t>
  </si>
  <si>
    <t>Bulchandani, Vir Bannerjee;Shivam, Saumya;Moudgalya, Sanjay;Sondhi, S L</t>
  </si>
  <si>
    <t>10.1101/2020.04.23.20077719</t>
  </si>
  <si>
    <t>A demographic scaling model for estimating the total number of COVID-19 infections</t>
  </si>
  <si>
    <t>Bohk Ewald, Christina;Dudel, Christian;Myrskyla, Mikko</t>
  </si>
  <si>
    <t>10.1101/2020.04.25.060947</t>
  </si>
  <si>
    <t>MINERVA: A facile strategy for SARS-CoV-2 whole genome deep sequencing of clinical samples</t>
  </si>
  <si>
    <t>Chen, Chen;Li, Jizhou;Di, Lin;Jing, Qiuyu;Du, Pengcheng;Song, Chuan;Li, Jiarui;Li, Qiong;Cao, Yunlong;Sunney Xie, X;Wu, Angela R;Zeng, Hui;Huang, Yanyi;Wang, Jianbin</t>
  </si>
  <si>
    <t>10.1101/2020.04.27.20078436</t>
  </si>
  <si>
    <t>Full-spectrum dynamics of the coronavirus disease outbreak in Wuhan, China: a modeling study of 32,583 laboratory-confirmed cases</t>
  </si>
  <si>
    <t>Hao, Xingjie;Cheng, Shanshan;Wu, Degang;Wu, Tangchun;Lin, Xihong;Wang, Chaolong</t>
  </si>
  <si>
    <t>10.1101/2020.04.28.066977</t>
  </si>
  <si>
    <t>Controlling the SARS-CoV-2 outbreak, insights from large scale whole genome sequences generated across the world</t>
  </si>
  <si>
    <t>Phelan, Jody;Deelder, Wouter;Ward, Daniel;Campino, Susana;Hibberd, Martin L;Clark, Taane G</t>
  </si>
  <si>
    <t>10.1101/2020.05.07.083048</t>
  </si>
  <si>
    <t>A simple RNA preparation method for SARS-CoV-2 detection by RT-qPCR</t>
  </si>
  <si>
    <t>Wozniak, Aniela;Cerda, Ariel;Ibarra Henriquez, Catalina;Sebastian, Valentina;Armijo, Grace;Lamig, Liliana;Miranda, Carolina;Lagos, Marcela;Solari, Sandra;Guzman, Ana Maria;Quiroga, Teresa;Hitschfeld, Susan;Riveras, Eleodoro;Ferres, Marcela;Gutierrez, Rodrigo A;Garcia, Patricia</t>
  </si>
  <si>
    <t>10.1101/2020.05.12.20099192</t>
  </si>
  <si>
    <t>FORECASTING COVID-19 PANDEMIC: A DATA-DRIVEN ANALYSIS</t>
  </si>
  <si>
    <t>Nabi, Khondoker Nazmoon</t>
  </si>
  <si>
    <t>10.1101/2020.05.16.20104026</t>
  </si>
  <si>
    <t>COVID-19: Spatial Analysis of Hospital Case-Fatality Rate in France</t>
  </si>
  <si>
    <t>Souris, Marc;Gonzalez, Jean Paul</t>
  </si>
  <si>
    <t>10.1101/2020.05.18.20106146</t>
  </si>
  <si>
    <t>Forecasting COVID-19 cases and deaths in epidemic-mitigating European countries by Richards function-based regression analyses</t>
  </si>
  <si>
    <t>10.1101/2020.05.18.20106245</t>
  </si>
  <si>
    <t>SARS-CoV-2-reactive interferon-γ-producing CD8+ T cells in patients hospitalized with Coronavirus viral disease-2019</t>
  </si>
  <si>
    <t>Gimenez, Estela;Albert, Eliseo;Torres, Ignacio;Remigia, Maria Jose;Alcaraz, Maria Jesus;Galindo, Maria Jose;Blasco, Maria Luisa;Solano, Carlos;Forner, Maria Jose;Redon, Josep;Signes Costa, Jaime;Navarro, David</t>
  </si>
  <si>
    <t>10.1101/2020.05.19.20105460</t>
  </si>
  <si>
    <t>SARS-CoV-2 infection, clinical features and outcome of COVID-19 in United Kingdom nursing homes</t>
  </si>
  <si>
    <t>Graham, Neil Sn;Junghans, Cornelia;Downes, Rawlda;Sendall, Catherine;Lai, Helen;Mckirdy, Annie;Elliott, Paul;Howard, Robert;Wingfield, David;Priestman, Miles;Ciechonska, Marta;Cameron, Loren;Storch, Marko;Crone, Michael;Freemont, Paul;Randell, Paul;Mclaren, Robert;Lang, Nicola;Ladhani, Shamez;Sanderson, Frances;Sharp, David J</t>
  </si>
  <si>
    <t>10.1101/2020.05.19.20106336</t>
  </si>
  <si>
    <t>ROBUST COVID-19-RELATED CONDITION CLASSIFICATION NETWORK</t>
  </si>
  <si>
    <t>Lucius, Maximiliano;Belvisi, Martin;Galmarini, Carlos Maria</t>
  </si>
  <si>
    <t>10.1101/2020.05.19.20106344</t>
  </si>
  <si>
    <t>Ethnic Disparities in Hospitalization for COVID-19: a Community-Based Cohort Study in the UK</t>
  </si>
  <si>
    <t>Lassale, Camille;Gaye, Bamba;Hamer, Mark;Gale, Catharine R;David Batty, G</t>
  </si>
  <si>
    <t>10.1101/2020.05.19.20106427</t>
  </si>
  <si>
    <t>Comparing dynamics and determinants of SARS-CoV-2 transmissions among health care workers of adult and pediatric settings in central Paris</t>
  </si>
  <si>
    <t>Contejean, Adrien;Leporrier, Jeremie;Canoui, Etienne;Alby Laurent, Fanny;Lafont, Emmanuel;Beaudeau, Lauren;Parize, Perrine;Lecieux, Fabienne;Greffet, Agnes;Cheron, Gerard;Gauzit, Remy;Fourgeaud, Jacques;L Honneur, Anne Sophie;Treluyer, Jean Marc;Charlier, Caroline;Casetta, Anne;Frange, Pierre;Leruez Ville, Marianne;Rozenberg, Flore;Lortholary, Olivier;Kerneis, Solen</t>
  </si>
  <si>
    <t>10.1101/2020.05.19.20106468</t>
  </si>
  <si>
    <t>Estimation of Case Fatality Rate during an Epidemic: an Example from COVID-19 Pandemic</t>
  </si>
  <si>
    <t>Yunesian, Masud;Fotouhi, Akbar;Aghaei, Mina</t>
  </si>
  <si>
    <t>10.1101/2020.05.19.20106484</t>
  </si>
  <si>
    <t>Outdoor Air Pollutant Concentration and COVID-19 Infection in Wuhan, China</t>
  </si>
  <si>
    <t>Han, Yang;Lam, Jacqueline C K;Li, Victor O K;Guo, Peiyang;Zhang, Qi;Wang, Andong;Crowcroft, Jon;Gozes, Illana;Fu, Jinqi;Gilani, Zafar;Wang, Shanshan</t>
  </si>
  <si>
    <t>10.1101/2020.05.19.20106492</t>
  </si>
  <si>
    <t>A modified SEIR Model with Confinement and Lockdown of COVID-19 for Costa Rica</t>
  </si>
  <si>
    <t>De Camino Beck, Tomas</t>
  </si>
  <si>
    <t>10.1101/2020.05.19.20106575</t>
  </si>
  <si>
    <t>Mitigation Policies and Emergency Care Management in Europe's Ground Zero for COVID-19</t>
  </si>
  <si>
    <t>Ciminelli, Gabriele;Garcia Mandico, Silvia</t>
  </si>
  <si>
    <t>10.1101/2020.05.19.20106641</t>
  </si>
  <si>
    <t>Study Data Element Mapping: Feasibility of Defining Common Data Elements Across COVID-19 Studies</t>
  </si>
  <si>
    <t>Mathewson, Priscilla;Gordon, Ben;Snowley, Kay;Fennessy, Clara;Denniston, Alastair;Sebire, Neil</t>
  </si>
  <si>
    <t>10.1101/2020.05.19.20106658</t>
  </si>
  <si>
    <t>Investigation on the interaction between nifedipine and ritonavir containing antivirus regimens: a physiologically-based pharmacokinetic/pharmacodynamic analysis</t>
  </si>
  <si>
    <t>Niu, Wan Jie;Li, Si Ze;Jin, Sha Sha;Lin, Xi Ying;Zhang, Meng Wan;Cai, Wei Min;Zhong, Ming Kang;Xiang, Xiao Qiang;Jiao, Zheng</t>
  </si>
  <si>
    <t>10.1101/2020.05.19.20106740</t>
  </si>
  <si>
    <t>Eruption of COVID-19 like illness in a remote village in Papua (Indonesia)</t>
  </si>
  <si>
    <t>Burg, Elco Van;Burg Verhage, Wijnanda Van</t>
  </si>
  <si>
    <t>10.1101/2020.05.19.20106781</t>
  </si>
  <si>
    <t>Hypertension and renin-angiotensin system blockers are not associated with expression of Angiotensin Converting Enzyme 2 (ACE2) in the kidney</t>
  </si>
  <si>
    <t>Jiang, Xiao;Eales, James M;Scannali, David;Nazgiewicz, Alicja;Prestes, Priscilla;Maier, Michelle;Denniff, Matthew J;Xu, Xiaoguang;Saluja, Sushant;Cano Gamez, Eddie;Wystrychowski, Wojciech;Szulinska, Monika;Antczak, Andrzej;Byars, Sean;Glyda, Maciej;Krol, Robert;Zywiec, Joanna;Zukowska Szczechowska, Ewa;Burrell, Louise M;Woolf, Adrian S;Greenstein, Adam;Bogdanski, Pawel;Keavney, Bernard;Morris, Andrew P;Heagerty, Anthony;Williams, Bryan;Harrap, Stephen B;Trynka, Gosia;Samani, Nilesh J;Guzik, Tomasz J;Charchar, Fadi J;Tomaszewski, Maciej</t>
  </si>
  <si>
    <t>10.1101/2020.05.19.20106799</t>
  </si>
  <si>
    <t>Use of inhibitors of the renin angiotensin system and COVID-19 prognosis: a systematic review and meta-analysis</t>
  </si>
  <si>
    <t>Barochiner, Jessica;Martinez, Rocio</t>
  </si>
  <si>
    <t>10.1101/2020.05.19.20106856</t>
  </si>
  <si>
    <t>Currently prescribed drugs in the UK that could up or downregulate ACE2 in COVID-19 disease: A systematic review</t>
  </si>
  <si>
    <t>Dambha Miller, Hajira;Albasri, Ali;Hodgson, Sam;Wilcox, Christopher R;Khan, Shareen;Islam, Nazrul Nazrul;Little, Paul;Griffin, Simon J</t>
  </si>
  <si>
    <t>10.1101/2020.05.19.20106906</t>
  </si>
  <si>
    <t>Efficacy and Safety of Hydroxychloroquine and Chloroquine for COVID-19: A systematic review</t>
  </si>
  <si>
    <t>Singh, Sonal;Moore, Thomas J</t>
  </si>
  <si>
    <t>10.1101/2020.05.19.20106997</t>
  </si>
  <si>
    <t>Hydroxychloroquine alone or in combination with azithromycin to prevent major clinical events in hospitalised patients with coronavirus infection (COVID-19): rationale and design of a randomised, controlled clinical trial</t>
  </si>
  <si>
    <t>Cavalcanti, Alexandre B;Zampieri, Fernando G;Azevedo, Luciani Cp;Rosa, Regis G;Avezum, Alvaro;Veiga, Viviane C;Lopes, Renato D;Kawano Dourado, Leticia;Damiani, Lucas P;Pereira, Adriano J;Neto, Ary Serpa;Furtado, Remo;Tomazini, Bruno;Bozza, Fernando A;Maia, Israel S;Falavigna, Maicon;Lisboa, Thiago C;Fonseca, Henrique;Machado, Flavia R;Berwanger, Otavio;Investigators, Coalition Covid 19 Brazil I</t>
  </si>
  <si>
    <t>10.1101/2020.05.19.20107094</t>
  </si>
  <si>
    <t>Ethnic and regional variation in hospital mortality from COVID-19 in Brazil</t>
  </si>
  <si>
    <t>Baqui, Pedro Otavio;Bica, Ioana;Marra, Valerio;Ercole, Ari;Schaar, Mihaela Van Der</t>
  </si>
  <si>
    <t>10.1101/2020.05.19.20107102</t>
  </si>
  <si>
    <t>COVID-19: A Chronological Review of the Neurological Repercussions - What do We Know by May, 2020?</t>
  </si>
  <si>
    <t>Mei, Paulo Afonso;Loeb, Laura</t>
  </si>
  <si>
    <t>10.1101/2020.05.19.20107201</t>
  </si>
  <si>
    <t>Computational Simulation to Assess Patient Safety of Uncompensated COVID-19 Two-patient Ventilator Sharing Using the Pulse Physiology Engine</t>
  </si>
  <si>
    <t>Webb, Jeffrey B;Bray, Aaron;Asare, Philip K;Clipp, Rachel B;Mehta, Yatin B;Penupolu, Sudheer;Patel, Aalpen A;Mark Poler, S</t>
  </si>
  <si>
    <t>10.1101/2020.05.19.20107227</t>
  </si>
  <si>
    <t>Determinants of cardiac adverse events of chloroquine and hydroxychloroquine in 20 years of drug safety surveillance reports</t>
  </si>
  <si>
    <t>Cohen, Isaac V;Makunts, Tigran;Moumedjian, Talar;Issa, Masara;Abagyan, Ruben</t>
  </si>
  <si>
    <t>10.1101/2020.05.19.20107326</t>
  </si>
  <si>
    <t>The effect of multiple interventions to balance healthcare demand for controlling COVID-19 outbreaks: a modelling study</t>
  </si>
  <si>
    <t>Yang, Po;Qi, Jun;Zhang, Shuhao;Bi, Gaoshan;Wang, Xulong;Yang, Yun;Sheng, Bin;Mao, Xuxin</t>
  </si>
  <si>
    <t>10.1101/2020.05.19.20107359</t>
  </si>
  <si>
    <t>Identification of severity zones for mitigation strategy assessment COVID-19 outbreak in Malaysia</t>
  </si>
  <si>
    <t>Ahmad, Tahir;Ashaari, Azmirul;Awang, Siti Rahmah;Mamat, Siti Salwana;Mohamad, Wan Munirah Wan;Fuad, Amirul Aizad Ahmad;Hassan, Nurfarhana</t>
  </si>
  <si>
    <t>10.1101/2020.05.19.20107391</t>
  </si>
  <si>
    <t>Syndromic Surveillance for COVID-19 in Canada</t>
  </si>
  <si>
    <t>Lapointe Shaw, Lauren;Rader, Benjamin;Astley, Christina M;Hawkins, Jared B;Bhatia, Deepit;Schatten, William J;Lee, Todd C;Liu, Jessica J;Ivers, Noah M;Stall, Nathan M;Gournis, Effie;Tuite, Ashleigh R;Fisman, David N;Bogoch, Isaac I;Brownstein, John S</t>
  </si>
  <si>
    <t>10.1101/2020.05.20.20078915</t>
  </si>
  <si>
    <t>Total and Stroke Related Imaging Utilization Patterns During the COVID-19 Pandemic</t>
  </si>
  <si>
    <t>Tu, Long Hoang;Sharma, Richa;Malhotra, Ajay;Schindler, Joseph L;Forman, Howard P</t>
  </si>
  <si>
    <t>10.1101/2020.05.20.20091694</t>
  </si>
  <si>
    <t>Convalescent plasma therapy for the treatment of patients with COVID-19: Assessment of methods available for antibody detection and their correlation with neutralising antibody levels</t>
  </si>
  <si>
    <t>Harvala, Heli;Robb, Matthew;Watkins, Nicholas;Ijaz, Samreen;Dicks, Steven;Patel, Mokika;Supasa, Pyadai;Dejnirattisai, Wanwisa;Liu, Chang;Mongkolsapaya, Juthathip;Brown, Abbie;Bailey, Daniel;Vipond, Richard;Grayson, Nicholas;Temperton, Nigel;Bolton, Jai;Fyfe, Alex;Gopal, Robin;Simmonds, Peter;Screaton, Gavin;Thompson, Craig P;Brooks, Tim;Zambon, Maria;Miflin, Gail;Roberts, David</t>
  </si>
  <si>
    <t>10.1101/2020.05.20.20095406</t>
  </si>
  <si>
    <t>Modeling the dynamics of COVID-19 using Q-SEIR model with age-stratified infection probability</t>
  </si>
  <si>
    <t>Rayo, Joshua Frankie;Castro, Romulo De;Sevilleja, Jesus Emmanuel;Bongolan, Vena Pearl</t>
  </si>
  <si>
    <t>10.1101/2020.05.20.20103762</t>
  </si>
  <si>
    <t>Cancer and risk of COVID-19 through a general community survey</t>
  </si>
  <si>
    <t>Lee, Karla A;Ma, Weinjie;Sikavi, Daniel R;Wolf, Jonathon;Steves, Claire J;Spector, Tim D;Chan, Andrew T</t>
  </si>
  <si>
    <t>10.1101/2020.05.20.20104786</t>
  </si>
  <si>
    <t>COVID-19 knowledge, risk perception and precautionary behaviour among Nigerians: A moderated mediation approach</t>
  </si>
  <si>
    <t>Iorfa, Steven Kator;Ottu, Iboro F A;Oguntayo, Rotimi;Ayandele, Olusola;Kolawole, Samson O;Gandi, Joshua C;Dangiwa, Abdullahi L;Olapegba, Peter O</t>
  </si>
  <si>
    <t>10.1101/2020.05.20.20106633</t>
  </si>
  <si>
    <t>Clinical and Radiological Evaluations of COVID-19 Patients with Anosmia: Preliminary Report.</t>
  </si>
  <si>
    <t>Lechien, Jerome R;Michel, Justin;Radulesco, Thomas;Chiesa Estomba, Carlos M;Vaira, Luigi A;Riu, Giacomo De;Sowerby, Leigh J;Hopkins, Claire;Saussez, Sven</t>
  </si>
  <si>
    <t>10.1101/2020.05.20.20107607</t>
  </si>
  <si>
    <t>Chansu Injection Improves the Respiratory Function of Severe COVID-19 Patients</t>
  </si>
  <si>
    <t>Hu, Fen;Chen, Jiao;Chen, Hao;Zhu, Jin;Wang, Chen;Ni, Haibin;Cheng, Jianming;Cao, Peng;Hu, Xingxing</t>
  </si>
  <si>
    <t>10.1101/2020.05.20.20107847</t>
  </si>
  <si>
    <t>MACHINE LEARNING PREDICTION FOR COVID 19 PANDEMIC IN INDIA</t>
  </si>
  <si>
    <t>Ogundokun, Roseline Oluwaseun;Awotunde, Joseph Bamidele</t>
  </si>
  <si>
    <t>10.1101/2020.05.20.20108159</t>
  </si>
  <si>
    <t>Automated assessment of COVID-19 pulmonary disease severity on chest radiographs using convolutional Siamese neural networks</t>
  </si>
  <si>
    <t>Li, Matthew D;Arun, Nishanth Thumbavanam;Gidwani, Mishka;Chang, Ken;Deng, Francis;Little, Brent P;Mendoza, Dexter P;Lang, Min;Lee, Susanna I;O Shea, Aileen;Parakh, Anushri;Singh, Praveer;Kalpathy Cramer, Jayashree</t>
  </si>
  <si>
    <t>10.1101/2020.05.21.20105486</t>
  </si>
  <si>
    <t>SARS-CoV-2 RNA detected in blood samples from patients with COVID-19 is not associated with infectious virus</t>
  </si>
  <si>
    <t>Andersson, Monique;Carcamo, Carolina V Arancibia;Auckland, Kathryn;Kenneth Baillie, J;Barnes, Eleanor;Beneke, Tom;Bibi, Sagida;Carroll, Miles;Crook, Derrick;Dingle, Kate;Dold, Christina;Downs, Louise O;Dunn, Laura;Eyre, David W;Jaramillo, Javier Gilbert;Simmonds, Heli Harvala;Hoosdally, Sarah;Ijaz, Samreen;James, Tim;James, William;Jeffery, Katie;Justice, Anita;Klenerman, Paul;Knight, Julian C;Knight, Michael;Liu, Xu;Lumley, Sheila F;Matthews, Philippa C;Mcnaughton, Anna L;Mentzer, Alexander J;Mongkolsapaya, Juthathip;Oakley, Sarah;Oliveira, Marta S;Peto, Timothy;Ploeg, Rutger J;Ratcliff, Jeremy;Roberts, David J;Rudkin, Justine;Screaton, Gavin;Semple, Malcolm G;Skelley, Donal T;Simmonds, Peter;Stoesser, Nicole;Turtle, Lance;Wareing, Sue;Zambon, Maria</t>
  </si>
  <si>
    <t>10.1101/2020.05.21.20106195</t>
  </si>
  <si>
    <t>Multiplexed and extraction-free amplification for simplified SARS-CoV-2 RT-PCR tests</t>
  </si>
  <si>
    <t>Byrnes, Samantha A;Gallagher, Ryan;Steadman, Amy;Bennett, Crissa;Rivera, Rafael;Ortega, Corrie;Timothy Motley, S;Jain, Paras;Weigl, Bernhard H;Connelly, John T</t>
  </si>
  <si>
    <t>10.1101/2020.05.21.20106518</t>
  </si>
  <si>
    <t>Using Artificial Intelligence for COVID-19 Chest X-ray Diagnosis</t>
  </si>
  <si>
    <t>Borkowski, Andrew A;Viswanadham, Narayan A;Brannon Thomas, L;Guzman, Rodney D;Deland, Lauren A;Mastorides, Stephen M</t>
  </si>
  <si>
    <t>10.1101/2020.05.21.20107599</t>
  </si>
  <si>
    <t>Clinical Utility of SARS-CoV-2 Whole Genome Sequencing in Deciphering Source of Infection</t>
  </si>
  <si>
    <t>Takenouchi, Toshiki;Iwasaki, Yuka W;Harada, Sei;Ishizu, Hirotsugu;Uwamino, Yoshifumi;Uno, Shunsuke;Osada, Asami;Hasegawa, Naoki;Murata, Mitsuru;Takebayashi, Toru;Fukunaga, Koichi;Saya, Hideyuki;Kitagawa, Yuko;Amagai, Masayuki;Siomi, Haruhiko;Kosaki, Kenjiro</t>
  </si>
  <si>
    <t>10.1101/2020.05.21.20108522</t>
  </si>
  <si>
    <t>Expanding Covid-19 Testing: Mathematical Guidelines for the Optimal Sample Pool Size Given Positive Test Rate</t>
  </si>
  <si>
    <t>Adams, Kayleigh</t>
  </si>
  <si>
    <t>10.1101/2020.05.21.20108704</t>
  </si>
  <si>
    <t>COVID-19 in Bangladesh: Measuring differences in individual precautionary behaviors among young adults</t>
  </si>
  <si>
    <t>Imtiaz, Asif;Hossain, Md Akram;Khan, Noor Muhammad</t>
  </si>
  <si>
    <t>10.1101/2020.05.21.20109397</t>
  </si>
  <si>
    <t>Investigational treatments for COVID-19 may increase ventricular arrhythmia risk through drug interactions</t>
  </si>
  <si>
    <t>Varshneya, Meera;Irurzun Arana, Itziar;Campana, Chiara;Dariolli, Rafael;Gutierrez, Amy;Pullinger, Taylor K;Sobie, Eric A</t>
  </si>
  <si>
    <t>10.1101/2020.05.21.20109710</t>
  </si>
  <si>
    <t>Prone Cardiopulmonary Resuscitation: A Rapid Scoping and Expanded Grey Literature Review for the COVID-19 Pandemic</t>
  </si>
  <si>
    <t>Douma, Matthew John;Mackenzie, Ella;Loch, Tess;Tan, Maria C;Anderson, Dustin;Picard, Christopher;Milovanovic, Lazar;O Dochartaigh, Domhnall;Brindley, Peter G</t>
  </si>
  <si>
    <t>10.1101/2020.05.21.20109728</t>
  </si>
  <si>
    <t>Would India Really Touch the Peak of SARS COVID 19 Cases or Deaths in Near Future?</t>
  </si>
  <si>
    <t>Gupta, Pramod K</t>
  </si>
  <si>
    <t>10.1101/2020.05.22.20098350</t>
  </si>
  <si>
    <t>A phenomenological algorithm for short-range predictions of the Covid-19 pandemics 2020</t>
  </si>
  <si>
    <t>Chrusciel, Piotr T;Szybka, Sebastian J</t>
  </si>
  <si>
    <t>10.1101/2020.05.22.20102525</t>
  </si>
  <si>
    <t>Study on the expression levels of antibodies against SARS-CoV-2 at different period of disease and its related factors in 192 cases of COVID-19 patients</t>
  </si>
  <si>
    <t>Ou, Jingyi;Tan, Mingkai;He, Haolan;Tan, Haiyan;Mai, Jiewen;Long, Yaoxiang;Jiang, Xiaowen;He, Qing;Huang, Ying;Li, Yan;Chen, Renshen;Li, Liya;Li, Fang;Shi, Yaling</t>
  </si>
  <si>
    <t>10.1101/2020.05.22.20104679</t>
  </si>
  <si>
    <t>COVIDTrach; the outcomes of mechanically ventilated COVID-19 patients undergoing tracheostomy in the UK: Interim Report 22nd May 2020</t>
  </si>
  <si>
    <t>Covidtrach;Hamilton, Nick Ji</t>
  </si>
  <si>
    <t>10.1101/2020.05.22.20106294</t>
  </si>
  <si>
    <t>High-throughput immunoassays for SARS-CoV-2, considerable differences in performance when comparing three methods</t>
  </si>
  <si>
    <t>Ekelund, Oskar;Ekblom, Kim;Somajo, Sofia;Pattison Granberg, Johanna;Olsson, Karl;Petersson, Annika</t>
  </si>
  <si>
    <t>10.1101/2020.05.22.20106328</t>
  </si>
  <si>
    <t>Diagnostic performances and thresholds: the key to harmonization in serological SARS-CoV-2 assays?</t>
  </si>
  <si>
    <t>Plebani, Mario;Padoan, Andrea;Negrini, Davide;Carpinteri, Benedetta;Sciacovelli, Laura</t>
  </si>
  <si>
    <t>10.1101/2020.05.22.20106724</t>
  </si>
  <si>
    <t>Emergence of Low-density Inflammatory Neutrophils Correlates with Hypercoagulable State and Disease Severity in COVID-19 Patients</t>
  </si>
  <si>
    <t>Morrissey, Samantha M;Geller, Anne E;Hu, Xiaoling;Tieri, David;Cooke, Elizabeth A;Ding, Chuanlin;Woeste, Matthew;Zhange, Huang Ge;Cavallazi, Rodrigo;Clifford, Sean P;Chen, James;Kong, Maiying;Watson, Corey T;Huang, Jiapeng;Yan, Jun</t>
  </si>
  <si>
    <t>10.1101/2020.05.22.20107292</t>
  </si>
  <si>
    <t>Molecular analysis of several in-house rRT-PCR protocols for SARS-CoV-2 detection in the context of genetic variability of the virus in Colombia.</t>
  </si>
  <si>
    <t>Alvarez Diaz, Diego Alejandro;Franco Munoz, Carlos;Laiton Donato, Katherine;Usme Ciro, Jose A;Franco Sierra, Nicolas D;Florez, Astrid C;Rangel, Sergio Gomez;Rodriguez, Luz Dary;Barbosa Ramirez, Juliana;Ospitia Baez, Erika X;Walteros, Diana M;Martinez, Martha L Ospina;Mercado Reyes, Marcela</t>
  </si>
  <si>
    <t>10.1101/2020.05.22.20108290</t>
  </si>
  <si>
    <t>Knowledge, attitude, and practices of Community pharmacists about COVID-19: A cross-sectional survey in two provinces of Pakistan.</t>
  </si>
  <si>
    <t>Muhammad, Khayal;Saqlain, Muhammad;Hamdard, Ataullah;Naveed, Muhammad;Umer, Muhammad Farooq;Khan, Siraj;Kamran, Muhammad;Rashid, Haroon;Kamran, Sohail;Khan, Muhammad Ijaz;Khan, Faiz Ullah;Hussain, Yaseen;Khan, Zakir</t>
  </si>
  <si>
    <t>10.1101/2020.05.22.20109355</t>
  </si>
  <si>
    <t>Use of High Flow Nasal Therapy to Treat Moderate to Severe Hypoxemic Respiratory Failure in COVID-19</t>
  </si>
  <si>
    <t>Patel, Maulin;Gangemi, Andrew;Marron, Robert;Chowdhury, Junad;Yousef, Ibraheem;Zheng, Matthew;Mills, Nicole;Tragesser, Lauren;Giurintano, Julie;Gupta, Rohit;Gordon, Matthew;Rali, Parth;D Alonzo, Gilbert;Fleece, David;Zhao, Huaqing;Patlakh, Nicole;Criner, Gerard J</t>
  </si>
  <si>
    <t>10.1101/2020.05.22.20109934</t>
  </si>
  <si>
    <t>Organizing Pneumonia of COVID-19: Time-dependent Evolution and Outcome in CT Findings</t>
  </si>
  <si>
    <t>Wang, Yan;Jin, Chao;Wu, Carol C;Zhao, Huifang;Liang, Ting;Liu, Zhe;Jian, Zhijie;Li, Runqing;Wang, Zekun;Li, Fen;Zhou, Jie;Cai, Shubao;Liu, Yang;Li, Hao;Li, Zhongyi;Liang, Yukun;Zhou, Heping;Wang, Xibin;Ren, Zhuanqin;Yang, Jian</t>
  </si>
  <si>
    <t>10.1101/2020.05.22.20109959</t>
  </si>
  <si>
    <t>CLINICAL CHARACTERISTICS AND PROGNOSTIC FACTORS FOR ICU ADMISSION OF PATIENTS WITH COVID-19 USING MACHINE LEARNING AND NATURAL LANGUAGE PROCESSING</t>
  </si>
  <si>
    <t>Izquierdo, Jose Luis;Ancochea, Julio;Group, Savana Covid 19 Research;Soriano, Joan B</t>
  </si>
  <si>
    <t>10.1101/2020.05.22.20109991</t>
  </si>
  <si>
    <t>Is there an airborne component to the transmission of COVID-19? : a quantitative analysis study</t>
  </si>
  <si>
    <t>Beggs, Clive B</t>
  </si>
  <si>
    <t>10.1101/2020.05.22.20110064</t>
  </si>
  <si>
    <t>Estimation of the Final Size of the COVID-19 Epidemic in Balochistan, Pakistan.</t>
  </si>
  <si>
    <t>Arif, Muhammad</t>
  </si>
  <si>
    <t>10.1101/2020.05.22.20110148</t>
  </si>
  <si>
    <t>The lower COVID-19 related mortality and incidence rates in Eastern European countries are associated with delayed start of community circulation</t>
  </si>
  <si>
    <t>Ylli, Alban;Wu, Yan Yan;Burazeri, Genc;Pirkle, Catherine M;Sentell, Tetine</t>
  </si>
  <si>
    <t>10.1101/2020.05.22.20110544</t>
  </si>
  <si>
    <t>IMPACT OF GLUCOCORTICOID TREATMENT IN SARS-COV-2 INFECTION MORTALITY: A RETROSPECTIVE CONTROLLED COHORT STUDY</t>
  </si>
  <si>
    <t>Fernandez Cruz, Ana;Ruiz Antoran, Belen;Munoz Gomez, Ana;Sancho Lopez, Aranzazu;Mills Sanchez, Patricia;Centeno Soto, Gustavo Adolfo;Blanco Alonso, Silvia;Javaloyes Garachana, Laura;Galan Gomez, Amy;Valencia Alijo, Angela;Gomez Irusta, Javier;Payares Herrera, Concepcion;Morras Torre, Ignacio;Sanchez Chica, Enrique;Delgado Tellez De Cepeda, Laura;Callejas Diaz, Alejandro;Ramos Martinez, Antonio;Munez Rubio, Elena;Avendano Sola, Cristina</t>
  </si>
  <si>
    <t>10.1101/2020.05.22.20110783</t>
  </si>
  <si>
    <t>A Noncooperative Game Analysis for Controlling COVID-19 Outbreak</t>
  </si>
  <si>
    <t>Bairagi, Anupam Kumar;Masud, Mehedi;Kim, Do Hyeon;Munir, Md Shirajum;Nahid, Abdullah Al;Abedin, Sarder Fakhrul;Alam, Kazi Masudul;Biswas, Sujit;Alshamrani, Sultan S;Han, Zhu;Hong, Choong Seon</t>
  </si>
  <si>
    <t>10.1101/2020.05.23.112284</t>
  </si>
  <si>
    <t>SciSight: Combining faceted navigation and research group detection for COVID-19 exploratory scientific search</t>
  </si>
  <si>
    <t>Hope, Tom;Portenoy, Jason;Vasan, Kishore;Borchardt, Jonathan;Horvitz, Eric;Weld, Daniel S;Hearst, Marti A;West, Jevin</t>
  </si>
  <si>
    <t>10.1101/2020.05.23.20100024</t>
  </si>
  <si>
    <t>Single-Cell Analysis Reveals Macrophage-Driven T Cell Dysfunction in Severe COVID-19 Patients</t>
  </si>
  <si>
    <t>Liu, Xiaoqing;Zhu, Airu;He, Jiangping;Chen, Zhao;Liu, Longqi;Xu, Yuanda;Ye, Feng;Feng, Huijian;Luo, Lin;Cai, Baomei;Mai, Yuanbang;Lin, Lihui;Zhang, Zhekun;Chen, Sibei;Shi, Junjie;Wen, Lilan;Wei, Yuanjie;Zhuo, Jianfen;Zhao, Yingying;Li, Fang;Wei, Xiaoyu;Chen, Dingbin;Zhang, Xinmei;Zhong, Na;Huang, Yaling;Liu, He;Wang, Jinyong;Xu, Xun;Wang, Jie;Chen, Ruchong;Chen, Xinwen;Zhong, Nanshan;Zhao, Jinxian;Li, Yimin;Zhao, Jincun;Chen, Jiekai</t>
  </si>
  <si>
    <t>10.1101/2020.05.23.20101741</t>
  </si>
  <si>
    <t>Suspected COVID-19 in primary care: how GP records contribute to understanding differences in prevalence by ethnicity.</t>
  </si>
  <si>
    <t>Hull, Sally A;Williams, Crystal;Ashworth, Mark;Carvalho, Chris;Boomla, Kambiz</t>
  </si>
  <si>
    <t>10.1101/2020.05.23.20105643</t>
  </si>
  <si>
    <t>Is there hope for the Hajj? Using the SIR Model to Forecast COVID-19 Progression in the City of Makkah</t>
  </si>
  <si>
    <t>Mujallad, Alaa F;Khoj, Haitham</t>
  </si>
  <si>
    <t>10.1101/2020.05.23.20110452</t>
  </si>
  <si>
    <t>Comprehensive genome analysis of 6,000 USA SARS-CoV-2 isolates reveals haplotype signatures and localized transmission patterns by state and by country</t>
  </si>
  <si>
    <t>Shen, Lishuang;Bard, Jennifer Dien;Biegel, Jaclyn A;Judkins, Alexander R;Gai, Xiaowu</t>
  </si>
  <si>
    <t>10.1101/2020.05.23.20110650</t>
  </si>
  <si>
    <t>COVID-19 impact on consecutive neurological patients admitted to the emergency department</t>
  </si>
  <si>
    <t>Pilotto, Andrea;Benussi, Alberto;Libri, Ilenia;Masciocchi, Stefano;Poli, Loris;Premi, Enrico;Alberici, Antonella;Baldelli, Enrico;Bonacina, Sonia;Brambilla, Laura;Benini, Matteo;Caratozzolo, Salvatore;Cortinovis, Matteo;Costa, Angelo;Piccinelli, Stefano Cotti;Cottini, Elisabetta;Cristillo, Viviana;Delrio, Ilenia;Filosto, Massimiliano;Gamba, Massimo;Gazzina, Stefano;Gilberti, Nicola;Gipponi, Stefano;Giunta, Marcello;Imarisio, Alberto;Liberini, Paolo;Locatelli, Martina;Cola, Francesca Schiano Di;Rao, Renata;Risi, Barbara;Rozzini, Luca;Scalvini, Andrea;Vergani, Veronica;Volonghi, Irene;Zoppi, Nicola;Borroni, Barbara;Magoni, Mauro;Leonardi, Matilde;Zanusso, Gainluigi;Ferrari, Sergio;Mariotto, Sara;Pezzini, Alessandro;Gasparotti, Roberto;Paolillo, Ciro;Padovani, Alessandro</t>
  </si>
  <si>
    <t>10.1101/2020.05.23.20110908</t>
  </si>
  <si>
    <t>Incubation period of COVID-19 in the live-house cluster of accurately known infection events and delay time from symptom onset of public reporting observed in cases in Osaka, Japan</t>
  </si>
  <si>
    <t>Tomie, Toshihisa</t>
  </si>
  <si>
    <t>10.1101/2020.05.23.20110932</t>
  </si>
  <si>
    <t>Remdesivir use in patients with coronavirus COVID-19 disease: a systematic review and meta-analysis</t>
  </si>
  <si>
    <t>Alexander, Paul E;Piticaru, Joshua;Lewis, Kim;Aryal, Komal;Thomas, Priya;Szczeklik, Wojciech;Fronczek, Jakub;Polok, Kamil;Alhazzani, Waleed;Mammen, Manoj</t>
  </si>
  <si>
    <t>10.1101/2020.05.23.20110965</t>
  </si>
  <si>
    <t>Association of age, sex, comorbidities, and clinical symptoms with the severity and mortality of COVID-19 cases: a meta-analysis with 85 studies and 67299 cases</t>
  </si>
  <si>
    <t>Islam, Mohammad Safiqul;Barek, Md Abdul;Aziz, Md Abdul;Aka, Tutun Das;Jakaria, Md</t>
  </si>
  <si>
    <t>10.1101/2020.05.23.20110999</t>
  </si>
  <si>
    <t>Modelling COVID-19 Transmission in the United States through Interstate and Foreign Travels and Evaluating Impact of Governmental Public Health Interventions</t>
  </si>
  <si>
    <t>Shah, Nita H;Sheoran, Nisha;Jayswal, Ekta N;Shukla, Dhairya;Shukla, Nehal;Shukla, Jagdish;Shah, Yash</t>
  </si>
  <si>
    <t>10.1101/2020.05.23.20111039</t>
  </si>
  <si>
    <t>Worldwide and Regional Forecasting of Coronavirus (Covid-19) Spread using a Deep Learning Model</t>
  </si>
  <si>
    <t>Direkoglu, Cem;Sah, Melike</t>
  </si>
  <si>
    <t>10.1101/2020.05.23.20111054</t>
  </si>
  <si>
    <t>Verification of two Alternative Do-it-yourself Equipment Respirators Seal as COVID-19 Protection (VADERS-CoV): a quality assessment pilot study</t>
  </si>
  <si>
    <t>Pettinger, Marco;Momeni, Mona;Michaud, Clemence;Dyck, Michel Van;Kahn, David;Lemaire, Guillaume</t>
  </si>
  <si>
    <t>10.1101/2020.05.23.20111062</t>
  </si>
  <si>
    <t>Global lessons and Potential strategies in combating COVID-19 pandemic in Ethiopia: Systematic Review</t>
  </si>
  <si>
    <t>Getaneh, Yimam;Yizengaw, Ajanaw;Adane, Sisay;Zealiyas, Kidist;Abate, Zelalem;Leulseged, Sileshi;Desalegn, Hailemichael;Yimer, Getnet;Abate, Ebba</t>
  </si>
  <si>
    <t>10.1101/2020.05.23.20111104</t>
  </si>
  <si>
    <t>Lifestyle acquired immunity, decentralized intelligent infrastructures and revised healthcare expenditures may limit pandemic catastrophe: a lesson from COVID-19</t>
  </si>
  <si>
    <t>Ahmed, Asif;Haque, Tasnima;Rahman, Mohammad Mahmudur</t>
  </si>
  <si>
    <t>10.1101/2020.05.23.20111294</t>
  </si>
  <si>
    <t>Predicting COVID-19 spread and public health needs to contain the pandemic in West-Africa</t>
  </si>
  <si>
    <t>Taboe, Beaugard Hemaho;Salako, Valere Kolawole;Ngonghala, Calistus N;Kakai, Romain Glele</t>
  </si>
  <si>
    <t>10.1101/2020.05.23.20111310</t>
  </si>
  <si>
    <t>No evidence for allelic association between Covid-19 and ACE2 genetic variants by direct exome sequencing in 99 SARS-CoV-2 positive patients</t>
  </si>
  <si>
    <t>Novelli, Antonio;Biancolella, Michela;Borgiani, Paola;Cocciadiferro, Dario;Colona, Vito Luigi;D Apice, Maria Rosaria;Rogliani, Paola;Zaffina, Salvatore;Leonardis, Francesca;Campana, Andrea;Raponi, Massimiliano;Andreoni, Massimo;Grelli, Sandro;Novelli, Giuseppe</t>
  </si>
  <si>
    <t>10.1101/2020.05.23.20111401</t>
  </si>
  <si>
    <t>Association of Renin Angiotensin System Blockers with Outcomes in Patients with Covid-19: A Systematic Review and Meta-analysis</t>
  </si>
  <si>
    <t>Garg, Aakash;Rout, Amit;Sharma, Abhishek;Fiorello, Brittany;Kostis, John B</t>
  </si>
  <si>
    <t>10.1101/2020.05.23.20111450</t>
  </si>
  <si>
    <t>The Outcome Impact of Early vs Late HFNC Oxygen Therapy in Elderly Patients with COVID-19 and ARDS</t>
  </si>
  <si>
    <t>Deng, Liehua;Lei, Shaoqing;Jiang, Fang;Lubarsky, David A;Zhang, Liangqing;Liu, Danyong;Han, Conghua;Zhou, Dunrong;Wang, Zheng;Sun, Xiaocong;Zhang, Yuanli;Cheung, Chi Wai;Wang, Sheng;Xia, Zhong Yuan;Applegate, Richard L;Liu, Hong;Tang, Jing;Xia, Zhengyuan</t>
  </si>
  <si>
    <t>10.1101/2020.05.23.20111468</t>
  </si>
  <si>
    <t>Containing the Spread of Coronavirus Disease 2019 (COVID-19): Meteorological Factors and Control Strategies</t>
  </si>
  <si>
    <t>Lin, Jun;Huang, Weihao;Wen, Muchen;Ma, Shuyi;Hua, Jiawen;Hu, Hang;Li, Dehong;Yin, Shan;Qian, Yanjun;Chen, Peiling;Zhang, Qiao;Yuan, Ningbo;Sun, Shaolong</t>
  </si>
  <si>
    <t>10.1101/2020.05.23.20111484</t>
  </si>
  <si>
    <t>Estimation of the case fatality rate based on stratification for the COVID-19 outbreak</t>
  </si>
  <si>
    <t>Kim, Byungwon;Kim, Seonghong;Jang, Woncheol;Jung, Sungkyu;Lim, Johan</t>
  </si>
  <si>
    <t>10.1101/2020.05.23.20111500</t>
  </si>
  <si>
    <t>Time delay epidemic model for COVID-19</t>
  </si>
  <si>
    <t>Maleewong, Montri</t>
  </si>
  <si>
    <t>10.1101/2020.05.23.20111526</t>
  </si>
  <si>
    <t>Hasty Reduction of COVID-19 Lockdown Measures Leads to the Second Wave of Infection</t>
  </si>
  <si>
    <t>Hazem, Yara;Natarajan, Suchitra;Berikaa, Essam</t>
  </si>
  <si>
    <t>10.1101/2020.05.24.20103648</t>
  </si>
  <si>
    <t>Ataxia as a presenting manifestation of COVID -19: Report of a single case</t>
  </si>
  <si>
    <t>Mukherjee, Debaleena;Sarkar, Peyalee;Dubey, Souvik;Ray, Biman Kanti;Pandit, Alak;Lahiri, Durjoy</t>
  </si>
  <si>
    <t>10.1101/2020.05.24.20104414</t>
  </si>
  <si>
    <t>Risk of infection and hospitalization by Covid-19 in Mexico: a case-control study</t>
  </si>
  <si>
    <t>Berumen, Jaime;Schmulson, Max;Alegre, Jesus;Guerrero, Guadalupe;Olaiz, Gustavo;Wong Chew, Rosa M;Larriva Sahd, Jorge;Cantu Brito, Carlos;Ochoa Guzman, Ana;Garcilazo Avila, Adrian;Gonzalez Carballo, Carlos;Chiquete, Erwin</t>
  </si>
  <si>
    <t>10.1101/2020.05.24.20110205</t>
  </si>
  <si>
    <t>SARS-CoV-2 detection in nasopharyngeal throat swabs by metagenomics</t>
  </si>
  <si>
    <t>Tan, Le Van;Hong, Nguyen Thi Thu;Ngoc, Nghiem My;Thanh, Tran Tan;Lam, Vo Thanh;Nguyet, Lam Anh;Nhuc, Le Nguyen Truc;Ny, Nguyen Thi Han;Minh, Ngo Ngoc Quang;Man, Dinh Nguyen Huy;Hang, Vu Thi Ty;Khanh, Phan Nguyen Quoc;Xuan, Tran Chan;Phong, Nguyen Thanh;Tu, Tran Nguyen Hoang;Hien, Tran Tinh;Hung, Le Manh;Truong, Nguyen Thanh;Yen, Lam Minh;Dung, Nguyen Thanh;Thwaites, Guy;Nguyen, Chau</t>
  </si>
  <si>
    <t>10.1101/2020.05.24.20111013</t>
  </si>
  <si>
    <t>Noninvasive respiratory support in acute hypoxemic respiratory failure associated with COVID-19 and other viral infections</t>
  </si>
  <si>
    <t>Crimi, Claudia;Noto, Alberto;Cortegiani, Andrea;Impellizzeri, Pietro;Elliott, Mark W;Ambrosino, Nicolino;Gregoretti, Cesare</t>
  </si>
  <si>
    <t>10.1101/2020.05.24.20111245</t>
  </si>
  <si>
    <t>IgG serology in health care and administrative staff populations from 7 hospital representative of different exposures to SARS-CoV-2 in Lombardy, Italy</t>
  </si>
  <si>
    <t>Sandri, Maria Teresa;Azzolini, Elena;Torri, Valter;Carloni, Sara;Tedeschi, Michele;Castoldi, Massimo;Mantovani, Alberto;Rescigno, Maria</t>
  </si>
  <si>
    <t>10.1101/2020.05.24.20111633</t>
  </si>
  <si>
    <t>Pitting the Gumbel and logistic growth models against one another to model COVID-19 spread</t>
  </si>
  <si>
    <t>Bekker, Andriette;Yoo, Keunyoung;Arashi, Mohammad</t>
  </si>
  <si>
    <t>10.1101/2020.05.24.20111666</t>
  </si>
  <si>
    <t>Evaluation of the disinfecting capacity of ozone in emergency vehicles.</t>
  </si>
  <si>
    <t>Biurrun, Jorge;Garcia, Begona;Perez, Andrea;Kochan, Grazyna;Escors, David;Crespo, Jose;Lasa, Inigo;Echarri, Alfredo</t>
  </si>
  <si>
    <t>10.1101/2020.05.24.20111682</t>
  </si>
  <si>
    <t>Evaluation of ELISA tests for the qualitative determination of IgG, IgM and IgA to SARS-CoV-2</t>
  </si>
  <si>
    <t>Colavita, Francesca;Brogi, Alessandra;Lapa, Daniele;Bordi, Licia;Matusali, Giulia;Meschi, Silvia;Marsella, Patrizia;Tesi, Giulia;Bandini, Tommaso;Caro, Antonino Di;Capobianchi, Maria Rosaria;Castilletti, Concetta</t>
  </si>
  <si>
    <t>10.1101/2020.05.24.20111724</t>
  </si>
  <si>
    <t>COVID-19: Impact of Obesity and Diabetes in Disease Severity</t>
  </si>
  <si>
    <t>Al Sabah, Salman K;Al Haddad, Mohannad;Youha, Sarah Al;Jamal, Mohammad H;Al Mazeedi, Sulaiman</t>
  </si>
  <si>
    <t>10.1101/2020.05.24.20111732</t>
  </si>
  <si>
    <t>Serum responses of children with Kawasaki Disease against SARS-CoV-2 proteins.</t>
  </si>
  <si>
    <t>Chang, Arthur;Croix, Michael;Kenney, Patrick;Baron, Sarah;Hicar, Mark</t>
  </si>
  <si>
    <t>10.1101/2020.05.24.20111765</t>
  </si>
  <si>
    <t>Age, gender and COVID-19 infections</t>
  </si>
  <si>
    <t>Sobotka, Tomas;Brzozowska, Zuzanna;Muttarak, Raya;Zeman, Krystof;Lego, Vanessa Di</t>
  </si>
  <si>
    <t>10.1101/2020.05.24.20111773</t>
  </si>
  <si>
    <t>Diagnostic performance of CT and its key signs for COVID-19: A systematic review and meta-analysis</t>
  </si>
  <si>
    <t>Li, Kai;Wu, Xiuting;Zhong, Yuhui;Qin, Wanyue;Zhang, Zhenxi</t>
  </si>
  <si>
    <t>10.1101/2020.05.24.20111799</t>
  </si>
  <si>
    <t>Effect of various treatment modalities on the novel coronavirus (nCOV-2019) infection in humans: a systematic review &amp;amp; meta-analysis</t>
  </si>
  <si>
    <t>Misra, Shubham;Nath, Manabesh;Hadda, Vijay;Vibha, Deepti</t>
  </si>
  <si>
    <t>10.1101/2020.05.24.20111807</t>
  </si>
  <si>
    <t>1-C Nonlinear Covid-19 Epidemic Model and Application to the Epidemic Prediction in France</t>
  </si>
  <si>
    <t>Quadrat, Jean Pierre</t>
  </si>
  <si>
    <t>10.1101/2020.05.24.20111823</t>
  </si>
  <si>
    <t>Characteristics and predictors of hospitalization and death in the first 9,519 cases with a positive RT-PCR test for SARS-CoV-2 in Denmark: A nationwide cohort</t>
  </si>
  <si>
    <t>Reilev, Mette;Kristensen, Kasper Bruun;Pottegaard, Anton;Lund, Lars Christian;Hallas, Jesper;Ernst, Martin Thomsen;Christiansen, Christian Fynbo;Soerensen, Henrik Toft;Johansen, Nanna Borup;Brun, Nikolai Constantin;Voldstedlund, Marianne;Stoevring, Henrik;Thomsen, Marianne Kragh;Christensen, Steffen;Gubbels, Sophie;Krause, Tyra Grove;Moelbak, Kaare;Thomsen, Reimar Wernich</t>
  </si>
  <si>
    <t>10.1101/2020.05.24.20111849</t>
  </si>
  <si>
    <t>Serum SARS-COV-2 Nucleocapsid Protein：A Sensitivity and Specificity Early Diagnostic Marker for SARS-COV-2 Infection</t>
  </si>
  <si>
    <t>Li, Tao;Wang, Li;Wang, Huihui;Li, Xuemei;Zhang, Shubing;Xu, Yuanhong;Wei, Wei</t>
  </si>
  <si>
    <t>10.1101/2020.05.24.20111864</t>
  </si>
  <si>
    <t>Patient trajectories and risk factors for severe outcomes among persons hospitalized for COVID-19 in the Maryland/DC region</t>
  </si>
  <si>
    <t>Garibaldi, Brian T;Fiksel, Jacob;Muschelli, John;Robinson, Matthew L;Rouhizadeh, Masoud;Nagy, Paul;Gray, Josh H;Malapati, Harsha;Ghobadi Krueger, Mariam;Niessen, Timothy M;Kim, Bo Soo;Hill, Peter M;Shafeeq Ahmed, M;Dobkin, Eric D;Blanding, Renee;Abele, Jennifer;Woods, Bonnie;Harkness, Kenneth;Thiemann, David R;Bowring, Mary Grace;Shah, Aalok B;Wang, Mei Cheng;Bandeen Roche, Karen;Rosen, Antony;Zeger, Scott L;Gupta, Amita</t>
  </si>
  <si>
    <t>10.1101/2020.05.24.20111971</t>
  </si>
  <si>
    <t>Clinical characteristics of patients hospitalized with COVID-19 in Spain: results from the SEMI-COVID-19 Network.</t>
  </si>
  <si>
    <t>Rojo, Jose Manuel Casas;Santos, Juan Miguel Anton;Nunez Cortes, Jesus Millan;Bermejo, Carlos Lumbreras;Rincon, Jose Manuel Ramos;Roy Vallejo, Emilia;Mora, Arturo Artero;Fernandez, Francisco Arnalich;Brunen, Jose Miguel Garcia;Nunez, Juan Antonio Vargas;Castro, Santiago J Freire;Manzano, Luis;Fraile, Isabel Perales;Vieitez, Anxela Crestelo;Puchades, Francesc;Rodilla, Enrique;Marquinez, Marta Nataya Solis;Tur, David Bonet;Moreno, Maria Del Pilar Fidalgo;Aizpuru, Eva M Fonseca;Sanchez, Franscisco Javier Carrasco;Pejenaute, Elisa Rabadan;Rubio Rivas, Manuel;Pena, Jose David Torres;Huelgas, Ricardo Gomez</t>
  </si>
  <si>
    <t>10.1101/2020.05.24.20112128</t>
  </si>
  <si>
    <t>Estimation and monitoring of COVID-19 transmissibility from publicly available data</t>
  </si>
  <si>
    <t>Silveira, Antonio Da Silva;Pereira, Antonio</t>
  </si>
  <si>
    <t>10.1101/2020.05.24.20112169</t>
  </si>
  <si>
    <t>Mechanistic rationale of drugs, Primary endpoints, Geographical distribution of clinical trials against Severe acute respiratory syndrome-related coronavirus-2: A Systematic Review</t>
  </si>
  <si>
    <t>Venkatesulu, Bhanu Prasad;Chandrasekar, Viveksandeep Thoguluva;Giridhar, Prashanth;Pragathee, V;Patel, Harsh;Manteuffel, Jacob</t>
  </si>
  <si>
    <t>10.1101/2020.05.24.20112300</t>
  </si>
  <si>
    <t>COVID-19 serology at population scale: SARS-CoV-2-specific antibody responses in saliva</t>
  </si>
  <si>
    <t>Randad, Pranay R;Pisanic, Nora;Kruczynski, Kate;Manabe, Yukari C;Thomas, David;Pekosz, Andrew;Klein, Sabra;Betenbaugh, Michael J;Clarke, William A;Laeyendecker, Oliver;Caturegli, Patrizio P;Benjamin Larman, H;Detrick, Barbara;Fairley, Jessica K;Sherman, Amy C;Rouphael, Nadine;Edupuganti, Srilatha;Granger, Douglas A;Granger, Steve W;Collins, Matthew;Heaney, Christopher D</t>
  </si>
  <si>
    <t>10.1101/2020.05.24.20112318</t>
  </si>
  <si>
    <t>Utility of Pan-Family Assays for Rapid Viral Screening: Reducing Delays in Public Health Responses During Pandemics</t>
  </si>
  <si>
    <t>Erlichster, Michael;Chana, Gursharan;Zantomio, Daniela;Goudey, Benjamin;Skafidas, Efstratios</t>
  </si>
  <si>
    <t>10.1101/2020.05.25.114199</t>
  </si>
  <si>
    <t>The novel Coronavirus enigma: Phylogeny and mutation analyses of SARS-CoV-2 viruses circulating in India during early 2020</t>
  </si>
  <si>
    <t>Banerjee, Anindita;Sarkar, Rakesh;Mitra, Suvrotoa;Lo, Mahadeb;Dutta, Shanta;Chawla Sarkar, Mamta</t>
  </si>
  <si>
    <t>10.1101/2020.05.25.115774</t>
  </si>
  <si>
    <t>Alveolar early progenitors in the aged human lung have increased expression of ACE2 accompanied with genes involved in beta-amyloid clearance: Indication of SARS-CoV-2 also using soluble ACE2 in aged-lungs to enter ACE2-negative cells</t>
  </si>
  <si>
    <t>Chaudhri, Virendra K</t>
  </si>
  <si>
    <t>10.1101/2020.05.25.20100438</t>
  </si>
  <si>
    <t>Drug treatments affecting ACE2 in COVID-19 infection: a systematic review protocol</t>
  </si>
  <si>
    <t>Dambha Miller, Hajira;Albasri, Ali;Hodgson, Sam;Wilcox, Chris;Islam, Nazrul;Khan, Shareen;Little, Paul;Griffin, Simon J</t>
  </si>
  <si>
    <t>10.1101/2020.05.25.20105213</t>
  </si>
  <si>
    <t>Evaluating the burden of COVID-19 on hospital resources in Bahia, Brazil: A modelling-based analysis of 14.8 million individuals</t>
  </si>
  <si>
    <t>Oliveira, Juliane Fonseca;Jorge, Daniel C P;Veiga, Rafael V;Rodrigues, Moreno S;Torquato, Matheus F;Silva, Nivea B Da;Fiaconne, Rosemeire L;Castro, Caio P;Paiva, Aureliano S S;Cardim, Luciana L;Amad, Alan A S;Lima, Ernesto A B F;Souza, Diego S;Pinho, Suani T R;Ramos, Pablo I P;Andrade, Roberto F S;Task Force, Rede Co Vida Modelling</t>
  </si>
  <si>
    <t>10.1101/2020.05.25.20108852</t>
  </si>
  <si>
    <t>Impaired T cell functions along with elevated activated Tregs at the early stage of asymptomatic SARS-CoV-2 infection</t>
  </si>
  <si>
    <t>Yang, Jingyi;Zhang, Ejuan;Zhong, Maohua;Yang, Qingyu;Hong, Ke;Shu, Ting;Zhou, Dihan;Xiang, Jie;Xia, Jianbo;Zhou, Xi;Zhang, Dingyu;Huang, Chaolin;Shang, You;Yan, Huimin</t>
  </si>
  <si>
    <t>10.1101/2020.05.25.20109470</t>
  </si>
  <si>
    <t>Seroprevalence of antibodies against SARS-CoV-2 among public community and health-care workers in Alzintan City of Libya</t>
  </si>
  <si>
    <t>Kammon, Abdulwahab M;El Arabi, Ali A;Erhouma, Esadk A;Mehemed, Taha M;Mohamed, Othman A</t>
  </si>
  <si>
    <t>10.1101/2020.05.25.20110239</t>
  </si>
  <si>
    <t>In Vitro Efficacy of Povidone-Iodine Nasal And Oral Antiseptic Preparations Against Severe Acute Respiratory Syndrome-Coronavirus 2 (SARS-CoV-2)</t>
  </si>
  <si>
    <t>Pelletier, Jesse;Tessema, Belachew;Westover, Jonna;Frank, Samantha;Brown, Seth;Capriotti, Joseph</t>
  </si>
  <si>
    <t>10.1101/2020.05.25.20110338</t>
  </si>
  <si>
    <t>Spurious Correlation? A review of the relationship between Vitamin D and Covid-19 infection and mortality</t>
  </si>
  <si>
    <t>Kumar, Vivek;Srivastava, Arpita</t>
  </si>
  <si>
    <t>10.1101/2020.05.25.20110684</t>
  </si>
  <si>
    <t>Survival in adult inpatients with COVID-19</t>
  </si>
  <si>
    <t>Murillo Zamora, Efren;Hernandez Suarez, Carlos M</t>
  </si>
  <si>
    <t>10.1101/2020.05.25.20110890</t>
  </si>
  <si>
    <t>SARS-CoV-2 entry related genes are comparably expressed in children's lung as adults</t>
  </si>
  <si>
    <t>Tao, Yue;Yang, Ruwen;Wen, Chen;Fan, Jue;Ma, Jing;He, Qiao;Zhao, Zhiguang;Song, Xinyu;Chen, Hao;Shi, Guocheng;Yin, Minzhi;Fang, Nan;Zhang, Hao;Chen, Huiwen;Mo, Xi</t>
  </si>
  <si>
    <t>10.1101/2020.05.25.20111575</t>
  </si>
  <si>
    <t>Effect of socioeconomic and ethnic characteristics on COVID-19 infection: The case of the Ultra-Orthodox and the Arab communities in Israel</t>
  </si>
  <si>
    <t>Saban, Mor;Shachar, Tal;Miron, Oren;Meron, Rachel Wilf</t>
  </si>
  <si>
    <t>10.1101/2020.05.25.20111716</t>
  </si>
  <si>
    <t>Psychological impact of Covid-19 lockdown in India: Different strokes for different folks</t>
  </si>
  <si>
    <t>Sharma, Anupam Joya;Subramanyam, Malavika Ambale</t>
  </si>
  <si>
    <t>10.1101/2020.05.25.20111757</t>
  </si>
  <si>
    <t>Association between Cardiovascular Burden and Requirement of Intensive Care among Patients with Mild COVID-19</t>
  </si>
  <si>
    <t>Tai, Shi;Tang, Jianjun;Yu, Bilian;Tang, Liang;Wang, Yang;Zhang, Huilin;Zhu, Weihong;Xiao, Kui;Wen, Chuan;Tan, Chongqing;Jiang, Zhongbiao;Jiang, Chuanhao;Zhu, Li;Jiang, Li;Liu, Qiming;Hu, Xinqun;Fang, Zhenfei;Li, Xuping;Sun, Jiaxing;Zhu, Zhaowei;Yang, Hui;Tu, Tao;Xiao, Yichao;Chen, Mingxian;He, Yuhu;Chai, Xiangping;Xu, Junmei;Zhou, Shenghua</t>
  </si>
  <si>
    <t>10.1101/2020.05.25.20112227</t>
  </si>
  <si>
    <t>Multi-site Validation of a SARS-CoV-2 IgG/IgM Rapid Antibody Detection Kit</t>
  </si>
  <si>
    <t>Minteer, Christopher;Casanovas Massana, Arnau;Li, Tao;Mcdonald, David;Wang, Linda;Pan, Si Hui;Caianiello, David;Collinski, Jesse;De Ramon, Edward;Hale, Robert;Howell, Rebecca;Ray, Jason;Vinetz, Joseph;Levine, Morgan;Ko, Albert;Spiegel, David</t>
  </si>
  <si>
    <t>10.1101/2020.05.25.20112466</t>
  </si>
  <si>
    <t>Bayesian Network Analysis of Covid-19 data reveals higher Infection Prevalence Rates and lower Fatality Rates than widely reported</t>
  </si>
  <si>
    <t>Neil, Martin;Fenton, Norman;Osman, Magda;Mclachlan, Scott</t>
  </si>
  <si>
    <t>10.1101/2020.05.25.20112482</t>
  </si>
  <si>
    <t>Modeling the Dynamics of the COVID-19 Population in Australia: A Probabilistic Analysis</t>
  </si>
  <si>
    <t>Eshragh, Ali;Alizamir, Saed;Howley, Peter;Stojanovski, Elizabeth</t>
  </si>
  <si>
    <t>10.1101/2020.05.25.20112706</t>
  </si>
  <si>
    <t>The fate of SARS-CoV-2 in wastewater treatment plants points out the sludge line as a suitable spot for incidence monitoring</t>
  </si>
  <si>
    <t>Balboa, Sabela;Mauricio Iglesias, Miguel;Rodriguez, Santiago;Martinez Lamas, Lucia;Vasallo, Francisco J;Regueiro, Benito;Lema, Juan M</t>
  </si>
  <si>
    <t>10.1101/2020.05.25.20112904</t>
  </si>
  <si>
    <t>Case fatality risk by age from COVID-19 in a high testing setting in Latin America: Chile, March-May, 2020</t>
  </si>
  <si>
    <t>Undurraga, Eduardo A;Chowell, Gerardo;Mizumoto, Kenji</t>
  </si>
  <si>
    <t>10.1101/2020.05.25.20112912</t>
  </si>
  <si>
    <t>Prevalence and risk factors for mortality related to COVID-19 in a severely affected area of Madrid, Spain</t>
  </si>
  <si>
    <t>Tanoira, Ramon Perez;Garcia, Felipe Perez;Romanyk, Juan;Gomez Herruz, Pena;Arroyo, Teresa;Gonzalez, Rosa;Garcia, Lourdes Lledo;Exposito, Cristina Verdu;Moreno, Jose Sanz;Gutierrez, Isabel;Mathews, Abel Uribe;Ramos, Esther Lopez;Garcia, Lara Maceda;Troncoso, Daniel;Cuadros, Juan</t>
  </si>
  <si>
    <t>10.1101/2020.05.25.20112938</t>
  </si>
  <si>
    <t>What Can We Learn from the Time Evolution of COVID-19 Epidemic in Slovenia?</t>
  </si>
  <si>
    <t>Baldea, Ioan</t>
  </si>
  <si>
    <t>10.1101/2020.05.25.20113092</t>
  </si>
  <si>
    <t>Finding Tentative Causes for the reduced impact of Covid-19 on the Health Systems of poorer and developing nations: An ecological study of the effect of demographic, climatological and health-related factors on the global spread of Covid-19</t>
  </si>
  <si>
    <t>Banerjee, Shabnam;Saha, Arunanjan</t>
  </si>
  <si>
    <t>10.1101/2020.05.26.115790</t>
  </si>
  <si>
    <t>An Immunoinformatics Study to Predict Epitopes in the Envelope Protein of SARS-COV-2</t>
  </si>
  <si>
    <t>Jakhar, Renu;Gakhar, S K</t>
  </si>
  <si>
    <t>10.1101/2020.05.26.116020</t>
  </si>
  <si>
    <t>Simeprevir suppresses SARS-CoV-2 replication and synergizes with remdesivir</t>
  </si>
  <si>
    <t>Lo, Ho Sing;Hui, Kenrie P Y;Lai, Hei Ming;Khan, Khadija Shahed;Kaur, Simranjeet;Li, Zhongqi;Chan, Anthony K N;Cheung, Hayley Hei Yin;Ng, Ka Chun;Ho, John Chi Wang;Chen, Yu Wai;Ma, Bowen;Cheung, Peter Man Hin;Shin, Donghyuk;Wang, Kaidao;Wu, Kuen Phon;Dikic, Ivan;Liang, Po Huang;Zuo, Zhong;Chan, Francis K L;Hui, David S C;Mok, Vincent C T;Wong, Kam Bo;Ko, Ho;Aik, Wei Shen;Chan, Michael C W;Ng, Wai Lung</t>
  </si>
  <si>
    <t>10.1101/2020.05.26.116608</t>
  </si>
  <si>
    <t>Structure, function and variants analysis of the androgen-regulated TMPRSS2, a drug target candidate for COVID-19 infection</t>
  </si>
  <si>
    <t>David, Alessia;Khanna, Tarun;Beykou, Melina;Hanna, Gordon;Sternberg, Michael J E</t>
  </si>
  <si>
    <t>10.1101/2020.05.26.116780</t>
  </si>
  <si>
    <t>Study of cell to cell transmission of SARS CoV 2 virus particle using gene network from microarray data</t>
  </si>
  <si>
    <t>Basu, Anamika;Sarkar, Anasua;Maulik, Ujjwal</t>
  </si>
  <si>
    <t>10.1101/2020.05.26.117069</t>
  </si>
  <si>
    <t>SARS-CoV-2 genome evolution exposes early human adaptations</t>
  </si>
  <si>
    <t>Wright, Erik S;Lakdawala, Seema S;Cooper, Vaughn S</t>
  </si>
  <si>
    <t>10.1101/2020.05.26.20113191</t>
  </si>
  <si>
    <t>Improved detection of antibody against SARS-CoV-2 by microsphere-based antibody assay</t>
  </si>
  <si>
    <t>Fong, Carol Ho Yan;Dissanayake, Thrimendra Kaushika;Chen, Lin Lei;Choi, Charlotte Yee Ki;Wong, Lok Hin;Ng, Anthony Chin Ki;Pang, Polly K P;Ho, Deborah Tip Yin;Poon, Rosana Wing Shan;Chung, Tom Wai Hin;Sridhar, Siddharth;Chan, Kwok Hung;Chan, Jasper Fuk Woo;Hung, Ivan Fan Ngai;Yuen, Kwok Yung;To, Kelvin Kai Wang</t>
  </si>
  <si>
    <t>10.1101/2020.05.26.20113381</t>
  </si>
  <si>
    <t>Death, Demography and the Denominator: New Influenza-18 Mortality Estimates for Ireland</t>
  </si>
  <si>
    <t>Colvin, Christopher L;Mclaughlin, Eoin</t>
  </si>
  <si>
    <t>10.21203/rs.3.rs-30073/v1</t>
  </si>
  <si>
    <t>2020-05-25</t>
  </si>
  <si>
    <t>Higher Alcohol Consumption Is Not Linked To Higher SARS CoVid19 Infection and Death</t>
  </si>
  <si>
    <t>Mohanta, Yugal Kishore;Hashem, Abeer;Abd Allah, Elsayed Fathi;Mohanta, Tapan Kumar</t>
  </si>
  <si>
    <t>rs-30073</t>
  </si>
  <si>
    <t>10.1101/2020.04.29.20084111</t>
  </si>
  <si>
    <t>Risk of COVID-19 among frontline healthcare workers and the general community: a prospective cohort study</t>
  </si>
  <si>
    <t>Nguyen, Long H;Drew, David Alden;Joshi, Amit D;Guo, Chuan Guo;Ma, Wenjie;Mehta, Raaj S;Sikavi, Daniel R;Lo, Chun Han;Kwon, Sohee;Song, Mingyang;Mucci, Lorelei A;Stampfer, Meir;Willett, Walter C;Heather Eliassen, A;Hart, Jaime;Chavarro, Jorge E;Rich Edwards, Janet;Davies, Richard;Capdevila, Joan;Lee, Karla A;Lochlainn, Mary Ni;Varsavsky, Thomas;Graham, Mark;Sudre, Carol H;Jorge Cardoso, M;Wolf, Jonathan;Ourselin, Sebastien;Steves, Claire;Spector, Timothy;Chan, Andrew T</t>
  </si>
  <si>
    <t>10.1101/2020.05.02.20078642</t>
  </si>
  <si>
    <t>Impact of ethnicity on outcome of severe COVID-19 infection. Data from an ethnically diverse UK tertiary centre</t>
  </si>
  <si>
    <t>Teo, James T;Bean, Daniel;Bendayan, Rebecca;Dobson, Richard;Shah, Ajay</t>
  </si>
  <si>
    <t>10.1101/2020.05.19.20107409</t>
  </si>
  <si>
    <t>A pattern categorization of CT findings to predict outcome of COVID-19 pneumonia</t>
  </si>
  <si>
    <t>Jin, Chao;Wang, Yan;Wu, Carol C;Zhao, Huifang;Liang, Ting;Liu, Zhe;Jian, Zhijie;Li, Runqing;Wang, Zekun;Li, Fen;Zhou, Jie;Cai, Shubo;Liu, Yang;Li, Hao;Li, Zhongyi;Liang, Yukun;Zhou, Heping;Wang, Xibin;Ren, Zhuanqin;Yang, Jian</t>
  </si>
  <si>
    <t>10.1101/2020.05.19.20107425</t>
  </si>
  <si>
    <t>A Modelling Analysis of Strategies for Relaxing COVID-19 Social Distancing</t>
  </si>
  <si>
    <t>Milne, George J;Xie, Simon;Poklepovich, Dana</t>
  </si>
  <si>
    <t>10.1101/2020.05.19.20107458</t>
  </si>
  <si>
    <t>The IGNITE Trial: Participant Recruitment Lessons Prior to SARS-CoV-2</t>
  </si>
  <si>
    <t>Vidoni, Eric D;Szabo Reed, Amanda;Kang, Chaeryon;Perales Puchalt, Jaime;Shaw, Ashley R;Grove, George;Hamill, Morgan;Henry, Donovan;Burns, Jeffrey M;Hillman, Charles;Kramer, Arthur F;Mcauley, Edward;Erickson, Kirk I</t>
  </si>
  <si>
    <t>10.1101/2020.05.19.20107490</t>
  </si>
  <si>
    <t>Diligent medical activities of a publicly designated medical institution for infectious diseases pave the way for overcoming COVID-19: A positive message to people working at the cutting edge</t>
  </si>
  <si>
    <t>Nagano, Tatsuya;Arii, Jun;Nishimura, Mitsuhiro;Yoshida, Naofumi;Iida, Keiji;Nishimura, Yoshihiro;Mori, Yasuko</t>
  </si>
  <si>
    <t>10.1101/2020.05.19.20107524</t>
  </si>
  <si>
    <t>Can a herd immunity strategy become a viable option against COVID-19? A model-based analysis on social acceptability and feasibility</t>
  </si>
  <si>
    <t>Akamatsu, Takashi;Nagae, Takeshi;Osawa, Minoru;Satsukawa, Koki;Sakai, Takara;Mizutani, Daijiro</t>
  </si>
  <si>
    <t>10.1101/2020.05.20.20107516</t>
  </si>
  <si>
    <t>The misleading illusion of COVID-19 confirmed case data: alternative estimates and a monitoring tool</t>
  </si>
  <si>
    <t>Macias Ordonez, Rogelio;Villasenor Amador, Damian</t>
  </si>
  <si>
    <t>10.1101/2020.05.20.20107573</t>
  </si>
  <si>
    <t>Modelling information-dependent social behaviors in response to lockdowns: the case of COVID-19 epidemic in Italy</t>
  </si>
  <si>
    <t>Buonomo, Bruno;Marca, Rossella Della</t>
  </si>
  <si>
    <t>10.1101/2020.05.20.20107631</t>
  </si>
  <si>
    <t>Immunochromatographic test for the detection of SARS-CoV-2 in saliva</t>
  </si>
  <si>
    <t>Kashiwagi, Katsuhito;Ishii, Yoshikazu;Aoki, Kotaro;Yagi, Shintaro;Maeda, Tadashi;Miyazaki, Tito;Yoshizawa, Sadako;Aoyagi, Katsumi;Tateda, Kazuhiro</t>
  </si>
  <si>
    <t>10.1101/2020.05.20.20107664</t>
  </si>
  <si>
    <t>Management of mild COVID-19: Policy implications of initial experience in India</t>
  </si>
  <si>
    <t>Kumar, Rohit;Bhattacharya, Bisakh;Meena, Ved Prakash;Aggarwal, Anivita;Tripathi, Manasi;Soneja, Manish;Mittal, Ankit;Singh, Komal;Gupta, Nishkarsh;Garg, Rakesh Kumar;Ratre, Brajesh;Kumar, Balbir;Bhopale, Shweta;Tiwari, Pavan;Verma, Ankit;Bhatnagar, Sushma;Mohan, Anant;Wig, Naveet;Guleria, Randeep</t>
  </si>
  <si>
    <t>10.1101/2020.05.20.20107680</t>
  </si>
  <si>
    <t>Age- and sex-specific total mortality impacts of the early weeks of the Covid-19 pandemic in England and Wales: Application of a Bayesian model ensemble to mortality statistics</t>
  </si>
  <si>
    <t>Kontis, Vasilis;Bennett, James E;Parks, Robbie M;Rashid, Theo;Pearson Stuttard, Jonathan;Asaria, Perviz;Guillot, Michel;Blangiardo, Marta;Ezzati, Majid</t>
  </si>
  <si>
    <t>10.1101/2020.05.20.20107730</t>
  </si>
  <si>
    <t>Epidemiological study to detect active SARS-CoV-2 infections and seropositive persons in a selected cohort of employees in the Frankfurt am Main metropolitan area</t>
  </si>
  <si>
    <t>Kraehling, Verena;Kern, Martin;Halwe, Sandro;Mueller, Helena;Rohde, Cornelius;Savini, Massimiliano;Schmidt, Michael;Wilhelm, Jochen;Becker, Stephan;Ciesek, Sandra;Gottschalk, Rene</t>
  </si>
  <si>
    <t>10.1101/2020.05.20.20107763</t>
  </si>
  <si>
    <t>Influence of countries adopted policies for COVID-19 reduction under the view of the airborne transmission framework</t>
  </si>
  <si>
    <t>Telles, Charles Roberto</t>
  </si>
  <si>
    <t>10.1101/2020.05.20.20107797</t>
  </si>
  <si>
    <t>Spread of COVID-19: Investigation of universal features in real data</t>
  </si>
  <si>
    <t>Das, Subir K</t>
  </si>
  <si>
    <t>10.1101/2020.05.20.20107904</t>
  </si>
  <si>
    <t>Coronavirus (COVID-19) infection in children at a specialist centre: outcome and implications of underlying high-risk comorbidities in a paediatric population</t>
  </si>
  <si>
    <t>Issitt, Richard;Booth, John;Bryant, William;Spiridou, Anastasia;Taylor, Andrew;Du Pre, Pascale;Ramnarayan, Padmanabhan;Hartley, John;Borja, Mario Cortino;Moshal, Karyn;Dunn, Helen;Hemingway, Harry;Sebire, Neil</t>
  </si>
  <si>
    <t>10.1101/2020.05.20.20107912</t>
  </si>
  <si>
    <t>Quantifying Effects, Forecasting Releases, and Herd Immunity of the Covid-19 Epidemic in S. Paulo, Brazil</t>
  </si>
  <si>
    <t>Celaschi, Sergio</t>
  </si>
  <si>
    <t>10.1101/2020.05.20.20108167</t>
  </si>
  <si>
    <t>Decentralized governance may lead to higher infection levels and sub-optimal releases of quarantines amid the COVID-19 pandemic</t>
  </si>
  <si>
    <t>Lampert, Adam</t>
  </si>
  <si>
    <t>10.1101/2020.05.20.20108449</t>
  </si>
  <si>
    <t>Risk factors affecting COVID-19 case fatality rate: A quantitative analysis of top 50 affected countries</t>
  </si>
  <si>
    <t>Goh, Hui Poh;Mahari, Wafiah Ilyani;Ahad, Norhadyrah Izazie;Chaw, Liling;Kifli, Nurolaini;Goh, Bey Hing;Yeoh, Siang Fei;Ming, Long Chiau</t>
  </si>
  <si>
    <t>10.1101/2020.05.21.20107581</t>
  </si>
  <si>
    <t>Prevalence of SARS-CoV-2 infection among asymptomatic healthcare workers in greater Houston: a cross-sectional analysis of surveillance data from a large healthcare system</t>
  </si>
  <si>
    <t>Vahidy, Farhaan;Dirk Sostman, H;Bernard, David;Boom, Marc L;Drews, Ashley L;Christensen, Paul A;Finkelstein, Jeremy;Kash, Bita A;Phillips, Robert A;Schwartz, Roberta L</t>
  </si>
  <si>
    <t>10.1101/2020.05.21.20108233</t>
  </si>
  <si>
    <t>Performance and impact of disposable and reusable respirators for healthcare workers during pandemic respiratory disease: a rapid evidence review.</t>
  </si>
  <si>
    <t>Burton, Christopher;Coles, Briana;Anisesh, Anil;Smith, Simon;Toomey, Elaine;Chan, Xin Hui;Ross, Lawrence;Greenhalgh, Trisha</t>
  </si>
  <si>
    <t>10.1101/2020.05.21.20108738</t>
  </si>
  <si>
    <t>Antihypertensive medication uses and serum ACE2 levels</t>
  </si>
  <si>
    <t>Emilsson, Valur;Gudmundsson, Elias F;Aspelund, Thor;Jonsson, Brynjolfur G;Gudjonsson, Alexander;Launer, Lenore J;Jennings, Lori L;Gudmundsdottir, Valborg;Gudnason, Vilmundur</t>
  </si>
  <si>
    <t>10.1101/2020.05.21.20108969</t>
  </si>
  <si>
    <t>ASSESSMENT OF WORKERS PERSONAL VULNERABILITY TO COVID-19 USING COVID-AGE</t>
  </si>
  <si>
    <t>Coggon, David;Croft, Peter;Cullinan, Paul;Williams, Anthony</t>
  </si>
  <si>
    <t>10.1101/2020.05.21.20108993</t>
  </si>
  <si>
    <t>Comparison of renin-angiotensin-aldosterone system inhibitors with other antihypertensives in association with coronavirus disease-19 clinical outcomes: systematic review and meta-analysis</t>
  </si>
  <si>
    <t>Bezabih, Yihienew Mequanint;Bezabih, Alemayehu;Alamneh, Endalkachew;Peterson, Gregory M;Bezabhe, Woldesellassie M</t>
  </si>
  <si>
    <t>10.1101/2020.05.21.20109017</t>
  </si>
  <si>
    <t>SARS-CoV-2 infection in London, England: Impact of lockdown on community point-prevalence, March-May 2020</t>
  </si>
  <si>
    <t>Edelstein, Michael;Obi, Chinelo;Chand, Meera;Hopkins, Susan;Brown, Kevin;Ramsay, Mary</t>
  </si>
  <si>
    <t>10.1101/2020.05.21.20109041</t>
  </si>
  <si>
    <t>Rising evidence of COVID-19 transmission potential to and between animals: do we need to be concerned?</t>
  </si>
  <si>
    <t>Akhmetzhanov, Andrei R;Linton, Natalie M;Nishiura, Hiroshi</t>
  </si>
  <si>
    <t>10.1101/2020.05.21.20109207</t>
  </si>
  <si>
    <t>Hydroxychloroquine and Tocilizumab Therapy in COVID-19 Patients - An Observational Study</t>
  </si>
  <si>
    <t>Ip, Andrew;Berry, Donald A;Hansen, Eric;Goy, Andre H;Pecora, Andrew L;Sinclaire, Brittany A;Bednarz, Urszula;Marafelias, Michael;Berry, Scott M;Berry, Nicholas S;Mathura, Shivam;Sawczuk, Ihor S;Biran, Noa;Go, Ronaldo C;Sperber, Steven;Piwoz, Julia A;Balani, Bindu;Cicogna, Cristina;Sebti, Rani;Zuckerman, Jason;Rose, Keith M;Tank, Lisa;Jacobs, Laurie;Korcak, Jason;Timmapuri, Sarah L;Underwood, Joseph P;Sugalski, Gregory;Barsky, Carol;Varga, Daniel W;Asif, Arif;Landolfi, Joseph C;Goldberg, Stuart L</t>
  </si>
  <si>
    <t>10.1101/2020.05.21.20109280</t>
  </si>
  <si>
    <t>Standardization of enzyme-linked immunosorbent assays for serosurveys of the SARS-CoV-2 pandemic using clinical and at-home blood sampling</t>
  </si>
  <si>
    <t>Klumpp Thomas, Carleen;Kalish, Heather;Drew, Matthew;Hunsberger, Sally;Snead, Kelly;Fay, Michael P;Mehalko, Jennifer;Shunmugavel, Anandakumar;Wall, Vanessa;Frank, Peter;Denson, John Paul;Hong, Min;Gulten, Gulcin;Messing, Simon;Hicks, Jennifer;Michael, Sam;Gilette, William;Hall, Matthew D;Memoli, Matthew;Esposito, Dominic;Sadtler, Kaitlyn</t>
  </si>
  <si>
    <t>10.1101/2020.05.22.109900</t>
  </si>
  <si>
    <t>Broad-spectrum virucidal activity of bacterial secreted lipases against flaviviruses, SARS-CoV-2 and other enveloped viruses</t>
  </si>
  <si>
    <t>Yu, Xi;Zhang, Liming;Tong, Liangqin;Zhang, Nana;Wang, Han;Yang, Yun;Shi, Mingyu;Xiao, Xiaoping;Zhu, Yibin;Wang, Penghua;Ding, Qiang;Zhang, Linqi;Qin, Chengfeng;Cheng, Gong</t>
  </si>
  <si>
    <t>10.1101/2020.05.22.20108498</t>
  </si>
  <si>
    <t>Genomic surveillance of SARS-CoV-2 in Thailand reveals mixed imported populations, a local lineage expansion and a virus with truncated ORF7a</t>
  </si>
  <si>
    <t>Batty, Elizabeth M;Kochakarn, Theerarat;Panthan, Bhakbhoom;Kumpornsin, Krittikorn;Jiaranai, Poramate;Wangwiwatsin, Arporn;Kotanan, Namfon;Jaruampornpan, Peera;Watthanachockchai, Treewat;Rakmanee, Kingkan;Sensorn, Insee;Sungkanuparph, Somnuek;Pasomsub, Ekawat;Chookajorn, Thanat;Chantratita, Wasun</t>
  </si>
  <si>
    <t>10.1101/2020.05.22.20108845</t>
  </si>
  <si>
    <t>Clinical and molecular characterization of COVID-19 hospitalized patients</t>
  </si>
  <si>
    <t>Benetti, Elisa;Giliberti, Annarita;Emiliozzi, Arianna;Velentino, Floriana;Bergantini, Laura;Fallerini, Chiara;Anedda, Federico;Amitrano, Sara;Conticini, Edoardo;Tita, Rossella;Dalessandro, Miriana;Fava, Francesca;Marcantonio, Simona;Baldassarri, Margherita;Bruttini, Mirella;Mazzei, Maria Antonietta;Montagnani, Francesca;Mandala, Marco;Bargagli, Elena;Furini, Simone;Study, Covid 19 Multicenter;Renieri, Alessandra;Mari, Francesca</t>
  </si>
  <si>
    <t>10.1101/2020.05.22.20109579</t>
  </si>
  <si>
    <t>Association between comorbidities and the risk of death in patients with COVID-19: sex-specific differences</t>
  </si>
  <si>
    <t>Wu, Mingyang;Huang, Shuqiong;Liu, Jun;Shu, Yanling;Luo, Yinbo;Wang, Lulin;Li, Mingyan;Wang, Youjie</t>
  </si>
  <si>
    <t>10.1101/2020.05.22.20110155</t>
  </si>
  <si>
    <t>Geographical surveillance of COVID-19: Diagnosed cases and death in the United States</t>
  </si>
  <si>
    <t>Amin, Raid;Hall, Terri;Church, Jacob;Schlierf, Daniela;Kulldorff, Martin</t>
  </si>
  <si>
    <t>10.1101/2020.05.22.20110163</t>
  </si>
  <si>
    <t>Low Covid-19 hospitalisation in Dumfries and Galloway: comparison with other Scottish health boards</t>
  </si>
  <si>
    <t>Rideout, Andrew;Murray, Calum;Isles, Chris</t>
  </si>
  <si>
    <t>10.1101/2020.05.22.20110254</t>
  </si>
  <si>
    <t>Flattening the COVID 19 curve in susceptible forest indigenous tribes using SIR model</t>
  </si>
  <si>
    <t>Adwibowo, Andrio</t>
  </si>
  <si>
    <t>10.1101/2020.05.23.20109496</t>
  </si>
  <si>
    <t>Differences of clinical and imaging findings in multiple generations of secondary COVID-19 infection in Xi'an, China</t>
  </si>
  <si>
    <t>Li, Runqing;Jian, Zhijie;Jin, Chao;Wang, Yan;Liang, Ting;Liu, Zhe;Zhao, Huifang;Wang, Zekun;Zhou, Jie;Zeng, Lingxia;Yang, Jian</t>
  </si>
  <si>
    <t>10.1101/2020.05.24.096164</t>
  </si>
  <si>
    <t>COVIEdb: A database for potential immune epitopes of coronaviruses</t>
  </si>
  <si>
    <t>Wu, Jingcheng;Chen, Wenfan;Zhou, Jingjing;Zhao, Wenyi;Chen, Shuqing;Zhou, Zhan</t>
  </si>
  <si>
    <t>10.1101/2020.05.24.113043</t>
  </si>
  <si>
    <t>Mass Spectrometric detection of SARS-CoV-2 virus in scrapings of the epithelium of the nasopharynx of infected patients via Nucleocapsid N protein</t>
  </si>
  <si>
    <t>Nikolaev, E N;Mi, Indeykina;Brzhozovskiy, A G;Bugrova, A E;Kononikhin, A S;Starodubtseva, N L;Petrotchenko, E V;Kovalev, G;Borchers, C H;Sukhikh, G T</t>
  </si>
  <si>
    <t>10.1101/2020.05.24.113423</t>
  </si>
  <si>
    <t>A comparative study of isothermal nucleic acid amplification methods for SARS-CoV-2 detection at point of care</t>
  </si>
  <si>
    <t>Tran, Diem Hong;Cuong, Hoang Quoc;Tran, Hau Thi;Le, Uyen Phuong;Do, Hoang Dang Khoa;Bui, Le Minh;Hai, Nguyen Duc;Linh, Hoang Thuy;Thao, Nguyen Thi Thanh;Anh, Nguyen Hoang;Hieu, Nguyen Trung;Thang, Cao Minh;Vu, Van Van;Phung, Huong Thi Thu</t>
  </si>
  <si>
    <t>10.1101/2020.05.24.20111914</t>
  </si>
  <si>
    <t>The spectrum of COVID-19-associated dermatologic manifestations: an international registry of 716 patients from 31 countries</t>
  </si>
  <si>
    <t>Freeman, Esther E;Mcmahon, Devon E;Lipoff, Jules B;Rosenbach, Misha;Kovarik, Carrie;Desai, Seemal R;Harp, Joanna;Takeshita, Junko;French, Lars E;Lim, Henry W;Thiers, Bruce H;Hruza, George J;Fox, Lindy P</t>
  </si>
  <si>
    <t>10.1101/2020.05.24.20111963</t>
  </si>
  <si>
    <t>COVID-19: Effects of weather conditions on the propagation of respiratory droplets</t>
  </si>
  <si>
    <t>Zhao, Lei;Qi, Yuhang;Luzzatto Fegiz, Paolo;Cui, Yi;Zhu, Yangying</t>
  </si>
  <si>
    <t>10.1101/2020.05.24.20111989</t>
  </si>
  <si>
    <t>Epidemic Model Guided Machine Learning for COVID-19 Forecasts in the United States</t>
  </si>
  <si>
    <t>Zou, Difan;Wang, Lingxiao;Xu, Pan;Chen, Jinghui;Zhang, Weitong;Gu, Quanquan</t>
  </si>
  <si>
    <t>10.1101/2020.05.24.20112029</t>
  </si>
  <si>
    <t>Bayesian modeling of COVID-19 cases with a correction to account for under-reported cases</t>
  </si>
  <si>
    <t>Oliveira, Anderson Castro Soares De;Morita, Lia Hanna Martins;Silva, Eveliny Barroso Da;Granzotto, Daniele Cristina Tita;Zardo, Luiz Andre Ribeiro;Fontes, Cor Jesus Fernandes</t>
  </si>
  <si>
    <t>10.1101/2020.05.24.20112045</t>
  </si>
  <si>
    <t>Reaching collective immunity for COVID-19: an estimate with a heterogeneous model based on the data for Italy</t>
  </si>
  <si>
    <t>Gerasimov, Andrey;Lebedev, Georgy;Lebedev, Mikhail;Semenycheva, Irina</t>
  </si>
  <si>
    <t>10.1101/2020.05.24.20112094</t>
  </si>
  <si>
    <t>Sociodemographic predictors of outcomes in COVID-19: examining the impact of ethnic disparities in Northern Nevada</t>
  </si>
  <si>
    <t>Antwi Amoabeng, Daniel;Beutler, Bryce David;Awad, Munadel;Kanji, Zahara;Mahboob, Sumaiya;Ghuman, Jasmine;Boppana, Sri Harsha;Sheikh, Mohammad Salman;Ulanja, Mark B;Gullapalli, Nageshwara</t>
  </si>
  <si>
    <t>10.1101/2020.05.24.20112136</t>
  </si>
  <si>
    <t>Spatiotemporal Analysis of Medical Resource Deficiencies in the U.S. under COVID-19 Pandemic</t>
  </si>
  <si>
    <t>Sha, Dexuan;Miao, Xin;Lan, Hai;Stewart, Kathleen;Ruan, Shiyang;Tian, Yifei;Tian, Yuyang;Yang, Chaowei</t>
  </si>
  <si>
    <t>10.1101/2020.05.24.20112193</t>
  </si>
  <si>
    <t>Covid19 Surveillance in Peru on April using Text Mining</t>
  </si>
  <si>
    <t>Saire, Josimar E Chire;Oblitas, Jimmy</t>
  </si>
  <si>
    <t>10.1101/2020.05.25.114884</t>
  </si>
  <si>
    <t>COVID-Align: Accurate online alignment of hCoV-19 genomes using a profile HMM</t>
  </si>
  <si>
    <t>Lemoine, Frederic;Blassel, Luc;Voznica, Jakub;Gascuel, Olivier</t>
  </si>
  <si>
    <t>10.1101/2020.05.25.20112763</t>
  </si>
  <si>
    <t>In-depth phenotyping of human peripheral blood mononuclear cells in convalescent COVID-19 patients following a mild versus severe disease course</t>
  </si>
  <si>
    <t>Chu, Chang Feng;Sabath, Florian;Sun, Shan;Chao, Ying Yin;Zielinski, Christina E</t>
  </si>
  <si>
    <t>10.21203/rs.3.rs-24711/v1</t>
  </si>
  <si>
    <t>2020-05-24</t>
  </si>
  <si>
    <t>The net present value of human lives lost due to coronavirus disease (COVID-19) in the Islamic Republic of Iran</t>
  </si>
  <si>
    <t>Kirigia, Joses M;Muthuri, Rose Nabi Deborah Karimi;Muthuri, Newton Gitonga</t>
  </si>
  <si>
    <t>rs-24711</t>
  </si>
  <si>
    <t>10.21203/rs.3.rs-30070/v1</t>
  </si>
  <si>
    <t>Early warning signs for severe patients with Coronavirus Disease 2019 and its epidemical significance</t>
  </si>
  <si>
    <t>Ji, Hong;Dai, Qigang;Jin, Hui;Xu, Ke;Ai, Jing;Fang, Xinyu;Shi, Naiyang;Huang, Haodi;Wu, Ying;Peng, Zhihang;Hu, Jianli;Zhu, Liguo;Wu, Ming;Bao, Changjun</t>
  </si>
  <si>
    <t>rs-30070</t>
  </si>
  <si>
    <t>10.1101/2020.03.09.20033530</t>
  </si>
  <si>
    <t>Protocol of a randomized controlled trial testing inhaled Nitric Oxide in mechanically ventilated patients with severe acute respiratory syndrome in COVID-19 (SARS-CoV-2).</t>
  </si>
  <si>
    <t>Lei, Chong;Su, Binxiao;Dong, Hailong;Bellavia, Andrea;Fenza, Raffaele Di;Fakhr, Bijan Safaee;Gianni, Stefano;Grassi, Luigi Giuseppe;Kacmarek, Robert;Morais, Caio Cesar Araujo;Pinciroli, Riccardo;Vassena, Emanuele;Berra, Lorenzo</t>
  </si>
  <si>
    <t>10.1101/2020.04.05.20054288</t>
  </si>
  <si>
    <t>Estimating effects of physical distancing on the COVID-19 pandemic using an urban mobility index</t>
  </si>
  <si>
    <t>Soucy, Jean Paul R;Sturrock, Shelby L;Berry, Isha;Westwood, Duncan J;Daneman, Nick;Macfadden, Derek R;Brown, Kevin A</t>
  </si>
  <si>
    <t>10.1101/2020.04.18.20070896</t>
  </si>
  <si>
    <t>Mental distress of adults in Brazil during the COVID-19 crisis</t>
  </si>
  <si>
    <t>Zhang, Stephen X;Wang, Yifei;Jahanshahi, Asghar Afshar;Li, Jizhen;Schmitt, Valentina Gomes Haensel</t>
  </si>
  <si>
    <t>10.1101/2020.04.26.20080218</t>
  </si>
  <si>
    <t>New SIR model used in the projection of COVID 19 cases in Brazil</t>
  </si>
  <si>
    <t>Freitas, Augusto S;Silva, Leonardo Sousa;Sandes, Silvio S Lacrose</t>
  </si>
  <si>
    <t>10.1101/2020.05.04.20090902</t>
  </si>
  <si>
    <t>More than smell. COVID-19 is associated with severe impairment of smell, taste, and chemesthesis</t>
  </si>
  <si>
    <t>Parma, Valentina;Ohla, Kathrin;Veldhuizen, Maria G;Niv, Masha Y;Kelly, Christine E;Bakke, Alyssa J;Cooper, Keiland W;Bouysset, Cedric;Pirastu, Nicola;Dibattista, Michele;Kaur, Rishemjit;Liuzza, Marco Tullio;Pepino, Marta Y;Schopf, Veronika;Pereda Loth, Veronica;Olsson, Shannon B;Gerkin, Richard C;Dominguez, Paloma Rohlfs;Albayay, Javier;Farruggia, Michael C;Bhutani, Surabhi;Fjaeldstad, Alexander W;Kumar, Ritesh;Menini, Anna;Bensafi, Moustafa;Sandell, Mari;Konstantinidis, Iordanis;Pizio, Antonella Di;Genovese, Federica;Ozturk, Lina;Thomas Danguin, Thierry;Frasnelli, Johannes;Boesveldt, Sanne;Saatci, Ozlem;Saraiva, Luis R;Lin, Cailu;Golebiowski, Jerome;Hwang, Liang Dar;Ozdener, Mehmet Hakan;Guardia, Maria Dolors;Laudamiel, Christophe;Ritchie, Marina;Havlicek, Jan;Pierron, Denis;Roura, Eugeni;Navarro, Marta;Nolden, Alissa A;Lim, Juyun;Whitcroft, K L;Colquitt, Lauren R;Ferdenzi, Camille;Brindha, Evelyn V;Altundag, Aytug;Macchi, Alberto;Nunez Parra, Alexia;Patel, Zara M;Fiorucci, Sebastien;Philpott, Carl M;Smith, Barry C;Lundstrom, Johan N;Mucignat, Carla;Parker, Jane K;Brink, Mirjam Van Den;Schmuker, Michael;Fischmeister, Florian Ph S;Heinbockel, Thomas;Shields, Vonnie D C;Faraji, Farhoud;Santamaria, Enrique Enrique;Fredborg, William E A;Morini, Gabriella;Olofsson, Jonas K;Jalessi, Maryam;Karni, Noam;D Errico, Anna;Alizadeh, Rafieh;Pellegrino, Robert;Meyer, Pablo;Huart, Caroline;Chen, Ben;Soler, Graciela M;Alwashahi, Mohammed K;Abdulrahman, Olagunju;Welge Lussen, Antje;Dalton, Pamela;Freiherr, Jessica;Yan, Carol H;Groot, Jasper H B De;Voznessenskaya, Vera V;Klein, Hadar;Chen, Jingguo;Okamoto, Masako;Sell, Elizabeth A;Singh, Preet Bano;Walsh Messinger, Julie;Archer, Nicholas S;Koyama, Sachiko;Deary, Vincent;Craig Roberts, S;Yanik, Huseyin;Albayrak, Samet;Novakov, Lenka Martinec;Croijmans, Ilja;Mazal, Patricia Portillo;Moein, Shima T;Margulis, Eitan;Mignot, Coralie;Marino, Sajidxa;Georgiev, Dejan;Kaushik, Pavan K;Malnic, Bettina;Wang, Hong;Seyed Allaei, Shima;Yoluk, Nur;Razzaghi, Sara;Justice, Jeb M;Restrepo, Diego;Hsieh, Julien W;Reed, Danielle R;Hummel, Thomas;Munger, Steven D;Hayes, John E</t>
  </si>
  <si>
    <t>10.1101/2020.05.05.20092627</t>
  </si>
  <si>
    <t>The Modest Impact of Weather and Air Pollution on COVID-19 Transmission</t>
  </si>
  <si>
    <t>Xu, Ran;Rahmandad, Hazhir;Gupta, Marichi;Di Gennaro, Catherine;Ghaffarzadegan, Navid;Amini, Heresh;Jalali, Mohammad S</t>
  </si>
  <si>
    <t>10.1101/2020.05.09.20096123</t>
  </si>
  <si>
    <t>Breaking the back of COVID-19: Is Bangladesh doing enough testing?</t>
  </si>
  <si>
    <t>Khan, Hasinur Rahaman;Howlader, Tamanna</t>
  </si>
  <si>
    <t>10.1101/2020.05.12.20099267</t>
  </si>
  <si>
    <t>The impact of containment measures and air temperature on mitigating COVID-19 transmission: non-classical SEIR modeling and analysis</t>
  </si>
  <si>
    <t>Liu, Di;Tai, Qidong;Wang, Yaping;Pu, Miao;Ge, Sikai;Ji, Tingting;Zhang, Lei;Su, Bo</t>
  </si>
  <si>
    <t>10.1101/2020.05.13.20100206</t>
  </si>
  <si>
    <t>Comparison of SARS-CoV-2 detection in nasopharyngeal swab and saliva</t>
  </si>
  <si>
    <t>Iwasaki, Sumio;Fujisawa, Shinichi;Nakakubo, Sho;Kamada, Keisuke;Yamashita, Yu;Fukumoto, Tatsuya;Sato, Kaori;Oguri, Satoshi;Taki, Keisuke;Senjo, Hajime;Hayasaka, Kasumi;Sugita, Junichi;Konno, Satoshi;Nishida, Mutsumi;Teshima, Takanori</t>
  </si>
  <si>
    <t>10.1101/2020.05.13.20100784</t>
  </si>
  <si>
    <t>Predicting SARS-CoV-2 infection trend using technical analysis indicators</t>
  </si>
  <si>
    <t>Paroli, Marino;Sirinian, Maria Isabella</t>
  </si>
  <si>
    <t>10.1101/2020.05.16.20104182</t>
  </si>
  <si>
    <t>COVID-19 Infection Forecasting based on Deep Learning in Iran</t>
  </si>
  <si>
    <t>Azarafza, Mehdi;Azarafza, Mohammad;Tanha, Jafar</t>
  </si>
  <si>
    <t>10.1101/2020.05.17.20104554</t>
  </si>
  <si>
    <t>The true case fatality of COVID-19: An analytical solution</t>
  </si>
  <si>
    <t>Khan, Syamantak</t>
  </si>
  <si>
    <t>10.1101/2020.05.17.20104562</t>
  </si>
  <si>
    <t>COVID 19 in Bangladesh: Assumption of possible infection and death</t>
  </si>
  <si>
    <t>Shuvo, Sadik Hasan</t>
  </si>
  <si>
    <t>10.1101/2020.05.18.20097444</t>
  </si>
  <si>
    <t>Diagnostic power of chest CT for COVID-19: to screen or not to screen</t>
  </si>
  <si>
    <t>Smet, Kristof De;Smet, Dieter De;Demedts, Ingel;Bouckaert, Bernard;Ryckaert, Thomas;Laridon, Emanuel;Heremans, Birgit;Vandenbulcke, Ruben;Gryspeerdt, Stefaan;Martens, Geert Antoine</t>
  </si>
  <si>
    <t>10.1101/2020.05.20.20108126</t>
  </si>
  <si>
    <t>Susceptibility to and transmission of COVID-19 amongst children and adolescents compared with adults: a systematic review and meta-analysis</t>
  </si>
  <si>
    <t>Viner, Russell M;Mytton, Oliver T;Bonell, Chris;Melendez Torres, G J;Ward, Joseph L;Hudson, Lee;Waddington, Claire;Thomas, James;Russell, Simon;Klis, Fiona Van Der;Panovska Griffiths, Jasmina;Davies, Nicholas G;Booy, Robert;Eggo, Rosalind</t>
  </si>
  <si>
    <t>10.1101/2020.05.21.20108985</t>
  </si>
  <si>
    <t>Congregate Shelter Characteristics and Prevalence of Asymptomatic SARS-CoV-2</t>
  </si>
  <si>
    <t>Samuels, Elizabeth A;Karb, Rebecca;Vanjani, Rahul;Catherine Trimbur, M;Napoli, Anthony</t>
  </si>
  <si>
    <t>10.1101/2020.05.22.20110270</t>
  </si>
  <si>
    <t>Acute Pulmonary Embolism in Critically Ill Patients with COVID-19</t>
  </si>
  <si>
    <t>Manjunath, Madhura;Miranda, Julio;Fraenkel, Liana;Johansen, Paul Manje;Phinney, Blessing;Valli Harwood, Georgianne;Callahan, Cynthia;Alsmaan, Hafez;Oelberg, David</t>
  </si>
  <si>
    <t>10.1101/2020.05.22.20110304</t>
  </si>
  <si>
    <t>Importations of COVID-19 into African countries and risk of onward spread</t>
  </si>
  <si>
    <t>Sun, Haoyang;Dickens, Borame Lee;Cook, Alex Richard;Clapham, Hannah Eleanor</t>
  </si>
  <si>
    <t>10.1101/2020.05.22.20110403</t>
  </si>
  <si>
    <t>Why are most COVID-19 infection curves linear?</t>
  </si>
  <si>
    <t>Thurner, Stefan;Klimek, Peter;Hanel, Rudolf</t>
  </si>
  <si>
    <t>10.1101/2020.05.22.20110429</t>
  </si>
  <si>
    <t>C-Reactive protein and SOFA score as early predictors of critical care requirement in patients with COVID-19 pneumonia in Spain.</t>
  </si>
  <si>
    <t>Vaquero, Luis Mario;Barrado, Maria Elisa Sanchez;Escobar, Daniel;Arribas, Pilar;Gonzalez, Jose Ramon;Bermejo, Jesus Francisco;Doncel, Cristina;Bastida, J M;Hernandez, Azucena;Jambrina, Carolina;Sanchez, Miguel Vicente</t>
  </si>
  <si>
    <t>10.1101/2020.05.22.20110460</t>
  </si>
  <si>
    <t>Effects of Government Mandated Social Distancing Measures on Cumulative Incidence of COVID-19 in the United States and its Most Populated Cities</t>
  </si>
  <si>
    <t>Krishnamachari, Bhuma;Dsida, Andy;Zastrow, Diane;Harper, Brian;Morris, Alex;Santella, Anthony</t>
  </si>
  <si>
    <t>10.1101/2020.05.22.20110486</t>
  </si>
  <si>
    <t>Outcomes from COVID-19 across the range of frailty: excess mortality in fitter older people</t>
  </si>
  <si>
    <t>Miles, Amy;Webb, Thomas E;Mcloughlin, Benjamin;Mannan, Imran;Rather, Arshad;Knopp, Paul;Davis, Daniel</t>
  </si>
  <si>
    <t>10.1101/2020.05.22.20110502</t>
  </si>
  <si>
    <t>Conditions for a second wave of COVID-19 due to interactions between disease dynamics and social processes</t>
  </si>
  <si>
    <t>Pedro, Sansao A;Ndjomatchoua, Frank T;Jentsch, Peter;Tcheunche, Jean M;Anand, Madhur;Bauch, Chris T</t>
  </si>
  <si>
    <t>10.1101/2020.05.22.20110551</t>
  </si>
  <si>
    <t>Anti-SARS-CoV-2 IgG antibodies are associated with reduced viral load</t>
  </si>
  <si>
    <t>Bryan, Andrew;Fink, Susan L;Gattuso, Meghan A;Pepper, Gregory;Chaudhary, Anu;Wener, Mark;Morishima, Chihiro;Jerome, Keith;Mathias, Patrick C;Greninger, Alexander L</t>
  </si>
  <si>
    <t>10.1101/2020.05.22.20110585</t>
  </si>
  <si>
    <t>Rate Estimation and Identification of COVID-19 Infections: Towards Rational Policy Making During Early and Late Stages of Epidemics</t>
  </si>
  <si>
    <t>Beigel, Richard;Kasif, Simon</t>
  </si>
  <si>
    <t>10.1101/2020.05.22.20110593</t>
  </si>
  <si>
    <t>Epidemiological monitoring and control perspectives: application of a parsimonious modelling framework to the COVID-19 dynamics in France</t>
  </si>
  <si>
    <t>Sofonea, Mircea T;Reyne, Bastien;Elie, Baptiste;Djidjou Demasse, Ramses;Selinger, Christian;Michalakis, Yannis;Alizon, Samuel</t>
  </si>
  <si>
    <t>10.1101/2020.05.22.20110700</t>
  </si>
  <si>
    <t>Determinants of COVID-19 Vaccine Acceptance in the U.S.</t>
  </si>
  <si>
    <t>Malik, Amyn A;Mcfadden, Sarah Ann M;Elharake, Jad;Omer, Saad B</t>
  </si>
  <si>
    <t>10.1101/2020.05.22.20110718</t>
  </si>
  <si>
    <t>Occupational Exposures and Programmatic Response to COVID-19 Pandemic: An Emergency Medical Services Experience</t>
  </si>
  <si>
    <t>Murphy, David L;Barnard, Leslie M;Drucker, Christopher J;Yang, Betty Y;Emert, Jamie M;Schwarcz, Leilani;Counts, Catherine R;Jacinto, Tracie Y;Mccoy, Andrew M;Morgan, Tyler A;Whitney, Jim E;Bodenman, Joel V;Duchin, Jeffrey S;Sayre, Michael R;Rea, Thomas D</t>
  </si>
  <si>
    <t>10.1101/2020.05.22.20110726</t>
  </si>
  <si>
    <t>Eat, Pray, Work: A meta-analysis of COVID-19 Transmission Risk in Common Activities of Work and Leisure</t>
  </si>
  <si>
    <t>Prakash, Meher K</t>
  </si>
  <si>
    <t>10.1101/2020.05.22.20110791</t>
  </si>
  <si>
    <t>Ethnics and economics in COVID-19: Meta-regression of data from countries in the New York metropolitan area</t>
  </si>
  <si>
    <t>10.1101/2020.05.22.20110817</t>
  </si>
  <si>
    <t>COVID-19 detection from chest X-Ray images using Deep Learning and Convolutional Neural Networks</t>
  </si>
  <si>
    <t>Makris, Antonios;Kontopoulos, Ioannis;Tserpes, Konstantinos</t>
  </si>
  <si>
    <t>10.1101/2020.05.23.20110866</t>
  </si>
  <si>
    <t>Visualizing the COVID-19 pandemic in Bangladesh using coxcombs: A tribute to Florence Nightingale</t>
  </si>
  <si>
    <t>10.1101/2020.05.23.20110916</t>
  </si>
  <si>
    <t>A systems approach to inflammation identifies therapeutic targets in SARS-CoV-2 infection</t>
  </si>
  <si>
    <t>Veerdonk, Frank L Van De;Janssen, Nico A F;Grondman, Inge;Nooijer, Aline H De;Koeken, Valerie A C M;Matzaraki, Vasiliki;Boahen, Collins K;Kumar, Vinod;Kox, Matthijs;Koenen, Hans J P M;Smeets, Ruben L;Joosten, Irma;Br &amp; Uumlggemann, Roger J M;Kouijzer, Ilse J E;Hoeven, Hans G Van Der;Schouten, Jeroen A;Frenzel, Tim;Reijers, Monique;Hoefsloot, Wouter;Dofferhoff, Anton S M;Kerckhoffs, Ang &amp; Egravele P M;Blaauw, Marc J T;Veerman, Karin;Maas, Coen;Schoneveld, Arjan H;Hoefer, Imo E;Derde, Lennie P G;Willems, Loek;Toonen, Erik;Deuren, Marcel Van;Meer, Jos W M Van Der;Crevel, Reinout Van;Giamarellos Bourboulis, Evangelos J;Joosten, Leo A B;Heuvel, Michel M Van Den;Hoogerwerf, Jacobien;Mast, Quirijn De;Pickkers, Peter;Netea, Mihai G</t>
  </si>
  <si>
    <t>10.1101/2020.05.23.20110973</t>
  </si>
  <si>
    <t>Modelling the impact of Plasma Therapy and Immunotherapy for Recovery of COVID-19 Infected Individuals</t>
  </si>
  <si>
    <t>Shah, Nita H;Suthar, Ankush H;Jayswal, Ekta N;Shukla, Nehal;Shukla, Jagdish</t>
  </si>
  <si>
    <t>10.1101/2020.05.24.111823</t>
  </si>
  <si>
    <t>The ORF8 Protein of SARS-CoV-2 Mediates Immune Evasion through Potently Downregulating MHC-I</t>
  </si>
  <si>
    <t>Zhang, Yiwen;Zhang, Junsong;Chen, Yingshi;Luo, Baohong;Yuan, Yaochang;Huang, Feng;Yang, Tao;Yu, Fei;Liu, Jun;Liu, Bingfen;Song, Zheng;Chen, Jingliang;Pan, Ting;Zhang, Xu;Li, Yuzhuang;Li, Rong;Huang, Wenjing;Xiao, Fei;Zhang, Hui</t>
  </si>
  <si>
    <t>10.1101/2020.05.24.113175</t>
  </si>
  <si>
    <t>Structural basis of SARS-CoV-2 spike protein induced by ACE2</t>
  </si>
  <si>
    <t>Meirson, Tomer;Bomze, David;Markel, Gal</t>
  </si>
  <si>
    <t>10.21203/rs.3.rs-30930/v1</t>
  </si>
  <si>
    <t>2020-05-23</t>
  </si>
  <si>
    <t>Reduced child maltreatment prevention service case openings during COVID-19</t>
  </si>
  <si>
    <t>Whaling, Kelly;Sarkissian, Alissa Der;Larez, Natalie A;Sharkey, Jill D;Allen, Michael A;Nylund Gibson, Karen</t>
  </si>
  <si>
    <t>rs-30930</t>
  </si>
  <si>
    <t>10.1101/2020.03.28.20046177</t>
  </si>
  <si>
    <t>Herd immunity vs suppressed equilibrium in COVID-19 pandemic: different goals require different models for tracking</t>
  </si>
  <si>
    <t>Huang, Norden E;Qiao, Fangli;Wang, Qian;Tung, Ka Kit</t>
  </si>
  <si>
    <t>10.1101/2020.05.10.20097253</t>
  </si>
  <si>
    <t>The association of cardiovascular disease and other pre-existing comorbidities with COVID-19 mortality: A systematic review and meta-analysis</t>
  </si>
  <si>
    <t>Ssentongo, Paddy;Ssentongo, Anna E;Heilbrunn, Emily S;Ba, Djibril M;Chinchilli, Vernon M</t>
  </si>
  <si>
    <t>10.1101/2020.05.11.089763</t>
  </si>
  <si>
    <t>Children’s Hospital Los Angeles COVID-19 Analysis Research Database (CARD) - A Resource for Rapid SARS-CoV-2 Genome Identification Using Interactive Online Phylogenetic Tools</t>
  </si>
  <si>
    <t>Shen, Lishuang;Maglinte, Dennis;Ostrow, Dejerianne;Pandey, Utsav;Bootwalla, Moiz;Ryutov, Alex;Govindarajan, Ananthanarayanan;Ruble, David;Han, Jennifer;Triche, Timothy J;Bard, Jennifer Dien;Biegel, Jaclyn A;Judkins, Alexander R;Gai, Xiaowu</t>
  </si>
  <si>
    <t>10.1101/2020.05.13.20101022</t>
  </si>
  <si>
    <t>Analysis of the time and age dependence of the case-fatality-ratio for COVID-19 in seven countries with a high total-to-positive test ratio suggests that the true CFR may be significantly underestimated for the United States in current models</t>
  </si>
  <si>
    <t>Rothman, Jessica;Eidelberg, David;Rothman, Samantha;Holford, Theodore;Rothman, Douglas L</t>
  </si>
  <si>
    <t>10.1101/2020.05.15.20099465</t>
  </si>
  <si>
    <t>Monitoring and predicting SARS-CoV-2 epidemic in France after deconfinement using a multiscale age-stratified rate model</t>
  </si>
  <si>
    <t>Reingruber, Juergen;Papale, Andrea;Holcman, David</t>
  </si>
  <si>
    <t>10.1101/2020.05.20.106401</t>
  </si>
  <si>
    <t>Deep immune profiling of COVID-19 patients reveals patient heterogeneity and distinct immunotypes with implications for therapeutic interventions</t>
  </si>
  <si>
    <t>Mathew, Divij;Giles, Josephine R;Baxter, Amy E;Greenplate, Allison R;Wu, Jennifer E;Alanio, Cecile;Oldridge, Derek A;Kuri Cervantes, Leticia;Betina Pampena, M;D Andrea, Kurt;Manne, Sasikanth;Chen, Zeyu;Huang, Yinghui Jane;Reilly, John P;Weisman, Ariel R;Ittner, Caroline A G;Kuthuru, Oliva;Dougherty, Jeanette;Nzingha, Kito;Han, Nicholas;Kim, Justin;Pattekar, Ajinkya;Goodwin, Eileen C;Anderson, Elizabeth M;Weirick, Madison E;Gouma, Sigrid;Arevalo, Claudia P;Bolton, Marcus J;Chen, Fang;Lacey, Simon F;Hensley, Scott E;Apostolidis, Sokratis;Huang, Alexander C;Vella, Laura A;Unit, The Upenn Covid Processing;Betts, Michael R;Meyer, Nuala J;John Wherry, E</t>
  </si>
  <si>
    <t>10.1101/2020.05.20.20108068</t>
  </si>
  <si>
    <t>Demographic and Clinical Characteristics of the Severe Covid-19 Infections: First Report from Mashhad University of Medical Sciences, Iran</t>
  </si>
  <si>
    <t>Goshayeshi, Ladan;Rad, Mina Akbari;Bergquist, Robert;Allahyari, Abolghasem;Team, Mums Covid 19 Research;Hoseini, Benyamin</t>
  </si>
  <si>
    <t>10.1101/2020.05.20.20108183</t>
  </si>
  <si>
    <t>A Rapid Review of the Asymptomatic Proportion of PCR-Confirmed SARS-CoV-2 Infections in Community Settings</t>
  </si>
  <si>
    <t>Beale, Sarah;Hayward, Andrew;Shallcross, Laura;Aldridge, Robert W;Fragaszy, Ellen</t>
  </si>
  <si>
    <t>10.1101/2020.05.20.20108241</t>
  </si>
  <si>
    <t>Estimating the size of the COVID-19 outbreak in Italy: Application of an exponential decay model to the weighted and cumulative average daily growth rate</t>
  </si>
  <si>
    <t>Bartolomeo, Nicola;Trerotoli, Paolo;Serio, Gabriella</t>
  </si>
  <si>
    <t>10.1101/2020.05.20.20108340</t>
  </si>
  <si>
    <t>The estimations of the COVID-19 incubation period: a systematic review of the literature</t>
  </si>
  <si>
    <t>Zaki, Nazar;Mohamed, Elfadil Abdalla</t>
  </si>
  <si>
    <t>10.1101/2020.05.20.20108357</t>
  </si>
  <si>
    <t>Liver Function in Novel Coronavirus Disease (COVID-19): A Systematic Review and Meta-Analysis</t>
  </si>
  <si>
    <t>Zahedi, Mohammad;Yousefi, Mohammad;Abounoori, Mahdi;Malekan, Mohammad;Tajik, Fatemeh;Heydari, Keyvan;Mortazavi, Parham;Ghazaeian, Monireh;Sheydaee, Fateme;Nasirzadeh, Amirreza;Alizadeh Navaei, Reza</t>
  </si>
  <si>
    <t>10.1101/2020.05.20.20108365</t>
  </si>
  <si>
    <t>A Systematic Review and Meta-analysis of Therapeutic options against SARS-CoV-2</t>
  </si>
  <si>
    <t>Chandrasekar, Viveksandeep Thoguluva;Venkatesalu, Bhanuprasad;Patel, Harsh K;Spadaccini, Marco;Manteuffel, Jacob;Ramesh, Mayur S</t>
  </si>
  <si>
    <t>10.1101/2020.05.20.20108415</t>
  </si>
  <si>
    <t>Underreporting of death by COVID-19 in Brazil's second most populous state</t>
  </si>
  <si>
    <t>Alves, Thiago Henrique Evangelista;Souza, Tafarel Andrade De;Silva, Samyla De Almeida;Ramos, Nayani Alves;Oliveira, Stefan Vilges De</t>
  </si>
  <si>
    <t>10.1101/2020.05.20.20108555</t>
  </si>
  <si>
    <t>Effects of a DPP-4 inhibitor and RAS blockade on clinical outcomes of patients with diabetes and COVID-19</t>
  </si>
  <si>
    <t>Rhee, Sang Youl;Lee, Jeongwoo;Nam, Hyewon;Kyoung, Dae Sung;Kim, Dae Jung</t>
  </si>
  <si>
    <t>10.1101/2020.05.20.20108571</t>
  </si>
  <si>
    <t>A score-based risk model for predicting severe COVID-19 infection as a key component of lockdown exit strategy</t>
  </si>
  <si>
    <t>Dagan, Noa;Barda, Noam;Riesel, Dan;Grotto, Itamar;Sadetzki, Siegal;Balicer, Ran</t>
  </si>
  <si>
    <t>10.1101/2020.05.21.108035</t>
  </si>
  <si>
    <t>Methods of inactivation of SARS-CoV-2 for downstream biological assays</t>
  </si>
  <si>
    <t>Patterson, Edward I;Prince, Tessa;Anderson, Enyia R;Casas Sanchez, Aitor;Smith, Shirley L;Cansado Utrilla, Cintia;Turtle, Lance;Hughes, Grant L</t>
  </si>
  <si>
    <t>10.1101/2020.05.21.108308</t>
  </si>
  <si>
    <t>Systemic and mucosal antibody secretion specific to SARS-CoV-2 during mild versus severe COVID-19</t>
  </si>
  <si>
    <t>Cervia, Carlo;Nilsson, Jakob;Zurbuchen, Yves;Valaperti, Alan;Schreiner, Jens;Wolfensberger, Aline;Raeber, Miro E;Adamo, Sarah;Emmenegger, Marc;Hasler, Sara;Bosshard, Philipp P;Cecco, Elena De;Bachli, Esther;Rudiger, Alain;Stussi Helbling, Melina;Huber, Lars C;Zinkernagel, Annelies S;Schaer, Dominik J;Aguzzi, Adriano;Held, Ulrike;Probst Muller, Elsbeth;Rampini, Silvana K;Boyman, Onur</t>
  </si>
  <si>
    <t>10.1101/2020.05.21.109124</t>
  </si>
  <si>
    <t>Intestinal inflammation modulates the expression of ACE2 and TMPRSS2 and potentially overlaps with the pathogenesis of SARS-CoV-2 related disease</t>
  </si>
  <si>
    <t>Suarez Farinas, Mayte;Tokuyama, Minami;Wei, Gabrielle;Huang, Ruiqi;Livanos, Alexandra;Jha, Divya;Levescot, Anais;Kosoy, Roman;Irizar, Haritz;Cording, Sascha;Wang, Wenhui;Ungaro, Ryan;Di Narzo, Antonio;Martinez, Gustavo;Suprun, Maria;Corley, Michael J;Stojmirovic, Aleksandar;Houten, Sander M;Curran, Mark;Brodmerkel, Carrie;Perrigoue, Jacqueline;Friedman, Joshua R;Hao, Ke;Schadt, Eric E;Zhu, Jun;Ko, Huaibin M;Cho, Judy;Dubinsky, Marla C;Sands, Bruce E;Ndhlovu, Lishomwa;Cerf Benssusan, Nadine;Kasarskis, Andrew;Colombel, Jean Frederic;Harpaz, Noam;Argmann, Carmen;Mehandru, Saurabh</t>
  </si>
  <si>
    <t>10.1101/2020.05.21.109322</t>
  </si>
  <si>
    <t>The emergence of SARS-CoV-2 in Europe and the US</t>
  </si>
  <si>
    <t>Worobey, Michael;Pekar, Jonathan;Larsen, Brendan B;Nelson, Martha I;Hill, Verity;Joy, Jeffrey B;Rambaut, Andrew;Suchard, Marc A;Wertheim, Joel O;Lemey, Philippe</t>
  </si>
  <si>
    <t>10.1101/2020.05.21.109835</t>
  </si>
  <si>
    <t>Systemic Effects of Missense Mutations on SARS-CoV-2 Spike Glycoprotein Stability and Receptor Binding Affinity</t>
  </si>
  <si>
    <t>Teng, Shaolei;Sobitan, Adebiyi;Rhoades, Raina;Liu, Dongxiao;Tang, Qiyi</t>
  </si>
  <si>
    <t>10.1101/2020.05.21.20107946</t>
  </si>
  <si>
    <t>The connection of growth and medication of COVID-19 affected people after 30 days of lock down in India</t>
  </si>
  <si>
    <t>Bhattacharyya, Achintya;Bhattacharyya, Debosmita;Mukherjee, Joy</t>
  </si>
  <si>
    <t>10.1101/2020.05.21.20108407</t>
  </si>
  <si>
    <t>Estimation Of State Variables And Model Parameters For The Evolution Of COVID-19 In The City Of Rio de Janeiro</t>
  </si>
  <si>
    <t>Orlande, Helcio R B;Colaco, Marcelo;Dulikravich, George S;Ferreira, Luiz F S</t>
  </si>
  <si>
    <t>10.1101/2020.05.21.20108589</t>
  </si>
  <si>
    <t>Pathways of the COVID-19 Pandemic with Human Mobility across Countries</t>
  </si>
  <si>
    <t>Zhang, Cheng;Qian, Li Xian;Hu, Jian Qiang</t>
  </si>
  <si>
    <t>10.1101/2020.05.21.20108605</t>
  </si>
  <si>
    <t>Spatial and temporal dynamics of SARS-CoV-2 in COVID-19 patients: A systematic review</t>
  </si>
  <si>
    <t>Weiss, Anne;Jellingsoe, Mads;Sommer, Morten Otto Alexander</t>
  </si>
  <si>
    <t>10.1101/2020.05.21.20108621</t>
  </si>
  <si>
    <t>A pandemic at the Tunisian scale. Mathematical modelling of reported and unreported COVID-19 infected cases</t>
  </si>
  <si>
    <t>Abdeljaoued Tej, Ines</t>
  </si>
  <si>
    <t>10.1101/2020.05.21.20108639</t>
  </si>
  <si>
    <t>Validation of the Kuwait Progression Indicator Score for predicting progression of severity in COVID19</t>
  </si>
  <si>
    <t>Youha, Sarah Al;Doi, Suhail A;Jamal, Mohammad H;Almazeedi, Sulaiman;Haddad, Mohannad Al;Al Seaidan, Mohammad;Al Muhaini, Ali Y;Al Ghimlas, Fahad;Al Sabah, Salman K</t>
  </si>
  <si>
    <t>10.1101/2020.05.21.20108696</t>
  </si>
  <si>
    <t>Hospital admissions in inflammatory rheumatic diseases during the COVID-19 pandemic: incidence and role of disease modifying agents</t>
  </si>
  <si>
    <t>Fernandez Gutierrez, Benjamin;Leon, Leticia;Madrid, Alfredo;Rodriguez Rodriguez, Luis;Freites, Dalifer;Font, Judit;Mucientes, Arkaitz;Colomer, Jose Ignacio;Jover, Juan Angel;Abasolo, Lydia</t>
  </si>
  <si>
    <t>10.1101/2020.05.21.20108746</t>
  </si>
  <si>
    <t>What do we know about SARS-CoV-2 transmission? A systematic review and meta-analysis of the secondary attack rate, serial interval, and asymptomatic infection</t>
  </si>
  <si>
    <t>Koh, Wee Chian;Naing, Lin;Rosledzana, Muhammad Ali;Alikhan, Mohammad Fathi;Chaw, Liling;Griffith, Matthew;Pastore, Roberta;Wong, Justin</t>
  </si>
  <si>
    <t>10.1101/2020.05.21.20108753</t>
  </si>
  <si>
    <t>Forecasting trajectories of an emerging epidemic with mathematical modeling in an online dashboard: The case of COVID-19</t>
  </si>
  <si>
    <t>Mlocek, Wojciech;Lew, Robert</t>
  </si>
  <si>
    <t>10.1101/2020.05.21.20108803</t>
  </si>
  <si>
    <t>The Challenge of Using Epidemiological Case Count Data: The Example of Confirmed COVID-19 Cases and the Weather</t>
  </si>
  <si>
    <t>Cohen, Francois;Schwarz, Moritz;Li, Sihan;Lu, Yangsiyu;Jani, Anant</t>
  </si>
  <si>
    <t>10.1101/2020.05.21.20108860</t>
  </si>
  <si>
    <t>Immunity after COVID-19: protection or sensitization ?</t>
  </si>
  <si>
    <t>Danchin, Antoine;Turinici, Gabriel</t>
  </si>
  <si>
    <t>10.1101/2020.05.21.20108936</t>
  </si>
  <si>
    <t>Risk Factors for COVID-19 versus non-COVID-19 related in-hospital and community deaths by Local Authority District in Great Britain</t>
  </si>
  <si>
    <t>Leighton, Samuel Paul;Leighton, Danielle Jane;Herron, James;Upthegrove, Rachel;Cavanagh, Jonathan;Gkoutos, Georgios;Cullen, Breda;Mallikarjun, Pavan K</t>
  </si>
  <si>
    <t>10.1101/2020.05.21.20108951</t>
  </si>
  <si>
    <t>Effective Screening of SARS-CoV-2 Neutralizing Antibodies in Patient Serum using Lentivirus Particles Pseudotyped with SARS-CoV-2 Spike Glycoprotein</t>
  </si>
  <si>
    <t>Tandon, Ritesh;Mitra, Dipanwita;Sharma, Poonam;Stray, Stephan J;Bates, John T;Marshall, Gailen D</t>
  </si>
  <si>
    <t>10.1101/2020.05.21.20109074</t>
  </si>
  <si>
    <t>Repurposing Existing Medications for Coronavirus Disease 2019: Protocol for a Rapid and Living Systematic Review</t>
  </si>
  <si>
    <t>Geisler, Benjamin P;Zahabi, Lara;Lang, Adam E;Eastwood, Naomi;Tennant, Elaine;Lukic, Ljiljan;Sharon, Elad;Chuang, Hai Hua;Kang, Chang Berm;Clayton Johnson, Knakita;Aljaberi, Ahmed;Yu, Haining;Bui, Chinh;Mau, Tuan Le;Li, Wen Cheng;Teodorescu, Debbie;Hinske, Ludwig Christian;Sun, Dennis L;Manian, Farrin A;Dunn, Adam G</t>
  </si>
  <si>
    <t>10.1101/2020.05.21.20109082</t>
  </si>
  <si>
    <t>Predictors of severe or lethal COVID-19, including Angiotensin Converting Enzyme Inhibitors and Angiotensin II Receptor Blockers, in a sample of infected Italian citizens</t>
  </si>
  <si>
    <t>Bravi, Francesca;Flacco, Maria Elena;Carradori, Tiziano;Volta, Carlo Alberto;Cosenza, Giuseppe;Togni, Aldo De;Martellucci, Cecilia Acuti;Parruti, Giustino;Mantovani, Lorenzo;Manzoli, Lamberto</t>
  </si>
  <si>
    <t>10.1101/2020.05.21.20109181</t>
  </si>
  <si>
    <t>Quantification of SARS-CoV-2 and cross-assembly phage (crAssphage) from wastewater to monitor coronavirus transmission within communities</t>
  </si>
  <si>
    <t>Green, Hyatt;Wilder, Maxwell;Middleton, Frank A;Collins, Mary;Fenty, Ariana;Gentile, Karen;Kmush, Brittany;Zeng, Teng;Larsen, David Aaron</t>
  </si>
  <si>
    <t>10.1101/2020.05.21.20109298</t>
  </si>
  <si>
    <t>P0: Progress to zero: A simple metric to measure COVID-19 progress by country/region</t>
  </si>
  <si>
    <t>Ferres, Juan M Lavista;Etzioni, Ruth B;Weeks, William B</t>
  </si>
  <si>
    <t>10.1101/2020.05.21.20109314</t>
  </si>
  <si>
    <t>Data driven inference of the reproduction number (R0) for COVID-19 before and after interventions for 51 European countries</t>
  </si>
  <si>
    <t>Karnakov, Petr;Arampatzis, Georgios;Kicic, Ivica;Wermelinger, Fabian;Walchli, Daniel;Papadimitriou, Costas;Koumoutsakos, Petros</t>
  </si>
  <si>
    <t>10.1101/2020.05.21.20109405</t>
  </si>
  <si>
    <t>Time Dynamics of COVID-19</t>
  </si>
  <si>
    <t>Carroll, Cody;Bhattacharjee, Satarupa;Chen, Yaqing;Dubey, Paromita;Fan, Jianing;Gajardo, Alvaro;Zhou, Xiner;Mueller, Hans Georg;Wang, Jane Ling</t>
  </si>
  <si>
    <t>10.1101/2020.05.21.20109439</t>
  </si>
  <si>
    <t>Longitudinal laboratory testing tied to PCR diagnostics in COVID-19 patients reveals temporal evolution of distinctive coagulopathy signatures</t>
  </si>
  <si>
    <t>Pawlowski, Colin;Wagner, Tyler;Puranik, Arjun;Murugadoss, Karthik;Loscalzo, Liam;Venkatakrishnan, A J;Pruthi, Rajiv K;Houghton, Damon E;O Horo, John C;Morice, William G;Halamka, John;Badley, Andrew D;Barnathan, Elliot S;Makimura, Hideo;Khan, Najat;Soundararajan, Venky</t>
  </si>
  <si>
    <t>10.1101/2020.05.21.20109520</t>
  </si>
  <si>
    <t>Modeling the COVID-19 outbreak in Ecuador: Is it the right time to lift social distancing containment measures?</t>
  </si>
  <si>
    <t>Ortiz, Miguel Reina;Sharma, Vinita</t>
  </si>
  <si>
    <t>10.1101/2020.05.21.20109652</t>
  </si>
  <si>
    <t>COVID-19 receptor ACE2 is expressed in human conjunctival tissue, expecially in diseased conjunctival tissue</t>
  </si>
  <si>
    <t>Li, Shengjie;Li, Danhui;Fang, Jianchen;Liu, Qiang;Sun, Xinghuai;Xu, Gezhi;Cao, Wenjun</t>
  </si>
  <si>
    <t>10.1101/2020.05.21.20109678</t>
  </si>
  <si>
    <t>Flattening the curve and the effect of atypical events on mitigation measures in Mexico: a modeling perspective</t>
  </si>
  <si>
    <t>Santana Cibrian, Mario;Acuna Zegarra, Manuel Adrian;Velasco Hernandez, Jorge X</t>
  </si>
  <si>
    <t>10.1101/2020.05.22.111518</t>
  </si>
  <si>
    <t>A Modular Microarray Imaging System for Highly Specific COVID-19 Antibody Testing</t>
  </si>
  <si>
    <t>Hedde, Per Niklas;Abram, Timothy J;Jain, Aarti;Nakajima, Rie;Assis, Rafael Ramiro De;Pearce, Trevor;Jasinskas, Algis;Toosky, Melody N;Khan, Saahir;Felgner, Philip L;Gratton, Enrico;Zhao, Weian</t>
  </si>
  <si>
    <t>10.1101/2020.05.22.20109660</t>
  </si>
  <si>
    <t>The effect of non-pharmaceutical interventions (NPIs) on the spread of COVID-19 pandemic in Japan: A modeling study</t>
  </si>
  <si>
    <t>Sun, Yingying;Sun, Jikai</t>
  </si>
  <si>
    <t>10.1101/2020.05.22.20109793</t>
  </si>
  <si>
    <t>Changes in premature birth rates during the Danish nationwide COVID-19 lockdown: a nationwide register-based prevalence proportion study</t>
  </si>
  <si>
    <t>Hedermann, Gitte;Hedley, Paula L;Baekvad Hansen, Marie;Hjalgrim, Henrik;Rostgaard, Klaus;Poorisrisak, Porntiva;Breindahl, Morten;Melbye, Mads;Hougaard, David;Christiansen, Michael;Lausten Thomsen, Ulrik</t>
  </si>
  <si>
    <t>10.1101/2020.05.22.20109892</t>
  </si>
  <si>
    <t>Occupation and risk of COVID-19: prospective cohort study of 120,621 UK Biobank participants</t>
  </si>
  <si>
    <t>Mutambudzi, Miriam;Niedzwiedz, Claire L;Macdonald, Ewan B;Leyland, Alastair H;Mair, Frances S;Anderson, Jana J;Celis Morales, Carlos A;Cleland, John;Forbes, John;Gill, Jason Mr;Hastie, Claire;Ho, Frederick K;Jani, Bhautesh D;Mackay, Daniel F;Nicholl, Barbara I;O Donnell, Catherine A;Sattar, Naveed I;Welsh, Paul I;Pell, Jill P;Katikireddi, Srinivasa Vittal;Demou, Evangelia</t>
  </si>
  <si>
    <t>10.1101/2020.05.23.107334</t>
  </si>
  <si>
    <t>Lung epithelial stem cells express SARS-CoV-2 entry factors: implications for COVID-19</t>
  </si>
  <si>
    <t>Valyaeva, Anna A;Zharikova, Anastasia A;Kasianov, Artem S;Vassetzky, Yegor S;Sheval, Eugene V</t>
  </si>
  <si>
    <t>10.1101/2020.05.23.112797</t>
  </si>
  <si>
    <t>High-Throughput Human Primary Cell-Based Airway Model for Evaluating Influenza, Coronavirus, or other Respiratory Viruses in vitro</t>
  </si>
  <si>
    <t>Gard, A L;Maloney, R;Cain, B P;Miller, C R;Luu, R J;Coppeta, J R;Liu, P;Wang, J P;Azizgolshani, H;Fezzie, R F;Balestrini, J L;Isenberg, B C;Finberg, R W;Borenstein, J T</t>
  </si>
  <si>
    <t>10.21203/rs.3.rs-30481/v1</t>
  </si>
  <si>
    <t>2020-05-22</t>
  </si>
  <si>
    <t>Quantitative Chest CT analysis in COVID-19 to predict the need for oxygenation support and intubation</t>
  </si>
  <si>
    <t>Lanza, Ezio;Muglia, Riccardo;Bolengo, Isabella;Santonocito, Orazio Giuseppe;Lisi, Costanza;Angelotti, Giovanni;Morandini, Pierandrea;Savevski, Victor;Politi, Letterio Salvatore;Balzarini, Luca</t>
  </si>
  <si>
    <t>rs-30481</t>
  </si>
  <si>
    <t>10.21203/rs.3.rs-31134/v1</t>
  </si>
  <si>
    <t>Inhibition of multiple SARS-CoV-2 proteins by an antiviral biomolecule, seselin from Aegle marmelos deciphered using molecular docking analysis</t>
  </si>
  <si>
    <t>Nivetha, R;Bhuvaragavan, S;Janarthanan, S</t>
  </si>
  <si>
    <t>rs-31134</t>
  </si>
  <si>
    <t>10.21203/rs.3.rs-31144/v1</t>
  </si>
  <si>
    <t>Advice from a systems-biology model of the Corona epidemics</t>
  </si>
  <si>
    <t>Westerhoff, Hans V;Kolodkin, Alexey N</t>
  </si>
  <si>
    <t>rs-31144</t>
  </si>
  <si>
    <t>10.21203/rs.3.rs-30347/v1</t>
  </si>
  <si>
    <t>Anxiety and Depression Symptoms of Patients in Fangcang Shelter Hospital During the COVID-19 Outbreak in China: a Web-Based Cross-Sectional Study</t>
  </si>
  <si>
    <t>Dai, Ling Ling;Wang, Xi;Jiang, Tian Chi;Li, Peng Fei;Wang, Yu;Wu, Shu Jun;Jia, Liu Qun;Liu, Meng;An, Lin;Cheng, Zhe</t>
  </si>
  <si>
    <t>rs-30347</t>
  </si>
  <si>
    <t>10.21203/rs.3.rs-31140/v1</t>
  </si>
  <si>
    <t>Identification of SARS-CoV-2 preclinical (in vivo) compounds targeting COVID-19 main protease: A scoping review, meta-analysis and molecular docking studies</t>
  </si>
  <si>
    <t>Ebenezer, Oluwakemi;Jordaan, Maryam Amra;Damoyi, Nkululeko;Ogunsakin, Ropo;Shapi, Michael</t>
  </si>
  <si>
    <t>rs-31140</t>
  </si>
  <si>
    <t>10.21203/rs.3.rs-31135/v1</t>
  </si>
  <si>
    <t>Co-infection of COVID-19 and Influenza A in A Hemodialysis Patient: A Case Report</t>
  </si>
  <si>
    <t>Jing, Ran;Vunnam, Rama R;Schnaubelt, Elizabeth;Vokoun, Chad;Cushman Vokoun, Allison;Goldner, David;Vunnam, Srinivas R</t>
  </si>
  <si>
    <t>rs-31135</t>
  </si>
  <si>
    <t>10.21203/rs.3.rs-30438/v1</t>
  </si>
  <si>
    <t>Influencing factors of virus duration and virus clearance in COVID-19 patients in Shenzhen: A retrospective study.</t>
  </si>
  <si>
    <t>Zhang, Lina;Yang, Xiaoan;Li, Xuan;Jia, Yifan;Huang, Fang;Zhang, Ka;He, Qing</t>
  </si>
  <si>
    <t>rs-30438</t>
  </si>
  <si>
    <t>10.21203/rs.3.rs-29056/v1</t>
  </si>
  <si>
    <t>Therapeutic Effects and Molecular Network Mechanism of Chinese herbs for Coronavirus Disease-19</t>
  </si>
  <si>
    <t>Da, Jingjing;Zhang, Xiangyan;Sun, Fa;Zhang, Kui;Zeng, Xianchun;Wang, Rongpin;Zhou, Hourong;Wu, Weidong;Zha, Yan</t>
  </si>
  <si>
    <t>rs-29056</t>
  </si>
  <si>
    <t>10.21203/rs.3.rs-28151/v1</t>
  </si>
  <si>
    <t>A retrospective study: meteorological factors and COVID-19</t>
  </si>
  <si>
    <t>Chen, Cai;Li, Xiyuan;Meng, Xiangwei;Ma, Zhixiang;Li, Wei;Dong, Leilei</t>
  </si>
  <si>
    <t>rs-28151</t>
  </si>
  <si>
    <t>10.21203/rs.3.rs-30437/v1</t>
  </si>
  <si>
    <t>Incidental 18F-FDG PET/CT finding of COVID-1 pneumonia in asymptomatic patient diagnosed with lung abscess metastasis</t>
  </si>
  <si>
    <t>Mestre Fusco, Antoni;Velasco Nuno, Monica;Negre Buso, Montserrat;Ferran, Nuria;Juanpere, Sergi;Rubio, Antoni</t>
  </si>
  <si>
    <t>rs-30437</t>
  </si>
  <si>
    <t>10.21203/rs.3.rs-30929/v1</t>
  </si>
  <si>
    <t>Two-scale Phenomenological and Statistical Analysis of the COVID-19 Pandemic</t>
  </si>
  <si>
    <t>Pontikis, Vassilis;Karakostas, Theodoros;Komninou, Philomela</t>
  </si>
  <si>
    <t>rs-30929</t>
  </si>
  <si>
    <t>10.21203/rs.3.rs-30390/v1</t>
  </si>
  <si>
    <t>Vitamin D deficiency in critically ill patients diagnosed with COVID -19. Are we doing enough? A retrospective analysis of 226 patients.</t>
  </si>
  <si>
    <t>Cunat, Tomas;Ojeda, Antonio;Calvo, Andrea</t>
  </si>
  <si>
    <t>rs-30390</t>
  </si>
  <si>
    <t>10.21203/rs.3.rs-26573/v1</t>
  </si>
  <si>
    <t>COVID-19: Impact of early decision and type of lockdown over the spread of the virus</t>
  </si>
  <si>
    <t>Humaid, Jehan Al;Khan, Soban Qadir;Farooqi, Faraz Ahmed;Alhareky, Muhanad;Alonaizan, Faisal;Harbi, Fahad Al</t>
  </si>
  <si>
    <t>rs-26573</t>
  </si>
  <si>
    <t>10.21203/rs.3.rs-30393/v1</t>
  </si>
  <si>
    <t>Environmental determinants of COVID-19 transmission across a wide climatic gradient in Chile</t>
  </si>
  <si>
    <t>Correa Araneda, Francisco;Ulloa Yanez, Alfredo;Nunez, Daniela;Boyero, Luz;Tonin, Alan M;Cornejo, Aydee;Urbina, Mauricio;Diaz, Maria Elisa;Figueroa Munoz, Guillermo;Esse, Carlos</t>
  </si>
  <si>
    <t>rs-30393</t>
  </si>
  <si>
    <t>10.21203/rs.3.rs-30381/v1</t>
  </si>
  <si>
    <t>Adequacy of public health communications and health propaganda on the prevention of coronavirus disease in Jiangsu province: a community-based cross-sectional study</t>
  </si>
  <si>
    <t>Fei, Jiaojiao;Cheng, Hongyan;Li, Yanhua;Gao, Weifei;Dai, Guanqun;Xu, Yanling;Zhan, Yiyang</t>
  </si>
  <si>
    <t>rs-30381</t>
  </si>
  <si>
    <t>10.21203/rs.3.rs-26576/v1</t>
  </si>
  <si>
    <t>The trend of morbidity and mortality of Coronavirus disease 2019 under the first-level public health emergency response in China</t>
  </si>
  <si>
    <t>Xu, Jingya;Lin, Xiling;Pan, Xiaowen;Huang, Xin;Chen, Ying;Zhou, Enjie;Wu, Zhaoyuan;Zou, Yuxuan;Xu, Feng;Ren, Yuezhong;Shan, Peng Fei</t>
  </si>
  <si>
    <t>rs-26576</t>
  </si>
  <si>
    <t>10.21203/rs.3.rs-30903/v1</t>
  </si>
  <si>
    <t>Enhanced binding of SARS-CoV-2 Envelope protein to tight junction-associated PALS1 could play a key role in COVID-19 pathogenesis</t>
  </si>
  <si>
    <t>Maio, Flavio De;Cascio, Ettore Lo;Babini, Gabriele;Sali, Michela;Longa, Stefano Della;Tilocca, Bruno;Roncada, Paola;Arcovito, Alessandro;Sanguinetti, Maurizio;Scambia, Giovanni;Urbani, Andrea</t>
  </si>
  <si>
    <t>rs-30903</t>
  </si>
  <si>
    <t>10.21203/rs.3.rs-31142/v1</t>
  </si>
  <si>
    <t>Prognostic Impact of Coagulopathy in Patients with COVID-19: a Meta-analysis of 35 Studies and 6427 Patients</t>
  </si>
  <si>
    <t>Polimeni, Alberto;Leo, Isabella;Spaccarotella, Carmen;Mongiardo, Annalisa;Sorrentino, Sabato;Sabatino, Jolanda;Rosa, Salvatore De;Indolfi, Ciro</t>
  </si>
  <si>
    <t>rs-31142</t>
  </si>
  <si>
    <t>10.21203/rs.3.rs-30927/v1</t>
  </si>
  <si>
    <t xml:space="preserve">	Fighting the storm: novel anti- TNFα and anti-IL-6 C. sativa lines to tame cytokine storm in COVID-19</t>
  </si>
  <si>
    <t>Kovalchuk, Anna;Rodriguez Juarez, Rocio;Ilnytskyy, Slava;Li, Dongping;Wang, Bo;Kovalchuk, Igor;Kovalchuk, Olga</t>
  </si>
  <si>
    <t>rs-30927</t>
  </si>
  <si>
    <t>10.21203/rs.3.rs-30388/v1</t>
  </si>
  <si>
    <t>Clinical presentations, laboratory and radiological findings, and treatments for 11,028 COVID-19 patients: a systematic review and meta-analysis</t>
  </si>
  <si>
    <t>Wong, Carlos K H;Wong, Janet Y;Tang, Eric H M;Au, Chi Ho;Wai, Abraham K</t>
  </si>
  <si>
    <t>rs-30388</t>
  </si>
  <si>
    <t>10.21203/rs.3.rs-30907/v1</t>
  </si>
  <si>
    <t>Self-limited focal epilepsy in a young child with SARS-CoV-2: serendipity or causal association?</t>
  </si>
  <si>
    <t>Silvagni, Davide;Soloni, Pietro;Darra, Francesca;Biban, Paolo</t>
  </si>
  <si>
    <t>rs-30907</t>
  </si>
  <si>
    <t>10.21203/rs.3.rs-29437/v1</t>
  </si>
  <si>
    <t>Knowledge, attitude and practice of healthcare workers towards COVID-19 and its prevention in Ethiopia: a multicenter study</t>
  </si>
  <si>
    <t>Jemal, Bedru;Ferede, Zemedu Aweke;Mola, Simeneh;Hailu, Sileshi;Abiy, Sileshi;Wolde, Getahun Dendir;Tilahun, Abere;Tesfaye, Biruk;Lemma, Diriba Teshome;Alimaw, Agmuas Asichale;Neme, Derartu;Regasa, Teshome;Mulugeta, Hailemariam;Moges, Kassaw;Bedru, Mohammedrabi</t>
  </si>
  <si>
    <t>rs-29437</t>
  </si>
  <si>
    <t>10.21203/rs.3.rs-28880/v1</t>
  </si>
  <si>
    <t>The effect of COVID-19 pandemic on air quality caused by traffic in Istanbul</t>
  </si>
  <si>
    <t>Kaskun, Songul;Ulutas, Kadir</t>
  </si>
  <si>
    <t>rs-28880</t>
  </si>
  <si>
    <t>10.21203/rs.3.rs-29369/v1</t>
  </si>
  <si>
    <t>Multisystem inflammatory syndrome with features of Atypical Kawasaki disease during COVID-19 pandemic: Report of a case from India</t>
  </si>
  <si>
    <t>Rauf, Abdul;Vijayan, Ajay;John, Shaji Thomas;Krishnan, Raghuram A;Latheef, Abdul</t>
  </si>
  <si>
    <t>rs-29369</t>
  </si>
  <si>
    <t>10.21203/rs.3.rs-28362/v1</t>
  </si>
  <si>
    <t>Clinical characteristics and prognostic factors of 148 COVID-19 cases in a secondary epidemic area</t>
  </si>
  <si>
    <t>Shi, Hongying;He, Lingyun;Sun, Weijian;Xu, Jingxuan;Wang, Molin;Chen, Xiaodong;Zeng, Hongmei;Zhang, Weiteng;Sun, Xiangwei;Hu, Yuanbo;Ji, Weiping;Xue, Xiangyang;Shen, Xian</t>
  </si>
  <si>
    <t>rs-28362</t>
  </si>
  <si>
    <t>10.21203/rs.3.rs-26119/v1</t>
  </si>
  <si>
    <t>Epidemiological analysis of 67 local COVID-19 clusters in Sichuan Province, China</t>
  </si>
  <si>
    <t>Mao, Suling;Huang, Ting;Yuan, Heng;Li, Min;Huang, Xiaomei;Yang, Changxiao;Zhou, Xingyu;Cheng, Xiuwei;Su, Qian;Wu, Xianping</t>
  </si>
  <si>
    <t>rs-26119</t>
  </si>
  <si>
    <t>10.1101/2020.04.02.20051557</t>
  </si>
  <si>
    <t>Modelling fatality curves of COVID-19 and the effectiveness of intervention strategies</t>
  </si>
  <si>
    <t>Vasconcelos, Giovani L;Macedo, Antonio M S;Ospina, Raydonal;Almeida, Francisco A G;Duarte Filho, Gerson C;Brum, Arthur Araujo;Souza, Ines C L</t>
  </si>
  <si>
    <t>10.1101/2020.04.11.20061804</t>
  </si>
  <si>
    <t>Ivermectin as a potential COVID-19 treatment from the pharmacokinetic point of view: antiviral levels are not likely attainable with known dosing regimens</t>
  </si>
  <si>
    <t>Momekov, Georgi;Momekova, Denitsa</t>
  </si>
  <si>
    <t>10.1101/2020.04.17.20068601</t>
  </si>
  <si>
    <t>The effect of BCG vaccination on COVID-19 examined by a statistical approach: no positive results from the Diamond Princess and cross-national differences previously reported by world-wide comparisons are flawed in several ways</t>
  </si>
  <si>
    <t>Asahara, Masakazu</t>
  </si>
  <si>
    <t>10.1101/2020.04.18.20070771</t>
  </si>
  <si>
    <t>Decline in global transmission rates of COVID-19 through May 6 2020</t>
  </si>
  <si>
    <t>Romero Severson, Ethan Obie;Hengartner, Nick;Meadors, Grant;Ke, Ruian</t>
  </si>
  <si>
    <t>10.1101/2020.04.20.20068676</t>
  </si>
  <si>
    <t>Understanding the Collective Responses of Populations to the COVID-19 Pandemic in Mainland China</t>
  </si>
  <si>
    <t>Xiong, Haoyi;Liu, Ji;Huang, Jizhou;Huang, Siyu;An, Haozhe;Kang, Qi;Li, Ying;Dou, Dejing;Wang, Haifeng</t>
  </si>
  <si>
    <t>10.1101/2020.04.20.20072223</t>
  </si>
  <si>
    <t>Predicting mortality due to SARS-CoV-2: A mechanistic score relating obesity and diabetes to COVID-19 outcomes in Mexico</t>
  </si>
  <si>
    <t>Bello Chavolla, Omar Yaxmehen;Bahena Lopez, Jessica Paola;Antonio Villa, Neftali E;Vargas Vazquez, Arsenio;Gonzalez Diaz, Armando;Marquez Salinas, Alejandro;Fermin Martinez, Carlos A;Jesus Naveja, J;Aguilar Salinas, Carlos A</t>
  </si>
  <si>
    <t>10.1101/2020.04.20.20073155</t>
  </si>
  <si>
    <t>An improved mathematical prediction of the time evolution of the Covid-19 Pandemic in Italy, with Monte Carlo simulations and error analyses</t>
  </si>
  <si>
    <t>Ciufolini, Ignazio;Paolozzi, Antonio</t>
  </si>
  <si>
    <t>10.1101/2020.04.28.20083428</t>
  </si>
  <si>
    <t>Simplified model of Covid-19 epidemic prognosis under quarantine and estimation of quarantine effectiveness</t>
  </si>
  <si>
    <t>Dziugys, Algis;Bieliunas, Martynas;Skarbalius, Gediminas;Misiulis, Edgaras;Navakas, Robertas</t>
  </si>
  <si>
    <t>10.1101/2020.04.30.20086983</t>
  </si>
  <si>
    <t>UV light influences covid-19 activity through big data: trade offs between northern subtropical, tropical, and southern subtropical countries</t>
  </si>
  <si>
    <t>Yudistira, Novanto;Sumitro, Sutiman Bambang;Nahas, Alberth;Riama, Nelly Florida</t>
  </si>
  <si>
    <t>10.1101/2020.05.07.20094086</t>
  </si>
  <si>
    <t>Transmission in Latent Period Causes A Large Number of Infected People in the United States</t>
  </si>
  <si>
    <t>Liu, Qinghe;Zhu, Junkai;Liu, Zhicheng;Zhu, Yuhao;Zhou, Liuling;Gao, Zefei;Li, Deqiang;Tang, Yuanbo;Zhang, Xiang;Yang, Junyan;Wang, Qiao</t>
  </si>
  <si>
    <t>10.1101/2020.05.08.20095588</t>
  </si>
  <si>
    <t>Mathematical model of COVID-19 spread in Turkey and South Africa: Theory, methods and applications</t>
  </si>
  <si>
    <t>Atangana, Abdon;Araz, Seda Igret</t>
  </si>
  <si>
    <t>10.1101/2020.05.08.20095596</t>
  </si>
  <si>
    <t>The timing of contact restrictions and pro-active testing balances the socio-economic impact of a lockdown with the control of infections</t>
  </si>
  <si>
    <t>Bej, Saptarshi;Wolkenhauer, Olaf</t>
  </si>
  <si>
    <t>10.1101/2020.05.12.20098913</t>
  </si>
  <si>
    <t>The medical education level of the administrators of the local health committees in China</t>
  </si>
  <si>
    <t>Zhao, Faming;Yin, Kaili;Wang, Yu;Li, Juan;Zhang, Guo</t>
  </si>
  <si>
    <t>10.1101/2020.05.12.20099754</t>
  </si>
  <si>
    <t>Laboratory validation of an RNA/DNA hybrid tagmentation based mNGS workflow on SARS-CoV-2 and other respiratory RNA viruses detection</t>
  </si>
  <si>
    <t>Wei, Feili;Yu, Yanhua;Hu, Zhongjie;Wang, Rui;Guo, Xianghua;Jin, Haiying;Guo, Shan;Ouyang, Yabo;Shi, Ying;Jin, Ronghua;Chen, Dexi</t>
  </si>
  <si>
    <t>10.1101/2020.05.13.092619</t>
  </si>
  <si>
    <t>Convergent Antibody Responses to SARS-CoV-2 Infection in Convalescent Individuals</t>
  </si>
  <si>
    <t>Robbiani, Davide F;Gaebler, Christian;Muecksch, Frauke;Lorenzi, Julio C C;Wang, Zijun;Cho, Alice;Agudelo, Marianna;Barnes, Christopher O;Gazumyan, Anna;Finkin, Shlomo;Hagglof, Thomas;Oliveira, Thiago Y;Viant, Charlotte;Hurley, Arlene;Hoffmann, Hans Heinrich;Millard, Katrina G;Kost, Rhonda G;Cipolla, Melissa;Gordon, Kristie;Bianchini, Filippo;Chen, Spencer T;Ramos, Victor;Patel, Roshni;Dizon, Juan;Shimeliovich, Irina;Mendoza, Pilar;Hartweger, Harald;Nogueira, Lilian;Pack, Maggi;Horowitz, Jill;Schmidt, Fabian;Weisblum, Yiska;Michailidis, Eleftherios;Ashbrook, Alison W;Waltari, Eric;Pak, John E;Huey Tubman, Kathryn E;Koranda, Nicholas;Hoffman, Pauline R;West, Anthony P;Rice, Charles M;Hatziioannou, Theodora;Bjorkman, Pamela J;Bieniasz, Paul D;Caskey, Marina;Nussenzweig, Michel C</t>
  </si>
  <si>
    <t>10.1101/2020.05.13.20096826</t>
  </si>
  <si>
    <t>Transmission dynamics of the COVID-19 epidemic in India and modelling optimal lockdown exit strategies</t>
  </si>
  <si>
    <t>Gupta, Mohak;Mohanta, Saptarshi Soham;Rao, Aditi;Parameswaran, Giridara Gopal;Agarwal, Mudit;Arora, Mehak;Mazumder, Archisman;Lohiya, Ayush;Behera, Priyamadhaba;Bansal, Agam;Kumar, Rohit;Meena, Ved Prakash;Tiwari, Pawan;Mohan, Anant;Bhatnagar, Sushma</t>
  </si>
  <si>
    <t>10.1101/2020.05.13.20100842</t>
  </si>
  <si>
    <t>COVID-19 pandemic control: balancing detection policy and lockdown intervention under ICU sustainability</t>
  </si>
  <si>
    <t>Charpentier, Arthur;Elie, Romuald;Lauriere, Mathieu;Tran, Viet Chi</t>
  </si>
  <si>
    <t>10.1101/2020.05.13.20101030</t>
  </si>
  <si>
    <t>The Influence of Contextual Factors on the Initial Phases of the COVID-19 Outbreak across U.S. Counties</t>
  </si>
  <si>
    <t>Messner, Wolfgang;Payson, Sarah E</t>
  </si>
  <si>
    <t>10.1101/2020.05.16.20103408</t>
  </si>
  <si>
    <t>Interpretable Artificial Intelligence for COVID-19 Diagnosis from Chest CT Reveals Specificity of Ground-Glass Opacities</t>
  </si>
  <si>
    <t>Warman, Anmol;Warman, Pranav;Sharma, Ayushman;Parikh, Puja;Warman, Roshan;Viswanadhan, Narayan;Chen, Lu;Mohapatra, Subhra;Mohapatra, Shyam;Sapiro, Guillermo</t>
  </si>
  <si>
    <t>10.1101/2020.05.16.20104422</t>
  </si>
  <si>
    <t>Contributions of Latin American researchers in the understanding the novel coronavirus outbreak: A literature review</t>
  </si>
  <si>
    <t>Fiesco Sepulveda, Karen Y;Serrano Bermudez, Luis Miguel</t>
  </si>
  <si>
    <t>10.1101/2020.05.17.20101063</t>
  </si>
  <si>
    <t>Hospital-acquired infective endocarditis during Covid-19 pandemic</t>
  </si>
  <si>
    <t>Ramos Martinez, Antonio;Fernndez Cruz, Ana;Dominguez, Fernando;Forteza, Alberto;Cobo, Marta;Sanchez Romero, Isabel;Asensio, Angel</t>
  </si>
  <si>
    <t>10.1101/2020.05.17.20101915</t>
  </si>
  <si>
    <t>Factors Contributing to Healthcare Professional Burnout During the COVID-19 Pandemic: A Rapid Turnaround Global Survey</t>
  </si>
  <si>
    <t>Morgantini, Luca Alfredo;Naha, Ushasi;Wang, Heng;Francavilla, Simone;Acar, Omer;Flores, Jose M;Crivellaro, Simone;Moreira, Daniel;Abern, Michael;Eklund, Martin;Vigneswaran, Hari;Weine, Stevan M</t>
  </si>
  <si>
    <t>10.1101/2020.05.17.20104547</t>
  </si>
  <si>
    <t>Meteorological Conditions and Covid-19 in Large U.S. Cities</t>
  </si>
  <si>
    <t>Takagi, Hisato;Kuno, Toshiki;V, Yujiro;Ueyama, Hiroki;Matsushiro, Takuya;Hari, Yosuke;Ando, Tomo</t>
  </si>
  <si>
    <t>10.1101/2020.05.17.20104604</t>
  </si>
  <si>
    <t>Characterization of Patients Who Return to Hospital Following Discharge from Hospitalization For COVID-19</t>
  </si>
  <si>
    <t>Somani, Sulaiman;Richter, Felix;Fuster, Valentin;Freitas, Jessica De;Naik, Nidhi;Sigel, Keith;Mscic, Mount Sinai Covid Informatics Center;Boettinger, Erwin P;Levin, Matthew A;Fayad, Zahi;Just, Allan C;Charney, Alexander;Zhao, Shan;Glicksberg, Benjamin S;Lala, Anuradha;Nadkarni, Girish</t>
  </si>
  <si>
    <t>10.1101/2020.05.17.20104638</t>
  </si>
  <si>
    <t>High Filtration Efficiency Face Masks made from Sterilization Wraps</t>
  </si>
  <si>
    <t>Walawalkar, Sachin;Khattry, Navin;Sapra, B K;Khan, Arshad;Joshi, Manish;Mohan, Lalit;Srivastava, S P;Naresh, Chital;Badwe, Rajendra;Gupta, Sudeep</t>
  </si>
  <si>
    <t>10.1101/2020.05.17.20104661</t>
  </si>
  <si>
    <t>Identifying Explosive Cases with Unsupervised Machine Learning</t>
  </si>
  <si>
    <t>Dolgikh, Serge</t>
  </si>
  <si>
    <t>10.1101/2020.05.17.20104687</t>
  </si>
  <si>
    <t>A DISSYMMETRY IN THE FIGURES RELATED TO THE COVID-19 PANDEMIC IN THE WORLD: WHAT FACTORS EXPLAIN THE DIFFERENCE BETWEEN AFRICA AND THE REST OF THE WORLD?</t>
  </si>
  <si>
    <t>Faye, Cheikh;Wade, Cheikh Tidiane;Dione, Ibrahima Demba</t>
  </si>
  <si>
    <t>10.1101/2020.05.17.20104695</t>
  </si>
  <si>
    <t>A Novel Approach to Data Driven Pandemic Recovery: The Pandemic Recovery Acceleration Model</t>
  </si>
  <si>
    <t>Gold, Jeffrey P;Wichman, Christopher;Bayles, Kenneth;Khan, Ali S;Kratochvil, Christopher;Lawler, James V;Lowe, John Martin;Schwedhelm, Shelly;Grimm, Brandon</t>
  </si>
  <si>
    <t>10.1101/2020.05.17.20104711</t>
  </si>
  <si>
    <t>Impacts of remdesivir on dynamics and efficacy stratified by the severity of COVID- 19: a simulated two-arm controlled study</t>
  </si>
  <si>
    <t>Lin, Ting Yu;Chang, Wei Jung;Hsu, Chen Yang;Lai, Chao Chih;Yen, Amy Ming Fang;Chen, Sam Li Sheng;Chen, Hsiu Hsi</t>
  </si>
  <si>
    <t>10.1101/2020.05.17.20104729</t>
  </si>
  <si>
    <t>Consensus study of risk factors and symptoms of SARS-CoV-2 (COVID-19) using biomedical literature and social media data</t>
  </si>
  <si>
    <t>Jeon, Jouhyun;Baruah, Gaurav;Sarabadani, Sarah;Palanica, Adam</t>
  </si>
  <si>
    <t>10.1101/2020.05.17.20104794</t>
  </si>
  <si>
    <t>Epidemiology of sleep disorders during COVID-19 pandemic: A systematic scoping review protocol</t>
  </si>
  <si>
    <t>Tasnim, Samia;Rahman, Mariya;Pawar, Priyanka;Zou, Liye;Sultana, Abida;Lisako J Mckyer, E;Ma, Ping;Hossain, Md Mahbub</t>
  </si>
  <si>
    <t>10.1101/2020.05.17.20104927</t>
  </si>
  <si>
    <t>Prevalence Threshold and Temporal Interpretation of Screening Tests: The Example of the SARS-CoV-2 (COVID-19) Pandemic</t>
  </si>
  <si>
    <t>Balayla, Jacques;Lasry, Ariane;Gil, Yaron;Volodarsky Perel, Alexander</t>
  </si>
  <si>
    <t>10.1101/2020.05.18.20066902</t>
  </si>
  <si>
    <t>Doxycycline and Hydroxychloroquine as Treatment for High-Risk COVID-19 Patients: Experience from Case Series of 54 Patients in Long-Term Care Facilities</t>
  </si>
  <si>
    <t>Ahmad, Imtiaz;Alam, Mohammud;Saadi, Ryan;Mahmud, Saborny;Saadi, Emily</t>
  </si>
  <si>
    <t>10.1101/2020.05.18.20086157</t>
  </si>
  <si>
    <t>COVID-19 in Great Britain: epidemiological and clinical characteristics of the first few hundred (FF100) cases: a descriptive case series and case control analysis</t>
  </si>
  <si>
    <t>Boddington, Nicola L;Charlett, Andre;Elgohari, Suzanne;Walker, Jemma L;Mcdonald, Helen;Byers, Chloe;Coughlan, Laura;Vilaplana, Tatiana Garcia;Whillock, Rosie;Sinnathamby, Mary;Panagiotopoulos, Nikolaos;Letley, Louise;Macdonald, Pauline;Vivancos, Roberto;Edeghere, Obaghe;Shingleton, Joseph;Bennett, Emma;Grint, Daniel J;Strongman, Helen;Mansfield, Kathryn E;Rentsch, Christopher;Minassian, Caroline;Douglas, Ian J;Mathur, Rohini;Peppa, Maria;Cottrell, Simon;Mcmenamin, Jim;Zambon, Maria;Ramsay, Mary;Dabrera, Gavin;Saliba, Vanessa;Bernal, Jamie Lopez</t>
  </si>
  <si>
    <t>10.1101/2020.05.18.20099325</t>
  </si>
  <si>
    <t>The "Double Eights Mask Brace" Improves the Fit and Protection and Protection of a Basic Surgical Mask Amidst Covid-19 Pandemic</t>
  </si>
  <si>
    <t>Runde, Daniel P;Harland, Karisa;Heukelom, Paul Van;Faine, Brett;Oshaughnessy, Patrick;Mohr, Nicholas</t>
  </si>
  <si>
    <t>10.1101/2020.05.18.20099960</t>
  </si>
  <si>
    <t>Pathophysiology of SARS-CoV-2: targeting of endothelial cells renders a complex disease with thrombotic microangiopathy and aberrant immune response. The Mount Sinai COVID-19 autopsy experience</t>
  </si>
  <si>
    <t>Bryce, Clare;Grimes, Zachary;Pujadas, Elisabet;Ahuja, Sadhna;Beasley, Mary Beth;Albrecht, Randy;Hernandez, Tahyna;Stock, Aryeh;Zhao, Zhen;Rasheed, Mohamed Al;Chen, Joyce;Li, Li;Wang, Diane;Corben, Adriana;Haines, Kenneth;Westra, William;Umphlett, Melissa;Gordon, Ronald E;Reidy, Jason;Petersen, Bruce;Salem, Fadi;Fiel, Maria Isabel;Jamal, Siraj M El;Tsankova, Nadejda M;Houldsworth, Jane;Mussa, Zarmeen;Liu, Wen Chun;Veremis, Brandon;Sordillo, Emilia;Gitman, Melissa;Nowak, Michael;Brody, Rachel;Harpaz, Noam;Merad, Miriam;Gnjatic, Sacha;Donnelly, Ryan;Seigler, Patricia;Keys, Calvin;Cameron, Jennifer;Moultrie, Isaiah;Washington, Kae Lynn;Treatman, Jacquelyn;Sebra, Robert;Jhang, Jeffrey;Firpo, Adolfo;Lednicky, John;Paniz Mondolfi, Alberto;Cordon Cardo, Carlos;Fowkes, Mary</t>
  </si>
  <si>
    <t>10.1101/2020.05.18.20101618</t>
  </si>
  <si>
    <t>Performance of six SARS-CoV-2 immunoassays in comparison with microneutralisation</t>
  </si>
  <si>
    <t>Jaaskelainen, Anne J;Kuivanen, Suvi;Kekalainen, Eliisa;Ahava, Maarit J;Loginov, Raisa;Kallio Kokko, Hannimari;Vapalahti, Olli;Jarva, Hanna;Kurkela, Satu;Lappalainen, Maija</t>
  </si>
  <si>
    <t>10.1101/2020.05.18.20101709</t>
  </si>
  <si>
    <t>Risk stratification of hospitalized COVID-19 patients through comparative studies of laboratory results with influenza</t>
  </si>
  <si>
    <t>Mei, Yang;Weinberg, Samuel E;Zhao, Lihui;Qi, Chao;Frink, Adam;Behdad, Amir;Ji, Peng</t>
  </si>
  <si>
    <t>10.1101/2020.05.18.20102509</t>
  </si>
  <si>
    <t>Low blood sodium increases risk and severity of COVID-19: a systematic review, meta-analysis and retrospective cohort study</t>
  </si>
  <si>
    <t>Luo, Yi;Li, Yirong;Dai, Jiapei</t>
  </si>
  <si>
    <t>10.1101/2020.05.18.20103390</t>
  </si>
  <si>
    <t>Interim Analysis of Risk Factors for Severe Outcomes among a Cohort of Hospitalized Adults Identified through the U.S. Coronavirus Disease 2019 (COVID-19)-Associated Hospitalization Surveillance Network (COVID-NET)</t>
  </si>
  <si>
    <t>Kim, Lindsay;Garg, Shikha;O Halloran, Alissa;Whitaker, Michael;Pham, Huong;Anderson, Evan J;Armistead, Isaac;Bennett, Nancy M;Billing, Laurie;Como Sabetti, Kathryn;Hill, Mary;Kim, Sue;Monroe, Maya L;Muse, Alison;Reingold, Arthur;Schaffner, William;Sutton, Melissa;Keipp Talbot, H;Torres, Salina M;Yousey Hindes, Kimberly;Holstein, Rachel A;Cummings, Charisse;Brammer, Lynette;Hall, Aron;Fry, Alicia;Langley, Gayle E</t>
  </si>
  <si>
    <t>10.1101/2020.05.18.20103697</t>
  </si>
  <si>
    <t>Comparative Efficacy and Safety of Pharmacological Managements for Hospitalized COVID-19 Patients: Protocol for Systematic Review and Trade-Off Network Meta-Analysis.</t>
  </si>
  <si>
    <t>Kim, Min Seo;Kim, Won Jun;An, Min Ho</t>
  </si>
  <si>
    <t>10.1101/2020.05.18.20104703</t>
  </si>
  <si>
    <t>COVID-19 in China: Risk Factors and R0 Revisited</t>
  </si>
  <si>
    <t>Khan, Irtesam Mahmud;Zhang, Wenyi;Zafar, Sumaira;Wang, Yong;He, Junyu;Sun, Hailon;Haque, Ubydul;Sohel Rahman, M</t>
  </si>
  <si>
    <t>10.1101/2020.05.18.20105171</t>
  </si>
  <si>
    <t>Upper airway gene expression differentiates COVID-19 from other acute respiratory illnesses and reveals suppression of innate immune responses by SARS-CoV-2</t>
  </si>
  <si>
    <t>Mick, Eran;Kamm, Jack;Pisco, Angela Oliveira;Ratnasiri, Kalani;Babik, Jennifer M;Calfee, Carolyn S;Castaneda, Gloria;De Risi, Joseph L;Detweiler, Angela M;Hao, Samantha;Kangelaris, Kirsten N;Renuka Kumar, G;Li, Lucy M;Mann, Sabrina A;Neff, Norma;Prasad, Priya A;Serpa, Paula Hayakawa;Shah, Sachin J;Spottiswoode, Natasha;Tan, Michelle;Christenson, Stephanie A;Kistler, Amy;Langelier, Charles</t>
  </si>
  <si>
    <t>10.1101/2020.05.18.20105189</t>
  </si>
  <si>
    <t>High seroreactivity against SARS-CoV-2 Spike epitopes in a pre SARS-CoV-2 cohort: implications for antibody testing and vaccine design</t>
  </si>
  <si>
    <t>Palm, Kaia;Jaago, Mariliis;Rahni, Annika;Pupina, Nadezhda;Pihlak, Arno;Sadam, Helle;Avarlaid, Annela;Planken, Anu;Planken, Margus;Haring, Liina;Vasar, Eero;Bacevic, Miljana;Lambert, France;Kalso, Eija;Pussinen, Pirkko;Tienari, Pentti;Vaheri, Antti;Lindholm, Dan;Timmusk, Tonis;Ghaemmaghami, Amir M</t>
  </si>
  <si>
    <t>10.1101/2020.05.18.20105239</t>
  </si>
  <si>
    <t>Risks to Children under-five in India from COVID-19</t>
  </si>
  <si>
    <t>Frost, Isabel;Tseng, Katie;Hauck, Stephanie;Kappor, Geetanjali;Sriram, Aditi;Nandi, Arindam;Laxminarayan, Ramanan</t>
  </si>
  <si>
    <t>10.1101/2020.05.18.20105296</t>
  </si>
  <si>
    <t>Do COVID-19 patients admitted to the ICU require anti-Pneumocystis jirovecii prophylaxis?</t>
  </si>
  <si>
    <t>Alanio, Alexandre;Voicu, Sebastian;Delliere, Sarah;Megarbane, Bruno;Bretagne, Stephane</t>
  </si>
  <si>
    <t>10.1101/2020.05.18.20105395</t>
  </si>
  <si>
    <t>The COVID-19 Pandemic Predominantly Hits Poor Neighborhoods, or does it? Evidence from Germany</t>
  </si>
  <si>
    <t>Pluemper, Thomas;Neumayer, Eric</t>
  </si>
  <si>
    <t>10.1101/2020.05.18.20105502</t>
  </si>
  <si>
    <t>Almitrine as a non ventilatory strategy to improve intrapulmonary shunt in COVID-19 patients</t>
  </si>
  <si>
    <t>Losser, Marie Reine;Lapoix, Coline;Champigneulle, Benoit;Delannoy, Matthieu;Payen, Jean Francois;Payen, Didier</t>
  </si>
  <si>
    <t>10.1101/2020.05.18.20105650</t>
  </si>
  <si>
    <t>Plasma concentration and safety of lopinavir/ritonavir in patients with Covid-19: a retrospective cohort study</t>
  </si>
  <si>
    <t>Chouchana, Laurent;Boujaafar, Sana;Gana, Ines;Preta, Laure Helene;Regard, Lucile;Legendre, Paul;Azoulay, Celia;Canoui, Etienne;Zerbit, Jeremie;Carlier, Nicolas;Terrier, Benjamin;Kerneis, Solen;Batista, Rui;Treluyer, Jean Marc;Zheng, Yi;Benaboud, Sihem</t>
  </si>
  <si>
    <t>10.1101/2020.05.18.20105684</t>
  </si>
  <si>
    <t>COVID19-Global: A shiny application to perform a global comparative data visualization for the SARS-CoV-2 epidemic</t>
  </si>
  <si>
    <t>Tobias, Aurelio;Satorra, Pau;Valls, Joan;Tebe, Cristian</t>
  </si>
  <si>
    <t>10.1101/2020.05.18.20105841</t>
  </si>
  <si>
    <t>An Interpretable Machine Learning Framework for Accurate Severe vs Non-severe COVID-19 Clinical Type Classification</t>
  </si>
  <si>
    <t>Chen, Yuanfang;Ouyang, Liu;Bao, Sheng;Li, Qian;Han, Lei;Zhang, Hengdong;Zhu, Baoli;Xu, Ming;Liu, Jie;Ge, Yaorong;Chen, Shi</t>
  </si>
  <si>
    <t>10.1101/2020.05.18.20105866</t>
  </si>
  <si>
    <t>Acute cardiac injury in patients with COVID-19</t>
  </si>
  <si>
    <t>Lorenzo, Andrea De;Kasal, Daniel;Tura, Bernardo;Lamas, Cristiane;Rey, Helena</t>
  </si>
  <si>
    <t>10.1101/2020.05.18.20105874</t>
  </si>
  <si>
    <t>Early experiences with antibody testing in a Flemish nursing home during an acute COVID-19 outbreak: a retrospective cohort study.</t>
  </si>
  <si>
    <t>Buntinx, Frank;Claes, Peter;Gulikers, Marjo;Verbakel, Jan Y;Lepeleire, Jan De;Elst, Michael Van Der;Ranst, Marc Van;Vermeersch, Pieter</t>
  </si>
  <si>
    <t>10.1101/2020.05.18.20105882</t>
  </si>
  <si>
    <t>Efficient Prevalence Estimation and Population Screening for SARS-CoV-2</t>
  </si>
  <si>
    <t>Gundersen, Kenneth;Kvaloy, Jan Terje;Gjessing, Haakon K;Lohr, Iren Hoyand</t>
  </si>
  <si>
    <t>10.1101/2020.05.18.20106013</t>
  </si>
  <si>
    <t>Exploring the spread dynamics of COVID-19 in Morocco</t>
  </si>
  <si>
    <t>Naji, Mohamed</t>
  </si>
  <si>
    <t>10.1101/2020.05.18.20106104</t>
  </si>
  <si>
    <t>Mathematical framework to model Covid-19 daily deaths</t>
  </si>
  <si>
    <t>Barman, Poulami;Deb, Nabarun;Mukherjee, Sumit</t>
  </si>
  <si>
    <t>10.1101/2020.05.19.20086488</t>
  </si>
  <si>
    <t>Early risk assessment for COVID-19 patients from emergency department data using machine learning</t>
  </si>
  <si>
    <t>Heldt, Frank Stefan;Vizcaychipi, Marcela P;Peacock, Sophie;Cinelli, Mattia;Mclachlan, Lachlan;Andreotti, Fernando;Jovanovic, Stojan;Durichen, Robert;Lipunova, Nadezda;Fletcher, Robert A;Hancock, Anne;Mccarthy, Alex;Pointon, Richard A;Brown, Alexander;Eaton, James;Liddi, Roberto;Mackillop, Lucy;Tarassenko, Lionel;Khan, Rabia Tahir</t>
  </si>
  <si>
    <t>10.1101/2020.05.19.20095901</t>
  </si>
  <si>
    <t>Dramatic reduction of psychiatric emergency consultations during lockdown linked to COVID-19 in Paris and suburbs</t>
  </si>
  <si>
    <t>Pignon, Baptiste;Gourevitch, Raphael;Tebeka, Sarah;Dubertret, Caroline;Cardot, Helene;Masson, Valerie Dauriac Le;Trebalag, Anne Kristelle;Barruel, David;Yon, Liova;Hemery, Francois;Loric, Marie;Rabu, Corentin;Pelissolo, Antoine;Leboyer, Marion;Schurhoff, Franck;Pham Scottez, Alexandra</t>
  </si>
  <si>
    <t>10.1101/2020.05.19.20099317</t>
  </si>
  <si>
    <t>Early antibody response to SARS-CoV-2</t>
  </si>
  <si>
    <t>Dittadi, Ruggero;Afshar, Haleh;Carraro, Paolo</t>
  </si>
  <si>
    <t>10.1101/2020.05.19.20101832</t>
  </si>
  <si>
    <t>Serologic responses to SARS-CoV-2 infection among hospital staff with mild disease in eastern France</t>
  </si>
  <si>
    <t>Fafi Kremer, Samira;Bruel, Timothee;Madec, Yoann;Grant, Rebecca;Tondeur, Laura;Grzelak, Ludivine;Staropoli, Isabelle;Anna, Francois;Souque, Philippe;Mutter, Catherine;Collongues, Nicolas;Bolle, Alexandre;Velay, Aurelie;Lefebvre, Nicolas;Mielcarek, Marie;Meyer, Nicolas;Rey, David;Charneau, Pierre;Hoen, Bruno;Seze, Jerome De;Schwartz, Olivier;Fontanet, Arnaud</t>
  </si>
  <si>
    <t>10.1101/2020.05.19.20103036</t>
  </si>
  <si>
    <t>Clinical predictors of COVID-19 mortality</t>
  </si>
  <si>
    <t>Yadaw, Arjun S;Li, Yan Chak;Bose, Sonali;Iyengar, Ravi;Bunyavanich, Supinda;Pandey, Gaurav</t>
  </si>
  <si>
    <t>10.1101/2020.05.19.20103150</t>
  </si>
  <si>
    <t>Detection of SARS-CoV-2 from raw patient samples by coupled high temperature reverse transcription and amplification</t>
  </si>
  <si>
    <t>Kuiper, Johannes W P;Baade, Timo;Kremer, Marcel;Kranaster, Ramon;Irmisch, Linda;Schuchmann, Marcus;Zander, Johannes;Marx, Andreas;Hauck, Christof R</t>
  </si>
  <si>
    <t>10.1101/2020.05.19.20103168</t>
  </si>
  <si>
    <t>Multifocal transient cortical brain lesions: a consistent MRI finding in neuro-COVID-19 patients</t>
  </si>
  <si>
    <t>Anzalone, Nicoletta;Castellano, Antonella;Scotti, Roberta;Scandroglio, Anna Mara;Filippi, Massimo;Ciceri, Fabio;Tresoldi, Moreno;Falini, Andrea</t>
  </si>
  <si>
    <t>10.1101/2020.05.19.20103788</t>
  </si>
  <si>
    <t>Prevalence of Mental Health Problems During Virus Epidemics in the General Public, Health Care Workers and Survivors: A Rapid Review of the Evidence</t>
  </si>
  <si>
    <t>Zuercher, Simeon J;Kerksieck, Philipp;Adamus, Christine;Burr, Christian;Lehmann, Anja I;Huber, Flavia K;Richter, Dirk</t>
  </si>
  <si>
    <t>10.1101/2020.05.19.20104596</t>
  </si>
  <si>
    <t>Susceptibility-adjusted herd immunity threshold model and potential R0 distribution fitting the observed Covid-19 data in Stockholm</t>
  </si>
  <si>
    <t>Brennan, Paul V;Brennan, Luke Paul</t>
  </si>
  <si>
    <t>10.1101/2020.05.20.107243</t>
  </si>
  <si>
    <t>A modular framework for the development of targeted Covid-19 blood transcript profiling panels</t>
  </si>
  <si>
    <t>Rinchai, Darawan;Kabeer, Basirudeen;Toufiq, Mohammed;Calderone, Zohreh;Deola, Sara;Brummaier, Tobias;Garand, Mathieu;Branco, Ricardo;Baldwin, Nicole;Alfaki, Mohamed;Altman, Matthew;Ballestrero, Alberto;Bassetti, Matteo;Zoppoli, Gabriele;Maria, Andrea De;Tang, Benjamin;Bedognetti, Davide;Chaussabel, Damien</t>
  </si>
  <si>
    <t>10.1101/2020.05.20.20100362</t>
  </si>
  <si>
    <t>MosMedData: Chest CT Scans with COVID-19 Related Findings</t>
  </si>
  <si>
    <t>Morozov, Sergey;Andreychenko, Anna;Pavlov, Nikolay;Vladzymyrskyy, Anton;Ledikhova, Natalya;Gombolevskiy, Victor;Blokhin, Ivan;Gelezhe, Pavel;Gonchar, Anna;Chernina, Valeria;Babkin, Vladimir</t>
  </si>
  <si>
    <t>10.1101/2020.05.20.20102236</t>
  </si>
  <si>
    <t>Convalescent plasma treatment of severe COVID-19: A matched control study</t>
  </si>
  <si>
    <t>Liu, Sean T H;Lin, Hung Mo;Baine, Ian;Wajnberg, Ania;Gumprecht, Jeffrey P;Rahman, Farah;Rodriguez, Denise;Tandon, Pranai;Bassily Marcus, Adel;Bander, Jeffrey;Sanky, Charles;Dupper, Amy;Zheng, Allen;Altman, Deena R;Chen, Benjamin K;Krammer, Florian;Mendu, Damodara Rao;Firpo Betancourt, Adolfo;Levin, Matthew A;Bagiella, Emilia;Casadevall, Arturo;Cordon Cardo, Carlos;Jhang, Jeffrey S;Arinsburg, Suzanne A;Reich, David L;Aberg, Judith A;Bouvier, Nicole M</t>
  </si>
  <si>
    <t>10.1101/2020.05.20.20103200</t>
  </si>
  <si>
    <t>The Hybrid Forecasting Method SVR-ESAR for Covid-19</t>
  </si>
  <si>
    <t>Frausto Solis, Juan;Vazquez, Jose Enrique Olvera;Gonzalez Barbosa, Juan Javier;Castilla Valdez, Guadalupe;Sanchez Hernandez, Juan Paulo;Perez Ortega, Joaquin</t>
  </si>
  <si>
    <t>10.1101/2020.05.20.20103804</t>
  </si>
  <si>
    <t>Comorbidities, clinical signs and symptoms, laboratory findings, imaging features, treatment strategies, and outcomes in adult and pediatric patients with COVID-19: A systematic review and meta-analysis</t>
  </si>
  <si>
    <t>Jutzeler, Catherine Ruth;Bourguignon, Lucie;Weis, Caroline V;Tong, Bobo;Wong, Cyrus;Rieck, Bastian;Pargger, Hans;Tschudin Sutter, Sarah;Egli, Adrian;Borgwardt, Karsten;Walter, Matthias</t>
  </si>
  <si>
    <t>10.1101/2020.05.20.20103887</t>
  </si>
  <si>
    <t>COVID-19 case forecasting model for Sri Lanka based on Stringency Index</t>
  </si>
  <si>
    <t>Jayatilleke, Achala Upendra;Dayarathne, Sanjeewa;Silva, Padmal De;Siribaddana, Pandula;Abeygunawardana, Rushan A B;Nieveras, Olivia;Silva, Nilanthi De;Silva, Janaka De</t>
  </si>
  <si>
    <t>10.1101/2020.05.20.20104257</t>
  </si>
  <si>
    <t>Trends of SARS-CoV-2 infection worldwide: Role of population density, age structure, and climate on transmission and case fatality</t>
  </si>
  <si>
    <t>Endailalu, Tewodros B;Hadgu, Fitsum W</t>
  </si>
  <si>
    <t>10.1101/2020.05.20.20104398</t>
  </si>
  <si>
    <t>Erythrocytes Reveal Complement Activation in Patients with COVID-19</t>
  </si>
  <si>
    <t>Metthew Lam, L K;Murphy, Sophie J;Kuri Cervantes, Leticia;Weisman, Ariel R;Ittner, Caroline A G;Reilly, John P;Betina Pampena, M;Betts, Michael R;John Wherry, E;Song, Wen Chao;Lambris, John D;Cines, Douglas B;Meyer, Nuala J;Mangalmurti, Nilam S</t>
  </si>
  <si>
    <t>10.1101/2020.05.20.20105312</t>
  </si>
  <si>
    <t>Amplification of human β-glucoronidase gene for appraising the accuracy of negative SARS-CoV-2 RT-PCR results in upper respiratory tract specimens</t>
  </si>
  <si>
    <t>Albert, Eliseo;Ferrer, Blanca;Torres, Ignacio;Serrano, Alicia;Alcaraz, Maria Jesus;Buesa, Javier;Solnao, Carlos;Colomina, Javier;Bueno, Felipe;Huntley, Dixie;Olea, Beatriz;Valdivia, Arantxa;Navarro, David</t>
  </si>
  <si>
    <t>10.1101/2020.05.21.108043</t>
  </si>
  <si>
    <t>Open source 3D printed Ventilation Device</t>
  </si>
  <si>
    <t>Faryami, Ahmad;Harris, Carolyn A</t>
  </si>
  <si>
    <t>10.1101/2020.05.21.109298</t>
  </si>
  <si>
    <t>Recombinant SARS-CoV-2 spike proteins for sero-surveillance and epitope mapping</t>
  </si>
  <si>
    <t>Jegouic, Sophie M;Loureiro, Silvia;Thom, Michelle;Paliwal, Deepa;Jones, Ian M</t>
  </si>
  <si>
    <t>10.1101/2020.05.21.109546</t>
  </si>
  <si>
    <t>A high-throughput neutralizing antibody assay for COVID-19 diagnosis and vaccine evaluation</t>
  </si>
  <si>
    <t>Muruato, Antonio E;Fontes Garfias, Camila R;Ren, Ping;Garcia Blanco, Mariano A;Menachery, Vineet D;Xie, Xuping;Shi, Pei Yong</t>
  </si>
  <si>
    <t>10.1101/2020.05.21.109637</t>
  </si>
  <si>
    <t>Electric-field-driven microfluidics for rapid CRISPR-based diagnostics and its application to detection of SARS-CoV-2</t>
  </si>
  <si>
    <t>Ramachandran, Ashwin;Huyke, Diego A;Sharma, Eesha;Sahoo, Malaya K;Banaei, Niaz;Pinsky, Benjamin A;Santiago, Juan G</t>
  </si>
  <si>
    <t>10.1101/2020.05.21.20051300</t>
  </si>
  <si>
    <t>Higher plasma levels of Chemokine CCL19 are associated with poor SARS-CoV-2 acute respiratory distress syndrome (ARDS) outcomes.</t>
  </si>
  <si>
    <t>Balnis, Joseph;Adam, Alejandro P;Chopra, Amit;Chieng, Hau C;Feustel, Paul J;Overmyer, Katherine A;Shishkova, Evgenia;Coon, Joshua C;Singer, Harold A;Judson, Marc A;Jaitovich, Ariel</t>
  </si>
  <si>
    <t>10.1101/2020.05.21.20104521</t>
  </si>
  <si>
    <t>Full genome viral sequences inform patterns of SARS-CoV-2 spread into and within Israel</t>
  </si>
  <si>
    <t>Miller, Danielle;Martin, Michael A;Harel, Noam;Kustin, Talia;Tirosh, Omer;Meir, Moran;Sorek, Nadav;Gefen Halevi, Shiraz;Amit, Sharon;Vorontsov, Olesya;Wolf, Dana;Peretz, Avi;Shemer Avni, Yonat;Roif Kaminsky, Diana;Kopelman, Na Ama;Huppert, Amit;Koelle, Katia;Stern, Adi</t>
  </si>
  <si>
    <t>10.1101/2020.05.21.20105106</t>
  </si>
  <si>
    <t>Analysis of Covid-19 and non-Covid-19 viruses including influenza viruses to see the influence of intensive preventive measures among Japanese</t>
  </si>
  <si>
    <t>Hirotsu, Yosuke;Maejima, Makoto;Kakizaki, Yumiko;Miyashita, Yoshihiro;Mochizuki, Hitoshi;Omata, Masao</t>
  </si>
  <si>
    <t>10.1101/2020.05.22.110932</t>
  </si>
  <si>
    <t>Pooling nasopharyngeal swab specimens to increase testing capacity for SARS-CoV-2</t>
  </si>
  <si>
    <t>Anderson, Cole;Castillo, Fritz;Koenig, Michael;Managbanag, Jim</t>
  </si>
  <si>
    <t>10.1101/2020.05.22.111005</t>
  </si>
  <si>
    <t>Potently neutralizing human antibodies that block SARS-CoV-2 receptor binding and protect animals</t>
  </si>
  <si>
    <t>Zost, Seth J;Gilchuk, Pavlo;Case, James Brett;Binshtein, Elad;Chen, Rita E;Reidy, Joseph X;Trivette, Andrew;Nargi, Rachel S;Sutton, Rachel E;Suryadevara, Naveenchandra;Williamson, Lauren E;Chen, Elaine C;Jones, Taylor;Day, Samuel;Myers, Luke;Hassan, Ahmed O;Kafai, Natasha M;Winkler, Emma S;Fox, Julie M;Steinhardt, James J;Ren, Kuishu;Loo, Yueh Ming;Kallewaard, Nicole L;Martinez, David R;Schafer, Alexandra;Gralinski, Lisa E;Baric, Ralph S;Thackray, Larissa B;Diamond, Michael S;Carnahan, Robert H;Crowe, James E</t>
  </si>
  <si>
    <t>10.21203/rs.3.rs-30483/v1</t>
  </si>
  <si>
    <t>2020-05-21</t>
  </si>
  <si>
    <t>Real-time audio and visual display of the Coronavirus genome</t>
  </si>
  <si>
    <t>Temple, Mark D</t>
  </si>
  <si>
    <t>rs-30483</t>
  </si>
  <si>
    <t>10.21203/rs.3.rs-30378/v1</t>
  </si>
  <si>
    <t>Chest Computed Tomography (CT) Findings and Semiquantitative Scoring of 60 Patients with Coronavirus Disease 2019 (COVID-19): A Retrospective Imaging Analysis Combining Anatomy and Pathology</t>
  </si>
  <si>
    <t>Zhang, Hao;Jiang, Xu Jing;Liu, Xiao Hua;Ma, Hong;Zhang, Ya Hong;Rao, Yue;Li, Lin;Xu, Hai Yan;Lyu, Fa Jin</t>
  </si>
  <si>
    <t>rs-30378</t>
  </si>
  <si>
    <t>10.21203/rs.3.rs-30488/v1</t>
  </si>
  <si>
    <t xml:space="preserve">Vasculitis-Associated Auto-antibodies and Complement Levels in patients with COVID-19 Infection </t>
  </si>
  <si>
    <t>Mobini, Maryam;Ghasemian, Roya;Larijani, Laleh Vahedi;Mataji, Maeede;Maleki, Iradj</t>
  </si>
  <si>
    <t>rs-30488</t>
  </si>
  <si>
    <t>10.21203/rs.3.rs-30484/v1</t>
  </si>
  <si>
    <t>In silico screening of hundred phytocompounds of ten medicinal plants as potential inhibitors of nucleocapsid phosphoprotein of COVID-19: An approach to prevent virus assembly</t>
  </si>
  <si>
    <t>Rolta, Rajan;Yadav, Rohitash;Salaria, Deeksha;Sourirajan, Anuradha;Dev, Kamal</t>
  </si>
  <si>
    <t>rs-30484</t>
  </si>
  <si>
    <t>10.21203/rs.3.rs-30432/v1</t>
  </si>
  <si>
    <t>Artificial intelligence techniques for Containment COVID-19 Pandemic: A Systematic Review</t>
  </si>
  <si>
    <t>Alabool, Hamzeh;Alarabiat, Deemah;Abualigah, Laith;Habib, Mohammad;Khasawneh, Ahmad M;Alshinwan, Mohammad;Shehab, Mohammad</t>
  </si>
  <si>
    <t>rs-30432</t>
  </si>
  <si>
    <t>10.21203/rs.3.rs-30377/v1</t>
  </si>
  <si>
    <t>Effects of Climatological Parameters on the Outbreak Spread of COVID-19 in Highly Affected Regions of Spain</t>
  </si>
  <si>
    <t>Shahzad, Khurram;Shahzad, Umer;Iqbal, Najaf;Shahzad, Farrukh;Fareed, Zeeshan</t>
  </si>
  <si>
    <t>rs-30377</t>
  </si>
  <si>
    <t>10.21203/rs.3.rs-30376/v1</t>
  </si>
  <si>
    <t>SARS-CoV-2 Receptor ACE2 Gene Expression in Small Intestine correlates with Age</t>
  </si>
  <si>
    <t>Vuille Dit Bille, Raphael N;Liechty, Kenneth;Verrey, Francois;Guglielmetti, Laura C</t>
  </si>
  <si>
    <t>rs-30376</t>
  </si>
  <si>
    <t>10.21203/rs.3.rs-29791/v1</t>
  </si>
  <si>
    <t>Covid-19 Related Reduction in Paediatric Emergency Healthcare Utilization – A Concerning Trend</t>
  </si>
  <si>
    <t>Happle, Christine;Dopfer, Christian;Wetzke, Med;Scharff, Anna Zychlinsky;Mueller, Frank;Dressler, Frank;Baumann, Ulrich;Sasse, Michael;Hansen, Gesine;Jablonka, Alexandra</t>
  </si>
  <si>
    <t>rs-29791</t>
  </si>
  <si>
    <t>10.21203/rs.3.rs-30426/v1</t>
  </si>
  <si>
    <t>A New Deep Learning Pipeline to Detect Covid-19 on Chest X-Ray Images using Local Binary Pattern, Dual Tree Complex Wavelet Transform and Convolutional Neural Networks</t>
  </si>
  <si>
    <t>Yasar, Huseyin;Ceylan, Murat</t>
  </si>
  <si>
    <t>rs-30426</t>
  </si>
  <si>
    <t>10.21203/rs.3.rs-30406/v1</t>
  </si>
  <si>
    <t>Evolutionary Frequency of the Available Human Coronavirus Genomes</t>
  </si>
  <si>
    <t>Ahmad, Ashfaq;Majaz, Sidra;Nouroz, Faisal</t>
  </si>
  <si>
    <t>rs-30406</t>
  </si>
  <si>
    <t>10.21203/rs.3.rs-30382/v1</t>
  </si>
  <si>
    <t>Targeting the SARS-CoV-2 main protease using FDA-approved Isavuconazonium, a P2-P3 α-ketoamide derivative and Pentagastrin: an in-silico drug discovery approach</t>
  </si>
  <si>
    <t>Achilonu, Ikechukwu;Iwuchukwu, Emmanuel Amarachi;Achilonu, Okechinyere Juliet;Fernandes, Manuel Antonio</t>
  </si>
  <si>
    <t>rs-30382</t>
  </si>
  <si>
    <t>10.21203/rs.3.rs-30468/v1</t>
  </si>
  <si>
    <t>Molecular interaction and inhibition of SARS-CoV-2 binding to the ACE2 receptor</t>
  </si>
  <si>
    <t>Yang, Jinsung;Petitjean, Simon;Derclaye, Sylvie;Koehler, Melanie;Zhang, Qingrong;Dumitru, Andra C;Soumillion, Patrice;Alsteens, David</t>
  </si>
  <si>
    <t>rs-30468</t>
  </si>
  <si>
    <t>10.21203/rs.3.rs-30394/v1</t>
  </si>
  <si>
    <t>Chest CT changes in COVID-19 patients with hypertension comorbidities</t>
  </si>
  <si>
    <t>Li, Wei;Yu, Wenjun;Liao, Jianwei;Fang, Yijie;Yao, Lin;Cui, Huaqian;Zeng, Xiang;Li, Shaolin</t>
  </si>
  <si>
    <t>rs-30394</t>
  </si>
  <si>
    <t>10.21203/rs.3.rs-30473/v1</t>
  </si>
  <si>
    <t>A blood-based comprehensive and systems-level analysis of disease stages, immune regulation and symptoms in COVID-19 patients</t>
  </si>
  <si>
    <t>Sadanandam, Anguraj;Bopp, Tobias;Dixit, Santosh;Knapp, David Jhf;Emperumal, Chitra Priya;Rajalingam, Krishnaraj;Melcher, Alan;Kannan, Nagarajan</t>
  </si>
  <si>
    <t>rs-30473</t>
  </si>
  <si>
    <t>10.21203/rs.3.rs-30427/v1</t>
  </si>
  <si>
    <t>A New Radiomic Study on Lung CT Images of Patients with Covid-19 using LBP and Deep Learning (Convolutional Neural Networks (CNN))</t>
  </si>
  <si>
    <t>rs-30427</t>
  </si>
  <si>
    <t>10.21203/rs.3.rs-30442/v1</t>
  </si>
  <si>
    <t>Education in academic emergency medicine during the COVID-19 pandemic – our experience from an ongoing crisis</t>
  </si>
  <si>
    <t>Mueller, Matthias;Schriefl, Christoph;Holzer, Michael;Roeggla, Martin;Laggner, Anton N;Ettl, Florian</t>
  </si>
  <si>
    <t>rs-30442</t>
  </si>
  <si>
    <t>10.21203/rs.3.rs-30424/v1</t>
  </si>
  <si>
    <t>Abnormal immunity of non-survivors with COVID-19: predictors for mortality</t>
  </si>
  <si>
    <t>Yang, Zhao;Hanxiang, Nie;Ke, Hu;Xiaojun, Wu;Yunting, Zhang;Mengmei, Wang;Tao, Wang;Zhishui, Zheng;Xiaochen, Li;Shaolin, Zeng</t>
  </si>
  <si>
    <t>rs-30424</t>
  </si>
  <si>
    <t>10.21203/rs.3.rs-29566/v1</t>
  </si>
  <si>
    <t>A New Predictor of Disease Severity in Patients with COVID-19 in Wuhan, China</t>
  </si>
  <si>
    <t>Zhou, Ying;Yang, Zhen;Guo, Yanan;Geng, Shuang;Gao, Shan;Ye, Shenglan;Hu, Yi;Wang, Yafei</t>
  </si>
  <si>
    <t>rs-29566</t>
  </si>
  <si>
    <t>10.21203/rs.3.rs-30416/v1</t>
  </si>
  <si>
    <t>Correlation between Land Surface Temperature and Urban Heat Island with COVID-19 in New Delhi, India</t>
  </si>
  <si>
    <t>Mukherjee, Semonti;Debnath, Aniruddha</t>
  </si>
  <si>
    <t>rs-30416</t>
  </si>
  <si>
    <t>10.21203/rs.3.rs-30395/v1</t>
  </si>
  <si>
    <t>Analysis of Initial Clinical and CT Features of COVID-19 Pneumonia in Different Clinical Types</t>
  </si>
  <si>
    <t>Li, Wei;Yu, Wenjun;Liao, Jianwei;Yao, Lin;Fang, Yijie;Pan, Cunxue;Xie, Qing;Cui, Huaqian;Zeng, Xiang;Li, Shaolin</t>
  </si>
  <si>
    <t>rs-30395</t>
  </si>
  <si>
    <t>10.21203/rs.3.rs-30392/v1</t>
  </si>
  <si>
    <t>Clinical and CT Features of the COVID-19 Infection: Comparison among different four age groups</t>
  </si>
  <si>
    <t>Li, Wei;Fang, Yijie;Liao, Jianwei;Yu, Wenjun;Yao, Lin;Cui, Huaqian;Zeng, Xiang;Li, Shaolin</t>
  </si>
  <si>
    <t>rs-30392</t>
  </si>
  <si>
    <t>10.21203/rs.3.rs-29567/v1</t>
  </si>
  <si>
    <t>Serum surfactant protein A and D may be novel biomarkers of COVID-19 pneumonia severity</t>
  </si>
  <si>
    <t>Saito, Atsushi;Kuronuma, Koji;Moniwa, Keigo;Kodama, Kentaro;Takahashi, Satoshi;Takahashi, Hiroki;Chiba, Hirofumi</t>
  </si>
  <si>
    <t>rs-29567</t>
  </si>
  <si>
    <t>10.21203/rs.3.rs-29548/v1</t>
  </si>
  <si>
    <t>Clustering and superspreading potential of severe acute respiratory syndrome coronavirus 2 (SARS-CoV-2) infections in Hong Kong</t>
  </si>
  <si>
    <t>Adam, Dillon;Wu, Peng;Wong, Jessica;Lau, Eric;Tsang, Tim;Cauchemez, Simon;Leung, Gabriel;Cowling, Benjamin</t>
  </si>
  <si>
    <t>rs-29548</t>
  </si>
  <si>
    <t>10.21203/rs.3.rs-29502/v1</t>
  </si>
  <si>
    <t>Epidemiology of Corona Virus Disease 2019 (COVD-19)Outbreak Cases in Oyo State South West Nigeria March -April 2020</t>
  </si>
  <si>
    <t>Usman, Aishat Bukola;Ayinde, Olubunmi;Akinyode, Akinfemi;Gbolahan, Abass;Lawal, Wole;Bello, Bashir</t>
  </si>
  <si>
    <t>rs-29502</t>
  </si>
  <si>
    <t>10.21203/rs.3.rs-28881/v1</t>
  </si>
  <si>
    <t>Olfactory and Gustatory Dysfunctions In 100 Patients Hospitalized For Covid-19: Sex Differences and Recovery Time In Real-Life</t>
  </si>
  <si>
    <t>Meini, Simone;Suardi, Lorenzo Roberto;Busoni, Michele;Roberts, Anna Teresa;Fortini, Alberto</t>
  </si>
  <si>
    <t>rs-28881</t>
  </si>
  <si>
    <t>10.21203/rs.3.rs-28699/v1</t>
  </si>
  <si>
    <t>COVID-19 in Teriflunomide-Treated Patients with Multiple Sclerosis</t>
  </si>
  <si>
    <t>Maghzi, Amir Hadi;Houtchens, Maria K;Preziosa, Paolo;Ionete, Carolina;Beretich, Biljana D;Stankiewicz, James M;Tauhid, Shahamat;Cabot, Ann;Berriosmorales, Idanis;Schwartz, Tamara Hw;Sloane, Jacob A;Freedman, Mark S;Filippi, Massimo;Weiner, Howard L;Bakshi, Rohit</t>
  </si>
  <si>
    <t>rs-28699</t>
  </si>
  <si>
    <t>10.21203/rs.3.rs-30924/v1</t>
  </si>
  <si>
    <t>Novel miniature CRISPR–Cas13 systems from uncultivated microbes effective in degrading SARS-CoV-2 sequences and influenza viruses</t>
  </si>
  <si>
    <t>Xu, Chunlong;Zhou, Yingsi;Xiao, Qingquan;He, Bingbing;Geng, Guannan;Wang, Zikang;Cao, Birong;Wang, Xiang;Zhou, Dongming;Yuan, Tanglong;Huo, Xiaona;Yang, Hui</t>
  </si>
  <si>
    <t>rs-30924</t>
  </si>
  <si>
    <t>10.21203/rs.3.rs-30407/v1</t>
  </si>
  <si>
    <t>The SARS-CoV-2 spike protein primes inflammasome-mediated interleukin-1- beta secretion in COVID-19 patient-derived macrophages</t>
  </si>
  <si>
    <t>Theobald, Sebastian J;Simonis, Alexander;Kreer, Christoph;Zehner, Matthias;Fischer, Julia;Albert, Marie Christine;Malin, Jakob J;Grab, Jessica;Winter, Sandra;Silva, Ute Sandaradura De;Boll, Boris;Kohler, Philipp;Gruell, Henning;Suarez, Isabelle;Hallek, Michael;Fatkenheuer, Gerd;Jung, Norma;Cornely, Oliver;Lehmann, Clara;Kashkar, Hamid;Klein, Florian;Rybniker, Jan</t>
  </si>
  <si>
    <t>rs-30407</t>
  </si>
  <si>
    <t>10.21203/rs.3.rs-30422/v1</t>
  </si>
  <si>
    <t xml:space="preserve">Guidelines and practice recommendations on Obstetric care of pregnant patients with Covid-19 infection: Scoping review. </t>
  </si>
  <si>
    <t>Jeldu, Wondimu Gudu;Tolu, Lemi Belay</t>
  </si>
  <si>
    <t>rs-30422</t>
  </si>
  <si>
    <t>10.21203/rs.3.rs-30423/v1</t>
  </si>
  <si>
    <t>Modeling COVID-19 infection in a confined space</t>
  </si>
  <si>
    <t>Yan, Zishuo;Lan, Yueheng</t>
  </si>
  <si>
    <t>rs-30423</t>
  </si>
  <si>
    <t>10.21203/rs.3.rs-27216/v1</t>
  </si>
  <si>
    <t>Deep Ensemble Learning Method to Forecast COVID-19 Outbreak</t>
  </si>
  <si>
    <t>Yahia, Nesrine Ben;Kandara, Mohamed Dhiaeddine;Saoud, Narjes Bellamine Ben</t>
  </si>
  <si>
    <t>rs-27216</t>
  </si>
  <si>
    <t>10.21203/rs.3.rs-29526/v1</t>
  </si>
  <si>
    <t>Association between clinical characteristics and short-term outcomes in adult male COVID-19 patients with mild clinical symptoms: a single-center observational study</t>
  </si>
  <si>
    <t>Yan, Bailing;Song, Lei;Guo, Jia;Wang, Yangyang;Peng, Liping;Li, Dan</t>
  </si>
  <si>
    <t>rs-29526</t>
  </si>
  <si>
    <t>10.21203/rs.3.rs-29614/v1</t>
  </si>
  <si>
    <t>Third trimester pregnancy and cesarean delivery of a patient with COVID-19: a case report</t>
  </si>
  <si>
    <t>Gonzalez, Maribel Rodriguez;Morales, Martha L Villarreal;Rodriguez, Aracelis Nieves;Tapia, Edwin Soto;Cacho, William Ramirez;Maldonado, Marielys Otero</t>
  </si>
  <si>
    <t>rs-29614</t>
  </si>
  <si>
    <t>10.21203/rs.3.rs-29582/v1</t>
  </si>
  <si>
    <t>Impact of Lockdown on Chain Break of Pandemic COVID-19: The Current Status and Forecast</t>
  </si>
  <si>
    <t>Siva Prasad, P;Hari Prasad, P</t>
  </si>
  <si>
    <t>rs-29582</t>
  </si>
  <si>
    <t>10.21203/rs.3.rs-29581/v1</t>
  </si>
  <si>
    <t>Non-synonymous Mutations of SARS-Cov-2 Leads Epitope Loss and Segregates its Varaints</t>
  </si>
  <si>
    <t>Gupta, Aayatti Mallick;Mandal, Sukhendu</t>
  </si>
  <si>
    <t>rs-29581</t>
  </si>
  <si>
    <t>10.21203/rs.3.rs-29527/v1</t>
  </si>
  <si>
    <t>Comparison of initial HRCT features of COVID-19 pneumonia and other viral pneumonias</t>
  </si>
  <si>
    <t>Huang, Yilong;Jiang, Yuanming;Wu, Li;Yi, Wenfang;Ma, Jiyao;Wang, Peng;Xie, Ying;Li, Zhipeng;Li, Xiang;Hong, Minchang;Zhou, Jialong;Duan, Chuwei;Yang, Yunhui;Zhao, Wei;Yuan, Feng;Han, Dan;He, Bo</t>
  </si>
  <si>
    <t>rs-29527</t>
  </si>
  <si>
    <t>10.21203/rs.3.rs-29397/v1</t>
  </si>
  <si>
    <t>Coronavirus mapping in scientific publications: when science advances rapidly and collectively, is access to this knowledge open to society?</t>
  </si>
  <si>
    <t>Belli, Simone;Mugnaini, Rogerio;Balta, Joan;Abadal, Ernest</t>
  </si>
  <si>
    <t>rs-29397</t>
  </si>
  <si>
    <t>10.21203/rs.3.rs-30401/v1</t>
  </si>
  <si>
    <t>In-silico analysis of potential interaction of drugs and the SARS-CoV-2 spike protein</t>
  </si>
  <si>
    <t>Bank, Sarbashri;Basak, Nipa;Girish, G V;De, Subrata Kumar;Maiti, Smarajit</t>
  </si>
  <si>
    <t>rs-30401</t>
  </si>
  <si>
    <t>10.21203/rs.3.rs-26840/v1</t>
  </si>
  <si>
    <t>Health Anxiety of Pregnant Women and Its Related Factors During the Pandemic of Corona Virus</t>
  </si>
  <si>
    <t>Saadati, Najmieh;Afshari, Poorandokht;Boostani, Hatam;Beheshtinasab, Maryam;Abedi, Parvin;Maraghi, Elham</t>
  </si>
  <si>
    <t>rs-26840</t>
  </si>
  <si>
    <t>10.21203/rs.3.rs-29681/v1</t>
  </si>
  <si>
    <t>The Cardiac Injury in Hospitalized Patients with Severe COVID-19 in Wuhan, China</t>
  </si>
  <si>
    <t>Lu, Sen;He, Hongli;Liu, Rong An;Wu, Yaqiu;Deng, Lei;Wang, Pin;Huang, Weiwei;Peng, Yong;Xiao, Hongwen;Li, Gang;Huang, Xiaobo</t>
  </si>
  <si>
    <t>rs-29681</t>
  </si>
  <si>
    <t>10.21203/rs.3.rs-29473/v1</t>
  </si>
  <si>
    <t xml:space="preserve">Vitamin D Deficiency Among Patients with COVID-19 : Case Series and Recent Literature Review </t>
  </si>
  <si>
    <t>Pinzon, Rizaldy Taslim;Angela, Angela;Pradana, Andryawan Wahyu</t>
  </si>
  <si>
    <t>rs-29473</t>
  </si>
  <si>
    <t>10.21203/rs.3.rs-30411/v1</t>
  </si>
  <si>
    <t>Pathways and microRNAs bioinformatics analyses identifying possible existing therapeutics for COVID-19 treatment</t>
  </si>
  <si>
    <t>Teodori, Laura;Sestili, Piero;Madiai, Valeria;Coppari, Sofia;Fraternale, Daniele;Rocchi, Marco Bruno Luigi;Ramakrishna, Seeram;Albertini, Maria Cristina</t>
  </si>
  <si>
    <t>rs-30411</t>
  </si>
  <si>
    <t>10.21203/rs.3.rs-30412/v1</t>
  </si>
  <si>
    <t>Placenta in SARS-CoV-2 infection: a new target for inflammatory and thrombotic events</t>
  </si>
  <si>
    <t>Bertero, Luca;Borella, Fulvio;Botta, Giovanni;Carosso, Andrea;Cosma, Stefano;Bovetti, Marialuisa;Carosso, Marco;Abbona, Giancarlo;Papotti, Mauro;Cassoni, Paola;Benedetto, Chiara</t>
  </si>
  <si>
    <t>rs-30412</t>
  </si>
  <si>
    <t>10.21203/rs.3.rs-30359/v1</t>
  </si>
  <si>
    <t>Decline of emergency admissions for cardiovascular and cerebrovascular events after the outbreak of COVID-19</t>
  </si>
  <si>
    <t>Schwarz, Viktoria;Mahfoud, Felix;Lauder, Lucas;Reith, Wolfgang;Behnke, Stefanie;Smola, Sigrun;Rissland, Jurgen;Pfuhl, Thorsten;Scheller, Bruno;Bohm, Michael;Ewen, Sebastian</t>
  </si>
  <si>
    <t>rs-30359</t>
  </si>
  <si>
    <t>10.21203/rs.3.rs-30389/v1</t>
  </si>
  <si>
    <t>Pulmonary embolism and screening for concomitant proximal deep vein thrombosis in noncritically ill hospitalized patients with coronavirus disease 2019.</t>
  </si>
  <si>
    <t>Dubois Silva, Alvaro;Barbagelata Lopez, Cristina;Mena, Alvaro;Pineiro Parga, Patricia;Llinares Garcia, Diego;Freire Castro, Santiago</t>
  </si>
  <si>
    <t>rs-30389</t>
  </si>
  <si>
    <t>10.21203/rs.3.rs-30357/v1</t>
  </si>
  <si>
    <t xml:space="preserve">Psychiatry during the Covid-19 Pandemic: a survey on Mental Health Departments in Italy </t>
  </si>
  <si>
    <t>Carpiniello, Bernardo;Tusconi, Massimo;Zanalda, Enrico;Sciascio, Guido Di</t>
  </si>
  <si>
    <t>rs-30357</t>
  </si>
  <si>
    <t>10.21203/rs.3.rs-30354/v1</t>
  </si>
  <si>
    <t>New clinical manifestations of COVID-19 related Guillain Barre syndrome higly responsive to intravenous immunoglobulins: two italian cases</t>
  </si>
  <si>
    <t>Assini, Andrea;Benedetti, Luana;Silvia, Di Maio;Erika, Schirinzi;Sette, Massimo Del</t>
  </si>
  <si>
    <t>rs-30354</t>
  </si>
  <si>
    <t>10.21203/rs.3.rs-29617/v1</t>
  </si>
  <si>
    <t>Multi-attribute Group Decision-making for Online Education Live Platform Selection Based on Linguistic Intuitionistic Cubic Fuzzy Aggregation Operators</t>
  </si>
  <si>
    <t>Liu, Hao Bin;Liu, Yi;Xu, Lei;Abdullah, Saleem</t>
  </si>
  <si>
    <t>rs-29617</t>
  </si>
  <si>
    <t>10.21203/rs.3.rs-29483/v1</t>
  </si>
  <si>
    <t xml:space="preserve">	Renin-angiotensin system inhibitors and severity of SARS-CoV-2 infection: a meta-analysis</t>
  </si>
  <si>
    <t>Oscanoa, Teodoro J;Vidal, Xavier;Carvajal, Alfonso;Romero Ortuno, Roman</t>
  </si>
  <si>
    <t>rs-29483</t>
  </si>
  <si>
    <t>10.21203/rs.3.rs-28738/v1</t>
  </si>
  <si>
    <t xml:space="preserve">An improved multivariate model that distinguishes COVID-19 from seasonal flu and other respiratory diseases </t>
  </si>
  <si>
    <t>Guo, Xing;Li, Yanrong;Chang, Xu;Li, Junfeng;Li, Kefeng</t>
  </si>
  <si>
    <t>rs-28738</t>
  </si>
  <si>
    <t>10.21203/rs.3.rs-27079/v1</t>
  </si>
  <si>
    <t>A Case for Montelukast in COVID-19: "The use of Computational Docking to estimate the effects of Montelukast on potential viral main protease catalytic site"</t>
  </si>
  <si>
    <t>Mansoor, Salman;Saadat, Shoab;Amin, Aitzaz;Ali, Imran;Ghaffar, Muhammad Tauseef;Amin, Usman;Mukhtar, Mohsin</t>
  </si>
  <si>
    <t>rs-27079</t>
  </si>
  <si>
    <t>10.1101/2020.03.07.20031393</t>
  </si>
  <si>
    <t>The epidemiological characteristics of 2019 novel coronavirus diseases (COVID-19) in Jingmen,Hubei,China</t>
  </si>
  <si>
    <t>Gao, Qijun;Hu, Yingfu;Dai, Zhiguo;Wu, Jing;Xiao, Feng;Wang, Jing</t>
  </si>
  <si>
    <t>10.1101/2020.03.22.20040642</t>
  </si>
  <si>
    <t>The Effect of Large-Scale Anti-Contagion Policies on the Coronavirus (COVID-19) Pandemic</t>
  </si>
  <si>
    <t>Hsiang, Solomon;Allen, Daniel;Annan Phan, Sebastien;Bell, Kendon;Bolliger, Ian;Chong, Trinetta;Druckenmiller, Hannah;Hultgren, Andrew;Huang, Luna Yue;Krasovich, Emma;Lau, Peiley;Lee, Jaecheol;Rolf, Esther;Tseng, Jeanette;Wu, Tiffany</t>
  </si>
  <si>
    <t>10.1101/2020.03.31.016048</t>
  </si>
  <si>
    <t>The protein expression profile of ACE2 in human tissues</t>
  </si>
  <si>
    <t>Hikmet, Feria;Mear, Loren;Edvinsson, Asa;Micke, Patrick;Uhlen, Mathias;Lindskog, Cecilia</t>
  </si>
  <si>
    <t>10.1101/2020.04.24.20078576</t>
  </si>
  <si>
    <t>Modeling serological testing to inform relaxation of social distancing for COVID-19 control</t>
  </si>
  <si>
    <t>Kraay, Alicia Nicole Mullis;Nelson, Kristin;Zhao, Conan;Weitz, Joshua S;Lopman, Benjamin A</t>
  </si>
  <si>
    <t>10.1101/2020.04.27.20081893</t>
  </si>
  <si>
    <t>Individual variation in susceptibility or exposure to SARS-CoV-2 lowers the herd immunity threshold</t>
  </si>
  <si>
    <t>Gabriela M Gomes, M;Corder, Rodrigo M;King, Jessica G;Langwig, Kate E;Souto Maior, Caetano;Carneiro, Jorge;Goncalves, Guilherme;Penha Goncalves, Carlos;Ferreira, Marcelo U;Aguas, Ricardo</t>
  </si>
  <si>
    <t>10.1101/2020.05.03.074567</t>
  </si>
  <si>
    <t>Large scale genomic analysis of 3067 SARS-CoV-2 genomes reveals a clonal geo-distribution and a rich genetic variations of hotspots mutations</t>
  </si>
  <si>
    <t>Laamarti, Meriem;Alouane, Tarek;Kartti, Souad;Chemao Elfihri, M W;Hakmi, Mohammed;Essabbar, Abdelomunim;Laamarti, Mohamed;Hlali, Haitam;Allam, Loubna;Hafidi, Naima El;Jaoudi, Rachid El;Allali, Imane;Marchoudi, Nabila;Fekkak, Jamal;Benrahma, Houda;Nejjari, Chakib;Amzazi, Saaid;Belyamani, Lahcen;Ibrahimi, Azeddine</t>
  </si>
  <si>
    <t>10.1101/2020.05.09.20096099</t>
  </si>
  <si>
    <t>Healthcare workers preparedness for COVID-19 pandemic in the occupied Palestinian territory: a cross-sectional survey</t>
  </si>
  <si>
    <t>Alser, Osaid;Alghoul, Heba;Alkhateeb, Zahra;Hamdan, Ayah;Albarqouni, Loai;Saini, Kiran</t>
  </si>
  <si>
    <t>10.1101/2020.05.09.20096321</t>
  </si>
  <si>
    <t>Higher Temperature, Pressure, and Ultraviolet Are Associated with Less COVID-19 Prevalence: Meta-Regression of Japanese Prefectural Data</t>
  </si>
  <si>
    <t>10.1101/2020.05.14.096081</t>
  </si>
  <si>
    <t>Crystal structures of SARS-CoV-2 ADP-ribose phosphatase (ADRP): from the apo form to ligand complexes</t>
  </si>
  <si>
    <t>Michalska, Karolina;Kim, Youngchang;Jedrzejczak, Robert;Maltseva, Natalia I;Stols, Lucy;Endres, Michael;Joachimiak, Andrzej</t>
  </si>
  <si>
    <t>10.1101/2020.05.14.20101444</t>
  </si>
  <si>
    <t>Detection of SARS-CoV-2 in pets living with COVID-19 owners diagnosed during the COVID-19 lockdown in Spain: A case of an asymptomatic cat with SARS-CoV-2 in Europe</t>
  </si>
  <si>
    <t>Ruiz Arrondo, Ignacio;Portillo, Aranzazu;Palomar, Ana M;Santibanez, Sonia;Santibanez, Paula;Cervera, Cristina;Oteo, Jose A</t>
  </si>
  <si>
    <t>10.1101/2020.05.15.097352</t>
  </si>
  <si>
    <t>Understanding olfactory dysfunction in COVID-19: Expression of ACE2, TMPRSS2 and Furin in the nose and olfactory bulb in human and mice</t>
  </si>
  <si>
    <t>Ueha, Rumi;Kondo, Kenji;Kagoya, Ryoji;Shichino, Shigeyuki;Ueha, Satoshi;Yamasoba, Tatsuya</t>
  </si>
  <si>
    <t>10.1101/2020.05.15.20084293</t>
  </si>
  <si>
    <t>Clinical evaluation of IFN beta1b in COVID-19 pneumonia: a retrospective study</t>
  </si>
  <si>
    <t>Estebanez, Miriam;Ramirez Olivencia, German;Mata, Tatiana;Marti, David;Gutierrez, Carlos;Dios, Begona De;Herrero, Maria Dolores;Roel, Ana;Martinez, Yolanda;Aguirre, Alejandro;Nicolas, Francisco Alcantara;Gonzalez, Pablo Fernandez;Lopez, Elena;Ballester, Lucia E;Mateo Maestre, Maria;Campos, Sergio;Sanchez Carrillo, Maria J;Fe, Antonio;Novales, Francisco J Membrillo De</t>
  </si>
  <si>
    <t>10.1101/2020.05.15.20103077</t>
  </si>
  <si>
    <t>Mathematical Modeling and Simulation of SIR Model for COVID−2019 Epidemic Outbreak: A Case Study of India</t>
  </si>
  <si>
    <t>Yadav, Ramjeet Singh</t>
  </si>
  <si>
    <t>10.1101/2020.05.15.20103374</t>
  </si>
  <si>
    <t>A data-driven method to detect the flattening of the COVID-19 pandemic curve and estimating its ending life-cycle using only the time-series of new cases per day.</t>
  </si>
  <si>
    <t>Gupta, Praveen;Sharma, Prof K K;Joshi, Prof S D;Goyal, S</t>
  </si>
  <si>
    <t>10.1101/2020.05.16.099242</t>
  </si>
  <si>
    <t>Capillary Electrophoresis of PCR fragments with 5’-labelled primers for testing the SARS-Cov-2</t>
  </si>
  <si>
    <t>Gomez, Juan;Melon, Santiago;Boga, Jose A;Alvarez Arguelles, Marta E;Rojo Alba, Susana;Leal Negredo, Alvaro;Castello Abietar, Cristian;Alvarez, Victoria;Cuesta Llavona, Elias;Coto, Eliecer</t>
  </si>
  <si>
    <t>10.1101/2020.05.16.20103838</t>
  </si>
  <si>
    <t>Preliminary evaluation of COVID-19 disease outcomes, test capacities and management approaches among African countries.</t>
  </si>
  <si>
    <t>Otitoloju, Adebayo A;Oluwole, Esther O;Bawa Allah, Kafilat A;Fasona, Mayowa J;Okafor, Ifeoma P;Isanbor, Chukwuemeka;Osunkalu, Vincent O;Sowemimo, Abimbola A;Keshinro, Obafemi A;Aneyo, Idowu A;Folarin, Olawale S;Oladokun, Akinbami A;Akinsola, Oluwatosin J;Ayolabi, Christianah I;Egwuatu, Tenny O;Owoyomi, Victor A;Ogbeibu, Anthony E</t>
  </si>
  <si>
    <t>10.1101/2020.05.16.20103879</t>
  </si>
  <si>
    <t>The Effects of Stringent Interventions for Coronavirus Pandemic</t>
  </si>
  <si>
    <t>Tian, Ting;Luo, Wenxiang;Jiang, Yukang;Chen, Minqiong;Wen, Canhong;Pan, Wenliang;Wang, Xueqin</t>
  </si>
  <si>
    <t>10.1101/2020.05.17.20104810</t>
  </si>
  <si>
    <t>Prediction of the coronavirus epidemic prevalence in quarantine conditions based on an approximate calculation model</t>
  </si>
  <si>
    <t>Below, Denis;Mairanowski, Felix</t>
  </si>
  <si>
    <t>10.1101/2020.05.17.20104869</t>
  </si>
  <si>
    <t>Immunogenic profile of SARS-CoV-2 spike in individuals recovered from COVID-19</t>
  </si>
  <si>
    <t>Juno, Jennifer A;Tan, Hyon Xhi;Lee, Wen Shi;Reynaldi, Arnold;Kelly, Hannah G;Wragg, Kathleen;Esterbauer, Robyn;Kent, Helen E;Jane Batten, C;Mordant, Francesca L;Gherardin, Nicholas A;Pymm, Phillip;Dietrich, Melanie H;Scott, Nichollas E;Tham, Wai Hong;Godfrey, Dale I;Subbarao, Kanta;Davenport, Miles P;Kent, Stephen J;Wheatley, Adam K</t>
  </si>
  <si>
    <t>10.1101/2020.05.17.20104877</t>
  </si>
  <si>
    <t>COVID-19: the key role of pulmonary capillary leakage. An observational cohort study</t>
  </si>
  <si>
    <t>Wu, Maddalena Alessandra;Fossali, Tommaso;Pandolfi, Laura;Carsana, Luca;Ottolina, Davide;Frangipane, Vanessa;Rech, Roberto;Tosoni, Antonella;Agarossi, Andrea;Cogliati, Chiara;Meloni, Federica;Marchini, Beatrice;Nebuloni, Manuela;Catena, Emanuele;Colombo, Riccardo</t>
  </si>
  <si>
    <t>10.1101/2020.05.17.20104885</t>
  </si>
  <si>
    <t>Extension of a SIR model for modelling the propagation of Covid-19 in several countries.</t>
  </si>
  <si>
    <t>Lavielle, Marc;Faron, Matthieu;Lefevre, Jeremie;Zeitoun, Jean David</t>
  </si>
  <si>
    <t>10.1101/2020.05.17.20104901</t>
  </si>
  <si>
    <t>Development of an interactive, agent-based local stochastic model of COVID-19 transmission and evaluation of mitigation strategies illustrated for the state of Massachusetts, USA</t>
  </si>
  <si>
    <t>Kirpich, Alexander;Koniukhovskii, Vladimir;Shvartc, Vladimir;Skums, Pavel;Weppelmann, Thomas A;Imyanitov, Evgeny;Semyonov, Semyon;Barsukov, Konstantin;Gankin, Yuriy</t>
  </si>
  <si>
    <t>10.1101/2020.05.17.20104968</t>
  </si>
  <si>
    <t>Fuzzy Autocatalytic analysis of Covid-19 outbreak in Malaysia</t>
  </si>
  <si>
    <t>10.1101/2020.05.17.20105023</t>
  </si>
  <si>
    <t>Prevalence of facemask use among general public when visiting wet market during Covid-19 pandemic: An observational study.</t>
  </si>
  <si>
    <t>Gunasekaran, Gobi Hariyanayagam;Gunasekaran, Sera Selvanthan Sundram;Gunasekaran, Shargunan Selvanthan;Zaimi, Nur Syafina Insyirah;Halim, Nor Amirah Abdul</t>
  </si>
  <si>
    <t>10.1101/2020.05.18.20091264</t>
  </si>
  <si>
    <t>ICU Bed Availability Monitoring and analysis in the Grand Est region of France during the COVID-19 epidemic</t>
  </si>
  <si>
    <t>Consortium, Icubam;Josse, Julie</t>
  </si>
  <si>
    <t>10.1101/2020.05.18.20105155</t>
  </si>
  <si>
    <t>The Dynamic Changes of Antibodies against SARS-CoV-2 during the Infection and Recovery of COVID-19</t>
  </si>
  <si>
    <t>Li, Kening;Wu, Min;Huang, Bin;Zhong, Aifang;Li, Lu;Cai, Yun;Wu, Lingxiang;Zhu, Mengyan;Li, Jie;Wang, Ziyu;Wu, Wei;Li, Wanlin;Bosco, Bakwatanisa;Gan, Zhenhua;Wang, Zhihua;Qiao, Qinghua;Wu, Jian;Wang, Qianghu;Wang, Shukui;Xia, Xinyi</t>
  </si>
  <si>
    <t>10.1101/2020.05.18.20105247</t>
  </si>
  <si>
    <t>An acceptable method to evaluate the analytical performance of real-time fluorescent RT-PCR targeting SARS-CoV-2</t>
  </si>
  <si>
    <t>Ren, Xiao Dong;Tang, Qi Mei;Chen, Min;Huang, Qian;Huang, Heng Liu;Wang, Liu;Su, Ning;Sun, Xian Ge;Wei, Kun;Lu, Wei Ping;Deng, Shao Li;Huang, Qing</t>
  </si>
  <si>
    <t>10.1101/2020.05.18.20105288</t>
  </si>
  <si>
    <t>Current tobacco smoking and risk from COVID-19: results from a population symptom app in over 2.4 million people</t>
  </si>
  <si>
    <t>Hopkinson, Nicholas S;Rossi, Niccolo;Moustafa, Julia El Sayed;Laverty, Anthony A;Quint, Jennifer K;Freydin, Maxim B;Visconti, Alessia;Murray, Benjamin;Modat, Marc;Ourselin, Sebastien;Small, Kerrin;Davies, Richard;Wolf, Jonathan;Spector, Timothy;Steves, Claire J;Falchi, Mario</t>
  </si>
  <si>
    <t>10.1101/2020.05.18.20105411</t>
  </si>
  <si>
    <t>Dynamical model for social distancing in the U.S. during the COVID-19 epidemic</t>
  </si>
  <si>
    <t>Chitanvis, Shirish M</t>
  </si>
  <si>
    <t>10.1101/2020.05.18.20105445</t>
  </si>
  <si>
    <t>Understanding the spreading patterns of COVID-19 in UK and its impact on exit strategies</t>
  </si>
  <si>
    <t>Nekovee, Maziar</t>
  </si>
  <si>
    <t>10.1101/2020.05.18.20105494</t>
  </si>
  <si>
    <t>Risk of Ischemic Stroke in Patients with Covid-19 versus Patients with Influenza</t>
  </si>
  <si>
    <t>Merkler, Alexander E;Parikh, Neal S;Mir, Saad;Gupta, Ajay;Kamel, Hooman;Lin, Eaton;Lantos, Joshua;Schenck, Edward J;Goyal, Parag;Bruce, Samuel S;Kahan, Joshua;Lansdale, Kelsey N;Le Moss, Natalie M;Murthy, Santosh B;Stieg, Philip E;Fink, Matthew E;Iadecola, Costantino;Segal, Alan Z;Campion, Thomas R;Diaz, Ivan;Zhang, Cenai;Navi, Babak B</t>
  </si>
  <si>
    <t>10.1101/2020.05.18.20105510</t>
  </si>
  <si>
    <t>Development and Validation of Two In-house, Low-Cost SARS-CoV-2 Detection Assays</t>
  </si>
  <si>
    <t>Alhamlan, Fatimah;Alqahtani, Ahmed;Bakheet, Dana;Bohol, Marie;Althawadi, Sahar;Mutabagani, Maysoon;Almaghrabi, Reem;Obeid, Dalia</t>
  </si>
  <si>
    <t>10.1101/2020.05.18.20105551</t>
  </si>
  <si>
    <t>Simulating the progression of the COVID-19 disease in Cameroon using SIR models</t>
  </si>
  <si>
    <t>Nguemdjo, Ulrich Kamguem;Meno, Freeman;Dongfack, Audric;Ventelou, Bruno</t>
  </si>
  <si>
    <t>10.1101/2020.05.18.20105627</t>
  </si>
  <si>
    <t>A spatial model to optimise predictions of COVID-19 incidence risk in Belgium using symptoms as reported in a large-scale online survey</t>
  </si>
  <si>
    <t>Neyens, Thomas;Faes, Christel;Vranckx, Maren;Pepermans, Koen;Hens, Niel;Damme, Pierre Van;Molenberghs, Geert;Aerts, Jan;Beutels, Philippe</t>
  </si>
  <si>
    <t>10.1101/2020.05.18.20105775</t>
  </si>
  <si>
    <t>Lung ultrasound findings in patients with novel SARS-CoV2</t>
  </si>
  <si>
    <t>Haaksma, Mark Evert;Heldeweg, Micah L A;Matta, Jorge E Lopez;Smit, Jasper Martijn;Trigt, Jessica D Van;Nooitgedacht, Jip Suzanne;Kraemer, Carlos V Elzo;Girbes, Armand R J;Heunks, Leo M A;Westerloo, David J Van;Tuinman, Pieter R</t>
  </si>
  <si>
    <t>10.1101/2020.05.19.20106914</t>
  </si>
  <si>
    <t>The potential effect of the African population age structure on COVID-19 mortality</t>
  </si>
  <si>
    <t>Mougeni, Fabrice;Mangaboula, Ance;Lell, Bertrand</t>
  </si>
  <si>
    <t>10.1101/2020.05.19.20106971</t>
  </si>
  <si>
    <t>Cancer immunotherapy does not increase the risk of death by COVID-19 in melanoma patients</t>
  </si>
  <si>
    <t>Gonzalez Cao, Maria;Antonazas Basa, Monica;Puertolas, Teresa;Munoz Couselo, Eva;Manzano, Jose Luis;Carrera, Cristina;Marquez Rodas, Ivan;Lopez Criado, Pilar;Rodriguez Moreno, Juan Francisco;Garcia Castano, Almudena;Martin Liberal, Juan;Rodriguez Jimenez, Pedro;Puig, Susana;Cerezuela, Pablo;Feito Rodriguez, Marta;Rubio Viqueira, Belen;Crespo, Guillermo;Luna Fra, Pablo;Aguayo, Cristina;Miguel, Pablo Ayala De;Feltes, Rosa;Valles, Lara;Drozdowskyj, Ana;Soria, Ainara;Maldonado, Cayetana;Fernandez Morales, Luis;Rosell, Rafael;Provencio, Mariano;Berrocal, Alfonso</t>
  </si>
  <si>
    <t>10.1101/2020.05.19.20107433</t>
  </si>
  <si>
    <t>Analyzing the Effect of Temperature on the Outspread of COVID-19 around the Globe</t>
  </si>
  <si>
    <t>Das, Pratik;Manna, Suvendu;Basak, Piyali</t>
  </si>
  <si>
    <t>10.1101/2020.05.20.107052</t>
  </si>
  <si>
    <t>Discovery of potent inhibitors of PLproCoV2 by screening a library of selenium-containing compounds</t>
  </si>
  <si>
    <t>Weglarz Tomczak, Ewelina;Tomczak, Jakub M;Giurg, Miroslaw;Burda Grabowska, Malgorzata;Brul, Stanley</t>
  </si>
  <si>
    <t>10.1101/2020.05.20.107342</t>
  </si>
  <si>
    <t>Reverse Pneumatic Artificial Muscles for Application in Low-Cost Artificial Respirators</t>
  </si>
  <si>
    <t>Mirvakili, Seyed M;Sim, Douglas;Langer, Robert</t>
  </si>
  <si>
    <t>10.1101/2020.05.20.107490</t>
  </si>
  <si>
    <t>METATRYP v 2.0: Metaproteomic Least Common Ancestor Analysis for Taxonomic Inference Using Specialized Sequence Assemblies - Standalone Software and Web Servers for Marine Microorganisms and Coronaviruses</t>
  </si>
  <si>
    <t>Saunders, Jaclyn K;Gaylord, David;Held, Noelle;Symmonds, Nick;Dupont, Chris;Shepherd, Adam;Kinkade, Danie;Saito, Mak A</t>
  </si>
  <si>
    <t>10.1101/2020.05.21.107565</t>
  </si>
  <si>
    <t>Immunization with the receptor–binding domain of SARS-CoV-2 elicits antibodies cross-neutralizing SARS-CoV-2 and SARS-CoV without antibody-dependent enhancement</t>
  </si>
  <si>
    <t>Zang, Jinkai;Gu, Chenjian;Zhou, Bingjie;Zhang, Chao;Yang, Yong;Xu, Shiqi;Zhang, Xueyang;Zhou, Yu;Bai, Lulu;Wu, Yang;Sun, Zhiping;Zhang, Rong;Deng, Qiang;Yuan, Zhenghong;Tang, Hong;Qu, Di;Lavillette, Dimitri;Xie, Youhua;Huang, Zhong</t>
  </si>
  <si>
    <t>10.1101/2020.05.21.107912</t>
  </si>
  <si>
    <t>Analyzing the impact of SARS CoV-2 on the human proteome</t>
  </si>
  <si>
    <t>Estrada, Ernesto</t>
  </si>
  <si>
    <t>10.1101/2020.05.21.108381</t>
  </si>
  <si>
    <t>Rapid Isothermal Amplification and Portable Detection System for SARS-CoV-2</t>
  </si>
  <si>
    <t>Ganguli, A;Mostafa, A;Berger, J;Aydin, M;Sun, F;Valera, E;T Cunningham, B;P King, W;Bashir, R</t>
  </si>
  <si>
    <t>10.1101/2020.05.21.109157</t>
  </si>
  <si>
    <t>Trimeric SARS-CoV-2 Spike interacts with dimeric ACE2 with limited intra-Spike avidity</t>
  </si>
  <si>
    <t>Lui, Irene;Zhou, Xin X;Lim, Shion A;Elledge, Susanna K;Solomon, Paige;Rettko, Nicholas J;Zha, Beth Shoshana;Kirkemo, Lisa L;Gramespacher, Josef A;Liu, Jia;Muecksch, Frauke;Lorenzi, Julio Cesar Cetrulo;Schmidt, Fabian;Weisblum, Yiska;Robbiani, Davide F;Nussenzweig, Michel C;Hatziioannou, Theodora;Bieniasz, Paul D;Rosenburg, Oren S;Leung, Kevin K;Wells, James A</t>
  </si>
  <si>
    <t>10.1101/2020.05.21.109272</t>
  </si>
  <si>
    <t>An insertion unique to SARS-CoV-2 exhibits superantigenic character strengthened by recent mutations</t>
  </si>
  <si>
    <t>Cheng, Mary Hongying;Zhang, She;Porritt, Rebecca A;Arditi, Moshe;Bahar, Ivet</t>
  </si>
  <si>
    <t>10.21203/rs.3.rs-29037/v1</t>
  </si>
  <si>
    <t>2020-05-20</t>
  </si>
  <si>
    <t>Investigation of the genetic variation in ACE2 on the structural recognition by the novel coronavirus (SARS-CoV-2)</t>
  </si>
  <si>
    <t>Guo, Xingyi;Chen, Zhishan;Xia, Yumin;Lin, Weiqiang;Li, Hongzhi</t>
  </si>
  <si>
    <t>rs-29037</t>
  </si>
  <si>
    <t>10.21203/rs.3.rs-26575/v1</t>
  </si>
  <si>
    <t>The common concerns regarding the COVID-19 outbreak in Iran: Explored findings from a qualitative study</t>
  </si>
  <si>
    <t>Shahabi, Saeed;Sadati, Ahmad Kalateh;Zarei, Leila;Noroozi, Masoome;Tabrizi, Reza;Heydari, Seyyed Taghi;Lankarani, Kamran Bagheri</t>
  </si>
  <si>
    <t>rs-26575</t>
  </si>
  <si>
    <t>10.21203/rs.3.rs-28632/v1</t>
  </si>
  <si>
    <t>Multimodal Physical Therapy Approach on Depression, Anxiety, Stress and Quality of Life in Subject with Home Quarantine for COVID-19 Pandemic Attack- A Case Study From India</t>
  </si>
  <si>
    <t>Patra, Ramesh;Kanungo, Biswajit</t>
  </si>
  <si>
    <t>rs-28632</t>
  </si>
  <si>
    <t>10.21203/rs.3.rs-30366/v1</t>
  </si>
  <si>
    <t>A rational drug designing: What bioinformatics approach tells about the wisdom of practicing traditional medicines for screening the potential of Ayurvedic and natural compounds for their inhibitory effect against COVID-19 Spike, Indian strain Spike, Papain-like protease and Main Protease protein</t>
  </si>
  <si>
    <t>Ranjan, Prashant;Mohapatra, Bhagyalaxmi;Das, Parimal</t>
  </si>
  <si>
    <t>rs-30366</t>
  </si>
  <si>
    <t>10.21203/rs.3.rs-29557/v1</t>
  </si>
  <si>
    <t>Comparative genomics and diversity of SARS-CoV-2 suggest potential regional virulence</t>
  </si>
  <si>
    <t>Devi, Sundru Manjulata;Pamreddy, Annapurna;Kasinath, Balakuntalam;Sharma, Kumar</t>
  </si>
  <si>
    <t>rs-29557</t>
  </si>
  <si>
    <t>10.21203/rs.3.rs-30375/v1</t>
  </si>
  <si>
    <t>Transmissibility of SARS-CoV-2 during incubation period: Epidemiologic evidence from 178 confirmed clusters in China</t>
  </si>
  <si>
    <t>Wu, Yuyan;Liu, Shelan;Sun, Jimin;Gong, Zhenyu;Ling, Feng;Chen, Zhiping;Chan, Ta Chien;Lin, Junfen;Pan, Jinren;Chen, Enfu</t>
  </si>
  <si>
    <t>rs-30375</t>
  </si>
  <si>
    <t>10.21203/rs.3.rs-30361/v1</t>
  </si>
  <si>
    <t>Ayurveda botanicals in COVID-19 management: An in silico- multitarget approach</t>
  </si>
  <si>
    <t>Borse, Swapnil;Joshi, Manali;Saggam, Akash;Bhat, Vedika;Walia, Safal;Sagar, Sneha;Chavan Gautam, Preeti;Tillu, Girish</t>
  </si>
  <si>
    <t>rs-30361</t>
  </si>
  <si>
    <t>10.21203/rs.3.rs-27778/v1</t>
  </si>
  <si>
    <t>Serum Mycoplasma Pneumoniae IgG in COVID-19: A Protective Factor</t>
  </si>
  <si>
    <t>Mi, Bobin;Chen, Lang;Panayi, Adriana C;Xiong, Yuan;Liu, Guohui</t>
  </si>
  <si>
    <t>rs-27778</t>
  </si>
  <si>
    <t>10.21203/rs.3.rs-22892/v2</t>
  </si>
  <si>
    <t>Azithromycin added to Hydroxychloroquine for Patients Admitted to Intensive Care due to Coronavirus Disease 2019 (COVID-19) – Protocol of Randomized Controlled Trial AZIQUINE-ICU</t>
  </si>
  <si>
    <t>Duska, Frantisek;Waldauf, Petr;Halacova, Milada;Zvonicek, Vaclav;Bala, Jakub;Benes, Jan;Balik, Martin;Klementova, Olga;Kozakova, Irena;Kubricht, Viktor;Roy, Anne Le;Rehorova, Veronika;Vymazal, Tomas;Cerny, Vladimir</t>
  </si>
  <si>
    <t>rs-22892</t>
  </si>
  <si>
    <t>10.21203/rs.3.rs-27800/v1</t>
  </si>
  <si>
    <t>Clinical and Sociodemographic Profile of the First 33 COVID 19 Cases Treated at Dedicated Treatment Center in Ethiopia.</t>
  </si>
  <si>
    <t>Waji, Sisay Teklu;Sultan, Menbeu;Azazh, Aklilu Azazh;Worku, Aschalew;Redae, Berhane;Walelign, Miraf;Tefera, Muluwork;Argaw, Rahel;Waganew, Woldesenbet;Yifru, Sisay;Amogne, Wondwossen;Tessema, Natnael;Bekele, Abebaw;Gebreegziabher, Yonas;Araya, Hiruy;Birhanu, Addisu;Demoz, Getachew;Tadesse, Bethelehem;Seman, Yakob;Genetu, Abebe;Abayneh, Aschalew</t>
  </si>
  <si>
    <t>rs-27800</t>
  </si>
  <si>
    <t>10.21203/rs.3.rs-27780/v1</t>
  </si>
  <si>
    <t>Development and External Validation of a Nomogram for Early Predicting in-hospital Mortality of Patients with SARS-CoV-2 Pneumonia: A Two-Center, Retrospective Analysis</t>
  </si>
  <si>
    <t>Luo, Miao;Lu, Junlin;Liu, Jing;Xia, Shuli;Wei, Shuang</t>
  </si>
  <si>
    <t>rs-27780</t>
  </si>
  <si>
    <t>10.21203/rs.3.rs-29420/v1</t>
  </si>
  <si>
    <t xml:space="preserve">Is Novel Corona Virus Truly a Trigger for Kawasaki Disease in Infants?– Reporting the First Asian Case </t>
  </si>
  <si>
    <t>Acharyya, Bhaswati C;Acharyya, Saumyabrata;Das, Dhritabrata</t>
  </si>
  <si>
    <t>rs-29420</t>
  </si>
  <si>
    <t>10.21203/rs.3.rs-30374/v1</t>
  </si>
  <si>
    <t>An in-silico approach to develop of a multi-epitope vaccine candidate against SARS-CoV-2 envelope (E) protein</t>
  </si>
  <si>
    <t>Ghafouri, Fatemeh;Cohan, Reza Ahangari;Noorbakhsh, Farshid;Samimi, Hilda;Haghpanah, Vahid</t>
  </si>
  <si>
    <t>rs-30374</t>
  </si>
  <si>
    <t>10.21203/rs.3.rs-29435/v1</t>
  </si>
  <si>
    <t>Laboratory features in severe vs. non-severe COVID-19 patients, a systematic review and meta-analysis</t>
  </si>
  <si>
    <t>Ghahramani, Sulmaz;Tabrizi, Reza;Lankarani, Kamran B;Kashani, Seyyed Mohammad Amin;Rezaei, Shahla;Zeidi, Nazanin;Akbari, Maryam;Heydari, Seyed Taghi;Akbari, Hamed;Nowrouzi Sohrabi, Peyman;Ahmadizar, Fariba</t>
  </si>
  <si>
    <t>rs-29435</t>
  </si>
  <si>
    <t>10.21203/rs.3.rs-29398/v1</t>
  </si>
  <si>
    <t xml:space="preserve">Evolution of SARS-CoV-2 spike glycoprotein </t>
  </si>
  <si>
    <t>Wrobel, Antoni;Benton, Donald;Xu, Pengqi;Roustan, Chloe;Martin, Stephen;Rosenthal, Peter;Skehel, John;Gamblin, Steven</t>
  </si>
  <si>
    <t>rs-29398</t>
  </si>
  <si>
    <t>10.21203/rs.3.rs-29516/v1</t>
  </si>
  <si>
    <t>Pattern Analysis of Continuous Analytic Wavelet Transforms of the COVID19 Spreading and Death</t>
  </si>
  <si>
    <t>Wang, Yanshuo</t>
  </si>
  <si>
    <t>rs-29516</t>
  </si>
  <si>
    <t>10.21203/rs.3.rs-29541/v1</t>
  </si>
  <si>
    <t>On two cases of atypical respiratory distress in eastern Democratic Republic of the Congo months before the COVID-19 pandemic was declared. Could SARS-Cov-2 have been already spreading? Case report</t>
  </si>
  <si>
    <t>Mateso, Guy Quesney;Baguma, Marius;Mwene Batu, Pacifique;Balemba, Ghislain Maheshe;Nzabara, Fabrice;Makali, Samuel;Bedha, Aline;Furaha, Bonheur;Minani, Jimmy;Muhindo, Christian Tshongo;Malembaka, Espoir Bwenge;Masimango, Mannix Imani;Shindano, Tony Akilimali;Cikomola, Justin Cirhuza;Mubagwa, Kanigula</t>
  </si>
  <si>
    <t>rs-29541</t>
  </si>
  <si>
    <t>10.21203/rs.3.rs-29529/v1</t>
  </si>
  <si>
    <t xml:space="preserve">Angiotensin Converting Enzyme Inhibitors and Angiotensin Receptor Blockers and The Risk of SARS-CoV-2 Infection: A Systematic Review and Meta-analysis </t>
  </si>
  <si>
    <t>Tleyjeh, Imad M;Abdulhak, Aref A Bin;Tlayjeh, Haytham;Al Mallah, Mouaz H;Rizwan Sohail, M;Kashour, Tarek</t>
  </si>
  <si>
    <t>rs-29529</t>
  </si>
  <si>
    <t>10.21203/rs.3.rs-29563/v1</t>
  </si>
  <si>
    <t>An adapted ODE model to study the Dynamics of SARS-Cov-2 Infection (COVID-19): different scenarios for Brazil and other countries</t>
  </si>
  <si>
    <t>Gonzalez, Ramon E R;Miguel A Zorro, M;Estupinan Lopez, C;Morales, Carlos Andres Collazos</t>
  </si>
  <si>
    <t>rs-29563</t>
  </si>
  <si>
    <t>10.21203/rs.3.rs-29613/v1</t>
  </si>
  <si>
    <t>COVID-19: Impact of early decision and type of lock-down over the spread of the virus</t>
  </si>
  <si>
    <t>Humaid, Jehan Al;Khan, Soban Qadir;Farooqi, Faraz;Alhareky, Muhanad;Alonaizan, Faisal;Harbi, Fahad Al</t>
  </si>
  <si>
    <t>rs-29613</t>
  </si>
  <si>
    <t>10.21203/rs.3.rs-29542/v1</t>
  </si>
  <si>
    <t xml:space="preserve"> A Simulation Approach to Predict the Transmission of COVID-19in Bangladesh  </t>
  </si>
  <si>
    <t>rs-29542</t>
  </si>
  <si>
    <t>10.21203/rs.3.rs-29504/v1</t>
  </si>
  <si>
    <t>Can Obesity Prevalence Explain COVID-19 Indicators (Cases, Mortality and Recovery)? A Comparative Study in OECD Countries</t>
  </si>
  <si>
    <t>Arbel, Yuval;Fialkoff, Chaim;Kerner, Amichai;Kerner, Miryam</t>
  </si>
  <si>
    <t>rs-29504</t>
  </si>
  <si>
    <t>10.21203/rs.3.rs-27790/v1</t>
  </si>
  <si>
    <t>Prognostic Value of Baseline Clinical and HRCT Findings in 101 Patients with Severe COVID-19 in Wuhan, China</t>
  </si>
  <si>
    <t>Cao, Yukun;Han, Xiaoyu;Gu, Jin;Li, Yumin;Liu, Jia;Alwalid, Osamah;Cui, Yue;Zhang, Xin;Zheng, Chuansheng;Fan, Yanqing;Wu, Hanping;Shi, Heshui</t>
  </si>
  <si>
    <t>rs-27790</t>
  </si>
  <si>
    <t>10.1101/2020.03.04.20031039</t>
  </si>
  <si>
    <t>Clinical characteristics of 101 COVID-19 nonsurvivors in Wuhan, China: a retrospective study</t>
  </si>
  <si>
    <t>Shi, Qiao;Zhao, Kailiang;Yu, Jia;Jiang, Fang;Feng, Jiarui;Zhao, Kaiping;Zhang, Xiaoyi;Chen, Xiaoyan;Hu, Peng;Hong, Yupu;Li, Man;Liu, Fang;Chen, Chen;Wang, Weixing</t>
  </si>
  <si>
    <t>10.1101/2020.03.27.20045500</t>
  </si>
  <si>
    <t>The Potential Impact of COVID-19 in Refugee Camps in Bangladesh and Beyond: a modeling study</t>
  </si>
  <si>
    <t>Truelove, Shaun A;Abrahim, Orit;Altare, Chiara;Lauer, Stephen A;Azman, Andrew;Spiegel, Paul B</t>
  </si>
  <si>
    <t>10.1101/2020.04.11.20061333</t>
  </si>
  <si>
    <t>Undergraduate medical students in India are underprepared to be the young-taskforce against Covid-19 amid prevalent fears.</t>
  </si>
  <si>
    <t>Agarwal, Vishwesh;Gupta, Latika;Davalbhakta, Samira;Misra, Durga;Agarwal, Vikas;Goel, Ashish</t>
  </si>
  <si>
    <t>10.1101/2020.04.14.20063420</t>
  </si>
  <si>
    <t>Modeling COVID-19 latent prevalence to assess a public health intervention at a state and regional scale</t>
  </si>
  <si>
    <t>Turk, Philip J;Chou, Shih Hsiung;Kowalkowski, Marc A;Palmer, Pooja P;Priem, Jennifer S;Spencer, Melanie D;Taylor, Yhenneko J;Mcwilliams, Andrew D</t>
  </si>
  <si>
    <t>10.1101/2020.04.24.20078022</t>
  </si>
  <si>
    <t>Investigating duration and intensity of Covid-19 social-distancing strategies</t>
  </si>
  <si>
    <t>Neuwirth, Christian;Gruber, Christoph;Murphy, Thomas</t>
  </si>
  <si>
    <t>10.1101/2020.04.26.20080911</t>
  </si>
  <si>
    <t>False positives in reverse transcription PCR testing for SARS-CoV-2</t>
  </si>
  <si>
    <t>Cohen, Andrew N;Kessel, Bruce</t>
  </si>
  <si>
    <t>10.1101/2020.05.04.20090506</t>
  </si>
  <si>
    <t>Collider bias undermines our understanding of COVID-19 disease risk and severity</t>
  </si>
  <si>
    <t>Griffith, Gareth;Morris, Tim T;Tudball, Matt;Herbert, Annie;Mancano, Giulia;Pike, Lindsey;Sharp, Gemma C;Palmer, Tom M;Smith, George Davey;Tilling, Kate;Zuccolo, Luisa;Davies, Neil M;Hemani, Gibran</t>
  </si>
  <si>
    <t>10.1101/2020.05.05.20088757</t>
  </si>
  <si>
    <t>Hydroxychloroquine plus azithromycin: a potential interest in reducing in-hospital morbidity due to COVID-19 pneumonia (HI-ZY-COVID)?</t>
  </si>
  <si>
    <t>Davido, Benjamin;Lansaman, Thibaud;Lawrence, Christine;Alvarez, Jean Claude;Bouchand, Frederique;Moine, Pierre;Perronne, Veronique;Gal, Aurelie Le;Annane, Djillali;Perronne, Christian;Truchis, Pierre De;Team, Covid 19 Rpc</t>
  </si>
  <si>
    <t>10.1101/2020.05.05.20091280</t>
  </si>
  <si>
    <t>Contact tracing strategies for COVID-19 containment with attenuated physical distancing</t>
  </si>
  <si>
    <t>Bilinski, Alyssa;Mostashari, Farzad;Salomon, Joshua A</t>
  </si>
  <si>
    <t>10.1101/2020.05.05.20091942</t>
  </si>
  <si>
    <t>A Computational Model for Estimating the Evolution of COVID-19 in Rondônia-Brazil</t>
  </si>
  <si>
    <t>Junior, Tito Dias;Machado, Camila Bueno</t>
  </si>
  <si>
    <t>10.1101/2020.05.12.20095562</t>
  </si>
  <si>
    <t>The impact of testing and infection prevention and control strategies on within-hospital transmission dynamics of COVID-19 in English hospitals</t>
  </si>
  <si>
    <t>Evans, Stephanie;Agnew, Emily;Vynnycky, Emilia;Robotham, Julie V</t>
  </si>
  <si>
    <t>10.1101/2020.05.12.20098962</t>
  </si>
  <si>
    <t>Quantitative SARS-CoV-2 antibody screening of healthcare workers in the southern part of Kyoto city during the COVID-19 peri-pandemic period</t>
  </si>
  <si>
    <t>Fujita, Kohei;Kada, Shinpei;Kanai, Osamu;Hata, Hiroaki;Odagaki, Takao;Satoh Asahara, Noriko;Tagami, Tetsuya;Yasoda, Akihiro</t>
  </si>
  <si>
    <t>10.1101/2020.05.13.20099614</t>
  </si>
  <si>
    <t>Dynamic liver function indexes monitoring and clinical characteristics in three types of COVID-19 patients</t>
  </si>
  <si>
    <t>Chen, Cheng;Jiang, Jie;Xu, Xiaoxiao;Hu, Yiyang;Hu, Yi;Zhao, Yu</t>
  </si>
  <si>
    <t>10.1101/2020.05.14.20101667</t>
  </si>
  <si>
    <t>Flatten the Curve! Modeling SARS-CoV-2/COVID-19 Growth in Germany on the County Level</t>
  </si>
  <si>
    <t>Wieland, Thomas</t>
  </si>
  <si>
    <t>10.1101/2020.05.14.20101774</t>
  </si>
  <si>
    <t>Hydroxychloroquine in COVID-19: A systematic review and meta-analysis</t>
  </si>
  <si>
    <t>Chacko, Jose;Brar, Gagan;Premkumar, Robert</t>
  </si>
  <si>
    <t>10.1101/2020.05.14.20101808</t>
  </si>
  <si>
    <t>Testing, tracing and isolation in compartmental models</t>
  </si>
  <si>
    <t>Sturniolo, Simone;Waites, William;Colbourn, Tim;Manheim, David;Panovska Griffiths, Jasmina</t>
  </si>
  <si>
    <t>10.1101/2020.05.14.20102087</t>
  </si>
  <si>
    <t>Modeling the Effects of Non-Pharmaceutical Interventions on COVID-19 Spread in Kenya</t>
  </si>
  <si>
    <t>Gathungu, Duncan K;Ojiambo, Viona N;Kimathi, Mark E M;Mwalili, Samuel M</t>
  </si>
  <si>
    <t>10.1101/2020.05.14.20102418</t>
  </si>
  <si>
    <t>Preventive behavior of Vietnamese people in response to the COVID-19 pandemic</t>
  </si>
  <si>
    <t>Thang, Thang Van;Nguyen, Nhan Phuc Thanh;Hoang, Tuyen Dinh;Tran, Vi Thao;Vu, Cuc Thi;Siewe, Joseph Nelson;Colebunders, Robert;Dunne, Michael</t>
  </si>
  <si>
    <t>10.1101/2020.05.14.20102475</t>
  </si>
  <si>
    <t>COVID-19; Systematic and literature review of transmission, case definitions, clinical management and clinical trials.</t>
  </si>
  <si>
    <t>Mcarthur, Laura;Sakthivel, Dhana Sekaran;Ataide, Ricardo;Chan, Felicia;Richards, Jack S;Narh, Charles A</t>
  </si>
  <si>
    <t>10.1101/2020.05.15.20097667</t>
  </si>
  <si>
    <t>People Behavior Changes in China during COVID-19 Pandemic</t>
  </si>
  <si>
    <t>Wu, Yongzhong;Huang, Mianmian;Xie, Guie;Chen, Xiangying</t>
  </si>
  <si>
    <t>10.1101/2020.05.15.20102392</t>
  </si>
  <si>
    <t>Ostavimir is ineffective against COVID-19: in silico assessment, in vitro and retrospective study</t>
  </si>
  <si>
    <t>Tan, Qi;Jin, Yang</t>
  </si>
  <si>
    <t>10.1101/2020.05.15.20102715</t>
  </si>
  <si>
    <t>COVID-19 in England: spatial patterns and regional outbreaks</t>
  </si>
  <si>
    <t>Fronterre, Claudio;Read, Jonathan M;Rowlingson, Barry;Bridgen, Jessica;Alderton, Simon;Diggle, Peter J;Jewell, Chris P</t>
  </si>
  <si>
    <t>10.1101/2020.05.15.20102863</t>
  </si>
  <si>
    <t>Estimating the cost-of-illness associated with the COVID-19 outbreak in China from January to March 2020</t>
  </si>
  <si>
    <t>Jin, Huajie;Wang, Haiyin;Li, Xiao;Zheng, Weiwei;Ye, Shanke;Zhang, Sheng;Zhou, Jiahui;Pennington, Mark</t>
  </si>
  <si>
    <t>10.1101/2020.05.15.20103010</t>
  </si>
  <si>
    <t>Social heterogeneity and the COVID-19 lockdown in a multi-group SEIR model</t>
  </si>
  <si>
    <t>Dolbeault, Jean;Turinici, Gabriel</t>
  </si>
  <si>
    <t>10.1101/2020.05.15.20103184</t>
  </si>
  <si>
    <t>Super spreader cohorts and covid-19</t>
  </si>
  <si>
    <t>Esch, Patrick Van</t>
  </si>
  <si>
    <t>10.1101/2020.05.15.20103226</t>
  </si>
  <si>
    <t>Access to primary healthcare during lockdown measures for COVID-19 in rural South Africa: a longitudinal cohort study</t>
  </si>
  <si>
    <t>Siedner, Mark J;Kraemer, John D;Meyer, Mark J;Harling, Guy;Mngomezulu, Thobeka;Gabela, Patrick;Dlamini, Siphephelo;Gareta, Dickman;Majozi, Nomathamsanqa;Ngwenya, Nothando;Reynolds, Zahra;Seeley, Janet;Wong, Emily;Iwuji, Collins;Shahmanesh, Maryam;Hanekom, Willem;Herbst, Kobus</t>
  </si>
  <si>
    <t>10.1101/2020.05.15.20103259</t>
  </si>
  <si>
    <t>Monitoring the evolution of the COVID-19 pandemic in China, South Korea, Italy and USA through the net relative rate of infection of the total number of confirmed cases</t>
  </si>
  <si>
    <t>Moreira, Joao Manoel Losada</t>
  </si>
  <si>
    <t>10.1101/2020.05.15.20103275</t>
  </si>
  <si>
    <t>Quantifying antibody kinetics and RNA shedding during early-phase SARS-CoV-2 infection</t>
  </si>
  <si>
    <t>Borremans, Benny;Gamble, Amandine;Prager, K C;Helman, Sarah K;Mcclain, Abby M;Cox, Caitlin;Savage, Van;Lloyd Smith, James O</t>
  </si>
  <si>
    <t>10.1101/2020.05.15.20103317</t>
  </si>
  <si>
    <t>An Age and Space Structured SIR Model Describing the Covid-19 Pandemic</t>
  </si>
  <si>
    <t>Colombo, Rinaldo M;Garavello, Mauro;Marcellini, Francesca;Rossi, Elena</t>
  </si>
  <si>
    <t>10.1101/2020.05.15.20103333</t>
  </si>
  <si>
    <t>THE ROLE OF POINT-OF-CARE ULTRASONOGRAPHY IN THE INITIAL CHARACTERIZATION OF COVID-19 PATIENTS: RESULTS FROM A PROSPECTIVE MULTICENTRIC STUDY.</t>
  </si>
  <si>
    <t>Chen, Yale Tung;Fuentes, Rafael Llamas;Fuertes, Pablo Rodriguez</t>
  </si>
  <si>
    <t>10.1101/2020.05.15.20103416</t>
  </si>
  <si>
    <t>The Seasonal End of Human Coronavirus Hospital Admissions with Implications for SARS-CoV-2</t>
  </si>
  <si>
    <t>Evangelista, Alan T</t>
  </si>
  <si>
    <t>10.1101/2020.05.15.20103424</t>
  </si>
  <si>
    <t>Comparative Analysis of the Application of Behavioural Insights of 33 Worldwide Governments on the Landing Pages of their COVID-19 Official Websites and their Impact on the Growth Scale of the Pandemic</t>
  </si>
  <si>
    <t>Cecchi Dimeglio, Paola;Kitson Pantano, Raphaela;Luu, David;Cabon, Yann</t>
  </si>
  <si>
    <t>10.1101/2020.05.15.20103515</t>
  </si>
  <si>
    <t>The specificity of Japanese PCR assays for SARS-CoV-2 exceeds 99.7%</t>
  </si>
  <si>
    <t>Tsukadaira, Akihiro</t>
  </si>
  <si>
    <t>10.1101/2020.05.15.20103630</t>
  </si>
  <si>
    <t>Global Analysis of an SEIRS Model for COVID-19 Capturing Saturated Incidence with Treatment Response</t>
  </si>
  <si>
    <t>Oluyori, David Adeyemi;Adebayo, Helen O</t>
  </si>
  <si>
    <t>10.1101/2020.05.16.20089953</t>
  </si>
  <si>
    <t>Trust, threats, and consequences of the COVID-19 pandemic in Norway and Sweden: A comparative survey</t>
  </si>
  <si>
    <t>Helsingen, Lise M;Refsum, Erle;Gjostein, Dagryn Kyte;Loberg, Magnus;Bretthauer, Michael;Kalager, Mette;Emilsson, Louise</t>
  </si>
  <si>
    <t>10.1101/2020.05.16.20099408</t>
  </si>
  <si>
    <t>Serological prevalence of antibodies to SARS CoV-2 amongst cancer centre staff</t>
  </si>
  <si>
    <t>Sikora, Karol;Barwick, Ian;Hamilton, Ceri</t>
  </si>
  <si>
    <t>10.1101/2020.05.16.20102095</t>
  </si>
  <si>
    <t>Systematic and Statistical Review of COVID19 Treatment Trials</t>
  </si>
  <si>
    <t>Siordia, Juan Arturo;Bernaba, Michael;Yoshino, Kenji;Ulhaque, Abid;Kumar, Sooraj;Bernaba, Mario;Bergin, Edward</t>
  </si>
  <si>
    <t>10.1101/2020.05.16.20102178</t>
  </si>
  <si>
    <t>Feasibility of Reusing Surgical Mask Under Different Disinfection Treatments</t>
  </si>
  <si>
    <t>Suen, Chin Yan;Leung, Hong Hang;Ka Wo, L A M;Hung, Karen P;Chan, Mei Yan;Kwan, Joseph Kai Cho</t>
  </si>
  <si>
    <t>10.1101/2020.05.16.20102947</t>
  </si>
  <si>
    <t>Performance of progressive and adaptive COVID-19 exit strategies: a stress test analysis for managing intensive care unit rates</t>
  </si>
  <si>
    <t>Wees, Jan Diederik Van;Kuip, Martijn Van Der;Osinga, Sander;Westerloo, David Van;Tanck, Michael;Hanegraaf, Maurice;Pluymaekers, Maarten;Leeuwenburgh, Olwijn;Bijsterveldt, Lonneke Van;Verreijdt, Pien;Brunner, Logan;Furth, Marceline Tutu Van</t>
  </si>
  <si>
    <t>10.1101/2020.05.16.20103820</t>
  </si>
  <si>
    <t>Analysis of temporal trends in potential COVID-19 cases reported through NHS Pathways England</t>
  </si>
  <si>
    <t>Leclerc, Quentin J;Nightingale, Emily;Abbott, Sam;Group, Cmmid Covid 19 Working;Jombart, Thibaut</t>
  </si>
  <si>
    <t>10.1101/2020.05.16.20103853</t>
  </si>
  <si>
    <t>COVID-19 in London, a Case Series Demonstrating Late Improvement in Survivors</t>
  </si>
  <si>
    <t>Al Hindawi, Ahmed;Sokhi, Jagdish;Cuddihy, Joshua;Lockie, Christopher;Christie, Linsey;Davies, Roger;Singh, Suveer;Vizcaychipi, Marcela;Hayes, Michelle;Sisson, Alice;Keays, Richard</t>
  </si>
  <si>
    <t>10.1101/2020.05.16.20103895</t>
  </si>
  <si>
    <t>Time series forecasting of COVID-19 confirmed cases with ARIMA model in the South East Asian countries of India and Thailand: a comparative case study</t>
  </si>
  <si>
    <t>Chandu, Viswa Chaitanya</t>
  </si>
  <si>
    <t>10.1101/2020.05.16.20104117</t>
  </si>
  <si>
    <t>The role of age distribution, time lag between reporting and death and healthcare system capacity on case fatality estimates of COVID-19</t>
  </si>
  <si>
    <t>Vanella, Patrizio;Wiessner, Christian;Holz, Anja;Krause, Gerard;Moehl, Annika;Wiegel, Sarah;Lange, Berit;Becher, Heiko</t>
  </si>
  <si>
    <t>10.1101/2020.05.16.20104133</t>
  </si>
  <si>
    <t>Predicting the COVID-19 positive cases in India with concern to Lockdown by using Mathematical and Machine Learning based Models</t>
  </si>
  <si>
    <t>Pasayat, Ajit Kumar;Pati, Satya Narayan;Maharana, Aashirbad</t>
  </si>
  <si>
    <t>10.1101/2020.05.16.20104141</t>
  </si>
  <si>
    <t>Similar incidence of Coronavirus Disease 2019 (COVID-19) in patients with rheumatic diseases with and without hydroxychloroquine therapy</t>
  </si>
  <si>
    <t>Macias, Juan;Gonzalez Moreno, Paz;Sanchez Garcia, Esther;Morillo Verdugo, Ramon;Dominguez Quesada, Carmen;Pinilla, Ana;Macho, Ma Mar;Martinez, Ma Victoria;Gonzalez Serna, Alejandro;Corma, Anais;Real, Luis Miguel;Pineda, Juan Antonio</t>
  </si>
  <si>
    <t>10.1101/2020.05.16.20104158</t>
  </si>
  <si>
    <t>Extended Storage of SARS-CoV2 Nasopharyngeal Swabs Does Not Negatively Impact Results of Molecular-Based Testing</t>
  </si>
  <si>
    <t>Skalina, Karin A;Yitzchak Goldstein, D;Sulail, Jaffar;Hahm, Eunkyu;Narlieva, Momka;Szymczak, Wendy;Fox, Amy S</t>
  </si>
  <si>
    <t>10.1101/2020.05.16.20104240</t>
  </si>
  <si>
    <t>When Can Elimination of SARS-CoV-2 Infection be Assumed? Simulation Modelling in a Case Study Island Nation</t>
  </si>
  <si>
    <t>Wilson, Nick;Parry, Matthew;Verrall, Ayesha J;Baker, Michael G;Schwehm, Markus;Eichner, Martin</t>
  </si>
  <si>
    <t>10.1101/2020.05.16.20104471</t>
  </si>
  <si>
    <t>Is Nigeria really on top of COVID-19? Message from effective reproduction number</t>
  </si>
  <si>
    <t>Adekunle, Adeshina Israel;Adegboye, Oyelola;Gayawan, Ezra;Mcbryde, Emma</t>
  </si>
  <si>
    <t>10.1101/2020.05.17.20073189</t>
  </si>
  <si>
    <t>Metamorphosis of COVID-19 Pandemic</t>
  </si>
  <si>
    <t>Saif, Farhan</t>
  </si>
  <si>
    <t>10.1101/2020.05.17.20082123</t>
  </si>
  <si>
    <t>Feasibility of non-invasive nitric oxide inhalation in acute hypoxic respiratory failure: potential role during the COVID-19 pandemic</t>
  </si>
  <si>
    <t>Shekar, Kiran;Varkey, Sneha;Cornmell, George;Parsons, Leanne;Tol, Maneesha;Siuba, Matthew;Ramanan, Mahesh</t>
  </si>
  <si>
    <t>10.1101/2020.05.17.20097410</t>
  </si>
  <si>
    <t>COVID-19 death rates by age and sex and the resulting mortality vulnerability of countries and regions in the world</t>
  </si>
  <si>
    <t>Guilmoto, Christophe Z Z</t>
  </si>
  <si>
    <t>10.1101/2020.05.17.20104356</t>
  </si>
  <si>
    <t>COVID-19 Propagation and Mortality in a Two-Part Population</t>
  </si>
  <si>
    <t>Mcgeoch, Malcolm W;Mcgeoch, Julie</t>
  </si>
  <si>
    <t>10.1101/2020.05.18.103101</t>
  </si>
  <si>
    <t>Cell cycle-gated feedback control mediates desensitization to interferon stimulation</t>
  </si>
  <si>
    <t>Mudla, Anusorn;Jiang, Yanfei;Arimoto, Kei Ichiro;Xu, Bingxian;Rajesh, Adarsh;Ryan, Andy P;Wang, Wei;Daugherty, Matthew D;Zhang, Dong Er;Hao, Nan</t>
  </si>
  <si>
    <t>10.1101/2020.05.18.103184</t>
  </si>
  <si>
    <t>In-Vivo Toxicity Studies and In-Vitro Inactivation of SARS-CoV-2 by Povidone-iodine In-situ Gel Forming Formulations</t>
  </si>
  <si>
    <t>Liang, Bo;Yuan, Xudong;Wei, Gang;Wang, Wei;Zhang, Ming;Peng, Haizhou;Javer, Amin;Mendenhall, Michelle;Julander, Justin;Huang, Sammi;Michail, Hany;Lu, Yong;Zhu, Qi;Baldwin, John</t>
  </si>
  <si>
    <t>10.1101/2020.05.18.20082073</t>
  </si>
  <si>
    <t>Early assessment of knowledge, attitudes, anxiety and behavioral adaptations of Connecticut residents to COVID-19</t>
  </si>
  <si>
    <t>Ha, Toan;Schensul, Stephen;Lewis, Judy;Brown, Stacey</t>
  </si>
  <si>
    <t>10.1101/2020.05.18.20097220</t>
  </si>
  <si>
    <t>Hyperpyrexia leading to death in a patient with severe COVID-19 disease</t>
  </si>
  <si>
    <t>Singhal, Tanu;Phadtare, Sourabh;Pai, Sunil;Raodeo, Amit</t>
  </si>
  <si>
    <t>10.1101/2020.05.18.20101501</t>
  </si>
  <si>
    <t>The impact of physical distancing measures against COVID-19 transmission on contacts and mixing patterns in the Netherlands: repeated cross-sectional surveys</t>
  </si>
  <si>
    <t>Backer, Jantien A;Mollema, Liesbeth;Klinkenberg, Don;Klis, Fiona R M Van Der;Melker, Hester E De;Hof, Susan Van Den;Wallinga, Jacco</t>
  </si>
  <si>
    <t>10.1101/2020.05.18.20101840</t>
  </si>
  <si>
    <t>Depression and loneliness during COVID-19 restrictions in the United States, and their associations with frequency of social and sexual connections</t>
  </si>
  <si>
    <t>Rosenberg, Molly;Luetke, Maya;Hensel, Devon;Kianersi, Sina;Herbenick, Debby</t>
  </si>
  <si>
    <t>10.1101/2020.05.18.20102434</t>
  </si>
  <si>
    <t>Changing trends of excess self-protective behavior, and association with belief in prevention myths during the COVID-19 epidemic in China: A panel study</t>
  </si>
  <si>
    <t>Yang, Xiaozhao Yousef;Peng, Sihui;Yang, Tingzhong;Rockett, Ian R H</t>
  </si>
  <si>
    <t>10.1101/2020.05.18.20103283</t>
  </si>
  <si>
    <t>Search for asymptomatic carriers of SARS-CoV-2 in healthcare workers during the pandemic: a Spanish experience</t>
  </si>
  <si>
    <t>Olalla, Julian;Correa, Ana M;Martin Escalante, Maria Dolores;Hortas, Maria Luisa;Martin Sendarrubias, Maria Jesus;Fuentes, Victor;Sena, Gabriel;Garcia Alegria, Javier;Group, Roble</t>
  </si>
  <si>
    <t>10.1101/2020.05.19.104513</t>
  </si>
  <si>
    <t>Prediction of the virus incubation period for COVID-19 and future outbreaks</t>
  </si>
  <si>
    <t>Gussow, Ayal B;Auslander, Noam;Wolf, Yuri I;Koonin, Eugene V</t>
  </si>
  <si>
    <t>10.1101/2020.05.19.105437</t>
  </si>
  <si>
    <t>Type I and Type III IFN Restrict SARS-CoV-2 Infection of Human Airway Epithelial Cultures</t>
  </si>
  <si>
    <t>Vanderheiden, Abigail;Ralfs, Philipp;Chirkova, Tatiana;Upadhyay, Amit A;Zimmerman, Matthew G;Bedoya, Shamika;Aoued, Hadj;Tharp, Gregory M;Pellegrini, Kathryn L;Lowen, Anice C;Menachery, Vineet D;Anderson, Larry J;Grakoui, Arash;Bosinger, Steven E;Suthar, Mehul S</t>
  </si>
  <si>
    <t>10.1101/2020.05.19.105445</t>
  </si>
  <si>
    <t>Clinical And Analytical Performance Of An Automated Serological Test That Identifies S1/S2 Neutralizing IgG In Covid-19 Patients Semiquantitatively</t>
  </si>
  <si>
    <t>Bonelli, Fabrizio;Sarasini, Antonella;Zierold, Claudia;Calleri, Mariella;Bonetti, Alice;Vismara, Chiara;Blocki, Frank;Pallavicini, Luca;Chinali, Alberto;Campisi, Daniela;Percivalle, Elena;Di Napoli, Anna Pia;Perno, Carlo Federico;Baldanti, Fausto</t>
  </si>
  <si>
    <t>10.1101/2020.05.20.103549</t>
  </si>
  <si>
    <t>Intra-host Variation and Evolutionary Dynamics of SARS-CoV-2 Population in COVID-19 Patients</t>
  </si>
  <si>
    <t>Wang, Yanqun;Wang, Daxi;Zhang, Lu;Sun, Wanying;Zhang, Zhaoyong;Chen, Weijun;Zhu, Airu;Huang, Yongbo;Xiao, Fei;Yao, Jinxiu;Gan, Mian;Li, Fang;Luo, Ling;Huang, Xiaofang;Zhang, Yanjun;Wong, Sook San;Cheng, Xinyi;Ji, Jingkai;Ou, Zhihua;Xiao, Minfeng;Li, Min;Li, Jiandong;Ren, Peidi;Deng, Ziqing;Zhong, Huanzi;Yang, Huanming;Wang, Jian;Xu, Xun;Song, Tie;Mok, Chris Ka Pun;Peiris, Malik;Zhong, Nanshan;Zhao, Jingxian;Li, Yimin;Li, Junhua;Zhao, Jincun</t>
  </si>
  <si>
    <t>10.1101/2020.05.20.104885</t>
  </si>
  <si>
    <t>RdRp mutations are associated with SARS-CoV-2 genome evolution</t>
  </si>
  <si>
    <t>Eskier, Doga;Karakulah, Gokhan;Suner, Asli;Oktay, Yavuz</t>
  </si>
  <si>
    <t>10.1101/2020.05.20.105247</t>
  </si>
  <si>
    <t>A replication-competent vesicular stomatitis virus for studies of SARS-CoV-2 spike-mediated cell entry and its inhibition</t>
  </si>
  <si>
    <t>Eugenia Dieterle, M;Haslwanter, Denise;Bortz, Robert H;Wirchnianski, Ariel S;Lasso, Gorka;Vergnolle, Olivia;Abbasi, Shawn A;Maximilian Fels, J;Laudermilch, Ethan;Florez, Catalina;Mengotto, Amanda;Kimmel, Duncan;Malonis, Ryan J;Georgiev, George;Quiroz, Jose;Barnhill, Jason;Pirofski, Liise Anne;Daily, Johanna P;Dye, John M;Lai, Jonathan R;Herbert, Andrew S;Chandran, Kartik;Jangra, Rohit K</t>
  </si>
  <si>
    <t>10.1101/2020.05.20.106294</t>
  </si>
  <si>
    <t>Deep sequencing of B cell receptor repertoires from COVID-19 patients reveals strong convergent immune signatures</t>
  </si>
  <si>
    <t>Galson, Jacob D;Schaetzle, Sebastian;Bashford Rogers, Rachael J M;Raybould, Matthew I J;Kovaltsuk, Aleksandr;Kilpatrick, Gavin J;Minter, Ralph;Finch, Donna K;Dias, Jorge;James, Louisa;Thomas, Gavin;Lee, Wing Yiu Jason;Betley, Jason;Cavlan, Olivia;Leech, Alex;Deane, Charlotte M;Seoane, Joan;Caldas, Carlos;Pennington, Dan;Pfeffer, Paul;Osbourn, Jane</t>
  </si>
  <si>
    <t>10.1101/2020.05.20.106351</t>
  </si>
  <si>
    <t>A Multiple Peptides Vaccine against nCOVID-19 Designed from the Nucleocapsid phosphoprotein (N) and Spike Glycoprotein (S) via the Immunoinformatics Approach</t>
  </si>
  <si>
    <t>Albagi, Sahar Obi Abd;Al Nour, Mosab Yahya;Elhag, Mustafa;Abdelihalim, Asaad Tageldein Idris;Haroun, Esraa Musa;Essa, Mohammed Elmujtba Adam;Abubaker, Mustafa;Hassan, Mohammed A</t>
  </si>
  <si>
    <t>10.1101/2020.05.20.106575</t>
  </si>
  <si>
    <t>SARS-CoV-2 targets cortical neurons of 3D human brain organoids and shows neurodegeneration-like effects</t>
  </si>
  <si>
    <t>Ramani, Anand;Muller, Lisa;Ostermann, Philipp Niklas;Gabriel, Elke;Abida Islam, Pranty;Muller Schiffmann, Andreas;Mariappan, Aruljothi;Goureau, Olivier;Gruell, Henning;Walker, Andreas;Andree, Marcel;Hauka, Sandra;Houwaart, Torsten;Dilthey, Alexander;Wohlgemuth, Kai;Omran, Heymut;Klein, Florian;Wieczorek, Dagmar;Adams, Ortwin;Timm, Jorg;Korth, Carsten;Schaal, Heiner;Gopalakrishnan, Jay</t>
  </si>
  <si>
    <t>10.1101/2020.05.20.106625</t>
  </si>
  <si>
    <t>CONTAIN: An open-source shipping container laboratory optimised for automated COVID-19 diagnostics</t>
  </si>
  <si>
    <t>Walker, Kenneth T;Donora, Matthew;Thomas, Anthony;Phillips, Alexander James;Ramgoolam, Krishma;Pilch, Kjara S;Oberacker, Phil;Jurkowski, Tomasz Piotr;Gosman, Rares Marius;Fleiss, Aubin;Perkins, Alex;Mackenzie, Neil;Zuckerman, Mark;Danovi, Davide;Steiner, Helene;Meany, Thomas</t>
  </si>
  <si>
    <t>10.1101/2020.05.20.106658</t>
  </si>
  <si>
    <t>Kidney and Lung ACE2 expression after an ACE inhibitor or an Ang II receptor blocker: implications for COVID-19</t>
  </si>
  <si>
    <t>Wysocki, Jan;Lores, Enrique;Ye, Minghao;Soler, Maria Jose;Batlle, Daniel</t>
  </si>
  <si>
    <t>10.1101/2020.05.20.107292</t>
  </si>
  <si>
    <t>CD8+ T cell cross-reactivity against SARS-CoV-2 conferred by other coronavirus strains and influenza virus</t>
  </si>
  <si>
    <t>Lee, Chloe H;Pinho, Mariana Pereira;Buckley, Paul;Woodhouse, Isaac;Ogg, Graham;Simmons, Alison;Napolitani, Giorgio;Koohy, Hashem</t>
  </si>
  <si>
    <t>10.21203/rs.3.rs-29443/v1</t>
  </si>
  <si>
    <t>2020-05-19</t>
  </si>
  <si>
    <t>Structural and functional modelling of SARS-CoV-2 entry in animal models</t>
  </si>
  <si>
    <t>Brooke, Greg N;Prischi, Filippo</t>
  </si>
  <si>
    <t>rs-29443</t>
  </si>
  <si>
    <t>10.21203/rs.3.rs-30405/v1</t>
  </si>
  <si>
    <t>Clinical features of COVID-19 patients in one designated medical institutions in Chengdu, China</t>
  </si>
  <si>
    <t>Zhou, Gui;Tan, Yun Hui;Luo, Jiang Cuo;Lu, Yi Xiao;Feng, Jing;Li, Juan;Yang, Yun Mei;Chen, Long;Zhang, Jian Ping</t>
  </si>
  <si>
    <t>rs-30405</t>
  </si>
  <si>
    <t>10.21203/rs.3.rs-29277/v1</t>
  </si>
  <si>
    <t>Prediction for the Negative Conversion Probability of Nucleic Acid Testing in Patients with Nonsevere COVID-19 Pneumonia: A Model Based on Retrospective Cohort Study</t>
  </si>
  <si>
    <t>Zhang, Facai;Hu, Huan;Wang, Xiaoming;Li, Xiaodan;Yang, Yang;Li, Li;Han, Ping;Li, Long</t>
  </si>
  <si>
    <t>rs-29277</t>
  </si>
  <si>
    <t>10.21203/rs.3.rs-29379/v1</t>
  </si>
  <si>
    <t>Personality Traits, Risk Perception, and Protective Behaviors during the COVID-19 pandemic</t>
  </si>
  <si>
    <t>Mohamed</t>
  </si>
  <si>
    <t>rs-29379</t>
  </si>
  <si>
    <t>10.21203/rs.3.rs-28828/v1</t>
  </si>
  <si>
    <t>Logarithmic Quadratic Regression Model for Early Periods of COVID-19 Epidemic Count Data</t>
  </si>
  <si>
    <t>Tominaga, Daisuke</t>
  </si>
  <si>
    <t>rs-28828</t>
  </si>
  <si>
    <t>10.21203/rs.3.rs-28384/v1</t>
  </si>
  <si>
    <t>Novel Fabrication Method of a Microfluidic Continuous Flow PCR</t>
  </si>
  <si>
    <t>Ghalekohneh, Sina Jafari;Zand, Mahdi Moghimi;Banadaki, Mohammad Dehghan;Azad, Babak Kamali Doust;Mir Ahsani, Saba</t>
  </si>
  <si>
    <t>rs-28384</t>
  </si>
  <si>
    <t>10.21203/rs.3.rs-27868/v1</t>
  </si>
  <si>
    <t>Media Exposure to COVID-19 Information, Risk Perception, Social and Geographical Proximity, and Self-Rated Anxiety in China</t>
  </si>
  <si>
    <t>Liu, Miao;Zhang, Hongzhong;Huang, Hui</t>
  </si>
  <si>
    <t>rs-27868</t>
  </si>
  <si>
    <t>10.21203/rs.3.rs-27866/v1</t>
  </si>
  <si>
    <t>Covid-19 effects on the workload and mental health of Iranian healthcare workers</t>
  </si>
  <si>
    <t>Shoja, Esmail;Aghamohammadi, Vahideh;Bazyar, Hadi;Moghddam, Hamed Rezakhani;Nasiri, Khadijeh;Dashti, Mohammad;Choupani, Ali;Garaee, Masoumeh;Asgari, Amin</t>
  </si>
  <si>
    <t>rs-27866</t>
  </si>
  <si>
    <t>10.21203/rs.3.rs-21187/v1</t>
  </si>
  <si>
    <t>People’s perception of quarantine during the COVID-19 outbreak in Shantou, China</t>
  </si>
  <si>
    <t>Deng, Xiulian;Chen, Shaoxing;Zhou, Yilian;Zhang, Lishao;Chen, Xiaojun</t>
  </si>
  <si>
    <t>rs-21187</t>
  </si>
  <si>
    <t>10.21203/rs.3.rs-28827/v1</t>
  </si>
  <si>
    <t>Impacts and lessons learned from the local production of WHO-Recommended Alcohol-Based Hand Rub during Covid-19 Pandemic in Uganda.</t>
  </si>
  <si>
    <t>Fred, Tusabe;Otita, Morgan;Kesande, Maureen;Fred, Twinomugisha</t>
  </si>
  <si>
    <t>rs-28827</t>
  </si>
  <si>
    <t>10.21203/rs.3.rs-28820/v1</t>
  </si>
  <si>
    <t>Prevalence and impact of burnout, secondary traumatic stress and compassion satisfaction on hand hygiene of healthcare workers in medical aid team during COVID-19 pandemic</t>
  </si>
  <si>
    <t>Zhou, Qian;Lai, Xiaoquan;Wan, Chaoyang;Zhang, Xinping;Tan, Li</t>
  </si>
  <si>
    <t>rs-28820</t>
  </si>
  <si>
    <t>10.21203/rs.3.rs-29444/v1</t>
  </si>
  <si>
    <t>Sewage Pooling Test for SARS-CoV-2</t>
  </si>
  <si>
    <t>Guha, Ritam;Sengupta, Anik;Dutta, Ankan</t>
  </si>
  <si>
    <t>rs-29444</t>
  </si>
  <si>
    <t>10.21203/rs.3.rs-29530/v1</t>
  </si>
  <si>
    <t>Primary Care Population Management for COVID-19 Patients</t>
  </si>
  <si>
    <t>Deborah Blazey Martin, Md Mph;Elizabeth Barnhart, F N P;Joseph Gillis, Jr;Gabriela Andujar Vazquez, M D</t>
  </si>
  <si>
    <t>rs-29530</t>
  </si>
  <si>
    <t>10.21203/rs.3.rs-30379/v1</t>
  </si>
  <si>
    <t>Clinical Observation of the Number of Lymphocytes and T Cell Subsets in Patients with COVID-19 at Different Stages</t>
  </si>
  <si>
    <t>Bai, Jing;Zhou, Hui;Dai, Bao Sheng</t>
  </si>
  <si>
    <t>rs-30379</t>
  </si>
  <si>
    <t>10.21203/rs.3.rs-29533/v1</t>
  </si>
  <si>
    <t>Modeling and forecasting of epidemic spreading of the SARS-CoV-2 based in the nonlinear stochastic dynamics</t>
  </si>
  <si>
    <t>Lima, Leonardo S</t>
  </si>
  <si>
    <t>rs-29533</t>
  </si>
  <si>
    <t>10.1101/2020.03.18.20038067</t>
  </si>
  <si>
    <t>Estimating the risk of death from COVID Infection in Adult Cancer Patients</t>
  </si>
  <si>
    <t>Williams, Matt;Mi, Ella;Calvez, Kerlann Le;Chen, Jiarong;Pakzad Shahabi, Lillie;Dadhania, Seema;Wang, James;Ho, Andrew Lk;Rabinowicz, Simon</t>
  </si>
  <si>
    <t>10.1101/2020.04.02.20051532</t>
  </si>
  <si>
    <t>COVID-19 Excess Deaths in the United States, New York City, and Michigan During April 2020</t>
  </si>
  <si>
    <t>Wetzler, Harry P;Wetzler, Erica A</t>
  </si>
  <si>
    <t>10.1101/2020.04.17.20069435</t>
  </si>
  <si>
    <t>EFFECTS OF COVID-19 INFECTION DURING PREGNANCY AND NEONATAL PROGNOSIS: WHAT IS THE EVIDENCE?</t>
  </si>
  <si>
    <t>Sousa, Alvaro Francisco Lopes De;Carvalho, Herica Emilia Felix De;Oliveira, Layze Braz De;Schneider, Guilherme;Camargo, Emerson Lucas Silva;Watanabe, Evandro;Andrade, Denise;Carvalho, Ana Fatima;Mendes, Isabel Amelia Costa;Fronteira, Ines</t>
  </si>
  <si>
    <t>10.1101/2020.04.18.20070755</t>
  </si>
  <si>
    <t>Detection of SARS-CoV-2 RNA by direct RT-qPCR on nasopharyngeal specimens without extraction of viral RNA</t>
  </si>
  <si>
    <t>Hasan, Mohammad Rubayet;Mirza, Faheem;Al Hail, Hamad;Sundararaju, Sathyavathi;Xaba, Thabisile;Iqbal, Muhammad;Alhussain, Hashim;Yassine, Hadi Mohamad;Lopez, Andres Perez;Tang, Patrick</t>
  </si>
  <si>
    <t>10.1101/2020.04.23.20077065</t>
  </si>
  <si>
    <t>Estimation of COVID-19 spread curves integrating global data and borrowing information</t>
  </si>
  <si>
    <t>Lee, Se Yoon;Lei, Bowen;Mallick, Bani</t>
  </si>
  <si>
    <t>10.1101/2020.04.24.050534</t>
  </si>
  <si>
    <t>ACE2 Homo-dimerization, Human Genomic variants and Interaction of Host Proteins Explain High Population Specific Differences in Outcomes of COVID19</t>
  </si>
  <si>
    <t>Sharma, Swarkar;Singh, Inderpal;Haider, Shazia;Malik, Md Zubbair;Ponnusamy, Kalaiarasan;Rai, Ekta</t>
  </si>
  <si>
    <t>10.1101/2020.04.24.20077792</t>
  </si>
  <si>
    <t>COVID-19 in India: State-wise Analysis and Prediction</t>
  </si>
  <si>
    <t>Ghosh, Palash;Ghosh, Rik;Chakraborty, Bibhas</t>
  </si>
  <si>
    <t>10.1101/2020.04.28.20083089</t>
  </si>
  <si>
    <t>COVID-19 progression is potentially driven by T cell immunopathogenesis</t>
  </si>
  <si>
    <t>Anft, Moritz;Paniskaki, Krystallenia;Blazquez Navarro, Arturo;Doevelaar, Adrian Atila Nicolas;Seibert, Felix;Hoelzer, Bodo;Skrzypczyk, Sarah;Kohut, Eva;Kurek, Julia;Zapka, Jan;Wehler, Patrizia;Kaliszczyk, Sviatlana;Bajda, Sharon;Thieme, Constantin;Roch, Toralf;Konik, Margarethe Justine;Brenner, Thorsten;Tempfer, Clemens;Watzl, Carsten;Dolff, Sebastian;Dittmer, Ulf;Westhoff, Timm;Witzke, Oliver;Stervbo, Ulrik;Babel, Nina</t>
  </si>
  <si>
    <t>10.1101/2020.04.29.068999</t>
  </si>
  <si>
    <t>Estimating seroprevalence with imperfect serological tests: exploiting cutoff-free approaches</t>
  </si>
  <si>
    <t>Bouman, Judith A;Bonhoeffer, Sebastian;Regoes, Roland R</t>
  </si>
  <si>
    <t>10.1101/2020.04.30.20085928</t>
  </si>
  <si>
    <t>COVID-19 in breast cancer patients: a cohort at the Institut Curie hospitals in the Paris area</t>
  </si>
  <si>
    <t>Vuagnat, Perrine;Frelaut, Maxime;Ramtohul, Toulsie;Basse, Clemence;Diakite, Sarah;Noret, Aurelien;Bellesoeur, Audrey;Servois, Vincent;Hequet, Delphine;Laas, Enora;Kirova, Youlia;Cabel, Luc;Pierga, Jean Yves;Group, Institut Curie Breast Cancer And Covid;Bozec, Laurence;Paoletti, Xavier;Cottu, Paul;Bidard, Francois Clement</t>
  </si>
  <si>
    <t>10.1101/2020.05.01.20079376</t>
  </si>
  <si>
    <t>Vitamin D deficiency as risk factor for severe COVID-19: a convergence of two pandemics</t>
  </si>
  <si>
    <t>Smet, Dieter De;Smet, Kristof De;Herroelen, Pauline;Gryspeerdt, Stefaan;Martens, Geert Antoine</t>
  </si>
  <si>
    <t>10.1101/2020.05.01.20086694</t>
  </si>
  <si>
    <t>Famotidine Use is Associated with Improved Clinical Outcomes in Hospitalized COVID-19 Patients: A Propensity Score Matched Retrospective Cohort Study</t>
  </si>
  <si>
    <t>Freedberg, Daniel E;Conigliaro, Joseph;Sobieszczyk, Magdalena E;Markowitz, David D;Gupta, Aakriti;O Donnell, Max R;Li, Jianhua;Tuveson, David A;Jin, Zhezhen;Turner, William C;Landry, Donald W;Wang, Timothy C;Tracey, Kevin J;Callahan, Michael V;Abrams, Julian A</t>
  </si>
  <si>
    <t>10.1101/2020.05.03.20052779</t>
  </si>
  <si>
    <t>Estimative of real number of infections by COVID-19 on Brazil and possible scenarios</t>
  </si>
  <si>
    <t>Cintra, Pedro Henrique Pinheiro;Nunes, Felipe Fontinele</t>
  </si>
  <si>
    <t>10.1101/2020.05.03.20089524</t>
  </si>
  <si>
    <t>Moving Beyond a Peak Mentality: Plateaus, Shoulders, Oscillations and Other 'Anomalous' Behavior-Driven Shapes in COVID-19 Outbreaks</t>
  </si>
  <si>
    <t>Weitz, Joshua S;Park, Sang Woo;Eksin, Ceyhun;Dushoff, Jonathan</t>
  </si>
  <si>
    <t>10.1101/2020.05.06.20076687</t>
  </si>
  <si>
    <t>COVID-19: disease pathways and gene expression changes predict methylprednisolone can improve outcome in severe cases</t>
  </si>
  <si>
    <t>Draghici, Sorin;Nguyen, Tuan Minh;Sonna, Larry A;Ziraldo, Cordelia;Vanciu, Radu L;Fadel, Raef;Morrison, Austin;Ramesh, Mayur;Mor, Gil</t>
  </si>
  <si>
    <t>10.1101/2020.05.08.20073239</t>
  </si>
  <si>
    <t>Strong Effects of Population Density and Social Characteristics on Distribution of COVID-19 Infections in the United States</t>
  </si>
  <si>
    <t>Rajan, Kumar;Dhana, Klodian;Barnes, Lisa L;Aggarwal, Neelum T;Evans, Laura;Wilson, Robert S;Weuve, Jennifer;De Carli, Charles;Evans, Denis A</t>
  </si>
  <si>
    <t>10.1101/2020.05.08.20094664</t>
  </si>
  <si>
    <t>Deep learning models for COVID-19 infected area segmentation in CT images</t>
  </si>
  <si>
    <t>Voulodimos, Athanasios;Protopapadakis, Eftychios;Katsamenis, Iason;Doulamis, Anastasios;Doulamis, Nikolaos</t>
  </si>
  <si>
    <t>10.1101/2020.05.08.20094979</t>
  </si>
  <si>
    <t>Estimation of the number of general anesthesia cases based on a series of nationwide surveys on Twitter during COVID-19 in Japan: A statistical analysis</t>
  </si>
  <si>
    <t>Daijo, Hiroki;Fujii, Yosuke;Hirota, Kiichi</t>
  </si>
  <si>
    <t>10.1101/2020.05.09.20096735</t>
  </si>
  <si>
    <t>Modelling the evolution of COVID-19 in high-incidence European countries and regions: estimated number of infections and impact of past and future intervention measures</t>
  </si>
  <si>
    <t>Fernandez Recio, Juan</t>
  </si>
  <si>
    <t>10.1101/2020.05.10.20096073</t>
  </si>
  <si>
    <t>A collaborative online AI engine for CT-based COVID-19 diagnosis</t>
  </si>
  <si>
    <t>Xu, Yongchao;Ma, Liya;Fan, Yang;Chen, Yanyan;Ma, Ke;Yang, Jiehua;Yang, Xian;Chen, Yaobing;Shu, Chang;Fan, Ziwei;Gan, Jiefeng;Zou, Xinyu;Huang, Renhao;Zhang, Changzheng;Liu, Xiaowu;Tu, Dandan;Xu, Chuou;Zhang, Wenqing;Yang, Dehua;Wang, Ming Wei;Wang, Xi;Xie, Xiaoliang;Leng, Hongxiang;Holalkere, Nagaraj;Halin, Neil J;Kamel, Ihab Roushdy;Wu, Jia;Peng, Xuehua;Wang, Xiang;Shao, Jianbo;Mongkolwat, Pattanasak;Zhang, Jianjun;Rubin, Daniel L;Wang, Guoping;Zheng, Chuangsheng;Li, Zhen;Bai, Xiang;Xia, Tian</t>
  </si>
  <si>
    <t>10.1101/2020.05.10.20097550</t>
  </si>
  <si>
    <t>A dynamic model for Covid-19 in Brazil.</t>
  </si>
  <si>
    <t>Filho, Rubens Lichtenthaler;Lichtenthaler, Daniel Gomes</t>
  </si>
  <si>
    <t>10.1101/2020.05.11.20096727</t>
  </si>
  <si>
    <t>A one-year hospital-based prospective COVID-19 open-cohort in the Eastern Mediterranean region: The Khorshid COVID Cohort (KCC) study</t>
  </si>
  <si>
    <t>Sami, Ramin;Soltaninejad, Forogh;Amra, Babak;Naderi, Zohreh;Javanmard, Shaghayegh Haghjooy;Iraj, Bijan;Ahmadi, Somayeh Haji;Shayganfar, Azin;Dehghan, Mehrnegar;Khademi, Nilufar;Hosseini, Nastaran Sadat;Mortazavi, Mojgan;Mansourian, Marjan;Mananas, Miquel Angel;Marateb, Hamid Reza;Adibi, Peyman</t>
  </si>
  <si>
    <t>10.1101/2020.05.12.20097105</t>
  </si>
  <si>
    <t>SARS-CoV-2 spillover into hospital outdoor environments</t>
  </si>
  <si>
    <t>Zhang, Dayi;Yang, Yunfeng;Huang, Xia;Jiang, Jingkun;Li, Miao;Zhang, Xian;Ling, Haibo;Li, Jing;Liu, Yi;Li, Guanghe;Li, Weiwei;Yi, Chuan;Zhang, Ting;Jiang, Yongzhong;Xiong, Yan;Hu, Zhenyu;Wang, Xinzi;Deng, Songqiang;Zhao, Peng;Qu, Jiuhui</t>
  </si>
  <si>
    <t>10.1101/2020.05.12.20099028</t>
  </si>
  <si>
    <t>Outcomes of Hydroxychloroquine Treatment Among Hospitalized COVID-19 Patients in the United States- Real-World Evidence From a Federated Electronic Medical Record Network</t>
  </si>
  <si>
    <t>Singh, Shailendra;Khan, Ahmad;Chowdhry, Monica;Chatterjee, Arka</t>
  </si>
  <si>
    <t>10.1101/2020.05.12.20099036</t>
  </si>
  <si>
    <t>Stepping out of lockdown should start with school re-openings while maintaining distancing measures. Insights from mixing matrices and mathematical models.</t>
  </si>
  <si>
    <t>Mcbryde, Emma Sue;Trauer, James M;Adekunle, Adeshina;Ragonnet, Romain;Meehan, Michael T</t>
  </si>
  <si>
    <t>10.1101/2020.05.12.20099044</t>
  </si>
  <si>
    <t>Forecasting the COVID-19 Pandemic with Climate Variables for Top Five Burdening and Three South Asian Countries</t>
  </si>
  <si>
    <t>Karimuzzaman, Md;Afroz, Sabrina;Hossain, Md Moyazzem;Rahman, Azizur</t>
  </si>
  <si>
    <t>10.1101/2020.05.12.20099242</t>
  </si>
  <si>
    <t>The first 100 days of SARS-CoV-2 control in Vietnam</t>
  </si>
  <si>
    <t>Pham, Thai Quang;Rabaa, Maia;Duong, Luong Huy;Dang, Tan Quang;Tran, Quang Dai;Quach, Ha Linh;Hoang, Ngoc Anh;Phung, Dinh Cong;Ngu, Nghia Duy;Tran, Anh Tu;La, Ngoc Quang;Tran, My Phuc;Vinh, Chau;Nguyen, Khanh Cong;Dang, Duc Anh;Tran, Duong Nhu;Thwaites, Guy E;Rogier Van Doorn, H;Choisy, Marc;Group, Oucru Covid 19 Research</t>
  </si>
  <si>
    <t>10.1101/2020.05.12.20099572</t>
  </si>
  <si>
    <t>COVID-19 Pandemic: Is Chronic Inflammation a Major Cause of Death?</t>
  </si>
  <si>
    <t>Tskhay, Albina;Yezhova, Alena;Alibek, Kenneth</t>
  </si>
  <si>
    <t>10.1101/2020.05.13.20097675</t>
  </si>
  <si>
    <t>Assessment of service availability and Infection prevention measures in hospitals of Nepal during the transition phase of COVID-19 case surge</t>
  </si>
  <si>
    <t>Bhattarai, Suraj;Dhungana, Jaya;Ensor, Tim;Shrestha, Uttam Babu</t>
  </si>
  <si>
    <t>10.1101/2020.05.13.20098186</t>
  </si>
  <si>
    <t>Excess Out-Of-Hospital Mortality and Declining Oxygen Saturation: The Sentinel Role of EMS Data in the COVID-19 Crisis in Tijuana, Mexico</t>
  </si>
  <si>
    <t>Friedman, Joseph;Calderon Villarreal, Alheli;Bojorquez, Ietza;Hernandez, Carlos Vera;Schriger, David;Hirashima, Eva Tovar</t>
  </si>
  <si>
    <t>10.1101/2020.05.13.20100222</t>
  </si>
  <si>
    <t>Silent Disease and Loss of Taste and Smell are Common Manifestations of SARS-COV-2 Infection in a Quarantine Facility: First report from Saudi Arabia</t>
  </si>
  <si>
    <t>Alshami, Alanoud A;Alattas, Rabab A;Anan, Hadeel F;Qahtani, Hadi S Al;Mulhim, Mobarak A Al;Alahilmi, Abdulbari A;Alfaraj, Ahmed H</t>
  </si>
  <si>
    <t>10.1101/2020.05.13.20100255</t>
  </si>
  <si>
    <t>Manifestations of mortality based global data of COVID-19; unifying global model through single parameter</t>
  </si>
  <si>
    <t>Jindal, Vijay K</t>
  </si>
  <si>
    <t>10.1101/2020.05.13.20100453</t>
  </si>
  <si>
    <t>Mortality rates from COVID-19 in Spain and Italy, Lessons for the UK!</t>
  </si>
  <si>
    <t>Davis, Adrian;Stratton, Irene;Quinton, Richard;O Donoghue, Gerard;Roberts, Graham</t>
  </si>
  <si>
    <t>10.1101/2020.05.13.20100495</t>
  </si>
  <si>
    <t>Risk factors for adverse clinical outcomes in patients with COVID-19: A systematic review and meta-analysis</t>
  </si>
  <si>
    <t>Bellou, Vanesa;Tzoulaki, Ioanna;Evangelou, Evangelos;Belbasis, Lazaros</t>
  </si>
  <si>
    <t>10.1101/2020.05.13.20100602</t>
  </si>
  <si>
    <t>Can we use these masks? Rapid Assessment of the Inhalation Resistance Performance of Uncertified Medical Face Masks in the Context of Restricted Resources Imposed during a Public Health Emergency</t>
  </si>
  <si>
    <t>Begg, Steven;Emekwuru, Nwabueze G;Miche, Nicolas;Whitney, Bill;Ejohwomu, Obuks</t>
  </si>
  <si>
    <t>10.1101/2020.05.13.20100628</t>
  </si>
  <si>
    <t>When strong mitigation against a pandemic backfires</t>
  </si>
  <si>
    <t>Chaigneau, Pierre</t>
  </si>
  <si>
    <t>10.1101/2020.05.13.20100743</t>
  </si>
  <si>
    <t>Detecting the Emergent or Re-Emergent COVID-19 Pandemic in a Country: Modelling Study of Combined Primary Care and Hospital Surveillance</t>
  </si>
  <si>
    <t>Wilson, Nick;Schwehm, Markus;Verrall, Ayesha J;Parry, Matthew;Baker, Michael G;Eichner, Martin</t>
  </si>
  <si>
    <t>10.1101/2020.05.13.20101089</t>
  </si>
  <si>
    <t>Making sense of publicly available data on COVID-19 in Ireland</t>
  </si>
  <si>
    <t>Mills, Gerald;Cullen, Walter;Moore, Niamh;Foley, Ronan</t>
  </si>
  <si>
    <t>10.1101/2020.05.13.20101113</t>
  </si>
  <si>
    <t>Temporal and spatial characteristics of the spread of COVID-19 in Rio de Janeiro state and city</t>
  </si>
  <si>
    <t>Ferreira, Douglas;Ferreira, Paula;Oliveira, Paulo;Ribeiro, Jennifer;Goncalves, Elicardo;Papa, Andres</t>
  </si>
  <si>
    <t>10.1101/2020.05.13.20101261</t>
  </si>
  <si>
    <t>Is there a link between temperatures and COVID-19 contagions? Evidence from Italy</t>
  </si>
  <si>
    <t>Rios, Vicente;Gianmoena, Lisa</t>
  </si>
  <si>
    <t>10.1101/2020.05.13.20101329</t>
  </si>
  <si>
    <t>Empiric model for short-time prediction of COVID-19 spreading</t>
  </si>
  <si>
    <t>Catala, Marti;Alonso, Sergio;Lacalle, Enrique Alvarez;Lopez, Daniel;Cardona, Pere Joan;Prats, Clara</t>
  </si>
  <si>
    <t>10.1101/2020.05.14.095661</t>
  </si>
  <si>
    <t>Growth factor receptor signaling inhibition prevents SARS-CoV-2 replication</t>
  </si>
  <si>
    <t>Klann, Kevin;Bojkova, Denisa;Tascher, Georg;Ciesek, Sandra;Munch, Christian;Cinatl, Jindrich</t>
  </si>
  <si>
    <t>10.1101/2020.05.14.097295</t>
  </si>
  <si>
    <t>High speed large scale automated isolation of SARS-CoV-2 from clinical samples using miniaturized co-culture coupled with high content screening</t>
  </si>
  <si>
    <t>Francis, Rania;Bideau, Marion Le;Jardot, Priscilla;Grimaldier, Clio;Raoult, Didier;Khalil, Jacques Yaacoub Bou;Scola, Bernard La</t>
  </si>
  <si>
    <t>10.1101/2020.05.14.20090100</t>
  </si>
  <si>
    <t>Reciprocal association between participation to a national election and the epidemic spread of COVID-19 in France: nationwide observational and dynamic modeling study.</t>
  </si>
  <si>
    <t>Zeitoun, Jean David;Faron, Matthieu;Manternach, Sylvain;Fourquet, Jerome;Lavielle, Marc;Lefevre, Jeremie</t>
  </si>
  <si>
    <t>10.1101/2020.05.14.20098608</t>
  </si>
  <si>
    <t>VENTILATORY SUPPORT IN SARS-VOC-2 DURING INTENSIVE THERAPY</t>
  </si>
  <si>
    <t>Rodriguez, Javier Eliecer Pereira;Gomez, Juan Camilo Quintero;Florez, Otilio Lopez;Skvirsky, Sandra Sharon Waiss;Badillo, Ximena Velasquez</t>
  </si>
  <si>
    <t>10.1101/2020.05.14.20099234</t>
  </si>
  <si>
    <t>Off-Label Real World Experience Using Tocilizumab for Patients Hospitalized with COVID-19 Disease in a Regional Community Health System: A Case-Control Study</t>
  </si>
  <si>
    <t>Ramaswamy, Murali;Mannam, Praveen;Comer, Robert;Sinclair, Emily;Mcquaid, Douglas Brent;Schmidt, Monica L</t>
  </si>
  <si>
    <t>10.1101/2020.05.14.20100537</t>
  </si>
  <si>
    <t>Projecting Demand-Supply Gap of Hospital Capacity in India in the face of COVID-19 pandemic using Age-Structured Deterministic SEIR model</t>
  </si>
  <si>
    <t>Verma, Veenapani Rajeev;Saini, Anuraag;Gandhi, Sumirtha;Dash, Umakant;Koya, Muhammad Shaffi Fazaludeen</t>
  </si>
  <si>
    <t>10.1101/2020.05.14.20100586</t>
  </si>
  <si>
    <t>Altruism and Vaccination Intentions: Evidence from Behavioral Experiments</t>
  </si>
  <si>
    <t>Cucciniello, Maria;Pin, Paolo;Imre, Blanka;Porumbescu, Greg;Melegaro, Alessia</t>
  </si>
  <si>
    <t>10.1101/2020.05.14.20100834</t>
  </si>
  <si>
    <t>COVID-19 management in a UK NHS Foundation Trust with a High Consequence Infectious Diseases centre: a detailed descriptive analysis</t>
  </si>
  <si>
    <t>Baker, Kenneth F;Hanrath, Aidan T;Loeff, Ina Schim Van Der;Tee, Su Ann;Capstick, Richard;Marchitelli, Gabriella;Li, Ang;Barr, Andrew;Eid, Alsafi;Ahmed, Sajeel;Bajwa, Dalvir;Mohammed, Omer;Alderson, Neil;Lendrem, Clare;Lendrem, Dennis;Group, Covid 19 Control;Group, Covid 19 Clinical;Pareja Cebrian, Lucia;Welch, Andrew;Field, Joanne;Payne, Brendan A I;Taha, Yusri;Price, David A;Gibbins, Christopher;Schmid, Matthias L;Hunter, Ewan;Duncan, Christopher J A</t>
  </si>
  <si>
    <t>10.1101/2020.05.14.20100909</t>
  </si>
  <si>
    <t>Rapid estimation of excess mortality in times of COVID-19 in Portugal - Beyond reported deaths</t>
  </si>
  <si>
    <t>Vieira, Andre;Peixoto, Vasco Ricoca;Aguiar, Pedro;Abrantes, Alexandre</t>
  </si>
  <si>
    <t>10.1101/2020.05.14.20101162</t>
  </si>
  <si>
    <t>Estimation of COVID-19 transmission rates in California and the U.S. with reporting delays</t>
  </si>
  <si>
    <t>Worden, Lee;Wannier, Rae;Neus, Micaela;Kwan, Jennifer C;Ge, Alex Y;Richardson, Eugene T;Porco, Travis C</t>
  </si>
  <si>
    <t>10.1101/2020.05.14.20101352</t>
  </si>
  <si>
    <t>Exploring alternative medicine options for the prevention or treatment of coronavirus disease 2019 (COVID-19)- A systematic scoping review</t>
  </si>
  <si>
    <t>Nandan, Amrita;Tiwari, Santosh;Sharma, Vishwas</t>
  </si>
  <si>
    <t>10.1101/2020.05.14.20101378</t>
  </si>
  <si>
    <t>COVID-19 FATALITY RISK: WHY IS AUSTRALIA LOWER THAN SOUTH KOREA?</t>
  </si>
  <si>
    <t>Collignon, Peter John;Beggs, John</t>
  </si>
  <si>
    <t>10.1101/2020.05.14.20101576</t>
  </si>
  <si>
    <t>Characteristics and outcome of SARS-CoV-2 infection in cancer patients.</t>
  </si>
  <si>
    <t>Basse, Clemence;Diakite, Sarah;Servois, Vincent;Frelaut, Maxime;Noret, Aurelien;Bellesoeur, Audrey;Moreau, Pauline;Massiani, Marie Ange;Bouyer, Anne Sophie;Vuagnat, Perrine;Malak, Sandra;Bidard, Francois Clement;Vanjak, Dominique;Kriegel, Irene;Burnod, Alexis;Bilger, Geoffroy;Ramtohul, Toulsie;Dhonneur, Gille;Bouleuc, Carole;Cassoux, Nathalie;Paoletti, Xavier;Bozec, Laurence;Cottu, Paul</t>
  </si>
  <si>
    <t>10.1101/2020.05.14.20101584</t>
  </si>
  <si>
    <t>Risk factors for hospital admission related to COVID-19 in inflammatory rheumatic diseases</t>
  </si>
  <si>
    <t>Freites, Dalifer;Leon, Leticia;Mucientes, Arkaitz;Rodriguez Rodriguez, Luis;Font, Judit;Madrid, Alfredo;Colomer, Jose Ignacio;Jover, Juan Angel;Fernandez Gutierrez, Benjamin;Abasolo, Lydia</t>
  </si>
  <si>
    <t>10.1101/2020.05.14.20101626</t>
  </si>
  <si>
    <t>A semi-supervised approach for rapidly creating clinical biomarker phenotypes in the UK Biobank using different primary care EHR and clinical terminology systems.</t>
  </si>
  <si>
    <t>Denaxas, Spiros;Shah, Anoop;Mateen, Bilal;Kuan, Valerie;Quint, Jennifer;Fitzpatrick, Natalie;Torralbo, Ana;Fatemifar, Ghazaleh;Hemingway, Harry</t>
  </si>
  <si>
    <t>10.1101/2020.05.14.20101642</t>
  </si>
  <si>
    <t>Knowledge of novel coronavirus (SARS-COV-2) among a Georgian population</t>
  </si>
  <si>
    <t>Butsashvili, Maia;Gulbiani, Lasha;Kanchelashvili, George;Kochlamazashvili, Marika;Nioradze, George;Kamkamidze, George</t>
  </si>
  <si>
    <t>10.1101/2020.05.14.20101659</t>
  </si>
  <si>
    <t>Medical Doctors Awareness, Perception, and Attitude towards COVID-19 in Bangladesh: A Cross sectional study</t>
  </si>
  <si>
    <t>Mumu, Sadia Biswas;Aktar, Most Nasrin;Nahar, Zabun;Sharmin, Shahana;Mostaid, Md Shaki</t>
  </si>
  <si>
    <t>10.1101/2020.05.14.20101725</t>
  </si>
  <si>
    <t>COVID-19 Epidemic Forecast in Different States of India using SIR Model</t>
  </si>
  <si>
    <t>Jakhar, Mukesh;Ahluwalia, P K;Kumar, Ashok</t>
  </si>
  <si>
    <t>10.1101/2020.05.14.20101758</t>
  </si>
  <si>
    <t>Semantic and geographical analysis of Covid-19 trials reveals a fragmented clinical research landscape likely to impair informativeness.</t>
  </si>
  <si>
    <t>Tini, Giulia;Duso, Bruno Achutti;Bellerba, Federica;Corso, Federica;Gandini, Sara;Minucci, Saverio;Pelicci, Piergiuseppe;Mazzarella, Luca</t>
  </si>
  <si>
    <t>10.1101/2020.05.14.20101824</t>
  </si>
  <si>
    <t>Changing travel patterns in China during the early stages of the COVID-19 pandemic</t>
  </si>
  <si>
    <t>Gibbs, Hamish;Liu, Yang;Pearson, Carl Ab;Jarvis, Christopher I;Grundy, Chris;Quilty, Billy J;Diamond, Charlie;Eggo, Rosalind M</t>
  </si>
  <si>
    <t>10.1101/2020.05.14.20101873</t>
  </si>
  <si>
    <t>COVID Faster R-CNN: A Novel Framework to Diagnose Novel Coronavirus Disease (COVID-19) in X-Ray Images</t>
  </si>
  <si>
    <t>Shibly, Kabid Hassan;Dey, Samrat Kumar;Islam, Md Tahzib Ul;Rahman, Md Mahbubur</t>
  </si>
  <si>
    <t>10.1101/2020.05.14.20101931</t>
  </si>
  <si>
    <t>Development of a Predictive Score for COVID-19 Diagnosis based on Demographics and Symptoms in Patients Attended at a Dedicated Screening Unit</t>
  </si>
  <si>
    <t>Zavascki, Alexandre P;Gazzana, Marcelo B;Bidart, Joao Pedro;Fernandes, Patricia S;Galiotto, Aline;Kawski, Cristiane T;Nasi, Luiz A;Falci, Diego R</t>
  </si>
  <si>
    <t>10.1101/2020.05.14.20101998</t>
  </si>
  <si>
    <t>Obesity and COVID-19: The role of visceral adipose tissue</t>
  </si>
  <si>
    <t>Petersen, Antonia;Bressem, Keno;Albrecht, Jakob;Thiess, Hans Martin;Vahldiek, Janis;Hamm, Bernd;Makowski, Marcus;Niehues, Alexandra;Niehues, Stefan;Adams, Lisa Christine</t>
  </si>
  <si>
    <t>10.1101/2020.05.14.20102012</t>
  </si>
  <si>
    <t>Mental health in the UK during the COVID-19 pandemic: early observations</t>
  </si>
  <si>
    <t>Jia, Ru;Ayling, Kieran;Chalder, Trudie;Massey, Adam;Broadbent, Elizabeth;Coupland, Carol;Vedhara, Kavita</t>
  </si>
  <si>
    <t>10.1101/2020.05.14.20102038</t>
  </si>
  <si>
    <t>SARS-CoV-2 Detection in Different Respiratory Sites: A Systematic Review and Meta-Analysis</t>
  </si>
  <si>
    <t>Mohammadi, Abbas;Esmaeilzadeh, Elmira;Li, Yijia;Bosch, Ronald J;Li, Jonathan</t>
  </si>
  <si>
    <t>10.1101/2020.05.14.20102343</t>
  </si>
  <si>
    <t>Is it Just About Physical Health? An Internet-Based Cross-Sectional Study Exploring the Psychological Impacts of COVID-19 Pandemic on University Students in Jordan Using Kessler Psychological Distress Scale</t>
  </si>
  <si>
    <t>Al Tammemi, Ala A B;Akour, Amal;Alfalah, Laith</t>
  </si>
  <si>
    <t>10.1101/2020.05.15.20077909</t>
  </si>
  <si>
    <t>Diagnostic accuracy of Faecal Immunochemical Testing for patients with symptoms of colorectal cancer: a retrospective cohort study of 14,487 consecutive test requests from English primary care.</t>
  </si>
  <si>
    <t>Nicholson, Brian D;James, Tim J;Paddon, Maria;Justice, Steve;Oke, Jason L;East, James E;Shine, Brian</t>
  </si>
  <si>
    <t>10.1101/2020.05.15.20095927</t>
  </si>
  <si>
    <t>Disparities in COVID-19 Reported Incidence, Knowledge, and Behavior</t>
  </si>
  <si>
    <t>Cutler, David;Stantcheva, Stefanie;Alsan, Marcella;Yang, David</t>
  </si>
  <si>
    <t>10.1101/2020.05.15.20096552</t>
  </si>
  <si>
    <t>The impact of COVID-19 on African American communities in the United States</t>
  </si>
  <si>
    <t>Cyrus, Elena;Clarke, Rachel;Hadley, Dexter;Bursac, Zoran;Trepka, Mary Jo;Devieux, Jessy G;Bagci, Ulas;Furr Holden, Debra;Coudray, Makella S;Mariano, Yandra;Kiplagat, Sandra;Noel, Ines;Ravelo, Gira;Paley, Michelle;Wagner, Eric F</t>
  </si>
  <si>
    <t>10.1101/2020.05.15.20101097</t>
  </si>
  <si>
    <t>Predictors of COVID-19 incidence, mortality, and epidemic growth rate at the country level</t>
  </si>
  <si>
    <t>Leung, Nicole Y;Bulterys, Michelle A;Bulterys, Philip L</t>
  </si>
  <si>
    <t>10.1101/2020.05.16.20098657</t>
  </si>
  <si>
    <t>Empirical Assessment of COVID-19 Crisis Standards of Care Guidelines</t>
  </si>
  <si>
    <t>Jezmir, Julia L;Bharadwaj, Maheetha;Kishore, Sandeep P;Winkler, Marisa;Diephuis, Bradford;Kim, Edy Y;Feldman, William B</t>
  </si>
  <si>
    <t>10.1101/2020.05.17.20104943</t>
  </si>
  <si>
    <t>Association of Angiotensin-Converting Enzyme Inhibitors and Angiotensin Receptor Blockers with the Risk of Hospitalization and Death in Hypertensive Patients with Coronavirus Disease-19</t>
  </si>
  <si>
    <t>Khera, Rohan;Clark, Callahan;Lu, Yuan;Guo, Yinglong;Ren, Sheng;Truax, Brandon;Spatz, Erica S;Murugiah, Karthik;Lin, Zhenqiu;Omer, Saad B;Vojta, Deneen;Krumholz, Harlan M</t>
  </si>
  <si>
    <t>10.1101/2020.05.18.099234</t>
  </si>
  <si>
    <t>Multi-Antigenic Virus-like Particle of SARS CoV-2 produced in Saccharomyces cerevisiae as a vaccine candidate</t>
  </si>
  <si>
    <t>Arora, Kajal;Rastogi, Ruchir;Arora, Nupur Mehrotra;Parashar, Deepak;Paliwal, Jeny;Naqvi, Aelia;Srivastava, Apoorva;Singh, Sudhir Kumar;Kalyanaraman, Sriganesh;Potdar, Swaroop;Kumar, Devanand;Arya, Vidya Bhushan;Bansal, Sarthi;Rautray, Satabdi;Singh, Indrajeet;Fengade, Pankaj Surendra;Kumar, Bibekanand;Kundu, Prabuddha Kumar</t>
  </si>
  <si>
    <t>10.1101/2020.05.18.103283</t>
  </si>
  <si>
    <t>Antiviral activity of Glucosylceramide synthase inhibitors against SARS-CoV-2 and other RNA virus infections</t>
  </si>
  <si>
    <t>Vitner, Einat B;Avraham, Roy;Achdout, Hagit;Tamir, Hadas;Agami, Avi;Cherry, Lilach;Yahalom Ronen, Yfat;Politi, Boaz;Erez, Noam;Melamed, Sharon;Paran, Nir;Israely, Tomer</t>
  </si>
  <si>
    <t>10.1101/2020.05.18.20105197</t>
  </si>
  <si>
    <t>SARS-CoV-2 seroconversion in health care workers</t>
  </si>
  <si>
    <t>Shields, Adrian M;Faustini, Sian E;Perez Toledo, Marisol;Jossi, Sian;Aldera, Erin L;Allen, Joel D;Al Taei, Saly;Backhouse, Claire;Bosworth, Andrew;Dunbar, Lyndsey;Ebanks, Daniel;Emmanuel, Beena;Grey, Joanne;I, Michael Kidd;Mcginnell, Golaeh;Mcloughlin, Dee;Morley, Gabriella;O Neill, Joanne;Papakonstantinou, Danai;Pickles, Oliver;Poxon, Charlotte;Richter, Megan;Walker, Eloise;Wanigasooriya, Kasun;Watanabe, Yasunori;Whalley, Celina;Zielinska, Agnieszka E;Crispin, Max;Wraith, David C;Beggs, Andrew D;Cunningham, Adam F;Drayson, Mark T;Richter, Alex G</t>
  </si>
  <si>
    <t>10.1101/2020.05.19.103630</t>
  </si>
  <si>
    <t>Transcriptional profiling of immune and inflammatory responses in the context of SARS-CoV-2 fungal superinfection in a human airway epithelial model</t>
  </si>
  <si>
    <t>Lamballerie, Claire Nicolas De;Pizzorno, Andres;Fouret, Julien;Szpiro, Lea;Padey, Blandine;Dubois, Julia;Julien, Thomas;Traversier, Aurelien;Duliere, Victoria;Brun, Pauline;Lina, Bruno;Rosa Calatrava, Manuel;Terrier, Olivier</t>
  </si>
  <si>
    <t>10.1101/2020.05.19.103846</t>
  </si>
  <si>
    <t>Emerging phylogenetic structure of the SARS-CoV-2 pandemic</t>
  </si>
  <si>
    <t>Fountain Jones, Nicholas M;Appaw, Raima Carol;Carver, Scott;Didelot, Xavier;Volz, Erik;Charleston, Michael</t>
  </si>
  <si>
    <t>10.1101/2020.05.19.104042</t>
  </si>
  <si>
    <t>High Throughput Designing and Mutational Mapping of RBD-ACE2 Interface Guide Non-Conventional Therapeutic Strategies for COVID-19</t>
  </si>
  <si>
    <t>Padhi, Aditya K;Kalita, Parismita;Zhang, Kam Y J;Tripathi, Timir</t>
  </si>
  <si>
    <t>10.1101/2020.05.19.104281</t>
  </si>
  <si>
    <t>Isolation of and Characterization of Neutralizing Antibodies to Covid-19 from a Large Human Naïve scFv Phage Display Library</t>
  </si>
  <si>
    <t>Yuan, Andy Q;Zhao, Likun;Bai, Lili;Meng, Qingwu;Wen, Zhenguo;Li, Yanhu;Guo, Daqing;Zhen, Shanshan;Chen, Xiaojun;Yang, Ji;Xue, Xiaoying</t>
  </si>
  <si>
    <t>10.21203/rs.3.rs-28749/v1</t>
  </si>
  <si>
    <t>2020-05-18</t>
  </si>
  <si>
    <t>Management strategy of Corona Virus Disease-2019 in quarantine zones outside hospitals: Analysis of 1232 cases from a district in Wuhan</t>
  </si>
  <si>
    <t>Zhu, Xiaojian;Wang, Jue;Wang, Hao;Tang, Yutong;Zhou, Shu;Zhang, Yuxiao;Wang, Lianzhen;Liu, Shengxin;Zhang, Yanmin;Liu, Wen;Fu, Wenlan;Cai, Yuanping;Tao, Yu;Liu, Fang;Zhou, Jun</t>
  </si>
  <si>
    <t>rs-28749</t>
  </si>
  <si>
    <t>10.21203/rs.3.rs-29367/v1</t>
  </si>
  <si>
    <t>The epidemiological trends of coronavirus disease (COVID-19) in Iran: February 19 to March 22, 2020</t>
  </si>
  <si>
    <t>Madadizadeh, Farzan;Sefidkar, Reyhane</t>
  </si>
  <si>
    <t>rs-29367</t>
  </si>
  <si>
    <t>10.21203/rs.3.rs-29370/v1</t>
  </si>
  <si>
    <t>Fuzzy Modelling of Clinical and Epidemiological Factors for COVID-19</t>
  </si>
  <si>
    <t>Poonam;Mangla, Monika;Sharma, Nonita;Reena</t>
  </si>
  <si>
    <t>rs-29370</t>
  </si>
  <si>
    <t>10.21203/rs.3.rs-29429/v1</t>
  </si>
  <si>
    <t>Risk Factors for Mortality in Critically Ill Patients with COVID-19 in Huanggang, China: A Single-Centre Multivariate Pattern Analysis</t>
  </si>
  <si>
    <t>Chen, Yinyin;Linli, Zeqiang;Lei, Yuting;Yang, Yiya;Liu, Zhipeng;Xia, Youchun;Liang, Yumei;Zhu, Huabo;Guo, Shuixia</t>
  </si>
  <si>
    <t>rs-29429</t>
  </si>
  <si>
    <t>10.21203/rs.3.rs-29484/v1</t>
  </si>
  <si>
    <t>Estimating COVID-19 pandemic severity in Indian context</t>
  </si>
  <si>
    <t>Mandal, Manisha;Mandal, Shyamapada</t>
  </si>
  <si>
    <t>rs-29484</t>
  </si>
  <si>
    <t>10.21203/rs.3.rs-29355/v1</t>
  </si>
  <si>
    <t>No evidence of Re-infection or Human-to-Human Transmission in Cured COVID-19 Patients, a Retrospective Cohort Study</t>
  </si>
  <si>
    <t>Xu, Gang;Liu, Feng;Zhao, Jun;Ye, Min;Feng, Congrui;Hu, Yudong;Chen, Yuluo;Wang, Liuqian;Li, Yueping;Shi, Haiyan;Zhang, Fuchun;Tong, Yuwei;Ma, Wei</t>
  </si>
  <si>
    <t>rs-29355</t>
  </si>
  <si>
    <t>10.21203/rs.3.rs-28753/v1</t>
  </si>
  <si>
    <t>Epidemiological,clinical and radiological findings in medical staff with COVID-19 in Wuhan, China: a single-centered, retrospective cohort study</t>
  </si>
  <si>
    <t>Liu, Jie;Ouyang, Liu;Guo, Pi;Wu, Haisheng;Fu, Peng;Chen, Yuliang;Yang, Dan;Han, Xiaoyu;Cao, Yukun;Alwalid, Osamah;Wu, Hanping;Shi, Heshui;Yang, Fan;Hu, Yu;Zheng, Chuansheng</t>
  </si>
  <si>
    <t>rs-28753</t>
  </si>
  <si>
    <t>10.21203/rs.3.rs-28520/v1</t>
  </si>
  <si>
    <t>Coronavirus Disease 19 in Minority Populations of Newark, New Jersey</t>
  </si>
  <si>
    <t>Okoh, Alexis K;Sossou, Christoph;Dangayach, Neha S;Meledathu, Sherin;Phillips, Oluwakemi;Raczek, Corrine;Patti, Michael;Kang, Nathan;Hirji, Sameer;Cathcart, Charles;Engell, Christian;Cohen, Marc;Bishburg, Eliahu;Nagarakanti, Sandhya;Grewal, Harpreet</t>
  </si>
  <si>
    <t>rs-28520</t>
  </si>
  <si>
    <t>10.21203/rs.3.rs-28635/v1</t>
  </si>
  <si>
    <t>Maternal and perinatal outcomes and pharmacological management of Covid-19 infection in pregnancy: a systematic review protocol</t>
  </si>
  <si>
    <t>Thomas, Binny;Hail, Moza Al;Abdulrouf, Pallivalappila;Elkassem, Wessam;Tarannum, Asma;Hail, Fatema Al;Rijims, Mohammed;Parappil, Hussain;Bayo, Arabo Ibrahim;Ahmad, Shamsa;Nazar, Zachariah;Stewart, Derek</t>
  </si>
  <si>
    <t>rs-28635</t>
  </si>
  <si>
    <t>10.21203/rs.3.rs-29439/v1</t>
  </si>
  <si>
    <t>Is it Just About Physical Health? An Internet -Based Cross-Sectional Study Exploring The Pyschological Impacts of COVID-19 Pandemic On University Students in Jordan Using Kessler Psychological Distress Scale</t>
  </si>
  <si>
    <t>rs-29439</t>
  </si>
  <si>
    <t>10.21203/rs.3.rs-29363/v1</t>
  </si>
  <si>
    <t>Chinese stock market sectoral indices performance in the time of novel coronavirus pandemic</t>
  </si>
  <si>
    <t>Liew, Venus Khim Sen;Puah, Chin Hong</t>
  </si>
  <si>
    <t>rs-29363</t>
  </si>
  <si>
    <t>10.21203/rs.3.rs-29550/v1</t>
  </si>
  <si>
    <t>Clinical manifestations and perinatal outcomes of pregnant women with COVID-19: a systematic review and meta-analysis</t>
  </si>
  <si>
    <t>Yee, Jeong;Kim, Woorim;Han, Ji Min;Yoon, Ha Young;Lee, Nari;Lee, Kyung Eun;Gwak, Hye Sun</t>
  </si>
  <si>
    <t>rs-29550</t>
  </si>
  <si>
    <t>10.21203/rs.2.23829/v2</t>
  </si>
  <si>
    <t>E-cigarette-Induced Pulmonary Inflammation and Dysregulated Repair are Mediated by nAChR α7 Receptor: Role of nAChR α7 in ACE2 Covid-19 receptor regulation</t>
  </si>
  <si>
    <t>Wang, Qixin;Sundar, Isaac;Li, Dongmei;Lucas, Joseph;Muthumalage, Thivanka;Mcdonough, Samantha;Rahman, Irfan</t>
  </si>
  <si>
    <t>rs-14392</t>
  </si>
  <si>
    <t>10.21203/rs.3.rs-29381/v1</t>
  </si>
  <si>
    <t>Coronavirus Pandemic - #STAYHOME: How Are You Holding Up? Questions And Tips For 11-18 Year Olds To Make It Better</t>
  </si>
  <si>
    <t>Szentivanyi, Dora;Horvath, Lili Olga;Kjeldsen, Anne;Buist, Kirsten L;Farkas, Bernadett Frida;Ferenczi Dallos, Gyongyver;Garas, Peter;Gyori, Dora;Gyorfi, Agnes;Gyorfi, Dora;Balazs, Judit</t>
  </si>
  <si>
    <t>rs-29381</t>
  </si>
  <si>
    <t>10.21203/rs.3.rs-29377/v1</t>
  </si>
  <si>
    <t>Can Climatic Factors Explain The Differences In Covid-19 Incidence And Severity Across The Spanish Regions?: An Ecological Study</t>
  </si>
  <si>
    <t>Munoz Cacho, Pedro;Hernandez, Jose Luis;Lopez Hoyos, Marcos;Martinez Taboada, Victor M</t>
  </si>
  <si>
    <t>rs-29377</t>
  </si>
  <si>
    <t>10.21203/rs.3.rs-29546/v1</t>
  </si>
  <si>
    <t>In Silico high-throughput virtual screening and molecular dynamics simulation study to identify 3CLpro inhibitor of COVID-19</t>
  </si>
  <si>
    <t>Parvez, Amreesh;Yadav, Sunita;Pandey, Vivek;Qi, Xianghui</t>
  </si>
  <si>
    <t>rs-29546</t>
  </si>
  <si>
    <t>10.21203/rs.3.rs-26232/v1</t>
  </si>
  <si>
    <t>Clinical Features of COVID‐19 in a Young Man with Massive Cerebral Hemorrhage: Case Report</t>
  </si>
  <si>
    <t>Bao, Yi;Lin, Shu Yu;Cheng, Zhao Hui;Xia, Jun;Sun, Yan Peng;Zhao, Qi;Liu, Guang Jian</t>
  </si>
  <si>
    <t>rs-26232</t>
  </si>
  <si>
    <t>10.21203/rs.3.rs-25895/v1</t>
  </si>
  <si>
    <t>Characteristics and evaluation of the effectiveness of monitoring and control measures for the first 69 Patients with COVID-19 from 18 January 2020 to 2 March in Wuxi, China</t>
  </si>
  <si>
    <t>Shi, Ping;Gao, Yumeng;Shen, Yuan;Chen, Enping;Chen, Hai;Liu, Juan;Chen, Yujun;Xiao, Yong;Shi, Chao;Lu, Bing</t>
  </si>
  <si>
    <t>rs-25895</t>
  </si>
  <si>
    <t>10.1101/2020.03.12.988246</t>
  </si>
  <si>
    <t>Highly sensitive and full-genome interrogation of SARS-CoV-2 using multiplexed PCR enrichment followed by next-generation sequencing</t>
  </si>
  <si>
    <t>Li, Chenyu;Debruyne, David N;Spencer, Julia;Kapoor, Vidushi;Liu, Lily Y;Zhou, Bo;Pandey, Utsav;Bootwalla, Moiz;Ostrow, Dejerianne;Maglinte, Dennis T;Ruble, David;Ryutov, Alex;Shen, Lishuang;Lee, Lucie;Feigelman, Rounak;Burdon, Grayson;Liu, Jeffrey;Oliva, Alejandra;Borcherding, Adam;Tan, Hongdong;Urban, Alexander E;Gai, Xiaowu;Bard, Jennifer Dien;Liu, Guoying;Liu, Zhitong</t>
  </si>
  <si>
    <t>10.1101/2020.03.25.009084</t>
  </si>
  <si>
    <t>Non-neuronal expression of SARS-CoV-2 entry genes in the olfactory system suggests mechanisms underlying COVID-19-associated anosmia</t>
  </si>
  <si>
    <t>Brann, David H;Tsukahara, Tatsuya;Weinreb, Caleb;Lipovsek, Marcela;Berge, Koen Van Den;Gong, Boying;Chance, Rebecca;Macaulay, Iain C;Chou, Hsin Jung;Fletcher, Russell;Das, Diya;Street, Kelly;Bezieux, Hector Roux De;Choi, Yoon Gi;Risso, Davide;Dudoit, Sandrine;Purdom, Elizabeth;Mill, Jonathan S;Hachem, Ralph Abi;Matsunami, Hiroaki;Logan, Darren W;Goldstein, Bradley J;Grubb, Matthew S;Ngai, John;Datta, Sandeep Robert</t>
  </si>
  <si>
    <t>10.1101/2020.03.30.20047456</t>
  </si>
  <si>
    <t>Classification of COVID-19 in chest X-ray images using DeTraC deep convolutional neural network</t>
  </si>
  <si>
    <t>Abbas, Asmaa;Abdelsamea, Mohammed;Gaber, Mohamed</t>
  </si>
  <si>
    <t>10.1101/2020.03.30.20048264</t>
  </si>
  <si>
    <t>Estimating the risk of COVID-19 death during the course of the outbreak in Korea, February- May, 2020</t>
  </si>
  <si>
    <t>Shim, Eunha;Mizumoto, Kenji;Choi, Wongyeong;Chowell, Gerardo</t>
  </si>
  <si>
    <t>10.1101/2020.03.31.20048397</t>
  </si>
  <si>
    <t>Monitoring trends and differences in COVID-19 case fatality rates using decomposition methods: Contributions of age structure and age-specific fatality</t>
  </si>
  <si>
    <t>Dudel, Christian;Riffe, Tim;Acosta, Enrique;Raalte, Alyson A Van;Strozza, Cosmo;Myrskyla, Mikko</t>
  </si>
  <si>
    <t>10.1101/2020.04.01.20049668</t>
  </si>
  <si>
    <t>Spatial variability in the risk of death from COVID-19 in 20 regions of Italy</t>
  </si>
  <si>
    <t>Mizumoto, Kenji;Dahal, Sushma;Chowell, Gerardo</t>
  </si>
  <si>
    <t>10.1101/2020.04.08.20058578</t>
  </si>
  <si>
    <t>The Possible Role of Vitamin D in Suppressing Cytokine Storm and Associated Mortality in COVID-19 Patients</t>
  </si>
  <si>
    <t>Daneshkhah, Ali;Agrawal, Vasundhara;Eshein, Adam;Subramanian, Hariharan;Roy, Hemant Kumar;Backman, Vadim</t>
  </si>
  <si>
    <t>10.1101/2020.04.09.20059345</t>
  </si>
  <si>
    <t>Chasing the ghost of infection past: identifying thresholds of change during the COVID-19 infection in Spain</t>
  </si>
  <si>
    <t>Santamaria, Luis;Hortal, Joaquin</t>
  </si>
  <si>
    <t>10.1101/2020.04.16.20067421</t>
  </si>
  <si>
    <t>Self-reported COVID-19 symptoms on Twitter: An analysis and a research resource</t>
  </si>
  <si>
    <t>Sarker, Abeed;Lakamana, Sahithi;Hogg Bremer, Whitney;Xie, Angel;Al Garadi, Mohammed Ali;Yang, Yuan Chi</t>
  </si>
  <si>
    <t>10.1101/2020.04.17.20069567</t>
  </si>
  <si>
    <t>Quantitative Method for Comparative Assessment of Particle Filtration Efficiency of Fabric Masks as Alternatives to Standard Surgical Masks for PPE</t>
  </si>
  <si>
    <t>Mueller, Amy V;Eden, Matthew J;Oakes, Jessica J;Bellini, Chiara;Fernandez, Loretta A</t>
  </si>
  <si>
    <t>10.1101/2020.04.22.20074948</t>
  </si>
  <si>
    <t>Inf-Net: Automatic COVID-19 Lung Infection Segmentation from CT Images</t>
  </si>
  <si>
    <t>Fan, Deng Ping;Zhou, Tao;Ji, Ge Peng;Zhou, Yi;Chen, Geng;Fu, Huazhu;Shen, Jianbing;Shao, Ling</t>
  </si>
  <si>
    <t>10.1101/2020.04.26.20080341</t>
  </si>
  <si>
    <t>How the COVID-19 pandemic is favoring the adoption of digital technologies in healthcare: a literature review</t>
  </si>
  <si>
    <t>Golinelli, Davide;Boetto, Erik;Carullo, Gherardo;Nuzzolese, Andrea Giovanni;Landini, Maria Paola;Fantini, Maria Pia</t>
  </si>
  <si>
    <t>10.1101/2020.05.02.20089086</t>
  </si>
  <si>
    <t>Predictions of Covid-19 Related Unemployment On Suicide and Excess Mortality in the United States</t>
  </si>
  <si>
    <t>Bhatia, Rajiv</t>
  </si>
  <si>
    <t>10.1101/2020.05.04.20089904</t>
  </si>
  <si>
    <t>Association of previous medications with the risk of COVID-19: a nationwide claims-based study from South Korea</t>
  </si>
  <si>
    <t>Huh, Kyungmin;Ji, Wonjun;Kang, Minsun;Hong, Jinwook;Bae, Gi Hwan;Lee, Rugyeom;Na, Yewon;Choi, Hyoseon;Gong, Seon Yeong;Jung, Jaehun</t>
  </si>
  <si>
    <t>10.1101/2020.05.06.20092841</t>
  </si>
  <si>
    <t>Modeling the impact of social distancing, testing, contact tracing and household quarantine on second-wave scenarios of the COVID-19 epidemic</t>
  </si>
  <si>
    <t>Aleta, Alberto;Martin Corral, David;Piontti, Ana Pastore Y;Ajelli, Marco;Litvinova, Maria;Chinazzi, Matteo;Dean, Natalie E;Elizabeth Halloran, M;Longini, Ira M;Merler, Stefano;Pentland, Alex;Vespignani, Alessandro;Moro, Esteban;Moreno, Yamir</t>
  </si>
  <si>
    <t>10.1101/2020.05.08.20095943</t>
  </si>
  <si>
    <t>Epidemiological, socio-demographic and clinical features of the early phase of the COVID-19 epidemic in Ecuador</t>
  </si>
  <si>
    <t>Ortiz Prado, Esteban;Simbana Rivera, Katherine;Diaz, Ana Maria;Barreto, Alejandra;Moyano, Carla;Arcos, Vanessa;Vasconez Gonzalez, Eduardo;Paz, Clara;Simbana Guaycha, Fernanda;Molestina Luzuriaga, Martin;Fernandez Naranjo, Raul;Feijoo, Javier;Henriquez, Aquiles Rodrigo;Adana, Lila;Lopez Cortes, Andres;Fletcher, Isabel;Lowe, Rachel;Gomez Barreno, Lenin</t>
  </si>
  <si>
    <t>10.1101/2020.05.09.20096339</t>
  </si>
  <si>
    <t>Effects of mobility and multi-seeding on the propagation of the COVID-19 in Spain</t>
  </si>
  <si>
    <t>Mazzoli, Mattia;Mateo, David;Hernando, Alberto;Meloni, Sandro;Ramasco, Jose Javier</t>
  </si>
  <si>
    <t>10.1101/2020.05.09.20096560</t>
  </si>
  <si>
    <t>COVID-Classifier: An automated machine learning model to assist in the diagnosis of COVID-19 infection in chest x-ray images</t>
  </si>
  <si>
    <t>Khuzani, Abolfazl Zargari;Heidari, Morteza;Shariati, Ali</t>
  </si>
  <si>
    <t>10.1101/2020.05.09.20096701</t>
  </si>
  <si>
    <t>Report 21: Estimating COVID-19 cases and reproduction number in Brazil</t>
  </si>
  <si>
    <t>Mellan, Thomas A;Hoeltgebaum, Henrique H;Mishra, Swapnil;Whittaker, Charlie;Schnekenberg, Ricardo P;Gandy, Axel;Juliette T Unwin, H;Vollmer, Michaela A C;Coupland, Helen;Hawryluk, Iwona;Faria, Nuno Rodrigues;Vesga, Juan;Zhu, Harrison;Hutchinson, Michael;Ratmann, Oliver;Monod, Melodie;Ainslie, Kylie;Baguelin, Marc;Bhatia, Sangeeta;Boonyasiri, Adhiratha;Brazeau, Nicholas;Charles, Giovanni;Cooper, Laura V;Cucunuba, Zulma;Cuomo Dannenburg, Gina;Dighe, Amy;Djaafara, Bimandra;Eaton, Jeff;Elsland, Sabine L Van;Fitz John, Richard;Fraser, Keith;Gaythorpe, Katy;Green, Will;Hayes, Sarah;Imai, Natsuko;Jeffrey, Ben;Knock, Edward;Laydon, Daniel;Lees, John;Mangal, Tara;Mousa, Andria;Nedjati Gilani, Gemma;Nouvellet, Pierre;Olivera, Daniela;Parag, Kris V;Pickles, Michael;Thompson, Hayley A;Verity, Robert;Walters, Caroline;Wang, Haowei;Wang, Yuanrong;Watson, Oliver J;Whittles, Lilith;Xi, Xiaoyue;Okell, Lucy;Dorigatti, Ilaria;Walker, Patrick;Ghani, Azra;Riley, Steven M;Ferguson, Neil M;Donnelly, Christl A;Flaxman, Seth;Bhatt, Samir</t>
  </si>
  <si>
    <t>10.1101/2020.05.09.20096859</t>
  </si>
  <si>
    <t>Sensitivity of UK Covid-19 deaths to the timing of suppression measures and their relaxation</t>
  </si>
  <si>
    <t>Dagpunar, John S</t>
  </si>
  <si>
    <t>10.1101/2020.05.10.20093161</t>
  </si>
  <si>
    <t>Psychological Distress during the COVID-19 pandemic in France: a national assessment of at-risk populations</t>
  </si>
  <si>
    <t>Chaix, Benjamin;Delamon, Guillaume;Guillemasse, Arthur;Brouard, Benoit;Bibault, Jean Emmanuel</t>
  </si>
  <si>
    <t>10.1101/2020.05.10.20096974</t>
  </si>
  <si>
    <t>Study of Non-Pharmacological Interventions on COVID-19 Spread</t>
  </si>
  <si>
    <t>Singh, Avaneesh;Chandra, Saroj Kumar;Bajpai, Manish Kumar</t>
  </si>
  <si>
    <t>10.1101/2020.05.10.20097428</t>
  </si>
  <si>
    <t>Will an imperfect vaccine curtail the COVID-19 pandemic in the U.S.?</t>
  </si>
  <si>
    <t>Iboi, Enahoro Amos;Ngonghala, Calistus N;Gumel, Abba B</t>
  </si>
  <si>
    <t>10.1101/2020.05.11.20092692</t>
  </si>
  <si>
    <t>Household transmission of COVID-19, Shenzhen, January-February 2020</t>
  </si>
  <si>
    <t>Wei, Lan;Lv, Qiuying;Wen, Ying;Feng, Shuo;Gao, Wei;Chen, Zhigao;Cao, Bin;Wu, Xiaoliang;Lu, Yan;Zhao, Jin;Zou, Xuan;Feng, Tiejian;Cowling, Benjamin J;Mei, Shujiang</t>
  </si>
  <si>
    <t>10.1101/2020.05.11.20092916</t>
  </si>
  <si>
    <t>Prevalence of SARS-CoV-2 infection in the Luxembourgish population: the CON-VINCE study.</t>
  </si>
  <si>
    <t>Snoeck, Chantal J;Vaillant, Michel;Abdelrahman, Tamir;Satagopam, Venkata P;Turner, Jonathan D;Beaumont, Katy;Gomes, Clarissa P C;Fritz, Joelle Veronique;Schroder, Valerie E;Kaysen, Anne;Pavelka, Lukas;Stute, Lara;Meyers, Guilherme Ramos;Pauly, Laure;Hansen, Maxime;Pauly, Claire;Aguayo, Gloria A;Perquin, Magali;Hanff, Anne Marie;Ghosh, Soumyabrata;Gantenbein, Manon;Huiart, Laetitia;Ollert, Markus;Kruger, Rejko</t>
  </si>
  <si>
    <t>10.1101/2020.05.11.20095851</t>
  </si>
  <si>
    <t>Internet-based tool for visualizing county and state level COVID-19 trends in the United States.</t>
  </si>
  <si>
    <t>Hinz, Stefan;Basam, Mudaser M;Aguilera, Kristina Y;La Barge, Mark</t>
  </si>
  <si>
    <t>10.1101/2020.05.11.20096362</t>
  </si>
  <si>
    <t>A stochastic, individual-based model for the evaluation of the impact of non-pharmacological interventions on COVID-19 transmission in Slovakia</t>
  </si>
  <si>
    <t>Gasparek, Miroslav;Racko, Michal;Dubovsky, Michal</t>
  </si>
  <si>
    <t>10.1101/2020.05.11.20097865</t>
  </si>
  <si>
    <t>MODELING COVID19 IN INDIA (MAR 3 - MAY 7, 2020): HOW FLAT IS FLAT, AND OTHER HARD FACTS</t>
  </si>
  <si>
    <t>Dey, Smarajit</t>
  </si>
  <si>
    <t>10.1101/2020.05.11.20098053</t>
  </si>
  <si>
    <t>Parasites and their protection against COVID-19- Ecology or Immunology?</t>
  </si>
  <si>
    <t>Ssebambulidde, Kenneth;Segawa, Ivan;Abuga, Kelvin M;Nakate, Vivian;Kayiira, Anthony;Ellis, Jayne;Tugume, Lillian;Kiragga, Agnes N;Meya, David B</t>
  </si>
  <si>
    <t>10.1101/2020.05.11.20098111</t>
  </si>
  <si>
    <t>Mixed Chinese herbs and Western medicine for novel coronavirus disease 2019 (COVID-19): a mixed method review</t>
  </si>
  <si>
    <t>Tai, Zhang Yong;Tay, Louisa;Goh, Robby Miguel;Zhou, Rui Shu;Wong, Lin Ho;Wong, Pang Ong</t>
  </si>
  <si>
    <t>10.1101/2020.05.11.20098202</t>
  </si>
  <si>
    <t>Adjusting Coronavirus prevalence estimates for laboratory test kit error</t>
  </si>
  <si>
    <t>Sempos, Christopher;Tian, Lu</t>
  </si>
  <si>
    <t>10.1101/2020.05.11.20098228</t>
  </si>
  <si>
    <t>COVID-19 pandemic: every day feels like a weekday to most</t>
  </si>
  <si>
    <t>Liu, Tony;Meyerhoff, Jonah;Mohr, David C;Ungar, Lyle H;Kording, Konrad P</t>
  </si>
  <si>
    <t>10.1101/2020.05.11.20098368</t>
  </si>
  <si>
    <t>Pregnancy and Neonatal Outcomes in SARS-CoV-2 Infection: a systematic review</t>
  </si>
  <si>
    <t>Chamseddine, Reem S;Wahbeh, Farah;Chervenak, Frank;Salomon, Laurent J;Ahmed, Baderledeen;Rafii, Arash</t>
  </si>
  <si>
    <t>10.1101/2020.05.11.20098392</t>
  </si>
  <si>
    <t>Forecasting Covid-19 dynamics in Brazil: a data driven approach</t>
  </si>
  <si>
    <t>Pereira, Igor Gadelha;Guerin, Joris M;Silva, Andouglas Goncalves;Distante, Cosimo;Garcia, Gabriel Santos;Goncalves, Luiz M G</t>
  </si>
  <si>
    <t>10.1101/2020.05.11.20098418</t>
  </si>
  <si>
    <t>Spread of the Novel Coronavirus (SARS-CoV-2): Modeling and Simulation of Control Strategies</t>
  </si>
  <si>
    <t>Prabhakaran, Harishankar</t>
  </si>
  <si>
    <t>10.1101/2020.05.11.20098459</t>
  </si>
  <si>
    <t>Distinct systems serology features in children, elderly and COVID patients</t>
  </si>
  <si>
    <t>Selva, Kevin J;Sandt, Carolien E Van De;Lemke, Melissa M;Lee, Christina Y;Shoffner, Suzanne K;Chua, Brendon Y;Nguyen, Thi H O;Rowntree, Louise C;Hensen, Luca;Koutsakos, Marios;Wong, Chinn Yi;Jackson, David C;Flanagan, Katie L;Crowe, Jane;Cheng, Allen C;Doolan, Denise L;Amanat, Fatima;Krammer, Florian;Chappell, Keith;Modhiran, Naphak;Watterson, Daniel;Young, Paul;Wines, Bruce;Mark Hogarth, P;Esterbauer, Robyn;Kelly, Hannah G;Tan, Hyon Xhi;Juno, Jennifer A;Wheatley, Adam K;Kent, Stephen J;Arnold, Kelly B;Kedzierska, Katherine;Chung, Amy W</t>
  </si>
  <si>
    <t>10.1101/2020.05.11.20098475</t>
  </si>
  <si>
    <t>When Second Best Might be the Best: Using Hospitalization Data to Monitor the Novel Coronavirus Pandemic</t>
  </si>
  <si>
    <t>Mallow, Peter J;Jones, Michael</t>
  </si>
  <si>
    <t>10.1101/2020.05.11.20098517</t>
  </si>
  <si>
    <t>An SEIARD epidemic model for COVID-19 in Mexico: mathematical analysis and state-level forecast</t>
  </si>
  <si>
    <t>Leon, Ugo Avila Ponce De;Perez, Angel G C;Avila Vales, Eric</t>
  </si>
  <si>
    <t>10.1101/2020.05.11.20098525</t>
  </si>
  <si>
    <t>A Proposed Randomized, Double Blind, Placebo Controlled Study Evaluating Doxycycline for the Prevention of COVID-19 Infection and Disease In Healthcare Workers with Ongoing High Risk Exposure to COVID-19</t>
  </si>
  <si>
    <t>Yates, Paul A;Leone, Ashton M;Reichel, Elias</t>
  </si>
  <si>
    <t>10.1101/2020.05.11.20098541</t>
  </si>
  <si>
    <t>Robot dance: a city-wise automatic control of Covid-19 mitigation levels</t>
  </si>
  <si>
    <t>Silva, Paulo J S;Pereira, Tiago;Nonato, Luis Gustavo</t>
  </si>
  <si>
    <t>10.1101/2020.05.11.20098590</t>
  </si>
  <si>
    <t>High sensitivity CDC EUA SARS-CoV-2 kit-based End Point-PCR assay.</t>
  </si>
  <si>
    <t>Freire Paspuel, Byron;Vega Marino, Patricio;Velez, Alberto;Cruz, Marilyn;Bereguiain, Miguel Angel Garcia</t>
  </si>
  <si>
    <t>10.1101/2020.05.11.20098673</t>
  </si>
  <si>
    <t>Systematic Review and Meta-Analysis of Sex-Specific COVID-19 Clinical Outcomes</t>
  </si>
  <si>
    <t>Galbadage, Thushara;Peterson, Brent M;Awada, Joseph;Buck, Alison S;Ramirez, Danny A;Wilson, Jason;Gunasekera, Richard S</t>
  </si>
  <si>
    <t>10.1101/2020.05.11.20098780</t>
  </si>
  <si>
    <t>Estimating the Global Infection Fatality Rate of COVID-19</t>
  </si>
  <si>
    <t>Grewelle, Richard;Leo, Giulio De</t>
  </si>
  <si>
    <t>10.1101/2020.05.11.20098806</t>
  </si>
  <si>
    <t>Higher Body Mass Index is an Important Risk factor in COVID-19 patients: A Systematic Review</t>
  </si>
  <si>
    <t>Malik, Vivek Singh;Khaiwal, Ravindra;Attri, Savita Verma;Bhadada, Sanjay Kumar;Singh, Meenu</t>
  </si>
  <si>
    <t>10.1101/2020.05.12.20073577</t>
  </si>
  <si>
    <t>Feasibility of SARS-CoV-2 virus detection from consumer-grade cotton swabs</t>
  </si>
  <si>
    <t>Minich, Jeremiah J;Ali, Farhana;Marotz, Clarisse;Belda Ferre, Pedro;Shaffer, Justin P;Carpenter, Carolina S;Mcdonald, Daniel;Gilbert, Jack A;Allard, Sarah M;Knight, Rob;Sweeney, Daniel A;Swafford, Austin D</t>
  </si>
  <si>
    <t>10.1101/2020.05.12.20076794</t>
  </si>
  <si>
    <t>COVID-19 outbreak in Italy: estimation of reproduction numbers over two months toward the Phase 2</t>
  </si>
  <si>
    <t>Allieta, Mattia;Allieta, Andrea;Sebastiano, Davide Rossi</t>
  </si>
  <si>
    <t>10.1101/2020.05.12.20089433</t>
  </si>
  <si>
    <t>Upper arm length along with mid-upper arm circumference to enhance wasting prevalence estimation and diagnosis : sensitivity and specificity in 6 to 59 month-old children.</t>
  </si>
  <si>
    <t>Barro, Mouhamed;Baro, Mohamed Daouda;Cisse, Djibril;Zagre, Noel;Ba, Thierno;Baro, Shanti Neff;Diagana, Yacouba</t>
  </si>
  <si>
    <t>10.1101/2020.05.12.20091744</t>
  </si>
  <si>
    <t>Substantial underestimation of SARS-CoV-2 infection in the United States due to incomplete testing and imperfect test accuracy</t>
  </si>
  <si>
    <t>Wu, Sean L;Mertens, Andrew;Crider, Yoshika S;Nguyen, Anna;Pokpongkiat, Nolan N;Djajadi, Stephanie;Seth, Anmol;Hsiang, Michelle S;Colford, John M;Reingold, Art;Arnold, Benjamin F;Hubbard, Alan;Benjamin Chung, Jade</t>
  </si>
  <si>
    <t>10.1101/2020.05.12.20093799</t>
  </si>
  <si>
    <t>Video Consultation in Lung Transplant Recipients during the COVID-19 Pandemic</t>
  </si>
  <si>
    <t>Kayser, Moritz Z;Valtin, Christina;Greer, Mark;Karow, Bernd;Fuge, Jan;Gottlieb, Jens</t>
  </si>
  <si>
    <t>10.1101/2020.05.12.20093997</t>
  </si>
  <si>
    <t>Current Evidence of the Pharmacological Treatments for Novel Coronavirus Disease 2019 (COVID-19) A Scoping Review</t>
  </si>
  <si>
    <t>Yamaji, Noyuri;Ohde, Sachiko;Kobayashi Cuya, Kimi Estela;Saito, Shota;Takahashi, Osamu</t>
  </si>
  <si>
    <t>10.1101/2020.05.12.20094508</t>
  </si>
  <si>
    <t>COVID-19 OUTCOMES IN MS: EARLY EXPERIENCE FROM NYU MULTIPLE SCLEROSIS COMPREHENSIVE CARE CENTER</t>
  </si>
  <si>
    <t>Parrotta, Erica;Kister, Ilya;Charvet, Leigh;Sammarco, Carrie;Saha, Valerie;Charlson, R E;Howard, Jonathan;Gutman, Josef Maxwell;Gottesman, Malcolm;Abou Fayssal, Nada;Wolintz, Robyn;Keilson, Marshall;Fernandez Carbonell, Cristina;Krupp, Lauren B;Ryerson, Lana Zhovtis</t>
  </si>
  <si>
    <t>10.1101/2020.05.12.20094524</t>
  </si>
  <si>
    <t>Perceived versus proven SARS-CoV-2 specific immune responses in health care workers</t>
  </si>
  <si>
    <t>Behrens, Georg Mn;Cossmann, Anne;Stankov, Metodi V;Witte, Torsten;Ernst, Diana;Happle, Christine;Jablonka, Alexandra</t>
  </si>
  <si>
    <t>10.1101/2020.05.12.20095638</t>
  </si>
  <si>
    <t>Clinical assessment and validation of a rapid and sensitive SARS-CoV-2 test using reverse-transcription loop-mediated isothermal amplification</t>
  </si>
  <si>
    <t>Anahtar, Melis N;Mcgrath, Graham Eg;Rabe, Brian A;Tanner, Nathan A;White, Benjamin A;Lennerz, Jochen K M;Branda, John A;Cepko, Constance L;Rosenberg, Eric S</t>
  </si>
  <si>
    <t>10.1101/2020.05.12.20095885</t>
  </si>
  <si>
    <t>Cardiac Structural and Functional Characteristics in Patients with Coronavirus Disease 2019: A Serial Echocardiographic Study</t>
  </si>
  <si>
    <t>Ge, Heng;Zhu, Mingli;Du, Jing;Zhou, Yong;Wang, Wei;Zhang, Wei;Jiang, Handong;Qiao, Zhiqing;Gu, Zhichun;Li, Fenghua;Pu, Jun</t>
  </si>
  <si>
    <t>10.1101/2020.05.12.20096792</t>
  </si>
  <si>
    <t>On the heterogeneity of infections, containment measures and the preliminary forecast of COVID-19 epidemic</t>
  </si>
  <si>
    <t>Nakamoto, Ichiro;Zhuang, Weiqing;Wang, Sheng;Guo, Yan</t>
  </si>
  <si>
    <t>10.1101/2020.05.12.20098699</t>
  </si>
  <si>
    <t>Unequal impact of structural health determinants and comorbidity on COVID-19 severity and lethality in older Mexican adults: Looking beyond chronological aging</t>
  </si>
  <si>
    <t>Bello Chavolla, Omar Yaxmehen;Gonzalez Diaz, Armando;Antonio Villa, Neftali E;Fermin Martinez, Carlos A;Marquez Salinas, Alejandro;Vargas Vazquez, Arsenio;Bahena Lopez, Jessica Paola;Garcia Pena, Carmen;Aguilar Salinas, Carlos A;Gutierrez Robledo, Luis Miguel</t>
  </si>
  <si>
    <t>10.1101/2020.05.12.20098889</t>
  </si>
  <si>
    <t>Estimating the true (population) infection rate for COVID-19: A Backcasting Approach with Monte Carlo Methods</t>
  </si>
  <si>
    <t>Phipps, Steven John;Grafton, Rupert Quentin;Kompas, Tom</t>
  </si>
  <si>
    <t>10.1101/2020.05.12.20099135</t>
  </si>
  <si>
    <t>Covid-19 by Race and Ethnicity: A National Cohort Study of 6 Million United States Veterans</t>
  </si>
  <si>
    <t>Rentsch, Christopher T;Kidwai Khan, Farah;Tate, Janet P;Park, Lesley S;King, Joseph T;Skanderson, Melissa;Hauser, Ronald G;Schultze, Anna;Jarvis, Christopher I;Holodniy, Mark;Re, Vincent Lo;Akgun, Kathleen M;Crothers, Kristina;Taddei, Tamar H;Freiberg, Matthew S;Justice, Amy C</t>
  </si>
  <si>
    <t>10.1101/2020.05.13.20095190</t>
  </si>
  <si>
    <t>No SARS-CoV-2 carriage observed in children attending daycare centers during the first weeks of the epidemic in Belgium.</t>
  </si>
  <si>
    <t>Desmet, Stefanie;Ekinci, Esra;Wouters, Ine;Decru, Bram;Beuselinck, Kurt;Malhotra Kumar, Surbhi;Theeten, Heidi</t>
  </si>
  <si>
    <t>10.1101/2020.05.13.20098426</t>
  </si>
  <si>
    <t>Analytical performance of lateral flow immunoassay for SARS-CoV-2 exposure screening on venous and capillary blood samples</t>
  </si>
  <si>
    <t>Black, Margaret A;Shen, Guomiao;Feng, Xiaojun;Beltran, Wilfredo Garcia;Feng, Yang;Vasudevaraja, Varshini;Allison, Douglas;Lin, Lawrence H;Gindin, Tatyana;Astudillo, Michael;Yang, Diane;Murali, Mandakolathur;John Iafrate, A;Jour, George;Cotzia, Paolo;Snuderl, Matija</t>
  </si>
  <si>
    <t>10.1101/2020.05.13.20100982</t>
  </si>
  <si>
    <t>Correlation between PCR Examination Rate among the Population and the Containment of Pandemic of COVID-19</t>
  </si>
  <si>
    <t>Sonoo, Masahiro;Idogawa, Masashi;Kanbayashi, Takamichi;Shimohata, Takayoshi;Hayashi, Hideyuki</t>
  </si>
  <si>
    <t>10.1101/2020.05.14.20091843</t>
  </si>
  <si>
    <t>A Novel Cohorting and Isolation Strategy for Suspected COVID-19 Cases during a Pandemic</t>
  </si>
  <si>
    <t>Patterson, Benjamin;Marks, Michael;Martinez Garcia, Gemma;Bidwell, Gabriella;Luintel, Akish;Ludwig, Dalia;Parks, Tom;Gothard, Philip;Thomas, Rik;Logan, Sarah;Shaw, Karen;Stone, Neil;Brown, Mike</t>
  </si>
  <si>
    <t>10.1101/2020.05.14.20094144</t>
  </si>
  <si>
    <t>Sarilumab use in severe SARS-CoV-2 pneumonia</t>
  </si>
  <si>
    <t>Gremese, Elisa;Cingolani, Antonella;Bosello, Silvia Laura;Alivernini, Stefano;Tolusso, Barbara;Perniola, Simone;Landi, Francesco;Pompili, Maurizio;Murri, Rita;Santoliquido, Angelo;Garcovich, Matteo;Sali, Michela;Pascale, Gennaro De;Gabrielli, Maurizio;Biscetti, Federico;Montalto, Massimo;Tosoni, Alberto;Gambassi, Giovanni;Rapaccini, Gian Ludovico;Iaconelli, Amerigo;Verme, Lorenzo Zileri Dal;Petricca, Luca;Fedele, Anna Laura;Lizzio, Marco Maria;Tamburrini, Enrica;Natalello, Gerlando;Gigante, Laura;Bruno, Dario;Verardi, Lucrezia;Taddeo, Manuela;Calabrese, Angelo;Lombardi, Francesco;Bernabei, Roberto;Cauda, Roberto;Franceschi, Francesco;Landolfi, Raffaele;Richeldi, Luca;Sanguinetti, Maurizio;Fantoni, Massimo;Antonelli, Massimo;Gasbarrini, Antonio</t>
  </si>
  <si>
    <t>10.1101/2020.05.14.20094821</t>
  </si>
  <si>
    <t>Transmission of aerosols through pristine and reprocessed N95 respirators</t>
  </si>
  <si>
    <t>Chen, Paul Z;Ngan, Aldrich;Manson, Niclas;Maynes, Jason T;Borschel, Gregory H;Rotstein, Ori D;Gu, Frank X</t>
  </si>
  <si>
    <t>10.1101/2020.05.14.20094847</t>
  </si>
  <si>
    <t>Age-dependence of mortality from novel coronavirus disease (COVID-19) in highly exposed populations: New York transit workers and residents and Diamond Princess passengers.</t>
  </si>
  <si>
    <t>Leffler, Christopher T;Hogan, Matthew C</t>
  </si>
  <si>
    <t>10.1101/2020.05.14.20096602</t>
  </si>
  <si>
    <t>Decline in Emergent and Urgent Care during the COVID-19 Pandemic</t>
  </si>
  <si>
    <t>Kazi, Dhruv S;Wadhera, Rishi K;Shen, Changyu;Ho, Kalon K L;Patell, Rushad;Selim, Magdy H;Urwin, John H;Zeidel, Mark L;Zimetbaum, Peter;Tabb, Kevin;Yeh, Robert W</t>
  </si>
  <si>
    <t>10.1101/2020.05.14.20098319</t>
  </si>
  <si>
    <t>Is sleep apnoea a risk factor for Covid-19? Findings from a retrospective cohort study</t>
  </si>
  <si>
    <t>Feuth, Thijs;Saaresranta, Tarja;Karlsson, Antti;Valtonen, Mika;Peltola, Ville;Rintala, Esa;Oksi, Jarmo</t>
  </si>
  <si>
    <t>10.1101/2020.05.14.20102061</t>
  </si>
  <si>
    <t>Bounding the Predictive Values of COVID-19 Antibody Tests</t>
  </si>
  <si>
    <t>Manski, Charles F</t>
  </si>
  <si>
    <t>10.1101/2020.05.14.20102079</t>
  </si>
  <si>
    <t>Retrospective Pooled Screening for SARS-CoV-2 RNA in late 2019</t>
  </si>
  <si>
    <t>Hogan, Catherine A;Garamani, Natasha;Sahoo, Malaya K;Huang, Chun Hong;Zehnder, James;Pinsky, Benjamin</t>
  </si>
  <si>
    <t>10.1101/2020.05.14.20102210</t>
  </si>
  <si>
    <t>Mental wellbeing in the Bangladeshi healthy population during nationwide lockdown over COVID-19: an online cross-sectional survey</t>
  </si>
  <si>
    <t>Hossain, Ahmed;Ali, Mohammad;Khan, Hasinur Rahaman;Ahsan, Gias</t>
  </si>
  <si>
    <t>10.1101/2020.05.14.20102301</t>
  </si>
  <si>
    <t>Reducing visible aerosol generation during phacoemulsification in the era of Covid-19</t>
  </si>
  <si>
    <t>Darcy, Kieren;Elhaddad, Omar;Achiron, Asaf;Keller, Johannes;Leadbetter, Duncan;Tole, Derek;Liyanage, Sidath E</t>
  </si>
  <si>
    <t>10.1101/2020.05.14.20102459</t>
  </si>
  <si>
    <t>Early transmission of COVID-19 has an optimal temperature but late transmission decreases in warm climate</t>
  </si>
  <si>
    <t>Wan, Xinru;Cheng, Chaoyuan;Zhang, Zhibin</t>
  </si>
  <si>
    <t>10.1101/2020.05.14.20102533</t>
  </si>
  <si>
    <t>Heg.IA: An intelligent system to support diagnosis of Covid-19 based on blood tests</t>
  </si>
  <si>
    <t>Barbosa, Valter Augusto De Freitas;Gomes, Juliana Carneiro;Santana, Maira Araujo De;Albuquerque, Jeniffer Emidio De Almeida;Souza, Rodrigo Gomes De;Souza, Ricardo Emmanuel De;Santos, Wellington Pinheiro Dos</t>
  </si>
  <si>
    <t>10.1101/2020.05.14.20102541</t>
  </si>
  <si>
    <t>How well can we forecast the COVID-19 pandemic with curve fitting and recurrent neural networks?</t>
  </si>
  <si>
    <t>Zhao, Zhuowen;Nehil Puleo, Kieran;Zhao, Yangzhi</t>
  </si>
  <si>
    <t>10.1101/2020.05.14.20102558</t>
  </si>
  <si>
    <t>ALTERED MOLECULAR PATHWAYS OBSERVED IN NASO-OROPHARYNGEAL SAMPLES OF SARS-CoV-2 PATIENTS</t>
  </si>
  <si>
    <t>Akgun, Emel;Tuzuner, Mete B;Sahin, Betul;Kilercik, Meltem;Kulah, Canan;Cakiroglu, Hacer N;Serteser, Mustafa;Unsal, Ibrahim;Baykal, Ahmet T</t>
  </si>
  <si>
    <t>10.1101/2020.05.15.20094284</t>
  </si>
  <si>
    <t>Early experience with COVD-19 patients at tertiary care teaching hospital in southwestern United states</t>
  </si>
  <si>
    <t>Shekhar, Rahul;Upadhyay, Shubhra;Sheikh, Abubaker;Atencio, Jeanette;Kapuria, Devika</t>
  </si>
  <si>
    <t>10.1101/2020.05.15.20094920</t>
  </si>
  <si>
    <t>The Presence of COVID-19 in Urine: A Systematic Review and Meta-analysis of the Literature</t>
  </si>
  <si>
    <t>Kashi, Amir H;Fallah Karkan, Morteza;Amini, Erfan;Vaezjalali, Maryam</t>
  </si>
  <si>
    <t>10.1101/2020.05.15.20102608</t>
  </si>
  <si>
    <t>Fusing a Bayesian case velocity model with random forest for predicting COVID-19 in the U.S.</t>
  </si>
  <si>
    <t>Watson, Gregory L;Xiong, Di;Zhang, Lu;Zoller, Joseph A;Shamshoian, John;Sundin, Phillip;Bufford, Teresa;Rimoin, Anne W;Suchard, Marc A;Ramirez, Christina M</t>
  </si>
  <si>
    <t>10.1101/2020.05.15.20102640</t>
  </si>
  <si>
    <t>Forecasting COVID-19 pandemic Severity in Asia</t>
  </si>
  <si>
    <t>Aviv Sharon, Elinor;Aharoni, Asaph</t>
  </si>
  <si>
    <t>10.1101/2020.05.15.20102657</t>
  </si>
  <si>
    <t>The differential impact of physical distancing strategies on social contacts relevant for the spread of COVID-19</t>
  </si>
  <si>
    <t>Fava, Emanuele Del;Cimentada, Jorge;Perrotta, Daniela;Grow, Andre;Rampazzo, Francesco;Gil Clavel, Sofia;Zagheni, Emilio</t>
  </si>
  <si>
    <t>10.1101/2020.05.15.20102764</t>
  </si>
  <si>
    <t>Impact of relaxing Covid-19 social distancing measures on rural North Wales: a simulation analysis</t>
  </si>
  <si>
    <t>Hughes, Rhodri P;Hughes, Dyfrig A</t>
  </si>
  <si>
    <t>10.1101/2020.05.15.20102798</t>
  </si>
  <si>
    <t>The effect of ambient temperature on worldwide COVID-19 cases and deaths - an epidemiological study</t>
  </si>
  <si>
    <t>Sethwala, Anver;Akbarally, Mohamed;Better, Nathan;Lefkovits, Jeffrey;Grigg, Leeanne;Akbarally, Huzefa</t>
  </si>
  <si>
    <t>10.1101/2020.05.15.20102988</t>
  </si>
  <si>
    <t>Quantitative Analysis of the Effectiveness of Public Health Measures on COVID-19 Transmission</t>
  </si>
  <si>
    <t>Silva, Thiago Christiano;Anghinoni, Leandro;Zhao, Liang</t>
  </si>
  <si>
    <t>10.1101/2020.05.15.20103028</t>
  </si>
  <si>
    <t>Progression of COVID-19 in Indian States - Forecasting Endpoints Using SIR and Logistic Growth Models</t>
  </si>
  <si>
    <t>Malhotra, Bhoomika;Kashyap, Vishesh</t>
  </si>
  <si>
    <t>10.1101/2020.05.15.20103341</t>
  </si>
  <si>
    <t>Symptomatic SARS-CoV-2 infections display specific IgG Fc structures</t>
  </si>
  <si>
    <t>Chakraborty, Saborni;Edwards, Karlie;Buzzanco, Anthony S;Memoli, Matthew J;Sherwood, Robert;Mallajosyula, Vamsee;Xie, Markus M;Gonzalez, Joseph;Buffone, Cindy;Kathale, Nimish;Providenza, Susan;Jagannathan, Prasanna;Andrews, Jason R;Blish, Catherine A;Krammer, Florian;Dugan, Haley;Wilson, Patrick C;Pham, Tho D;Boyd, Scott D;Zhang, Sheng;Taubenberger, Jeffery K;Morales, Tasha;Schapiro, Jeffrey M;Parsonnet, Julie;Wang, Taia T</t>
  </si>
  <si>
    <t>10.1101/2020.05.15.20103580</t>
  </si>
  <si>
    <t>SARS-CoV-2 Antibody responses do not predict COVID-19 disease severity</t>
  </si>
  <si>
    <t>Phipps, William S;So Relle, Jeffrey A;Li, Quan Zhen;Mahimainathan, Lenin;Araj, Ellen;Markantonis, John;Lacelle, Chantale;Balani, Jyoti;Parikh, Hiren;Blair Solow, E;Karp, David R;Sarode, Ravi;Muthukumar, Alagarraju</t>
  </si>
  <si>
    <t>10.1101/2020.05.16.20104232</t>
  </si>
  <si>
    <t>Mathematical Model Based COVID-19 Prediction in India and its Different States</t>
  </si>
  <si>
    <t>Singh, Jaspreet;Ahluwalia, P K;Kumar, Ashok</t>
  </si>
  <si>
    <t>10.1101/2020.05.18.099507</t>
  </si>
  <si>
    <t>Afucosylated immunoglobulin G responses are a hallmark of enveloped virus infections and show an exacerbated phenotype in COVID-19</t>
  </si>
  <si>
    <t>Larsen, Mads Delbo;Graaf, Erik L De;Sonneveld, Myrthe E;Rosina Plomp, H;Linty, Federica;Visser, Remco;Brinkhaus, Maximilian;Sustic, Tonci;Taeye, Steven W De;Bentlage, Arthur E H;Nouta, Jan;Natunen, Suvi;Koeleman, Carolien A M;Sainio, Susanna;Kootstra, Neeltje A;Brouwer, Philip J M;Sanders, Rogier W;Gils, Marit J Van;Bruin, Sanne De;Vlaar, Alexander P J;Group, Amsterdam Umc Covid 19 Biobank Study;Zaaijer, Hans L;Wuhrer, Manfred;Ellen Van Der Schoot, C;Vidarsson, Gestur</t>
  </si>
  <si>
    <t>10.1101/2020.05.18.100545</t>
  </si>
  <si>
    <t>Longitudinal high-throughput TCR repertoire profiling reveals the dynamics of T cell memory formation after mild COVID-19 infection</t>
  </si>
  <si>
    <t>Minervina, Anastasia A;Komech, Ekaterina A;Titov, Aleksei;Koraichi, Meriem Bensouda;Rosati, Elisa;Mamedov, Ilgar Z;Franke, Andre;Efimov, Grigory A;Chudakov, Dmitriy M;Mora, Thierry;Walczak, Aleksandra M;Lebedev, Yuri B;Pogorelyy, Mikhail V</t>
  </si>
  <si>
    <t>10.1101/2020.05.18.101485</t>
  </si>
  <si>
    <t>Does the human placenta express the canonical cell entry mediators for SARS-CoV-2?</t>
  </si>
  <si>
    <t>Pique Regi, Roger;Romero, Roberto;Tarca, Adi L;Luca, Francesca;Xu, Yi;Alazizi, Adnan;Leng, Yaozhu;Hsu, Chaur Dong;Gomez Lopez, Nardhy</t>
  </si>
  <si>
    <t>10.1101/2020.05.18.101493</t>
  </si>
  <si>
    <t>SARS-CoV2 infection in farmed mink, Netherlands, April 2020</t>
  </si>
  <si>
    <t>Oreshkova, Nadia;Molenaar, Robert Jan;Vreman, Sandra;Harders, Frank;Munnink, Bas B Oude;Hakze, Renate;Gerhards, Nora;Tolsma, Paulien;Bouwstra, Ruth;Sikkema, Reina;Tacken, Mirriam;Rooij, Myrna M T De;Weesendorp, Eefke;Engelsma, Marc;Bruschke, Christianne;Smit, Lidwien A M;Koopmans, Marion;Poel, Wim H M Van Der;Stegeman, Arjan</t>
  </si>
  <si>
    <t>10.1101/2020.05.18.101691</t>
  </si>
  <si>
    <t>Repurposing of Miglustat to inhibit the coronavirus Severe Acquired Respiratory Syndrome SARS-CoV-2</t>
  </si>
  <si>
    <t>Rajasekharan, Sreejith;Bonotto, Rafaela Milan;Kazungu, Yvette;Alves, Lais Nascimento;Poggianella, Monica;Orellana, Pamela Martinez;Skoko, Natasa;Polez, Sulena;Marcello, Alessandro</t>
  </si>
  <si>
    <t>10.1101/2020.05.18.101717</t>
  </si>
  <si>
    <t>Immunologic perturbations in severe COVID-19/SARS-CoV-2 infection</t>
  </si>
  <si>
    <t>Kuri Cervantes, Leticia;Betina Pampena, M;Meng, Wenzhao;Rosenfeld, Aaron M;Ittner, Caroline A G;Weisman, Ariel R;Agyekum, Roseline;Mathew, Divij;Baxter, Amy E;Vella, Laura;Kuthuru, Oliva;Apostolidis, Sokratis;Bershaw, Luanne;Dougherty, Jeannete;Greenplate, Allison R;Pattekar, Ajinkya;Kim, Justin;Han, Nicholas;Gouma, Sigrid;Weirick, Madison E;Arevalo, Claudia P;Bolton, Marcus J;Goodwin, Eileen C;Anderson, Elizabeth M;Hensley, Scott E;Jones, Tiffanie K;Mangalmurti, Nilam S;Prak, Eline T Luning;John Wherry, E;Meyer, Nuala J;Betts, Michael R</t>
  </si>
  <si>
    <t>10.1101/2020.05.18.102038</t>
  </si>
  <si>
    <t>Neutralizing antibody and soluble ACE2 inhibition of a replication-competent VSV-SARS-CoV-2 and a clinical isolate of SARS-CoV-2</t>
  </si>
  <si>
    <t>Case, James Brett;Rothlauf, Paul W;Chen, Rita E;Liu, Zhuoming;Zhao, Haiyan;Kim, Arthur S;Bloyet, Louis Marie;Zeng, Qiru;Tahan, Stephen;Droit, Lindsay;Ilagan, Ma Xenia G;Tartell, Michael A;Amarasinghe, Gaya;Henderson, Jeffrey P;Miersch, Shane;Ustav, Mart;Sidhu, Sachdev;Virgin, Herbert W;Wang, David;Ding, Siyuan;Corti, Davide;Theel, Elitza S;Fremont, Daved H;Diamond, Michael S;Whelan, Sean P J</t>
  </si>
  <si>
    <t>10.1101/2020.05.18.102087</t>
  </si>
  <si>
    <t>Controlling the SARS-CoV-2 Spike Glycoprotein Conformation</t>
  </si>
  <si>
    <t>Henderson, Rory;Edwards, Robert J;Mansouri, Katayoun;Janowska, Katarzyna;Stalls, Victoria;Gobeil, Sophie;Kopp, Megan;Hsu, Allen;Borgnia, Mario;Parks, Rob;Haynes, Barton F;Acharya, Priyamvada</t>
  </si>
  <si>
    <t>10.1101/2020.05.18.102467</t>
  </si>
  <si>
    <t>Structural basis for translational shutdown and immune evasion by the Nsp1 protein of SARS-CoV-2</t>
  </si>
  <si>
    <t>Thoms, Matthias;Buschauer, Robert;Ameismeier, Michael;Koepke, Lennart;Denk, Timo;Hirschenberger, Maximilian;Kratzat, Hanna;Hayn, Manuel;Mackens Kiani, Timur;Cheng, Jingdong;Sturzel, Christina M;Frohlich, Thomas;Berninghausen, Otto;Becker, Thomas;Kirchhoff, Frank;Sparrer, Konstantin M J;Beckmann, Roland</t>
  </si>
  <si>
    <t>10.21203/rs.3.rs-20849/v2</t>
  </si>
  <si>
    <t>2020-05-17</t>
  </si>
  <si>
    <t>Pattern of liver injury in adult patients with COVID-19: a retrospective analysis of 105 patients</t>
  </si>
  <si>
    <t>Wang, Qi;Zhao, Hong;Liu, Ligai;Wang, Yanbin;Zhang, Ting;Li, Minghui;Xu, Yanli;Gao, Guiju;Xiong, Haofeng;Fan, Ying;Cao, Ying;Ding, Rui;Wang, Jingjing;Cheng, Cheng;Xie, Wen</t>
  </si>
  <si>
    <t>rs-20849</t>
  </si>
  <si>
    <t>10.21203/rs.3.rs-28883/v1</t>
  </si>
  <si>
    <t>Fast and low-cost detection of SARS-CoV-2 peptides by tandem mass spectrometry in clinical samples</t>
  </si>
  <si>
    <t>Cardozo, Karina Helena Morais;Lebkuchen, Adriana;Okai, Guilherme Goncalves;Schuch, Rodrigo Andrade;Viana, Luciana Godoy;Olive, Aline Nogueira;Lazari, Carolina Dos Santos;Fraga, Ana Maria;Granato, Celso;Carvalho, Valdemir Melechco</t>
  </si>
  <si>
    <t>rs-28883</t>
  </si>
  <si>
    <t>10.21203/rs.3.rs-28866/v1</t>
  </si>
  <si>
    <t>Spike protein amino acid variants increased miRNA binding and hence reduced virulence of SARS-CoV-2 in Jordan, Middle East</t>
  </si>
  <si>
    <t>Haddad, Hazem;Foudeh, Ramzi;Al Zyoud, Walid</t>
  </si>
  <si>
    <t>rs-28866</t>
  </si>
  <si>
    <t>10.21203/rs.3.rs-28642/v1</t>
  </si>
  <si>
    <t>Modelling the Paucity of COVID-19 Pandemic Spread Incidence across the India Nation</t>
  </si>
  <si>
    <t>Rodriguez Morales, Alfonso J;Singh, Ram Kumar;S Singh, S;K Pandey, A;Kumar, Vinod;Jha, Ramadhar;Bala, Raj;Sah, Ranjit;Sharma, Pardeep;Mandal, Vinay Prasad;Kalita, Himangshu;Nandan, Rajiv;Singh, Susheel Kumar;Rabaan, Ali A;Rani, Meenu;Kumar, Pavan;Kumar, Manoj</t>
  </si>
  <si>
    <t>rs-28642</t>
  </si>
  <si>
    <t>10.21203/rs.3.rs-28628/v1</t>
  </si>
  <si>
    <t>Clinical characteristics and risk factors for severe-critically ill COVID-19 adult patients in Jiangsu, China: a multiple-centered, retrospective study</t>
  </si>
  <si>
    <t>Zhao, Jiangnan;Zhu, Meiying;Su, Xin;Huang, Mao;Yang, Yi;Huang, Jianan;Songshi, Ni;Cao, Quan;Gu, Qin;Li, Jun;Li, Jiashu;Zhao, Wenjing;Shi, Bin;Shi, Yi</t>
  </si>
  <si>
    <t>rs-28628</t>
  </si>
  <si>
    <t>10.1101/2020.03.30.20048165</t>
  </si>
  <si>
    <t>Association of BCG vaccination policy and tuberculosis burden with incidence and mortality of COVID-19</t>
  </si>
  <si>
    <t>Sala, Giovanni;Chakraborti, Rik;Ota, Atsuhiko;Miyakawa, Tsuyoshi</t>
  </si>
  <si>
    <t>10.1101/2020.04.14.20065706</t>
  </si>
  <si>
    <t>Excess Mortality during the Covid-19 pandemic: Early evidence from England and Wales</t>
  </si>
  <si>
    <t>Vandoros, Sotiris</t>
  </si>
  <si>
    <t>10.1101/2020.04.25.20074856</t>
  </si>
  <si>
    <t>Test performance evaluation of SARS-CoV-2 serological assays</t>
  </si>
  <si>
    <t>Whitman, Jeffrey D;Hiatt, Joseph;Mowery, Cody T;Shy, Brian R;Yu, Ruby;Yamamoto, Tori N;Rathore, Ujjwal;Goldgof, Gregory M;Whitty, Caroline;Woo, Jonathan M;Gallman, Antonia E;Miller, Tyler E;Levine, Andrew G;Nguyen, David N;Bapat, Sagar P;Balcerek, Joanna;Bylsma, Sophia;Lyons, Ana M;Li, Stacy;Wong, Allison Wai Yi;Gillis Buck, Eva Mae;Steinhart, Zachary B;Lee, Youjin;Apathy, Ryan;Lipke, Mitchell J;Smith, Jennifer A;Zheng, Tina;Boothby, Ian C;Isaza, Erin;Chan, Jackie;Acenas, Dante D;Lee, Jinwoo;Macrae, Trisha A;Kyaw, Than S;Wu, David;Ng, Dianna L;Gu, Wei;York, Vanessa A;Eskandarian, Haig A;Callaway, Perri C;Warrier, Lakshmi;Moreno, Mary E;Levan, Justine;Torres, Leonel;Farrington, Lila;Loudermilk, Rita;Koshal, Kanishka;Zorn, Kelsey C;Garcia Beltran, Wilfredo F;Yang, Diane;Astudillo, Michael G;Bernstein, Bradley E;Gelfand, Jeffrey A;Ryan, Edward T;Charles, Richelle C;John Iafrate, A;Lennerz, Jochen K;Miller, Steve;Chiu, Charles Y;Stramer, Susan L;Wilson, Michael R;Manglik, Aashish;Ye, Chun Jimmie;Krogan, Nevan J;Anderson, Mark S;Cyster, Jason G;Ernst, Joel D;Wu, Alan H B;Lynch, Kara L;Bern, Caryn;Hsu, Patrick D;Marson, Alexander</t>
  </si>
  <si>
    <t>10.1101/2020.04.28.20082990</t>
  </si>
  <si>
    <t>A model showing the relative risk of viral aerosol infection from breathing and the benefit of wearing masks in different settings with implications for Covid-19 .</t>
  </si>
  <si>
    <t>Barr, Gerald D</t>
  </si>
  <si>
    <t>10.1101/2020.04.29.20081174</t>
  </si>
  <si>
    <t>Brazilian Modeling of COVID-19 (BRAM-COD): a Bayesian Monte Carlo approach for COVID-19 spread in a limited data set context</t>
  </si>
  <si>
    <t>Dana, Samy;Simas, Alexandre B;Filardi, Bruno A;Rodriguez, Rodrigo N;Valiengo, Leandro Lane Da Costa;Gallucci Neto, Jose</t>
  </si>
  <si>
    <t>10.1101/2020.04.30.20084780</t>
  </si>
  <si>
    <t>COVID-19 length of hospital stay: a systematic review and data synthesis</t>
  </si>
  <si>
    <t>Rees, Eleanor M;Nightingale, Emily S;Jafari, Yalda;Waterlow, Naomi;Clifford, Samuel;Pearson, Carl A B;Group, Cmmid Working;Jombert, Thibaut;Procter, Simon R;Knight, Gwenan M</t>
  </si>
  <si>
    <t>10.1101/2020.05.01.20077743</t>
  </si>
  <si>
    <t>A non-competing pair of human neutralizing antibodies block COVID-19 virus binding to its receptor ACE2</t>
  </si>
  <si>
    <t>Wu, Yan;Wang, Feiran;Shen, Chenguang;Peng, Weiyu;Li, Delin;Zhao, Cheng;Li, Zhaohui;Li, Shihua;Bi, Yuhai;Yang, Yang;Gong, Yuhuan;Xiao, Haixia;Fan, Zheng;Tan, Shuguang;Wu, Guizhen;Tan, Wenjie;Lu, Xuancheng;Fan, Changfa;Wang, Qihui;Liu, Yingxia;Qi, Jianxun;Gao, George Fu;Gao, Feng;Liu, Lei</t>
  </si>
  <si>
    <t>10.1101/2020.05.08.084806</t>
  </si>
  <si>
    <t>A single-cell RNA expression map of human coronavirus entry factors</t>
  </si>
  <si>
    <t>Singh, Manvendra;Bansal, Vikas;Feschotte, Cedric</t>
  </si>
  <si>
    <t>10.1101/2020.05.08.20095968</t>
  </si>
  <si>
    <t>Effects of underlying morbidities on the occurrence of deaths in COVID-19 patients: A systematic review and meta-analysis</t>
  </si>
  <si>
    <t>Khan, Mostaured;Khan, Md Nuruzzaman;Mustagir, Md Golam;Rana, Juwel;Islam, Md Saiful;Kabir, Md Iqbal</t>
  </si>
  <si>
    <t>10.1101/2020.05.11.20092338</t>
  </si>
  <si>
    <t>Saliva is less sensitive than nasopharyngeal swabs for COVID-19 detection in the community setting</t>
  </si>
  <si>
    <t>Becker, David;Sandoval, Efren;Amin, Aakash;Hoff, Peter De;Diets, Amberly;Leonetti, Nicole;Lim, Yan Wei;Elliott, Christie;Laurent, Louise;Grzymski, Joseph;Lu, James</t>
  </si>
  <si>
    <t>10.1101/2020.05.12.091256</t>
  </si>
  <si>
    <t>The Host Cell ViroCheckpoint: Identification and Pharmacologic Targeting of Novel Mechanistic Determinants of Coronavirus-Mediated Hijacked Cell States</t>
  </si>
  <si>
    <t>Laise, Pasquale;Bosker, Gideon;Sun, Xiaoyun;Shen, Yao;Douglass, Eugene F;Karan, Charles;Realubit, Ronald B;Pampou, Sergey;Califano, Andrea;Alvarez, Mariano J</t>
  </si>
  <si>
    <t>10.1101/2020.05.12.20099085</t>
  </si>
  <si>
    <t>Understanding the indoor pre-symptomatic transmission mechanism of COVID-19</t>
  </si>
  <si>
    <t>Arav, Yehuda;Klausner, Ziv;Fattal, Eyal</t>
  </si>
  <si>
    <t>10.1101/2020.05.12.20099093</t>
  </si>
  <si>
    <t>Evaluating the determinants of COVID-19 mortality: A cross-country study</t>
  </si>
  <si>
    <t>Squalli, Jay</t>
  </si>
  <si>
    <t>10.1101/2020.05.12.20099184</t>
  </si>
  <si>
    <t>Modelling and data-based analysis of COVID-19 outbreak in India : a study on impact of social distancing measures</t>
  </si>
  <si>
    <t>Singh, Anuradha;Barai, Ankit Khushal;Shinde, Amol</t>
  </si>
  <si>
    <t>10.1101/2020.05.13.094714</t>
  </si>
  <si>
    <t>ACE2 interaction networks in COVID-19: a physiological framework for prediction of outcome in patients with cardiovascular risk factors</t>
  </si>
  <si>
    <t>Wicik, Zofia;Eyileten, Ceren;Jakubik, Daniel;Pavao, Rodrigo;Siller Matula, Jolanta M;Postula, Marek</t>
  </si>
  <si>
    <t>10.1101/2020.05.14.096107</t>
  </si>
  <si>
    <t>Molecular conservation and Differential mutation on ORF3a gene in Indian SARS-CoV2 genomes</t>
  </si>
  <si>
    <t>Hassan, Sk Sarif;Choudhury, Pabitra Pal;Basu, Pallab;Jana, Siddhartha Sankar</t>
  </si>
  <si>
    <t>10.1101/2020.05.16.088989</t>
  </si>
  <si>
    <t>Robust computational design and evaluation of peptide vaccines for cellular immunity with application to SARS-CoV-2</t>
  </si>
  <si>
    <t>Liu, Ge;Carter, Brandon;Bricken, Trenton;Jain, Siddhartha;Viard, Mathias;Carrington, Mary;Gifford, David K</t>
  </si>
  <si>
    <t>10.1101/2020.05.16.099317</t>
  </si>
  <si>
    <t>Distinct conformational states of SARS-CoV-2 spike protein</t>
  </si>
  <si>
    <t>Cai, Yongfei;Zhang, Jun;Xiao, Tianshu;Peng, Hanqin;Sterling, Sarah M;Walsh, Richard M;Rawson, Shaun;Rits Volloch, Sophia;Chen, Bing</t>
  </si>
  <si>
    <t>10.1101/2020.05.16.099499</t>
  </si>
  <si>
    <t>SARS-CoV-2 amino acid substitutions widely spread in the human population are mainly located in highly conserved segments of the structural proteins</t>
  </si>
  <si>
    <t>Cortey, Marti;Li, Yanli;Diaz, Ivan;Clilverd, Hepzibar;Darwich, Laila;Mateu, Enric</t>
  </si>
  <si>
    <t>10.1101/2020.05.16.099747</t>
  </si>
  <si>
    <t>REMBRANDT: A high-throughput barcoded sequencing approach for COVID-19 screening</t>
  </si>
  <si>
    <t>Palmieri, Dario;Siddiqui, Jalal;Gardner, Anne;Fishel, Richard;Miles, Wayne O</t>
  </si>
  <si>
    <t>10.1101/2020.05.16.100206</t>
  </si>
  <si>
    <t>Epitope-Based Peptide Vaccine Against Severe Acute Respiratory Syndrome-Coronavirus-2 Nucleocapsid Protein: An in silico Approach</t>
  </si>
  <si>
    <t>Rakib, Ahmed;Sami, Saad Ahmed;Islam, Md Ashiqul;Ahmed, Shahriar;Faiz, Farhana Binta;Khanam, Bibi Humayra;Uddin, Mir Muhammad Nasir;Emran, Talha Bin</t>
  </si>
  <si>
    <t>10.1101/2020.05.17.099143</t>
  </si>
  <si>
    <t>Computational Study of Ions and Water Permeation and Transportation Mechanisms of the SARS-CoV-2 Pentameric E Protein Channel</t>
  </si>
  <si>
    <t>Cao, Yipeng;Yang, Rui;Wang, Wei;Lee, Imshik;Zhang, Ruiping;Zhang, Wenwen;Sun, Jiana;Xu, Bo;Meng, Xiangfei</t>
  </si>
  <si>
    <t>10.1101/2020.05.17.100289</t>
  </si>
  <si>
    <t>Establishment of an African green monkey model for COVID-19</t>
  </si>
  <si>
    <t>Woolsey, Courtney;Borisevich, Viktoriya;Prasad, Abhishek N;Agans, Krystle N;Deer, Daniel J;Dobias, Natalie S;Heymann, John C;Foster, Stephanie L;Levine, Corri B;Medina, Liana;Melody, Kevin;Geisbert, Joan B;Fenton, Karla A;Geisbert, Thomas W;Cross, Robert W</t>
  </si>
  <si>
    <t>10.1101/2020.05.17.100404</t>
  </si>
  <si>
    <t>Identification of five antiviral compounds from the Pandemic Response Box targeting SARS-CoV-2</t>
  </si>
  <si>
    <t>Holwerda, Melle;V Kovski, Philip;Wider, Manon;Thiel, Volker;Dijkman, Ronald</t>
  </si>
  <si>
    <t>10.1101/2020.05.17.100768</t>
  </si>
  <si>
    <t>Ebselen as a highly active inhibitor of PLProCoV2</t>
  </si>
  <si>
    <t>Weglarz Tomczak, Ewelina;Tomczak, Jakub M;Talma, Michal;Brul, Stanley</t>
  </si>
  <si>
    <t>10.1101/2020.04.16.045419</t>
  </si>
  <si>
    <t>2020-05-16</t>
  </si>
  <si>
    <t>Sybodies targeting the SARS-CoV-2 receptor-binding domain</t>
  </si>
  <si>
    <t>Walter, Justin D;Hutter, Cedric A J;Zimmermann, Iwan;Wyss, Marianne;Egloff, Pascal;Sorgenfrei, Michele;Hurlimann, Lea M;Gonda, Imre;Meier, Gianmarco;Remm, Sille;Thavarasah, Sujani;Plattet, Philippe;Seeger, Markus A</t>
  </si>
  <si>
    <t>10.1101/2020.05.12.092163</t>
  </si>
  <si>
    <t>A Computational Toolset for Rapid Identification of SARS-CoV-2, other Viruses, and Microorganisms from Sequencing Data</t>
  </si>
  <si>
    <t>Chen, Shifu;He, Changshou;Li, Yingqiang;Li, Zhicheng;Melancon, Charles E</t>
  </si>
  <si>
    <t>10.1101/2020.05.12.20099333</t>
  </si>
  <si>
    <t>THE MUC5B PROMOTOR POLYMORPHISM ASSOCIATES WITH SEVERE COVID-19</t>
  </si>
  <si>
    <t>Moorsel, Coline H M Van;Vis, Joanne J Van Der;Benschop, Claudia;Ruven, Henk J T;Quanjel, Marian;Grutters, Jan C</t>
  </si>
  <si>
    <t>10.1101/2020.05.12.20099358</t>
  </si>
  <si>
    <t>SARS-CoV-2 Detection in Istanbul Wastewater Treatment Plant Sludges</t>
  </si>
  <si>
    <t>Kocamemi, Bilge Alpaslan;Kurt, Halil;Sait, Ahmet;Sarac, Fahriye;Saatci, Ahmet Mete;Pakdemirli, Bekir</t>
  </si>
  <si>
    <t>10.1101/2020.05.12.20099473</t>
  </si>
  <si>
    <t>Country differences in hospitalisation, length of stay and admission to Intensive Care Units due to SARS-CoV-2 infection: a rapid review of available literature</t>
  </si>
  <si>
    <t>Lane, Elizabeth A;Barrett, Damien J;Casey, Miriam;Mcaloon, Conor G;Collins, Aine B;Hunt, Kevin;Byrne, Andrew W;Mcevoy, David;Barber, Ann;Griffin, John M;Wall, Patrick;More, Simon J</t>
  </si>
  <si>
    <t>10.1101/2020.05.12.20099481</t>
  </si>
  <si>
    <t>The Evaluation of Deep Neural Networks and X-Ray as a Practical Alternative for Diagnosis and Management of COVID-19</t>
  </si>
  <si>
    <t>Elgendi, Mohamed;Fletcher, Rich;Howard, Newton;Menon, Carlo;Ward, Rabab</t>
  </si>
  <si>
    <t>10.1101/2020.05.12.20099721</t>
  </si>
  <si>
    <t>Relaxing lockdown measures in epidemic outbreaks using selective socio-economic containment with uncertainty</t>
  </si>
  <si>
    <t>Albi, Giacomo;Pareschi, Lorenzo;Zanella, Mattia</t>
  </si>
  <si>
    <t>10.1101/2020.05.12.20099739</t>
  </si>
  <si>
    <t>Progression, recovery and fatality in patients with SARS-CoV-2 related pneumonia in Wuhan, China: a single-centered, retrospective, observational study</t>
  </si>
  <si>
    <t>Wang, Hua;Lu, Yirong;Lv, Qingquan;Wu, Xiping;Hu, Tian;Wang, Kai;Liu, Yumei;Hu, Yuhai;Yu, Lan;Fei, Hexuan;Ba, Zheng;Lin, Xiaohua</t>
  </si>
  <si>
    <t>10.1101/2020.05.12.20099929</t>
  </si>
  <si>
    <t>Tracking the COVID-19 pandemic in Australia using genomics</t>
  </si>
  <si>
    <t>Seemann, Torsten;Lane, Courtney;Sherry, Norelle;Duchene, Sebastian;Silva, Anders Goncalves Da;Caly, Leon;Sait, Michelle;Ballard, Susan A;Horan, Kristy;Schultz, Mark B;Hoang, Tuyet;Easton, Marion;Dougall, Sally;Stinear, Tim;Druce, Julian;Catton, Mike;Sutton, Brett;Diemen, Annaliese Van;Alpren, Charles;Williamson, Deborah;Howden, Benjamin P</t>
  </si>
  <si>
    <t>10.1101/2020.05.12.20099945</t>
  </si>
  <si>
    <t>SARS pandemic exposure impaired early childhood development: A lesson for COVID-19</t>
  </si>
  <si>
    <t>Fan, Yunfei;Wang, Huiyu;Wu, Qiong;Zhou, Xiang;Zhou, Yubo;Wang, Bin;Han, Yiqun;Xue, Tao;Zhu, Tong</t>
  </si>
  <si>
    <t>10.1101/2020.05.12.20100040</t>
  </si>
  <si>
    <t>A municipality-based approach using commuting census data to characterise the vulnerability to influenza-like epidemic: the COVID-19 application in Italy.</t>
  </si>
  <si>
    <t>Savini, Lara;Candeloro, Luca;Calistri, Paolo;Conte, Annamaria</t>
  </si>
  <si>
    <t>10.1101/2020.05.13.20099796</t>
  </si>
  <si>
    <t>Adjusted fatality rates of COVID19 pandemic: a comparison across countries</t>
  </si>
  <si>
    <t>Canelo Aybar, Carlos;Beltran, Jessica;Santero, Marilina;Alonso Coello, Pablo</t>
  </si>
  <si>
    <t>10.1101/2020.05.13.20099978</t>
  </si>
  <si>
    <t>A Sparse Gaussian Network Model for Prediction the Growth Trend of COVID-19 Overseas Import Case: When can Hong Kong Lift the International Traffic Blockad?</t>
  </si>
  <si>
    <t>Rui, Miao;Qi, Dang;Yong, Liang</t>
  </si>
  <si>
    <t>10.1101/2020.05.13.20100057</t>
  </si>
  <si>
    <t>Deposition distribution of the new coronavirus (SARS-CoV-2) in the human airways upon exposure to cough-generated aerosol</t>
  </si>
  <si>
    <t>Madas, Balazs G;Furi, Peter;Farkas, Arpad;Nagy, Attila;Czitrovszky, Aladar;Balashazy, Imre;Schay, Gusztav G;Horvath, Alpar</t>
  </si>
  <si>
    <t>10.1101/2020.05.13.20100081</t>
  </si>
  <si>
    <t>Improved survival outcome in SARs-CoV-2 (COVID-19) Acute Respiratory Distress Syndrome patients with Tocilizumab administration</t>
  </si>
  <si>
    <t>Wadud, Nafisa;Ahmed, Naim;Shergil, Mannu Mannu;Khan, Maida;Krishna, Murali G;Gilani, Aamir;Zarif, Samer El;Galaydick, Jodi;Linga, Karthika;Koor, Shravan;Galea, Julia;Stuczynski, Lauren;Osundele, Maria B</t>
  </si>
  <si>
    <t>10.1101/2020.05.13.20100131</t>
  </si>
  <si>
    <t>Fast and accurate diagnostics from highly multiplexed sequencing assays</t>
  </si>
  <si>
    <t>Sina Booeshaghi, A;Lubock, Nathan B;Cooper, Aaron R;Simpkins, Scott W;Bloom, Joshua S;Gehring, Jase;Luebbert, Laura;Kosuri, Sriram;Pachter, Lior</t>
  </si>
  <si>
    <t>10.1101/2020.05.13.20100156</t>
  </si>
  <si>
    <t>Association of national Bacille Calmette-Guérin vaccination policy with COVID-19 epidemiology: an ecological study in 78 countries</t>
  </si>
  <si>
    <t>Kuratani, Norifumi</t>
  </si>
  <si>
    <t>10.1101/2020.05.13.20100164</t>
  </si>
  <si>
    <t>COVID-19 In Shang Hai: It is Worth Learning from the Successful Experience in Preventing and Controlling the Overseas Epidemic Situation</t>
  </si>
  <si>
    <t>Dang, Qi;Rui, Miao;Yong, Liang</t>
  </si>
  <si>
    <t>10.1101/2020.05.13.20100198</t>
  </si>
  <si>
    <t>Olfactory and Gustatory Dysfunction as An Early Identifier of COVID-19 in Adults and Children: An International Multicenter Study</t>
  </si>
  <si>
    <t>Qiu, Chenghao;Cui, Chong;Hautefort, Charlotte;Haehner, Antje;Zhao, Jun;Yao, Qi;Zeng, Hui;Nisenbaum, Eric J;Liu, Li;Zhao, Yu;Zhang, Di;Levine, Corinna G;Cejas, Ivette;Dai, Qi;Zeng, Mei;Herman, Philippe;Jourdaine, Clement;With, Katja De;Draf, Julia;Chen, Bing;Jayaweera, Dushyantha T;Denneny, James C;Casiano, Roy;Yu, Hongmeng;Eshraghi, Adrien A;Hummel, Thomas;Liu, Xuezhong;Shu, Yilai;Lu, Hongzhou</t>
  </si>
  <si>
    <t>10.1101/2020.05.13.20100271</t>
  </si>
  <si>
    <t>Identifying baseline clinical features of people with COVID-19</t>
  </si>
  <si>
    <t>Ferreira Santos, Daniela;Maranhao, Priscila;Monteiro Soares, Matilde</t>
  </si>
  <si>
    <t>10.1101/2020.05.13.20100289</t>
  </si>
  <si>
    <t>National age and co-residence patterns shape covid-19 vulnerability</t>
  </si>
  <si>
    <t>Esteve, Albert;Permanyer, Inaki;Boertien, Diederik;Vaupel, James W</t>
  </si>
  <si>
    <t>10.1101/2020.05.13.20100313</t>
  </si>
  <si>
    <t>Understanding the psychological impact of the COVID-19 pandemic and containment measures: an empirical model of stress.</t>
  </si>
  <si>
    <t>Wissmath, Bartholomaus;Mast, Fred W;Kraus, Fabian;Weibel, David</t>
  </si>
  <si>
    <t>10.1101/2020.05.13.20100370</t>
  </si>
  <si>
    <t>Derivation and validation of a prognostic model for predicting in-hospital mortality in patients admitted with COVID-19 in Wuhan, China: the PLANS (Platelet Lymphocyte Age Neutrophil Sex) model</t>
  </si>
  <si>
    <t>Li, Jiong;Chen, Yuntao;Chen, Shujing;Wang, Sihua;Zhang, Dingyu;Wang, Junfeng;Postmus, Douwe;Zeng, Hesong;Qin, Guoyou;Shen, Yin;Jiang, Jinjun;Yu, Yongfu</t>
  </si>
  <si>
    <t>10.1101/2020.05.13.20100545</t>
  </si>
  <si>
    <t>Forecasting undetected COVID-19 cases in Small Island Developing States using Bayesian approach</t>
  </si>
  <si>
    <t>10.1101/2020.05.13.20100636</t>
  </si>
  <si>
    <t>The SARS-CoV-2 T-cell immunity is directed against the spike, membrane, and nucleocapsid protein and associated with COVID 19 severity</t>
  </si>
  <si>
    <t>Thieme, Constantin J;Anft, Moritz;Paniskaki, Krystallenia;Blazquez Navarro, Arturo;Doevelaar, Adrian;Seibert, Felix S;Hoelzer, Bodo;Konik, Margarethe Justine;Brenner, Thorsten;Tempfer, Clemens;Watzl, Carsten;Dolff, Sebastian;Dittmer, Ulf;Westhoff, Timm H;Witzke, Oliver;Stervbo, Ulrik;Roch, Toralf;Babel, Nina</t>
  </si>
  <si>
    <t>10.1101/2020.05.13.20100750</t>
  </si>
  <si>
    <t>Basic Reproduction Rate and Case Fatality Rate of COVID-19: Application of Meta-analysis</t>
  </si>
  <si>
    <t>Yadav, Suryakant;Yadav, Pawan Kumar</t>
  </si>
  <si>
    <t>10.1101/2020.05.13.20100925</t>
  </si>
  <si>
    <t>Differential Redistribution of Activated Monocyte and Dendritic Cell Subsets to the Lung Associates with Severity of COVID-19</t>
  </si>
  <si>
    <t>Sanchez Cerrillo, Ildefonso;Landete, Pedro;Aldave, Beatriz;Sanchez Alonso, Santiago;Sanchez Azofra, Ana;Marcos Jimenez, Ana;Avalos, Elena;Alcaraz Serna, Ana;Santos, Ignacio De Los;Mateu Albero, Tamara;Esparcia, Laura;Lopez Sanz, Celia;Martinez Fleta, Pedro;Gabrie, Ligia;Guerola, Luciana Del Campo;Calzada, Maria Jose;Gonzalez Alvaro, Isidoro;Alfranca, Arantzazu;Sanchez Madrid, Francisco;Munoz Calleja, Cecilia;Soriano, Joan B;Ancochea, Julio;Martin Gayo, Enrique</t>
  </si>
  <si>
    <t>10.1101/2020.05.13.20101006</t>
  </si>
  <si>
    <t>Loss of Taste and Smell as Distinguishing Symptoms of COVID-19</t>
  </si>
  <si>
    <t>Dawson, Patrick;Rabold, Elizabeth M;Laws, Rebecca L;Conners, Erin E;Gharpure, Radhika;Yin, Sherry;Buono, Sean;Dasu, Trivikram;Bhattacharyya, Sanjib;Westergaard, Ryan P;Pray, Ian W;Ye, Dongni;Nabity, Scott A;Tate, Jacqueline E;Kirking, Hannah L</t>
  </si>
  <si>
    <t>10.1101/2020.05.13.20101121</t>
  </si>
  <si>
    <t>A comparative analysis of statistical methods to estimate the reproduction number in emerging epidemics with implications for the current COVID-19 pandemic</t>
  </si>
  <si>
    <t>O Driscoll, Megan;Harry, Carole;Donnelly, Christl A;Cori, Anne;Dorigatti, Ilaria</t>
  </si>
  <si>
    <t>10.1101/2020.05.13.20101139</t>
  </si>
  <si>
    <t>Triaging of Respiratory Protective Equipment on the assumed risk of SARS-CoV-2 aerosol exposure in patient-facing healthcare workers delivering secondary care: a rapid review</t>
  </si>
  <si>
    <t>Ramaraj, Prashanth;Super, Jonathan Thomas;Doyle, Ruben;Aylwin, Christopher;Hettiaratchy, Shehan</t>
  </si>
  <si>
    <t>10.1101/2020.05.14.20102483</t>
  </si>
  <si>
    <t>Early and massive testing saves lives: COVID-19 related infections and deaths in the United States during March of 2020</t>
  </si>
  <si>
    <t>Hittner, James B;Fasina, Folorunso O;Hoogesteijn, Almira L;Piccinini, Renata;Kempaiah, Prakasha;Smith, Stephen D;Rivas, Ariel L</t>
  </si>
  <si>
    <t>10.1101/2020.05.14.20102491</t>
  </si>
  <si>
    <t>COVID-19 infection results in alterations of the kynurenine pathway and fatty acid metabolism that correlate with IL-6 levels and renal status</t>
  </si>
  <si>
    <t>Thomas, Tiffany;Stefanoni, Davide;Reisz, Julie A;Nemkov, Travis;Bertolone, Lorenzo;Francis, Richard O;Hudson, Krystalyn E;Zimring, James C;Hansen, Kirk C;Hod, Eldad A;Spitalnik, Steven L;D Alessandro, Angelo</t>
  </si>
  <si>
    <t>10.1101/2020.05.15.096511</t>
  </si>
  <si>
    <t>Broad sarbecovirus neutralizing antibodies define a key site of vulnerability on the SARS-CoV-2 spike protein</t>
  </si>
  <si>
    <t>Wec, Anna Z;Wrapp, Daniel;Herbert, Andrew S;Maurer, Daniel;Haslwanter, Denise;Sakharkar, Mrunal;Jangra, Rohit K;Eugenia Dieterle, M;Lilov, Asparouh;Huang, Deli;Tse, Longping V;Johnson, Nicole V;Hsieh, Ching Lin;Wang, Nianshuang;Nett, Juergen H;Champney, Elizabeth;Burnina, Irina;Brown, Michael;Lin, Shu;Sinclair, Melanie;Johnson, Carl;Pudi, Sarat;Bortz, Robert;Wirchnianski, Ariel S;Laudermilch, Ethan;Florez, Catalina;Maximilian Fels, J;O Brien, Cecilia M;Graham, Barney S;Nemazee, David;Burton, Dennis R;Baric, Ralph S;Voss, James E;Chandran, Kartik;Dye, John M;Mclellan, Jason S;Walker, Laura M</t>
  </si>
  <si>
    <t>10.1101/2020.05.15.098947</t>
  </si>
  <si>
    <t>Implications of SARS-CoV-2 mutations for genomic RNA structure and host microRNA targeting</t>
  </si>
  <si>
    <t>Ali Hosseini Rad, S M;Mclellan, Alexander D</t>
  </si>
  <si>
    <t>10.1101/2020.05.15.20103325</t>
  </si>
  <si>
    <t>Modeling Tempo of COVID-19 Pandemic in India and Significance of Lockdown</t>
  </si>
  <si>
    <t>Singh, Brijesh P;Singh, Gunjan</t>
  </si>
  <si>
    <t>10.1101/2020.05.15.20103549</t>
  </si>
  <si>
    <t>Cytokine profile in plasma of severe COVID-19 does not differ from ARDS and sepsis</t>
  </si>
  <si>
    <t>Wilson, Jennifer G;Simpson, Laura J;Ferreira, Anne Maud;Rustagi, Arjun;Roque, Jonasel;Asuni, Adijat;Ranganath, Thanmayi;Grant, Philip M;Subramanian, Aruna;Rosenberg Hasson, Yael;Maecker, Holden T;Holmes, Susan P;Levitt, Joseph E;Blish, Catherine A;Rogers, Angela J</t>
  </si>
  <si>
    <t>10.1101/2020.05.16.097238</t>
  </si>
  <si>
    <t>Mechanistic modeling of the SARS-CoV-2 and immune system interplay unravels design principles for diverse clinicopathological outcomes</t>
  </si>
  <si>
    <t>Sahoo, Sarthak;Hari, Kishore;Jhunjhunwala, Siddharth;Jolly, Mohit Kumar</t>
  </si>
  <si>
    <t>10.1101/2020.05.16.099176</t>
  </si>
  <si>
    <t>A comprehensive germline variant and expression analyses of ACE2, TMPRSS2 and SARS-CoV-2 activator FURIN genes from the Middle East: Combating SARS-CoV-2 with precision medicine</t>
  </si>
  <si>
    <t>Al Mulla, Fahd;Mohammad, Anwar;Madhoun, Ashraf Al;Haddad, Dania;Ali, Hamad;Eaaswarkhanth, Muthukrishnan;John, Sumi Elsa;Nizam, Rasheeba;Channanath, Arshad;Abu Farha, Mohamed;Ahmad, Rasheed;Abubaker, Jehad;Thanaraj, Thangavel Alphonse</t>
  </si>
  <si>
    <t>10.21203/rs.3.rs-29389/v1</t>
  </si>
  <si>
    <t>2020-05-15</t>
  </si>
  <si>
    <t>Is Pool Testing Method of COVID-19 Employed in Germany and India Effective?</t>
  </si>
  <si>
    <t>Liu, Jia;Chen, Yi;Xie, Kefan;Chen, Xiaohong</t>
  </si>
  <si>
    <t>rs-29389</t>
  </si>
  <si>
    <t>10.21203/rs.3.rs-28871/v1</t>
  </si>
  <si>
    <t xml:space="preserve">Analysis of ACE2 Genetic Variability Among Populations Highlights A Possible Link With COVID19-Related Neurological Complications </t>
  </si>
  <si>
    <t>Strafella, Claudia;Caputo, Valerio;Termine, Andrea;Barati, Shila;Gambardella, Stefano;Borgiani, Paola;Caltagirone, Carlo;Novelli, Giuseppe;Giardina, Emiliano;Cascella, Raffaella</t>
  </si>
  <si>
    <t>rs-28871</t>
  </si>
  <si>
    <t>10.21203/rs.3.rs-28701/v1</t>
  </si>
  <si>
    <t xml:space="preserve">Self-reported loss of smell and taste in SARS-CoV-2 patients: primary care data to guide future early detection strategies </t>
  </si>
  <si>
    <t>Tudrej, Benoit;Sebo, Paul;Lourdaux, Julie;Cuzin, Clara;Floquet, Martin;Haller, Dagmar M;Maisonneuve, Hubert</t>
  </si>
  <si>
    <t>rs-28701</t>
  </si>
  <si>
    <t>10.21203/rs.3.rs-29392/v1</t>
  </si>
  <si>
    <t>COVID-19: disease pathways and gene expression changes predict methylprednisolone can improve out- come in severe cases</t>
  </si>
  <si>
    <t>Draghici, Sorin;Nguyen, Tuan Minh;Sonna, Larry A;Ziraldo, Cordelia;Vanciu, Radu;Fadel, Raef;Morrison, Austin;Kenney, Rachel M;Alangaden, George;Ramesh, Mayur;Mor, Gil</t>
  </si>
  <si>
    <t>rs-29392</t>
  </si>
  <si>
    <t>10.21203/rs.3.rs-28886/v1</t>
  </si>
  <si>
    <t>Standardized Echinacea purpurea extract primes an IFN specific innate immune monocyte response via JAK1-STAT1 dependent gene expression and epigenetic control of endogenous retroviral sequences</t>
  </si>
  <si>
    <t>Declerck, Ken;Novo, Claudina Perez;Grielens, Lisa;Camp, Guy Van;Suter, Andreas;Berghe, Wim Vanden</t>
  </si>
  <si>
    <t>rs-28886</t>
  </si>
  <si>
    <t>10.21203/rs.3.rs-27000/v1</t>
  </si>
  <si>
    <t>Efficacy of Integrative Chinese-Western Medicine Treatments for COVID-19 Patients in ICU in Yichang, Hubei, China</t>
  </si>
  <si>
    <t>Yuan, Ziwen;Zhang, Min;Li, Jingcheng;Peng, Ting;Liang, Chen;Lin, Zhengfeng;Ming, Quan;Peng, Qiuping;Fang, Run;Zhao, Weijun;Luo, Bin;Liu, Hongbo;Wei, Xiaojie;Huang, Wusong;Shao, Yanfeng;Xiong, Shengnan</t>
  </si>
  <si>
    <t>rs-27000</t>
  </si>
  <si>
    <t>10.21203/rs.3.rs-28884/v1</t>
  </si>
  <si>
    <t>Transplacental transmission of SARS-CoV-2 infection</t>
  </si>
  <si>
    <t>Vivanti, Alexandre;Vauloup Fellous, Chistelle;Prevot, Sophie;Zupan, Veronique;Suffee, Cecile;Cao, Jeremy Do;Benachi, Alexandra;Luca, Daniele De</t>
  </si>
  <si>
    <t>rs-28884</t>
  </si>
  <si>
    <t>10.21203/rs.3.rs-28070/v1</t>
  </si>
  <si>
    <t>Rapid and accurate detection of three genes in SARS-CoV-2 using RT-LAMP method</t>
  </si>
  <si>
    <t>Yang, Weihua;Dang, Xiaofei;Wang, Qingxi;Xu, Mingjie;Zhao, Qianqian;Zhou, Yunying;Zhao, Huailong;Wang, Li;Xu, Yihui;Wang, Jun;Han, Shuyi;Wang, Min;Li, Huanjie;Pei, Fenyan;Wang, Yunshan</t>
  </si>
  <si>
    <t>rs-28070</t>
  </si>
  <si>
    <t>10.21203/rs.3.rs-27890/v1</t>
  </si>
  <si>
    <t>The Effect of Temperature and Humidity May Reduce the Growth Rate of the Coronavirus Disease 2019 Epidemic</t>
  </si>
  <si>
    <t>Qin, Lei;Sun, Qiang;Shao, Jiani;Chen, Yang;Zhang, Xiaomei;Li, Jian;Chen, Mingchih;Shia, Ben Chang;Wu, Szu Yuan</t>
  </si>
  <si>
    <t>rs-27890</t>
  </si>
  <si>
    <t>10.21203/rs.3.rs-21985/v3</t>
  </si>
  <si>
    <t>The Pulmonary Sequalae in Discharged Patients With COVID-19: A Short-term Observational Study</t>
  </si>
  <si>
    <t>Liu, Dehan;Zhang, Wanshu;Pan, Feng;Li, Lin;Yang, Lian;Wang, Jiazheng;Zheng, Dandan;Liang, Bo</t>
  </si>
  <si>
    <t>rs-21985</t>
  </si>
  <si>
    <t>10.21203/rs.3.rs-29418/v1</t>
  </si>
  <si>
    <t>Chloroquine drug and Graphene complex for treatment of COVID-19</t>
  </si>
  <si>
    <t>Mohammadi, Saeedeh;Esmailpour, Mohammad;Mohammadi, Mina</t>
  </si>
  <si>
    <t>rs-29418</t>
  </si>
  <si>
    <t>10.21203/rs.3.rs-28816/v1</t>
  </si>
  <si>
    <t>Development of an Extended Acute Care Surgery Service in Response to the Covid-19 Global Pandemic: Assessment of Clinical Patient Outcomes and Staff Psychological Well-being</t>
  </si>
  <si>
    <t>Mathur, Sachin;Ng, Chung Fai Jeremy;Koh, Fangju;Cai, Mingzhe;Palaniappan, Gautham;Linn, Yun Le;Lim, Huiling Linda;Lakshman, Ramu;Ling, Xiao Shuang;Chin, Sock Teng;Tan, Hiang Khoon</t>
  </si>
  <si>
    <t>rs-28816</t>
  </si>
  <si>
    <t>10.21203/rs.3.rs-28815/v1</t>
  </si>
  <si>
    <t>Development and Validation of a New Risk Score for Infection From Coronavirus (SARS-COV-2) [Ri.S.I.Co], That We Learned on the Field Treating Coronavirus Disease (COVID-19) Patients</t>
  </si>
  <si>
    <t>Fugazzola, Paola;Favi, Francesco;Tomasoni, Matteo;Zaghi, Claudia;Casadei, Chiara;Prosperi, Enrico;Sermonesi, Giacomo;Corbella, Davide;Coccolini, Federico;Pratico, Beniamino;Agnoletti, Vanni;Ansaloni, Luca</t>
  </si>
  <si>
    <t>rs-28815</t>
  </si>
  <si>
    <t>10.21203/rs.3.rs-25099/v1</t>
  </si>
  <si>
    <t>Preparing for the COVID-19 Pandemic Response in a Country Emerging From an Ebola Epidemic: Assessment of Health Workers' Knowledge, Attitudes and Practices on Coronavirus (COVID-19) in Guinea</t>
  </si>
  <si>
    <t>Camara, Ibrahima</t>
  </si>
  <si>
    <t>rs-25099</t>
  </si>
  <si>
    <t>10.21203/rs.3.rs-21851/v2</t>
  </si>
  <si>
    <t>Chest CT imaging characteristics of COVID-19 pneumonia in preschool children: a retrospective study</t>
  </si>
  <si>
    <t>Li, Yang;Cao, Jianghui;Zhang, Xiaolong;Liu, Guangzhi;Wu, Xiaxia;Wu, Baolin</t>
  </si>
  <si>
    <t>rs-21851</t>
  </si>
  <si>
    <t>10.21203/rs.3.rs-28850/v1</t>
  </si>
  <si>
    <t>An emerging marker predicting the severity of COVID-19: Neutrophil-Lymphocyte Count Ratio</t>
  </si>
  <si>
    <t>Zhang, Minping;Xiao, Enhua;Liu, Jiayi;Cai, Yeyu;Yu, Qizhi</t>
  </si>
  <si>
    <t>rs-28850</t>
  </si>
  <si>
    <t>10.21203/rs.3.rs-28849/v1</t>
  </si>
  <si>
    <t>Knowledge and perception of COVID-19 pandemic: Before-and-after online community survey.</t>
  </si>
  <si>
    <t>Nazar, Wojciech;Leszkowicz, Julia;Pienkowska, Agata;Brzezinski, Michal;Szlagatys Sidorkiewicz, Agnieszka;Plata Nazar, Katarzyna Gabriela</t>
  </si>
  <si>
    <t>rs-28849</t>
  </si>
  <si>
    <t>10.21203/rs.3.rs-28848/v1</t>
  </si>
  <si>
    <t>Developing and validating the risk perceptions questionnaire for COVID-19 (Risk Precept COVID-19): an application of the extended parallel process model</t>
  </si>
  <si>
    <t>Jahangiry, Leila;Sarbakh, Parvin;Reihani, Parvin;Samei, Sirous;Sohrabi, Zahara;Tavousi, Mahmoud;Montazeri, Ali</t>
  </si>
  <si>
    <t>rs-28848</t>
  </si>
  <si>
    <t>10.21203/rs.3.rs-29364/v1</t>
  </si>
  <si>
    <t>Practice and perception of Bangladeshi adults toward COVID-19: a cross-sectional study</t>
  </si>
  <si>
    <t>Wadood, Md Abdul;Lee, Lai Lee;Huq, Md Monimul;Mamun, Asma;Mohd, Suhaili;Hossain, Md Golam</t>
  </si>
  <si>
    <t>rs-29364</t>
  </si>
  <si>
    <t>10.21203/rs.3.rs-29357/v1</t>
  </si>
  <si>
    <t>Clinical features of 162 fatal cases of COVID-19: a multi-center, retrospective study</t>
  </si>
  <si>
    <t>Zhou, Xianlong;Ding, Guoyong;Fang, Qing;Guo, Jun;Yang, Luyu;Wang, Ping;Fu, Shouzhi;Li, Ang;Xia, Jian;Yu, Jiangtao;Xia, Jianyou;Ma, Min;Hu, Zhuanzhuan;Huang, Lei;Liu, Ruining;Jiang, Cheng;Li, Shaoping;Yu, Mingxia;Xu, Xizhu;Zhao, Yan;Hu, Quan;Xing, Weijia;Zhao, Zhigang</t>
  </si>
  <si>
    <t>rs-29357</t>
  </si>
  <si>
    <t>10.21203/rs.3.rs-28847/v1</t>
  </si>
  <si>
    <t>Comparison of clinical characteristics and risk factors in hospitalized patients with SARS-CoV-2, MERS-CoV, and SARS-CoV infection</t>
  </si>
  <si>
    <t>Li, Zhengtu;Wang, Xidong;Su, Guansheng;Zheng, Zeguang;Li, Shaoqiang;Ye, Yuwei;Deng, Qiuxue;Li, Jinchuang;Xiong, Xiaoyu;Wei, Xinguang;Lin, Zeqiang;Jie, Zichen;Ye, Feng</t>
  </si>
  <si>
    <t>rs-28847</t>
  </si>
  <si>
    <t>10.21203/rs.3.rs-28368/v1</t>
  </si>
  <si>
    <t>The Role of Fever Clinic During the COVID-19 Pandemic: A Case Study of 1034 Febrile Patients</t>
  </si>
  <si>
    <t>Tang, Li;He, Yanxia;Bai, Fangjing;Luo, Bin</t>
  </si>
  <si>
    <t>rs-28368</t>
  </si>
  <si>
    <t>10.21203/rs.3.rs-27784/v1</t>
  </si>
  <si>
    <t>A Simple Ecological Model Captures the Transmission Pattern of COVID-19 Outbreak in China</t>
  </si>
  <si>
    <t>Zhang, Feng;Zhang, Jinmei;Cao, Menglan;Hui, Cang</t>
  </si>
  <si>
    <t>rs-27784</t>
  </si>
  <si>
    <t>10.21203/rs.3.rs-26179/v1</t>
  </si>
  <si>
    <t>Comparative Clinical Characteristics Among Different Age Group of Adult COVID-19 Patients</t>
  </si>
  <si>
    <t>Peng, Yating;Zhou, Aiyuan;Liao, Xin;Deng, Dingding;Huang, Peng;Liu, Wenlong;Jiang, Mingyan;Xiang, Xudong;Shuang, Qingcui;Cai, Shan;Chen, Ping;Liao, Xucai</t>
  </si>
  <si>
    <t>rs-26179</t>
  </si>
  <si>
    <t>10.21203/rs.3.rs-28858/v1</t>
  </si>
  <si>
    <t>Management of oncology patients receiving anti-cancer treatment in the COVID-19 pandemic</t>
  </si>
  <si>
    <t>Namal, Esat;Dinc, Nur;Saglam, Sezer;Ozturk, Ali Vefa;Koculu, Safiye;Yir, Asiye;Cevik, Esin;Sabet, Soheyl;Sokmen, Bedriye Koyuncu;Gurcan, Nagihan Inan;Tokat, Yaman;Ciftci, Cavlan</t>
  </si>
  <si>
    <t>rs-28858</t>
  </si>
  <si>
    <t>10.21203/rs.3.rs-28719/v1</t>
  </si>
  <si>
    <t xml:space="preserve">In search of drugs to counter the countermeasures of SARS-CoV-2 in evading host’s innate immune defense: a Molecular modeling approach. </t>
  </si>
  <si>
    <t>Choudhury, Shuvasish;Borah, Anupom;Mazumder, Muhammed Khairujjaman;Saikia, Purbajyoti;Moulick, Debojyoti</t>
  </si>
  <si>
    <t>rs-28719</t>
  </si>
  <si>
    <t>10.21203/rs.3.rs-28703/v1</t>
  </si>
  <si>
    <t xml:space="preserve">Model Based Approach for Estimating the Dosage Regimen of Indomethacin a Potential Antiviral Treatment of Patients Infected with SARS CoV-2 </t>
  </si>
  <si>
    <t>Gomeni, Roberto;Xu, Tianhong;Gao, Xuejuan;Bressolle Gomeni, Francoise</t>
  </si>
  <si>
    <t>rs-28703</t>
  </si>
  <si>
    <t>10.21203/rs.3.rs-28696/v1</t>
  </si>
  <si>
    <t>Unusual lesion in the splenium of the corpus callosum and coronavirus infectious disease-19</t>
  </si>
  <si>
    <t>Agarwal, Nivedita;Martini, Rosella;Pedrotti, Giovanni;Sala, Sabino Walter Della</t>
  </si>
  <si>
    <t>rs-28696</t>
  </si>
  <si>
    <t>10.21203/rs.3.rs-28676/v1</t>
  </si>
  <si>
    <t xml:space="preserve">Identifying and quantifying robust risk factors for mortality in critically ill patients with COVID-19 using quantile regression </t>
  </si>
  <si>
    <t>Linli, Zeqiang;Chen, Yinyin;Guo, Shuixia</t>
  </si>
  <si>
    <t>rs-28676</t>
  </si>
  <si>
    <t>10.21203/rs.3.rs-28634/v1</t>
  </si>
  <si>
    <t>How U.S. Public Universities Responded to the COVID-19 Pandemic in March 2020: Lessons Learned from the Variations in Timing of Key Decisions</t>
  </si>
  <si>
    <t>Cevasco, Kevin E;North, Hayley M;Zeitoun, Sheryne A;Gregory, Abigail F;Wofford, Rachel N;Hassan, Maha H;Matulis, Graham A;Abdo, Aya D;Roess, Amira A;Farris, David;Fricken, Michael E Von</t>
  </si>
  <si>
    <t>rs-28634</t>
  </si>
  <si>
    <t>10.21203/rs.3.rs-28613/v1</t>
  </si>
  <si>
    <t>The performance of Chest CT and Its Imaging Features for Diagnosing Coronavirus Disease 2019: a Meta-analysis</t>
  </si>
  <si>
    <t>Zhang, Shuo;Zhao, Zhewei;Li, Chen;Zhang, Wen;Zhang, Shuyang</t>
  </si>
  <si>
    <t>rs-28613</t>
  </si>
  <si>
    <t>10.21203/rs.3.rs-28173/v1</t>
  </si>
  <si>
    <t xml:space="preserve">Hypertension patients infected with COVID- 19 undergo a longer period of negative conversion:A retrospective study </t>
  </si>
  <si>
    <t>Xiao, Bing;Fu, Dou;Yang, Wei;Zou, Can;Zhang, Bing;Li, Xia;Zeng, Jing;Li, Yuan Fa;Chen, Gong;Sha, Junping</t>
  </si>
  <si>
    <t>rs-28173</t>
  </si>
  <si>
    <t>10.1101/2020.03.12.20034827</t>
  </si>
  <si>
    <t>Impact of self-imposed prevention measures and short-term government-imposed social distancing on mitigating and delaying a COVID-19 epidemic: A modelling study</t>
  </si>
  <si>
    <t>Teslya, Alexandra;Pham, Thi Mui;Godijk, Noortje G;Kretzschmar, Mirjam E;Bootsma, Martin C J;Rozhnova, Ganna</t>
  </si>
  <si>
    <t>10.1101/2020.04.02.20049189</t>
  </si>
  <si>
    <t>Optimal COVID-19 epidemic control until vaccine deployment</t>
  </si>
  <si>
    <t>Djidjou Demasse, Ramses;Michalakis, Yannis;Choisy, Marc;Sofonea, Mircea T;Alizon, Samuel</t>
  </si>
  <si>
    <t>10.1101/2020.04.07.20055772</t>
  </si>
  <si>
    <t>A Very Flat Peak: Why Standard SEIR Models Miss the Plateau of COVID-19 Infections and How it can be Corrected</t>
  </si>
  <si>
    <t>Ansumali, Santosh;Prakash, Meher K</t>
  </si>
  <si>
    <t>10.1101/2020.04.07.20057315</t>
  </si>
  <si>
    <t>The role of procalcitonin in early differential diagnosis of suspected children with COVID-19</t>
  </si>
  <si>
    <t>Peng, Denggao;Zhang, Jing;Xu, Yingqi;Liu, Zhichao;Wu, Pengyao</t>
  </si>
  <si>
    <t>10.1101/2020.04.19.20071761</t>
  </si>
  <si>
    <t>Superspreaders help covid-19 elimination</t>
  </si>
  <si>
    <t>Kault, David Abraham</t>
  </si>
  <si>
    <t>10.1101/2020.04.21.20072405</t>
  </si>
  <si>
    <t>Statistical analysis of the impact of environmental temperature on the exponential growth rate of cases infected by COVID-19</t>
  </si>
  <si>
    <t>Livadiotis, George</t>
  </si>
  <si>
    <t>10.1101/2020.04.26.20080143</t>
  </si>
  <si>
    <t>Projection of hospitalization by COVID-19 in Brazil following different social distances policies</t>
  </si>
  <si>
    <t>Silva, Henrique Matheus;Pereira, Rafael Silva;Gritz, Raquel De Abreu;Simoes, Adolfo;Porto, Fabio Andre</t>
  </si>
  <si>
    <t>10.1101/2020.04.29.068890</t>
  </si>
  <si>
    <t>Activity profiling and structures of inhibitor-bound SARS-CoV-2-PLpro protease provides a framework for anti-COVID-19 drug design</t>
  </si>
  <si>
    <t>Rut, Wioletta;Lv, Zongyang;Zmudzinski, Mikolaj;Patchett, Stephanie;Nayak, Digant;Snipas, Scott J;Oualid, Farid El;Huang, Tony T;Bekes, Miklos;Drag, Marcin;Olsen, Shaun K</t>
  </si>
  <si>
    <t>10.1101/2020.04.30.20081257</t>
  </si>
  <si>
    <t>Single-cell Transcriptome Analysis Indicates New Potential Regulation Mechanism of ACE2 and NPs signaling among heart failure patients infected with SARS-CoV-2</t>
  </si>
  <si>
    <t>Xu, Xiaojiang;Xu, Dachun;Li, Hong;Ma, Mengqiu;Xu, Yanhua;Su, Yang;Ong, Sang Bing;Hu, Xindong;Cai, Min;Zhao, Maojun;Chen, Yingjie</t>
  </si>
  <si>
    <t>10.1101/2020.05.03.20077206</t>
  </si>
  <si>
    <t>Etiologic Subtypes of Ischemic Stroke in SARS-COV-2 Virus patients</t>
  </si>
  <si>
    <t>Berekashvili, Ketevan;Dmytriw, Adam A;Vulkanov, Volodomyr;Agarwal, Shashank;Khaneja, Amit;Turkel Parella, David;Liff, Jeremy;Farkas, Jeffrey;Nandakumar, Thambirajah;Zhou, Ting;Frontera, Jennnifer;Kahn, David E;Kim, Sun;Humbert, Kelly A;Sanger, Matthew D;Yaghi, Shadi;Lord, Aaron;Arcot, Karthikeyan;Tiwari, Ambooj</t>
  </si>
  <si>
    <t>10.1101/2020.05.06.20093419</t>
  </si>
  <si>
    <t>Evidence of Protective Role of Ultraviolet-B (UVB) Radiation in Reducing COVID-19 Deaths</t>
  </si>
  <si>
    <t>Moozhipurath, Rahul Kalippurayil;Kraft, Lennart;Skiera, Bernd</t>
  </si>
  <si>
    <t>10.1101/2020.05.07.20094169</t>
  </si>
  <si>
    <t>Clinical, Radiological and Therapeutic Characteristics of Patients with COVID-19 in Saudi Arabia</t>
  </si>
  <si>
    <t>Shabrawishi, Mohammed;Al Gethamy, Manal M;Naser, Abdallah Y;Ghazawi, Mahe A;Alsharif, Ghaidaa F;Obaid, Elaf F;Melebari, Haitham A;Alamri, Dhaffer M;Brinji, Ahmad S;Jehani, Fawaz H Al;Almaimani, Wail;Ekram, Rakan A;Alkhatib, Kasim H;Alwafi, Hassan</t>
  </si>
  <si>
    <t>10.1101/2020.05.07.20094409</t>
  </si>
  <si>
    <t>APOE E4 GENOTYPE PREDICTS SEVERE COVID-19 IN THE UK BIOBANK COMMUNITY COHORT</t>
  </si>
  <si>
    <t>Kuo, Chia Ling;Pilling, Luke C;Atkins, Janice L;Masoli, Jane Ah;Delgado, Joao;Kuchel, George A;Melzer, David</t>
  </si>
  <si>
    <t>10.1101/2020.05.08.20095810</t>
  </si>
  <si>
    <t>On the Generation of Medical Dialogues for COVID-19</t>
  </si>
  <si>
    <t>Yang, Wenmian;Zeng, Guangtao;Tan, Bowen;Ju, Zeqian;Chakravorty, Subrato;He, Xuehai;Chen, Shu;Yang, Xingyi;Wu, Qingyang;Yu, Zhou;Xing, Eric;Xie, Pengtao</t>
  </si>
  <si>
    <t>10.1101/2020.05.09.20082909</t>
  </si>
  <si>
    <t>Screening of healthcare workers for SARS-CoV-2 highlights the role of asymptomatic carriage in COVID-19 transmission</t>
  </si>
  <si>
    <t>Rivett, Lucy;Sridhar, Sushmita;Sparkes, Dominic;Routledge, Matthew;Jones, Nicholas K;Forrest, Sally;Young, Jamie;Pereira Dias, Joana;Hamilton, William L;Ferris, Mark;Torok, Estee;Meredith, Luke;Collaboration, The Citiid Nihr Covi Bioresource;Curran, Martin;Fuller, Stewart;Chaudhry, Afzal;Shaw, Ashley;Samsworth, Richard J;Bradley, John R;Dougan, Gordon;Smith, Kenneth G C;Lehner, Paul J;Matheson, Nicholas J;Wright, Giles;Goodfellow, Ian;Baker, Stephen;Weekes, Michael P</t>
  </si>
  <si>
    <t>10.1101/2020.05.09.20096255</t>
  </si>
  <si>
    <t>Effect of preventive actions and health care factors in controlling the outbreaks of COVID-19 pandemic</t>
  </si>
  <si>
    <t>Abdulla, Faruq;Nain, Zulkar;Karimuzzaman, Md;Hossain, Md Moyazzem;Adhikari, Utpal Kumar;Rahman, Azizur</t>
  </si>
  <si>
    <t>10.1101/2020.05.09.20096370</t>
  </si>
  <si>
    <t>Chest Computed Tomography Findings in Asymptomatic Patients with COVID-19</t>
  </si>
  <si>
    <t>Chang, Min Cheol;Hur, Jian;Park, Donghwi</t>
  </si>
  <si>
    <t>10.1101/2020.05.09.20096495</t>
  </si>
  <si>
    <t>Clinical Characteristics, Risk Factors and Outcomes Among the First Consecutive 1,096 Patients Diagnosed with COVID-19: The Kuwait Experience</t>
  </si>
  <si>
    <t>Almazeedi, Sulaiman;Youha, Sarah Al;Jamal, Mohammad H;Al Haddad, Mohannad;Al Muhaini, Ali;Al Ghimlas, Fahad;Al Sabah, Salman</t>
  </si>
  <si>
    <t>10.1101/2020.05.09.20096677</t>
  </si>
  <si>
    <t>Depression and anxiety during 2019 coronavirus disease pandemic in Saudi Arabia: a cross-sectional study</t>
  </si>
  <si>
    <t>Alyami, Hamad S;Naser, Abdallah Y;Dahmash, Eman Zmaily;Alyami, Mohammed H;Meanazel, Osama T Al;Al Meanazel, Ayat T;Meanazel, Osaid T Al</t>
  </si>
  <si>
    <t>10.1101/2020.05.09.20096719</t>
  </si>
  <si>
    <t>Brazil Health Care System preparation against COVID-19</t>
  </si>
  <si>
    <t>Silva, Lincoln Luis;Dutra, Amanda Carvalho;Iora, Pedro Henrique;Ramajo, Guilherme Luiz Rodrigues;Messias, Gabriel Antonio Fernandes;Gualda, Iago Amado Peres;Scheidt, Joao Felipe Hermann Costa;Amaral, Pedro Vasconcelos Maia Do;Staton, Cathertine;Rocha, Thiago Augusto Hernandes;Andrade, Luciano;Vissoci, Joao Ricardo Nickenig</t>
  </si>
  <si>
    <t>10.1101/2020.05.09.20096800</t>
  </si>
  <si>
    <t>Estimation of the incubation period of SARS-CoV-2 in Vietnam</t>
  </si>
  <si>
    <t>Bui, Long Viet;Nguyen, Ha Thu;Levine, Hagai;Nguyen, Ha;Nguyen, Thu Anh;Nguyen, Thuy Phuong;Nguyen, Truong;Do, Toan Thi Thanh;Tuan, Ngoc Pham;Bui, Hanh My</t>
  </si>
  <si>
    <t>10.1101/2020.05.09.20096818</t>
  </si>
  <si>
    <t>Hemogram Data as a Tool for Decision-making in COVID-19 Management: Applications to Resource Scarcity Scenarios</t>
  </si>
  <si>
    <t>Dorn, Marcio;Avila, Eduardo;Alho, Clarice Sampaio;Kahmann, Alessandro</t>
  </si>
  <si>
    <t>10.1101/2020.05.09.20096834</t>
  </si>
  <si>
    <t>Triage tool for suspected COVID-19 patients in the emergency room: AIFELL score</t>
  </si>
  <si>
    <t>Levenfus, Ian;Ullmann, Enrico;Battegay, Edouard;Schuurmans, Mace M</t>
  </si>
  <si>
    <t>10.1101/2020.05.09.20096842</t>
  </si>
  <si>
    <t>Impact of COVID-19 infection on maternal and neonatal outcomes: a review of 287 pregnancies</t>
  </si>
  <si>
    <t>Azarkish, Fatemeh;Janghorban, Roksana</t>
  </si>
  <si>
    <t>10.1101/2020.05.10.20069732</t>
  </si>
  <si>
    <t>COVID-19 and Environmental factors. A PRISMA-compliant systematic review</t>
  </si>
  <si>
    <t>Vantarakis, Apostolos;Chatziprodromidou, Ioanna;Apostolou, Thomas</t>
  </si>
  <si>
    <t>10.1101/2020.05.10.20076414</t>
  </si>
  <si>
    <t>The impact of isolation measures due to COVID-19 on energy intake and physical activity levels in Australian university students</t>
  </si>
  <si>
    <t>Gallo, Linda A;Gallo, Tania F;Young, Sophia L;Moritz, Karen M;Akison, Lisa K</t>
  </si>
  <si>
    <t>10.1101/2020.05.10.20088369</t>
  </si>
  <si>
    <t>Medical overuse in the Iranian healthcare system: a systematic scoping review and practical recommendations for decreasing medical overuse during unexpected COVID-19 pandemic opportunity</t>
  </si>
  <si>
    <t>Pezeshki, Mohammad Zakaria;Janati, Ali;Arab Zozani, Morteza</t>
  </si>
  <si>
    <t>10.1101/2020.05.10.20090167</t>
  </si>
  <si>
    <t>Comorbidities and Disparities in Outcomes of COVID-19 Among African American and White Patients</t>
  </si>
  <si>
    <t>Khan, Ahmad;Chatterjee, Arka;Singh, Shailendra</t>
  </si>
  <si>
    <t>10.1101/2020.05.10.20094946</t>
  </si>
  <si>
    <t>Impact of COVID-19 epidemic curtailment strategies in selected Indian states: an analysis by reproduction number and doubling time with incidence modelling</t>
  </si>
  <si>
    <t>Mitra, Arun;Pakhare, Abhijit P;Roy, Adrija;Joshi, Ankur</t>
  </si>
  <si>
    <t>10.1101/2020.05.10.20095844</t>
  </si>
  <si>
    <t>Anxiety, depression, attitudes, and internet addiction during the initial phase of the 2019 coronavirus disease (COVID-19) epidemic: A cross-sectional study in Mexico.</t>
  </si>
  <si>
    <t>Garcia Priego, Bryan Adrian;Triana Romero, Arturo;Pinto Galvez, Samanta Mayanini;Duran Ramos, Cristina;Salas Nolasco, Omar;Reyes, Marisol Manriquez;Medina, Antonio Ramos De La;Troche, Jose Maria Remes</t>
  </si>
  <si>
    <t>10.1101/2020.05.10.20096446</t>
  </si>
  <si>
    <t>Strategic release of lockdowns in a COVID infection model</t>
  </si>
  <si>
    <t>Zhang, Yi;Hota, Mohit;Kapoor, Sanjiv</t>
  </si>
  <si>
    <t>10.1101/2020.05.10.20096909</t>
  </si>
  <si>
    <t>EXCESS MORTALITY FROM COVID-19. WEEKLY EXCESS DEATH RATES BY AGE AND SEX FOR SWEDEN.</t>
  </si>
  <si>
    <t>Modig, Karin;Ebeling, Marcus</t>
  </si>
  <si>
    <t>10.1101/2020.05.10.20096925</t>
  </si>
  <si>
    <t>NON-WHITE ETHNICITY, MALE SEX, AND HIGHER BODY MASS INDEX, BUT NOT MEDICATIONS ACTING ON THE RENIN-ANGIOTENSIN SYSTEM ARE ASSOCIATED WITH CORONAVIRUS DISEASE 2019 (COVID-19) HOSPITALISATION: REVIEW OF THE FIRST 669 CASES FROM THE UK BIOBANK</t>
  </si>
  <si>
    <t>Raisi Estabragh, Zahra;Mccracken, Celeste;Ardissino, Maddalena;Bethell, Mae S;Cooper, Jackie;Cooper, Cyrus;Harvey, Nicholas C;Petersen, Steffen E</t>
  </si>
  <si>
    <t>10.1101/2020.05.10.20096958</t>
  </si>
  <si>
    <t>Upregulation of Human Endogenous Retroviruses in Bronchoalveolar Lavage Fluid of COVID-19 Patients</t>
  </si>
  <si>
    <t>Kitsou, Konstantina;Kotanidou, Anastasia;Paraskevis, Dimitrios;Karamitros, Timokratis;Katzourakis, Aris;Tedder, Richard;Hurst, Tara;Sapounas, Spyros;Kotsinas, Athanassios;Gorgoulis, Vassilis;Spoulou, Vana;Tsiodras, Sotirios;Lagiou, Pagona;Magiorkinis, Gkikas</t>
  </si>
  <si>
    <t>10.1101/2020.05.10.20097469</t>
  </si>
  <si>
    <t>Covasim: an agent-based model of COVID-19 dynamics and interventions</t>
  </si>
  <si>
    <t>Kerr, Cliff C;Stuart, Robyn M;Mistry, Dina;Abeysuriya, Romesh G;Hart, Gregory;Rosenfeld, Katherine;Selvaraj, Prashanth;Nunez, Rafael C;Hagedorn, Brittany;George, Lauren;Izzo, Amanda;Palmer, Anna;Delport, Dominic;Bennette, Carrie;Wagner, Bradley;Chang, Stewart;Cohen, Jamie A;Panovska Griffiths, Jasmina;Jastrzebski, Michal;Oron, Assaf P;Wenger, Edward;Famulare, Michael;Klein, Daniel J</t>
  </si>
  <si>
    <t>10.1101/2020.05.11.088674</t>
  </si>
  <si>
    <t>Rapid isolation of potent SARS-CoV-2 neutralizing antibodies and protection in a small animal model</t>
  </si>
  <si>
    <t>Rogers, Thomas F;Zhao, Fangzhu;Huang, Deli;Beutler, Nathan;Burns, Alison;He, Wan Ting;Limbo, Oliver;Smith, Chloe;Song, Ge;Woehl, Jordan;Yang, Linlin;Abbott, Robert K;Callaghan, Sean;Garcia, Elijah;Hurtado, Jonathan;Parren, Mara;Peng, Linghang;Ricketts, James;Ricciardi, Michael J;Rawlings, Stephen A;Smith, Davey M;Nemazee, David;Teijaro, John R;Voss, James E;Andrabi, Raiees;Briney, Bryan;Landais, Elise;Sok, Devin;Jardine, Joseph G;Burton, Dennis R</t>
  </si>
  <si>
    <t>10.1101/2020.05.11.20064584</t>
  </si>
  <si>
    <t>Preliminary evaluation of the safety and efficacy of oral human antimicrobial peptide LL-37 in the treatment of patients of COVID-19, a small-scale, single-arm, exploratory safety study</t>
  </si>
  <si>
    <t>Zhang, Hanlin;Zhao, Yiming;Jiang, Xiaoxiao;Zhao, Yuying;Li, Yang;Li, Chen;Dong, Meng;Luan, Zhe;Yan, Chunlong;Jiao, Jianwei;Zhao, Chaoyue;Li, Hongyue;Chen, Wei;Feng, Cong;Tian, Le;Qin, Enqiang;Mu, Jinsong;Li, Congyong;Zeng, Tianshu;Feng, Shibo;Wang, Shufeng;Guan, Xizhou;Li, Tanshi;Yu, Haotian;Zheng, Aihua;Jin, Wanzhu;Sun, Gang</t>
  </si>
  <si>
    <t>10.1101/2020.05.11.20082396</t>
  </si>
  <si>
    <t>Virtual health care for community management of patients with COVID-19.</t>
  </si>
  <si>
    <t>Hutchings, Owen;Dearing, Cassandra;Jagers, Dianna;Shaw, Miranda;Raffan, Freya;Jones, Aaron;Taggart, Richard;Sinclair, Tim;Anderson, Teresa;Ritchie, Angus G</t>
  </si>
  <si>
    <t>10.1101/2020.05.11.20089714</t>
  </si>
  <si>
    <t>Pre-existing Cardiovascular Disease in United States Population at High Risk for Severe COVID-19 Infection</t>
  </si>
  <si>
    <t>Qureshi, Adnan I</t>
  </si>
  <si>
    <t>10.1101/2020.05.11.20093096</t>
  </si>
  <si>
    <t>Risk factors for clinical progression in patients with COVID-19: a retrospective study of electronic health record data in the United Kingdom</t>
  </si>
  <si>
    <t>Fletcher, Robert A;Matcham, Thomas;Tiburcio, Marta;Anisimovich, Arseni;Jovanovic, Stojan;Albergante, Luca;Lipunova, Nadezda;Hancock, Anne;Mackillop, Lucy;Tarassenko, Lionel;Mccarthy, Alex;Vizcaychipi, Marcela P;Khan, Rabia Tahir</t>
  </si>
  <si>
    <t>10.1101/2020.05.11.20093732</t>
  </si>
  <si>
    <t>Assisting Scalable Diagnosis Automatically via CT Images in the Combat against COVID-19</t>
  </si>
  <si>
    <t>Liu, Bohan;Liu, Pan;Dai, Lutao;Yang, Yanlin;Xie, Peng;Tan, Yiqing;Du, Jicheng;Shan, Wei;Zhao, Chenghui;Zhong, Qin;Lin, Xixiang;Guan, Xizhou;Xing, Ning;Sun, Yuhui;Wang, Wenjun;Zhang, Zhibing;Fu, Xia;Fan, Yanqing;Li, Meifang;Zhang, Na;Li, Lin;Liu, Yaou;Xu, Lin;Du, Jingbo;Zhao, Zhenhua;Hu, Xuelong;Fan, Weipeng;Wang, Rongpin;Wu, Chongchong;Nie, Yongkang;Cheng, Liuquan;Ma, Lin;Li, Zongren;Jia, Qian;Liu, Minchao;Guo, Huayuan;Huang, Gao;Shen, Haipeng;An, Weimin;Li, Hao;Zhou, Jianxin;He, Kunlun</t>
  </si>
  <si>
    <t>10.1101/2020.05.11.20094383</t>
  </si>
  <si>
    <t>Risk assessment and prediction of severe or critical illness of COVID-19 in the elderly</t>
  </si>
  <si>
    <t>Zhang, Xiao Yu;Zhang, Lin;Zhao, Yang;Li, Wei Xia;Wu, Hai Bing;Ling, Yun;Qian, Zhi Ping;Jin, Yin Peng;Fu, Qing Chun;Li, Xin Yan;Zhang, Yi;Huang, Yu Xian;Chen, Liang</t>
  </si>
  <si>
    <t>10.1101/2020.05.11.20094854</t>
  </si>
  <si>
    <t>The impact of goggle-associated harms to health and working status of nurses during management of COVID-19</t>
  </si>
  <si>
    <t>He, Xiao Huan;Feng, Yan Ru;Li, Gao Ming;Pang, Xiao Jiao;Chen, Ting;Zhou, Ya Li;Zhang, Hao;Lang, Jing;Li, Li Min;Feng, Li;He, Xin;Zheng, Wei;Miao, Hongming;Wang, Yong Hua;Kang, Xia</t>
  </si>
  <si>
    <t>10.1101/2020.05.11.20095158</t>
  </si>
  <si>
    <t>SARS-CoV-2 antibody seroprevalence in industry workers in Split-Dalmatia and Sibenik-Knin County, Croatia</t>
  </si>
  <si>
    <t>Jerkovic, Ivan;Ljubic, Toni;Basic, Zeljana;Kruzic, Ivana;Kunac, Nenad;Bezic, Josko;Vuko, Arijana;Markotic, Alemka;Andjelinovic, Simun</t>
  </si>
  <si>
    <t>10.1101/2020.05.11.20096263</t>
  </si>
  <si>
    <t>Reappearance of Effector T Cells Predicts Successful Recovery from COVID-19</t>
  </si>
  <si>
    <t>Odak, Ivan;Barros Martins, Joana;Bosnjak, Berislav;Stahl, Klaus;David, Sascha;Wiesner, Olaf;Busch, Markus;Hoeper, Marius M;Pink, Isabell;Welte, Tobias;Cornberg, Markus;Stoll, Matthias;Goudeva, Lilia;Blasczyk, Rainer;Ganser, Arnold;Prinz, Immo;Foerster, Reinhold;Koenecke, Christian;Schultze Florey, Christian R</t>
  </si>
  <si>
    <t>10.1101/2020.05.11.20096347</t>
  </si>
  <si>
    <t>The effects of ARBs, ACEIs and statins on clinical outcomes of COVID-19 infection among nursing home residents</t>
  </si>
  <si>
    <t>Spiegeleer, Anton De;Bronselaer, Antoon;Teo, James T;Byttebier, Geert;Tre, Guy De;Belmans, Luc;Dobson, Richard;Wynendaele, Evelien;Wiele, Christophe Van De;Vandaele, Filip;Dijck, Diemer Van;Bean, Daniel;Fedson, David;Spiegeleer, Bart De</t>
  </si>
  <si>
    <t>10.1101/2020.05.11.20097725</t>
  </si>
  <si>
    <t>A Systems Approach to Assess Transport and Diffusion of Hazardous Airborne Particles in a Large Surgical Suite: Potential Impacts on Viral Airborne Transmission</t>
  </si>
  <si>
    <t>Garbey, Marc;Joerger, Guillaume;Furr, Shannon</t>
  </si>
  <si>
    <t>10.1101/2020.05.11.20097790</t>
  </si>
  <si>
    <t>COVID-19: a retrospective cohort study with focus on the over-80s and hospital-onset disease</t>
  </si>
  <si>
    <t>Brill, Simon E;Jarvis, Hannah;Ozcan, Ezgi;Burns, Thomas;Warraich, Rabia;Amani, Lisa;Jaffer, Amina;Paget, Stephanie;Sivaramakrishnan, Anand;Creer, Dean</t>
  </si>
  <si>
    <t>10.1101/2020.05.12.091082</t>
  </si>
  <si>
    <t>Androgen Regulates SARS-CoV-2 Receptor Levels and Is Associated with Severe COVID-19 Symptoms in Men</t>
  </si>
  <si>
    <t>Ghazizadeh, Zaniar;Majd, Homa;Richter, Mikayla;Samuel, Ryan;Zekavat, Seyedeh Maryam;Asgharian, Hosseinali;Farahvashi, Sina;Kalantari, Ali;Ramirez, Jonathan;Zhao, Hongyu;Natarajan, Pradeep;Goodarzi, Hani;Fattahi, Faranak</t>
  </si>
  <si>
    <t>10.1101/2020.05.12.091199</t>
  </si>
  <si>
    <t>Deep phylogenetic analysis of Orthocoronavirinae genomes traces the origin, evolution and transmission route of 2019 novel coronavirus</t>
  </si>
  <si>
    <t>Sharma, Amresh Kumar;Som, Anup</t>
  </si>
  <si>
    <t>10.1101/2020.05.13.092759</t>
  </si>
  <si>
    <t>Quantitative measurement of activity of JAK-STAT signaling pathways in blood samples and immune cells to predict innate and adaptive cellular immune response to viral infection and accelerate vaccine development</t>
  </si>
  <si>
    <t>Bouwman, Wilbert;Verhaegh, Wim;Holtzer, Laurent;Stolpe, Anja Van De</t>
  </si>
  <si>
    <t>10.1101/2020.05.13.094441</t>
  </si>
  <si>
    <t>Genome Analysis of SARS-CoV-2 Isolate from Bangladesh</t>
  </si>
  <si>
    <t>Hasan, Saam;Khan, Salim;Ahsan, Giasuddin;Hossain, Muhammad Maqsud</t>
  </si>
  <si>
    <t>10.1101/2020.05.13.094839</t>
  </si>
  <si>
    <t>Patient DNA cross-reactivity of the CDC SARS-CoV-2 extraction control leads to an inherent potential for false negative results</t>
  </si>
  <si>
    <t>Rosebrock, Adam P</t>
  </si>
  <si>
    <t>10.1101/2020.05.13.20087734</t>
  </si>
  <si>
    <t>Nebulized in-line endotracheal dornase alfa and albuterol administered to mechanically ventilated COVID-19 patients: A case series</t>
  </si>
  <si>
    <t>Weber, Andrew G;Chau, Alice S;Egeblad, Mikala;Barnes, Betsy J;Janowitz, Tobias</t>
  </si>
  <si>
    <t>10.1101/2020.05.14.090332</t>
  </si>
  <si>
    <t>Distribution of ACE2, CD147, cyclophilins, CD26 and other SARS-CoV-2 associated molecules in human tissues and immune cells in health and disease</t>
  </si>
  <si>
    <t>Radzikowska, U;Ding, M;Tan, G;Zhakparov, D;Peng, Y;Wawrzyniak, P;Wang, M;Li, S;Morita, H;Altunbulakli, C;Reiger, M;Neumann, A U;Lunjani, N;Traidl Hoffmann, C;Nadeau, K;O Mahony, L;Akdis, C A;Sokolowska, M</t>
  </si>
  <si>
    <t>10.1101/2020.05.14.093054</t>
  </si>
  <si>
    <t>A single dose SARS-CoV-2 simulating particle vaccine induces potent neutralizing activities</t>
  </si>
  <si>
    <t>Yin, Di;Ling, Sikai;Tian, Xiaolong;Li, Yang;Xu, Zhijue;Jiang, Hewei;Zhang, Xue;Wang, Xiaoyuan;Shi, Yi;Zhang, Yan;Da, Lintai;Tao, Sheng Ce;Wang, Quanjun;Xu, Jianjiang;Ying, Tianlei;Hong, Jiaxu;Cai, Yujia</t>
  </si>
  <si>
    <t>10.1101/2020.05.14.095133</t>
  </si>
  <si>
    <t>Identification of conserved epitopes in SARS-CoV-2 spike and nucleocapsid protein</t>
  </si>
  <si>
    <t>Forcelloni, Sergio;Benedetti, Anna;Dilucca, Maddalena;Giansanti, Andrea</t>
  </si>
  <si>
    <t>10.1101/2020.05.14.095224</t>
  </si>
  <si>
    <t>Two mutations P/L and Y/C in SARS-CoV-2 helicase domain exist together and influence helicase RNA binding</t>
  </si>
  <si>
    <t>Begum, Feroza;Banerjee, Arup Kumar;Tripathi, Prem Prakash;Ray, Upasana</t>
  </si>
  <si>
    <t>10.1101/2020.05.14.095620</t>
  </si>
  <si>
    <t>Unveiling diffusion pattern and structural impact of the most invasive SARS-CoV-2 spike mutation</t>
  </si>
  <si>
    <t>Trucchi, Emiliano;Gratton, Paolo;Mafessoni, Fabrizio;Motta, Stefano;Cicconardi, Francesco;Bertorelle, Giorgio;D Annessa, Ilda;Marino, Daniele Di</t>
  </si>
  <si>
    <t>10.1101/2020.05.14.095885</t>
  </si>
  <si>
    <t>Predicting the Immunogenicity of T cell epitopes: From HIV to SARS-CoV-2</t>
  </si>
  <si>
    <t>Gao, Ang;Chen, Zhilin;Segal, Florencia Pereyra;Carrington, Mary;Streeck, Hendrik;Chakraborty, Arup K;Julg, Boris</t>
  </si>
  <si>
    <t>10.1101/2020.05.14.096131</t>
  </si>
  <si>
    <t>The Red Queen’s Crown: an evolutionary arms race between coronaviruses and mammalian species reflected in positive selection of the ACE2 receptor among many species</t>
  </si>
  <si>
    <t>Hajibabaei, Mehrdad;Singer, Gregory A C</t>
  </si>
  <si>
    <t>10.1101/2020.05.14.097170</t>
  </si>
  <si>
    <t>SARS-CoV-2 transcriptome analysis and molecular cataloguing of immunodominant epitopes for multi-epitope based vaccine design</t>
  </si>
  <si>
    <t>Kushwaha, Sandeep Kumar;Kesarwani, Veerbhan;Choudhury, Samraggi;Gandhi, Sonu;Sharma, Shailesh</t>
  </si>
  <si>
    <t>10.1101/2020.05.14.097204</t>
  </si>
  <si>
    <t>Expression of ACE2 and TMPRSS2 proteins in the upper and lower aerodigestive tracts of rats</t>
  </si>
  <si>
    <t>Sato, Taku;Ueha, Rumi;Goto, Takao;Yamauchi, Akihito;Kondo, Kenji;Yamasoba, Tatsuya</t>
  </si>
  <si>
    <t>10.1101/2020.05.14.097311</t>
  </si>
  <si>
    <t>Analytical and Clinical Comparison of Three Nucleic Acid Amplification Tests for SARS-CoV-2 Detection</t>
  </si>
  <si>
    <t>Smith, Elizabeth;Zhen, Wei;Manji, Ryhana;Schron, Deborah;Duong, Scott;Berry, Gregory J</t>
  </si>
  <si>
    <t>10.1101/2020.05.15.077313</t>
  </si>
  <si>
    <t>CoV-AbDab: the Coronavirus Antibody Database</t>
  </si>
  <si>
    <t>Raybould, Matthew I J;Kovaltsuk, Aleksandr;Marks, Claire;Deane, Charlotte M</t>
  </si>
  <si>
    <t>10.1101/2020.05.15.096719</t>
  </si>
  <si>
    <t>IgA MAb blocks SARS-CoV-2 Spike-ACE2 interaction providing mucosal immunity</t>
  </si>
  <si>
    <t>Ejemel, Monir;Li, Qi;Hou, Shurong;Schiller, Zachary A;Wallace, Aaron L;Amcheslavsky, Alla;Yilmaz, Nese Kurt;Toomey, Jacqueline R;Schneider, Ryan;Close, Brianna J;Chen, Da Yuan;Conway, Hasahn L;Mohsan, Saeed;Cavacini, Lisa A;Klempner, Mark S;Schiffer, Celia A;Wang, Yang</t>
  </si>
  <si>
    <t>10.1101/2020.05.15.097493</t>
  </si>
  <si>
    <t>Sequence characterization and molecular modeling of clinically relevant variants of the SARS-CoV-2 main protease</t>
  </si>
  <si>
    <t>Cross, Thomas J;Takahashi, Gemma R;Diessner, Elizabeth M;Crosby, Marquise G;Farahmand, Vesta;Zhuang, Shannon;Butts, Carter T;Martin, Rachel W</t>
  </si>
  <si>
    <t>10.1101/2020.05.15.097741</t>
  </si>
  <si>
    <t>Analysis of SARS-CoV-2 RNA-Sequences by Interpretable Machine Learning Models</t>
  </si>
  <si>
    <t>Kaden, Marika;Bohnsack, Katrin Sophie;Weber, Mirko;Kudla, Mateusz;Gutowska, Kaja;Blazewicz, Jacek;Villmann, Thomas</t>
  </si>
  <si>
    <t>10.1101/2020.05.15.097980</t>
  </si>
  <si>
    <t>Structural analysis of the SARS-CoV-2 methyltransferase complex involved in coronaviral RNA cap creation</t>
  </si>
  <si>
    <t>Krafcikova, Petra;Silhan, Jan;Nencka, Radim;Boura, Evzen</t>
  </si>
  <si>
    <t>10.1101/2020.05.15.098616</t>
  </si>
  <si>
    <t>SARS-CoV2 (COVID-19) Structural/Evolution Dynamicome: Insights into functional evolution and human genomics</t>
  </si>
  <si>
    <t>Gupta, Ruchir;Charron, Jacob;Stenger, Cynthia L;Painter, Jared;Steward, Hunter;Cook, Taylor W;Faber, William;Frisch, Austin;Lind, Eric;Bauss, Jacob;Li, Xiaopeng;Sirpilla, Olivia;Soehnlen, Xavier;Underwood, Adam;Hinds, David;Morris, Michele;Lamb, Neil;Carcillo, Joseph A;Bupp, Caleb;Uhal, Bruce D;Rajasekaran, Surender;Prokop, Jeremy W</t>
  </si>
  <si>
    <t>10.1101/2020.05.15.098731</t>
  </si>
  <si>
    <t>Favipiravir strikes the SARS-CoV-2 at its Achilles heel, the RNA polymerase</t>
  </si>
  <si>
    <t>Shannon, A;Selisko, B;Le, N T T;Huchting, J;Touret, F;Piorkowski, G;Fattorini, V;Ferron, F;Decroly, E;Meier, C;Coutard, B;Peersen, O;Canard, B</t>
  </si>
  <si>
    <t>10.21203/rs.3.rs-28718/v1</t>
  </si>
  <si>
    <t>2020-05-14</t>
  </si>
  <si>
    <t>Effect of high- and low-pressure circulation patterns above mid-latitudes on the incidence of SARS-COV-2 across wider European sector during early spring 2020</t>
  </si>
  <si>
    <t>Kucera, Marek;Kyriazopoulos, Athanasios;Kucera, Peter</t>
  </si>
  <si>
    <t>rs-28718</t>
  </si>
  <si>
    <t>10.21203/rs.3.rs-28716/v1</t>
  </si>
  <si>
    <t>IKONOS: An intelligent tool to support diagnosis of Covid-19 by texture analysis of x-ray images</t>
  </si>
  <si>
    <t>Gomes, Juliana Carneiro;Barbosa, Valter Augusto De Freitas;Santana, Maira Araujo De;Bandeira, Jonathan;Valenca, Meuser Jorge Silva;Souza, Ricardo Emmanuel De;Ismael, Aras Masood;Santos, Wellington Pinheiro Dos</t>
  </si>
  <si>
    <t>rs-28716</t>
  </si>
  <si>
    <t>10.21203/rs.3.rs-28700/v1</t>
  </si>
  <si>
    <t>The Short-Term Impact of COVID-19 Pandemic on Spine Surgeons: A cross sectional global study</t>
  </si>
  <si>
    <t>Khattab, Mohamed Fawzy;Kannan, Tareq M A;Morsi, Ahmed;Al Sabbagh, Qussay;Hadidi, Fadi;Al Sabbagh, Mohammed Qussay;M Taha, Muzahem;Bourghli, Anouar;Obeid, Ibrahim</t>
  </si>
  <si>
    <t>rs-28700</t>
  </si>
  <si>
    <t>10.21203/rs.3.rs-28692/v1</t>
  </si>
  <si>
    <t>Liver Injury in patients with COVID-19: Clinical Profiles, CT findings and their Correlation with the Severity</t>
  </si>
  <si>
    <t>Lei, Ping;Zhang, Lan;Han, Ping;Zheng, Chuansheng;Tong, Qiaoxia;Shang, Haitao;Yang, Fan;Hu, Yu;Li, Xin;Song, Yuhu</t>
  </si>
  <si>
    <t>rs-28692</t>
  </si>
  <si>
    <t>10.21203/rs.3.rs-27486/v1</t>
  </si>
  <si>
    <t>Clinical analysis of 207 patients with coronavirus disease 2019 (COVID-19) in Shanghai, China</t>
  </si>
  <si>
    <t>Wang, Lin;Zhang, Yuan;Shan, Fei;Zhang, Renyin;Shi, Nannan;Liu, Fengjun;Shi, J;Shi, Yuxin</t>
  </si>
  <si>
    <t>rs-27486</t>
  </si>
  <si>
    <t>10.21203/rs.3.rs-27484/v1</t>
  </si>
  <si>
    <t>Clinical characteristics and outcome of influenza virus infection among adults hospitalized with severe COVID-19: A retrospective cohort study from Wuhan, China</t>
  </si>
  <si>
    <t>Tong, Xunliang;Xu, Xiaomao;Lv, Guoyue;Wang, He;Cheng, Anqi;Wang, Dingyi;Li, Yanming</t>
  </si>
  <si>
    <t>rs-27484</t>
  </si>
  <si>
    <t>10.21203/rs.3.rs-27487/v1</t>
  </si>
  <si>
    <t>Clinical course and features of critical patients with COVID-19: a single- center, retrospective study from Wuhan Huoshenshan Hospital</t>
  </si>
  <si>
    <t>He, Huisi;Jin, Zhichao;Ren, Yibin;Wang, Junxue;Wen, Wen;Miao, Yushan;Qi, Xuewei;Shang, Taiyu;Zhang, Chenxu;Wang, Hongyang;Li, Weiqin;Zhang, Xijing;Tang, Hao</t>
  </si>
  <si>
    <t>rs-27487</t>
  </si>
  <si>
    <t>10.21203/rs.3.rs-22956/v2</t>
  </si>
  <si>
    <t>Reconstructing and Forecasting the COVID-19 Epidemic in the US Using a 5-Parameter Logistic Growth Model</t>
  </si>
  <si>
    <t>Chen, Ding Geng;Chen, Xinguang;Chen, Jenny Ke</t>
  </si>
  <si>
    <t>rs-22956</t>
  </si>
  <si>
    <t>10.21203/rs.3.rs-27439/v1</t>
  </si>
  <si>
    <t>Influential Factors on quality of life in married Iranian women during the Covid-19 pandemic in 2020: A Path Analysis</t>
  </si>
  <si>
    <t>Zahra, Daneshfar;Sadatmahalleh, Shahideh Jahanian;Samaneh, Youseflu;Mahnaz, Bahri Khomami;Anoshiravan, Kazemnejad</t>
  </si>
  <si>
    <t>rs-27439</t>
  </si>
  <si>
    <t>10.21203/rs.3.rs-28698/v1</t>
  </si>
  <si>
    <t>The miRNA-gene regulatory circuits in nSARS-CoV-2 and their potential correlations with pulmonary and thrombotic disorders</t>
  </si>
  <si>
    <t>Khurana, Pankaj;Gupta, Apoorv;Sugadev, Ragumani;Sharma, Y K;Varshney, Rajeev;Ganju, Lilly;Kumar, Bhuvnesh</t>
  </si>
  <si>
    <t>rs-28698</t>
  </si>
  <si>
    <t>10.21203/rs.3.rs-28697/v1</t>
  </si>
  <si>
    <t>Analysis of the role of Chest X-Ray in a large cohort of 1117 patients with SARS-CoV-2 infection: an Italian multicenter study﻿</t>
  </si>
  <si>
    <t>Vespro, Valentina;Andrisani, Maria Carmela;Fusco, Stefano;Meglio, Letizia Di;Plensich, Guido;Scarabelli, Alice;Stellato, Elvira;Ierardi, Annamaria;Scudeller, Luigia;Coppola, Andrea;Gori, Andrea;Pesenti, Antonio;Grasselli, Giacomo;Aliberti, Stefano;Blasi, Francesco;Villa, Chiara;Ippolito, Sonia;Pirro, Barbara;Damiani, Guglielmo;Galli, Massimo;Rizzardini, Giuliano;Catena, Emanuele;Orlandi, Matteo Agostino;Magnani, Sandro;Cipolla, Giuseppe;Ianiello, Andrea Antonio;Petrillo, Mario;Xhepa, Genti;Cazzulani, Alberto;Carrafiello, Gianpaolo</t>
  </si>
  <si>
    <t>rs-28697</t>
  </si>
  <si>
    <t>10.21203/rs.3.rs-28198/v1</t>
  </si>
  <si>
    <t>Abdominal symptoms as an initial manifestation of COVID-19 infection: Report of two cases</t>
  </si>
  <si>
    <t>Yokoo, Patricia;Fonseca, Eduardo Kaiser Ururahy Nunes;Filho, Marcelo Oranges;Chate, Rodrigo Caruso;Szarf, Gilberto;Baroni, Ronaldo Hueb</t>
  </si>
  <si>
    <t>rs-28198</t>
  </si>
  <si>
    <t>10.21203/rs.3.rs-28155/v1</t>
  </si>
  <si>
    <t>COVID-19 in a Child with Primary Specific Antibody Deficiency</t>
  </si>
  <si>
    <t>Ahanchian, Hamid;Moazzen, Nasrin;Faroughi, Majid Sezavar Dokht;Khalighi, Negar;Khoshkhui, Maryam;Aelami, Mohammad Hassan;Haghi, Nasrin Sadat Motevalli;Rezaei, Nima</t>
  </si>
  <si>
    <t>rs-28155</t>
  </si>
  <si>
    <t>10.21203/rs.3.rs-28645/v1</t>
  </si>
  <si>
    <t>Development and characterization of 20 polymorphic microsatellite markers for the white-bellied pangolin Phataginus tricuspis (Mammalia, Pholidota)</t>
  </si>
  <si>
    <t>Aguillon, Samantha;Dipita, Alain Din;Lecompte, Emilie;Missoup, Alain Didier;Tindo, Maurice;Gaubert, Philippe</t>
  </si>
  <si>
    <t>rs-28645</t>
  </si>
  <si>
    <t>10.21203/rs.3.rs-28202/v1</t>
  </si>
  <si>
    <t>COVID-19 lung alterations still evident at 60-day follow-up chest CT in asymptomatic patients despite negative rRT-PCR testing</t>
  </si>
  <si>
    <t>Lanza, Ezio;Profili, Manuel;Bolengo, Isabella;Santonocito, Orazio Giuseppe;Muglia, Riccardo;Lisi, Costanza;Messana, Gaia;Balzarini, Luca</t>
  </si>
  <si>
    <t>rs-28202</t>
  </si>
  <si>
    <t>10.21203/rs.3.rs-28203/v1</t>
  </si>
  <si>
    <t>COVID-19 associated meningoencephalitis complicated with intracranial hemorrhage. A case report.</t>
  </si>
  <si>
    <t>Alolama, Mohammad;Rashid, Anas;Garozzo, Debora</t>
  </si>
  <si>
    <t>rs-28203</t>
  </si>
  <si>
    <t>10.21203/rs.3.rs-28668/v1</t>
  </si>
  <si>
    <t>Identifying Facemask-wearing Condition Using Image Super-Resolution with Classification Network to Prevent COVID-19</t>
  </si>
  <si>
    <t>Qin, Bosheng;Li, Dongxiao</t>
  </si>
  <si>
    <t>rs-28668</t>
  </si>
  <si>
    <t>10.21203/rs.3.rs-28705/v1</t>
  </si>
  <si>
    <t>Invitro filtration efficiency for selected face masks to bacteria with a size smaller than SARS-CoV-2 respiratory droplet</t>
  </si>
  <si>
    <t>Amour, Maryam;Mwanga, Hussein H;Bwire, George M</t>
  </si>
  <si>
    <t>rs-28705</t>
  </si>
  <si>
    <t>10.21203/rs.3.rs-28675/v1</t>
  </si>
  <si>
    <t>Forecasting COVID-19 onset risk and evaluating spatiotemporal variations of the lockdown effect in China</t>
  </si>
  <si>
    <t>Shi, Wenzhong;Tong, Chengzhuo;Zhang, Anshu;Wang, Bin;Shi, Zhicheng;Yao, Yepeng;Jia, Peng</t>
  </si>
  <si>
    <t>rs-28675</t>
  </si>
  <si>
    <t>10.21203/rs.3.rs-18484/v2</t>
  </si>
  <si>
    <t>Correlation between Fasting Blood Glucose Level at Admission and Mortality in COVID-19 Patients: A Retrospective Study</t>
  </si>
  <si>
    <t>Zhu, Bin;Jiang, Chunguo;Feng, Xiaokai;Zheng, Yanfei;Yang, Jie;Wang, Feng;Liu, Shi;Xu, Fenghua;Zhang, Liming;Zhao, Zhigang;Tang, Ziren</t>
  </si>
  <si>
    <t>rs-18484</t>
  </si>
  <si>
    <t>10.21203/rs.3.rs-20294/v2</t>
  </si>
  <si>
    <t>How quarantine and social distancing policy can suppress the outbreak of novel coronavirus in developing or under poverty level countries : a mathematical and statistical analysis.</t>
  </si>
  <si>
    <t>Chowdhury, Atiqur;Ariful Kabir, K M;Tanimoto, Jun</t>
  </si>
  <si>
    <t>rs-20294</t>
  </si>
  <si>
    <t>10.1101/2020.03.13.20035642</t>
  </si>
  <si>
    <t>Epidemiological Trends of Coronavirus Disease 2019 in China</t>
  </si>
  <si>
    <t>Chen, Bilin;Zhong, Huanhuan;Ni, Yueyan;Liu, Lulu;Zhong, Jinjin;Su, Xin</t>
  </si>
  <si>
    <t>10.1101/2020.04.12.20062646</t>
  </si>
  <si>
    <t>Steroid-responsive encephalitis in Covid-19 disease</t>
  </si>
  <si>
    <t>Pilotto, Andrea;Odolini, Silvia;Masciocchi, Stefano;Comelli, Agnese;Volonghi, Irene;Gazzina, Stefano;Nocivelli, Sara;Pezzini, Alessandro;Foca, Emanuele;Caruso, Arnaldo;Leonardi, Matilde;Pasolini, Maria Pia;Gasparotti, Roberto;Castelli, Francesco;Ashton, Nicholas J;Blennow, Kaj;Zetterberg, Henrik;Padovani, Alessandro</t>
  </si>
  <si>
    <t>10.1101/2020.04.15.20066050</t>
  </si>
  <si>
    <t>Basic estimation-prediction techniques for Covid-19, and a prediction for Stockholm</t>
  </si>
  <si>
    <t>Britton, Tom</t>
  </si>
  <si>
    <t>10.1101/2020.04.15.20067074</t>
  </si>
  <si>
    <t>How deadly is COVID-19? A rigorous analysis of excess mortality and age-dependent fatality rates in Italy</t>
  </si>
  <si>
    <t>Modi, Chirag;Boehm, Vanessa;Ferraro, Simone;Stein, George;Seljak, Uros</t>
  </si>
  <si>
    <t>10.1101/2020.04.18.20070912</t>
  </si>
  <si>
    <t>An empirical estimate of the infection fatality rate of COVID-19 from the first Italian outbreak</t>
  </si>
  <si>
    <t>Rinaldi, Gianluca;Paradisi, Matteo</t>
  </si>
  <si>
    <t>10.1101/2020.04.19.20071886</t>
  </si>
  <si>
    <t>Tracking R of COVID-19: A New Real-Time Estimation Using the Kalman Filter</t>
  </si>
  <si>
    <t>Marioli, Francisco Arroyo;Bullano, Francisco;Kucinskas, Simas;Rond &amp; Oacuten Moreno, Carlos</t>
  </si>
  <si>
    <t>10.1101/2020.04.23.20076463</t>
  </si>
  <si>
    <t>The First Month of COVID-19 in Madagascar</t>
  </si>
  <si>
    <t>Narison, Stephan</t>
  </si>
  <si>
    <t>10.1101/2020.04.24.20078584</t>
  </si>
  <si>
    <t>SARS-CoV-2 CT-scan dataset: A large dataset of real patients CT scans for SARS-CoV-2 identification</t>
  </si>
  <si>
    <t>Soares, Eduardo;Angelov, Plamen;Biaso, Sarah;Froes, Michele Higa;Abe, Daniel Kanda</t>
  </si>
  <si>
    <t>10.1101/2020.04.28.20083832</t>
  </si>
  <si>
    <t>Potential spreading risks and disinfection challenges of medical wastewater by the presence of Severe Acute Respiratory Syndrome Coronavirus 2 (SARS-CoV-2) viral RNA in septic tanks of fangcang hospital</t>
  </si>
  <si>
    <t>Zhang, Dayi;Ling, Haibo;Huang, Xia;Li, Jing;Li, Weiwei;Yi, Chuan;Zhang, Ting;Jiang, Yongzhong;He, Yuning;Deng, Songqiang;Zhang, Xian;Liu, Yi;Li, Guanghe;Qu, Jiuhui</t>
  </si>
  <si>
    <t>10.1101/2020.04.29.20079038</t>
  </si>
  <si>
    <t>The Dangers of Acute Kidney Injury in COVID-19 Patients: A Meta-Analysis of First Reports</t>
  </si>
  <si>
    <t>Mou, Zhixiang;Zhang, Xu</t>
  </si>
  <si>
    <t>10.1101/2020.04.29.20084749</t>
  </si>
  <si>
    <t>Simple ventilators for emergency use based on Bag-Valve pressing systems: Lessons learned and future steps</t>
  </si>
  <si>
    <t>Castro Camus, Enrique;Ornik, Jan;Mach, Cornelius;Hernandez Cardoso, Goretti G;Savalia, Bhushan;Taiber, Jochen;Ruiz Marquez, Armando;Kesper, Karl;Konde, Srumika;Sommer, Caroline;Wiener, Julian;Geisel, David;Huppe, Franziska;Kraling, Gunter;Nguyen, Johnny;Wiesmann, Thomas;Beutel, Bjorn;Koch, Martin</t>
  </si>
  <si>
    <t>10.1101/2020.05.05.079848</t>
  </si>
  <si>
    <t>Repurposing low–molecular-weight drugs against the main protease of severe acute respiratory syndrome coronavirus 2</t>
  </si>
  <si>
    <t>Gao, Jia;Zhang, Liang;Liu, Xiaodan;Li, Fudong;Ma, Rongsheng;Zhu, Zhongliang;Zhang, Jiahai;Wu, Jihui;Shi, Yunyu;Pan, Yueyin;Ge, Yushu;Ruan, Ke</t>
  </si>
  <si>
    <t>10.1101/2020.05.05.20091785</t>
  </si>
  <si>
    <t>The race to find a SARS-CoV-2 drug can only be won by a few chosen drugs: a systematic review of registers of clinical trials of drugs aimed at preventing or treating COVID-19</t>
  </si>
  <si>
    <t>Martinez Vizcaino, Vicente;Mesas, Arthur E;Cavero Redondo, Ivan;Saz Lara, Alicia;Sequi Dominguez, Irene;Pascual Morena, Carlos;Alvarez Bueno, Celia</t>
  </si>
  <si>
    <t>10.1101/2020.05.05.20091934</t>
  </si>
  <si>
    <t>Screening of SARS-CoV-2 among homeless people, asylum seekers and other people living in precarious conditions in Marseille, France, March April 2020.</t>
  </si>
  <si>
    <t>Ly, Tran Duc Anh;Hoang, Van Thuan;Goumballa, Ndiaw;Louni, Meriem;Canard, Naomie;Dao, Thi Loi;Medkour, Hacene;Borg, Audrey;Bardy, Kevin;Esteves Vieira, Vera;Filosa, Veronique;Davoust, Bernard;Mediannikov, Oleg;Fournier, Pierre Edouard;Raoult, Didier;Gautret, Philippe</t>
  </si>
  <si>
    <t>10.1101/2020.05.06.079830</t>
  </si>
  <si>
    <t>Development of a COVID-19 vaccine based on the receptor binding domain displayed on virus-like particles</t>
  </si>
  <si>
    <t>Zha, Lisha;Zhao, Hongxin;Mohsen, Mona O;Hong, Liang;Zhou, Yuhang;Li, Zehua;Yao, Chuankai;Guo, Lijie;Chen, Hongquan;Liu, Xuelan;Chang, Xinyue;Zhang, Jie;Li, Dong;Wu, Ke;Vogel, Monique;Bachmann, Martin F;Wang, Junfeng</t>
  </si>
  <si>
    <t>10.1101/2020.05.06.20093336</t>
  </si>
  <si>
    <t>The disease-induced herd immunity level for Covid-19 is substantially lower than the classical herd immunity level</t>
  </si>
  <si>
    <t>Britton, Tom;Trapman, Pieter;Ball, Frank G</t>
  </si>
  <si>
    <t>10.1101/2020.05.06.20093351</t>
  </si>
  <si>
    <t>Age-adjusted associations between comorbidity and outcomes of COVID-19: a review of the evidence</t>
  </si>
  <si>
    <t>Mason, Kate E;Mchale, Philip;Pennington, Andy;Maudsley, Gillian;Day, Jennifer;Barr, Ben</t>
  </si>
  <si>
    <t>10.1101/2020.05.07.20093831</t>
  </si>
  <si>
    <t>Systematic Review and Meta-analysis of the Effectiveness and Safety of Hydroxychloroquine in COVID-19.</t>
  </si>
  <si>
    <t>Yang, Tzu Han;Chou, Chian Ying;Yang, Yi Fan;Yang, Yi Ping;Chien, Chian Shiu;Yarmishyn, Aliaksandr A;Yang, Tzu Ying;Chiou, Shih Hwa;Chang, Yuh Lih</t>
  </si>
  <si>
    <t>10.1101/2020.05.07.20093948</t>
  </si>
  <si>
    <t>COVID-19 diagnosis prediction by symptoms of tested individuals: a machine learning approach</t>
  </si>
  <si>
    <t>Zoabi, Yazeed;Shomron, Noam</t>
  </si>
  <si>
    <t>10.1101/2020.05.07.20094573</t>
  </si>
  <si>
    <t>Development and validation of the COVID-19 severity index (CSI): a prognostic tool for early respiratory decompensation</t>
  </si>
  <si>
    <t>Haimovich, Adrian;Ravindra, Neal G;Stoytchev, Stoytcho;Patrick Young, H;Wilson, Francis P;Dijk, David Van;Schulz, Wade L;Taylor, Richard Andrew</t>
  </si>
  <si>
    <t>10.1101/2020.05.08.20095505</t>
  </si>
  <si>
    <t>Significant Relaxation of SARS-CoV-2-Targeted Non-Pharmaceutical Interventions Will Result in Profound Mortality: A New York State Modelling Study</t>
  </si>
  <si>
    <t>Hoffman, Benjamin U</t>
  </si>
  <si>
    <t>10.1101/2020.05.08.20095687</t>
  </si>
  <si>
    <t>Rapid implementation of real-time SARS-CoV-2 sequencing to investigate healthcare-associated COVID-19 infections</t>
  </si>
  <si>
    <t>Meredith, Luke W;Hamilton, William L;Warne, Ben;Houldcroft, Charlotte J;Hosmillo, Myra;Jahun, Aminu;Curran, Martin D;Parmar, Surendra;Caller, Laura;Caddy, Sarah L;Khokhar, Fahad A;Yakovleva, Anna;Hall, Grant R;Feltwell, Theresa;Forret, Sally N;Sridhar, Sushmita;Weekes, Michael P;Baker, Stephen;Brown, Nicholas;Moore, Elinor;Gouliouris, Theodore;Popay, Ashley;Roddick, Iain;Reacher, Mark;Peacock, Sharon;Dougan, Gordon;Estee Torok, M;Goodfellow, Ian</t>
  </si>
  <si>
    <t>10.1101/2020.05.08.20095877</t>
  </si>
  <si>
    <t>Forecasting Transmission Dynamics of COVID-19 Epidemic in India under Various Containment Measures- A Time-Dependent State-Space SIR Approach</t>
  </si>
  <si>
    <t>Deo, Vishal;Chetiya, Anuradha Rajkonwar;Deka, Barnali;Grover, Gurprit</t>
  </si>
  <si>
    <t>10.1101/2020.05.08.20096040</t>
  </si>
  <si>
    <t>COVID-19 and Acute Kidney Injury requiring Kidney Replacement Therapy: A Bad Prognostic Sign.</t>
  </si>
  <si>
    <t>Shekhar, Rahul;Upadhyaya, Shubhra;Shah, Silvi;Kapuria, Devika</t>
  </si>
  <si>
    <t>10.1101/2020.05.09.085613</t>
  </si>
  <si>
    <t>Potential modes of COVID-19 transmission from human eye revealed by single-cell atlas</t>
  </si>
  <si>
    <t>Hamashima, Kiyofumi;Gautam, Pradeep;Lau, Katherine Anne;Khiong, Chan Woon;Blenkinsop, Timothy A;Li, Hu;Loh, Yuin Han</t>
  </si>
  <si>
    <t>10.1101/2020.05.10.20097063</t>
  </si>
  <si>
    <t>Automatic Detection of COVID-19 Infection from Chest X-ray using Deep Learning</t>
  </si>
  <si>
    <t>Medhi, Kishore;Jamil, Md;Hussain, Iftekhar</t>
  </si>
  <si>
    <t>10.1101/2020.05.10.20097121</t>
  </si>
  <si>
    <t>Modeling the Impact of Nationwide BCG Vaccine Recommendations on COVID-19 Transmission, Severity, and Mortality</t>
  </si>
  <si>
    <t>Shah, Nita H;Suthar, Ankush;Satia, Moksha H;Shah, Yash;Shukla, Nehal;Shukla, Jagdish;Shukla, Dhairya</t>
  </si>
  <si>
    <t>10.1101/2020.05.10.20097147</t>
  </si>
  <si>
    <t>Hidden periods, duration and final size of COVID-19 pandemic</t>
  </si>
  <si>
    <t>Nesteruk, Igor</t>
  </si>
  <si>
    <t>10.1101/2020.05.10.20097154</t>
  </si>
  <si>
    <t>The Estimated Time-Varying Reproduction Numbers during the Ongoing Pandemic of the Coronavirus Disease 2019 (COVID-19) in 12 Selected Countries outside China</t>
  </si>
  <si>
    <t>Hu, Fu Chang</t>
  </si>
  <si>
    <t>10.1101/2020.05.10.20097295</t>
  </si>
  <si>
    <t>COVID-19: Easing the coronavirus lockdowns with caution</t>
  </si>
  <si>
    <t>Alabi, Rasheed Omobolaji;Siemuri, Akpojoto;Elmusrati, Mohammed</t>
  </si>
  <si>
    <t>10.1101/2020.05.10.20097394</t>
  </si>
  <si>
    <t>Outbreak of Kawasaki disease in children during COVID-19 pandemic: a prospective observational study in Paris, France</t>
  </si>
  <si>
    <t>Toubiana, Julie;Poirault, Clement;Corsia, Alice;Bajolle, Fanny;Fourgeaud, Jacques;Angoulvant, Francois;Debray, Agathe;Basmaci, Romain;Salvador, Elodie;Biscardi, Sandra;Frange, Pierre;Chalumeau, Martin;Casanova, Jean Laurent;Cohen, Jeremie F;Allali, Slimane</t>
  </si>
  <si>
    <t>10.1101/2020.05.10.20097451</t>
  </si>
  <si>
    <t>Lessons from a rapid systematic review of early SARS-CoV-2 serosurveys</t>
  </si>
  <si>
    <t>Bobrovitz, Niklas;Arora, Rahul Krishan;Yan, Tingting;Rahim, Hannah;Duarte, Nathan;Boucher, Emily;Wyk, Jordan Van;Evans, Timothy Grant</t>
  </si>
  <si>
    <t>10.1101/2020.05.10.20097527</t>
  </si>
  <si>
    <t>Machine learning model estimating number of COVID-19 infection cases over coming 24 days in every province of South Korea (XGBoost and MultiOutputRegressor)</t>
  </si>
  <si>
    <t>Suzuki, Yoshiro;Suzuki, Ayaka</t>
  </si>
  <si>
    <t>10.1101/2020.05.10.20097535</t>
  </si>
  <si>
    <t>Cross-sectional IgM and IgG profiles in SARS-CoV-2 infection</t>
  </si>
  <si>
    <t>Ozturk, Tugba;Howell, Christina;Benameur, Karima;Ramonell, Richard P;Cashman, Kevin;Pirmohammed, Shama;Bassit, Leda;Roback, John;Marconi, Vince C;Schinazi, Raymond F;Wharton, Whitney;Eun Hyung Lee, F;Hu, William T</t>
  </si>
  <si>
    <t>10.1101/2020.05.10.20097691</t>
  </si>
  <si>
    <t>Spread of COVID-19 in India: A Simple Algebraic Study</t>
  </si>
  <si>
    <t>Roy, Sudipto</t>
  </si>
  <si>
    <t>10.1101/2020.05.11.088781</t>
  </si>
  <si>
    <t>Structural insight into the putative role of novel SARS CoV-2 E protein in viral infection: a potential target for LAV development and therapeutic strategies</t>
  </si>
  <si>
    <t>Sarkar, Manish;Saha, Soham</t>
  </si>
  <si>
    <t>10.1101/2020.05.11.20097709</t>
  </si>
  <si>
    <t>Systemic corticosteroids show no benefit in severe and critical COVID-19 patients in Wuhan, China: A retrospective cohort study</t>
  </si>
  <si>
    <t>Wu, Jianfeng;Huang, Jianqiang;Zhu, Guochao;Liu, Yihao;Xiao, Han;Zhou, Qian;Si, Xiang;Yi, Hui;Wang, Cuiping;Yang, Daya;Chen, Shuling;Liu, Xin;Liu, Zelong;Wang, Qiongya;Lv, Qingquan;Huang, Ying;Yu, Yang;Guan, Xiangdong;Li, Yanbing;Nirantharakumar, Krishnarajah;Cheng, Kar Keung;Peng, Sui;Xiao, Haipeng</t>
  </si>
  <si>
    <t>10.1101/2020.05.11.20097741</t>
  </si>
  <si>
    <t>Epidemiology, risk factors and clinical course of SARS-CoV-2 infected patients in a Swiss university hospital: an observational retrospective study</t>
  </si>
  <si>
    <t>Regina, Jean;Papadimitriou Olivgeris, Matthaios;Burger, Raphael;Filippidis, Paraskevas;Tschopp, Jonathan;Desgranges, Florian;Viala, Benjamin;Kampouri, Eleftheria;Rochat, Laurence;Haefliger, David;Belkoniene, Mhedi;Fidalgo, Carlos;Kritikos, Antonios;Jaton, Katia;Senn, Laurence;Bart, Pierre Alexandre;Pagani, Jean Luc;Manuel, Oriol;Lhopitallier, Loic</t>
  </si>
  <si>
    <t>10.1101/2020.05.11.20097923</t>
  </si>
  <si>
    <t>Comparative analyses revealed reduced spread of COVID-19 in malaria endemic countries</t>
  </si>
  <si>
    <t>Muneer, Azhar;Kumari, Kiran;Tripathi, Manish;Srivastava, Rupesh;Mohmmed, Asif;Rathore, Sumit</t>
  </si>
  <si>
    <t>10.1101/2020.05.11.20097964</t>
  </si>
  <si>
    <t>Patterns of COVID-19 related excess mortality in the municipalities of Northern Italy</t>
  </si>
  <si>
    <t>Gibertoni, Dino;Adja, Kadjo Yves Cedric;Golinelli, Davide;Reno, Chiara;Regazzi, Luca;Fantini, Maria Pia</t>
  </si>
  <si>
    <t>10.1101/2020.05.11.20097972</t>
  </si>
  <si>
    <t>Estimating and forecasting COVID-19 attack rates and mortality</t>
  </si>
  <si>
    <t>Ketcheson, David I;Ombao, Hernando C;Moraga, Paula;Ballal, Tarig;Duarte, Carlos M</t>
  </si>
  <si>
    <t>10.1101/2020.05.11.20097980</t>
  </si>
  <si>
    <t>Proposed Clinical Indicators for Efficient Screening and Testing for COVID-19 Infection from Classification and Regression Trees (CART) Analysis</t>
  </si>
  <si>
    <t>Zimmerman, Richard K;Nowalk, Mary Patricia;Bear, Todd;Taber, Rachel;Sax, Theresa M;Eng, Heather;Balasubramani, Goundappa K</t>
  </si>
  <si>
    <t>10.1101/2020.05.11.20098004</t>
  </si>
  <si>
    <t>COVID-19 Pandemic in Pakistan: Stages and Recommendations</t>
  </si>
  <si>
    <t>10.1101/2020.05.11.20098061</t>
  </si>
  <si>
    <t>Health literacy of inland population in the mitigation phase 3.2. of COVID-19's pandemic in Portugal - a descriptive cohort study</t>
  </si>
  <si>
    <t>Silva, Joana Gomes Da;Silva, Carla Sofia;Alexandre, Barbara;Morgado, Pedro</t>
  </si>
  <si>
    <t>10.1101/2020.05.11.20098087</t>
  </si>
  <si>
    <t>Monitoring and Tracking the Evolution of a Viral Epidemic Through Nonlinear Kalman Filtering: Application to the Covid-19 Case</t>
  </si>
  <si>
    <t>Gomez Exposito, Antonio;Rosendo Macias, Jose A;Gonzalez Cagigal, Miguel A</t>
  </si>
  <si>
    <t>10.1101/2020.05.11.20098145</t>
  </si>
  <si>
    <t>Early estimation of the risk factors for hospitalisation and mortality by COVID-19 in Mexico</t>
  </si>
  <si>
    <t>Carrillo Vega, Maria Fernanda;Salinas Escudero, Guillermo;Garcia Pena, Carmen;Gutierrez Robledo, Luis Miguel;Parra Rodriguez, Lorena</t>
  </si>
  <si>
    <t>10.1101/2020.05.12.092056</t>
  </si>
  <si>
    <t>Tracing two causative SNPs reveals SARS-CoV-2 transmission in North America population</t>
  </si>
  <si>
    <t>Ou, Xumin;Yang, Zhishuang;Zhu, Dekang;Mao, Sai;Wang, Mingshu;Jia, Renyong;Chen, Shun;Liu, Mafeng;Yang, Qiao;Wu, Ying;Zhao, Xinxin;Zhang, Shaqiu;Huang, Juan;Gao, Qun;Liu, Yunya;Zhang, Ling;Peopplenbosch, Maikel;Pan, Qiuwei;Cheng, Anchun</t>
  </si>
  <si>
    <t>10.1101/2020.05.12.20099879</t>
  </si>
  <si>
    <t>Early Safety Indicators of COVID-19 Convalescent Plasma in 5,000 Patients</t>
  </si>
  <si>
    <t>Joyner, Michael;Scott Wright, R;Fairweather, De Lisa;Senefeld, Jonathon;Bruno, Katelyn;Klassen, Stephen;Carter, Rickey;Klompas, Allan;Wiggins, Chad;Shepherd, John Ra;Rea, Robert;Whelan, Emily;Clayburn, Andrew;Spiegel, Matthew;Johnson, Patrick;Lesser, Elizabeth;Baker, Sarah;Larson, Kathryn;Sanz, Juan Ripoll;Andersen, Kylie;Hodge, David;Kunze, Katie;Buras, Matthew;Vogt, Matthew;Herasevich, Vitaly;Dennis, Joshua;Regimbal, Riley;Bauer, Philippe;Blair, Janis;Buskirk, Camille Van;Winters, Jeffrey;Stubbs, James;Paneth, Nigel;Casadevall, Arturo</t>
  </si>
  <si>
    <t>10.1101/2020.05.12.20099937</t>
  </si>
  <si>
    <t>Deep Transfer Learning-based COVID-19 prediction using Chest X-rays</t>
  </si>
  <si>
    <t>Kumar, Saurabh;Mishra, Shweta;Singh, Sunil Kumar</t>
  </si>
  <si>
    <t>10.1101/2020.05.13.092478</t>
  </si>
  <si>
    <t>Novel ACE2-Independent Carbohydrate-Binding of SARS-CoV-2 Spike Protein to Host Lectins and Lung Microbiota</t>
  </si>
  <si>
    <t>Chiodo, Fabrizio;Bruijns, Sven C M;Rodriguez, Ernesto;Li, R J Eveline;Molinaro, Antonio;Silipo, Alba;Lorenzo, Flaviana Di;Garcia Rivera, Dagmar;Valdes Balbin, Yury;Verez Bencomo, Vicente;Kooyk, Yvette Van</t>
  </si>
  <si>
    <t>10.1101/2020.05.13.093062</t>
  </si>
  <si>
    <t>CRISPR-Assisted DNA Detection, a novel dCas9-based DNA detection technique</t>
  </si>
  <si>
    <t>Xu, Xinhui;Luo, Tao;Gao, Jinliang;Lin, Na;Li, Weiwei;Xia, Xinyi;Wang, Jinke</t>
  </si>
  <si>
    <t>10.1101/2020.05.13.093658</t>
  </si>
  <si>
    <t>Evolutionary arms race between virus and host drives genetic diversity in bat SARS related coronavirus spike genes</t>
  </si>
  <si>
    <t>Guo, Hua;Hu, Bing Jie;Yang, Xing Lou;Zeng, Lei Ping;Li, Bei;Ouyang, Song Ying;Shi, Zheng Li</t>
  </si>
  <si>
    <t>10.1101/2020.05.13.093971</t>
  </si>
  <si>
    <t>Insights into molecular evolution recombination of pandemic SARS-CoV-2 using Saudi Arabian sequences</t>
  </si>
  <si>
    <t>Nour, Islam;Alanazi, Ibrahim O;Hanif, Atif;Kohl, Alain;Eifan, Saleh</t>
  </si>
  <si>
    <t>10.1101/2020.05.13.094482</t>
  </si>
  <si>
    <t>Propagation, inactivation, and safety testing of SARS-CoV-2</t>
  </si>
  <si>
    <t>Jureka, Alexander S;Silvas, Jesus A;Basler, Christopher F</t>
  </si>
  <si>
    <t>10.1101/2020.05.13.094490</t>
  </si>
  <si>
    <t>A rapid, point of care red blood cell agglutination assay for detecting antibodies against SARS-CoV-2</t>
  </si>
  <si>
    <t>Kruse, Robert L;Huang, Yuting;Smetana, Heather;Gehrie, Eric A;Amukele, Tim K;Tobian, Aaron A R;Mostafa, Heba H;Wang, Zack Z</t>
  </si>
  <si>
    <t>10.1101/2020.05.13.094508</t>
  </si>
  <si>
    <t>Parallel global profiling of plant TOR dynamics reveals a conserved role for LARP1 in protein translation</t>
  </si>
  <si>
    <t>Regina Scarpin, M;Leiboff, Samuel;Brunkard, Jacob O</t>
  </si>
  <si>
    <t>10.1101/2020.05.14.056085</t>
  </si>
  <si>
    <t>Evolutionary Dynamics And Geographic Dispersal Of Beta Coronaviruses In African Bats</t>
  </si>
  <si>
    <t>Motayo, Babatunde O;Oluwasemowo, Olukunle O;Akinduti, Paul A</t>
  </si>
  <si>
    <t>10.1101/2020.05.14.092767</t>
  </si>
  <si>
    <t>ACE2-Variants Indicate Potential SARS-CoV-2-Susceptibility in Animals: An Extensive Molecular Dynamics Study</t>
  </si>
  <si>
    <t>Pach, Szymon;Nguyen, Trung Ngoc;Trimpert, Jakob;Kunec, Dusan;Osterrieder, Nikolaus;Wolber, Gerhard</t>
  </si>
  <si>
    <t>10.1101/2020.05.14.093757</t>
  </si>
  <si>
    <t>Immunoinformatic identification of B cell and T cell epitopes in the SARS-CoV-2 proteome</t>
  </si>
  <si>
    <t>Crooke, Stephen N;Ovsyannikova, Inna G;Kennedy, Richard B;Poland, Gregory A</t>
  </si>
  <si>
    <t>10.1101/2020.05.14.096727</t>
  </si>
  <si>
    <t>Characteristic and quantifiable COVID-19-like abnormalities in CT- and PET/CT-imaged lungs of SARS-CoV-2-infected crab-eating macaques (Macaca fascicularis)</t>
  </si>
  <si>
    <t>Finch, Courtney L;Crozier, Ian;Lee, Ji Hyun;Byrum, Russ;Cooper, Timothy K;Liang, Janie;Sharer, Kaleb;Solomon, Jeffrey;Sayre, Philip J;Kocher, Gregory;Bartos, Christopher;Aiosa, Nina M;Castro, Marcelo;Larson, Peter A;Adams, Ricky;Beitzel, Brett;Paola, Nicholas Di;Kugelman, Jeffrey R;Kurtz, Jonathan R;Burdette, Tracey;Nason, Martha C;Feuerstein, Irwin M;Palacios, Gustavo;Claire, Marisa C St;Lackemeyer, Matthew G;Johnson, Reed F;Braun, Katarina M;Ramuta, Mitchell D;Wada, Jiro;Schmaljohn, Connie S;Friedrich, Thomas C;O Connor, David H;Kuhn, Jens H</t>
  </si>
  <si>
    <t>10.21203/rs.3.rs-23330/v1</t>
  </si>
  <si>
    <t>2020-05-13</t>
  </si>
  <si>
    <t>Machine Learning model to predict the number of cases contaminated by COVID-19.</t>
  </si>
  <si>
    <t>Erraissi, Allae;Azouazi, Mohamed;Belangour, Abdessamad;Banane, Mouad</t>
  </si>
  <si>
    <t>rs-23330</t>
  </si>
  <si>
    <t>10.21203/rs.3.rs-28704/v1</t>
  </si>
  <si>
    <t>Analysis of the SARS-CoV-2 Outbreak in Northern Cyprus using a Mathematical Model</t>
  </si>
  <si>
    <t>Sanlidag, Tamer;Sultanoglu, Nazife;Kaymakamzade, Bilgen;Hincal, Evren;Sayan, Murat;Suer, Kaya;Baddal, Buket</t>
  </si>
  <si>
    <t>rs-28704</t>
  </si>
  <si>
    <t>10.21203/rs.3.rs-28670/v1</t>
  </si>
  <si>
    <t>Policy Decisions and Response to Fight 2019 Novel Coronavirus Disease in Uganda: A review of Attributes, Comprehensiveness and Implications to Improve Resilience to Future Pandemics</t>
  </si>
  <si>
    <t>Kiwanuka, Frank;Waswa, Shafik;Alemayehu, Yisak Hagos;Simbeye, Joel Abrahams</t>
  </si>
  <si>
    <t>rs-28670</t>
  </si>
  <si>
    <t>10.21203/rs.3.rs-28666/v1</t>
  </si>
  <si>
    <t>Molecular Docking Analyses of Phytochemicals Obtained from African Antiviral Herbal Plants Exhibit Inhibitory Activity against Therapeutic Targets of SARS-CoV-2</t>
  </si>
  <si>
    <t>Abraham Dogo, Goni;Uchechukwu, Ohaeri;Umar, Uzal;Madaki, Aboi J;Aguiyi, John C</t>
  </si>
  <si>
    <t>rs-28666</t>
  </si>
  <si>
    <t>10.21203/rs.3.rs-25532/v1</t>
  </si>
  <si>
    <t>Clinical Characteristics of SARS-CoV-2 Infection in Haikou: a study of a family cluster</t>
  </si>
  <si>
    <t>Chen, Hui Juan;Qiu, Jie;Wu, Biao;Wang, Zhen Ping;Chen, Yang;Chen, Feng</t>
  </si>
  <si>
    <t>rs-25532</t>
  </si>
  <si>
    <t>10.21203/rs.3.rs-28659/v1</t>
  </si>
  <si>
    <t>Strong negative covariation between toxoplasmosis and CoVID-19 at a global scale: a spurious indirect effect?</t>
  </si>
  <si>
    <t>Jankowiak, Lukasz;Rozsa, Lajos;Tryjanowski, Piotr;Moller, Anders Pape</t>
  </si>
  <si>
    <t>rs-28659</t>
  </si>
  <si>
    <t>10.21203/rs.3.rs-27497/v1</t>
  </si>
  <si>
    <t>Viral Sepsis, No Neglecting Complication Following Novel Corona Virus Disease (COVID-19)</t>
  </si>
  <si>
    <t>Liu, Di;Wang, Qiang;Zhang, Huacai;Cui, Li;Shen, Feng;Chen, Yong;Sun, Jiali;Gan, Lebin;Sun, Jianhui;Wang, Jun;Zhang, Jing;Cai, Qingli;Du, Juan;Li, Lei;Zhang, Anqiang;Huang, Hong;Deng, Jin;Jiang, Jianxin;Zeng, Ling</t>
  </si>
  <si>
    <t>rs-27497</t>
  </si>
  <si>
    <t>10.21203/rs.3.rs-25164/v1</t>
  </si>
  <si>
    <t>Assessment of changes in blood urea and creatinine levels in patients with coronavirus disease 2019 (COVID-19)</t>
  </si>
  <si>
    <t>Mahmoudi, Hassan;Alikhani, Mohammad Yousef;Taheri, Narges Mofrad;Behzadi, Alireza</t>
  </si>
  <si>
    <t>rs-25164</t>
  </si>
  <si>
    <t>10.21203/rs.3.rs-27641/v1</t>
  </si>
  <si>
    <t>Study on health-related quality of life and influencing factors of pediatric medical staff during the COVID-19 outbreak</t>
  </si>
  <si>
    <t>Huang, Feng;Yang, Zhe;Wang, Yue;Zhang, Wei;Lin, Yan;Zeng, Ling Chao;Jiang, Xun;Shang, Lei</t>
  </si>
  <si>
    <t>rs-27641</t>
  </si>
  <si>
    <t>10.21203/rs.3.rs-27580/v1</t>
  </si>
  <si>
    <t>Epidemic Trend of Corona Virus Disease 2019 (COVID-19) and public Health response in Senegal</t>
  </si>
  <si>
    <t>Diop, Boly;Faye, Adama;Ndiaye, El Hadj Mamadou;Ndiaye, Mamadou;Diallo, Jean Pierre;Diongue, Fatou Bintou</t>
  </si>
  <si>
    <t>rs-27580</t>
  </si>
  <si>
    <t>10.21203/rs.3.rs-28669/v1</t>
  </si>
  <si>
    <t>Structural Plasticity of the SARS-CoV-2 3CL Mpro Active Site Cavity Revealed by Room Temperature X-ray Crystallography</t>
  </si>
  <si>
    <t>Kneller, Daniel W;Phillips, Gwyndalyn;O Neill, Hugh M;Jedrzejczak, Robert;Stols, Lucy;Langan, Paul;Joachimiak, Andrzej;Coates, Leighton;Kovalevsky, Andrey</t>
  </si>
  <si>
    <t>rs-28669</t>
  </si>
  <si>
    <t>10.21203/rs.3.rs-28667/v1</t>
  </si>
  <si>
    <t>Clinical Characteristics Analysis of the “Re-positive” Discharged COVID-19 Pneumonia Patients in Wuhan, China</t>
  </si>
  <si>
    <t>He, Shengyang;Sun, Wenwu;Zhou, Kefu;Hu, Mengyun;Liu, Chun;Xie, Lihua;Sun, Shenghua;Chen, Liangkai;Yu, Li</t>
  </si>
  <si>
    <t>rs-28667</t>
  </si>
  <si>
    <t>10.21203/rs.3.rs-28557/v1</t>
  </si>
  <si>
    <t>In silico screening of known small molecules to bind ACE2 specific RBD on Spike Glycoprotein of SARS-CoV-2 for repurposing against COVID-19</t>
  </si>
  <si>
    <t>Bharath, B R;Damle, Hrishikesh;Ganju, Shiban;Latha Damle</t>
  </si>
  <si>
    <t>rs-28557</t>
  </si>
  <si>
    <t>10.21203/rs.3.rs-28592/v1</t>
  </si>
  <si>
    <t>Interactome of SARS-CoV-2 / nCoV19 modulated host proteins  with computationally predicted PPIs</t>
  </si>
  <si>
    <t>Karunakaran, Kalyani B;Balakrishnan, N;Ganapathiraju, Madhavi K</t>
  </si>
  <si>
    <t>rs-28592</t>
  </si>
  <si>
    <t>10.21203/rs.3.rs-28582/v1</t>
  </si>
  <si>
    <t>The COVID-19 Gene and Drug Set Library</t>
  </si>
  <si>
    <t>Kuleshov, Maxim V;Clarke, Daniel J B;Kropiwnicki, Eryk;Jagodnik, Kathleen M;Bartal, Alon;Evangelista, John E;Zhou, Abigail;Ferguson, Laura B;Lachmann, Alexander;Ma Ayan, Avi</t>
  </si>
  <si>
    <t>rs-28582</t>
  </si>
  <si>
    <t>10.21203/rs.3.rs-28594/v1</t>
  </si>
  <si>
    <t>Missing during COVID-19 lockdown: children with new-onset type 1 diabetes</t>
  </si>
  <si>
    <t>Dayal, Devi;Gupta, Saniya;Raithatha, Dhvani;Jayashree, Muralidharan</t>
  </si>
  <si>
    <t>rs-28594</t>
  </si>
  <si>
    <t>10.1101/2020.03.17.20037689</t>
  </si>
  <si>
    <t>Tracing DAY-ZERO and Forecasting the COVID-19 Outbreak in Lombardy, Italy: A Compartmental Modelling and Numerical Optimization Approach.</t>
  </si>
  <si>
    <t>Russo, Lucia;Anastassopoulou, Cleo;Tsakris, Athanassios;Bifulco, Gennaro Nicola;Campana, Emilio Fortunato;Toraldo, Gerardo;Siettos, Constantinos</t>
  </si>
  <si>
    <t>10.1101/2020.03.21.20040444</t>
  </si>
  <si>
    <t>From a single host to global spread. The global mobility based modelling of the COVID-19 pandemic implies higher infection and lower detection rates than current estimates.</t>
  </si>
  <si>
    <t>Siwiak, Marlena M;Szczesny, Pawel;Siwiak, Marian P</t>
  </si>
  <si>
    <t>10.1101/2020.04.02.20051490</t>
  </si>
  <si>
    <t>Forecast of the COVID−19 outbreak and effects of self-restraint in going out in Tokyo, Japan</t>
  </si>
  <si>
    <t>Kurita, Junko;Sugawara, Tamie;Ohkusa, Yasushi</t>
  </si>
  <si>
    <t>10.1101/2020.04.07.20055913</t>
  </si>
  <si>
    <t>ESTIMATION OF COVID-19 CASES IN FRANCE AND IN DIFFERENT COUNTRIES: HOMOGENEISATION BASED ON MORTALITY</t>
  </si>
  <si>
    <t>Dhenain, Marc</t>
  </si>
  <si>
    <t>10.1101/2020.04.11.20061838</t>
  </si>
  <si>
    <t>The Estimated Time-Varying Reproduction Numbers during the Ongoing Epidemic of the Coronavirus Disease 2019 (COVID-19) in China</t>
  </si>
  <si>
    <t>Hu, Fu Chang;Wen, Fang Yu</t>
  </si>
  <si>
    <t>10.1101/2020.04.16.20067306</t>
  </si>
  <si>
    <t>Survival-Convolution Models for Predicting COVID-19 Cases and Assessing Effects of Mitigation Strategies</t>
  </si>
  <si>
    <t>Wang, Qinxia;Xie, Shanghong;Wang, Yuanjia;Zeng, Donglin</t>
  </si>
  <si>
    <t>10.1101/2020.04.16.20068205</t>
  </si>
  <si>
    <t>Review of Current Evidence of Hydroxychloroquine in Pharmacotherapy of COVID-19</t>
  </si>
  <si>
    <t>Suranagi, Umesh Devappa;Rehan, Harmeet Singh;Goyal, Nitesh</t>
  </si>
  <si>
    <t>10.1101/2020.04.21.20073114</t>
  </si>
  <si>
    <t>Excess deaths during the Covid-19 pandemic: An international comparison</t>
  </si>
  <si>
    <t>Docherty, Kieran;Butt, Jawad;Boer, Rudolf De;Dewan, Pooja;Koeber, Lars;Maggioni, Aldo;Mcmurray, John;Solomon, Scott;Jhund, Pardeep Singh</t>
  </si>
  <si>
    <t>10.1101/2020.04.22.20076190</t>
  </si>
  <si>
    <t>Characterizing clinical progression of COVID-19 among patients in Shenzhen, China: an observational cohort study</t>
  </si>
  <si>
    <t>Bi, Qifang;Hong, Chengcheng;Meng, Juan;Wu, Zhenke;Zhou, Pengzheng;Ye, Chenfei;Sun, Binbin;Kucirka, Lauren M;Azman, Andrew S;Wang, Tong;Chen, Jiancong;Wang, Zhaoqin;Liu, Lei;Lessler, Justin;Edwards, Jessie K;Ma, Ting;Zhang, Guoliang</t>
  </si>
  <si>
    <t>10.1101/2020.04.23.20077255</t>
  </si>
  <si>
    <t>Detection and isolation of asymptomatic individuals can make the difference in COVID-19 epidemic management</t>
  </si>
  <si>
    <t>Mayorga, Lia;Samartino, Clara Garcia;Flores, Gabriel;Masuelli, Sofia;Sanchez, Maria Victoria;Mayorga, Luis S;Sanchez, Cristian Gabriel</t>
  </si>
  <si>
    <t>10.1101/2020.04.27.20081794</t>
  </si>
  <si>
    <t>Predicting community mortality risk due to CoVID-19 using machine learning and development of a prediction tool</t>
  </si>
  <si>
    <t>Ashis, D A S;Mishra, Shiba;Gopalan, Saji Saraswathy</t>
  </si>
  <si>
    <t>10.1101/2020.04.30.20085290</t>
  </si>
  <si>
    <t>Group testing for SARS-CoV-2 allows for up to 10-fold efficiency increase across realistic scenarios and testing strategies</t>
  </si>
  <si>
    <t>Verdun, Claudio M;Fuchs, Tim;Harar, Pavol;Elbrachter, Dennis;Fischer, David S;Berner, Julius;Grohs, Philipp;Theis, Fabian J;Krahmer, Felix</t>
  </si>
  <si>
    <t>10.1101/2020.05.04.20090670</t>
  </si>
  <si>
    <t>Projection of COVID-19 Cases and Deaths in the US as Individual States Re-open May 4,2020</t>
  </si>
  <si>
    <t>Yamana, Teresa;Pei, Sen;Kandula, Sasikiran;Shaman, Jeffrey</t>
  </si>
  <si>
    <t>10.1101/2020.05.05.20092254</t>
  </si>
  <si>
    <t>County-level factors influence the trajectory of Covid-19 incidence</t>
  </si>
  <si>
    <t>Kranjac, Ashley Wendell;Kranjac, Dinko</t>
  </si>
  <si>
    <t>10.1101/2020.05.06.20093492</t>
  </si>
  <si>
    <t>Metapopulation modeling of COVID-19 advancing into the countryside: an analysis of mitigation strategies for Brazil</t>
  </si>
  <si>
    <t>Costa, Guilherme S;Cota, Wesley;Ferreira, Silvio C</t>
  </si>
  <si>
    <t>10.1101/2020.05.07.083410</t>
  </si>
  <si>
    <t>Characterization of SARS-CoV-2 viral diversity within and across hosts</t>
  </si>
  <si>
    <t>Sashittal, Palash;Luo, Yunan;Peng, Jian;El Kebir, Mohammed</t>
  </si>
  <si>
    <t>10.1101/2020.05.07.20091652</t>
  </si>
  <si>
    <t>What factors increase the risk of complications in SARS-CoV-2 positive patients? A cohort study in a nationwide Israeli health organization</t>
  </si>
  <si>
    <t>Yanover, Chen;Mizrahi, Barak;Kalkstein, Nir;Marcus, Karni;Akiva, Pinchas;Barer, Yael;Shalev, Varda;Chodick, Gabriel</t>
  </si>
  <si>
    <t>10.1101/2020.05.08.20094755</t>
  </si>
  <si>
    <t>Beneficial effect of corticosteroids in severe COVID-19 pneumonia: a propensity score matching analysis.</t>
  </si>
  <si>
    <t>Chroboczek, Tomasz;Lacoste, Marie;Wackenheim, Chloe;Challan Belval, Thibaut;Amar, Benjamin;Boisson, Thomas;Hubac, Jason;Leduc, Dominique;Masse, Colleen;Dechaene, Victor;Touhiri Maximin, Laetitia;Megessier, Sandrine;Lassale, Camille</t>
  </si>
  <si>
    <t>10.1101/2020.05.08.20095059</t>
  </si>
  <si>
    <t>Age-stratified model of the COVID-19 epidemic to analyze the impact of relaxing lockdown measures: nowcasting and forecasting for Switzerland</t>
  </si>
  <si>
    <t>Balabdaoui, Fadoua;Mohr, Dirk</t>
  </si>
  <si>
    <t>10.1101/2020.05.08.20095471</t>
  </si>
  <si>
    <t>Treatment of COVID-19 Patients with Convalescent Plasma in Houston, Texas</t>
  </si>
  <si>
    <t>Salazar, Eric;Perez, Katherine K;Ashraf, Madiha;Chen, Jian;Castillo, Brian;Christensen, Paul A;Eubank, Taryn;Bernard, David W;Eagar, Todd N;Wesley Long, S;Subedi, Sishir;Olsen, Randall J;Leveque, Christopher;Schwartz, Mary R;Dey, Monisha;Chavez East, Cheryl;Rogers, John;Shehabeldin, Ahmed;Joseph, David;Williams, Guy;Thomas, Karen;Masud, Faisal;Talley, Christina;Dlouhy, Katharine G;Lopez, Bevin Valdez;Hampton, Curt;Lavinder, Jason;Gollihar, Jimmy D;Maranhao, Andre C;Ippolito, Gregory C;Saavedra, Matthew Ojeda;Cantu, Concepcion C;Yerramilli, Prasanti;Pruitt, Layne;Musser, James M</t>
  </si>
  <si>
    <t>10.1101/2020.05.08.20095604</t>
  </si>
  <si>
    <t>MIGRANTS IN TRANSIT AND ASYLUM SEEKERS IN MEXICO: AN EPIDEMIOLOGICAL ANALYSIS OF THE COVID-19 PANDEMIC</t>
  </si>
  <si>
    <t>Bojorquez, Ietza;Infante, Cesar;Vieitez, Isabel;Larrea, Silvana;Santoro, Chiara</t>
  </si>
  <si>
    <t>10.1101/2020.05.08.20095703</t>
  </si>
  <si>
    <t>The real time effective reproductive number for COVID-19 in the United States</t>
  </si>
  <si>
    <t>Zhang, Yue;Keegan, Lindsay T;Yuqing, Qiu;Samore, Matthew H</t>
  </si>
  <si>
    <t>10.1101/2020.05.08.20095745</t>
  </si>
  <si>
    <t>On the Front (Phone) Lines: Results of a COVID-19 Hotline in Northeast Ohio</t>
  </si>
  <si>
    <t>Margolius, David;Hennekes, Mary;Yaho, Jimmy;Einstadter, Douglas;Gunzler, Douglas;Chehade, Nabil;Sehgal, Ashwini R;Tarabichi, Yasir;Perzynski, Adam T</t>
  </si>
  <si>
    <t>10.1101/2020.05.08.20095794</t>
  </si>
  <si>
    <t>The Epidemiology of COVID-19 and applying Non Pharmaceutical interventions by using the Susceptible, Infectious Recovered epidemiological Model in Pakistan.</t>
  </si>
  <si>
    <t>Wahid, Abdul;Khan, Amjad;Iqbal, Qaiser;Khan, Asad;Mohammad, Nazar</t>
  </si>
  <si>
    <t>10.1101/2020.05.08.20095836</t>
  </si>
  <si>
    <t>Serum protein profiling reveals a landscape of inflammation and immune signaling in early-stage COVID-19 infection</t>
  </si>
  <si>
    <t>Hou, Xin;Zhang, Xiaomei;Wu, Xian;Lu, Minya;Wang, Dan;Xu, Meng;Wang, Hongye;Dai, Jiayu;Duan, Hu;Xu, Yingchun;Yu, Xiaobo;Li, Yongzhe</t>
  </si>
  <si>
    <t>10.1101/2020.05.08.20095869</t>
  </si>
  <si>
    <t>Prediction of 2019-nCov in Italy based on PSO and inversion analysis</t>
  </si>
  <si>
    <t>Sun, Siyi;Zheng, Yangping</t>
  </si>
  <si>
    <t>10.1101/2020.05.08.20095893</t>
  </si>
  <si>
    <t>Association of Vitamin D Deficiency and Treatment with COVID-19 Incidence</t>
  </si>
  <si>
    <t>Meltzer, David O;Best, Thomas J;Zhang, Hui;Vokes, Tamara;Arora, Vineet;Solway, Julian</t>
  </si>
  <si>
    <t>10.1101/2020.05.08.20095935</t>
  </si>
  <si>
    <t>Defining the Pandemic at the State Level: Sequence-Based Epidemiology of the SARS-CoV-2 virus by the Arizona COVID-19 Genomics Union (ACGU)</t>
  </si>
  <si>
    <t>Ladner, Jason T;Larsen, Brendan B;Bowers, Jolene R;Hepp, Crystal M;Bolyen, Evan;Folkerts, Megan;Sheridan, Krystal;Pfeiffer, Ashlyn;Yaglom, Hayley;Lemmer, Darrin;Sahl, Jason W;Kaelin, Emily A;Maqsood, Rabia;Bokulich, Nicholas A;Quirk, Grace;Watt, Thomas D;Komatsu, Kenneth;Waddell, Victor;Lim, Efrem S;Gregory Caporaso, J;Engelthaler, David M;Worobey, Michael;Keim, Paul</t>
  </si>
  <si>
    <t>10.1101/2020.05.08.20096008</t>
  </si>
  <si>
    <t>CoViD-19 Epidemic in India and Projections: Is Relief in Sight?</t>
  </si>
  <si>
    <t>Indrayan, Abhaya;Shukla, Shubham</t>
  </si>
  <si>
    <t>10.1101/2020.05.08.20096024</t>
  </si>
  <si>
    <t>SARS-CoV-2 activates lung epithelia cell proinflammatory signaling and leads to immune dysregulation in COVID-19 patients by single-cell sequencing</t>
  </si>
  <si>
    <t>Chen, Huarong;Liu, Weixin;Liu, Dabin;Zhao, Liuyang;Yu, Jun</t>
  </si>
  <si>
    <t>10.1101/2020.05.09.20084202</t>
  </si>
  <si>
    <t>Evolving Epidemiology and Effect of Non-pharmaceutical Interventions on the Epidemic of Coronavirus Disease 2019 in Shenzhen, China</t>
  </si>
  <si>
    <t>Huang, Suli;Zhang, Zhen;Wu, Yongsheng;Mei, Shujiang;Li, Yuan;Xie, Xu;Liu, Xiaojian;Tang, Xiujuan;Kong, Dongfeng;Wu, Xiaoliang;Wu, Yu;Wei, Lan;Lv, Ziquan;Yu, Shuyuan;Wen, Ying;Zhou, Guohong;Chen, Tianmu;Feng, Tiejian;Zou, Xuan</t>
  </si>
  <si>
    <t>10.1101/2020.05.09.20091447</t>
  </si>
  <si>
    <t>Rapid response flow cytometric assay for the detection of antibody responses to SARS-CoV-2</t>
  </si>
  <si>
    <t>Lapuente, Dennis;Maier, Clara;Irrgang, Pascal;Huebner, Julian;Peter, Sophia Antonia;Hoffmann, Markus;Ensser, Armin;Ziegler, Katharina;Winkler, Thomas H;Birkholz, Thorsten;Kremer, Andreas E;Steininger, Philipp;Korn, Klaus;Neipel, Frank;Ueberla, Klaus;Tenbusch, Matthias</t>
  </si>
  <si>
    <t>10.1101/2020.05.09.20091454</t>
  </si>
  <si>
    <t>Early Awake Prone and Lateral Position in Non-intubated Severe and Critical Patients with COVID-19 in Wuhan: A Respective Cohort Study</t>
  </si>
  <si>
    <t>Dong, Wei;Gong, Yiping;Feng, Juan;Bai, Lang;Qing, Haomiao;Zhou, Peng;Du, Yu;Zhu, Junchen;Xu, Shanling</t>
  </si>
  <si>
    <t>10.1101/2020.05.09.20095919</t>
  </si>
  <si>
    <t>COVID-19 peak estimation and effect of nationwide lockdown in India</t>
  </si>
  <si>
    <t>Belfin, R V;Brodka, Piotr;Radhakrishnan, B L;Rejula, V</t>
  </si>
  <si>
    <t>10.1101/2020.05.09.20096032</t>
  </si>
  <si>
    <t>A Novel Box for Aerosol and Droplet Guarding and Evacuation in Respiratory Infection (BADGER): A Potential Mitigating Strategy for the COVID-19 Pandemic and Future Outbreaks</t>
  </si>
  <si>
    <t>Le, Hau D;Novak, Gordon A;Janek, Kevin C;Wang, Jesse;Huynh, Khang N;Meyer, Chris;Weinstein, Adam;Oberstar, Erick;Rasmussen, Jim;Bertram, Timothy</t>
  </si>
  <si>
    <t>10.1101/2020.05.09.20096149</t>
  </si>
  <si>
    <t>Three pictures of COVID-19 behavior in Italy: similar growth and different degrowth</t>
  </si>
  <si>
    <t>Feoli, Antonio;Iannella, Antonella Lucia;Benedetto, Elmo</t>
  </si>
  <si>
    <t>10.1101/2020.05.09.20096354</t>
  </si>
  <si>
    <t>Saliva as a non-invasive sample for the detection of SARS-CoV-2: a systematic review</t>
  </si>
  <si>
    <t>Khurshid, Zohaib;Zohaib, Sana;Joshi, Chaitanya;Moin, Syed Faraz;Zafar, Muhammad Sohail;Speicher, David J</t>
  </si>
  <si>
    <t>10.1101/2020.05.09.20096412</t>
  </si>
  <si>
    <t>The Early Food Insecurity Impacts of COVID-19</t>
  </si>
  <si>
    <t>Niles, Meredith T;Bertmann, Farryl;Belarmino, Emily H;Wentworth, Thomas;Biehl, Erin;Neff, Roni A</t>
  </si>
  <si>
    <t>10.1101/2020.05.09.20096420</t>
  </si>
  <si>
    <t>Timing of non-pharmaceutical interventions to mitigate COVID-19 transmission and their effects on mobility: A cross-country analysis</t>
  </si>
  <si>
    <t>Summan, Amit;Nandi, Arindam</t>
  </si>
  <si>
    <t>10.1101/2020.05.09.20096438</t>
  </si>
  <si>
    <t>Lifestyle Risk Factors for Cardiovascular Disease in Relation to COVID-19 Hospitalization: A Community-Based Cohort Study of 387,109 Adults in UK</t>
  </si>
  <si>
    <t>Hamer, Mark;Kivimaki, Mika;Gale, Catharine R;Batty, George David</t>
  </si>
  <si>
    <t>10.1101/2020.05.09.20096511</t>
  </si>
  <si>
    <t>SARS-CoV-2 receptor networks in diabetic kidney disease, BK-Virus nephropathy and COVID-19 associated acute kidney injury</t>
  </si>
  <si>
    <t>Menon, Rajasree;Otto, Edgar A;Sealfon, Rachel;Nair, Viji;Wong, Aaron K;Theesfeld, Chandra L;Chen, Xi;Wang, Yuan;Boppanna, Avinash;Kasson, Peter M;Schaub, Jennifer A;Berthier, Celine C;Eddy, Sean;Lienczewski, Chrysta C;Godfrey, Bradley;Dagenais, Susan L;Sohaney, Ryann;Hartman, John;Fermin, Damian;Subramanian, Lalita;Looker, Helen C;Mariani, Laura H;Naik, Abhijit S;Nelson, Robert G;Troyanskaya, Olga G;Kretzler, Matthias</t>
  </si>
  <si>
    <t>10.1101/2020.05.09.20096594</t>
  </si>
  <si>
    <t>Lower State COVID-19 Deaths and Cases with Earlier School Closure in the U.S.</t>
  </si>
  <si>
    <t>Rauscher, Emily</t>
  </si>
  <si>
    <t>10.1101/2020.05.09.20096636</t>
  </si>
  <si>
    <t>The Coronavirus 2019 pandemic in Canada: the impact of public health interventions on the course of the outbreak in Alberta and other provinces</t>
  </si>
  <si>
    <t>Mahsin, Mohamed;Lee, Seungwon;Vickers, David;Guigue, Alexis;Williamson, Tyler;Quan, Hude;Quinn, Robert Ross;Ravani, Pietro</t>
  </si>
  <si>
    <t>10.1101/2020.05.09.20096768</t>
  </si>
  <si>
    <t>Monitoring the propagation of COVID-19-pandemic first waves</t>
  </si>
  <si>
    <t>Knafo, William</t>
  </si>
  <si>
    <t>10.1101/2020.05.10.20096933</t>
  </si>
  <si>
    <t>Increased levels of anxiety among medical and non-medical university students during the COVID-19 pandemic in the United Arab Emirates.</t>
  </si>
  <si>
    <t>Saddik, Basema;Hussein, Amal;Sharif Askari, Fatemeh Saheb;Kheder, Waad;Temsah, Mohamad Hani;Koutaich, Rim Adnan;Haddad, Enad Sami;Al Roub, Nora Marwan;Marhoon, Fatema Adel;Hamid, Qutayba;Halwani, Rabih</t>
  </si>
  <si>
    <t>10.1101/2020.05.10.20097329</t>
  </si>
  <si>
    <t>A Continuously Active Antimicrobial Coating effective against Human Coronavirus 229E</t>
  </si>
  <si>
    <t>Ikner, Lusia A;Torrey, Jason R;Gundy, Patrica M;Gerba, Charles P</t>
  </si>
  <si>
    <t>10.1101/2020.05.11.077651</t>
  </si>
  <si>
    <t>Low doses of radiation therapy increase the immunosuppressive profile of lung macrophages via IL-10 production and IFNγ/IL-6 suppression: a therapeutic strategy to counteract lung inflammation?</t>
  </si>
  <si>
    <t>Meziani, Lydia;Robert, Charlotte;Mordant, Pierre;Deutsch, Eric</t>
  </si>
  <si>
    <t>10.1101/2020.05.11.089409</t>
  </si>
  <si>
    <t>An integrated in silico immuno-genetic analytical platform provides insights into COVID-19 serological and vaccine targets</t>
  </si>
  <si>
    <t>Ward, Daniel;Higgins, Matthew;Phelan, Jody E;Hibberd, Martin L;Campino, Susana;Clark, Taane G</t>
  </si>
  <si>
    <t>10.1101/2020.05.11.089862</t>
  </si>
  <si>
    <t>Evaluation of the EUROIMMUN Anti-SARS-CoV-2 ELISA Assay for detection of IgA and IgG antibodies</t>
  </si>
  <si>
    <t>Matushek, Scott M;Beavis, Kathleen G;Abeleda, Ana;Bethel, Cindy;Hunt, Carlissa;Gillen, Stephanie;Moran, Angelica;Tesic, Vera</t>
  </si>
  <si>
    <t>10.1101/2020.05.11.20092114</t>
  </si>
  <si>
    <t>Systemic hypoferraemia and severity of hypoxaemic respiratory failure in COVID-19</t>
  </si>
  <si>
    <t>Shah, Akshay;Frost, Joe;Aaron, Louise;Donovan, Killian;Mckechnie, Stuart;Stanworth, Simon;Drakesmith, Hal</t>
  </si>
  <si>
    <t>10.1101/2020.05.11.20092528</t>
  </si>
  <si>
    <t>ReScan, a Multiplex Diagnostic Pipeline, Pans Human Sera for SARS-CoV-2 Antigens</t>
  </si>
  <si>
    <t>Zamecnik, Colin R;Rajan, Jayant V;Yamauchi, Kevin A;Mann, Sabrina A;Sowa, Gavin M;Zorn, Kelsey C;Alvarenga, Bonny D;Stone, Mars;Norris, Philip J;Gu, Wei;Chiu, Charles Y;De Risi, Joseph L;Wilson, Michael R</t>
  </si>
  <si>
    <t>10.1101/2020.05.12.089961</t>
  </si>
  <si>
    <t>Global view on virus infection in non-human primates and implication for public health and wildlife conservation</t>
  </si>
  <si>
    <t>Liu, Zhijin</t>
  </si>
  <si>
    <t>10.1101/2020.05.12.090324</t>
  </si>
  <si>
    <t>Infection Groups Differential (IGD) Score Reveals Infection Ability Difference between SARS-CoV-2 and Other Coronaviruses</t>
  </si>
  <si>
    <t>Song, Ziwei;Zhou, Xingchen;Cai, Yuanyuan;Feng, Shuo;Zhang, Tingting;Wang, Yun;Lai, Maode;Li, Jing</t>
  </si>
  <si>
    <t>10.1101/2020.05.12.091314</t>
  </si>
  <si>
    <t>Meta-analysis of transcriptomes of SARS-Cov2 infected human lung epithelial cells identifies transmembrane serine proteases co-expressed with ACE2 and biological processes related to viral entry, immunity, inflammation and cellular stress</t>
  </si>
  <si>
    <t>Wruck, Wasco;Adjaye, James</t>
  </si>
  <si>
    <t>10.1101/2020.05.12.091462</t>
  </si>
  <si>
    <t>Rapid isolation and profiling of a diverse panel of human monoclonal antibodies targeting the SARS-CoV-2 spike protein</t>
  </si>
  <si>
    <t>Zost, Seth J;Gilchuk, Pavlo;Chen, Rita E;Case, James Brett;Reidy, Joseph X;Trivette, Andrew;Nargi, Rachel S;Sutton, Rachel E;Suryadevara, Naveenchandra;Chen, Elaine C;Binshtein, Elad;Shrihari, Swathi;Ostrowski, Mario;Chu, Helen Y;Didier, Jonathan E;Macrenaris, Keith W;Jones, Taylor;Day, Samuel;Myers, Luke;Eun Hyung Lee, F;Nguyen, Doan C;Sanz, Ignacio;Martinez, David R;Baric, Ralph S;Thackray, Larissa B;Diamond, Michael S;Carnahan, Robert H;Crowe, James E</t>
  </si>
  <si>
    <t>10.1101/2020.05.12.091918</t>
  </si>
  <si>
    <t>Antibody repertoire induced by SARS-CoV-2 spike protein immunogens</t>
  </si>
  <si>
    <t>Ravichandran, Supriya;Coyle, Elizabeth M;Klenow, Laura;Tang, Juanjie;Grubbs, Gabrielle;Liu, Shufeng;Wang, Tony;Golding, Hana;Khurana, Surender</t>
  </si>
  <si>
    <t>10.1101/2020.05.12.092171</t>
  </si>
  <si>
    <t>Structure of SARS-CoV-2 main protease in the apo state reveals the inactive conformation</t>
  </si>
  <si>
    <t>Zhou, Xuelan;Zhong, Fangling;Lin, Cheng;Hu, Xiaohui;Zhang, Yan;Xiong, Bing;Yin, Xiushan;Fu, Jinheng;He, Wei;Duan, Jingjing;Fu, Yang;Zhou, Huan;Wang, Qisheng;Li, Jian;Zhang, Jin</t>
  </si>
  <si>
    <t>10.1101/2020.05.12.092379</t>
  </si>
  <si>
    <t>Comparison of the Accula SARS-CoV-2 Test with a Laboratory-Developed Assay for Detection of SARS-CoV-2 RNA in Clinical Nasopharyngeal Specimens</t>
  </si>
  <si>
    <t>Hogan, Catherine A;Garamani, Natasha;Lee, Andrew S;Tung, Jack K;Sahoo, Malaya K;Huang, Chun Hong;Stevens, Bryan;Zehnder, James;Pinsky, Benjamin A</t>
  </si>
  <si>
    <t>10.1101/2020.05.12.092387</t>
  </si>
  <si>
    <t>Comparison of SARS-CoV-2 Indirect and Direct Detection Methods</t>
  </si>
  <si>
    <t>Pearson, Joel D;Trcka, Daniel;Hyduk, Sharon J;Aynaud, Marie Ming;Javier Hernandez, J;Peidis, Filippos;Lu, Suying;Chan, Kin;Woodgett, Jim;Mazzulli, Tony;Attisano, Liliana;Pelletier, Laurence;Cybulsky, Myron I;Wrana, Jeffrey L;Bremner, Rod</t>
  </si>
  <si>
    <t>10.1101/2020.05.12.20092270</t>
  </si>
  <si>
    <t>Planning phase-2 for the endoscopic units in Northern Italy after COVID-19 lockdown: an exit strategy with a lot of critical issues and a few opportunities.</t>
  </si>
  <si>
    <t>Manes, Gianpiero;Repici, Alessandro;Radaelli, Franco;Saibeni, Simone;Bezzio, Cristina;Colombo, Matteo;Pace, Fabio</t>
  </si>
  <si>
    <t>10.1101/2020.05.13.092577</t>
  </si>
  <si>
    <t>Lung Disease Network Reveals the Impact of Comorbidity on SARS-CoV-2 infection</t>
  </si>
  <si>
    <t>Das, Asim Bikas</t>
  </si>
  <si>
    <t>10.1101/2020.05.13.093195</t>
  </si>
  <si>
    <t>ChAdOx1 nCoV-19 vaccination prevents SARS-CoV-2 pneumonia in rhesus macaques</t>
  </si>
  <si>
    <t>Doremalen, Neeltje Van;Lambe, Teresa;Spencer, Alexandra;Belij Rammerstorfer, Sandra;Purushotham, Jyothi N;Port, Julia R;Avanzato, Victoria;Bushmaker, Trenton;Flaxman, Amy;Ulaszewska, Marta;Feldmann, Friederike;Allen, Elizabeth R;Sharpe, Hannah;Schulz, Jonathan;Holbrook, Myndi;Okumura, Atsushi;Meade White, Kimberly;Perez Perez, Lizzette;Bissett, Cameron;Gilbride, Ciaran;Williamson, Brandi N;Rosenke, Rebecca;Long, Dan;Ishwarbhai, Alka;Kailath, Reshma;Rose, Louisa;Morris, Susan;Powers, Claire;Lovaglio, Jamie;Hanley, Patrick W;Scott, Dana;Saturday, Greg;Wit, Emmie De;Gilbert, Sarah C;Munster, Vincent J</t>
  </si>
  <si>
    <t>10.1101/2020.05.13.093609</t>
  </si>
  <si>
    <t>Evaluation Of SYBR Green Real Time PCR For Detecting SARS-CoV-2 From Clinical Samples</t>
  </si>
  <si>
    <t>Fajardo, Alvaro;Pereira Gomez, Marianoel;Echeverria, Natalia;Lopez Tort, Fernando;Perbolianachis, Paula;Aldunate, Fabian;Moreno, Pilar;Moratorio, Gonzalo</t>
  </si>
  <si>
    <t>10.1101/2020.05.13.093690</t>
  </si>
  <si>
    <t>Functional prediction and comparative population analysis of variants in genes for proteases and innate immunity related to SARS-CoV-2 infection</t>
  </si>
  <si>
    <t>Klaassen, Kristel;Stankovic, Biljana;Zukic, Branka;Kotur, Nikola;Gasic, Vladimir;Pavlovic, Sonja;Stojiljkovic, Maja</t>
  </si>
  <si>
    <t>10.1101/2020.05.13.093781</t>
  </si>
  <si>
    <t>In Vitro Inhibition of SARS-CoV-2 Infection by Bovine Lactoferrin</t>
  </si>
  <si>
    <t>Carvalho, Carlos Alberto Marques De;Matos, Aline Da Rocha;Caetano, Braulia Costa;Junior, Ivanildo Pedro De Sousa;Campos, Samir Pereira Da Costa;Geraldino, Barbara Rodrigues;Barros, Caroline Augusto;Almeida, Matheus Augusto Patricio De;Rocha, Vanessa Pimenta;Silva, Andrea Marques Vieira Da;Melgaco, Juliana Gil;Neves, Patricia Cristina Da Costa;Barros, Tamiris Azamor Da Costa;Bom, Ana Paula Dinis Ano;Siqueira, Marilda Mendonca;Missailidis, Sotiris;Goncalves, Rafael Braga</t>
  </si>
  <si>
    <t>10.21203/rs.3.rs-28660/v1</t>
  </si>
  <si>
    <t>2020-05-12</t>
  </si>
  <si>
    <t>The Urgent Countermeasures in Infection Control for Diagnosis of Severe Acute Respiratory Syndrome Coronavirus 2 Infection in Taiwan</t>
  </si>
  <si>
    <t>Lee, Yuan Ti;Tsao, Shih Ming;Li, Chien Feng;Chou, Ying Hsiang;Huang, Chien Ning;Tsai, Ming Che;Lee, Su Yin;Huang, Huey Jen;Chen, Chih Yi;Jong, Gwo Ping;Tyan, Yeu Sheng;Liaw, Wen Jinn;Tseng, Chia Jung;Chao, Tzu Chieh;Lee, Chiu Hsiang;Phan, Chee Seong;Hsieh, Ming Chang;Chan, Kuei Chuan;Wang, Yao Tung;Yen, Chi Hua;Ho, Sai Wai;Pan, Hui Hsien;Yu, Chia Hui;Yu, Su Fang;Huang, Shu Ju;Huang, Yu Huan;Cheng, Pei Chen;Huang, Li Hua;Wu, Tzu Jung;Chao, Li Mei;Tseng, Chun Yi;Wu, Yun Hsianh;Tsai, Ming Hsiu;Lee, Wen Ching;Huang, Yu Feng</t>
  </si>
  <si>
    <t>rs-28660</t>
  </si>
  <si>
    <t>10.21203/rs.3.rs-28215/v1</t>
  </si>
  <si>
    <t>Mapping of PubMed Literature on Early Trends of 2019 Novel Coronavirus (COVID-19)</t>
  </si>
  <si>
    <t>Kumar, Kutty</t>
  </si>
  <si>
    <t>rs-28215</t>
  </si>
  <si>
    <t>10.21203/rs.3.rs-27390/v1</t>
  </si>
  <si>
    <t>Incidence rate, clinical course and risk factor for recurrent PCR positivity in discharged COVID-19 patients in Guangzhou, China: a prospective cohort study</t>
  </si>
  <si>
    <t>Zheng, Jia Zhen;Zhou, Rui;Chen, Feng Juan;Tang, Guo Fang;Wu, Ke Yi;Li, Fu Rong;Liu, Hua Min;Lu, Jian Yun;Zhou, Ji Yuan;Yang, Zi Ying;Yuan, Yu Xin;Lei, Chun Liang;Wu, Xian Bo</t>
  </si>
  <si>
    <t>rs-27390</t>
  </si>
  <si>
    <t>10.21203/rs.3.rs-27406/v1</t>
  </si>
  <si>
    <t>Identification of saquinavir as a potent inhibitor of dimeric SARS-CoV2 main protease through MM/GBSA</t>
  </si>
  <si>
    <t>Martiniano, Bello;Alberto, Martinez Munoz;Irving, Balbuena Rebolledo</t>
  </si>
  <si>
    <t>rs-27406</t>
  </si>
  <si>
    <t>10.21203/rs.3.rs-28194/v1</t>
  </si>
  <si>
    <t>The urgency of utilizing COVID-19 biospecimens for research in the heart of the global pandemic</t>
  </si>
  <si>
    <t>Osman, Iman;Cotzia, Paolo;Moran, Una;Donnelly, Douglas;Arguelles Grande, Carolina;Mendoza, Sandra;Moreira, Andre</t>
  </si>
  <si>
    <t>rs-28194</t>
  </si>
  <si>
    <t>10.21203/rs.3.rs-26603/v1</t>
  </si>
  <si>
    <t>Preventive strategy of palliative care during the COVID-19 pandemic period: Strengths, weaknesses, opportunities, and threats analysis</t>
  </si>
  <si>
    <t>Chung, Ming Cheng;Tsai, Pei Yu;Hsu, Jeng Mei;Yang, Chueh Ko</t>
  </si>
  <si>
    <t>rs-26603</t>
  </si>
  <si>
    <t>10.21203/rs.3.rs-28591/v1</t>
  </si>
  <si>
    <t>Early effect of SARS-COV-2 on renal tubule: a pilot study</t>
  </si>
  <si>
    <t>Wang, Mengyan;Dong, Xiaotian;Yan, Jun;Zhang, Zhongdong;Shi, Jinchuan;Liu, Shourong</t>
  </si>
  <si>
    <t>rs-28591</t>
  </si>
  <si>
    <t>10.21203/rs.3.rs-28583/v1</t>
  </si>
  <si>
    <t>Acute encephalopathy with elevated CSF inflammatory markers as the initial presentation of COVID-19.</t>
  </si>
  <si>
    <t>Farhadian, Shelli;Glick, Laura R;Vogels, Chantal B F;Thomas, Jared;Chiarella, Jennifer;Casanovas Massana, Arnau;Zhou, Jing;Odio, Camila;Vijayakumar, Pavithra;Geng, Bertie;Fournier, John;Bermejo, Santos;Fauver, Joseph R;Alpert, Tara;Wyllie, Anne L;Turcotte, Cynthia;Steinle, Matthew;Paczkowski, Patrick;Cruz, Charles Dela;Wilen, Craig;Ko, Albert I;Mackay, Sean;Grubaugh, Nathan D;Spudich, Serena;Barakat, Lydia Aoun</t>
  </si>
  <si>
    <t>rs-28583</t>
  </si>
  <si>
    <t>10.21203/rs.3.rs-27383/v1</t>
  </si>
  <si>
    <t>Clinical Manifestation and Maternal Complications and Neonatal outcomes in Pregnant Women with COVID 19: An Update a Systematic Review and Meta-analysis</t>
  </si>
  <si>
    <t>Soheili, Marzieh;Moradi, Ghobad;Baradaran, Hamid Reza;Soheili, Maryam;Moradi, Yousef</t>
  </si>
  <si>
    <t>rs-27383</t>
  </si>
  <si>
    <t>10.21203/rs.3.rs-28619/v1</t>
  </si>
  <si>
    <t>The effects of the clinical symptoms pneumonia-confirmation strategy of the COVID-19 epidemic in Wuhan, China</t>
  </si>
  <si>
    <t>Wang, Yanjin;Wang, Pei;Zhang, Shudao;Pan, Hao</t>
  </si>
  <si>
    <t>rs-28619</t>
  </si>
  <si>
    <t>10.21203/rs.3.rs-27359/v1</t>
  </si>
  <si>
    <t>Follow-up Chest CT findings from discharged patients with severe COVID-19: an 83-day observational study</t>
  </si>
  <si>
    <t>Ye, Tianhe;Fan, Yanqing;Liu, Jiacheng;Yang, Chongtu;Huang, Songjiang;Xiong, Bin</t>
  </si>
  <si>
    <t>rs-27359</t>
  </si>
  <si>
    <t>10.21203/rs.3.pex-941/v1</t>
  </si>
  <si>
    <t>Quantification of SARS-CoV-2 neutralizing antibody by a pseudotyped virus based assay</t>
  </si>
  <si>
    <t>Nie, Jianhui;Li, Qianqian;Wu, Jiajing;Zhao, Chenyan;Hao, Huan;Liu, Huan;Zhang, Li;Nie, Lingling;Qin, Haiyang;Wang, Meng;Lu, Qiong;Li, Xiaoyu;Sun, Qiyu;Liu, Junkai;Fan, Changfa;Huang, Weijin;Xu, Miao;Wang, Youchun</t>
  </si>
  <si>
    <t>pex-941</t>
  </si>
  <si>
    <t>10.21203/rs.3.rs-27334/v1</t>
  </si>
  <si>
    <t>Clinical Characteristics, Serological and Radiological Longitudinal Changes of Patients With COVID-19</t>
  </si>
  <si>
    <t>Yang, Zhiwei;Yu, Mingxue;Li, Ganwen;Liu, Guirong;Xie, Jinjun;Song, Hongzhong;Li, Gang;Jie, Yusheng</t>
  </si>
  <si>
    <t>rs-27334</t>
  </si>
  <si>
    <t>10.21203/rs.3.rs-27032/v1</t>
  </si>
  <si>
    <t>Knowledge, attitudes, social responsibilities and  career plans toward Corona Virus Disease 2019 (Covid-19)  among Chinese clinical medical students</t>
  </si>
  <si>
    <t>Yang, Haojun;Zheng, Yue;Yu, Fang;Cheng, Bohao;Zhu, Ziqing;Liao, Sheng;Chen, Yu;Wang, Fang</t>
  </si>
  <si>
    <t>rs-27032</t>
  </si>
  <si>
    <t>10.21203/rs.3.rs-26633/v1</t>
  </si>
  <si>
    <t>Mental distress among frontline healthcare workers outside the central epidemic area during the novel coronavirus disease (COVID-19) outbreak in China: A cross-sectional study</t>
  </si>
  <si>
    <t>Liu, Yayun;Liu, Xinsheng;Gao, Bai;Li, Chengzhong;Liang, Xue Song</t>
  </si>
  <si>
    <t>rs-26633</t>
  </si>
  <si>
    <t>10.21203/rs.3.rs-25169/v1</t>
  </si>
  <si>
    <t>For better response to clinical trials under public health emergency: a descriptive analysis COVID-19, SARS, MERS and Ebola intervention clinical trials registration</t>
  </si>
  <si>
    <t>Xiang, Yuxia;Zhang, Zeyu;Zeng, Chan;Hu, Zhanqing;Liu, Yaxin;Chen, Wenjing;Huang, Zhijun;Wang, Xiaomin;Yang, Guoping</t>
  </si>
  <si>
    <t>rs-25169</t>
  </si>
  <si>
    <t>10.21203/rs.3.rs-27033/v1</t>
  </si>
  <si>
    <t>Thoughts on Higher Medical Education Under Major Public Health Emergencies: Thinking Ahead After COVID-19 Outbreak—A case-control study</t>
  </si>
  <si>
    <t>Lin, Wei;Chen, Yan;Shi, Songchang;Liang, Jixing;Huang, Huibin;Li, Liantao;Cai, Liangchun;Zong, Liyao;Wang, Nengying;Wen, Junping;Chen, Gang</t>
  </si>
  <si>
    <t>rs-27033</t>
  </si>
  <si>
    <t>10.21203/rs.3.rs-28579/v1</t>
  </si>
  <si>
    <t>COVID-19 in the peritoneal fluid: does this evidence oblige to introduce new rules? Presentation of a Case Report</t>
  </si>
  <si>
    <t>Rimini, Edoardo;Atzori, Giulia;Viotti, Alessandro</t>
  </si>
  <si>
    <t>rs-28579</t>
  </si>
  <si>
    <t>10.21203/rs.3.rs-28578/v1</t>
  </si>
  <si>
    <t>Severe Acute Respiratory Syndrome Coronavirus 2 Infection in Patients Living with Human Immunodeficiency Virus: Case Reports and Review of the Literature</t>
  </si>
  <si>
    <t>Chen, Liping;Xiao, Fang;Cao, Li;Xie, Meng;Wen, Yue;Zhang, Zhicheng;Ding, Qiang;Yan, Wei;Tian, Dean;Wang, Ge</t>
  </si>
  <si>
    <t>rs-28578</t>
  </si>
  <si>
    <t>10.21203/rs.3.rs-28556/v1</t>
  </si>
  <si>
    <t>Assessment of undergraduate student knowledge, practices, and attitude towards COVID-19 in Debre Berhan University, Ethiopia</t>
  </si>
  <si>
    <t>Aynalem, Yared Asmare;Akalu, Tadess Yirga;Gebresellassie, Birhan;Sharew, Nigussie Tadesse;Shiferaw, Wondimeneh Shibabaw</t>
  </si>
  <si>
    <t>rs-28556</t>
  </si>
  <si>
    <t>10.21203/rs.3.rs-28201/v1</t>
  </si>
  <si>
    <t>Role of novel deep-learning-based CT used in management and discharge of COVID-19 patients at a “square cabin” hospital in China</t>
  </si>
  <si>
    <t>Meng, Qingcheng;Liu, Wentao;Dou, Xinmin;Zhang, Jiaqi;Sun, Anlan;Ding, Jia;Liu, Hao;Lei, Ziqiao;Chen, Xuejun</t>
  </si>
  <si>
    <t>rs-28201</t>
  </si>
  <si>
    <t>10.21203/rs.3.rs-28199/v1</t>
  </si>
  <si>
    <t>Stay Home Save Lives: A Machine Learning Approach to Causal Inference to Evaluate Impact of Social Distancing in the US</t>
  </si>
  <si>
    <t>Osman, Syed Muhammad Ishraque;Sakib, Nazmus</t>
  </si>
  <si>
    <t>rs-28199</t>
  </si>
  <si>
    <t>10.21203/rs.3.rs-28162/v1</t>
  </si>
  <si>
    <t>Short-term changes in behaviors resulting from COVID-19-related social isolation and their influences on mental health</t>
  </si>
  <si>
    <t>Asiamah, Nestor;Opuni, Frank Frimpong;Mends Brew, Edwin;Mensah, Samuel Worlanyo;Mensah, Henry Kofi;Quansah, Fidelis</t>
  </si>
  <si>
    <t>rs-28162</t>
  </si>
  <si>
    <t>10.21203/rs.3.rs-27346/v1</t>
  </si>
  <si>
    <t>Nelfinavir for COVID19: Summary of basic science data and initial clinical experience</t>
  </si>
  <si>
    <t>Lee, Paul C</t>
  </si>
  <si>
    <t>rs-27346</t>
  </si>
  <si>
    <t>10.21203/rs.3.rs-27333/v1</t>
  </si>
  <si>
    <t>Clinical retrospective analysis of 70 discharged patients with the Coronavirus disease 2019 (COVID-19) in Hangzhou, Zhejiang Province</t>
  </si>
  <si>
    <t>Zuo, Zhongbao;Wu, Jing;Wang, Miaochan;Jin, Yujiao;Yu, Wenyan;Niu, Haiying;Chen, Yangjun;Liu, Pengbo;Zeng, Deyu;Sui, Dongming;Cai, Zhaobin;Xu, Aifang</t>
  </si>
  <si>
    <t>rs-27333</t>
  </si>
  <si>
    <t>10.21203/rs.3.rs-27475/v1</t>
  </si>
  <si>
    <t>The Rises of Coronavirus Disease (COVID-19) death rate in Japan with high PM2.5</t>
  </si>
  <si>
    <t>Nawahda, Amin</t>
  </si>
  <si>
    <t>rs-27475</t>
  </si>
  <si>
    <t>10.21203/rs.3.rs-23267/v1</t>
  </si>
  <si>
    <t>Immuno-inflammatory Characters in Low Severity COVID-19 Patients with Digestive Symptoms</t>
  </si>
  <si>
    <t>Duan, Caihan;Zhang, Shengyan;Wang, Jian;Qian, Wei;Han, Chaoqun;Hou, Xiaohua</t>
  </si>
  <si>
    <t>rs-23267</t>
  </si>
  <si>
    <t>10.21203/rs.3.rs-20383/v1</t>
  </si>
  <si>
    <t>Correlation between White Blood Cell Count at Admission and Mortality in COVID-19 Patients: A Retrospective Study</t>
  </si>
  <si>
    <t>Feng, Xiaokai;Zhu, Bin;Jiang, Chunguo;Mi, Song;Yang, Liya;Zhao, Zhigang;Zhang, Yong;Zhang, Liming</t>
  </si>
  <si>
    <t>rs-20383</t>
  </si>
  <si>
    <t>10.21203/rs.3.rs-19438/v3</t>
  </si>
  <si>
    <t>CT differential diagnosis of COVID-19 and non-COVID-19 in symptomatic suspects: a practical scoring method</t>
  </si>
  <si>
    <t>Luo, Lin;Luo, Zhendong;Jia, Yizhen;Zhou, Cuiping;He, Jianlong;Lyu, Jianxun;Shen, Xinping</t>
  </si>
  <si>
    <t>rs-19438</t>
  </si>
  <si>
    <t>10.1101/2020.03.04.20031237</t>
  </si>
  <si>
    <t>Exploring diseases/traits and blood proteins causally related to expression of ACE2, the putative receptor of SARS-CoV-2: A Mendelian Randomization analysis highlights tentative relevance of diabetes-related traits</t>
  </si>
  <si>
    <t>Rao, Shitao;Lau, Alexandria;So, Hon Cheong</t>
  </si>
  <si>
    <t>10.1101/2020.03.31.20049130</t>
  </si>
  <si>
    <t>Parametric identification and public health measures influence on the COVID-19 epidemic evolution in Brazil</t>
  </si>
  <si>
    <t>Cotta, Renato Machado;Naveira Cotta, Carolina Palma;Magal, Pierre</t>
  </si>
  <si>
    <t>10.1101/2020.04.07.20053421</t>
  </si>
  <si>
    <t>Early estimates of COVID-19 infections in small, medium and large population clusters</t>
  </si>
  <si>
    <t>Siraj, Amir S;Worku, Alemayehu;Berhane, Kiros;Berhane, Yemane;Siraj, Dawd S</t>
  </si>
  <si>
    <t>10.1101/2020.04.07.20056788</t>
  </si>
  <si>
    <t>ACE-inhibitors and Angiotensin-2 Receptor Blockers are not associated with severe SARS- COVID19 infection in a multi-site UK acute Hospital Trust</t>
  </si>
  <si>
    <t>Bean, Daniel;Kraljevic, Zeljko;Searle, Thomas;Bendayan, Rebecca;Pickles, Andrew;Folarin, Amos;Roguski, Lukasz;Noor, Kawsar;Shek, Anthony;O Gallagher, Kevin;Zakeri, Rosita;Shah, Ajay;Teo, James;Dobson, Richard Jb</t>
  </si>
  <si>
    <t>10.1101/2020.04.13.20063628</t>
  </si>
  <si>
    <t>The Effect of Stay-at-Home Orders on COVID-19 Cases and Fatalities in the United States</t>
  </si>
  <si>
    <t>Fowler, James H;Hill, Seth J;Obradovich, Nick;Levin, Remy</t>
  </si>
  <si>
    <t>10.1101/2020.04.15.20064980</t>
  </si>
  <si>
    <t>Crowding and the epidemic intensity of COVID-19 transmission</t>
  </si>
  <si>
    <t>Rader, Benjamin;Scarpino, Samuel;Nande, Anjalika;Hill, Alison;Reiner, Robert;Pigott, David;Gutierrez, Bernardo;Shrestha, Munik;Brownstein, John;Castro, Marcia;Tian, Huaiyu;Pybus, Oliver;Kraemer, Moritz U G</t>
  </si>
  <si>
    <t>10.1101/2020.04.23.20077123</t>
  </si>
  <si>
    <t>Significantly Improved COVID-19 Outcomes in Countries with Higher BCG Vaccination Coverage: A Multivariable Analysis</t>
  </si>
  <si>
    <t>Klinger, Danielle;Blass, Ido;Rappoport, Nadav;Linial, Michal</t>
  </si>
  <si>
    <t>10.1101/2020.04.24.20073148</t>
  </si>
  <si>
    <t>Racial and Ethnic Disparities in SARS-CoV-2 Pandemic: Analysis of a COVID-19 Observational Registry for a Diverse U.S. Metropolitan Population</t>
  </si>
  <si>
    <t>Vahidy, Farhaan S;Nicolas, Juan Carlos;Meeks, Jennifer R;Khan, Osman;Jones, Stephen L;Masud, Faisal;Dirk Sostman, H;Phillips, Robert A;Andrieni, Julia D;Kash, Bita A;Nasir, Khurram</t>
  </si>
  <si>
    <t>10.1101/2020.04.24.20079046</t>
  </si>
  <si>
    <t>Gender-Based Disparities in COVID-19: Clinical Characteristics and Propensity-matched Analysis of Outcomes</t>
  </si>
  <si>
    <t>Singh, Shailendra;Chowdhry, Monica;Chatterjee, Arka;Khan, Ahmad</t>
  </si>
  <si>
    <t>10.1101/2020.04.27.20081752</t>
  </si>
  <si>
    <t>Variation among states in reducing coronavirus spread: impact of stay-at-home orders</t>
  </si>
  <si>
    <t>Condit, Richard</t>
  </si>
  <si>
    <t>10.1101/2020.04.28.20082552</t>
  </si>
  <si>
    <t>Can Nebulised Heparin Reduce Time to Extubation in SARS CoV 2 The CHARTER Study Protocol</t>
  </si>
  <si>
    <t>Dixon, Barry;Smith, Roger;Artigas, Antonio;Laffey, John;Mcnicholas, Bairbre;Schmidt, Eric;Nunes, Quentin;Skidmore, Mark Andrew;Lome, Marcelo Andrade De;Moran, John;Haren, Frank Van;Doig, Gordon;Gupta, Sachin;Ghosh, Angajendra;Said, Simone;Santamaria, John</t>
  </si>
  <si>
    <t>10.1101/2020.04.28.20082784</t>
  </si>
  <si>
    <t>COVID-19 versus non-COVID-19 pneumonia: A retrospective cohort study in Chengdu, China</t>
  </si>
  <si>
    <t>Li, Xiao Jin;Shuai, Bing Xing;Zhang, Zhong Wei;Kang, Yan</t>
  </si>
  <si>
    <t>10.1101/2020.04.28.20083378</t>
  </si>
  <si>
    <t>Ocular toxicity and Hydroxychloroquine: A Rapid Meta-Analysis</t>
  </si>
  <si>
    <t>Michelson, Matthew;Minton, Steven;Chow, Tiffany;Martin, Neil;Ross, Mike;Tee, Amelia</t>
  </si>
  <si>
    <t>10.1101/2020.04.29.20084236</t>
  </si>
  <si>
    <t>Battling the COVID-19 Pandemic: Is Bangladesh Prepared?</t>
  </si>
  <si>
    <t>Khan, Hasinur Rahaman;Howlader, Tamanna;Islam, Md Mazharul</t>
  </si>
  <si>
    <t>10.1101/2020.04.29.20084707</t>
  </si>
  <si>
    <t>Epidemic Models for Personalised COVID-19 Isolation and Exit Policies Using Clinical Risk Predictions</t>
  </si>
  <si>
    <t>Evgeniou, Theodoros;Fekom, Mathilde;Ovchinnikov, Anton;Porcher, Raphael;Pouchol, Camille;Vayatis, Nicolas</t>
  </si>
  <si>
    <t>10.1101/2020.04.30.20083568</t>
  </si>
  <si>
    <t>The geography of COVID-19 spread in Italy and implications for the relaxation of confinement measures</t>
  </si>
  <si>
    <t>Bertuzzo, Enrico;Mari, Lorenzo;Pasetto, Damiano;Miccoli, Stefano;Casagrandi, Renato;Gatto, Marino;Rinaldo, Andrea</t>
  </si>
  <si>
    <t>10.1101/2020.04.30.20083907</t>
  </si>
  <si>
    <t>SARS-CoV-2 Infection of the Placenta</t>
  </si>
  <si>
    <t>Hosier, Hillary;Farhadian, Shelli;Morotti, Raffaella;Deshmukh, Uma;Lu Culligan, Alice;Campbell, Katherine;Yasumoto, Yuki;Vogels, Chantal;Casanovas Massana, Arnau;Vijayakumar, Pavithra;Geng, Bertie;Odio, Camila;Fournier, John;Brito, Anderson;Fauver, Joseph;Liu, Feimei;Alpert, Tara;Tal, Reshef;Szigeti Buck, Klara;Perincheri, Sudhir;Larsen, Christopher;Gariepy, Aileen;Aguilar, Gabriela;Fardelmann, Kristen;Harigopal, Malini;Taylor, Hugh;Pettker, Christian;Wyllie, Anne;Cruz, Charles Dela;Ring, Aaron;Grubaugh, Nathan;Ko, Albert;Horvath, Tamas;Iwasaki, Akiko;Reddy, Uma;Lipkind, Heather</t>
  </si>
  <si>
    <t>10.1101/2020.04.30.20085316</t>
  </si>
  <si>
    <t>Worldwide Effectiveness of Various Non-Pharmaceutical Intervention Control Strategies on the Global COVID-19 Pandemic: A Linearised Control Model</t>
  </si>
  <si>
    <t>Naude, Jacques;Mellado, Bruce;Choma, Joshua;Correa, Fabio;Dahbi, Salah;Dwolatzky, Barry;Dwolatzky, Leslie;Hayasi, Kentaro;Lieberman, Benjamin;Maslo, Caroline;Monnakgotla, Kgomotso;Ruan, Xifeng;Stevenson, Finn</t>
  </si>
  <si>
    <t>10.1101/2020.04.30.20086884</t>
  </si>
  <si>
    <t>Modeling the COVID-19 outbreak in the United States</t>
  </si>
  <si>
    <t>Narayanan, Charit S</t>
  </si>
  <si>
    <t>10.1101/2020.05.01.071050</t>
  </si>
  <si>
    <t>CoV-Seq: SARS-CoV-2 Genome Analysis and Visualization</t>
  </si>
  <si>
    <t>Liu, Boxiang;Liu, Kaibo;Zhang, He;Zhang, Liang;Bian, Yuchen;Huang, Liang</t>
  </si>
  <si>
    <t>10.1101/2020.05.01.20086421</t>
  </si>
  <si>
    <t>Characteristics of lymphocyte subsets and their predicting values for the severity of COVID-19 patients</t>
  </si>
  <si>
    <t>Wang, Jingrong;Dong, Xingqi;Zhang, Boting;Yang, Xinping;Li, Zhi;Wang, Xicheng;Zuo, Shuguang</t>
  </si>
  <si>
    <t>10.1101/2020.05.01.20087569</t>
  </si>
  <si>
    <t>Buying time: an ecological survival analysis of COVID-19 spread based on the gravity model</t>
  </si>
  <si>
    <t>Vigdorovits, Alon</t>
  </si>
  <si>
    <t>10.1101/2020.05.02.20088344</t>
  </si>
  <si>
    <t>A new role for Biofoundries in rapid prototyping, development, and validation of automated clinical diagnostic tests for SARS-CoV-2</t>
  </si>
  <si>
    <t>Crone, Michael A;Priestman, Miles;Ciechonska, Marta;Jensen, Kirsten;Sharp, David J;Randell, Paul;Storch, Marko;Freemont, Paul</t>
  </si>
  <si>
    <t>10.1101/2020.05.03.20089342</t>
  </si>
  <si>
    <t>Influence of temperature and relative humidity on the occurrence of COVID-19 pandemic: An observational study in 57 countries</t>
  </si>
  <si>
    <t>Sobur, Md Abdus;Islam, Md Saiful;Haque, Md Emdadul;Taufiquer Rahman, A M M;Islam, Md Taohidul;Toniolo, Antonio;Rahman, Md Tanvir</t>
  </si>
  <si>
    <t>10.1101/2020.05.03.20089532</t>
  </si>
  <si>
    <t>The relatively young and rural population may limit the spread and severity of Covid-19 in Africa: a modelling study</t>
  </si>
  <si>
    <t>Diop, Binta Zahra;Ngom, Marieme;Biyong, Clemence Pougue;Biyong, John N Pougue</t>
  </si>
  <si>
    <t>10.1101/2020.05.03.20089771</t>
  </si>
  <si>
    <t>Real-time tracking and forecasting of the COVID-19 outbreak in Kuwait: a mathematical modeling study</t>
  </si>
  <si>
    <t>Al Shammari, Abdullah A A;Ali, Hamad;Al Ahmad, Barrak;Al Refaei, Faisal H;Al Sabah, Salman;Jamal, Mohammad H;Alshukry, Abdullah;Al Duwairi, Qais;Al Mulla, Fahd</t>
  </si>
  <si>
    <t>10.1101/2020.05.05.20091363</t>
  </si>
  <si>
    <t>COVID-19 Scenarios: an interactive tool to explore the spread and associated morbidity and mortality of SARS-CoV-2</t>
  </si>
  <si>
    <t>Noll, Nicholas B;Aksamentov, Ivan;Druelle, Valentin;Badenhorst, Abrie;Ronzani, Bruno;Jefferies, Gavin;Albert, Jan;Neher, Richard</t>
  </si>
  <si>
    <t>10.1101/2020.05.05.20091702</t>
  </si>
  <si>
    <t>Elevated RDW is Associated with Increased Mortality Risk in COVID-19</t>
  </si>
  <si>
    <t>Foy, Brody H;Carlson, Jonathan Ct;Reinertsen, Erik;Valls, Raimon Padros;Lopez, Roger Pallares;Palanques Tost, Eric;Mow, Christopher;Brandon Westover, M;Aguirre, Aaron D;Higgins, John M</t>
  </si>
  <si>
    <t>10.1101/2020.05.05.20092064</t>
  </si>
  <si>
    <t>Evaluating the serological status of COVID-19 patients using an indirect immunofluorescent assay, France.</t>
  </si>
  <si>
    <t>Edouard, Sophie;Colson, Philippe;Melenotte, Clea;Pinto, Fabrizio De;Thomas, Laurence;Scola, Bernard La;Million, Matthieu;Dupont, Herve Tissot;Gautret, Philippe;Stein, Andreas;Brouqui, Philippe;Parola, Philippe;Lagier, Jean Christophe;Raoult, Didier;Drancourt, Michel</t>
  </si>
  <si>
    <t>10.1101/2020.05.06.20090340</t>
  </si>
  <si>
    <t>The German COVID-19 Survey on Mental Health: Primary Results</t>
  </si>
  <si>
    <t>Jung, Stefanie;Kneer, Jonas;Krueger, Tillmann</t>
  </si>
  <si>
    <t>10.1101/2020.05.06.20093773</t>
  </si>
  <si>
    <t>Psychological Distress Among People Losing Work During the COVID-19 Pandemic in Australia</t>
  </si>
  <si>
    <t>Collie, Alex;Sheehan, Luke;Vreden, Caryn Van;Grant, Genevieve;Whiteford, Peter;Petrie, Dennis;Sim, Malcolm R</t>
  </si>
  <si>
    <t>10.1101/2020.05.07.20090621</t>
  </si>
  <si>
    <t>Prolonged viral RNA shedding after COVID-19 symptom resolution in older convalescent plasma donors</t>
  </si>
  <si>
    <t>Hartman, William R;Hess, Aaron S;Connor, Joseph</t>
  </si>
  <si>
    <t>10.1101/2020.05.07.20091769</t>
  </si>
  <si>
    <t>Evolving Transmission Network Dynamics of COVID-19 Cluster Infections in South Korea: a descriptive study</t>
  </si>
  <si>
    <t>Kim, Yejin;Jiang, Xiaoqian</t>
  </si>
  <si>
    <t>10.1101/2020.05.07.20092882</t>
  </si>
  <si>
    <t>The characteristics and death risk factors of 132 COVID-19 pneumonia patients with comorbidities: a retrospective single center analysis in Wuhan, China</t>
  </si>
  <si>
    <t>Chen, Chen;Yi, Zhang Jing;Chang, Li;Shuo, Hu Zhi;Ming, Zhang;Pei, Tu;Lei, Liu;Xia, Zong Wen</t>
  </si>
  <si>
    <t>10.1101/2020.05.07.20093898</t>
  </si>
  <si>
    <t>Remdesivir in treatment of COVID-19: A systematic benefit-risk assessment</t>
  </si>
  <si>
    <t>Davies, Miranda;Osborne, Vicki;Lane, Samantha;Roy, Debabrata;Dhanda, Sandeep;Evans, Alison;Shakir, Saad Aw</t>
  </si>
  <si>
    <t>10.1101/2020.05.07.20093989</t>
  </si>
  <si>
    <t>Systematic benefit-risk assessment for the use of chloroquine or hydroxychloroquine as a treatment for COVID-19: Establishing a framework for rapid decision-making</t>
  </si>
  <si>
    <t>Osborne, Vicki;Davies, Miranda;Dhanda, Sandeep;Roy, Debabrata;Lane, Samantha;Evans, Alison;Shakir, Saad Aw</t>
  </si>
  <si>
    <t>10.1101/2020.05.07.20094151</t>
  </si>
  <si>
    <t>The British Thoracic Society survey of rehabilitation to support recovery of the Post Covid -19 population.</t>
  </si>
  <si>
    <t>Singh, Sally J;Barradell, Amy C;Greening, Neil J;Bolton, Charlotte E;Jenkins, Gisli;Preston, Louise;Hurst, John R</t>
  </si>
  <si>
    <t>10.1101/2020.05.07.20094466</t>
  </si>
  <si>
    <t>Text Mining Approach to Analyze Coronavirus Impact: Mexico City as Case of Study</t>
  </si>
  <si>
    <t>Saire, Josimar E Chire;Pineda Briseno, Anabel</t>
  </si>
  <si>
    <t>10.1101/2020.05.07.20094748</t>
  </si>
  <si>
    <t>COVID-19 Outbreak, Social Response, and Early Economic Effects: A Global VAR Analysis of Cross-Country Interdependencies</t>
  </si>
  <si>
    <t>Milani, Fabio</t>
  </si>
  <si>
    <t>10.1101/2020.05.07.20094789</t>
  </si>
  <si>
    <t>Quantitative COVID-19 infectiousness estimate correlating with viral shedding and culturability suggests 68% pre-symptomatic transmissions</t>
  </si>
  <si>
    <t>10.1101/2020.05.07.20094797</t>
  </si>
  <si>
    <t>Outcomes among HIV-positive patients hospitalized with COVID-19</t>
  </si>
  <si>
    <t>Karmen Tuohy, Savannah;Carlucci, Philip M;Zacharioudakis, Ioannis M;Zervou, Fainareti N;Rebick, Gabriel;Klein, Elizabeth;Reich, Jenna;Jones, Simon;Rahimian, Joseph</t>
  </si>
  <si>
    <t>10.1101/2020.05.07.20094805</t>
  </si>
  <si>
    <t>Stability of SARS-CoV-2 on environmental surfaces and in human excreta</t>
  </si>
  <si>
    <t>Liu, Yongjian;Li, Tianyi;Deng, Yongqiang;Liu, Siyang;Zhang, Dong;Li, Hanping;Wang, Xiaolin;Jia, Lei;Han, Jingwan;Bei, Zhuchun;Zhou, Yusen;Li, Lin;Li, Jingyun</t>
  </si>
  <si>
    <t>10.1101/2020.05.07.20094888</t>
  </si>
  <si>
    <t>SARS-CoV-2 Infection Associated Hemophagocytic Lymphohistiocytosis: An autopsy series with clinical and laboratory correlation.</t>
  </si>
  <si>
    <t>Prilutskiy, Andrey;Kritselis, Michael;Shevtsov, Artem;Yambayev, Ilyas;Vadlamudi, Charitha;Zhao, Qing;Kataria, Yachana;Sarosiek, Shayna;Lerner, Adam;Sloan, John Mark;Quillen, Karen;Burks, Eric</t>
  </si>
  <si>
    <t>10.1101/2020.05.08.20037556</t>
  </si>
  <si>
    <t>A Research on the Results of Viral Nucleic Acid Tests and CT Imaging Variation of Patients with COVID-19</t>
  </si>
  <si>
    <t>Xu, Meng;Liu, Xun;Su, Chuhong;Zeng, Yuping;Zhang, Jinqian;Li, Xuwen;Liu, Guirong;Xie, Jinjun;Liu, Hongyong;Jie, Yusheng</t>
  </si>
  <si>
    <t>10.1101/2020.05.08.20078592</t>
  </si>
  <si>
    <t>Pre-Procedural Surveillance Testing for SARS-CoV-2 in an Asymptomatic Population Shows Low Rates of Positivity</t>
  </si>
  <si>
    <t>Mays, James A;Greninger, Alexander L;Jerome, Keith R;Lynch, John B;Mathias, Patrick C</t>
  </si>
  <si>
    <t>10.1101/2020.05.08.20089268</t>
  </si>
  <si>
    <t>Characteristics and outcomes of pregnant women hospitalised with confirmed SARS-CoV-2 infection in the UK: a national cohort study using the UK Obstetric Surveillance System (UKOSS)</t>
  </si>
  <si>
    <t>Knight, Marian;Bunch, Kathryn;Vousden, Nicola;Morris, Edward;Simpson, Nigel;Gale, Christopher;O Brien, Patrick;Quigley, Maria;Brocklehurst, Peter;Kurinczuk, Jennifer J</t>
  </si>
  <si>
    <t>10.1101/2020.05.08.20092866</t>
  </si>
  <si>
    <t>Robust ACE2 protein expression localizes to the motile cilia of the respiratory tract epithelia and is not increased by ACE inhibitors or angiotensin receptor blockers</t>
  </si>
  <si>
    <t>Lee, Ivan T;Nakayama, Tsuguhisa;Wu, Chien Ting;Goltsev, Yury;Jiang, Sizun;Gall, Phillip A;Liao, Chun Kang;Shih, Liang Chun;Schurch, Christian M;Mcilwain, David R;Chu, Pauline;Borchard, Nicole A;Zarabanda, David;Dholakia, Sachi S;Yang, Angela;Kim, Dayoung;Kanie, Tomoharu;Lin, Chia Der;Tsai, Ming Hsui;Phillips, Katie M;Kim, Raymond;Overdevest, Jonathan B;Tyler, Matthew A;Yan, Carol H;Lin, Chih Feng;Lin, Yi Tsen;Bau, Da Tian;Tsay, Gregory J;Patel, Zara M;Tsou, Yung An;Tai, Chih Jaan;Yeh, Te Huei;Hwang, Peter H;Nolan, Garry P;Nayak, Jayakar V;Jackson, Peter K</t>
  </si>
  <si>
    <t>10.1101/2020.05.08.20093229</t>
  </si>
  <si>
    <t>Placental pathology in COVID-19</t>
  </si>
  <si>
    <t>Shanes, Elisheva D;Mithal, Leena B;Otero, Sebastian;Azad, Hooman A;Miller, Emily S;Goldstein, Jeffery A</t>
  </si>
  <si>
    <t>10.1101/2020.05.08.20093617</t>
  </si>
  <si>
    <t>Use of excess mortality associated with the COVID-19 epidemic as an epidemiological surveillance strategy - preliminary results of the evaluation of six Brazilian capitals</t>
  </si>
  <si>
    <t>Freitas, Andre Ricardo Ribas;Medeiros, N M;Frutuoso, Livia;Beckedorff, Otto A;Martin, Lucas M A;Coelho, Marcela M M;Freitas, Giovanna G S;Lemos, Daniele R Q;Cavalcanti, Luciano P G</t>
  </si>
  <si>
    <t>10.1101/2020.05.08.20093708</t>
  </si>
  <si>
    <t>Mental Health Status among the South Indian Pharmacy Students during Covid-19 Pandemic Quarantine Period: A Cross-Sectional Study</t>
  </si>
  <si>
    <t>Suryadevara, Vidyadhara;Adusumalli, Chakravarthy;Adusumilli, Pramod Kumar;Chalasani, Sri Harsha;Radhakrishnan, Rahul</t>
  </si>
  <si>
    <t>10.1101/2020.05.08.20094474</t>
  </si>
  <si>
    <t>The Association of Social Distancing, Population Density, and Temperature with the SARS-CoV-2 Instantaneous Reproduction Number in Counties Across the United States</t>
  </si>
  <si>
    <t>Rubin, David;Huang, Jing;Fisher, Brian T;Gasparrini, Antonio;Tam, Vicky;Song, Lihai;Wang, Xi;Kaufman, Jason;Fitzpatrick, Kate;Jain, Arushi;Griffis, Heather;Crammer, Koby;Tasian, Gregory</t>
  </si>
  <si>
    <t>10.1101/2020.05.08.20094953</t>
  </si>
  <si>
    <t>Predicting Long-term Evolution of COVID-19 by On-going Data using Bayesian Susceptible-Infected-Removed Model</t>
  </si>
  <si>
    <t>Hidaka, Shohei;Torii, Takuma</t>
  </si>
  <si>
    <t>10.1101/2020.05.08.20095018</t>
  </si>
  <si>
    <t>Clinical Course and Risk Factors for Recurrence of Positive SARS-CoV-2 RNA: A Retrospective Cohort Study from Wuhan, China</t>
  </si>
  <si>
    <t>Chen, Jie;Xu, Xiaoping;Hu, Jing;Chen, Qiangda;Xu, Fengfeng;Liang, Hui;Liu, Nanmei;Zhu, Hengmei;Lan, Jinlong;Zhou, Lan;Xing, Jiajun;Pu, Ning;Cai, Zhigang</t>
  </si>
  <si>
    <t>10.1101/2020.05.08.20095042</t>
  </si>
  <si>
    <t>Lactate arterial-central venous gradient among COVID-19 patients in ICU: a potential tool in the clinical practice.</t>
  </si>
  <si>
    <t>Nardi, Giuseppe;Sanson, Gianfranco;Tassinari, Lucia;Guiotto, Giovanna;Potalivo, Antonella;Montomoli, Jonathan;Schiraldi, Fernando</t>
  </si>
  <si>
    <t>10.1101/2020.05.08.20095083</t>
  </si>
  <si>
    <t>COVID-19 transmission risk factors</t>
  </si>
  <si>
    <t>Notari, Alessio;Torrieri, Giorgio</t>
  </si>
  <si>
    <t>10.1101/2020.05.08.20095117</t>
  </si>
  <si>
    <t>CORRELATION BETWEEN CHEST COMPUTED TOMOGRAPHY AND LUNG ULTRASONOGRAPHY IN PATIENTS WITH CORONAVIRUS DISEASE 2019 (COVID-19)</t>
  </si>
  <si>
    <t>Chen, Yale Tung;Gracia, Milagros Marti De;Diez Tascon, Aurea;Agudo Fernandez, Sergio;Alonso Gonzalez, Rodrigo;Fuertes, Pablo Rodriguez;Parra Gordo, Luz;Ossaba Velez, Silvia;Fuentes, Rafael Llamas</t>
  </si>
  <si>
    <t>10.1101/2020.05.08.20095133</t>
  </si>
  <si>
    <t>A two-wave epidemiological model of COVID-19 outbreaks using MS-Excel®</t>
  </si>
  <si>
    <t>Noni, Agenor De;Silva, Bernando Araldi Da;Dal Pizzol, Felipe;Porto, Luismar Marques</t>
  </si>
  <si>
    <t>10.1101/2020.05.08.20095364</t>
  </si>
  <si>
    <t>Capsid integrity quantitative PCR to determine virus infectivity in environmental and food applications; a systematic review</t>
  </si>
  <si>
    <t>Leifels, Mats;Dan, Cheng;Sozzi, Emanuele;Shoults, David C;Wuertz, Stefan;Mongkolsuk, Skorn;Sirikanchana, Kwanrawee</t>
  </si>
  <si>
    <t>10.1101/2020.05.08.20095463</t>
  </si>
  <si>
    <t>Using epidemic simulators for monitoring an ongoing epidemic</t>
  </si>
  <si>
    <t>Raghavan, Mohan;Sridharan, Kousik Sarathy;Yashaswini, M R</t>
  </si>
  <si>
    <t>10.1101/2020.05.08.20095489</t>
  </si>
  <si>
    <t>COVID-19: Predictive Mathematical Models for the Number of Deaths in South Korea, Italy, Spain, France, UK, Germany, and USA</t>
  </si>
  <si>
    <t>Fokas, Athanasios S;Dikaios, Nikolaos;Kastis, George A</t>
  </si>
  <si>
    <t>10.1101/2020.05.08.20095521</t>
  </si>
  <si>
    <t>Expected impact of reopening schools after lockdown on COVID-19 epidemic in Île-de-France</t>
  </si>
  <si>
    <t>Domenico, Laura Di;Pullano, Giulia;Sabbatini, Chiara E;Boelle, Pierre Yves;Colizza, Vittoria</t>
  </si>
  <si>
    <t>10.1101/2020.05.11.088179</t>
  </si>
  <si>
    <t>SARS-CoV-2 ORF3b is a potent interferon antagonist whose activity is further increased by a naturally occurring elongation variant</t>
  </si>
  <si>
    <t>Konno, Yoriyuki;Kimura, Izumi;Uriu, Keiya;Fukushi, Masaya;Irie, Takashi;Koyanagi, Yoshio;Nakagawa, So;Sato, Kei</t>
  </si>
  <si>
    <t>10.1101/2020.05.12.088088</t>
  </si>
  <si>
    <t>A putative new SARS-CoV protein, 3a*, encoded in an ORF overlapping ORF3a</t>
  </si>
  <si>
    <t>Firth, Andrew E</t>
  </si>
  <si>
    <t>10.1101/2020.05.12.088716</t>
  </si>
  <si>
    <t>Potent neutralizing antibodies from COVID-19 patients define multiple targets of vulnerability</t>
  </si>
  <si>
    <t>Brouwer, Philip J M;Caniels, Tom G;Straten, Karlijn Van Der;Snitselaar, Jonne L;Aldon, Yoann;Bangaru, Sandhya;Torres, Jonathan L;Okba, Nisreen M A;Claireaux, Mathieu;Kerster, Gius;Bentlage, Arthur E H;Haaren, Marlies M Van;Guerra, Denise;Burger, Judith A;Schermer, Edith E;Verheul, Kirsten D;Velde, Niels Van Der;Kooi, Alex Van Der;Schooten, Jelle Van;Breemen, Marielle J Van;Bijl, Tom P L;Sliepen, Kwinten;Aartse, Aafke;Derking, Ronald;Bontjer, Ilja;Kootstra, Neeltje A;Joost Wiersinga, W;Vidarsson, Gestur;Haagmans, Bart L;Ward, Andrew B;Bree, Godelieve J De;Sanders, Rogier W;Gils, Marit J Van</t>
  </si>
  <si>
    <t>10.1101/2020.05.12.090035</t>
  </si>
  <si>
    <t>Comparative analysis of antiviral efficacy of FDA-approved drugs against SARS-CoV-2 in human lung cells: Nafamostat is the most potent antiviral drug candidate</t>
  </si>
  <si>
    <t>Ko, Meehyun;Jeon, Sangeun;Ryu, Wang Shick;Kim, Seungtaek</t>
  </si>
  <si>
    <t>10.1101/2020.05.12.091298</t>
  </si>
  <si>
    <t>Characterization of neutralizing antibodies from a SARS-CoV-2 infected individual</t>
  </si>
  <si>
    <t>Seydoux, Emilie;Homad, Leah J;Maccamy, Anna J;Rachael Parks, K;Hurlburt, Nicholas K;Jennewein, Madeleine F;Akins, Nicholas R;Stuart, Andrew B;Wan, Yu Hsin;Feng, Junli;Nelson, Rachael E;Singh, Suruchi;Cohen, Kristen W;Juliana Mcelrath, M;Englund, Janet A;Chu, Helen Y;Pancera, Marie;Mcguire, Andrew T;Stamatatos, Leonidas</t>
  </si>
  <si>
    <t>10.21203/rs.3.rs-22141/v1</t>
  </si>
  <si>
    <t>2020-05-11</t>
  </si>
  <si>
    <t>The timeline and risk factors of clinical progression of COVID-19 in Shenzhen, China</t>
  </si>
  <si>
    <t>Wang, Fang;Qu, Mengyuan;Zhou, Xuan;Zhao, Kai;Lai, Changxiang;Tang, Qiyuan;Xian, Wenjie;Chen, Ruikun;Li, Xuan;Li, Zhiyu;He, Qing;Liu, Lei</t>
  </si>
  <si>
    <t>rs-22141</t>
  </si>
  <si>
    <t>10.21203/rs.3.rs-28139/v1</t>
  </si>
  <si>
    <t>Clinical Evaluation of Fever-Screening Thermography: Impact of Consensus Guidelines and Facial Measurement Location</t>
  </si>
  <si>
    <t>Zhou, Yangling;Ghassemi, Pejman;Chen, Michelle;Mcbride, David;P Casamento, J O N;Joshua Pfefer, T;Wang, Quanzeng</t>
  </si>
  <si>
    <t>rs-28139</t>
  </si>
  <si>
    <t>10.21203/rs.3.rs-28226/v1</t>
  </si>
  <si>
    <t>Development of an Android application for viewing Covid-19 containment zones and monitoring violators who are trespassing into it using Firebase and Geofencing</t>
  </si>
  <si>
    <t>Mallik, Ranajoy;Hazarika, Amlan Protim;Ghosh, Sudarshana;Sing, Dilip;Bandyopadhyay, Rajib</t>
  </si>
  <si>
    <t>rs-28226</t>
  </si>
  <si>
    <t>10.21203/rs.3.rs-27316/v1</t>
  </si>
  <si>
    <t>Designing a therapeutic SARS-CoV-2 T-cell-inducing vaccine for high-risk patient groups</t>
  </si>
  <si>
    <t>Rammensee, Hans Georg;Stevanovic, Stefan;Gouttefangeas, Cecile;Heidu, Sonja;Klein, Reinhild;Preuss, Beate;Walz, Juliane Sarah;Nelde, Annika;Haen, Sebastian P;Reth, Michael;Yang, Jianying;Tabatabai, Ghazaleh;Bosmuller, Hans;Hoffmann, Helen;Schindler, Michael;Planz, Oliver;Wiesmuller, Karl Heinz;Loffler, Markus W</t>
  </si>
  <si>
    <t>rs-27316</t>
  </si>
  <si>
    <t>10.21203/rs.3.rs-26829/v1</t>
  </si>
  <si>
    <t>Analysis of the effects of clinical features, initial imaging findings and the number of days that nucleic acids turned negative: 201 cases of COVID-19 patients</t>
  </si>
  <si>
    <t>Xing, Fen;Zhang, Jing;Wang, Bing;Cheng, Jingyun;Xie, Baojun</t>
  </si>
  <si>
    <t>rs-26829</t>
  </si>
  <si>
    <t>10.21203/rs.3.rs-28225/v1</t>
  </si>
  <si>
    <t>Molecular docking-simulation edge assessment of potential and less-toxic ‘anti- HIV-drug and phyto-flavonoid’ combination against COVID-19</t>
  </si>
  <si>
    <t>Swain, Shasank S;Singh, Satya R;Sahoo, Alaka;Hussain, Tahziba;Pati, Sanghamitra</t>
  </si>
  <si>
    <t>rs-28225</t>
  </si>
  <si>
    <t>10.21203/rs.3.rs-28188/v1</t>
  </si>
  <si>
    <t>A new Syber Green real time PCR to detect SARS-CoV-2</t>
  </si>
  <si>
    <t>Marinowic, D R;Zanirati, G;Rodrigues, F V F;Grahl, M V C;Alcara, A M;Machado, D C;Da Costa, J C</t>
  </si>
  <si>
    <t>rs-28188</t>
  </si>
  <si>
    <t>10.21203/rs.3.rs-28148/v1</t>
  </si>
  <si>
    <t>Identification of pulmonary comorbid diseases network based repurposing effective drugs for COVID-19</t>
  </si>
  <si>
    <t>Patel, Jai Chand;Tulswani, Rajkumar;Khurana, Pankaj;Sharma, Yogendra Kumar;Ganju, Lilly;Kumar, Bhuvnesh;Sugadev, Ragumani</t>
  </si>
  <si>
    <t>rs-28148</t>
  </si>
  <si>
    <t>10.21203/rs.3.rs-27338/v1</t>
  </si>
  <si>
    <t>New onset of loss of smell or taste in household contacts of home-isolated SARS-CoV-2 positive subjects</t>
  </si>
  <si>
    <t>Boscolo Rizzo, Paolo;Borsetto, Daniele;Spinato, Giacomo;Fabbris, Cristoforo;Menegaldo, Anna;Gaudioso, Piergiorgio;Nicolai, Piero;Tirelli, Giancarlo;Mosto, Maria Cristina Da;Rigoli, Roberto;Polesel, Jerry;Hopkins, Claire</t>
  </si>
  <si>
    <t>rs-27338</t>
  </si>
  <si>
    <t>10.21203/rs.3.rs-27313/v1</t>
  </si>
  <si>
    <t>Exploring structurally diverse plant secondary metabolites as a potential source of drug targeting different molecular mechanisms of Severe Acute Respiratory Syndrome Coronavirus-2 (SARS-CoV-2) pathogenesis: An in silico approach</t>
  </si>
  <si>
    <t>Hariprasad, P;Gowtham, H G;Monu, D O;Ajay, Y;Gourav, C;Vasantharaja, R;Bhani, K;Koushalya, S;Shazia, S;Priyanka, G;Faiz, A;Leena, C</t>
  </si>
  <si>
    <t>rs-27313</t>
  </si>
  <si>
    <t>10.21203/rs.3.rs-27288/v1</t>
  </si>
  <si>
    <t>Clinical and CT manifestations of coronavirus disease 2019 (COVID-19): comparison of suspected cases of COVID-19 in isolation and non-COVID-19 pneumonia in a single-center study conducted in Beijing, China</t>
  </si>
  <si>
    <t>Liu, Heng;Li, Weihua;Zhang, Lei;Liu, Bing;Qi, Chaoying;Fan, Wei;Feng, Pei;Pan, Jingjing;Man, Fengyuan</t>
  </si>
  <si>
    <t>rs-27288</t>
  </si>
  <si>
    <t>10.21203/rs.3.rs-27267/v1</t>
  </si>
  <si>
    <t>Systemic Inflammation and Clinical Outcomes in COVID-19: a retrospective study</t>
  </si>
  <si>
    <t>Wang, Meijia;Huang, Zhenli;Tang, Kun;Gao, Pengfei;Lu, Yanjiao;Wang, Shanshan;Wang, Tao;Xie, Jungang;Zhao, Jianping</t>
  </si>
  <si>
    <t>rs-27267</t>
  </si>
  <si>
    <t>10.21203/rs.3.rs-27266/v1</t>
  </si>
  <si>
    <t>Epidemiological and clinical features of 201 COVID-19 patients in Changsha city, Hunan, China</t>
  </si>
  <si>
    <t>Zhou, Jian;Sun, Jing Jing;Cao, Zi Qin;Wang, Wan Chun;Huang, Kang;Zheng, Fang;Xie, Yuan Lin;Jiang, Di Xuan;Zhou, Zhi Guo</t>
  </si>
  <si>
    <t>rs-27266</t>
  </si>
  <si>
    <t>10.21203/rs.3.rs-19916/v2</t>
  </si>
  <si>
    <t>Estimation of exponential growth rate and basic reproduction number of the coronavirus disease 2019 (COVID-19) in Africa</t>
  </si>
  <si>
    <t>Musa, Salihu S;Zhao, Shi;Wang, Maggie H;Habib, Abdurrazaq G;Mustapha, Umar T;He, Daihai</t>
  </si>
  <si>
    <t>rs-19916</t>
  </si>
  <si>
    <t>10.21203/rs.3.rs-28218/v1</t>
  </si>
  <si>
    <t>Covid-19 mortality is associated with test number and government effectiveness</t>
  </si>
  <si>
    <t>Liang, Li Lin;Tseng, Ching Hung;Ho, Hsiu J;Wu, Chun Ying</t>
  </si>
  <si>
    <t>rs-28218</t>
  </si>
  <si>
    <t>10.21203/rs.3.rs-28192/v1</t>
  </si>
  <si>
    <t>Prediction of the epidemic trends of COVID-19 by the improved dynamic SEIR model</t>
  </si>
  <si>
    <t>Jiang, Jingyi;Jiang, Lei;Li, Gaorong;Luo, Jingxuan;Wang, Meitang;Xu, Haizhou</t>
  </si>
  <si>
    <t>rs-28192</t>
  </si>
  <si>
    <t>10.21203/rs.3.rs-27183/v1</t>
  </si>
  <si>
    <t>Awareness of COVID-19 amongst undergraduate dental students in India – A questionnaire based cross-sectional study</t>
  </si>
  <si>
    <t>Kashid, Rhea Vivek;Shidhore, Asawari Awadhut;Kazi, Mohammad Mukhit;Patil, Sameer</t>
  </si>
  <si>
    <t>rs-27183</t>
  </si>
  <si>
    <t>10.21203/rs.3.rs-23842/v1</t>
  </si>
  <si>
    <t>Clinical Characteristics of 208 Patients with COVID-19 in a Surrounding City of Wuhan, China</t>
  </si>
  <si>
    <t>Chen, Xin;Chen, Peng;Djakpo, Dodji Kossi;Lin, Yan;Zhang, Rong;Wang, Zhiquan</t>
  </si>
  <si>
    <t>rs-23842</t>
  </si>
  <si>
    <t>10.21203/rs.3.rs-28145/v1</t>
  </si>
  <si>
    <t>Time-Discrete Parameter Identification Algorithms for Two Deterministic Epidemiological Models applied to the Spread of COVID-19</t>
  </si>
  <si>
    <t>Wacker, Benjamin;Schluter, Jan</t>
  </si>
  <si>
    <t>rs-28145</t>
  </si>
  <si>
    <t>10.21203/rs.3.rs-28221/v1</t>
  </si>
  <si>
    <t>In silico drug designing for COVID-19: an approach of highthroughput virtual screening, molecular and essential dynamics simulations</t>
  </si>
  <si>
    <t>Kumar, Rakesh;Kumar, Rahul;Tanwar, Pranay</t>
  </si>
  <si>
    <t>rs-28221</t>
  </si>
  <si>
    <t>10.21203/rs.3.rs-28163/v1</t>
  </si>
  <si>
    <t>Public knowledge of novel coronavirus diseases 2019: a web-based national survey</t>
  </si>
  <si>
    <t>Liu, Yu;Wang, Dan;Xu, Hao;Xiao, Ying;Chen, Cui;Chen, Ru Nan;Hu, Liang Hao;Li, Zhao Shen</t>
  </si>
  <si>
    <t>rs-28163</t>
  </si>
  <si>
    <t>10.21203/rs.3.rs-26257/v1</t>
  </si>
  <si>
    <t xml:space="preserve">Characteristics of Recurrent Positive RT-PCR Findings of Recovered Patients From COVID-19 in Wuhan, China: A Retrospective study </t>
  </si>
  <si>
    <t>Chen, Xiaohua;Shui, Tie Jun;Li, Chao;Zhang, Bi Ke</t>
  </si>
  <si>
    <t>rs-26257</t>
  </si>
  <si>
    <t>10.21203/rs.3.rs-28146/v1</t>
  </si>
  <si>
    <t>An Evaluation of COVID-19 in Italy: A data-driven modeling analysis</t>
  </si>
  <si>
    <t>Ding, Yongmei;Gao, Liyuan</t>
  </si>
  <si>
    <t>rs-28146</t>
  </si>
  <si>
    <t>10.21203/rs.3.rs-28186/v1</t>
  </si>
  <si>
    <t>Prognostic Model for Mortality of Hospitalized Patients with COVID-19 Pneumonia in Wuhan, China: A Multi-center retrospective cohort study</t>
  </si>
  <si>
    <t>Mei, Qi;Wang, Amanda Y;Yang, Yang;Li, Ming;Wang, Fei;Zhao, Zia Wei;Ma, Ke;Wu, Liang;Chen, Huawen;Luo, Jinlong;Du, Shangming;Halfter, Kathrin;Li, Yong;Hu, Guangyuan;Yuan, Xianglin;Li, Jian</t>
  </si>
  <si>
    <t>rs-28186</t>
  </si>
  <si>
    <t>10.21203/rs.3.rs-28141/v1</t>
  </si>
  <si>
    <t>Which mammalian species are at risk of being infected by SARS-CoV-2: an ACE2 perspective</t>
  </si>
  <si>
    <t>Wei, Yulong;Aris, Parisa;Farookhi, Heba;Xia, Xuhua</t>
  </si>
  <si>
    <t>rs-28141</t>
  </si>
  <si>
    <t>10.21203/rs.3.rs-28140/v1</t>
  </si>
  <si>
    <t>Higher Alcohol Consumption Is Not Linked To Higher SARS COVID-19 Infection and Death</t>
  </si>
  <si>
    <t>rs-28140</t>
  </si>
  <si>
    <t>10.21203/rs.3.rs-27386/v1</t>
  </si>
  <si>
    <t>Corticosteroid Treatment in Critically Ill Patients with COVID-19: A Retrospective Cohort Study</t>
  </si>
  <si>
    <t>Liang, Mengyuan;Chen, Ping;He, Miao;Tang, Jian;He, Xinliang;Zhou, Yaya;Feng, Siwei;Xue, Yu E;Liu, Yao;Ma, Yanling;Zhang, Jianchu</t>
  </si>
  <si>
    <t>rs-27386</t>
  </si>
  <si>
    <t>10.21203/rs.3.rs-23662/v1</t>
  </si>
  <si>
    <t>Analysis of oral risk-factors for ventilator-associated pneumonia in critically ill patients</t>
  </si>
  <si>
    <t>Takahama, Ademar Jr;Sousa, Vitoria Iaros De;Tanaka, Elisa Emi;Ono, Evelise;Ito, Fernanda Akemi Nakanishi;Costa, Priscila Paganini;Pedrialli, Maria Beatriz Bergonse;Lima, Heliton Gustavo De;Fornazieri, Marco Aurelio;Correia, Leticia Sassaki;Cardoso, Lucienne Tibery Queiroz;Carrilho, Claudia Maria Dantas De Maio</t>
  </si>
  <si>
    <t>rs-23662</t>
  </si>
  <si>
    <t>10.21203/rs.3.rs-23344/v1</t>
  </si>
  <si>
    <t>Modelling strategies to predict hospital demand  during the COVID-19 outbreak in Bogota, Colombia</t>
  </si>
  <si>
    <t>Rivera Rodriguez, Claudia;Urdinola, Beatriz Piedad</t>
  </si>
  <si>
    <t>rs-23344</t>
  </si>
  <si>
    <t>10.21203/rs.3.rs-23270/v1</t>
  </si>
  <si>
    <t>Correlation between lung infection severity and clinical laboratory indicators in patients with COVID-19: A cross-sectional study based on machine learning</t>
  </si>
  <si>
    <t>Wang, Xingrui;Che, Qinglin;Ji, Xiaoxiao;Meng, Xinyi;Zhang, Lang;Jia, Rongrong;Lyu, Hairong;Bai, Weixian;Tan, Lingjie;Gao, Yanjun</t>
  </si>
  <si>
    <t>rs-23270</t>
  </si>
  <si>
    <t>10.21203/rs.3.rs-26405/v2</t>
  </si>
  <si>
    <t>Do we really have a lack of ventilators?</t>
  </si>
  <si>
    <t>Nosal, Vladimir</t>
  </si>
  <si>
    <t>rs-26405</t>
  </si>
  <si>
    <t>10.21203/rs.3.rs-26822/v1</t>
  </si>
  <si>
    <t>Prediction and Evolution of B Cell Epitopes of Surface Protein in SARS-CoV-2</t>
  </si>
  <si>
    <t>Lon, Jerome Rumdon;Bai, Yunmeng;Zhong, Bingxu;Cai, Fuqaing;Du, Hongli</t>
  </si>
  <si>
    <t>rs-26822</t>
  </si>
  <si>
    <t>10.21203/rs.3.rs-16392/v2</t>
  </si>
  <si>
    <t>Efficacy of Chloroquine versus Lopinavir/Ritonavir in mild/general COVID-19: a prospective, open-label, multicenter randomized controlled clinical study</t>
  </si>
  <si>
    <t>Liu, Xi;Chen, Huili;Shang, Yuqi;Zhu, Hongqiong;Chen, Gongqi;Chen, Yuanli;Liu, Shaoxuan;Zhou, Yaoyong;Huang, Mingxing;Hong, Zhongsi;Xia, Jinyu</t>
  </si>
  <si>
    <t>rs-16392</t>
  </si>
  <si>
    <t>10.1101/2020.03.04.976662</t>
  </si>
  <si>
    <t>Genome-wide data inferring the evolution and population demography of the novel pneumonia coronavirus (SARS-CoV-2)</t>
  </si>
  <si>
    <t>Fang, Bin;Liu, Linlin;Yu, Xiao;Li, Xiang;Ye, Guojun;Xu, Juan;Zhang, Ling;Zhan, Faxian;Liu, Guiming;Pan, Tao;Shu, Yilin;Jiang, Yongzhong</t>
  </si>
  <si>
    <t>10.1101/2020.03.16.994236</t>
  </si>
  <si>
    <t>The sequence of human ACE2 is suboptimal for binding the S spike protein of SARS coronavirus 2</t>
  </si>
  <si>
    <t>Procko, Erik</t>
  </si>
  <si>
    <t>10.1101/2020.03.30.015891</t>
  </si>
  <si>
    <t>Biophysical characterization of the SARS-CoV-2 spike protein binding with the ACE2 receptor and implications for infectivity</t>
  </si>
  <si>
    <t>Chowdhury, Ratul;Maranas, Costas D</t>
  </si>
  <si>
    <t>10.1101/2020.04.09.034868</t>
  </si>
  <si>
    <t>De novo design of high-affinity antibody variable regions (Fv) against the SARS-CoV-2 spike protein</t>
  </si>
  <si>
    <t>Boorla, Veda Sheersh;Chowdhury, Ratul;Maranas, Costas D</t>
  </si>
  <si>
    <t>10.1101/2020.04.21.053017</t>
  </si>
  <si>
    <t>Enisamium is a small molecule inhibitor of the influenza A virus and SARS-CoV-2 RNA polymerases</t>
  </si>
  <si>
    <t>Walker, Alexander P;Fan, Haitian;Keown, Jeremy R;Margitich, Victor;Grimes, Jonathan M;Fodor, Ervin;Velthuis, Aartjan J W Te</t>
  </si>
  <si>
    <t>10.1101/2020.04.24.059204</t>
  </si>
  <si>
    <t>eCovSens-Ultrasensitive Novel In-House Built Printed Circuit Board Based Electrochemical Device for Rapid Detection of nCovid-19 antigen, a spike protein domain 1 of SARS-CoV-2</t>
  </si>
  <si>
    <t>Mahari, Subhasis;Roberts, Akanksha;Shahdeo, Deepshikha;Gandhi, Sonu</t>
  </si>
  <si>
    <t>10.1101/2020.04.25.061499</t>
  </si>
  <si>
    <t>A rapid, low cost, and highly sensitive SARS-CoV-2 diagnostic based on whole genome sequencing</t>
  </si>
  <si>
    <t>Hilaire, Brian Glenn St;Durand, Neva C;Mitra, Namita;Pulido, Saul Godinez;Mahajan, Ragini;Blackburn, Alyssa;Colaric, Zane L;Theisen, Joshua W M;Weisz, David;Dudchenko, Olga;Gnirke, Andreas;Rao, Suhas S P;Kaur, Parwinder;Aiden, Erez Lieberman;Aiden, Aviva Presser</t>
  </si>
  <si>
    <t>10.1101/2020.05.04.20087072</t>
  </si>
  <si>
    <t>St George's COVID shield for use by ENT surgeons performing tracheostomies</t>
  </si>
  <si>
    <t>Brar, Sabrina;Daya, Jahan;Schuster Bruce, James;Krishna, Sanjeev;Daya, Hamid</t>
  </si>
  <si>
    <t>10.1101/2020.05.04.20091272</t>
  </si>
  <si>
    <t>Spread of Covid-19 in the United States is controlled</t>
  </si>
  <si>
    <t>Hu, Zixin;Ge, Qiyang;Li, Shudi;Xu, Tao;Boerwinkle, Eric;Jin, Li;Xiong, Momiao</t>
  </si>
  <si>
    <t>10.1101/2020.05.05.079939</t>
  </si>
  <si>
    <t>Identification of novel mutations in RNA-dependent RNA polymerases of SARS-CoV-2 and their implications on its protein structure</t>
  </si>
  <si>
    <t>Chand, Gyanendra Bahadur;Banerjee, Atanu;Azad, Gajendra Kumar</t>
  </si>
  <si>
    <t>10.1101/2020.05.05.20077610</t>
  </si>
  <si>
    <t>Celebrex adjuvant therapy on COVID-19: An experimental study</t>
  </si>
  <si>
    <t>Hong, Wenxin;Chen, Yan;You, Kai;Tan, Shenglin;Wu, Feima;Tao, Jiawang;Chen, Xudan;Zhang, Jiaye;Xiong, Yue;Yuan, Fang;Yang, Zhen;Chen, Tingting;Chen, Xinwen;Peng, Ping;Tai, Qiang;Wang, Jian;Zhang, Fuchun;Li, Yinxiong</t>
  </si>
  <si>
    <t>10.1101/2020.05.05.20091611</t>
  </si>
  <si>
    <t>The ongoing COVID-19 epidemic in Minas Gerais, Brazil: insights from epidemiological data and SARS-CoV-2 whole genome sequencing.</t>
  </si>
  <si>
    <t>Xavier, Joilson;Giovanetti, Marta;Adelino, Talita;Fonseca, Vagner;Costa, Alana Vitor Barbosa Da;Ribeiro, Adriana Aparecida;Felicio, Katlin Nascimento;Duarte, Clara Guerra;Silva, Marcos Vinicius Ferreira;Salgado, Alvaro;Lima, Mauricio Teixeira;Jesus, Ronaldo De;Fabri, Allison;Zoboli, Cristiane Franco Soares;Santos, Thales Gutemberg Souza;Iani, Felipe;Filippis, Ana Maria Bispo De;Siqueira, Marilda Agudo Mendonca Teixeira De;Abreu, Andre Luiz De;Azevedo, Vasco De;Ramalho, Dario Brock;Albuquerque, Carlos F Campelo De;Oliveira, Tulio De;Holmes, Edward C;Lourenco, Jose;Alcantara, Luiz Carlos Junior;Oliveira, Marluce Aparecida Assuncao</t>
  </si>
  <si>
    <t>10.1101/2020.05.05.20092445</t>
  </si>
  <si>
    <t>Smoking and the risk of COVID-19 infection in the UK Biobank Prospective Study</t>
  </si>
  <si>
    <t>Cho, Eo Rin;Slutsky, Arthur S;Jha, Prabhat</t>
  </si>
  <si>
    <t>10.1101/2020.05.06.20073742</t>
  </si>
  <si>
    <t>Evaluating transmission heterogeneity and super-spreading event of COVID-19 in a metropolis of China</t>
  </si>
  <si>
    <t>Zhang, Yunjun;Li, Yuying;Wang, Lu;Li, Mingyuan;Zhou, Xiao Hua</t>
  </si>
  <si>
    <t>10.1101/2020.05.06.20091900</t>
  </si>
  <si>
    <t>Predicting the Growth and Trend of COVID-19 Pandemic using Machine Learning and Cloud Computing</t>
  </si>
  <si>
    <t>Tuli, Shreshth;Tuli, Shikhar;Tuli, Rakesh;Gill, Sukhpal Singh</t>
  </si>
  <si>
    <t>10.1101/2020.05.06.20092718</t>
  </si>
  <si>
    <t>Liver histopathology in COVID 19 infection is suggestive of vascular alteration</t>
  </si>
  <si>
    <t>Sonzogni, Aurelio</t>
  </si>
  <si>
    <t>10.1101/2020.05.06.20092833</t>
  </si>
  <si>
    <t>Studying the pathophysiology of coronavirus disease 2019 - a protocol for the Berlin prospective COVID-19 patient cohort (Pa- COVID-19)</t>
  </si>
  <si>
    <t>Kurth, Florian;Roennefarth, Maria;Thibeault, Charlotte;Corman, Victor M;Mueller Redetzky, Holger;Mittermaier, Mirja;Ruwwe Gloesenkamp, Christoph;Krannich, Alexander;Schmidt, Sein;Kretzler, Lucie;Dang Heine, Chantip;Rose, Matthias;Hummel, Michael;Hocke, Andreas;Huebner, Ralf H;Mall, Marcus A;Roehmel, Jobst;Landmesser, Ulf;Pieske, Burkert;Knauss, Samuel;Endres, Matthias;Spranger, Joachim;Mockenhaupt, Frank P;Tacke, Frank;Treskatsch, Sascha;Angermair, Stefan;Siegmund, Britta;Spies, Claudia;Weber Carstens, Steffen;Eckardt, Kai Uwe;Uhrig, Alexander;Zoller, Thomas;Drosten, Christian;Suttorp, Norbert;Witzenrath, Martin;Hippenstiel, Stefan;Kalle, Christoph Von;Sander, Leif Erik</t>
  </si>
  <si>
    <t>10.1101/2020.05.06.20092957</t>
  </si>
  <si>
    <t>Associations with covid-19 hospitalisation amongst 406,793 adults: the UK Biobank prospective cohort study</t>
  </si>
  <si>
    <t>Khawaja, Anthony P;Warwick, Alasdair N;Hysi, Pirro G;Kastner, Alan;Dick, Andrew;Khaw, Peng T;Tufail, Adnan;Foster, Paul J;Khaw, Kay Tee</t>
  </si>
  <si>
    <t>10.1101/2020.05.06.20092981</t>
  </si>
  <si>
    <t>How many COVID-19 cases could have been prevented in the US if its interventions were as effective as those in China and South Korea?</t>
  </si>
  <si>
    <t>Liu, Kai;Song, Yukun;Li, Menghui;Shen, Zhesi;Wang, Ming;Wu, Jinshan</t>
  </si>
  <si>
    <t>10.1101/2020.05.06.20093021</t>
  </si>
  <si>
    <t>Selection of homemade mask materials for preventing transmission of COVID-19: a laboratory study</t>
  </si>
  <si>
    <t>Wang, Dijia;You, Yanjun;Zhou, Xiaoli;Zong, Zhiyong;Huang, Hao;Zhang, Hui;Yong, Xin;Cheng, Yifan;Yang, Liu;Guo, Qiong;Long, Youlin;Liu, Yan;Huang, Jin;Du, Liang</t>
  </si>
  <si>
    <t>10.1101/2020.05.06.20093138</t>
  </si>
  <si>
    <t>A study on the relationship between BCG vaccination and Covid-19 prevalence: Do other confounders warrant investigation?</t>
  </si>
  <si>
    <t>Mariita, Richard M;Musila, Jonathan M</t>
  </si>
  <si>
    <t>10.1101/2020.05.06.20093179</t>
  </si>
  <si>
    <t>The first 6 weeks: setting up a UK urgent dental care centre during the COVID-19 pandemic.</t>
  </si>
  <si>
    <t>Carter, Emily;Currie, Charlotte;Asuni, Abisola;Goldsmith, Rachel;Toon, Grace;Horridge, Catherine;Simpson, Sarah;Donnell, Christopher;Greenwood, Mark;Walton, Graham;Cole, Ben;Durham, Justin;Holliday, Richard</t>
  </si>
  <si>
    <t>10.1101/2020.05.06.20093195</t>
  </si>
  <si>
    <t>Health and Demographic Impact on COVID-19 Infection and Mortality in US Counties</t>
  </si>
  <si>
    <t>Xie, Zidian;Li, Dongmei</t>
  </si>
  <si>
    <t>10.1101/2020.05.06.20093237</t>
  </si>
  <si>
    <t>How robust are the results of one of the first positive trials exploring hydroxychloroquine for treatment of COVID-19?</t>
  </si>
  <si>
    <t>Chow, Ronald;Elsayed, Sameer;Lock, Michael</t>
  </si>
  <si>
    <t>10.1101/2020.05.06.20093435</t>
  </si>
  <si>
    <t>Development and External Validation of a Prognostic Tool for COVID-19 Critical Disease</t>
  </si>
  <si>
    <t>Chow, Daniel S;Glabis Bloom, Justin;Soun, Jennifer;Weinberg, Brent;Berens Loveless, Theresa;Xie, Xiaohui;Mutasa, Simukayi;Monuki, Edwin;Park, Jung In;Bota, Daniela;Wu, Jie;Thompson, Leslie;Boden Albala, Bernadette;Khan, Saahir;Amin, Alpesh;Chang, Peter</t>
  </si>
  <si>
    <t>10.1101/2020.05.06.20093658</t>
  </si>
  <si>
    <t>Disinfection effect of pulsed xenon ultraviolet irradiation on SARS-CoV-2 and implications for environmental risk of COVID-19 transmission</t>
  </si>
  <si>
    <t>Simmons, Sarah;Carrion, Ricardo;Alfson, Kendra;Staples, Hilary;Jinadatha, Chetan;Jarvis, William;Sampathkumar, Priya;Chemaly, Roy;Khawaja, Fareed;Povroznik, Mark;Jackson, Stephanie;Kaye, Keith;Rodriguez, Robert;Stibich, Mark</t>
  </si>
  <si>
    <t>10.1101/2020.05.06.20093724</t>
  </si>
  <si>
    <t>Variations in Personal Protective Equipment Preparedness in Intensive Care Units during the COVID-19 Pandemic: A Survey of Asia-Pacific Countries</t>
  </si>
  <si>
    <t>Rajamani, Arvind;Subramaniam, Ashwin;Shekar, Kiran;Haji, Jumana;Luo, Jinghang;Bihari, Shailesh;Wong, Wai Tat;Gullapalli, Navya;Renner, Markus;Alcancia, Claudia Maria;Ramanathan, Kollengode</t>
  </si>
  <si>
    <t>10.1101/2020.05.07.083147</t>
  </si>
  <si>
    <t>Impact of Thiol-Disulfide Balance on the Binding of Covid-19 Spike Protein with Angiotensin Converting Enzyme 2 Receptor</t>
  </si>
  <si>
    <t>Hati, Sanchita;Bhattacharyya, Sudeep</t>
  </si>
  <si>
    <t>10.1101/2020.05.07.20073817</t>
  </si>
  <si>
    <t>The majority of male patients with COVID-19 present low testosterone levels on admission to Intensive Care in Hamburg, Germany: a retrospective cohort study.</t>
  </si>
  <si>
    <t>Schroeder, Maria;Tuku, Berfin;Jarczak, Dominik;Nierhaus, Axel;Bai, Tian;Jacobsen, Henning;Zickler, Martin;Mueller, Zacharias;Stanelle Bertram, Stephanie;Meinhardt, Andreas;Aberle, Jens;Kluge, Stefan;Gabriel, Guelsah</t>
  </si>
  <si>
    <t>10.1101/2020.05.07.20073981</t>
  </si>
  <si>
    <t>Treatments administered to the first 9,152 reported cases of COVID19: a systematic review</t>
  </si>
  <si>
    <t>Fajgenbaum, David C;Khor, Johnson S;Gorzewski, Alek;Tamakloe, Mark Avery;Powers, Victoria;Kakkis, Joseph;Repasky, Mileva;Taylor, Anne;Beschloss, Alexander;Hernandez Miyares, Laura;Go, Beatrice;Nimgaonkar, Vivek;Mccarthy, Madison;Kim, Casey J;Wing, Anna;Mayer, Michael;Pai, Ruth Anne;Frankl, Sarah;Fisher, Megan;Germi, James;Keyser, Cornelia;Angelides, Philip;Amurthur, Ashwin;Jiang, Joanna;Rasheed, Rozena;Rodriguez Lopez, Eric;Napier, Erin;Martins, Bruna;Bambury, Stephen;Gunderson, Karen;Goodyear, Nick;Mackay, Duncan;Pierson, Sheila K</t>
  </si>
  <si>
    <t>10.1101/2020.05.07.20083386</t>
  </si>
  <si>
    <t>A Rapid Decrease in Stroke, Acute Coronary Syndrome, and Corresponding Interventions at 65 United States Hospitals Following Emergence of COVID-19</t>
  </si>
  <si>
    <t>Havenon, Adam De;Ney, John;Callaghan, Brian;Delic, Alen;Hohmann, Sam;Shippey, Ernie;Yaghi, Shadi;Anadani, Mohammad;Esper, Gregory;Majersik, Jennifer</t>
  </si>
  <si>
    <t>10.1101/2020.05.07.20084087</t>
  </si>
  <si>
    <t>Concerns about disease management and psychological stress in SAPHO patients during the COVID-19 epidemic</t>
  </si>
  <si>
    <t>Zhang, Shuo;Lu, Xinyu;Cao, Yihan;Li, Yueting;Li, Chen;Zhang, Wen</t>
  </si>
  <si>
    <t>10.1101/2020.05.07.20089243</t>
  </si>
  <si>
    <t>Rapid increase of Care Homes reporting outbreaks a sign of eventual substantial disease burden</t>
  </si>
  <si>
    <t>Hall, Ian;Pellis, Lorenzo;House, Thomas;Lewkowicz, Hugo;Sedgwick, James;Gent, Nick</t>
  </si>
  <si>
    <t>10.1101/2020.05.07.20090225</t>
  </si>
  <si>
    <t>Anxiety among the general population during Coronavirus-19 Disease in Saudi Arabia: Implications for a Mental Support Program</t>
  </si>
  <si>
    <t>Alkwiese, Mohannad;Alsaqri, Salman H;Aldalaykeh, Mohammed;Hamzi, Mada;Mahdi, Mada;Shafie, Zainab</t>
  </si>
  <si>
    <t>10.1101/2020.05.07.20092353</t>
  </si>
  <si>
    <t>Social Distancing is Effective at Mitigating COVID-19 Transmission in the United States</t>
  </si>
  <si>
    <t>Badr, Hamada;Du, Hongru;Marshall, Max;Dong, Ensheng;Squire, Marietta;Gardner, Lauren Marie</t>
  </si>
  <si>
    <t>10.1101/2020.05.07.20092775</t>
  </si>
  <si>
    <t>Monitoring the Covid-19 epidemics in Italy from mortality data</t>
  </si>
  <si>
    <t>Re, Daniele Del;Meridiani, Paolo</t>
  </si>
  <si>
    <t>10.1101/2020.05.07.20093286</t>
  </si>
  <si>
    <t>Multi-omics study revealing tissue-dependent putative mechanisms of SARS-CoV-2 drug targets on viral infections and complex diseases</t>
  </si>
  <si>
    <t>Zheng, Jie;Zhang, Yuemiao;Liu, Yi;Baird, Denis;Liu, Xingzi;Wang, Lin;Zhang, Hong;Smith, George Davey;Gaunt, Tom</t>
  </si>
  <si>
    <t>10.1101/2020.05.07.20093674</t>
  </si>
  <si>
    <t>Coronavirus Disease 2019 (COVID-19): An Evidence Map of Medical Literature</t>
  </si>
  <si>
    <t>Liu, Nan;Chee, Marcel Lucas;Niu, Chenglin;Pek, Pin Pin;Siddiqui, Fahad Javaid;Ansah, John Pastor;Matchar, David Bruce;Lam, Sean Shao Wei;Abdullah, Hairil Rizal;Chan, Angelique;Malhotra, Rahul;Graves, Nicholas;Koh, Mariko Siyue;Yoon, Sungwon;Ho, Andrew Fu Wah;Ting, Daniel Shu Wei;Low, Jenny Guek Hong;Ong, Marcus Eng Hock</t>
  </si>
  <si>
    <t>10.1101/2020.05.07.20093849</t>
  </si>
  <si>
    <t>The contribution of asymptomatic SARS-CoV-2 infections to transmission - a model-based analysis of the Diamond Princess outbreak</t>
  </si>
  <si>
    <t>Emery, Jon C;Russel, Timothy W;Liu, Yang;Hellewell, Joel;Pearson, Carl Ab;Group, Cmmid 2019 N Co V Working;Knight, Gwen M;Eggo, Rosalind M;Kucharski, Adam J;Funk, Sebastian;Flasche, Stefan;Houben, Rein M G J</t>
  </si>
  <si>
    <t>10.1101/2020.05.07.20093864</t>
  </si>
  <si>
    <t>Utility of Cloth Masks in Preventing Respiratory Infections: A Systematic Review</t>
  </si>
  <si>
    <t>Mondal, Agnibho;Das, Arnavjyoti;Goswami, Rama Prosad</t>
  </si>
  <si>
    <t>10.1101/2020.05.07.20094078</t>
  </si>
  <si>
    <t>Time-Resolving the COVID-19 Outbreak using frequency domain analysis</t>
  </si>
  <si>
    <t>Krewer, Keno L;Bonn, Mischa</t>
  </si>
  <si>
    <t>10.1101/2020.05.07.20094094</t>
  </si>
  <si>
    <t>Epidemiology of CoVID-19 and predictors of recovery in the Republic of Korea</t>
  </si>
  <si>
    <t>Das, Ashis;Gopalan, Saji Saraswathy</t>
  </si>
  <si>
    <t>10.1101/2020.05.07.20094102</t>
  </si>
  <si>
    <t>Observer agreement and clinical significance of chest CT reporting in patients suspected of COVID-19</t>
  </si>
  <si>
    <t>Debray, Marie Pierre;Tarabay, Helena;Males, Lisa;Chalhoub, Nisrine;Mahdjoub, Elyas;Pavlovsky, Thomas;Visseaux, Benoit;Bouzid, Donia;Borie, Raphael;Wackenheim, Catherine;Crestani, Bruno;Rioux, Christophe;Saker, Loukbi;Choquet, Christophe;Mullaert, Jimmy;Khalil, Antoine</t>
  </si>
  <si>
    <t>10.1101/2020.05.07.20094227</t>
  </si>
  <si>
    <t>Pandemic related Health literacy - A Systematic Review of literature in COVID-19, SARS and MERS pandemics</t>
  </si>
  <si>
    <t>Seng, Jun Jie Benjamin;Yeam, Cheng Teng;Huang, Weihao Caleb;Tan, Ngiap Chuan;Low, Lian Leng</t>
  </si>
  <si>
    <t>10.1101/2020.05.07.20094250</t>
  </si>
  <si>
    <t>Racial and Ethnic Disparities in Population Level Covid-19 Mortality</t>
  </si>
  <si>
    <t>Gross, Cary P;Essien, Utibe R;Pasha, Saamir;Gross, Jacob R;Wang, Shi Yi;Nunez Smith, Marcella</t>
  </si>
  <si>
    <t>10.1101/2020.05.07.20094276</t>
  </si>
  <si>
    <t>Characteristics of 1,573 healthcare workers who underwent nasopharyngeal swab for SARS-CoV-2 in Milano, Lombardy, Italy</t>
  </si>
  <si>
    <t>Lombardi, Andrea;Consonni, Dario;Carugno, Michele;Bozzi, Giorgio;Mangioni, Davide;Muscatello, Antonio;Castelli, Valeria;Palomba, Emanuele;Cantu, Anna Paola;Ceriotti, Ferruccio;Tiso, Basilio;Pesatori, Angela Cecilia;Riboldi, Luciano;Bandera, Alessandra;Gori, Andrea</t>
  </si>
  <si>
    <t>10.1101/2020.05.07.20094326</t>
  </si>
  <si>
    <t>Chloroquine and hydroxychloroquine effectiveness in human subjects during coronavirus: a systematic review</t>
  </si>
  <si>
    <t>Rawaf, Salman;Al Saffar, Mohammed;Quezada Yamamoto, Harumi;Alshaikh, Mashael;Pelly, Michael;Rawaf, David;Dubois, Elizabeth;Majeed, Azeem</t>
  </si>
  <si>
    <t>10.1101/2020.05.07.20094334</t>
  </si>
  <si>
    <t>Assessing the Intervention's Effectiveness and Health System Efficiency During COVID-19 Crisis using A Signal-to-Noise Ratio Index</t>
  </si>
  <si>
    <t>Wahba, Khaled</t>
  </si>
  <si>
    <t>10.1101/2020.05.07.20094441</t>
  </si>
  <si>
    <t>Mobility trends provide a leading indicator of changes in SARS-CoV-2 transmission</t>
  </si>
  <si>
    <t>Miller, Andrew C;Foti, Nicholas J;Lewnard, Joseph A;Jewell, Nicholas P;Guestrin, Carlos;Fox, Emily B</t>
  </si>
  <si>
    <t>10.1101/2020.05.07.20094516</t>
  </si>
  <si>
    <t>Relationship between odor intensity estimates and COVID-19 population prediction in a Swedish sample</t>
  </si>
  <si>
    <t>Iravani, Behzad;Arshamian, Artin;Ravia, Ahron;Mishor, Eva;Snitz, Kobi;Shushan, Sagit;Roth, Yehudah;Perl, Ofer;Honigstein, Danielle;Weissgross, Reut;Karagach, Shiri;Ernst, Gernot;Okamoto, Masako;Mainen, Zachary;Monteleone, Erminio;Dinnella, Caterina;Spinelli, Sara;Marino Sanchez, Franklin;Ferdenzi, Camille;Smeets, Monique;Touhara, Kazushige;Bensafi, Moustafa;Hummel, Thomas;Sobel, Noam;Lundstrom, Johan N</t>
  </si>
  <si>
    <t>10.1101/2020.05.07.20094557</t>
  </si>
  <si>
    <t>Early impact of the COVID-19 pandemic and social distancing measures on routine childhood vaccinations in England, January to April 2020</t>
  </si>
  <si>
    <t>Mcdonald, Helen I;Tessier, Elise;White, Joanne M;Woodruff, Matthew;Knowles, Charlotte;Bates, Chris;Parry, John;Walker, Jemma L;Anthony Scott, J;Smeeth, Liam;Yarwood, Joanne;Ramsay, Mary;Edelstein, Michael</t>
  </si>
  <si>
    <t>10.1101/2020.05.07.20094607</t>
  </si>
  <si>
    <t>Early Mandated Social Distancing is a Strong Predictor of Reduction in Highest Number of New COVID-19 cases per Day within Various Geographic Regions</t>
  </si>
  <si>
    <t>Fareed K Suri, M;Qureshi, Adnan I;Shu, Haitao;Suri, Habibullah Khan;Suri, Ayesha Khan</t>
  </si>
  <si>
    <t>10.1101/2020.05.07.20094714</t>
  </si>
  <si>
    <t>DOUBLE POWER LAW FOR COVID-19: PREDICTION OF NEW CASES AND DEATH RATES IN ITALY AND SPAIN</t>
  </si>
  <si>
    <t>Osherovich, Vladimir A;Fainberg, Joseph;Osherovich, Lev Z</t>
  </si>
  <si>
    <t>10.1101/2020.05.08.20031666</t>
  </si>
  <si>
    <t>Psychological morbidities and fatigue in patients with confirmed COVID-19 during disease outbreak: prevalence and associated biopsychosocial risk factors</t>
  </si>
  <si>
    <t>Qi, Rongfeng;Chen, Wei;Liu, Saiduo;Thompson, Paul M;Zhang, Long Jiang;Xia, Fei;Cheng, Fang;Hong, Ailing;Surento, Wesley;Luo, Song;Sun, Zhi Yuan;Zhou, Chang Sheng;Li, Lingjiang;Jiang, Xiangao;Lu, Guang Ming</t>
  </si>
  <si>
    <t>10.1101/2020.05.08.20078386</t>
  </si>
  <si>
    <t>Drive-through testing for SARS-CoV-2 in symptomatic health and social care workers and household members: an observational cohort study in Tayside, Scotland</t>
  </si>
  <si>
    <t>Parcell, Benjamin;Brechin, Kathryn;Allstaff, Sarah;Park, Meg;Third, Wendy;Bean, Susan;Hind, Chris;Farmer, Rajiv;Chalmers, James D</t>
  </si>
  <si>
    <t>10.1101/2020.05.08.20088393</t>
  </si>
  <si>
    <t>Early detection of severe COVID-19 disease patterns define near real-time personalised care, bioseverity in males, and decelerating mortality rates.</t>
  </si>
  <si>
    <t>Vizcaychipi, Marcela P;Shovlin, Claire L;Hayes, Michelle;Singh, Suveer;Christie, Linsey;Sisson, Alice;Davies, Roger;Lockie, Christopher;Howard, Alice;Brown, Alexander;Mccarthy, Alex;Popescu, Monica;Gupta, Amandeep;Armstrong, James;Said, Hisham;Peters, Timothy;Keays, Richard T;Consortium, Chel West Covid 19</t>
  </si>
  <si>
    <t>10.1101/2020.05.08.20093393</t>
  </si>
  <si>
    <t>Voices from the frontline: findings from a thematic analysis of a rapid online global survey of maternal and newborn health professionals facing the COVID-19 pandemic</t>
  </si>
  <si>
    <t>Semaan, Aline T;Audet, Constance;Huysmans, Elise;Afolabi, Bosede B;Assarag, Bouchra;Banke Thomas, Aduragbemi;Blencowe, Hannah;Caluwaerts, Severine;Campbell, Oona M R;Cavallaro, Francesca L;Chavane, Leonardo;Day, Louise Tina;Delamou, Alexandre;Delvaux, Therese;Graham, Wendy;Gon, Giorgia;Kascak, Peter;Matsui, Mitsuaki;Moxon, Sarah G;Nakimuli, Annettee;Pembe, Andrea B;Radovich, Emma;Akker, Thomas Van Den;Benova, Lenka</t>
  </si>
  <si>
    <t>10.1101/2020.05.08.20095067</t>
  </si>
  <si>
    <t>A Mathematical Model Approach for Prevention and Intervention Measures of the COVID-19 Pandemic in Uganda</t>
  </si>
  <si>
    <t>Mbabazi, Fulgensia Kamugisha;Yahaya, Gavamukulya;Awichi, Richard;Olupot, Peter Olupot;Rwahwire, Samson;Biira, Saphina;Luboobi, Livingstone Serwadda</t>
  </si>
  <si>
    <t>10.1101/2020.05.08.20095075</t>
  </si>
  <si>
    <t>A rapid review of available evidence on the serial interval and generation time of COVID-19</t>
  </si>
  <si>
    <t>Griffin, John M;Collins, Aine B;Hunt, Kevin;Mcevoy, David;Casey, Miriam;Byrne, Andrew W;Mcaloon, Conor G;Barber, Ann;Lane, Elizabeth Ann;More, Simon J</t>
  </si>
  <si>
    <t>10.1101/2020.05.08.20095174</t>
  </si>
  <si>
    <t>Effect of underlying comorbidities on the infection and severity of COVID-19 in South Korea</t>
  </si>
  <si>
    <t>Ji, Wonjun;Huh, Kyungmin;Kang, Minsun;Hong, Jinwook;Bae, Gi Hwan;Lee, Rugyeom;Na, Yewon;Choi, Hyoseon;Gong, Seon Yeong;Choi, Yoon Hyeong;Ko, Kwang Pil;Im, Jeong Soo;Jung, Jaehun</t>
  </si>
  <si>
    <t>10.1101/2020.05.08.20095679</t>
  </si>
  <si>
    <t>Negative nasopharyngeal SARS-CoV-2 PCR conversion in Response to different therapeutic interventions</t>
  </si>
  <si>
    <t>Shabrawishi, Mohammed Hassan;Naser, Abdallah Y;Alwafi, Hassan;Aldobyany, Ahmad Mansoor;Touman, Abdelfattah Ahmed</t>
  </si>
  <si>
    <t>10.1101/2020.05.11.088112</t>
  </si>
  <si>
    <t>Evidence for strong mutation bias towards, and selection against, T/U content in SARS-CoV2: implications for attenuated vaccine design</t>
  </si>
  <si>
    <t>Rice, Alan M;Morales, Atahualpa Castillo;Ho, Alexander T;Mordstein, Christine;Muhlhausen, Stefanie;Watson, Samir;Cano, Laura;Young, Bethan;Kudla, Grzegorz;Hurst, Laurence D</t>
  </si>
  <si>
    <t>10.1101/2020.05.11.088724</t>
  </si>
  <si>
    <t>A Rapid, Cost-Effective Tailed Amplicon Method for Sequencing SARS-CoV-2</t>
  </si>
  <si>
    <t>Gohl, Daryl M;Garbe, John;Grady, Patrick;Daniel, Jerry;Watson, Ray H B;Auch, Benjamin;Nelson, Andrew;Yohe, Sophia;Beckman, Kenneth B</t>
  </si>
  <si>
    <t>10.1101/2020.05.11.089045</t>
  </si>
  <si>
    <t>Activation of the SARS-CoV-2 receptor Ace2 by cytokines through pan JAK-STAT enhancers</t>
  </si>
  <si>
    <t>Hennighausen, Lothar;Lee, Hye Kyung</t>
  </si>
  <si>
    <t>10.21203/rs.3.rs-27180/v1</t>
  </si>
  <si>
    <t>2020-05-10</t>
  </si>
  <si>
    <t>Perceived Stress and Its Impact on Health Behavior of Chinese Residents during the Epidemic of COVID-19: An Internet Survey</t>
  </si>
  <si>
    <t>Li, Yuerong;Yao, Lili;Luo, Yetao;Yuan, Feng;Yan, Lupei</t>
  </si>
  <si>
    <t>rs-27180</t>
  </si>
  <si>
    <t>10.21203/rs.3.rs-26776/v1</t>
  </si>
  <si>
    <t>Clinical characteristics of 276 hospitalized patients with coronavirus disease 2019 in Zengdu District, Hubei Province: A single-center descriptive study</t>
  </si>
  <si>
    <t>Wei, Yiping;Zeng, Weibiao;Huang, Xiangyun;Li, Junyu;Qiu, Xingting;Li, Huadong;Liu, Dinghua;He, Zhaofeng;Yao, Wenzhong;Huang, Ping;Li, Chao;Zhu, Min;Zhong, Chunlan;Jiansheng, Liu</t>
  </si>
  <si>
    <t>rs-26776</t>
  </si>
  <si>
    <t>10.21203/rs.3.rs-26775/v1</t>
  </si>
  <si>
    <t>Influence factors of death risk among COVID-19 patients in Wuhan, China: a hospital-based case-cohort study</t>
  </si>
  <si>
    <t>Fu, Lin;Fei, Jun;Xiang, Hui Xian;Xiang, Ying;Li, Meng Die;Liu, Fang Fang;Li, Ying;Zhao, Hui;Xu, De Xiang</t>
  </si>
  <si>
    <t>rs-26775</t>
  </si>
  <si>
    <t>10.21203/rs.3.rs-25388/v1</t>
  </si>
  <si>
    <t>Detection of a novel coronavirus (SARS-CoV-2) by real-time reverse transcription-polymerase chain reaction, China, 2020</t>
  </si>
  <si>
    <t>Feng, Huahua;Wu, Honglong;Wang, Huagui;Yuan, Jianying;Chen, Lu;Jin, Hui;Yang, Lingling;Zhao, Jinyin;Liu, Licheng;Chen, Weijun</t>
  </si>
  <si>
    <t>rs-25388</t>
  </si>
  <si>
    <t>10.1101/2020.02.17.20024034</t>
  </si>
  <si>
    <t>Epidemic Situation of Novel Coronavirus Pneumonia in China mainland</t>
  </si>
  <si>
    <t>Youbin, Liu;Liming, Gong;Hong, Li Bao</t>
  </si>
  <si>
    <t>10.1101/2020.03.20.20039594</t>
  </si>
  <si>
    <t>COVID-19 healthcare demand and mortality in Sweden in response to non-pharmaceutical (NPIs) mitigation and suppression scenarios</t>
  </si>
  <si>
    <t>Rocklov, Joacim</t>
  </si>
  <si>
    <t>10.1101/2020.04.01.020941</t>
  </si>
  <si>
    <t>LxxIxE-like Motif in Spike Protein of SARS-CoV-2 that is Known to Recruit the Host PP2A-B56 Phosphatase Mimics Artepillin C, an Immunomodulator, of Brazilian Green Propolis</t>
  </si>
  <si>
    <t>Maaroufi, Halim</t>
  </si>
  <si>
    <t>10.1101/2020.04.08.20058313</t>
  </si>
  <si>
    <t>Accounting for incomplete testing in the estimation of epidemic parameters</t>
  </si>
  <si>
    <t>Betensky, Rebecca A;Feng, Yang</t>
  </si>
  <si>
    <t>10.1101/2020.04.21.20074450</t>
  </si>
  <si>
    <t>The dynamics of Covid-19: weather, demographics and infection timeline</t>
  </si>
  <si>
    <t>Pedrosa, Renato H L</t>
  </si>
  <si>
    <t>10.1101/2020.04.28.20083741</t>
  </si>
  <si>
    <t>A Novel Multi-ventilation Technique to Split Ventilators</t>
  </si>
  <si>
    <t>Lee, Albert;Umar, Soban;Hoftman, Nir</t>
  </si>
  <si>
    <t>10.1101/2020.04.29.20084533</t>
  </si>
  <si>
    <t>Pre-Existing Traits Associated with Covid-19 Illness Severity</t>
  </si>
  <si>
    <t>Ebinger, Joseph E;Achamallah, Natalie;Ji, Hongwei;Claggett, Brian L;Sun, Nancy;Botting, Patrick;Nguyen, Trevor Trung;Luong, Eric;Kim, Elizabeth H;Park, Eunice;Liu, Yunxian;Rosenberry, Ryan;Matusov, Yuri;Zhao, Steven;Pedraza, Isabel;Zaman, Tanzira;Thompson, Michael;Raedschelders, Koen;Berg, Anders H;Grein, Jonathan D;Noble, Paul W;Chugh, Sumeet S;Noel Bairey Merz, C;Marban, Eduardo;Eyk, Jennifer E Van;Solomon, Scott D;Albert, Christine M;Chen, Peter;Cheng, Susan</t>
  </si>
  <si>
    <t>10.1101/2020.04.29.20085415</t>
  </si>
  <si>
    <t>Clinical characteristics of 106 patients with neurological diseases and co-morbid coronavirus disease 2019: a retrospective study</t>
  </si>
  <si>
    <t>Yin, Rong;Yang, Zhiqi;Wei, Yaxuan;Li, Yuanming;Chen, Hui;Liu, Zhao;Zhao, Bo;Ma, Dandan;Dan, Meiling;Zhang, Yingjie;Liu, Xuan;Leng, Huiceng;Xiang, Dawei</t>
  </si>
  <si>
    <t>10.1101/2020.04.30.20086744</t>
  </si>
  <si>
    <t>Risk Factors of the Severity of COVID-19: a Meta-Analysis</t>
  </si>
  <si>
    <t>Rahman, Abdur;Sathi, Nusrat Jahan</t>
  </si>
  <si>
    <t>10.1101/2020.05.01.20078360</t>
  </si>
  <si>
    <t>Profiling COVID-19 pneumonia progressing into the cytokine storm syndrome: results from a single Italian Centre study on tocilizumab versus standard of care.</t>
  </si>
  <si>
    <t>Quartuccio, Luca;Sonaglia, Arianna;Mcgonagle, Dennis;Fabris, Martina;Peghin, Maddalena;Pecori, Davide;Monte, Amato De;Bove, Tiziana;Curcio, Francesco;Bassi, Flavio;Vita, Salvatore De;Tascini, Carlo</t>
  </si>
  <si>
    <t>10.1101/2020.05.01.20087205</t>
  </si>
  <si>
    <t>Repeated population-based surveys of antibodies against SARS-CoV-2 in Southern Brazil</t>
  </si>
  <si>
    <t>Silveira, Mariangela;Barros, Aluisio;Horta, Bernardo;Pellanda, Lucia;Victora, Gabriel;Dellagostin, Odir;Struchiner, Claudio;Burattini, Marcelo;Valim, Andreia;Berlezi, Evelise;Mesa, Jeovany;Ikeda, Maria Leticia;Mesenburg, Marilia;Mantesso, Marina;Dall Agnol, Marinel;Bittencourt, Raqueli;Hartwig, Fernando P;Menezes, Ana Maria;Barros, Fernando C;Hallal, Pedro;Victora, Cesar G</t>
  </si>
  <si>
    <t>10.1101/2020.05.01.20087783</t>
  </si>
  <si>
    <t>Now casting and Forecasting of COVID-19 outbreak in the National Capital Region of Delhi</t>
  </si>
  <si>
    <t>Nagappa, Bharathnag;Sakthivel, Manikandanesan;Marimuthu, Yamini;Rastogi, Aayushi;Ramalingam, Archana;Sarin, Shiv K</t>
  </si>
  <si>
    <t>10.1101/2020.05.06.20069872</t>
  </si>
  <si>
    <t>Characterisation of Acute Kidney Injury in Critically Ill Patients with Severe Coronavirus Disease-2019 (COVID-19)</t>
  </si>
  <si>
    <t>Rubin, Sebastien;Orieux, Arthur;Prevel, Renaud;Garric, Antoine;Bats, Marie Lise;Dabernat, Sandrine;Camou, Fabrice;Guisset, Olivier;Issa, Nahema;Mourissoux, Gaelle;Dewitte, Antoine;Joannes Boyau, Olivier;Fleureau, Catherine;Roze, Hadrien;Carrie, Cedric;Petit, Laurent;Clouzeau, Benjamin;Sazio, Charline;Bui, Hoang Nam;Pillet, Odile;Rigothier, Claire;Vargas, Frederic;Combe, Christian;Gruson, Didier;Boyer, Alexandre</t>
  </si>
  <si>
    <t>10.1101/2020.05.06.20088682</t>
  </si>
  <si>
    <t>Associations between ambient air pollutants exposure and case fatality rate of COVID-19: a multi-city ecological study in China.</t>
  </si>
  <si>
    <t>Zhang, Tiantian;Zhao, Guoli;Luo, Li;Li, Yongzhen;Shi, Wenming</t>
  </si>
  <si>
    <t>10.1101/2020.05.06.20089573</t>
  </si>
  <si>
    <t>Recurrence of SARS-CoV-2 PCR positivity in COVID-19 patients: a single center experience and potential implications</t>
  </si>
  <si>
    <t>Huang, Jia;Zheng, Le;Li, Zhen;Hao, Shiying;Ye, Fangfan;Chen, Jun;Yao, Xiaoming;Liao, Jiayu;Wang, Song;Zeng, Manfei;Qiu, Liping;Cen, Fanlan;Huang, Yajing;Zhu, Tengfei;Xu, Zehui;Ye, Manhua;Yang, Yang;Wang, Guowei;Li, Jinxiu;Wang, Lifei;Qu, Jiuxin;Yuan, Jing;Zheng, Wei;Zhang, Zheng;Li, Chunyang;Whitin, John C;Tian, Lu;Chubb, Henry;Hwa, Kuo Yuan;Gans, Hayley A;Ceresnak, Scott R;Zhang, Wei;Lu, Ying;Maldonado, Yvonne A;Cohen, Harvey J;Mcelhinney, Doff B;Sylvester, Karl G;He, Qing;Wang, Zhaoqin;Liu, Yingxia;Liu, Lei;Ling, Xuefeng B</t>
  </si>
  <si>
    <t>10.1101/2020.05.06.20092601</t>
  </si>
  <si>
    <t>Perceived Stress and Psychological (Dis)Stress among Indian Endodontists During COVID19 Pandemic Lock down</t>
  </si>
  <si>
    <t>Nair, Anil Kumar Ramachandran;Chellaswamy, Karumaran Savarimalai;Kattula, Deepthi;Thavarajah, Rooban;Mohandoss, Anusa Arunachalam</t>
  </si>
  <si>
    <t>10.1101/2020.05.06.20093005</t>
  </si>
  <si>
    <t>Willingness to seek laboratory testing for SARS-CoV-2 with home, drive-through, and clinic-based specimen collection locations</t>
  </si>
  <si>
    <t>Siegler, Aaron J;Hall, Eric;Luisi, Nicole;Zlotorzynska, Maria;Wilde, Gretchen;Sanchez, Travis;Bradley, Heather;Sullivan, Patrick S</t>
  </si>
  <si>
    <t>10.1101/2020.05.06.20093062</t>
  </si>
  <si>
    <t>A simple model to fit the time evolution of the daily death rate of Covid-19 in European Union countries</t>
  </si>
  <si>
    <t>Browaeys, Julien;Beau, Tristan;Dadoun, Olivier</t>
  </si>
  <si>
    <t>10.1101/2020.05.06.20093104</t>
  </si>
  <si>
    <t>How to Flatten the post-lockdown epidemic trajectory</t>
  </si>
  <si>
    <t>Haridas, Ajit;Sasikumar, Roschen</t>
  </si>
  <si>
    <t>10.1101/2020.05.06.20093112</t>
  </si>
  <si>
    <t>A simple arithmetic rationale for crushing the epidemic curve of Severe Acute Respiratory Syndrome Coronavirus 2 (SARS-CoV-2) instead of flattening it</t>
  </si>
  <si>
    <t>Killeen, Gerry F</t>
  </si>
  <si>
    <t>10.1101/2020.05.06.20093260</t>
  </si>
  <si>
    <t>Angiotensin Converting Enzyme Inhibitors and Angiotensin Receptor Blockers and Outcome of COVID-19 : A Systematic Review and Meta-analysis</t>
  </si>
  <si>
    <t>Abdulhak, Aref A Bin;Kashour, Tarek;Noman, Anas;Tlayjeh, Haytham;Mohsen, Ala;Al Mallah, Mouaz H;Tleyjeh, Imad M</t>
  </si>
  <si>
    <t>10.1101/2020.05.06.20093310</t>
  </si>
  <si>
    <t>Suppression of Groups Intermingling as Appealing Option For Flattening and Delaying the Epidemiologic Curve While Allowing Economic and Social Life at Bearable Level During COVID-19 Pandemic</t>
  </si>
  <si>
    <t>Baldea, Ioan;Baldea, Ioan</t>
  </si>
  <si>
    <t>10.1101/2020.05.06.20093344</t>
  </si>
  <si>
    <t>Who can go back to work when the COVID-19 pandemic remits?</t>
  </si>
  <si>
    <t>Hierro, Luis Angel;Cantarero, David;Patino, David;Rodriguez Perez, Daniel</t>
  </si>
  <si>
    <t>10.1101/2020.05.06.20093377</t>
  </si>
  <si>
    <t>The RBD Of The Spike Protein Of SARS-Group Coronaviruses Is A Highly Specific Target Of SARS-CoV-2 Antibodies But Not Other Pathogenic Human and Animal Coronavirus Antibodies</t>
  </si>
  <si>
    <t>Premkumar, Lakshmanane;Segovia Chumbez, Bruno;Jadi, Ramesh;Martinez, David R;Raut, Rajendra;Markmann, Alena;Cornaby, Caleb;Bartelt, Luther;Weiss, Susan;Park, Yara;Edwards, Caitlin E;Weimer, Eric;Scherer, Erin M;Roupael, Nadine;Edupuganti, Sri;Weiskopf, Daniela;Tse, Longping V;Hou, Yixuan J;Margolis, David;Sette, Alessandro;Collins, Matthew H;Schmitz, John;Baric, Ralph S;Silva, Aravinda M De</t>
  </si>
  <si>
    <t>10.1101/2020.05.06.20093401</t>
  </si>
  <si>
    <t>Immunity Passports for SARS-CoV-2: an online experimental study of the impact of antibody test terminology on perceived risk and behaviour</t>
  </si>
  <si>
    <t>Waller, Jo;James Rubin, G;Potts, Henry W W;Mottershaw, Abigail;Marteau, Theresa M</t>
  </si>
  <si>
    <t>10.1101/2020.05.06.20093476</t>
  </si>
  <si>
    <t>Sensitivity and specificity of a rapid test for assessment of exposure to SARS-CoV-2 in a community-based setting in Brazil</t>
  </si>
  <si>
    <t>Pellanda, Lucia C;Wendland, Eliana M;Mcbride, Alan Ja;Tovo Rodrigues, Luciana;Ferreira, Marcos Ra;Dellagostin, Odir A;Silveira, Mariangela F;Barros, Aluisio Jd;Hallal, Pedro C;Victora, Cesar G</t>
  </si>
  <si>
    <t>10.1101/2020.05.06.20093526</t>
  </si>
  <si>
    <t>Mathematical Modeling &amp;amp; the Transmission Dynamics of SARS-CoV-2 in Cali, Colombia: Implications to a 2020 Outbreak &amp;amp; public health preparedness</t>
  </si>
  <si>
    <t>Rojas, Jorge Humberto;Paredes, Marlio;Banerjee, Malay;Akman, Olcay;Mubayi, Anuj</t>
  </si>
  <si>
    <t>10.1101/2020.05.06.20093534</t>
  </si>
  <si>
    <t>Rapidly Measuring Spatial Accessibility of COVID-19 Healthcare Resources: A Case Study of Illinois, USA</t>
  </si>
  <si>
    <t>Kang, Jeon Young;Michels, Alexander C;Lyu, Fangzheng;Wang, Shaohua;Agbodo, Nelson;Freeman, Vincent L;Wang, Shaowen</t>
  </si>
  <si>
    <t>10.1101/2020.05.06.20093757</t>
  </si>
  <si>
    <t>Prepared and highly committed despite the risk of COVID-19 infection: A cross-sectional survey of primary care physicians' concerns and coping strategies in Singapore</t>
  </si>
  <si>
    <t>Lau, Jerrald;Tan, David Hsien Yung;Wong, Gretel Jianlin;Lew, Yii Jen;Chua, Ying Xian;Low, Lian Leng;Ho, Han Kwee;Kwek, Thiam Soo;Toh, Sue Anne Ee Shiow;Tan, Ker Kan</t>
  </si>
  <si>
    <t>10.1101/2020.05.08.085506</t>
  </si>
  <si>
    <t>Clinical performance of SARS-CoV-2 IgG antibody tests and potential protective immunity</t>
  </si>
  <si>
    <t>Kohmer, Niko;Westhaus, Sandra;Ruhl, Cornelia;Ciesek, Sandra;Rabenau, Holger F</t>
  </si>
  <si>
    <t>10.1101/2020.05.09.085811</t>
  </si>
  <si>
    <t>Broad-spectrum antivirals of protoporphyrins inhibit the entry of highly pathogenic emerging viruses</t>
  </si>
  <si>
    <t>Lu, Shengsheng;Pan, Xiaoyan;Chen, Daiwei;Xie, Xi;Wu, Yan;Shang, Weijuan;Jiang, Xiaming;Sun, Yuan;Fan, Sheng;He, Jian</t>
  </si>
  <si>
    <t>10.1101/2020.05.09.086223</t>
  </si>
  <si>
    <t>Multiple introductions, regional spread and local differentiation during the first week of COVID-19 epidemic in Montevideo, Uruguay</t>
  </si>
  <si>
    <t>Salazar, Cecilia;Diaz Viraque, Florencia;Pereira Gomez, Marianoel;Ferres, Ignacio;Moreno, Pilar;Moratorio, Gonzalo;Iraola, Gregorio</t>
  </si>
  <si>
    <t>10.1101/2020.05.10.087288</t>
  </si>
  <si>
    <t>SARS-CoV-2 spike protein binds heparan sulfate in a length- and sequence-dependent manner</t>
  </si>
  <si>
    <t>Liu, Lin;Chopra, Pradeep;Li, Xiuru;Wolfert, Margreet A;Mark Tompkins, S;Boons, Geert Jan</t>
  </si>
  <si>
    <t>10.21203/rs.3.rs-28134/v1</t>
  </si>
  <si>
    <t>2020-05-09</t>
  </si>
  <si>
    <t>Drug repurposing: Dipeptidyl peptidase IV (DPP4) inhibitors as potential agents to treat SARS-CoV-2 (2019-nCov) infection</t>
  </si>
  <si>
    <t>Rao, Praveen P N;Pham, Amy Trinh;Shakeri, Arash;Shatshat, Amna El;Zhao, Yusheng;Karuturi, Rahul C;Hefny, Ahmed A</t>
  </si>
  <si>
    <t>rs-28134</t>
  </si>
  <si>
    <t>10.21203/rs.3.rs-28130/v1</t>
  </si>
  <si>
    <t>A Candidate multi-epitope vaccine against SARS-CoV-2</t>
  </si>
  <si>
    <t>Ka, Tamalika;Narsaria, Utkarsh;Basak, Srijita;De, Debashrito;Castiglion, Filippo;Mueller, David M;Srivastava, Anurag P</t>
  </si>
  <si>
    <t>rs-28130</t>
  </si>
  <si>
    <t>10.21203/rs.3.rs-28006/v1</t>
  </si>
  <si>
    <t xml:space="preserve">Point-of-care serological assays for SARS-CoV-2 in a UK hospital population: potential for enhanced case finding </t>
  </si>
  <si>
    <t>Pallett, Scott;Denny, Sarah;Patel, Aatish;Charani, Esmita;Mughal, Nabeela;Stebbing, Justin;Davies, Gary;Moore, Luke</t>
  </si>
  <si>
    <t>rs-28006</t>
  </si>
  <si>
    <t>10.21203/rs.3.rs-27400/v1</t>
  </si>
  <si>
    <t>Disrupted Rhythms of Life, Work and Entertainment Behaviours and Their Associations with Mental Health Problems under the Stress of COVID-19 Epidemic: A Survey in 5854 Chinese People with Different Backgrounds</t>
  </si>
  <si>
    <t>Yang, Min;He, Ping;Xu, Xiaoming;Wang, Jing;Wang, Yanjun;Liu, Kaijun;Wen, Liangzhi;Xiao, Xiao;He, Yuqing;Tang, Wen;Zhao, Rong;Cao, Yan;Chen, Linlin;Wei, Yanling;Lan, Chunhui;Wang, Xingwei;Wang, Bin;Wang, Wo;Zhao, Mingming;Zhao, Mei;Lin, Hui;Yue, Ruihua;Deng, Mingming;Deng, Tianwei;Kuang, Li;Chen, Dongfeng</t>
  </si>
  <si>
    <t>rs-27400</t>
  </si>
  <si>
    <t>10.21203/rs.3.rs-27399/v1</t>
  </si>
  <si>
    <t>Comparisons of chest computed tomography patterns between survivors and non-survivors with Coronavirus Disease 2019 (COVID-19): a case-control study</t>
  </si>
  <si>
    <t>Pan, Feng;Zheng, Chuansheng;Ye, Tianhe;Li, Lingli;Liu, Dehan;Li, Lin;Hesketh, Richard L;Yang, Lian</t>
  </si>
  <si>
    <t>rs-27399</t>
  </si>
  <si>
    <t>10.21203/rs.3.rs-28128/v1</t>
  </si>
  <si>
    <t xml:space="preserve">To procrastinate or not to procrastinate: the optimal timing of containing the global COVID-19 pandemic spread </t>
  </si>
  <si>
    <t>Li, Jun;Zhou, Yimin;Ye, Lingjian;Zhang, Joy Y;Chen, Zhuo</t>
  </si>
  <si>
    <t>rs-28128</t>
  </si>
  <si>
    <t>10.21203/rs.3.rs-28125/v1</t>
  </si>
  <si>
    <t>Dynamic Model of Infected Population Due to Spreading of Pandemic COVID-19 Considering Both Intra and Inter Zone Mobilization Factors with Rate of Detection</t>
  </si>
  <si>
    <t>Ghosh, Mousam;Ghosh, Swarnankur;Ghosh, Suman;Panda, Goutam Kumar;Saha, Pradip Kumar</t>
  </si>
  <si>
    <t>rs-28125</t>
  </si>
  <si>
    <t>10.21203/rs.3.rs-27402/v1</t>
  </si>
  <si>
    <t>SARS-CoV-2 Seroprevalence Among Parturient Women</t>
  </si>
  <si>
    <t>Flannery, Dustin D;Gouma, Sigrid;Dhudasia, Miren B;Mukhopadhyay, Sagori;Pfeifer, Madeline R;Woodford, Emily C;Gerber, Jeffrey S;Arevalo, Claudia P;Bolton, Marcus J;Weirick, Madison E;Goodwin, Eileen C;Anderson, Elizabeth M;Greenplate, Allison R;Kim, Justin;Han, Nicholas;Pattekar, Ajinkya;Dougherty, Jeanette;Kuthuru, Oliva;Mathew, Divij;Baxter, Amy E;Vella, Laura A;Weaver, Jo Ellen;Verma, Anurag;Leite, Rita;Morris, Jeffrey S;Rader, Daniel J;Elovitz, Michal A;John Wherry, E;Puopolo, Karen M;Hensley, Scott E</t>
  </si>
  <si>
    <t>rs-27402</t>
  </si>
  <si>
    <t>10.21203/rs.3.rs-28142/v1</t>
  </si>
  <si>
    <t>Analysis of the full genome sequences of SARS-CoV-2 isolates to determine antigenic proteins and epitopes to be used for the development of a vaccine or a diagnostic approach for COVID-19</t>
  </si>
  <si>
    <t>Can, Huseyin;Koseoglu, Ahmet Efe;Alak, Sedef Erkunt;Guvendi, Mervenur;Doskaya, Mert;Karakavuk, Muhammet;Guruz, Adnan Yuksel;Un, Cemal</t>
  </si>
  <si>
    <t>rs-28142</t>
  </si>
  <si>
    <t>10.1101/2020.04.28.20075036</t>
  </si>
  <si>
    <t>A simulation-based procedure to estimate base rates from Covid-19 antibody test results I: Deterministic test reliabilities</t>
  </si>
  <si>
    <t>Joosten, Reinoud;Abhishta, Abhishta</t>
  </si>
  <si>
    <t>10.1101/2020.04.29.20085787</t>
  </si>
  <si>
    <t>A systematic review and meta-analysis to evaluate the clinical outcomes in COVID -19 patients on angiotensin converting enzyme inhibitors or angiotensin receptor blockers</t>
  </si>
  <si>
    <t>Grover, Abhinav;Oberoi, Mansi</t>
  </si>
  <si>
    <t>10.1101/2020.05.01.071985</t>
  </si>
  <si>
    <t>On spatial molecular arrangements of SARS-CoV2 genomes of Indian patients</t>
  </si>
  <si>
    <t>Hassan, Sk Sarif;Moitra, Atanu;Rout, Ranjeet Kumar;Choudhury, Pabitra Pal;Pramanik, Prasanta;Jana, Siddhartha Sankar</t>
  </si>
  <si>
    <t>10.1101/2020.05.05.078154</t>
  </si>
  <si>
    <t>Identification of neutralizing human monoclonal antibodies from Italian Covid-19 convalescent patients</t>
  </si>
  <si>
    <t>Andreano, Emanuele;Nicastri, Emanuele;Paciello, Ida;Pileri, Piero;Manganaro, Noemi;Piccini, Giulia;Manenti, Alessandro;Pantano, Elisa;Kabanova, Anna;Troisi, Marco;Vacca, Fabiola;Cardamone, Dario;Santi, Concetta De;Agrati, Chiara;Capobianchi, Maria Rosaria;Castilletti, Concetta;Emiliozzi, Arianna;Fabbiani, Massimiliano;Montagnani, Francesca;Montomoli, Emanuele;Sala, Claudia;Ippolito, Giuseppe;Rappuoli, Rino</t>
  </si>
  <si>
    <t>10.1101/2020.05.05.20050419</t>
  </si>
  <si>
    <t>COVID-19 Induced Anxiety and Protective Behaviors During COVID-19 Outbreak: Scale Development and Validation</t>
  </si>
  <si>
    <t>Riad, Abanoub;Huang, Yi;Zheng, Liping;Elavsky, Steriani</t>
  </si>
  <si>
    <t>10.1101/2020.05.05.20088906</t>
  </si>
  <si>
    <t>Predicting Disease Progression in COVID19: A Score Based On Lab Tests At Time Of Diagnosis</t>
  </si>
  <si>
    <t>Jamal, Mohammad H;Doi, Suhail;Youha, Sarah Al;Al Mazeedi, Sulaiman;Al Haddad, Muhannad;Al Muhaini, Ali;Al Ghimlas, Fahad;Al Sabah, Salman K</t>
  </si>
  <si>
    <t>10.1101/2020.05.05.20089292</t>
  </si>
  <si>
    <t>Anxiety and Depression in Health Workers and General Population During COVID-19 Epidemic in IRAN: A Web-Based Cross-Sectional Study</t>
  </si>
  <si>
    <t>Taghizadeh, Fatemeh;Hassannia, Leila;Moosazadeh, Mahmood;Zarghami, Mehran;Taghizadeh, Hassan;Dooki, Azadeh Fathi;Navaei, Reza Alizadeh;Hedayatizadeh Omran, Akbar</t>
  </si>
  <si>
    <t>10.1101/2020.05.05.20089359</t>
  </si>
  <si>
    <t>A sub-national analysis of the rate of transmission of COVID-19 in Italy</t>
  </si>
  <si>
    <t>Vollmer, Michaela A C;Mishra, Swapnil;Juliette T Unwin, H;Gandy, Axel;Mellan, Thomas A;Bradley, Valerie;Zhu, Harrison;Coupland, Helen;Hawryluk, Iwona;Hutchinson, Michael;Ratmann, Oliver;Monod, Melodie;Walker, Patrick;Whittaker, Charlie;Cattarino, Lorenzo;Ciavarella, Constance;Cilloni, Lucia;Ainslie, Kylie;Baguelin, Marc;Bhatia, Sangeeta;Boonyasiri, Adhiratha;Brazeau, Nicholas;Charles, Giovanni;Cooper, Laura V;Cucunuba, Zulma;Cuomo Dannenburg, Gina;Dighe, Amy;Djaafara, Bimandra;Eaton, Jeff;Elsland, Sabine L Van;Fitz John, Richard;Fraser, Keith;Gaythorpe, Katy;Green, Will;Hayes, Sarah;Imai, Natsuko;Jeffrey, Ben;Knock, Edward;Laydon, Daniel;Lees, John;Mangal, Tara;Mousa, Andria;Nedjati Gilani, Gemma;Nouvellet, Pierre;Olivera, Daniela;Parag, Kris V;Pickles, Michael;Thompson, Hayley A;Verity, Robert;Walters, Caroline;Wang, Haowei;Wang, Yuanrong;Watson, Oliver J;Whittles, Lilith;Xi, Xiaoyue;Ghani, Azra A M;Riley, Steven;Okell, Lucy C;Donnelly, Christl A;Ferguson, Neil M;Dorigatti, Ilaria;Flaxman, Seth;Bhatt, Samir</t>
  </si>
  <si>
    <t>10.1101/2020.05.05.20091066</t>
  </si>
  <si>
    <t>Social participation and life satisfaction of peoples during the COVID-19 home confinement: the ECLB-COVID19 multicenter study</t>
  </si>
  <si>
    <t>Ammar, Achraf;Chtourou, Hamdi;Boukhris, Omar;Trabelsi, Khaled;Masmoudi, Liwa;Brach, Michael;Bouaziz, Bassem;Bentlage, Ellen;How, Daniella;Ahmed, Mona;Mueller, Patrick;Mueller, Notger;Aloui, Asma;Hammouda, Omar;Paineiras Domingos, Laisa Liane;Braakman Jansen, Annemarie;Wrede, Christian;Bastoni, Sophia;Pernambuco, Carlos Soares;Mataruna, Leonardo;Taheri, Morteza;Irandoust, Khadijeh;Khacharem, Aimen;Bragazzi, Nicola L;Chamari, Karim;Bailey, Stephen J;Bott, Nicholas T;Gargouri, Faiez;Chaari, Lotfi;Batatia, Hadj;Ali, Gamal Mohamed;Abdelkarim, Osama;Jarraya, Mohamed;Abed, Kais El;Souissi, Nizar;Gemert Pijnen, Lisette Van;Riemann, Bryan L;Riemann, Laurel;Moalla, Wassim;Gomez Raja, Jonathan;Epstein, Monique;Sanderman, Robbert;Schulz, Sebastian;Jerg, Achim;Al Horani, Ramzi;Mansi, Taysir;Jmail, Mohamed;Barbosa, Fernando;Santos, Fernando;Simunic, Bostjan;Pisot, Rado;Cowan, Donald;Gaggioli, Andrea;Glenn, Jordan M;Steinacker, Jurgen;Driss, Tarak;Hoekelmann, Anita</t>
  </si>
  <si>
    <t>10.1101/2020.05.05.20091181</t>
  </si>
  <si>
    <t>Knowledge, Attitude and Practice Towards Novel Corona Virus among Bangladeshi People: Implications for mitigation measures</t>
  </si>
  <si>
    <t>Paul, Alak;Sikdar, Dwaipayan;Hossain, Mohammad Mosharraf;Amin, Md Robed;Deeba, Farah;Mahanta, Janardan;Jabed, Md Akib;Islam, Mohammad Mohaiminul;Noon, Sharifa Jahan;Nath, Tapan Kumar</t>
  </si>
  <si>
    <t>10.1101/2020.05.05.20091439</t>
  </si>
  <si>
    <t>Optimal control of an SIR epidemic through finite-time non-pharmaceutical intervention</t>
  </si>
  <si>
    <t>Ketcheson, David I</t>
  </si>
  <si>
    <t>10.1101/2020.05.05.20091520</t>
  </si>
  <si>
    <t>Epidemic Situation and Forecasting of COVID-19 in Saudi Arabia using the SIR model</t>
  </si>
  <si>
    <t>Khoj, Haitham;Mujallad, Alaa F</t>
  </si>
  <si>
    <t>10.1101/2020.05.05.20091918</t>
  </si>
  <si>
    <t>Identification and Analysis of Shared Risk Factors in Sepsis and High Mortality Risk COVID-19 Patients</t>
  </si>
  <si>
    <t>Das, Sayoni;Taylor, Krystyna;Pearson, Matthew;Kozubek, James;Pawlowski, Marcin;Jensen, Claus Erik;Skowron, Zbigniew;Moller, Gert Lykke;Strivens, Mark;Gardner, Steve</t>
  </si>
  <si>
    <t>10.1101/2020.05.05.20091983</t>
  </si>
  <si>
    <t>Severe obesity is associated with higher in-hospital mortality in a cohort of patients with COVID-19 in the Bronx, New York</t>
  </si>
  <si>
    <t>Palaiodimos, Leonidas;Kokkinidis, Damianos G;Li, Weijia;Karamanis, Dimitrios;Ognibene, Jennifer;Arora, Shitij;Southern, William N;Mantzoros, Christos S</t>
  </si>
  <si>
    <t>10.1101/2020.05.05.20092023</t>
  </si>
  <si>
    <t>Mental Health Impact of COVID-19: A global study of risk and resilience factors</t>
  </si>
  <si>
    <t>Plomecka, Martyna Beata;Gobbi, Susanna;Neckels, Rachael;Radzinski, Piotr;Skorko, Beata;Lazerri, Samuel;Almazidou, Kristina;Dedic, Alisa;Bakalovic, Asja;Hrustic, Lejla;Ashraf, Zainab;Haghi, Sarvin Es;Rodriguez Pino, Luis;Waller, Verena;Jabeen, Hafsa;Beyza Alp, A;Behnam, Mehdi A;Shibli, Dana;Turska, Zofia Baranczuk;Haq, Zeeshan;Qureshi, Salah U;Strutt, Adriana M;Jawaid, Ali</t>
  </si>
  <si>
    <t>10.1101/2020.05.05.20092031</t>
  </si>
  <si>
    <t>Comprehensive Testing Highlights Racial, Ethnic, and Age Disparities in the COVID-19 Outbreak</t>
  </si>
  <si>
    <t>Ahmed, Sharia M;Shah, Rashmee U;Bale, Margaret;Peacock, Jordan B;Berger, Ben;Brown, Alyssa;Mann, Sara;West, William;Martin, Valerie;Fernandez, Valerie;Grineski, Sara;Brintz, Benjamin J;Samore, Matthew H;Ferrari, Matthew J;Leung, Daniel T;Keegan, Lindsay T</t>
  </si>
  <si>
    <t>10.1101/2020.05.05.20092106</t>
  </si>
  <si>
    <t>Impact of small-area lockdowns for the control of the COVID-19 pandemic</t>
  </si>
  <si>
    <t>Cuadrado, Cristobal;Monsalves, Maria Jose;Gajardo, Jean;Bertoglia, Maria Paz;Najera, Manuel;Alfaro, Tania;Canals, Mauricio;Kaufmann, Jay;Pena, Sebastian</t>
  </si>
  <si>
    <t>10.1101/2020.05.05.20092122</t>
  </si>
  <si>
    <t>Indian communitys Knowledge, Attitude &amp;amp; Practice towards COVID-19</t>
  </si>
  <si>
    <t>Tomar, Balvir Singh;Singh, Pratima;Nathiya, Deepak;Suman, Supriya;Raj, Preeti;Tripathi, Sandeep;Chauhan, Dushyant Singh</t>
  </si>
  <si>
    <t>10.1101/2020.05.05.20092130</t>
  </si>
  <si>
    <t>Phasic containment of COVID-19 in substantially affected states of India</t>
  </si>
  <si>
    <t>10.1101/2020.05.05.20092155</t>
  </si>
  <si>
    <t>A Divide and Conquer Strategy against the Covid-19 Pandemic?!</t>
  </si>
  <si>
    <t>Mangat, Patrick S</t>
  </si>
  <si>
    <t>10.1101/2020.05.05.20092247</t>
  </si>
  <si>
    <t>Awareness, knowledge, attitude and practice towards measures for prevention of the spread of COVID-19 in the Ugandans: A nationwide online cross-sectional Survey</t>
  </si>
  <si>
    <t>Ssebuufu, Robinson;Sikakulya, Franck;Binezero, Simon Mambo;Wasingya, Lucien;Nganza, Sifa K;Ibrahim, Bwaga;Kyamanywa, Patrick</t>
  </si>
  <si>
    <t>10.1101/2020.05.05.20092262</t>
  </si>
  <si>
    <t>Impact of essential workers in the context of social distancing for epidemic control</t>
  </si>
  <si>
    <t>Milligan, William R;Fuller, Zachary L;Agarwal, Ipsita;Eisen, Michael B;Przeworski, Molly;Sella, Guy</t>
  </si>
  <si>
    <t>10.1101/2020.05.05.20092288</t>
  </si>
  <si>
    <t>Screening for SARS-CoV-2 infections with colorimetric RT-LAMP and LAMP sequencing</t>
  </si>
  <si>
    <t>Thi, Viet Loan Dao;Herbst, Konrad;Boerner, Kathleen;Meurer, Matthias;Kremer, Lukas P M;Kirrmaier, Daniel;Freistaedter, Andrew;Papagiannidis, Dimitrios;Galmozzi, Carla;Klein, Steffen;Chandla, Petr;Khalid, Dina;Miranda, Isabel Barreto;Schnitzler, Paul;Kraeusslich, Hans Georg;Knop, Michael;Anders, Simon</t>
  </si>
  <si>
    <t>10.1101/2020.05.05.20092296</t>
  </si>
  <si>
    <t>Ethnicity and risk of death in patients hospitalised for COVID-19 infection: an observational cohort study in an urban catchment area</t>
  </si>
  <si>
    <t>Sapey, Elizabeth;Gallier, Suzy;Mainey, Chris;Nightingale, Peter;Mcnulty, David;Crothers, Hannah;Evison, Felicity;Reeves, Katharine;Pagano, Domenico;Denniston, Alastair K;Nirantharakumar, Krishnarajah;Diggle, Peter;Ball, Simon</t>
  </si>
  <si>
    <t>10.1101/2020.05.05.20092304</t>
  </si>
  <si>
    <t>On the impact of early non-pharmaceutical interventions as containment strategies against the COVID-19 pandemic</t>
  </si>
  <si>
    <t>Hernandez, Andres;Correa Agudelo, Esteban;Kim, Hana;Branscum, Adam J;De Wolfe Miller, F;Mackinnon, Neil;Cuadros, Diego F</t>
  </si>
  <si>
    <t>10.1101/2020.05.05.20092379</t>
  </si>
  <si>
    <t>Are Vapers More Susceptible to COVID-19 Infection?</t>
  </si>
  <si>
    <t>Li, Dongmei;Croft, Daniel P;Ossip, Deborah J;Xie, Zidian</t>
  </si>
  <si>
    <t>10.1101/2020.05.05.20092551</t>
  </si>
  <si>
    <t>A preliminary study on analytical performance of serological assay for SARS-CoV-2 IgM/IgG and application in clinical practice</t>
  </si>
  <si>
    <t>Zhou, Quan;Zhu, Danping;Yan, Huacheng;Quan, Jingwen;Kuang, Zhenzhan;Zhang, Weiyun;Huang, Ling;Lei, Ting;Liu, Jiahui;Xiao, Bin;Luo, Aiwu;Sun, Zhaohui;Li, Linhai</t>
  </si>
  <si>
    <t>10.1101/2020.05.06.20068882</t>
  </si>
  <si>
    <t>Myocardial characteristics as the prognosis for COVID-19 patients</t>
  </si>
  <si>
    <t>Zhang, Jianguo;Ding, Daoyin;Cao, Can;Zhang, Jinhui;Huang, Xing;Fu, Peiwen;Liang, Guoxin;Xu, Wenrong;Tao, Zhimin</t>
  </si>
  <si>
    <t>10.1101/2020.05.06.20069302</t>
  </si>
  <si>
    <t>Optimal upper respiratory tract sampling time for novel coronavirus pneumonia suspects</t>
  </si>
  <si>
    <t>Zhou, Jing;Chen, Lin;Zhang, Dehe;Chen, Haijun;Sheng, Qiyue;Deng, Hongsheng;Zhang, Yang;Ni, Shunlan;Luo, Shengnan;Ren, Binbin</t>
  </si>
  <si>
    <t>10.1101/2020.05.06.20087692</t>
  </si>
  <si>
    <t>PROGNOSTIC FACTORS FOR CLINICAL COURSE OF PATIENTS WITH COVID-19: PROTOCOL FOR A RAPID LIVING SYSTEMATIC REVIEW</t>
  </si>
  <si>
    <t>Filho, Cesar Ramos Rocha;Pinto, Ana Carolina Pereira Nunes;Rocha, Aline Pereira;Milby, Keilla Machado Martins;Reis, Felipe Sebastiao De Assis;Civile, Vinicius Tassoni;Junior, Nelson Carvas;Santos, Rodolfo Rodrigo Pereira;Ramalho, Gabriel Sodre;Trevisani, Giulia Fernandes Moca;Ferla, Laura Jantsch;Puga, Maria Eduarda Santos;Trevisani, Virginia Fernandes Moca;Atallah, Alvaro Nagib</t>
  </si>
  <si>
    <t>10.1101/2020.05.07.083139</t>
  </si>
  <si>
    <t>Pre-treatment of the clinical sample with Proteinase K allows detection of SARS-CoV-2 in the absence of RNA extraction</t>
  </si>
  <si>
    <t>Mallmann, Larissa;Schallenberger, Karoline;Demolliner, Meriane;Eisen, Ana Karolina Antunes;Hermann, Bruna Saraiva;Heldt, Fagner Henrique;Hansen, Alana Witt;Spilki, Fernando Rosado;Fleck, Juliane Deise</t>
  </si>
  <si>
    <t>10.1101/2020.05.08.083816</t>
  </si>
  <si>
    <t>Intra-genome variability in the dinucleotide composition of SARS-CoV-2</t>
  </si>
  <si>
    <t>Digard, Paul;Lee, Hui Min;Sharp, Colin;Grey, Finn;Gaunt, Eleanor</t>
  </si>
  <si>
    <t>10.1101/2020.05.08.084236</t>
  </si>
  <si>
    <t>Knowledge, attitude and practice of secondary school students toward COVID-19 epidemic in Italy: a cross selectional study</t>
  </si>
  <si>
    <t>Souli, Dafni;Dilucca, Maddalena</t>
  </si>
  <si>
    <t>10.1101/2020.05.08.084996</t>
  </si>
  <si>
    <t>Elevated ACE2 expression in the olfactory neuroepithelium: implications for anosmia and upper respiratory SARS-CoV-2 entry and replication</t>
  </si>
  <si>
    <t>Chen, Mengfei;Shen, Wenjuan;Rowan, Nicholas R;Kulaga, Heather;Hillel, Alexander;Ramanathan, Murugappan;Lane, Andrew P</t>
  </si>
  <si>
    <t>10.1101/2020.05.09.086165</t>
  </si>
  <si>
    <t>ACE2 and TMPRSS2 are expressed on the human ocular surface, suggesting susceptibility to SARS-CoV-2 infection</t>
  </si>
  <si>
    <t>Zhou, Lingli;Xu, Zhenhua;Castiglione, Gianni M;Soiberman, Uri S;Eberhart, Charles G;Duh, Elia J</t>
  </si>
  <si>
    <t>10.21203/rs.3.rs-27395/v1</t>
  </si>
  <si>
    <t>2020-05-08</t>
  </si>
  <si>
    <t>Modeling analysis reveals the transmission trend of COVID-19 and control efficiency of human intervention</t>
  </si>
  <si>
    <t>Cheng, Chaoyuan;Wan, Xinru;Zhang, Zhibin</t>
  </si>
  <si>
    <t>rs-27395</t>
  </si>
  <si>
    <t>10.21203/rs.3.rs-27389/v1</t>
  </si>
  <si>
    <t xml:space="preserve">Covid-19 infection without respiratory symptoms: case report of diagnosing a 14 year-old patient with acute abdomen </t>
  </si>
  <si>
    <t>Goshayeshi, Ladan;Milani, Nasrin;Bergqueist, Robert;Sadrzadeh, Sayyed Majid;Rajabzadeh, Farnood;Hoseini, Benyamin</t>
  </si>
  <si>
    <t>rs-27389</t>
  </si>
  <si>
    <t>10.21203/rs.3.rs-27375/v1</t>
  </si>
  <si>
    <t>Efficacy of natural compounds from Tinospora cordifolia against SARS-CoV-2 protease, surface glycoprotein and RNA polymerase.</t>
  </si>
  <si>
    <t>Sagar, Vasanthkumar;Kumar, Arun Hs</t>
  </si>
  <si>
    <t>rs-27375</t>
  </si>
  <si>
    <t>10.21203/rs.3.rs-27308/v1</t>
  </si>
  <si>
    <t xml:space="preserve">Clinical Characteristics, Serological and Radiological changes of Patients With COVID-19 </t>
  </si>
  <si>
    <t>rs-27308</t>
  </si>
  <si>
    <t>10.21203/rs.3.rs-27260/v1</t>
  </si>
  <si>
    <t>Immunoinformatic design of a COVID-19 subunit vaccine using entire structural immunogenic epitopes of SARS-CoV-2</t>
  </si>
  <si>
    <t>Behmard, Esmaeil;Soleymani, Bijan;Najafi, Ali;Barzegari, Ebrahim</t>
  </si>
  <si>
    <t>rs-27260</t>
  </si>
  <si>
    <t>10.21203/rs.3.rs-26774/v1</t>
  </si>
  <si>
    <t>Knowledge, attitude and practice regarding COVID-19 among healthcare workers in Chitwan, Nepal</t>
  </si>
  <si>
    <t>Nepal, Richa;Sapkota, Kalyan;Adhikari, Kalidas;Paudel, Pramod;Adhikari, Bhojraj;Paudyal, Nabin;Sapkota, Kiran;Nepal, Rhishikesh</t>
  </si>
  <si>
    <t>rs-26774</t>
  </si>
  <si>
    <t>10.21203/rs.3.rs-26761/v1</t>
  </si>
  <si>
    <t>The corticosteroid treatment and response of patients with COVID-19 in Hubei, China: a retrospective, cohort study</t>
  </si>
  <si>
    <t>Shang, Jin;Du, Ronghui;Lu, Qiaofa;Wu, Jianhong;Xu, Shabei;Ke, Zhenghua;Cai, Zhifang;Gu, Yiya;Huang, Qian;Zhan, Yuan;Yang, Jie;Liu, Yumei;Hu, Yi;Zhang, Haiying;Huang, Huxiang;Xie, Zhibin;Li, Xin;Hu, Weihua;Gong, Jianhua;Ke, Wenbing;Shao, Zhilin;Liu, Zheng;Xie, Jungang</t>
  </si>
  <si>
    <t>rs-26761</t>
  </si>
  <si>
    <t>10.21203/rs.3.rs-25763/v1</t>
  </si>
  <si>
    <t>COVID-19: epidemiology and preventive measures in Jiangsu province, China</t>
  </si>
  <si>
    <t>Chen, Yi;Liu, Jia Shu;Yang, Chang Rui;Ai, Zi Sheng;Zhang, Ai Hong</t>
  </si>
  <si>
    <t>rs-25763</t>
  </si>
  <si>
    <t>10.21203/rs.3.rs-26771/v1</t>
  </si>
  <si>
    <t>Risk of Transmission and Knowledge Gap for Novel Coronavirus Disease 2019 (Covid-19) in Addis Ababa: Risk Estimation and Control Strategies</t>
  </si>
  <si>
    <t>Begashaw, Getnet Bogale;Yohannes, Yordanos</t>
  </si>
  <si>
    <t>rs-26771</t>
  </si>
  <si>
    <t>10.21203/rs.3.rs-25761/v1</t>
  </si>
  <si>
    <t>Comparison of the spatiotemporal characteristics of the COVID-19 and SARS outbreaks in mainland China</t>
  </si>
  <si>
    <t>Zhang, Xi;Rao, Huaxiang;Wu, Yuwan;Huang, Yubei;Dai, Hongji</t>
  </si>
  <si>
    <t>rs-25761</t>
  </si>
  <si>
    <t>10.21203/rs.3.rs-26772/v1</t>
  </si>
  <si>
    <t>Modelling and forecasting the spread tendency of the COVID-19 in China</t>
  </si>
  <si>
    <t>Sun, Deshun;Duan, Li;Xiong, Jianyi;Wang, Daping</t>
  </si>
  <si>
    <t>rs-26772</t>
  </si>
  <si>
    <t>10.21203/rs.3.rs-23837/v1</t>
  </si>
  <si>
    <t>A study on the clinical characteristics and management of patients with mild cases of COVID-19 in shelter hospitals from China</t>
  </si>
  <si>
    <t>Feng, Tao;Yang, Canhua;Li, Guiying;Liang, Daoye;Jia, Xinju;Tang, Jiping;Zou, Xinsen;Li, Zheng</t>
  </si>
  <si>
    <t>rs-23837</t>
  </si>
  <si>
    <t>10.21203/rs.3.rs-27372/v1</t>
  </si>
  <si>
    <t>Comparative outcomes of lopinavir/ritonavir and hydroxychloroquine for the treatment of coronavirus disease 2019 with mild to moderate severity.</t>
  </si>
  <si>
    <t>Lee, Jeong Eun;Lee, Soon Ok;Heo, Jeonghun;Kim, Dong Wan;Park, Mi Ran;Son, Hyunjin;Kim, Dongkeun;Kim, Kye Hyung;Lee, Shinwon;Lee, Sun Hee</t>
  </si>
  <si>
    <t>rs-27372</t>
  </si>
  <si>
    <t>10.21203/rs.3.rs-27366/v1</t>
  </si>
  <si>
    <t>Impact of Angiotensin-converting Enzyme Inhibitors and Angiotensin Receptor Blockers on Inflammatory Responses and Viral Clearance in COVID-19 Patients: A Multicenter Retrospective Cohort Study</t>
  </si>
  <si>
    <t>Huang, Linna;Chen, Ziying;Ni, Lan;Chen, Lei;Zhou, Changzhi;Gao, Chang;Wu, Xiaojing;Hua, Lin;Cui, Xiaoyang;Tian, Ye;Zhan, Qingyuan</t>
  </si>
  <si>
    <t>rs-27366</t>
  </si>
  <si>
    <t>10.21203/rs.3.rs-27320/v1</t>
  </si>
  <si>
    <t>﻿Trend Analysis Modelling and Prediction of Epidemic COVID-19 for US, Italy, Spain and Pakistan</t>
  </si>
  <si>
    <t>Bashir, Muzaffar;Sattar, Habeeba Abdul;Zaheer, Aliya</t>
  </si>
  <si>
    <t>rs-27320</t>
  </si>
  <si>
    <t>10.21203/rs.3.rs-26505/v1</t>
  </si>
  <si>
    <t>Identification of novel missense mutations in a large number of recent SARS-CoV-2 genome sequences</t>
  </si>
  <si>
    <t>Cai, Hugh Y;Cai, Kimberly K;Li, Julang</t>
  </si>
  <si>
    <t>rs-26505</t>
  </si>
  <si>
    <t>10.21203/rs.3.rs-25755/v1</t>
  </si>
  <si>
    <t>Clinical observation of glucocorticoids application in patients with severe coronavirus disease 2019 (COVID-19): a descriptive study</t>
  </si>
  <si>
    <t>Yue, Linli;Wang, Xuan;Han, Lefei;Yang, Lin;Li, Xiaolan;Wan, Zhenzhen;Li, Na;Jiang, Hong</t>
  </si>
  <si>
    <t>rs-25755</t>
  </si>
  <si>
    <t>10.21203/rs.3.rs-25745/v1</t>
  </si>
  <si>
    <t>Citizens’ Expectations from Government in Response to COVID-19 Pandemic: A Qualitative Study in Iran</t>
  </si>
  <si>
    <t>Zarei, Leila;Shahabi, Saeed;Sadati, Ahmad Kalateh;Tabrizi, Reza;Heydari, Seyed Taghi;Lankarani, Kamran Bagheri</t>
  </si>
  <si>
    <t>rs-25745</t>
  </si>
  <si>
    <t>10.1101/2020.04.03.023887</t>
  </si>
  <si>
    <t>Topological Analysis of SARS CoV-2 Main Protease</t>
  </si>
  <si>
    <t>10.1101/2020.04.15.043364</t>
  </si>
  <si>
    <t>Analysis of SARS-CoV-2 Antibodies in COVID-19 Convalescent Blood using a Coronavirus Antigen Microarray</t>
  </si>
  <si>
    <t>Assis, Rafael R De;Jain, Aarti;Nakajima, Rie;Jasinskas, Algis;Felgner, Jiin;Obiero, Joshua M;Adenaiye, Oluwasanmi;Tai, Sheldon;Hong, Filbert;Norris, Philip J;Stone, Mars;Simmons, Graham;Bagri, Anil;Schreiber, Martin;Buser, Andreas;Holbro, Andreas;Battegay, Manuel;Hosimer, Philip;Noesen, Charles;Milton, Donald K;Group, Prometheus Study;Huw Davies, D;Contestable, Paul;Corash, Laurence M;Busch, Michael P;Felgner, Philip L;Khan, Saahir</t>
  </si>
  <si>
    <t>10.1101/2020.04.19.20069997</t>
  </si>
  <si>
    <t>Analysis of SteraMist ionized hydrogen peroxide technology in the sterilization of N95 respirators and other PPE: a quality improvement study</t>
  </si>
  <si>
    <t>Cramer, Avilash;Plana, Deborah;Yang, Helen L;Carmack, Mary;Tian, Enze;Sinha, Michael S;Krikorian, David;Turner, David;Mo, Jinhan;Li, Ju;Gupta, Rajiv;Manning, Heather;Bourgeois, Florence T;Yu, Sherry H;Sorger, Peter;Le Boeuf, Nicole R</t>
  </si>
  <si>
    <t>10.1101/2020.04.20.051581</t>
  </si>
  <si>
    <t>Boceprevir, GC-376, and calpain inhibitors II, XII inhibit SARS-CoV-2 viral replication by targeting the viral main protease</t>
  </si>
  <si>
    <t>Ma, Chunlong;Sacco, Michael D;Hurst, Brett;Townsend, Julia A;Hu, Yanmei;Szeto, Tommy;Zhang, Xiujun;Tarbet, Bart;Marty, Michael T;Chen, Yu;Wang, Jun</t>
  </si>
  <si>
    <t>10.1101/2020.04.27.20081349</t>
  </si>
  <si>
    <t>Genome-wide variations of SARS-CoV-2 infer evolution relationship and transmission route</t>
  </si>
  <si>
    <t>Zhang, Lehai;Wang, Shifu;Ren, Qian;Yang, Junjie;Lu, Yanqin;Zhang, Lei;Gai, Zhongtao</t>
  </si>
  <si>
    <t>10.1101/2020.04.28.066761</t>
  </si>
  <si>
    <t>Heparin inhibits cellular invasion by SARS-CoV-2: structural dependence of the interaction of the surface protein (spike) S1 receptor binding domain with heparin</t>
  </si>
  <si>
    <t>Mycroft West, Courtney J;Su, Dunhao;Pagani, Isabel;Rudd, Timothy R;Elli, Stefano;Guimond, Scott E;Miller, Gavin;Meneghetti, Maria C Z;Nader, Helena B;Li, Yong;Nunes, Quentin M;Procter, Patricia;Mancini, Nicasio;Clementi, Massimo;Bisio, Antonella;Forsyth, Nicholas R;Turnbull, Jeremy E;Guerrini, Marco;Fernig, David G;Vicenzi, Elisa;Yates, Edwin A;Lima, Marcelo A;Skidmore, Mark A</t>
  </si>
  <si>
    <t>10.1101/2020.04.28.20083352</t>
  </si>
  <si>
    <t>Correlation between prevalence of tobacco smoking and risk and severity of COVID-19 at the national level in the European Union: an ecological study.</t>
  </si>
  <si>
    <t>Gonzalez Marron, Adrian;Martinez Sanchez, Jose M</t>
  </si>
  <si>
    <t>10.1101/2020.04.28.20083865</t>
  </si>
  <si>
    <t>Fractional SIR Epidemiological Models</t>
  </si>
  <si>
    <t>Taghvaei, Amirhossein;Georgiou, Tryphon T;Norton, Larry;Tannenbaum, Allen R</t>
  </si>
  <si>
    <t>10.1101/2020.04.28.20084079</t>
  </si>
  <si>
    <t>Patient-Led COVID-19 Triage Systems and Case Fatality Rates: A Comparative Study Between Singapore, Japan, Norway, the USA and the UK.</t>
  </si>
  <si>
    <t>Mansab, Fatma;Bhatti, Sohail;Goyal, Daniel</t>
  </si>
  <si>
    <t>10.1101/2020.04.29.20085795</t>
  </si>
  <si>
    <t>Does weather affect the growth rate of COVID-19, a study to comprehend transmission dynamics on human health</t>
  </si>
  <si>
    <t>Sil, Arjun;Kumar, Vanapalli Naveen</t>
  </si>
  <si>
    <t>10.1101/2020.04.30.20077594</t>
  </si>
  <si>
    <t>Early transmission dynamics and control of COVID-19 in a southern hemisphere setting: Lima-Peru, February 29th-March 30th, 2020 .</t>
  </si>
  <si>
    <t>Munayco, Cesar V;Tariq, Amna;Rothenberg, Richard;Soto Cabezas, Gabriela G;Reyes, Mary F;Valle, Andree;Rojas Mezarina, Leonardo;Cabezas, Cesar;Loayza, Manuel;Group, Peru Covid 19 Working;Chowell, Gerardo</t>
  </si>
  <si>
    <t>10.1101/2020.04.30.20086462</t>
  </si>
  <si>
    <t>Kidney Allograft Recipients Diagnosed with Coronavirus Disease-2019: A Single Center Report</t>
  </si>
  <si>
    <t>Lubetzky, Michelle;Aull, Meredith;Craig Shapiro, Rebecca;Lee, Jun;Lee, John;Sultan, Samuel;Marku Podvorica, Jehon;Gingras, Laura;Kodiyanplakkal, Rosy Priya;Hartono, Choli;Saal, Stuart;Muthukumar, Thangamani;Kapur, Sandip;Suthanthiran, Manikkam;Dadhania, Darshana</t>
  </si>
  <si>
    <t>10.1101/2020.05.02.20080036</t>
  </si>
  <si>
    <t>Hydroxychloroquine and azithromycin plus zinc vs hydroxychloroquine and azithromycin alone: outcomes in hospitalized COVID-19 patients</t>
  </si>
  <si>
    <t>Carlucci, Philip;Ahuja, Tania;Petrilli, Christopher M;Rajagopalan, Harish;Jones, Simon;Rahimian, Joseph</t>
  </si>
  <si>
    <t>10.1101/2020.05.02.20086314</t>
  </si>
  <si>
    <t>Testing lags and emerging COVID-19 outbreaks in federal penitentiaries in Canada</t>
  </si>
  <si>
    <t>Blair, Alexandra;Parnia, Abtin;Siddiqi, Arjumand</t>
  </si>
  <si>
    <t>10.1101/2020.05.02.20088013</t>
  </si>
  <si>
    <t>Social distancing and movement constraint as the most likely factors for COVID-19 outbreak control in Brazil</t>
  </si>
  <si>
    <t>Baumgartner, Matheus T;Lansac Toha, Fernando M;Coelho, Marco Tulio P;Dobrovolski, Ricardo;Diniz Filho, Jose Alexandre F</t>
  </si>
  <si>
    <t>10.1101/2020.05.02.20088559</t>
  </si>
  <si>
    <t>Efficacy of remdesivir in COVID-19 patients with a simulated two-arm controlled study</t>
  </si>
  <si>
    <t>Hsu, Chen Yang;Lai, Chao Chih;Yen, Amy Ming Fang;Chen, Sam Li She;Chen, Hsiu Hsi</t>
  </si>
  <si>
    <t>10.1101/2020.05.02.20088567</t>
  </si>
  <si>
    <t>Environmental sampling for severe acute respiratory syndrome coronavirus 2 (SARS-CoV-2) during a coronavirus disease (COVID-19) outbreak aboard a commercial cruise ship</t>
  </si>
  <si>
    <t>Outbreak, Taskforce For The Covid 19 Cruise Ship;Yamagishi, Takuya</t>
  </si>
  <si>
    <t>10.1101/2020.05.02.20088724</t>
  </si>
  <si>
    <t>The Infection Rate of the Coronavirus Disease 2019 (COVID-19) in Wuhan, China</t>
  </si>
  <si>
    <t>Qu, Huiqi;Cheng, Zhangkai;Duan, Zhifeng;Tian, Lifeng;Hakonarson, Hakon</t>
  </si>
  <si>
    <t>10.1101/2020.05.02.20088872</t>
  </si>
  <si>
    <t>Assessment of Hydroxychloroquine and Chloroquine Safety Profiles: A Systematic Review and Meta-Analysis</t>
  </si>
  <si>
    <t>Ren, Lu;Xu, Wilson;Overton, James L;Yu, Shandong;Chiamvimonvat, Nipavan;Thai, Phung N</t>
  </si>
  <si>
    <t>10.1101/2020.05.02.20088971</t>
  </si>
  <si>
    <t>Contribution to COVID-19 spread modelling: A physical phenomenological dissipative formalism</t>
  </si>
  <si>
    <t>Limam, Oualid;Limam, Mohamed</t>
  </si>
  <si>
    <t>10.1101/2020.05.02.20088989</t>
  </si>
  <si>
    <t>Estimation of Transmission Potential and Severity of COVID-19 in Romania and Pakistan</t>
  </si>
  <si>
    <t>Ozair, Muhammad;Hussain, Takasar;Hussain, Mureed;Awan, Aziz Ullah;Baleanu, Dumitru</t>
  </si>
  <si>
    <t>10.1101/2020.05.03.20082818</t>
  </si>
  <si>
    <t>Contact tracing and isolation of asymptomatic spreaders to successfully control the COVID-19 epidemic among healthcare workers in Milan (Italy)</t>
  </si>
  <si>
    <t>Mandic Rajcevic, Stefan;Masci, Federica;Crespi, Eleonora;Franchetti, Sara;Longo, Anna;Bollina, Ilaria;Veloci, Serena;Amorosi, Alessandro;Baldelli, Riccardo;Boselli, Luisa;Negroni, Lucia;Za, Alessandro;Orfeo, Nicola Vincenzo;Ortisi, Giusepe;Colosio, Claudio</t>
  </si>
  <si>
    <t>10.1101/2020.05.03.20084160</t>
  </si>
  <si>
    <t>Meta-analysis of diagnostic performance of serological tests for SARS-CoV-2 antibodies and public health implications</t>
  </si>
  <si>
    <t>Caini, Saverio;Bellerba, Federica;Corso, Federica;Diaz Basabe, Angelica;Natoli, Gioacchino;Paget, John;Facciotti, Federica;Raimondi, Sara;Palli, Domenico;Mazzarella, Luca;Pelicci, Pier Giuseppe;Vineis, Paolo;Gandini, Sara</t>
  </si>
  <si>
    <t>10.1101/2020.05.03.20084442</t>
  </si>
  <si>
    <t>Rapid generation of neutralizing antibody responses in COVID-19 patients</t>
  </si>
  <si>
    <t>Suthar, Mehul S;Zimmerman, Matthew;Kauffman, Robert;Mantus, Grace;Linderman, Susanne;Vanderheiden, Abigail;Nyhoff, Lindsay;Davis, Carl;Adekunle, Seyi;Affer, Maurizio;Sherman, Melanie;Reynolds, Stacian;Verkerke, Hans;Alter, David N;Guarner, Jeannette;Bryksin, Janetta;Horwath, Michael;Arthur, Connie;Saakadze, Natia;Smith, Geoffrey Hughes;Edupuganti, Srilatha;Scherer, Erin M;Hellmeister, Kieffer;Cheng, Andrew;Morales, Juliet A;Neish, Andrew S;Stowell, Sean R;Frank, Filipp;Ortlund, Eric;Anderson, Evan;Menachery, Vineet;Rouphael, Nadine;Metha, Aneesh;Stephens, David S;Ahmed, Rafi;Roback, John;Wrammert, Jens</t>
  </si>
  <si>
    <t>10.1101/2020.05.03.20084624</t>
  </si>
  <si>
    <t>Quantifying the social distancing privilege gap: a longitudinal study of smartphone movement</t>
  </si>
  <si>
    <t>Dasgupta, Nabarun;Funk, Michele Jonsson;Lazard, Allison;White, Benjamin Eugene;Marshall, Stephen W</t>
  </si>
  <si>
    <t>10.1101/2020.05.03.20086819</t>
  </si>
  <si>
    <t>Real-time assessment of COVID-19 impact on global surgical case volumes</t>
  </si>
  <si>
    <t>O Reilly Shah, Vikas N;Cleve, Wil Van;Long, Dustin R;Moll, Vanessa;Evans, Faye M;Sunshine, Jacob E;Kassebaum, Nicholas J;Harrison, Ewen M;Jabaley, Craig S</t>
  </si>
  <si>
    <t>10.1101/2020.05.03.20087056</t>
  </si>
  <si>
    <t>Covid-19 Pandemic in relation to levels of Pollution with PM2.5 and Ambient Salinity. An Environmental Wake-up Call</t>
  </si>
  <si>
    <t>10.1101/2020.05.03.20088526</t>
  </si>
  <si>
    <t>Objective Olfactory Evaluation of Self-reported Olfactory Dysfunction in a Case Series of 86 COVID-19 Patients</t>
  </si>
  <si>
    <t>Cabaraux, Pierre;Lechien, Jerome R;Saussez, Sven;Chiesa Estomba, Carlos M;Khalife, Mohamad;Hans, Stephane;Martiny, Delphine;Journe, Fabrice;Henriquez, Christian Calvo;Sowerby, Leigh</t>
  </si>
  <si>
    <t>10.1101/2020.05.03.20089151</t>
  </si>
  <si>
    <t>Occurrence and Timing of Subsequent SARS-CoV-2 RT-PCR Positivity Among Initially Negative Patients</t>
  </si>
  <si>
    <t>Long, Dustin R;Gombar, Saurabh;Hogan, Catherine A;Greninger, Alex L;Shah, Vikas Oreilly;Bryson Cahn, Chloe;Stevens, Bryan;Rustagi, Arjun;Jerome, Keith R;Kong, Christina S;Zehnder, James;Shah, Nigam H;Weiss, Noel S;Pinsky, Benjamin A;Sunshine, Jacob</t>
  </si>
  <si>
    <t>10.1101/2020.05.03.20089193</t>
  </si>
  <si>
    <t>Linear regression analysis of COVID-19 outbreak and control in Henan province caused by the output population from Wuhan</t>
  </si>
  <si>
    <t>Yuanyuan, Cheng</t>
  </si>
  <si>
    <t>10.1101/2020.05.03.20089318</t>
  </si>
  <si>
    <t>Reduced mortality and shorten ICU stay in SARS-COV-2 pneumonia: a low PEEP strategy</t>
  </si>
  <si>
    <t>Ceruti, Samuele;Roncador, Marco;Gie, Olivier;Bona, Giovanni;Iattoni, Martina;Biggiogero, Maira;Maida, Pier Andrea;Team, Covid 19 Clinical Management;Garzoni, Christian;Mauri, Romano</t>
  </si>
  <si>
    <t>10.1101/2020.05.03.20089375</t>
  </si>
  <si>
    <t>Impact of hospitalised patients with COVID-19 taking Renin-Angiotensin-Aldosterone System inhibitors: a systematic review and meta-analysis</t>
  </si>
  <si>
    <t>Baral, Ranu;White, Maddie;Vassiliou, Vassilios S</t>
  </si>
  <si>
    <t>10.1101/2020.05.03.20089508</t>
  </si>
  <si>
    <t>A seven-day cycle in COVID-19 infection and mortality rates: Are inter-generational social interactions on the weekends killing susceptible people?</t>
  </si>
  <si>
    <t>Ricon Becker, Itay;Tarrasch, Ricardo;Blinder, Pablo;Ben Eliyahu, Shamgar</t>
  </si>
  <si>
    <t>10.1101/2020.05.03.20089557</t>
  </si>
  <si>
    <t>The Impact of Coronavirus Disease 2019 (COVID-19) on Liver Injury in China: A Systematic Review and Meta-analysis</t>
  </si>
  <si>
    <t>Zhao, Xin;Lei, Zehua</t>
  </si>
  <si>
    <t>10.1101/2020.05.03.20089615</t>
  </si>
  <si>
    <t>Forecasting COVID-19 new cases in Algeria using Autoregressive fractionally integrated moving average Models (ARFIMA)</t>
  </si>
  <si>
    <t>Balah, Belkacem;Djeddou, Messaoud</t>
  </si>
  <si>
    <t>10.1101/2020.05.03.20089623</t>
  </si>
  <si>
    <t>Risk of secondary infection waves of COVID-19 in an insular region: the case of the Balearic Islands, Spain</t>
  </si>
  <si>
    <t>Eguiluz, Victor M;Fernadez Gracia, Juan;Rodriguez, Jorge P;Pericas, Juan M;Melian, Carlos J</t>
  </si>
  <si>
    <t>10.1101/2020.05.03.20089649</t>
  </si>
  <si>
    <t>Impact of complete lock-down on total infection and death rates: A hierarchical cluster analysis</t>
  </si>
  <si>
    <t>Ghosal, Samit;Bhattacharyya, Rahul;Majumder, Milan</t>
  </si>
  <si>
    <t>10.1101/2020.05.03.20089730</t>
  </si>
  <si>
    <t>Suppressing the impact of the COVID-19 pandemic using controlled testing and isolation</t>
  </si>
  <si>
    <t>Cohen, Kobi;Leshem, Amir</t>
  </si>
  <si>
    <t>10.1101/2020.05.03.20089755</t>
  </si>
  <si>
    <t>Who maintains a good mental health in a locked-down country? A French nationwide online survey of 11,391 participants</t>
  </si>
  <si>
    <t>Haesebaert, Frederic;Haesebaert, Julie;Zante, Elodie;Franck, Nicolas</t>
  </si>
  <si>
    <t>10.1101/2020.05.03.20089813</t>
  </si>
  <si>
    <t>Personalized Predictive Models for Symptomatic COVID-19 Patients Using Basic Preconditions: Hospitalizations, Mortality, and the Need for an ICU or Ventilator</t>
  </si>
  <si>
    <t>Wollenstein Betech, Salomon;Cassandras, Christos G;Paschalidis, Ioannis Ch</t>
  </si>
  <si>
    <t>10.1101/2020.05.03.20089839</t>
  </si>
  <si>
    <t>Assessing COVID-19 Risk, Vulnerability and Infection Prevalence in Communities</t>
  </si>
  <si>
    <t>Kiaghadi, Amin;Rifai, Hanadi S;Liaw, Winston</t>
  </si>
  <si>
    <t>10.1101/2020.05.03.20089920</t>
  </si>
  <si>
    <t>Cocooning is essential to relaxing social distancing</t>
  </si>
  <si>
    <t>Wang, Xutong;Du, Zhanwei;Huang, George;Pasco, Remy;Fox, Spencer;Galvani, Alison;Pignone, Michael;Claiborne Johnston, S;Meyers, Lauren Ancel</t>
  </si>
  <si>
    <t>10.1101/2020.05.03.20089961</t>
  </si>
  <si>
    <t>Acute mental health responses during the COVID-19 pandemic in Australia</t>
  </si>
  <si>
    <t>Newby, Jill;O Moore, Kathleen;Tang, Samantha;Christensen, Helen;Faasse, Kate</t>
  </si>
  <si>
    <t>10.1101/2020.05.04.20072447</t>
  </si>
  <si>
    <t>Effects of COVID-19 home confinement on physical activity and eating behaviour Preliminary results of the ECLB-COVID19 international online-survey</t>
  </si>
  <si>
    <t>Ammar, Achraf;Brach, Michael;Trabelsi, Khaled;Chtourou, Hamdi;Boukhris, Omar;Masmoudi, Liwa;Bouaziz, Bassem;Bentlage, Ellen;How, Daniella;Ahmed, Mona;Mueller, Patrick;Mueller, Notger;Aloui, Asma;Hammouda, Omar;Paineiras Domingos, Laisa Liane;Braakman Jansen, Annemarie;Wrede, Christian;Bastoni, Sophia;Pernambuco, Carlos Soares;Mataruna, Leonardo;Taheri, Morteza;Irandoust, Khadijeh;Khacharem, Aimen;Bragazzi, Nicola;Chamari, Karim;Glenn, Jordan M;Bott, Nicholas T;Gargouri, Faiez;Chaari, Lotfi;Batatia, Hadj;Ali, Gamal Mohamed;Abdelkarim, Osama;Jarraya, Mohamed;Abed, Kais El;Souissi, Nizar;Gemert Pijnen, Lisette Van;Riemann, Bryan L;Riemann, Laurel;Moalla, Wassim;Gomez Raja, Jonathan;Epstein, Monique;Sanderman, Robbert;Schulz, Sebastian;Jerg, Achim;Al Horani, Ramzi;Mansi, Taysir;Jmail, Mohamed;Barbosa, Fernando;Santos, Fernando;Simunic, Bostjan;Pisot, Rado;Cowan, Donald;Gaggioli, Andrea;Bailey, Stephen J;Steinacker, Jurgen;Driss, Tarak;Hoekelmann, Anita</t>
  </si>
  <si>
    <t>10.1101/2020.05.04.20076349</t>
  </si>
  <si>
    <t>Intensive care risk estimation in COVID-19 pneumonia based on clinical and imaging parameters: experiences from the Munich cohort</t>
  </si>
  <si>
    <t>Burian, Egon;Jungmann, Friederike;Kaissis, Georgios A;Lohoefer, Fabian K;Spinner, Christoph D;Lahmer, Tobias;Treiber, Matthias;Dommasch, Michael;Schneider, Gerhard;Geisler, Fabian;Huber, Wolfgang;Protzer, Ulrike;Schmid, Roland M;Schwaiger, Markus;Makowski, Marcus R;Braren, Rickmer F</t>
  </si>
  <si>
    <t>10.1101/2020.05.04.20079301</t>
  </si>
  <si>
    <t>COVID-19 and homelessness in England: a modelling study of the COVID-19 pandemic among people experiencing homelessness, and the impact of a residential intervention to isolate vulnerable people and care for people with symptoms</t>
  </si>
  <si>
    <t>Lewer, Dan;Braithwaite, Isobel;Bullock, Miriam;Eyre, Max T;Aldridge, Robert W</t>
  </si>
  <si>
    <t>10.1101/2020.05.04.20084657</t>
  </si>
  <si>
    <t>SARS-CoV-2 detection in setting of viral swab scarcity: are MRSA swabs and viral swabs equivalent?</t>
  </si>
  <si>
    <t>Federman, Daneil G;Gupta, Shaili;Stack, Gary;Campbell, Sheldon M;Peaper, David R;Dembry, Louise M;Fisher, Ann;Tarabar, Asim F;Kozal, Michael;Ruser, Christopher B</t>
  </si>
  <si>
    <t>10.1101/2020.05.04.20085779</t>
  </si>
  <si>
    <t>Shared Antigen-specific CD8+ T cell Responses Against the SARS-COV-2 Spike Protein in HLA A*02:01 COVID-19 Participants</t>
  </si>
  <si>
    <t>Chour, William;Xu, Alex M;Ng, Alphonsus H C;Choi, Jongchan;Xie, Jingyi;Yuan, Dan;Lee, John K;Delucia, Diane C;Edmark, Rick;Jones, Lesley;Schmitt, Thomas M;Chaffee, Mary E;Duvvuri, Venkata;Greenberg, Philip D;Murray, Kim;Wallick, Julie;Algren, Heather A;Berrington, William R;Shane O Mahoney, D;Goldman, Jason D;Heath, James R</t>
  </si>
  <si>
    <t>10.1101/2020.05.04.20086322</t>
  </si>
  <si>
    <t>Determinants of Severity in Cancer Patients with COVID-19 Illness</t>
  </si>
  <si>
    <t>Robilotti, Elizabeth V;Esther Babady, N;Mead, Peter A;Rolling, Thierry;Perez Johnston, Rocio;Bernardes, Marilia;Bogler, Yael;Caldararo, Mario;Figueroa Ortiz, Cesar;Glickman, Michael;Joanow, Alexa;Kaltsas, Anna;Lee, Yeon Joo;Bianchi, Anabella Lucca;Mariano, Amanda;Morjaria, Sejal;Nawar, Tamara;Papanicolaou, Genofeva A;Predmore, Jacqueline;Redelman Sidi, Gil;Schmidt, Elizabeth;Seo, Susan K;Sepkowitz, Kent;Shah, Monika;Wolchok, Jedd D;Hohl, Tobias M;Taur, Ying;Kamboj, Mini</t>
  </si>
  <si>
    <t>10.1101/2020.05.04.20088104</t>
  </si>
  <si>
    <t>IDentif.AI: Artificial Intelligence Pinpoints Remdesivir in Combination with Ritonavir and Lopinavir as an Optimal Regimen Against Severe Acute Respiratory Syndrome Coronavirus 2 (SARS-CoV-2)</t>
  </si>
  <si>
    <t>Blasiak, Agata;Lim, Jhin Jieh;Seah, Shirley Gek Kheng;Kee, Theodore;Remus, Alexandria;Chye, De Hoe;Wong, Pui San;Hooi, Lissa;Truong, Anh T L;Le, Nguyen;Chan, Conrad E Z;Desai, Rishi;Ding, Xianting;Hanson, Brendon J;Chow, Edward Kai Hua;Ho, Dean</t>
  </si>
  <si>
    <t>10.1101/2020.05.04.20088625</t>
  </si>
  <si>
    <t>Health Care WorkersMental Health During the First Weeks of the SARS-CoV-2 Pandemic in Switzerland: A Cross-Sectional Study</t>
  </si>
  <si>
    <t>Weilenmann, Sonja;Ernst, Jutta;Petry, Heidi;Sazpinar, Onur;Pfaltz, Monique C;Gehrke, Samuel;Paolercio, Francesca;Kaenel, Roland Von;Spiller, Tobias Raphael</t>
  </si>
  <si>
    <t>10.1101/2020.05.04.20089862</t>
  </si>
  <si>
    <t>The prevalence of common and stress-related mental health disorders in healthcare workers based in pandemic-affected hospitals: a rapid systematic review and meta-analysis</t>
  </si>
  <si>
    <t>Allan, Sophie M;Bealey, Rebecca;Birch, Jennifer;Cushing, Toby;Parke, Sheryl;Sergi, Georgina;Bloomfield, Michael;Meiser Stedman, Richard</t>
  </si>
  <si>
    <t>10.1101/2020.05.04.20089995</t>
  </si>
  <si>
    <t>Evidence of a significant secretory-IgA-dominant SARS-CoV-2 immune response in human milk following recovery from COVID-19</t>
  </si>
  <si>
    <t>Fox, Alisa;Marino, Jessica;Amanat, Fatima;Krammer, Florian;Hahn Holbrook, Jennifer;Zolla Pazner, Susan;Powell, Rebecca L</t>
  </si>
  <si>
    <t>10.1101/2020.05.04.20090050</t>
  </si>
  <si>
    <t>Hospitalization and 30-day fatality in 121,263 COVID-19 outpatient cases</t>
  </si>
  <si>
    <t>Prieto Alhambra, Daniel;Ballo, Elisabet;Coma Redon, Ermengol;Mora, Nuria;Aragon, Maria;Prats Uribe, Albert;Fina Aviles, Francesc;Benitez, Mencia;Guiriguet, Carolina;Fabregas, Mireia;Medina Peralta, Manuel;Duarte Salles, Talita</t>
  </si>
  <si>
    <t>10.1101/2020.05.04.20090118</t>
  </si>
  <si>
    <t>Multivariable prediction model of intensive care unit transfer and death: a French prospective cohort study of COVID-19 patients.</t>
  </si>
  <si>
    <t>Allenbach, Yves;Saadoun, David;Maalouf, Georgina;Vieira, Matheus;Hellio, Alexandra;Boddaert, Jacques;Gros, Helene;Salem, Joe Elie;Resche Rigon, Matthieu;Biard, Lucie;Benveniste, Olivier;Cacoub, Patrice</t>
  </si>
  <si>
    <t>10.1101/2020.05.04.20090209</t>
  </si>
  <si>
    <t>Assessment of a serological diagnostic kit of sars-cov-2 availble in Iran</t>
  </si>
  <si>
    <t>Shamsollahi, Hamid Reza;Amini, Mostafa;Alizadeh, Shaban;Nedjat, Saharnaz;Akbari Sari, Ali;Rezaei, Mehdi;Allameh, Seyed Farshad;Fotouhi, Akbar;Yunesian, Masud</t>
  </si>
  <si>
    <t>10.1101/2020.05.04.20090233</t>
  </si>
  <si>
    <t>Search for the trend of COVID-19 infection following Farr's law, IDEA model and power law.</t>
  </si>
  <si>
    <t>Bhattacharya, Srijit;Islam, Md Moinul;De, Alokkumar</t>
  </si>
  <si>
    <t>10.1101/2020.05.04.20090258</t>
  </si>
  <si>
    <t>Safe Blues: A Method for Estimation and Control in the Fight Against COVID-19</t>
  </si>
  <si>
    <t>Dandekar, Raj Abhijit;Henderson, Shane G;Jansen, Marijn;Moka, Sarat;Nazarathy, Yoni;Rackauckas, Christopher;Taylor, Peter G;Vuorinen, Aapeli</t>
  </si>
  <si>
    <t>10.1101/2020.05.04.20090274</t>
  </si>
  <si>
    <t>Assessing Differential Impacts of COVID-19 on Black Communities</t>
  </si>
  <si>
    <t>Millett, Greg;Jones, Austin T;Benkeser, David;Baral, Stefan D;Mercer, Laina;Beyrer, Chris;Honnermann, Brian;Lankiewicz, Elise;Mena, Lenandro;Crowley, Jeffrey S;Sherwood, Jennifer;Sullivan, Patrick S</t>
  </si>
  <si>
    <t>10.1101/2020.05.04.20090316</t>
  </si>
  <si>
    <t>Early postmortem brain MRI findings in COVID-19 non-survivors</t>
  </si>
  <si>
    <t>Coolen, Tim;Lolli, Valentina;Sadeghi, Niloufar;Rovai, Antonin;Trotta, Nicola;Taccone, Fabio S;Creteur, Jacques;Henrard, Sophie;Goffard, Jean Christophe;Dewitte, Olivier;Naeije, Gilles;Goldman, Serge;Tiege, Xavier De</t>
  </si>
  <si>
    <t>10.1101/2020.05.04.20090399</t>
  </si>
  <si>
    <t>Estimation of the Potential Impact of COVID-19 Responses on the HIV Epidemic: Analysis using the Goals Model</t>
  </si>
  <si>
    <t>Stover, John;Chagoma, Newton;Taramusi, Issac;Teng, Yu;Glaubius, Robert;Mahiane, Severin Guy</t>
  </si>
  <si>
    <t>10.1101/2020.05.04.20090423</t>
  </si>
  <si>
    <t>Deep Learning for Screening COVID-19 using Chest X-Ray Images</t>
  </si>
  <si>
    <t>Basu, Sanhita;Mitra, Sushmita;Saha, Nilanjan</t>
  </si>
  <si>
    <t>10.1101/2020.05.04.20090431</t>
  </si>
  <si>
    <t>Significance of neutrophil-to-lymphocyte ratio, platelet-to-lymphocyte ratio for predicting clinical outcomes in COVID-19</t>
  </si>
  <si>
    <t>Huang, Shaoping;Huang, Min;Li, Xiaolu;Zhang, Ting;Lu, Hongzhou</t>
  </si>
  <si>
    <t>10.1101/2020.05.04.20090498</t>
  </si>
  <si>
    <t>A structured open dataset of government interventions in response to COVID-19</t>
  </si>
  <si>
    <t>Desvars Larrive, Amelie;Dervic, Elma;Haug, Nils;Niederkrotenthaler, Thomas;Chen, Jiaying;Natale, Anna Di;Lasser, Jana;Gliga, Diana S;Roux, Alexandra;Chakraborty, Abhijit;Ten, Alexandr;Dervic, Alija;Pacheco, Andrea;Cserjan, David;Lederhilger, Diana;Berishaj, Dorontine;Tames, Erwin Flores;Takriti, Huda;Korbel, Jan;Reddish, Jenny;Stangl, Johannes;Hadziavdic, Lamija;Stoeger, Laura;Gooriah, Leana;Geyrhofer, Lukas;Ferreira, Marcia R;Vierlinger, Rainer;Holder, Samantha;Alvarez, Samuel;Haberfellner, Simon;Ahne, Verena;Reisch, Viktoria;Servedio, Vito Dp;Chen, Xiao;Pocasangre Orellana, Xochilt Maria;Garcia, David;Thurner, Stefan</t>
  </si>
  <si>
    <t>10.1101/2020.05.04.20090597</t>
  </si>
  <si>
    <t>Segmentation and shielding of the most vulnerable members of the population as elements of an exit strategy from COVID-19 lockdown</t>
  </si>
  <si>
    <t>Bunnik, Bram A D Van;Morgan, Alex L K;Bessell, Paul;Calder Gerver, Giles;Zhang, Feifei;Haynes, Samuel;Ashworth, Jordan;Zhao, Shengyuan;Cave, Nicola Rose;Perry, Meghan R;Lepper, Hannah C;Lu, Lu;Kellam, Paul;Sheikh, Aziz;Medley, Graham F;Woolhouse, Mark E J</t>
  </si>
  <si>
    <t>10.1101/2020.05.04.20090639</t>
  </si>
  <si>
    <t>Assessing the impact of non-pharmaceutical interventions on SARS-CoV-2 transmission in Switzerland</t>
  </si>
  <si>
    <t>Lemaitre, Joseph Chadi;Perez Saez, Javier;Azman, Andrew;Rinaldo, Andrea;Fellay, Jacques</t>
  </si>
  <si>
    <t>10.1101/2020.05.04.20090779</t>
  </si>
  <si>
    <t>MantisCOVID: Rapid X-Ray Chest Radiograph and Mortality Rate Evaluation With Artificial Intelligence For COVID-19</t>
  </si>
  <si>
    <t>Yasar, Yagmur;Karli, Berat Tuna;Coteli, Cem;Coteli, Mert Burkay</t>
  </si>
  <si>
    <t>10.1101/2020.05.04.20090803</t>
  </si>
  <si>
    <t>Training deep learning algorithms with weakly labeled pneumonia chest X-ray data for COVID-19 detection</t>
  </si>
  <si>
    <t>Rajaraman, Sivaramakrishnan;Antani, Sameer K</t>
  </si>
  <si>
    <t>10.1101/2020.05.04.20090845</t>
  </si>
  <si>
    <t>Asthma and COVID-19 in Children - A Systematic Review and Call for Data</t>
  </si>
  <si>
    <t>Castro Rodriguez, Jose A;Forno, Erick</t>
  </si>
  <si>
    <t>10.1101/2020.05.04.20090944</t>
  </si>
  <si>
    <t>Acute Kidney Injury in Hospitalized Patients with COVID-19</t>
  </si>
  <si>
    <t>Chan, Lili;Chaudhary, Kumardeep;Saha, Aparna;Chauhan, Kinsuk;Vaid, Akhil;Baweja, Mukta;Campbell, Kirk;Chun, Nicholas;Chung, Miriam;Deshpande, Priya;Farouk, Samira S;Kaufman, Lewis;Kim, Tonia;Koncicki, Holly;Lapsia, Vijay;Leisman, Staci;Lu, Emily;Meliambro, Kristin;Menon, Madhav C;Rein, Joshua L;Sharma, Shuchita;Tokita, Joji;Uribarri, Jaime;Vassalotti, Joseph A;Winston, Jonathan;Mathews, Kusum S;Zhao, Shan;Paranjpe, Ishan;Somani, Sulaiman;Richter, Felix;Do, Ron;Miotto, Riccardo;Lala, Anuradha;Kia, Arash;Timsina, Prem;Li, Li;Danieletto, Matteo;Golden, Eddye;Glowe, Patricia;Zweig, Micol;Singh, Manbir;Freeman, Robert;Chen, Rong;Nestler, Eric;Narula, Jagat;Just, Allan C;Horowitz, Carol;Aberg, Judith;Loos, Ruth J F;Cho, Judy;Fayad, Zahi;Cordon Cardo, Carlos;Schadt, Eric;Levin, Matthew A;Reich, David L;Fuster, Valentin;Murphy, Barbara;He, John Cijiang;Charney, Alexander W;Bottinger, Erwin P;Glicksberg, Benjamin S;Coca, Steven G;Nadkarni, Girish N</t>
  </si>
  <si>
    <t>10.1101/2020.05.04.20090951</t>
  </si>
  <si>
    <t>The date predicted 200.000 cases of Covid-19 in Spain using SutteARIMA</t>
  </si>
  <si>
    <t>Ahmar, Ansari Saleh;Val, Eva Boj Del</t>
  </si>
  <si>
    <t>10.1101/2020.05.04.20090993</t>
  </si>
  <si>
    <t>TRENDS IN PERCEPTION OF COVID-19 IN POLISH INTERNET</t>
  </si>
  <si>
    <t>Jarynowski, Andrzej;Wojta Kempa, Monika;Belik, Vitaly</t>
  </si>
  <si>
    <t>10.1101/2020.05.04.20091009</t>
  </si>
  <si>
    <t>A mathematical assessment of the efficiency of quarantining and contact tracing in curbing the COVID-19 epidemic</t>
  </si>
  <si>
    <t>Lambert, Amaury</t>
  </si>
  <si>
    <t>10.1101/2020.05.04.20091017</t>
  </si>
  <si>
    <t>Effects of home confinement on mental health and lifestyle behaviours during the COVID-19 outbreak: Insight from the "ECLB-COVID19" multi countries survey</t>
  </si>
  <si>
    <t>Ammar, Achraf;Trabelsi, Khaled;Brach, Michael;Chtourou, Hamdi;Boukhris, Omar;Masmoudi, Liwa;Bouaziz, Bassem;Bentlage, Ellen;How, Daniella;Ahmed, Mona;Mueller, Patrick;Mueller, Notger;Aloui, Asma;Hammouda, Omar;Paineiras Domingos, Laisa Liane;Braakman Jansen, Annemarie;Wrede, Christian;Bastoni, Sophia;Pernambuco, Carlos Soares;Mataruna, Leonardo;Taheri, Morteza;Irandoust, Khadijeh;Khacharem, Aimen;Bragazzi, Nicola L;Chamari, Karim;Glenn, Jordan M;Bott, Nicholas T;Gargouri, Faiez;Chaari, Lotfi;Batatia, Hadj;Ali, Gamal Mohamed;Abdelkarim, Osama;Jarraya, Mohamed;Abed, Kais El;Souissi, Nizar;Gemert Pijnen, Lisette Van;Riemann, Bryan L;Riemann, Laurel;Moalla, Wassim;Gomez Raja, Jonathan;Epstein, Monique;Sanderman, Robbert;Schulz, Sebastian;Jerg, Achim;Al Horani, Ramzi;Mansi, Taysir;Jmail, Mohamed;Barbosa, Fernando;Santos, Fernando;Simunic, Bostjan;Pisot, Rado;Cowan, Donald;Gaggioli, Andrea;Bailey, Stephen J;Steinacker, Jurgen;Driss, Tarak;Hoekelmann, Anita</t>
  </si>
  <si>
    <t>10.1101/2020.05.04.20091132</t>
  </si>
  <si>
    <t>Phenomenological Modelling of COVID-19 epidemics in Sri Lanka, Italy and Hebei Province of China</t>
  </si>
  <si>
    <t>C H Attanayake, A M;Perera, Sanjeewa;Jayasinghe, Saroj</t>
  </si>
  <si>
    <t>10.1101/2020.05.04.20091207</t>
  </si>
  <si>
    <t>Initial Model for Impact of Social Distancing on CoVID-19 Spread</t>
  </si>
  <si>
    <t>Eng, Genghmun</t>
  </si>
  <si>
    <t>10.1101/2020.05.04.20091231</t>
  </si>
  <si>
    <t>Point-of-care testing for COVID-19 using SHERLOCK diagnostics</t>
  </si>
  <si>
    <t>Joung, Julia;Ladha, Alim;Saito, Makoto;Segel, Michael;Bruneau, Robert;Huang, Meei Li W;Kim, Nam Gyun;Yu, Xu;Li, Jonathan;Walker, Bruce D;Greninger, Alexander L;Jerome, Keith R;Gootenberg, Jonathan S;Abudayyeh, Omar O;Zhang, Feng</t>
  </si>
  <si>
    <t>10.1101/2020.05.04.20091298</t>
  </si>
  <si>
    <t>COVID-19 is rapidly changing: Examining public perceptions and behaviors in response to this evolving pandemic</t>
  </si>
  <si>
    <t>Seale, Holly;Heywood, Anita E;Leask, Julie;Steel, Meru;Thomas, Susan;Durrheim, David N;Bolsewicz, Katarzyna;Kaur, Rajneesh</t>
  </si>
  <si>
    <t>10.1101/2020.05.05.079400</t>
  </si>
  <si>
    <t>Massive Multiplexing Can Deliver a $1 Test for COVID-19</t>
  </si>
  <si>
    <t>Hebert, Paul Dn;Prosser, Sean Wj;Ivanova, Natalia V;Zakharov, Evgeny V;Ratnasingham, Sujeevan</t>
  </si>
  <si>
    <t>10.1101/2020.05.05.20075275</t>
  </si>
  <si>
    <t>Covid-19 prevalence estimation by random sampling in the wider population - Optimal sample pooling under varying assumptions about true prevalence</t>
  </si>
  <si>
    <t>Brynildsrud, Ola</t>
  </si>
  <si>
    <t>10.1101/2020.05.05.20083436</t>
  </si>
  <si>
    <t>Extending A Chronological and Geographical Analysis of Personal Reports of COVID-19 on Twitter to England, UK</t>
  </si>
  <si>
    <t>Golder, Su;Klein, Ari;Magge, Arjun;O Connor, Karen;Cai, Haitao;Weissenbacher, Davy</t>
  </si>
  <si>
    <t>10.1101/2020.05.05.20084889</t>
  </si>
  <si>
    <t>Sensitivity of Nasopharyngeal, Nasal and Throat Swab for the Detection of SARS-CoV-2</t>
  </si>
  <si>
    <t>Berenger, Byron Michael;Fonseca, Kevin;Schneider, Angela R;Hu, Jia;Zelyas, Nathan</t>
  </si>
  <si>
    <t>10.1101/2020.05.05.20085902</t>
  </si>
  <si>
    <t>CoVID-19 prediction for India from the existing data and SIR(D) model study</t>
  </si>
  <si>
    <t>Rajesh, Aditya;Pai, Haidas;Roy, Victor;Samanta, Subhasis;Ghosh, Sabyasachi</t>
  </si>
  <si>
    <t>10.1101/2020.05.05.20086017</t>
  </si>
  <si>
    <t>COVID-19 SCREENING AND MONITORING OF ASYMPTOMATIC HEALTH WORKERS WITH A RAPID SEROLOGICAL TEST</t>
  </si>
  <si>
    <t>Paradiso, Angelo Virgilio;Summa, Simona De;Silvestris, Nicola;Tommasi, Stefania;Tufaro, Antonio;Palma, Giuseppe De;Larocca, Angela Maria Vittoria;D Addabbo, Vincenzo;Raffaele, Donata;Cafagna, Vito;Garrisi, Vito Michele</t>
  </si>
  <si>
    <t>10.1101/2020.05.05.20090795</t>
  </si>
  <si>
    <t>Characteristics of patients presenting, and not presenting, to the emergency department during the early days of COVID-19</t>
  </si>
  <si>
    <t>Westgard, Bjorn C;Morgan, Matthew W;Vazquez Benitez, Gabriela;Erickson, Lauren O;Zwank, Michael D</t>
  </si>
  <si>
    <t>10.1101/2020.05.05.20091058</t>
  </si>
  <si>
    <t>Emotional consequences of COVID-19 home confinement: The ECLB-COVID19 multicenter study</t>
  </si>
  <si>
    <t>Ammar, Achraf;Mueller, Patrick;Trabelsi, Khaled;Chtourou, Hamdi;Boukhris, Omar;Masmoudi, Liwa;Bouaziz, Bassem;Brach, Michael;Schmicker, Marlen;Bentlage, Ellen;How, Daniella;Ahmed, Mona;Aloui, Asma;Hammouda, Omar;Paineiras Domingos, Laisa Liane;Braakman Jansen, Annemarie;Wrede, Christian;Bastoni, Sophia;Pernambuco, Carlos Soares;Mataruna, Leonardo;Taheri, Morteza;Irandoust, Khadijeh;Khacharem, Aimen;Bragazzi, Nicola L;Chamari, Karim;Glenn, Jordan M;Bott, Nicholas T;Gargouri, Faiez;Chaari, Lotfi;Batatia, Hadj;Ali, Gamal Mohamed;Abdelkarim, Osama;Jarraya, Mohamed;Abed, Kais El;Souissi, Nizar;Gemert Pijnen, Lisette Van;Bailey, Stephen J;Moalla, Wassim;Gomez Raja, Jonathan;Epstein, Monique;Sanderman, Robbert;Schulz, Sebastian;Jerg, Achim;Al Horani, Ramzi;Mansi, Taysir;Jmail, Mohamed;Barbosa, Fernando;Santos, Fernando;Simunic, Bostjan;Pisot, Rado;Cowan, Donald;Gaggioli, Andrea;Steinacker, Jurgen;Riemann, Laurel;Riemann, Bryan L;Mueller, Notger;Driss, Tarak;Hoekelmann, Anita</t>
  </si>
  <si>
    <t>10.1101/2020.05.05.20091355</t>
  </si>
  <si>
    <t>Longitudinal peripheral blood transcriptional analysis of COVID-19 patients captures disease progression and reveals potential biomarkers</t>
  </si>
  <si>
    <t>Yan, Qihong;Li, Pingchao;Ye, Xianmiao;Huang, Xiaohan;Mo, Xiaoneng;Wang, Qian;Zhang, Yudi;Luo, Kun;Chen, Zhaoming;Luo, Jia;Niu, Xuefeng;Feng, Ying;Ji, Tianxing;Feng, Bo;Wang, Jinlin;Li, Feng;Zhang, Fuchun;Li, Fang;Wang, Jianhua;Feng, Liqiang;Chen, Zhilong;Lei, Chunliang;Linbing, Q U;Chen, Ling</t>
  </si>
  <si>
    <t>10.1101/2020.05.05.20091413</t>
  </si>
  <si>
    <t>Global genetic diversity patterns and transmissions of SARS-CoV-2</t>
  </si>
  <si>
    <t>Chen, Zhi Wei;Li, Zhao;Li, Hu;Ren, Hong;Hu, Peng</t>
  </si>
  <si>
    <t>10.1101/2020.05.05.20091553</t>
  </si>
  <si>
    <t>Health seeking behaviors of patients with acute respiratory infections during the outbreak of novel coronavirus disease 2019 in Wuhan, China</t>
  </si>
  <si>
    <t>Yang, Juan;Gong, Hui;Chen, Xinhua;Chen, Zhiyuan;Deng, Xiaowei;Qian, Mengcen;Hou, Zhiyuan;Ajelli, Marco;Viboud, Cecile;Yu, Hongjie</t>
  </si>
  <si>
    <t>10.1101/2020.05.05.20091561</t>
  </si>
  <si>
    <t>AI based Chest X-Ray (CXR) Scan Texture Analysis Algorithm for Digital Test of COVID-19 Patients</t>
  </si>
  <si>
    <t>Al Karawi, Dhurgham;Al Zaidi, Shakir;Polus, Nisreen;Jassim, Sabah</t>
  </si>
  <si>
    <t>10.1101/2020.05.05.20091579</t>
  </si>
  <si>
    <t>Modelling exit strategies for the UK Covid-19 lockdown with revised mortality data</t>
  </si>
  <si>
    <t>Lander, Anthony D;Subramanian, Thejasvi</t>
  </si>
  <si>
    <t>10.1101/2020.05.05.20091587</t>
  </si>
  <si>
    <t>Acceptability of app-based contact tracing for COVID-19: Cross-country survey evidence</t>
  </si>
  <si>
    <t>Altmann, Samuel;Milsom, Luke;Zillessen, Hannah;Blasone, Raffaele;Gerdon, Frederic;Bach, Ruben;Kreuter, Frauke;Nosenzo, Daniele;Toussaert, Severine;Abeler, Johannes</t>
  </si>
  <si>
    <t>10.1101/2020.05.05.20091645</t>
  </si>
  <si>
    <t>The First Wave of COVID-19 in Israel - Initial Analysis of Publicly Available Data</t>
  </si>
  <si>
    <t>Last, Mark</t>
  </si>
  <si>
    <t>10.1101/2020.05.05.20091686</t>
  </si>
  <si>
    <t>Forecasting the spread of COVID-19 in Nigeria using Box-Jenkins Modeling Procedure</t>
  </si>
  <si>
    <t>Ibrahim, Rauf Rauf;Oladipo, Oluwakemi Hannah</t>
  </si>
  <si>
    <t>10.1101/2020.05.05.20091728</t>
  </si>
  <si>
    <t>Suboptimal biological sampling as a probable cause of false-negative COVID-19 diagnostic test results</t>
  </si>
  <si>
    <t>Kinloch, Natalie N;Ritchie, Gordon;Brumme, Chanson J;Dong, Winnie;Dong, Weiyan;Lawson, Tanya;Brad Jones, R;Montaner, Julio S G;Leung, Victor;Romney, Marc G;Stefanovic, Aleksandra;Matic, Nancy;Lowe, Christopher F;Brumme, Zabrina</t>
  </si>
  <si>
    <t>10.1101/2020.05.05.20091736</t>
  </si>
  <si>
    <t>Importance of Interaction Structure and Stochasticity for Epidemic Spreading: A COVID-19 Case Study</t>
  </si>
  <si>
    <t>Grossmann, Gerrit;Backenkoehler, Michael;Wolf, Verena</t>
  </si>
  <si>
    <t>10.1101/2020.05.05.20091751</t>
  </si>
  <si>
    <t>COVID- 19 Infection in Children: Estimating Pediatric Morbidity and Mortality</t>
  </si>
  <si>
    <t>Forbes, Michelle Barton;Mehta, Kayur;Kumar, Kriti;Lu, Jielin;Saux, Nicole Le;Sampson, Margaret;Robinson, Joan</t>
  </si>
  <si>
    <t>10.1101/2020.05.05.20092593</t>
  </si>
  <si>
    <t>Epidemiological Transition of Covid-19 in India from Higher to Lower HDI States and Territories: Implications for Prevention and Control</t>
  </si>
  <si>
    <t>Gupta, Rajeev;Dhamija, Rajinder K;Gaur, Kiran</t>
  </si>
  <si>
    <t>10.1101/2020.05.05.20092635</t>
  </si>
  <si>
    <t>Studies of Novel Coronavirus Disease 19 (COVID-19) Pandemic: A Global Analysis of Literature</t>
  </si>
  <si>
    <t>Tran, Bach Xuan;Ha, Giang Hai;Nguyen, Long Hoang;Vu, Giang Thu;Phan, Hai Thanh;Le, Huong Thi;Latkin, Carl A;Ho, Cyrus S H;Ho, Roger C M</t>
  </si>
  <si>
    <t>10.1101/2020.05.06.050260</t>
  </si>
  <si>
    <t>SARS-CoV-2 proteins exploit host’s genetic and epigenetic mediators for the annexation of key host signaling pathways that confers its immune evasion and disease pathophysiology</t>
  </si>
  <si>
    <t>Khan, Md Abdullah Al Kamran;Islam, Abul Bashar Mir Md Khademul</t>
  </si>
  <si>
    <t>10.1101/2020.05.06.079046</t>
  </si>
  <si>
    <t>Skin Delivery of Modified Vaccinia Ankara Viral Vectors Generates Superior T Cell Immunity Against a Respiratory Viral Challenge</t>
  </si>
  <si>
    <t>Pan, Youdong;Liu, Luzheng;Tian, Tian;Zhao, Jingxia;Park, Chang Ook;Lofftus, Serena Y;Stingley, Claire A;Mei, Shenglin;Liu, Xing;Kupper, Thomas S</t>
  </si>
  <si>
    <t>10.1101/2020.05.06.080960</t>
  </si>
  <si>
    <t>The transcriptomic profiling of COVID-19 compared to SARS, MERS, Ebola, and H1N1</t>
  </si>
  <si>
    <t>Alsamman, Alsamman M;Zayed, Hatem</t>
  </si>
  <si>
    <t>10.1101/2020.05.06.081026</t>
  </si>
  <si>
    <t>Epigenetic regulator miRNA pattern differences among SARS-CoV, SARS-CoV-2 and SARS-CoV-2 world-wide isolates delineated the mystery behind the epic pathogenicity and distinct clinical characteristics of pandemic COVID-19</t>
  </si>
  <si>
    <t>Khan, Md Abdullah Al Kamran;Sany, Md Rabi Us;Islam, Md Shafiqul;Mehebub, Md Saheb;Islam, Abul Bashar Mir Md Khademul</t>
  </si>
  <si>
    <t>10.1101/2020.05.06.20092700</t>
  </si>
  <si>
    <t>PREEXISTING COMORBIDITIES PREDICTING SEVERE COVID-19 IN OLDER ADULTS IN THE UK BIOBANK COMMUNITY COHORT</t>
  </si>
  <si>
    <t>Atkins, Janice L;Masoli, Jane Ah;Delgado, Joao;Pilling, Luke C;Kuo, Chia Ling C;Kuchel, George;Melzer, David</t>
  </si>
  <si>
    <t>10.1101/2020.05.06.20092734</t>
  </si>
  <si>
    <t>The impact of Coronavirus disease 2019 (COVID-19) on health systems and household resources in Africa and South Asia</t>
  </si>
  <si>
    <t>Davies, Nicholas G;Sweeney, Sedona;Torres Rueda, Sergio;Bozzani, Fiammetta;Kitson, Nichola;Barasa, Edwine;Procter, Simon;Quaife, Matthew;Group, Lshtm Centre For Mathematical Modelling Of Infectious Diseases Covid 19 Working;Eggo, Rosalind M;Vassall, Anna;Jit, Mark</t>
  </si>
  <si>
    <t>10.1101/2020.05.06.20092858</t>
  </si>
  <si>
    <t>Spatial Network based model forecasting transmission and control of COVID-19</t>
  </si>
  <si>
    <t>Gupta, Arvind Kumar;Sharma, Natasha;Verma, Atul Kumar</t>
  </si>
  <si>
    <t>10.1101/2020.05.06.20092874</t>
  </si>
  <si>
    <t>ProgNet: Covid-19 prognosis using recurrent and convolutional neural networks</t>
  </si>
  <si>
    <t>Fakhfakh, Mohamed;Bouaziz, Bassem;Gargouri, Faiez;Chaari, Lotfi</t>
  </si>
  <si>
    <t>10.1101/2020.05.06.20093575</t>
  </si>
  <si>
    <t>Clinical Performance of SARS-CoV-2 Molecular Testing</t>
  </si>
  <si>
    <t>Green, Daniel A;Zucker, Jason E;Westblade, Lars F;Whittier, Susan;Rennert, Hanna;Velu, Priya;Craney, Arryn;Cushing, Melissa;Liu, Dakai;Sobieszczyk, Magdalena E;Boehme, Amelia K;Sepulveda, Jorge</t>
  </si>
  <si>
    <t>10.1101/2020.05.07.082107</t>
  </si>
  <si>
    <t>Novel NGS Pipeline for Virus Discovery from a Wide Spectrum of Hosts and Sample Types</t>
  </si>
  <si>
    <t>Plyusnin, Ilya;Kant, Ravi;Jaaskelainen, Anne J;Sironen, Tarja;Holm, Liisa;Vapalahti, Olli;Smura, Teemu</t>
  </si>
  <si>
    <t>10.1101/2020.05.07.082230</t>
  </si>
  <si>
    <t>A Modified ACE2 peptide mimic to block SARS-CoV2 entry</t>
  </si>
  <si>
    <t>Saurabh, Suman;Purohit, Shubh Sanket</t>
  </si>
  <si>
    <t>10.1101/2020.05.07.082297</t>
  </si>
  <si>
    <t>Lung biopsy cells transcriptional landscape from COVID-19 patient stratified lung injury in SARS-CoV-2 infection through impaired pulmonary surfactant metabolism</t>
  </si>
  <si>
    <t>Islam, Abul Bashar Mir Md Khademul;Khan, Md Abdullah Al Kamran</t>
  </si>
  <si>
    <t>10.1101/2020.05.07.20055947</t>
  </si>
  <si>
    <t>A 5-min RNA preparation method for COVID-19 detection with RT-qPCR</t>
  </si>
  <si>
    <t>Ladha, Alim;Joung, Julia;Abudayyeh, Omar;Gootenberg, Jonathan;Zhang, Feng</t>
  </si>
  <si>
    <t>10.1101/2020.05.07.20094631</t>
  </si>
  <si>
    <t>Detection of SARS-CoV-2 RNA on public surfaces in a densely populated urban area of Brazil</t>
  </si>
  <si>
    <t>Abrahao, Jonatas Santos;Pengo, Livia Sacchetto;Rezende, Izabela Mauricio;Rodrigues, Rodrigo;Crispim, Ana Paula Correia;Moura, Cesar;Mendonca, Diogo Correa;Reis, Erik;Souza, Fernanda;Oliveira, Gabriela Fernanda Garcia;Domingos, Iago Jose Da Silva;Boratto, Paulo;Silva, Pedro Henrique Bastos E;Queiroz, Victoria Fulgencio;Silva, Thais Barbara De Souza;Oliveira, Graziele Pereira;Alves, Viviane De Souza;Alves, Pedro Augusto;Kroon, Erna Geessien;Trindade, Giliane De Souza;Drumond, Betania Paiva</t>
  </si>
  <si>
    <t>10.1101/2020.05.08.082701</t>
  </si>
  <si>
    <t>Efficacy of a novel iodine complex solution, CupriDyne, in inactivating SARS-CoV-2</t>
  </si>
  <si>
    <t>Mantlo, Emily;Evans, Alex;Patterson Fortin, Laura;Boutros, Jenny;Smith, Richard;Paessler, Slobodan</t>
  </si>
  <si>
    <t>10.1101/2020.05.08.083618</t>
  </si>
  <si>
    <t>Multiple expression assessments of ACE2 and TMPRSS2 SARS-CoV-2 entry molecules in the urinary tract and their associations with clinical manifestations of COVID-19</t>
  </si>
  <si>
    <t>Ren, Xiaohan;Wei, Xiyi;Li, Guangyao;Ren, Shancheng;Chen, Xinglin;Zhang, Tongtong;Zhang, Xu;Lu, Zhongwen;You, Zebing;Wang, Shangqian;Qin, Chao;Song, Ninghong;Wang, Zengjun</t>
  </si>
  <si>
    <t>10.1101/2020.05.08.083964</t>
  </si>
  <si>
    <t>A potent neutralizing human antibody reveals the N-terminal domain of the Spike protein of SARS-CoV-2 as a site of vulnerability</t>
  </si>
  <si>
    <t>Chi, Xiangyang;Yan, Renhong;Zhang, Jun;Zhang, Guanying;Zhang, Yuanyuan;Hao, Meng;Zhang, Zhe;Fan, Pengfei;Dong, Yunzhu;Yang, Yilong;Chen, Zhengshan;Guo, Yingying;Zhang, Jinlong;Li, Yaning;Song, Xiaohong;Chen, Yi;Xia, Lu;Fu, Ling;Hou, Lihua;Xu, Junjie;Yu, Changming;Li, Jianmin;Zhou, Qiang;Chen, Wei</t>
  </si>
  <si>
    <t>10.1101/2020.05.08.084061</t>
  </si>
  <si>
    <t>Comparison of SARS-CoV-2 spike protein binding to human, pet, farm animals, and putative intermediate hosts ACE2 and ACE2 receptors</t>
  </si>
  <si>
    <t>Zhai, Xiaofeng;Sun, Jiumeng;Yan, Ziqing;Zhang, Jie;Zhao, Jin;Zhao, Zongzheng;Gao, Qi;He, Wan Ting;Veit, Michael;Su, Shuo</t>
  </si>
  <si>
    <t>10.1101/2020.05.08.084103</t>
  </si>
  <si>
    <t>AI334 and AQ806 antibodies recognize the spike S protein from SARS-CoV-2 by ELISA</t>
  </si>
  <si>
    <t>Hammel, Philippe;Marchetti, Anna;Lima, Wanessa C;Lau, Kelvin;Pojer, Florence;Hacker, David;Cosson, Pierre</t>
  </si>
  <si>
    <t>10.1101/2020.05.08.084384</t>
  </si>
  <si>
    <t>ACE2 coding variants in different populations and their potential impact on SARS-CoV-2 binding affinity</t>
  </si>
  <si>
    <t>Ali, Fedaa;Elserafy, Menattallah;Alkordi, Mohamed H;Amin, Muhamed</t>
  </si>
  <si>
    <t>2020-05-07</t>
  </si>
  <si>
    <t>10.21203/rs.3.rs-24617/v1</t>
  </si>
  <si>
    <t>Therapeutic Pulmonary Telerehabilitation Protocol in patients affected by COVID-19, confined in their homes: Study Protocol for a Randomized Control Trial</t>
  </si>
  <si>
    <t>Gonzalez Gerez, Juan Jose;Utrera, Carlos Bernal;Anarte Lazo, Ernesto;Garcia Vidal, Jose Antonio;Botella Rico, Jose Martin;Rodriguez Blanco, Cleofas</t>
  </si>
  <si>
    <t>rs-24617</t>
  </si>
  <si>
    <t>10.21203/rs.3.rs-27337/v1</t>
  </si>
  <si>
    <t>Left Ventricular Assist Device Implantation to a Child with End Stage Heart Failure In The Novel Coronavirus Pandemic Period</t>
  </si>
  <si>
    <t>Ozer, Tanil;Gunay, Deniz;Aksut, Mehmet;Altas, Ozge;Gurcu, Emre;Kirali, Kaan</t>
  </si>
  <si>
    <t>rs-27337</t>
  </si>
  <si>
    <t>10.21203/rs.3.rs-27287/v1</t>
  </si>
  <si>
    <t>ACE2 and TMPRSS2 variation in savanna monkeys (Chlorocebus spp.): Potential risk for zoonotic/anthroponotic transmission of SARS-CoV-2 and a potential model for functional studies</t>
  </si>
  <si>
    <t>Schmitt, Christopher A;Bergey, Christina M;Jasinska, Anna J;Ramensky, Vasily;Burt, Felicity;Svardal, Hannes;Jorgensen, Matthew J;Freimer, Nelson B;Paul Grobler, J;Turner, Trudy R</t>
  </si>
  <si>
    <t>rs-27287</t>
  </si>
  <si>
    <t>10.21203/rs.3.rs-27336/v1</t>
  </si>
  <si>
    <t>Diagnosis of Coronavirus Disease 2019 (COVID-19): Neither Chest CT nor RT-PCR Fits All</t>
  </si>
  <si>
    <t>Teng, Yue;Dai, Hui;Shang, Yalei;Xia, Jianguo;Chen, Yuehua;Tian, Weizhong;Zhang, Tao;Li, Yonggang</t>
  </si>
  <si>
    <t>rs-27336</t>
  </si>
  <si>
    <t>10.21203/rs.3.rs-27236/v1</t>
  </si>
  <si>
    <t>Continuing Our Work: Transplant Surgery And Surgical Oncology In A Tertiary Referral COVID-19 Center</t>
  </si>
  <si>
    <t>Berardi, Giammauro;Colasanti, Marco;Sandri, Giovanni Battista Levi;Basso, Celeste Del;Ferretti, Stefano;Laurenzi, Andrea;Guglielmo, Nicola;Meniconi, Roberto Luca;Antonini, Mario;D Offizi, Gianpiero;Ettorre, Giuseppe Maria</t>
  </si>
  <si>
    <t>rs-27236</t>
  </si>
  <si>
    <t>10.21203/rs.3.rs-22101/v1</t>
  </si>
  <si>
    <t>Informal learning during the standardized residency training in the context of “Internet plus:" an empirical research</t>
  </si>
  <si>
    <t>Lei, Li;Jun, Ma;Xiaoling, Tian;Huixian, Cui;Zhifen, Yang</t>
  </si>
  <si>
    <t>rs-22101</t>
  </si>
  <si>
    <t>10.21203/rs.3.rs-26427/v1</t>
  </si>
  <si>
    <t>Clinical course and characteristics of patients with 2019 novel coronavirus disease in Wuhan, China: a single-centered, retrospective, observational study</t>
  </si>
  <si>
    <t>Liu, Yanfang;Liu, Lina;Ye, Wang;Du, Xinyang;Ma, Hong;Yao, Jing</t>
  </si>
  <si>
    <t>rs-26427</t>
  </si>
  <si>
    <t>10.21203/rs.3.rs-24792/v1</t>
  </si>
  <si>
    <t>The Impact of the COVID-19 Pandemic on Final Year Medical Students in the United Kingdom: A National Survey</t>
  </si>
  <si>
    <t>Choi, Byung;Jegatheeswaran, Lavandan;Minocha, Amal;Alhilani, Michel;Mutengesa, Ernest</t>
  </si>
  <si>
    <t>rs-24792</t>
  </si>
  <si>
    <t>10.21203/rs.3.rs-27233/v1</t>
  </si>
  <si>
    <t>COVID-19 may present with an itchy erythematous papular rash: a case report</t>
  </si>
  <si>
    <t>Serafini, Alice;Kurotschka, Peter K;Bertolani, Mariabeatrice;Riccomi, Silvia</t>
  </si>
  <si>
    <t>rs-27233</t>
  </si>
  <si>
    <t>10.21203/rs.3.rs-26416/v1</t>
  </si>
  <si>
    <t>Clinical characteristics of imported and second-generation COVID-19 cases outside Wuhan, China: A multicenter retrospective study</t>
  </si>
  <si>
    <t>Shi, Puyu;Ren, Guoxia;Yang, Jun;Li, Zhiqiang;Deng, Shujiao;Li, Miao;Wang, Shasha;Xu, Xiaofeng;Chen, Fuping;Li, Yuanjun;Li, Chunyan;Yang, Xiaohua;Xie, Zhaofeng;Wu, Zhengxia;Mingwei, Chen</t>
  </si>
  <si>
    <t>rs-26416</t>
  </si>
  <si>
    <t>10.21203/rs.3.rs-27340/v1</t>
  </si>
  <si>
    <t>Identification of immune checkpoints in COVID-19</t>
  </si>
  <si>
    <t>Carvelli, Julien;Demaria, Olivier;Vely, Frederic;Batista, Luciana;Benmansour, Nassima Chouaki;Fares, Joanna;Carpentier, Sabrina;Thibult, Marie Laure;Morel, Ariane;Andre, Pascale;Represa, Agnes;Piperoglou, Christelle;Group, The Explore Covid 19 Iph;Group, The Explore Covid 19 Medical;Cordier, Pierre Yves;Dault, Erwan Le;Guervilly, Christophe;Simeone, Pierre;Gainnier, Marc;Morel, Yannis;Ebbo, Mikael;Schleinitz, Nicolas;Vivier, Eric</t>
  </si>
  <si>
    <t>rs-27340</t>
  </si>
  <si>
    <t>10.21203/rs.3.rs-27322/v1</t>
  </si>
  <si>
    <t>Psychological distress and internet-related behaviors between schoolchildren with and without overweight during the COVID-19 outbreak</t>
  </si>
  <si>
    <t>Chen, Chao Ying;Chen, I Hua;O Brien, Kerry;Latner, Janet D;Lin, Chung Ying</t>
  </si>
  <si>
    <t>rs-27322</t>
  </si>
  <si>
    <t>10.21203/rs.3.rs-25384/v1</t>
  </si>
  <si>
    <t>The worldwide contribution of medical students during the COVID-19 pandemic: quantitative and qualitative research</t>
  </si>
  <si>
    <t>Blom, Iris Martine;Whyatt, Gemma;Viva, Ines;Martin, Anastasia</t>
  </si>
  <si>
    <t>rs-25384</t>
  </si>
  <si>
    <t>10.21203/rs.3.rs-27256/v1</t>
  </si>
  <si>
    <t>A case of postpartum maternal death with COVID-19 in the west of Iran</t>
  </si>
  <si>
    <t>Ahmadi, Maryam;Bonab, Mehrangiz Zamani;Akbari, Sorour;Parsapour, Hamideh;Alimohammadi, Shohreh;Jenabi, Ensiyeh</t>
  </si>
  <si>
    <t>rs-27256</t>
  </si>
  <si>
    <t>10.21203/rs.3.rs-27149/v1</t>
  </si>
  <si>
    <t>Network proteins of angiotensin-converting enzyme 2 but not angiotensin-converting enzyme 2 itself are host cell receptors for SARS-Coronavirus-2 attachment</t>
  </si>
  <si>
    <t>Kumar, Arun</t>
  </si>
  <si>
    <t>rs-27149</t>
  </si>
  <si>
    <t>10.21203/rs.3.rs-27151/v1</t>
  </si>
  <si>
    <t>Molecular docking of natural compounds from tulsi (Ocimum sanctum) and neem (Azadirachta indica) against SARS-CoV-2 protein targets</t>
  </si>
  <si>
    <t>rs-27151</t>
  </si>
  <si>
    <t>10.21203/rs.3.rs-27319/v1</t>
  </si>
  <si>
    <t>Clinical features and laboratory findings of SARS-CoV-2 infection in hospitalized patients</t>
  </si>
  <si>
    <t>Wang, Lijuan;Zhang, Yuanyuan;Du, Yan;Xu, Yunfang;Jing, Yang;Wu, Jing;Zhang, Jingqi;Yue, Ming;Liu, Xingxiang;Dong, Chen</t>
  </si>
  <si>
    <t>rs-27319</t>
  </si>
  <si>
    <t>10.21203/rs.3.rs-27217/v1</t>
  </si>
  <si>
    <t>Sleep quality and health in healthcare professionals fighting against COVID-19: a comparative study between high risk area (Hubei Province) and low risk area (Jiangsu Province) in China</t>
  </si>
  <si>
    <t>Li, Juan;Kong, Xiangjing;Li, Fanfan;Wu, Bei;Xu, Hanzhang;Wu, Tian;Chu, Jing;Liu, Jianmin</t>
  </si>
  <si>
    <t>rs-27217</t>
  </si>
  <si>
    <t>10.21203/rs.3.rs-26470/v1</t>
  </si>
  <si>
    <t>Fatal outcome in a COVID-19 patient despite IL 6 blockage in cytokine storm</t>
  </si>
  <si>
    <t>Bovet, Michael;Wadsack, Daniel;Kosely, Florentina;Zink, Wolfgang;Zahn, Ralf</t>
  </si>
  <si>
    <t>rs-26470</t>
  </si>
  <si>
    <t>10.21203/rs.3.rs-26419/v1</t>
  </si>
  <si>
    <t>Report on the new coronavirus Covid-19 pandemic in Italy</t>
  </si>
  <si>
    <t>Donida, Bianca Maria</t>
  </si>
  <si>
    <t>rs-26419</t>
  </si>
  <si>
    <t>10.21203/rs.3.rs-25659/v1</t>
  </si>
  <si>
    <t>Clinical Characteristics, Dynamic Profile of Radiology and Laboratory Findings in Coronavirus Disease 2019</t>
  </si>
  <si>
    <t>Liu, Ailing;Zhang, Jing;Qiao, Wei;Zang, Wei;Zhang, Yingying;Kang, Junyang;Teng, Haifeng</t>
  </si>
  <si>
    <t>rs-25659</t>
  </si>
  <si>
    <t>10.21203/rs.3.rs-27152/v1</t>
  </si>
  <si>
    <t>Exploring the clinical association between neurological symptoms and COVID-19 pandemic outbreak: A systematic review of current Literature</t>
  </si>
  <si>
    <t>Carlo, Davide Tiziano Di;Montemurro, Nicola;Petrella, Giandomenico;Gabriele;Ceravolo, Roberto;Perrini, Paolo</t>
  </si>
  <si>
    <t>rs-27152</t>
  </si>
  <si>
    <t>10.21203/rs.3.rs-27310/v1</t>
  </si>
  <si>
    <t>Most frequent South Asian haplotypes of ACE2 share identity by descent with East Eurasian populations</t>
  </si>
  <si>
    <t>Srivastava, Anshika;Pandey, Rudra Kumar;Kumar, Pramod;Rasalkar, Avinash Arvind;Tamang, Rakesh;Shrivastava, Pankaj;Chaubey, Gyaneshwer</t>
  </si>
  <si>
    <t>rs-27310</t>
  </si>
  <si>
    <t>10.21203/rs.3.rs-23614/v1</t>
  </si>
  <si>
    <t>Clinical Characteristics and CT Manifestations of 143 Patients With 2019 Novel Coronavirus Disease (COVID-19) in Taizhou City, Zhejiang, China</t>
  </si>
  <si>
    <t>Kuang, Yani;He, Susu;Lin, Shuangxiang;Zhu, Rui;Zhou, Rongzhen;Ying, Shuying;Li, Renzhan;Lin, Haiyong;Zhang, Zhibang;Pang, Peipei;Ji, Wenbin</t>
  </si>
  <si>
    <t>rs-23614</t>
  </si>
  <si>
    <t>10.21203/rs.3.rs-27137/v1</t>
  </si>
  <si>
    <t>A study on COVID-19 transmission dynamics: Stability analysis of SEIR model with Hopf bifurcation for effect of time delay</t>
  </si>
  <si>
    <t>M Rasha;S Balamuralitharan</t>
  </si>
  <si>
    <t>rs-27137</t>
  </si>
  <si>
    <t>10.21203/rs.3.rs-27139/v1</t>
  </si>
  <si>
    <t>The COVID-19 Pandemic: Model-Based Evaluation of Non-Pharmaceutical Interventions and Prognoses</t>
  </si>
  <si>
    <t>Visscher, Alex De</t>
  </si>
  <si>
    <t>rs-27139</t>
  </si>
  <si>
    <t>10.1101/2020.01.15.907873</t>
  </si>
  <si>
    <t>The WD and linker domains of ATG16L1 required for non-canonical autophagy limit lethal respiratory infection by influenza A virus at epithelial surfaces</t>
  </si>
  <si>
    <t>Wang, Yingxue;Zhang, Weijiao;Jefferson, Matthew;Sharma, Parul;Bone, Ben;Kipar, Anja;Coombes, Janine L;Pearson, Timothy;Man, Angela;Zhekova, Alex;Bao, Yongping;Tripp, Ralph A;Yamauchi, Yohei;Carding, Simon R;Mayer, Ulrike;Powell, Penny P;Stewart, James P;Wileman, Thomas</t>
  </si>
  <si>
    <t>10.1101/2020.03.04.976027</t>
  </si>
  <si>
    <t>Interaction of the spike protein RBD from SARS-CoV-2 with ACE2: similarity with SARS-CoV, hot-spot analysis and effect of the receptor polymorphism</t>
  </si>
  <si>
    <t>Othman, Houcemeddine;Bouslama, Zied;Brandenburg, Jean Tristan;Rocha, Jorge Da;Hamdi, Yosr;Ghedira, Kais;Srairi Abid, Najet;Hazelhurst, Scott</t>
  </si>
  <si>
    <t>10.1101/2020.03.22.20040915</t>
  </si>
  <si>
    <t>Using early data to estimate the actual infection fatality ratio from COVID-19 in France</t>
  </si>
  <si>
    <t>Roques, Lionel;Klein, Etienne;Papaix, Julien;Sar, Antoine;Soubeyrand, Samuel</t>
  </si>
  <si>
    <t>10.1101/2020.03.27.20045237</t>
  </si>
  <si>
    <t>STeCC: Smart Testing with Contact Counting Enhances Covid-19 Mitigation by Bluetooth App Based Contact Tracing</t>
  </si>
  <si>
    <t>Gorji, Hossein;Arnoldini, Markus;Jenny, David F;Hardt, Wolf Dietrich;Jenny, Patrick</t>
  </si>
  <si>
    <t>10.1101/2020.03.30.20048207</t>
  </si>
  <si>
    <t>Electronic Health Record Documentation of Psychiatric Assessments in Massachusetts Emergency Department and Outpatient Settings During the COVID-19 Pandemic</t>
  </si>
  <si>
    <t>Castro, Victor M;Perlis, Roy H</t>
  </si>
  <si>
    <t>10.1101/2020.04.10.20060558</t>
  </si>
  <si>
    <t>Hydroxychloroquine in patients mainly with mild to moderate COVID-19: an open-label, randomized, controlled trial</t>
  </si>
  <si>
    <t>Tang, Wei;Cao, Zhujun;Han, Mingfeng;Wang, Zhengyan;Chen, Junwen;Sun, Wenjin;Wu, Yaojie;Xiao, Wei;Liu, Shengyong;Chen, Erzhen;Chen, Wei;Wang, Xiongbiao;Yang, Jiuyong;Lin, Jun;Zhao, Qingxia;Yan, Youqin;Xie, Zhibin;Li, Dan;Yang, Yaofeng;Liu, Leshan;Qu, Jieming;Ning, Guang;Shi, Guochao;Xie, Qing</t>
  </si>
  <si>
    <t>10.1101/2020.04.11.20061473</t>
  </si>
  <si>
    <t>An experimental trial of recombinant human interferon alpha nasal drops to prevent coronavirus disease 2019 in medical staff in an epidemic area</t>
  </si>
  <si>
    <t>Meng, Zhongji;Wang, Tongyu;Li, Chen;Chen, Xinhe;Li, Longti;Qin, Xueqin;Li, Hai;Luo, Jie</t>
  </si>
  <si>
    <t>10.1101/2020.04.11.20062331</t>
  </si>
  <si>
    <t>Effect of various decontamination procedures on disposable N95 mask integrity and SARS-CoV-2 infectivity</t>
  </si>
  <si>
    <t>Smith, Jeffrey S;Hanseler, Haley;Welle, John;Rattray, Rogan;Campbell, Mary;Brotherton, Tacy;Moudgil, Tarsem;Pack, Thomas F;Wegmann, Keith;Jensen, Shawn;Jin, Justin S;Bifulco, Carlo B;Prahl, Scott A;Fox, Bernard A;Stucky, Nicholas L</t>
  </si>
  <si>
    <t>10.1101/2020.04.12.20062661</t>
  </si>
  <si>
    <t>Artificial intelligence-enabled rapid diagnosis of COVID-19 patients</t>
  </si>
  <si>
    <t>Mei, Xueyan;Lee, Hao Chih;Diao, Kaiyue;Huang, Mingqian;Lin, Bin;Liu, Chenyu;Xie, Zongyu;Ma, Yixuan;Robson, Philip M;Chung, Michael;Bernheim, Adam;Mani, Venkatesh;Calcagno, Claudia;Li, Kunwei;Li, Shaolin;Shan, Hong;Lv, Jian;Zhao, Tongtong;Xia, Junli;Long, Qihua;Steinberger, Sharon;Jacobi, Adam;Deyer, Timothy;Luksza, Marta;Liu, Fang;Little, Brent P;Fayad, Zahi A;Yang, Yang</t>
  </si>
  <si>
    <t>10.1101/2020.04.14.20065094</t>
  </si>
  <si>
    <t>Open Development and Clinical Validation of Multiple 3D-Printed Sample-Collection Swabs: Rapid Resolution of a Critical COVID-19 Testing Bottleneck</t>
  </si>
  <si>
    <t>Callahan, Cody J;Lee, Rose;Zulauf, Kate;Tamburello, Lauren;Smith, Keneth P;Previtera, Joe;Cheng, Annie;Green, Alex;Azim, Ahmed Abdul;Yano, Amanda;Doraiswami, Nancy;Kirby, James;Arnaout, Ramy</t>
  </si>
  <si>
    <t>10.1101/2020.04.17.20069062</t>
  </si>
  <si>
    <t>Large-scale implementation of pooled RNA-extraction and RT-PCR for SARS-CoV-2 detection</t>
  </si>
  <si>
    <t>Ben Ami, Roni;Klochendler, Agnes;Seidel, Matan;Sido, Tal;Gurel Gurevich, Ori;Yassour, Moran;Meshorer, Eran;Benedek, Gil;Fogel, Irit;Oiknine Djian, Esther;Gertler, Asaf;Rotstein, Zeev;Lavi, Bruno;Dor, Yuval;Wolf, Dana G;Salton, Maayan;Drier, Yotam;Team, The Hebrew University Hadassah Covid 19 Diagnosis</t>
  </si>
  <si>
    <t>10.1101/2020.04.20.20072116</t>
  </si>
  <si>
    <t>Characterization and clinical course of 1000 Patients with COVID-19 in New York: retrospective case series</t>
  </si>
  <si>
    <t>Argenziano, Michael G;Bruce, Samuel L;Slater, Cody L;Tiao, Jonathan R;Baldwin, Matthew R;Graham Barr, R;Chang, Bernard P;Chau, Katherine H;Choi, Justin J;Gavin, Nicholas;Goyal, Parag;Mills, Angela M;Patel, Ashmi A;Romney, Marie Laure S;Safford, Monika M;Schluger, Neil W;Sengupta, Soumitra;Sobieszczyk, Magdalena E;Zucker, Jason E;Asadourian, Paul A;Bell, Fletcher M;Boyd, Rebekah;Cohen, Matthew F;Colquhoun, Macalistair I;Colville, Lucy A;Jonge, Joseph H De;Dershowitz, Lyle B;Dey, Shirin A;Eiseman, Katherine A;Girvin, Zachary P;Goni, Daniella T;Harb, Amro A;Herzik, Nicholas;Householder, Sarah;Karaaslan, Lara E;Lee, Heather;Lieberman, Evan;Ling, Andrew;Lu, Ree;Shou, Arthur Y;Sisti, Alexander C;Snow, Zachary E;Sperring, Colin P;Xiong, Yuqing;Zhou, Henry W;Natarajan, Karthik;Hripcsak, George;Chen, Ruijun</t>
  </si>
  <si>
    <t>10.1101/2020.04.22.20072389</t>
  </si>
  <si>
    <t>SARS-CoV-2 On-the-Spot Virus Detection Directly From Patients</t>
  </si>
  <si>
    <t>Ben Assa, Nadav;Naddaf, Rawi;Gefen, Tal;Capucha, Tal;Hajjo, Haitham;Mandelbaum, Noa;Elbaum, Lilach;Rogov, Peter;King, Daniel A;Kaplan, Shai;Rotem, Assaf;Chowers, Michal;Szwarcwort Cohen, Moran;Paul, Mical;Geva Zatorsky, Naama</t>
  </si>
  <si>
    <t>10.1101/2020.04.24.057380</t>
  </si>
  <si>
    <t>Tracing Back the Temporal Change of SARS-CoV-2 with Genomic Signatures</t>
  </si>
  <si>
    <t>Biswas, Sourav;Saha, Suparna;Bandyopadhyay, Sanghamitra;Bhattacharyya, Malay</t>
  </si>
  <si>
    <t>10.1101/2020.04.25.20079335</t>
  </si>
  <si>
    <t>The nexus of travel restriction, air pollution and COVID-19 infection: Investigation from a megacity of the southern China</t>
  </si>
  <si>
    <t>Li, Wei;Chen, Xiaohong</t>
  </si>
  <si>
    <t>10.1101/2020.04.25.20079400</t>
  </si>
  <si>
    <t>Strong effect of socioeconomic levels on the spread and treatment of the 2019 novel coronavirus (COVID-19) in China</t>
  </si>
  <si>
    <t>Zheng, Zelong;Michelle, Chloe;Li, Xiangfeng</t>
  </si>
  <si>
    <t>10.1101/2020.04.25.20079830</t>
  </si>
  <si>
    <t>FIRST DETECTION OF SARS-COV-2 IN UNTREATED WASTEWATERS IN ITALY</t>
  </si>
  <si>
    <t>Rosa, Giuseppina La;Iaconelli, Marcello;Mancini, Pamela;Ferraro, Giusy Bonanno;Veneri, Carolina;Bonadonna, Lucia;Lucentini, Luca;Suffredini, Elisabetta</t>
  </si>
  <si>
    <t>10.1101/2020.04.26.062422</t>
  </si>
  <si>
    <t>Quality control of low-frequency variants in SARS-CoV-2 genomes</t>
  </si>
  <si>
    <t>Rayko, Mikhail;Komissarov, Aleksey</t>
  </si>
  <si>
    <t>10.1101/2020.04.27.20081737</t>
  </si>
  <si>
    <t>COVID-19 spreading in Rio de Janeiro, Brazil: do the policies of social isolation really work?</t>
  </si>
  <si>
    <t>Crokidakis, Nuno</t>
  </si>
  <si>
    <t>10.1101/2020.04.29.067983</t>
  </si>
  <si>
    <t>Evaluation of 19 antiviral drugs against SARS-CoV-2 Infection</t>
  </si>
  <si>
    <t>Liu, Shufeng;Lien, Christopher Z;Selvaraj, Prabhuanand;Wang, Tony T</t>
  </si>
  <si>
    <t>10.1101/2020.04.29.20075747</t>
  </si>
  <si>
    <t>Development and validation of direct RT-LAMP for SARS-CoV-2</t>
  </si>
  <si>
    <t>Mohon, Abu Naser;Hundt, Jana;Marle, Guido Van;Pabbaraju, Kanti;Berenger, Byron;Griener, Thomas;Lisboa, Luiz;Church, Deirdre;Czub, Markus;Greninger, Alexander;Jerome, Keith;Doolan, Cody;Pillai, Dylan R</t>
  </si>
  <si>
    <t>10.1101/2020.04.29.20085308</t>
  </si>
  <si>
    <t>Chloroquine Administration in Breastfeeding Mothers Associates with Increased HIV-1 Plasma Viral Loads</t>
  </si>
  <si>
    <t>Paxton, William A;Naarding, Marloes A;Wit, Ferdinand Wnm Wnm;Veldhuijzen, Nienke J;Chersich, Matthew F;Kankindi, Brigitte Kankindi;Douma, Rene Douma A;Tuyizere, Samuel;Jurriaans, Suzanne;Sparidans, Rolf W;Beijnen, Jos H;Pollakis, Georgios;Boelaert, Johan R;Lange, Joep Ma;Vyankandondera, Joseph;Luchters, Stanley</t>
  </si>
  <si>
    <t>10.1101/2020.05.01.20053413</t>
  </si>
  <si>
    <t>Development of a Clinical Decision Support System for Severity Risk Prediction and Triage of COVID-19 Patients at Hospital Admission: an International Multicenter Study</t>
  </si>
  <si>
    <t>Wu, Guangyao;Yang, Pei;Woodruff, Henry C;Rao, Xiangang;Guiot, Julien;Frix, Anne Noelle;Moutschen, Michel;Louis, Renaud;Li, Jiawei;Li, Jing;Yan, Chenggong;Du, Dan;Zhao, Shengchao;Ding, Yi;Liu, Bin;Sun, Wenwu;Albarello, Fabrizio;D Abramo, Alessandra;Schinina, Vincenzo;Nicastri, Emanuele;Occhipinti, Mariaelena;Barisione, Giovanni;Barisione, Emanuela;Halilaj, Iva;Xie, Yuanliang;Wang, Xiang;Lovinfosse, Pierre;Wu, Jianlin;Lambin, Philippe</t>
  </si>
  <si>
    <t>10.1101/2020.05.01.20087239</t>
  </si>
  <si>
    <t>Immune alterations during SARS-CoV-2-related acute respiratory distress syndrome</t>
  </si>
  <si>
    <t>Bouadma, Lila;Wiedemann, Aurelie;Patrier, Juliette;Surenaud, Mathieu;Wicky, Paul Henri;Foucat, Emile;Diehl, Jean Luc;Hejblum, Boris P;Sinnah, Fabrice;Montmollin, Etienne De;Lacabaratz, Christine;Thiebaut, Rodolphe;Timsit, Jean Francois;Levy, Yves</t>
  </si>
  <si>
    <t>10.1101/2020.05.04.20090688</t>
  </si>
  <si>
    <t>COVID-19 DYNAMICS: A HETEROGENEOUS MODEL</t>
  </si>
  <si>
    <t>10.1101/2020.05.04.20090746</t>
  </si>
  <si>
    <t>Urban Air Pollution May Enhance COVID-19 Case-Fatality and Mortality Rates in the United States</t>
  </si>
  <si>
    <t>Liang, Donghai;Shi, Liuhua;Zhao, Jingxuan;Liu, Pengfei;Schwartz, Joel;Gao, Song;Sarnat, Jeremy A;Liu, Yang;Ebelt, Stefanie T;Scovronick, Noah C;Chang, Howard</t>
  </si>
  <si>
    <t>10.1101/2020.05.04.20090761</t>
  </si>
  <si>
    <t>Scaling COVID-19 against inequalities: should the policy response consistently match the mortality challenge?</t>
  </si>
  <si>
    <t>Mccartney, Gerry;Leyland, Alastair;Walsh, David;Dundas, Ruth</t>
  </si>
  <si>
    <t>10.1101/2020.05.04.20090878</t>
  </si>
  <si>
    <t>The disproportionate rise in COVID-19 cases among Hispanic/Latinx in disadvantaged communities of Orange County, California: A socioeconomic case-series</t>
  </si>
  <si>
    <t>Chow, Daniel S;Soun, Jennifer;Gavis Bloom, Justin;Weinberg, Brent;Chang, Peter;Mutasa, Simukayi;Monuki, Edwin;Park, Jung In;Xie, Xiaohui;Bota, Daniela;Wu, Jie;Thompson, Leslie;Amin, Alpesh;Khan, Saahir;Boden Albala, Bernadette</t>
  </si>
  <si>
    <t>10.1101/2020.05.05.20092361</t>
  </si>
  <si>
    <t>Cooperative virus propagation underlies COVID-19 transmission dynamics</t>
  </si>
  <si>
    <t>Dai, Ziwei;Locasale, Jason W</t>
  </si>
  <si>
    <t>10.1101/2020.05.06.080630</t>
  </si>
  <si>
    <t>In Silico Trial to test COVID-19 candidate vaccines: a case study with UISS platform</t>
  </si>
  <si>
    <t>Russo, Giulia;Pennisi, Marzio;Viceconti, Marco;Pappalardo, Francesco</t>
  </si>
  <si>
    <t>10.1101/2020.05.06.081497</t>
  </si>
  <si>
    <t>A mouse-adapted SARS-CoV-2 model for the evaluation of COVID-19 medical countermeasures</t>
  </si>
  <si>
    <t>Dinnon, Kenneth H;Leist, Sarah R;Schafer, Alexandra;Edwards, Caitlin E;Martinez, David R;Montgomery, Stephanie A;West, Ande;Yount, Boyd L;Hou, Yixuan J;Adams, Lily E;Gully, Kendra L;Brown, Ariane J;Huang, Emily;Bryant, Matthew D;Choong, Ingrid C;Glenn, Jeffrey S;Gralinski, Lisa E;Sheahan, Timothy P;Baric, Ralph S</t>
  </si>
  <si>
    <t>10.1101/2020.05.06.081968</t>
  </si>
  <si>
    <t>Suramin inhibits SARS-CoV-2 infection in cell culture by interfering with early steps of the replication cycle</t>
  </si>
  <si>
    <t>Silva, Clarisse Salgado Benvindo Da;Thaler, Melissa;Tas, Ali;Ogando, Natacha S;Bredenbeek, Peter J;Ninaber, Dennis K;Wang, Ying;Hiemstra, Pieter S;Snijder, Eric J;Hemert, Martijn J Van</t>
  </si>
  <si>
    <t>10.1101/2020.05.06.20092999</t>
  </si>
  <si>
    <t>OpenSAFELY: factors associated with COVID-19-related hospital death in the linked electronic health records of 17 million adult NHS patients.</t>
  </si>
  <si>
    <t>Collaborative, The Open Safely;Williamson, Elizabeth;Walker, Alex J;Bhaskaran, Krishnan J;Bacon, Seb;Bates, Chris;Morton, Caroline E;Curtis, Helen J;Mehrkar, Amir;Evans, David;Inglesby, Peter;Cockburn, Jonathan;Mcdonald, Helen I;Mackenna, Brian;Tomlinson, Laurie;Douglas, Ian J;Rentsch, Christopher T;Mathur, Rohini;Wong, Angel;Grieve, Richard;Harrison, David;Forbes, Harriet;Schultze, Anna;Croker, Richard T;Parry, John;Hester, Frank;Harper, Sam;Perera, Rafael;Evans, Stephen;Smeeth, Liam;Goldacre, Ben</t>
  </si>
  <si>
    <t>10.1101/2020.05.07.075093</t>
  </si>
  <si>
    <t>Holobiont Urbanism: sampling urban beehives reveals cities’ metagenomes</t>
  </si>
  <si>
    <t>Henaff, Elizabeth;Najjar, Devora;Perez, Miguel;Flores, Regina;Woebken, Christopher;Mason, Christopher E;Slavin, Kevin</t>
  </si>
  <si>
    <t>10.1101/2020.05.07.077016</t>
  </si>
  <si>
    <t>The SARS-CoV-2-like virus found in captive pangolins from Guangdong should be better sequenced</t>
  </si>
  <si>
    <t>Hassanin, Alexandre</t>
  </si>
  <si>
    <t>10.1101/2020.05.07.082487</t>
  </si>
  <si>
    <t>COVID-19: Viral-host interactome analyzed by network based-approach model to study pathogenesis of SARS-CoV-2 infection</t>
  </si>
  <si>
    <t>Messina, Francesco;Giombini, Emanuela;Agrati, Chiara;Vairo, Francesco;Bartoli, Tommaso Ascoli;Moghazi, Samir Al;Piacentini, Mauro;Locatelli, Franco;Kobinger, Gary;Maeurer, Markus;Zumla, Alimuddin;Capobianchi, Maria R;Lauria, Francesco Nicola;Ippolito, Giuseppe;Group, Covid 19 Inmi Network Medicine For Ids Study</t>
  </si>
  <si>
    <t>10.1101/2020.05.07.082925</t>
  </si>
  <si>
    <t>A Combined approach of MALDI-TOF Mass Spectrometry and multivariate analysis as a potential tool for the detection of SARS-CoV-2 virus in nasopharyngeal swabs</t>
  </si>
  <si>
    <t>Rocca, Maria Florencia;Zintgraff, Jonathan Cristian;Dattero, Maria Elena;Santos, Leonardo Silva;Ledesma, Martin;Vay, Carlos;Prieto, Monica;Benedetti, Estefania;Avaro, Martin;Russo, Mara;Nachtigall, Fabiane Manke;Baumeister, Elsa</t>
  </si>
  <si>
    <t>10.21203/rs.3.rs-27214/v1</t>
  </si>
  <si>
    <t>2020-05-06</t>
  </si>
  <si>
    <t>Coronavirus herd immunity optimizer (CHIO)</t>
  </si>
  <si>
    <t>Al Betar, Mohammed Azmi;Alyasseri, Zaid Abdi Alkareem;Awadallah, Mohammed A;Doush, Iyad Abu</t>
  </si>
  <si>
    <t>rs-27214</t>
  </si>
  <si>
    <t>10.21203/rs.3.rs-27142/v1</t>
  </si>
  <si>
    <t>The impact of asymptomatic individuals on the strength of public health interventions to prevent the second outbreak of COVID-19</t>
  </si>
  <si>
    <t>Wang, Xiaochen;Wang, Shengfeng;Lan, Yueheng;Tao, Xiaofeng;Xiao, Jinghua</t>
  </si>
  <si>
    <t>rs-27142</t>
  </si>
  <si>
    <t>10.21203/rs.3.rs-27222/v1</t>
  </si>
  <si>
    <t>Drug repurposing and polypharmacology to fight SARS-CoV-2 through the inhibition of the main protease</t>
  </si>
  <si>
    <t>Pinzi, Luca;Tinivella, Annachiara;Caporuscio, Fabiana;Rastelli, Giulio</t>
  </si>
  <si>
    <t>rs-27222</t>
  </si>
  <si>
    <t>10.21203/rs.3.rs-27223/v1</t>
  </si>
  <si>
    <t>Hydroxychloroquine in the treatment and prophylaxis of SARS-CoV-2 infection in non-human primates</t>
  </si>
  <si>
    <t>Maisonnasse, Pauline;Guedj, Jeremie;Contreras, Vanessa;Behillil, Sylvie;Solas, Caroline;Marlin, Romain;Naninck, Thibaut;Pizzorno, Andres;Lemaitre, Julien;Goncalves, Antonio;Kahlaoui, Nidhal;Terrier, Olivier;Fan, Raphael Ho Tsong;Enouf, Vincent;Bosquet, Nathalie Dereuddre;Brisebarre, Angela;Toure, Franck;Chapon, Catherine;Hoen, Bruno;Lina, Bruno;Calatrava, Manuel Rosa;Werf, Sylvie Van Der;Lamballerie, Xavier De;Grand, Roger Le</t>
  </si>
  <si>
    <t>rs-27223</t>
  </si>
  <si>
    <t>10.21203/rs.3.rs-27225/v1</t>
  </si>
  <si>
    <t>Two case reports of COVID-19: A 6-year-old boy and his 66-year-old grandmother</t>
  </si>
  <si>
    <t>Yi, Wanwan;Fan, Hengwei;Lv, Zhong Wei;Long, Xuan;Zhu, Hengmei</t>
  </si>
  <si>
    <t>rs-27225</t>
  </si>
  <si>
    <t>10.21203/rs.3.rs-27132/v1</t>
  </si>
  <si>
    <t xml:space="preserve">COVID-19 Pandemic Prediction for Hungary; a Hybrid Machine Learning Approach   </t>
  </si>
  <si>
    <t>Pinter, Gergo;Felde, Imre;Mosavi, Amir;Ghamisi, Pedram;Gloaguen, Richard</t>
  </si>
  <si>
    <t>rs-27132</t>
  </si>
  <si>
    <t>10.21203/rs.3.rs-27253/v1</t>
  </si>
  <si>
    <t>COVID-19 in Elderly Patient: A Case Report</t>
  </si>
  <si>
    <t>Qin, Zheng;Wang, Xingjian;Wang, Wei</t>
  </si>
  <si>
    <t>rs-27253</t>
  </si>
  <si>
    <t>10.21203/rs.3.rs-27220/v1</t>
  </si>
  <si>
    <t>B cell clonal expansion and convergent antibody responses to SARS-CoV-2</t>
  </si>
  <si>
    <t>Nielsen, Sandra C A;Yang, Fan;Hoh, Ramona A;Jackson, Katherine J L;Roeltgen, Katharina;Lee, Ji Yeun;Rustagi, Arjun;Rogers, Angela J;Powell, Abigail E;Kim, Peter S;Wang, Taia T;Pinsky, Benjamin;Blish, Catherine A;Boyd, Scott D</t>
  </si>
  <si>
    <t>rs-27220</t>
  </si>
  <si>
    <t>10.21203/rs.3.rs-27215/v1</t>
  </si>
  <si>
    <t>Rapid Genomic Characterization of SARS-CoV-2 Viruses From Clinical Specimens Using Nanopore Sequencing</t>
  </si>
  <si>
    <t>Li, Jun;Wang, Haoqiu;Mao, Lingfeng;Yu, Hua;Yu, Xinfen;Sun, Zhou;Qian, Xin;Cheng, Shi;Chen, Shuchang;Chen, Junfang;Pan, Jingcao;Shi, Jueliang;Wang, Xuchu</t>
  </si>
  <si>
    <t>rs-27215</t>
  </si>
  <si>
    <t>10.21203/rs.3.rs-27206/v1</t>
  </si>
  <si>
    <t>Phytomolecules having flavone and napthofuran nucleus exhibited better binding G-score against protease and SPIKE protein of novel corona virus COVID-19</t>
  </si>
  <si>
    <t>Karthik Aravinda Rajan, A;Muthusamy, V S;Ramanathan, M</t>
  </si>
  <si>
    <t>rs-27206</t>
  </si>
  <si>
    <t>10.21203/rs.3.rs-27148/v1</t>
  </si>
  <si>
    <t>Clinical features and outcomes of pregnant women with COVID-19: a systematic review and meta-analysis</t>
  </si>
  <si>
    <t>Gao, Yi Jie;Ye, Lei;Zhang, Jia Shuo;Yin, Yang Xue;Liu, Min;Yu, Hong Biao;Zhou, Rong</t>
  </si>
  <si>
    <t>rs-27148</t>
  </si>
  <si>
    <t>10.21203/rs.3.rs-26489/v1</t>
  </si>
  <si>
    <t>Anti Hepatitis C virus drugs show potential drug repositioning for SARS CoV-2 main protease: an in silico study</t>
  </si>
  <si>
    <t>Anandamurthy, Arthikasree;Varughese, Roslin Elsa;Sivaraj, Saranya;Dasararaju, Gayathri</t>
  </si>
  <si>
    <t>rs-26489</t>
  </si>
  <si>
    <t>10.21203/rs.3.rs-26465/v1</t>
  </si>
  <si>
    <t>Analyzing the determinants of the spread of covid-19 among the provincial regions in China</t>
  </si>
  <si>
    <t>Shen, Jianfa</t>
  </si>
  <si>
    <t>rs-26465</t>
  </si>
  <si>
    <t>10.21203/rs.3.rs-26460/v1</t>
  </si>
  <si>
    <t>COVID-19 pandemic exposes the vulnerability of the sharing economy</t>
  </si>
  <si>
    <t>Chen, Guangwu;Cheng, Mingming;Edwards, Deborah;Xu, Lixiao</t>
  </si>
  <si>
    <t>rs-26460</t>
  </si>
  <si>
    <t>10.21203/rs.3.rs-27130/v1</t>
  </si>
  <si>
    <t>COVID-19 Outbreak Prediction with Machine Learning</t>
  </si>
  <si>
    <t>Ardabili, Sina F;Mosavi, Amir;Ghamisi, Pedram;Ferdinand, Filip;Varkonyi Koczy, Annamaria R;Reuter, Uwe;Rabczuk, Timon;Atkinson, Peter M</t>
  </si>
  <si>
    <t>rs-27130</t>
  </si>
  <si>
    <t>10.21203/rs.3.rs-26356/v1</t>
  </si>
  <si>
    <t>Risk Factors for Progression to Patients with Severe Stage of COVID-19</t>
  </si>
  <si>
    <t>Chang, Min Cheol;Park, Yoo Kyung;Kim, Bong Ok;Park, Donghwi</t>
  </si>
  <si>
    <t>rs-26356</t>
  </si>
  <si>
    <t>10.21203/rs.3.rs-26355/v1</t>
  </si>
  <si>
    <t>Association Between Ibuprofen Exposure and Severe COVID-19 Infection: A Nationwide Register-Based Study</t>
  </si>
  <si>
    <t>Kragholm, Kristian;Gerds, Thomas A;Fosbol, Emil;Andersen, Mikkel Porsborg;Phelps, Matthew;Butt, Jawad H;Ostergaard, Lauge;Gislason, Gunnar;Schou, Morten;Kober, Lars;Torp Pedersen, Christian</t>
  </si>
  <si>
    <t>rs-26355</t>
  </si>
  <si>
    <t>10.21203/rs.3.rs-26340/v1</t>
  </si>
  <si>
    <t>Epidemiological and clinical features of imported and local patients with coronavirus disease 2019 (COVID-19) in Hainan, China</t>
  </si>
  <si>
    <t>Wu, Biao;Lei, Zi Ying;Wu, Kun Liang;He, Jian Rong;Cao, Hui Juan;Fu, Juan;Chen, Feng;Chen, Yuan;Chen, Bao;Zhou, Xiao Li;Huang, Tao;Wu, Tao;Du, Yong Guo;Chen, Suo Xian;Xiao, Fu Rong;Gao, Zhi Liang;He, Jing;Lin, Feng;Lin, Bingliang</t>
  </si>
  <si>
    <t>rs-26340</t>
  </si>
  <si>
    <t>10.21203/rs.3.rs-26074/v1</t>
  </si>
  <si>
    <t>Impact of COVID-19 confinement on the time and intensity of physical activity in the Spanish population</t>
  </si>
  <si>
    <t>Castaneda Babarro, Arkaitz;Arbillaga Etxarri, Ane;Gutierrez Santamaria, Borja;Coca, Aitor</t>
  </si>
  <si>
    <t>rs-26074</t>
  </si>
  <si>
    <t>10.21203/rs.3.rs-25354/v1</t>
  </si>
  <si>
    <t>From SARS to COVID-19: A Bibliometric study on Emerging Infectious Diseases with Natural Language Processing technologies</t>
  </si>
  <si>
    <t>Hu, Yinjun;Chen, Mengmeng;Wang, Qian;Zhu, Yue;Wang, Bei;Li, Sufei;Xu, Yongbin;Zhang, Yaohua;Liu, Meihua;Wang, Ying;Hu, Yihe;Liu, Jinyuan</t>
  </si>
  <si>
    <t>rs-25354</t>
  </si>
  <si>
    <t>10.21203/rs.3.rs-24886/v1</t>
  </si>
  <si>
    <t>Early Guillain-Barré syndrome in COronaVIrus Disease 2019 (COVID-19): a case report from an Italian COVID-Hospital</t>
  </si>
  <si>
    <t>Ottaviani, Donatella;Boso, Federica;Tranquillini, Enzo;Gapeni, Ilaria;Pedrotti, Giovanni;Cozzio, Susanna;Guarrera, Giovanni M;Giometto, Bruno</t>
  </si>
  <si>
    <t>rs-24886</t>
  </si>
  <si>
    <t>10.21203/rs.3.rs-26337/v1</t>
  </si>
  <si>
    <t>Rapid review of the existing COVID-19 Case Definitions: A Bayesian Approach model to COVID-19 Case Definitions: A Research Article</t>
  </si>
  <si>
    <t>Rad, Emad Karimian;Yazdani, Shahram;Foroughi, Zeynab;Haghdoost, Ali Akbar;Jabali, Hadi;Hajikhani, Alireza;Abardeh, Maryam Hoseini</t>
  </si>
  <si>
    <t>rs-26337</t>
  </si>
  <si>
    <t>10.21203/rs.3.rs-25947/v1</t>
  </si>
  <si>
    <t>Menstrual blood-derived mesenchymal stem cells provide new insights into the treatment of coronavirus disease 2019 (COVID-19)</t>
  </si>
  <si>
    <t>Chen, Xin;Yu, Liang;Chen, Lijun;Zheng, Xiaoqin;Tang, Lingling;Xu, Kaijin;Cai, Hongliu;Chen, Yu;Zheng, Shufa;Lu, Juan;Xu, Zhenyu;Zhang, Qiang;Gao, Hainv;Li, Yifei;Qu, Jingjing;Jiang, Yingan;Xu, Xiaowei;Xiang, Charlie;Li, Lanjuan</t>
  </si>
  <si>
    <t>rs-25947</t>
  </si>
  <si>
    <t>10.21203/rs.3.rs-25603/v1</t>
  </si>
  <si>
    <t>High incidence of asymptomatic SARS-CoV-2 infection, Chongqing, China</t>
  </si>
  <si>
    <t>Tao, Yang;Cheng, Panke;Chen, Wen;Wan, Peng;Chen, Yaokai;Yuan, Guodan;Chen, Junjie;Huo, Da;Guan, Ge;Sun, Dayu;Tan, Ju;Yang, Guanyuan;Zeng, Wen;Zhu, Chuhong</t>
  </si>
  <si>
    <t>rs-25603</t>
  </si>
  <si>
    <t>10.21203/rs.3.rs-23558/v1</t>
  </si>
  <si>
    <t>Perception survey of Crisis and Emergency Risk Communication in an acute hospital in the management of COVID-19 pandemic in Singapore</t>
  </si>
  <si>
    <t>Yong, Lai Meng Ow;Xin, Xiaohui;Wee, Jennifer Mei Ling;Poopalalingam, Ruban S O;Kwek, Kenneth Yung Chiang;Thumboo, Julian</t>
  </si>
  <si>
    <t>rs-23558</t>
  </si>
  <si>
    <t>10.21203/rs.3.rs-20731/v1</t>
  </si>
  <si>
    <t>Assessment of the prevention and control effects on the outbreak of COVID-19  in Hunan, China: Based on a SEIAR Dynamic Model</t>
  </si>
  <si>
    <t>Wen Ting, Z H A;Zhou, Nan;Li, Guoqun;Li, Weitong;Zhang, Siyu;Zhang, Heng;Chen, Mengxiang;Feng, Ruihua;Li, Tong;Su, Yi;Lv, Yuan</t>
  </si>
  <si>
    <t>rs-20731</t>
  </si>
  <si>
    <t>10.1101/2020.03.17.20037697</t>
  </si>
  <si>
    <t>Estimating cases of COVID-19 from Daily Death Data in Italy</t>
  </si>
  <si>
    <t>Raheem, Ali</t>
  </si>
  <si>
    <t>10.1101/2020.04.01.20049981</t>
  </si>
  <si>
    <t>Sustainable social distancing through facemask use and testing during the Covid-19 pandemic</t>
  </si>
  <si>
    <t>Chowell, Diego;Chowell, Gerardo;Roosa, Kimberlyn;Dhillon, Ranu;Srikrishna, Devabhaktuni</t>
  </si>
  <si>
    <t>10.1101/2020.04.02.20050773</t>
  </si>
  <si>
    <t>Exponential phase of covid19 expansion is driven by airport connections</t>
  </si>
  <si>
    <t>Coelho, Marco Tulio Pacheco;Rodrigues, Joao Fabricio Mota;Medina, Anderson Matos;Scalco, Paulo;Terribile, Levi Carina;Vilela, Bruno;Diniz Filho, Jose Alexandre Felizola;Dobrovolski, Ricardo</t>
  </si>
  <si>
    <t>10.1101/2020.04.02.20050922</t>
  </si>
  <si>
    <t>Inferring change points in the COVID-19 spreading reveals the effectiveness of interventions</t>
  </si>
  <si>
    <t>Dehning, Jonas;Zierenberg, Johannes;Spitzner, Frank Paul;Wibral, Michael;Neto, Joao Pinheiro;Wilczek, Michael;Priesemann, Viola</t>
  </si>
  <si>
    <t>10.1101/2020.04.07.20057117</t>
  </si>
  <si>
    <t>Global access to handwashing: implications for COVID-19 control in low-income countries</t>
  </si>
  <si>
    <t>Brauer, Michael;Zhao, Jeff T;Bennitt, Fiona B;Stanaway, Jeffrey D</t>
  </si>
  <si>
    <t>10.1101/2020.04.12.20062679</t>
  </si>
  <si>
    <t>Evaluation of lockdown impact on SARS-CoV-2 dynamics through viral genome quantification in Paris wastewaters</t>
  </si>
  <si>
    <t>Wurtzer, Sebastien;Marechal, Vincent;Mouchel, Jean Marie;Maday, Yvon;Teyssou, Remy;Richard, Elise;Almayrac, Jean Luc;Moulin, Laurent</t>
  </si>
  <si>
    <t>10.1101/2020.04.16.20067884</t>
  </si>
  <si>
    <t>"No test is better than a bad test": Impact of diagnostic uncertainty in mass testing on the spread of Covid-19</t>
  </si>
  <si>
    <t>Gray, Nicholas;Calleja, Dominic;Wimbush, Alexander;Miralles Dolz, Enrique;Gray, Ander;De Angelis, Marco;Derrer Merk, Elfride;Oparaji, Bright Uchenna;Stepanov, Vladimir;Clearkin, Louis;Ferson, Scott</t>
  </si>
  <si>
    <t>10.1101/2020.04.16.20068445</t>
  </si>
  <si>
    <t>A Novel Heuristic Global Algorithm to Predict the COVID-19 Pandemic Trend</t>
  </si>
  <si>
    <t>Asteris, Panagiotis G;Douvika, Maria;Karamani, Christina;Skentou, Athanasia;Daras, Tryfon;Cavaleri, Liborio;Armaghani, Danial Jahed;Chlichlia, Katerina;Zaoutis, Theoklis E</t>
  </si>
  <si>
    <t>10.1101/2020.04.24.20073924</t>
  </si>
  <si>
    <t>Factors Associated with Access and Use of PPE during COVID-19: A Cross-sectional Study of Italian Physicians</t>
  </si>
  <si>
    <t>Savoia, Elena;Argentini, Giorgia;Gori, Davide;Neri, Elena;Piltch Loeb, Rachael;Fantini, Maria Pia</t>
  </si>
  <si>
    <t>10.1101/2020.04.24.20078402</t>
  </si>
  <si>
    <t>A Statistical Analysis Of CoV-19 Positive Test Frequency Data Indicates A Need For Greater Attention To CoV-19 Test Quality And Pre-Wuhan Cov-19 Prevalence</t>
  </si>
  <si>
    <t>Sherley, James L</t>
  </si>
  <si>
    <t>10.1101/2020.04.26.20079673</t>
  </si>
  <si>
    <t>COVID-19 Control Strategies and Intervention Effects in Resource Limited Settings: A Modeling Study</t>
  </si>
  <si>
    <t>Pandey, Kiran Raj;Subedee, Anup;Khanal, Bishesh;Koirala, Bhagawan</t>
  </si>
  <si>
    <t>10.1101/2020.04.26.20081125</t>
  </si>
  <si>
    <t>Compositional Cyber-Physical Epidemiology of COVID-19</t>
  </si>
  <si>
    <t>Ro, Jin Woo;Allen, Nathan;Ai, Weiwei;Prasad, Debi;Roop, Partha S</t>
  </si>
  <si>
    <t>10.1101/2020.04.27.20080226</t>
  </si>
  <si>
    <t>Review and methodological analysis of trials currently testing treatment and prevention options for the novel coronavirus disease (COVID-19) globally.</t>
  </si>
  <si>
    <t>Fragkou, Paraskevi C;Belhadi, Drifa;Peiffer Smadja, Nathan;Moschopoulos, Charalampos D;Lescure, Francois Xavier;Janocha, Hannah;Karofylakis, Emmanouil;Yazdanpanah, Yazdan;Mentre, France;Skevaki, Chrysanthi;Laouenan, Cedric;Tsiodras, Sotirios</t>
  </si>
  <si>
    <t>10.1101/2020.04.29.20080853</t>
  </si>
  <si>
    <t>A cohort of patients with COVID-19 in a major teaching hospital in Europe</t>
  </si>
  <si>
    <t>Borobia, Alberto M;Carcas, Antonio J;Arnalich, Francisco;Alvarez Sala, Rodolfo;Montserrat, Jaime;Quintana, Manuel;Figueira, Juan C;Santos Olmo, Rosario M Torres;Garcia Rodriguez, Julio;Martin Vega, Alberto;Ramirez, Elena;Buno, Antonio;Martinez Ales, Gonzalo;Garcia Arenzana, Nicolas;Lopez, Concepcion Nunez;Gracia, Milagros Marti De;Moreno, Francisco;Reinoso Barbero, Francisco;Martin Quiros, Alejandro;Rivera, Angelica;Mingorance, Jesus;Carpio, Carlos C;Arribas, Daniel Prieto;Cuevas, Esther Rey;Prados, Maria C;Rios, Juan J;Hernan, Miguel;Frias, Jesus;Arribas, Jose R;Team, Covid Hulp Working</t>
  </si>
  <si>
    <t>10.1101/2020.04.29.20085621</t>
  </si>
  <si>
    <t>Is Hydroxychloroquine Safe During Pregnancy? Observations from Penn Medicine</t>
  </si>
  <si>
    <t>Davidson, Lena;Canelon, Silvia;Boland, Mary Regina</t>
  </si>
  <si>
    <t>10.1101/2020.04.30.20086397</t>
  </si>
  <si>
    <t>THE PATHOGENESIS OF THROMBOEMBOLIC DISEASE IN COVID-19 PATIENTS: COULD BE A CATASTROPHIC ANTIPHOSPHOLIPID SYNDROME?</t>
  </si>
  <si>
    <t>Previtali, Giulia;Seghezzi, Michela;Moioli, Valentina;Sonzogni, Aurelio;Marozzi, Roberto;Cerutti, Lorenzo;Ravasio, Rudi;Gianatti, Andrea;Guerra, Giovanni;Alessio, Maria Grazia</t>
  </si>
  <si>
    <t>10.1101/2020.04.30.20086926</t>
  </si>
  <si>
    <t>Depression, Anxiety and Depression-anxiety comorbidity amid COVID-19 Pandemic: An online survey conducted during lockdown in Nepal</t>
  </si>
  <si>
    <t>Sigdel, Anil;Bista, Anu;Bhattarai, Navaraj;Poon, Bimal Chandra;Giri, Govind;Marqusee, Hannah;Thapa, Subash</t>
  </si>
  <si>
    <t>10.1101/2020.04.30.20086934</t>
  </si>
  <si>
    <t>Effect of Alert Level 4 on effective reproduction number: review of international COVID-19 cases</t>
  </si>
  <si>
    <t>Binny, Rachelle N;Hendy, Shaun C;James, Alex;Lustig, Audrey;Plank, Michael J;Steyn, Nicholas</t>
  </si>
  <si>
    <t>10.1101/2020.04.30.20086975</t>
  </si>
  <si>
    <t>Sex-specific differences in COVID-19 testing, cases and outcomes: a population-wide study in Ontario, Canada</t>
  </si>
  <si>
    <t>Stall, Nathan M;Wu, Wei;Lapointe Shaw, Lauren;Fisman, David;Hillmer, Michael;Rochon, Paula A</t>
  </si>
  <si>
    <t>10.1101/2020.05.01.20081034</t>
  </si>
  <si>
    <t>Evaluation of nCoV-QS (MiCo BioMed) for RT-qPCR detection of SARS-CoV-2 from nasopharyngeal samples using CDC FDA EUA qPCR kit as a gold standard: an example of the need of validation studies.</t>
  </si>
  <si>
    <t>Freire Paspuel, Byron;Vega, Patricio;Velez, Alberto;Castello, Paulina;Cruz, Marilyn;Bereguiain, Miguel Angel Garcia</t>
  </si>
  <si>
    <t>10.1101/2020.05.01.20086801</t>
  </si>
  <si>
    <t>Efficient prevalence estimation and infected sample identification with group testing for SARS-CoV-2</t>
  </si>
  <si>
    <t>Cleary, Brian;Hay, James A;Blumenstiel, Brendan;Gabriel, Stacey;Regev, Aviv;Mina, Michael J</t>
  </si>
  <si>
    <t>10.1101/2020.05.01.20087023</t>
  </si>
  <si>
    <t>Robust estimation of diagnostic rate and real incidence of COVID-19 for European policymakers</t>
  </si>
  <si>
    <t>Catala, Marti;Pino, David;Marchena, Miquel;Palacios, Pablo;Urdiales, Tomas;Cardona, Pere Joan;Alonso, Sergio;Lopez Codina, Daniel;Prats, Clara;Lacalle, Enrique Alvarez</t>
  </si>
  <si>
    <t>10.1101/2020.05.01.20087031</t>
  </si>
  <si>
    <t>Cancer is associated with the severity and mortality of patients with COVID-19: a systematic review and meta-analysis</t>
  </si>
  <si>
    <t>Gao, Ya;Liu, Ming;Shi, Shuzhen;Chen, Yamin;Sun, Yue;Chen, Ji;Tian, Jinhui</t>
  </si>
  <si>
    <t>10.1101/2020.05.01.20087064</t>
  </si>
  <si>
    <t>The use of facemasks by the general population to prevent transmission of Covid 19 infection: A systematic review.</t>
  </si>
  <si>
    <t>Gupta, Madhu;Gupta, Khushi;Gupta, Sarika</t>
  </si>
  <si>
    <t>10.1101/2020.05.01.20087080</t>
  </si>
  <si>
    <t>Early phases of COVID-19 are characterized by a reduction of lymphocyte populations and the presence of atypical monocytes</t>
  </si>
  <si>
    <t>Lombardi, Andrea;Trombetta, Elena;Cattaneo, Alessandra;Castelli, Valeria;Palomba, Emanuele;Tirone, Mario;Mangioni, Davide;Lamorte, Giuseppe;Manunta, Maria;Prati, Daniele;Ceriotti, Ferruccio;Gualtierotti, Roberta;Costantino, Giorgio;Aliberti, Stefano;Scaravilli, Vittorio;Grasselli, Giacomo;Gori, Andrea;Porretti, Laura;Bandera, Alessandra</t>
  </si>
  <si>
    <t>10.1101/2020.05.01.20087130</t>
  </si>
  <si>
    <t>Dose prediction for repurposing nitazoxanide in SARS-CoV-2 treatment or chemoprophylaxis</t>
  </si>
  <si>
    <t>Rajoli, Rajith Kr;Pertinez, Henry;Arshad, Usman;Box, Helen;Tatham, Lee;Curley, Paul;Neary, Megan;Sharp, Joanne;Liptrott, Neill J;Valentijn, Anthony;David, Christopher;Rannard, Steve P;Aljayyoussi, Ghaith;Pennington, Shaun H;Hill, Andrew;Boffito, Marta;Ward, Stephen A;Khoo, Saye H;Bray, Patrick G;O Neill, Paul M;Dave Hong, W;Biagini, Giancarlo;Owen, Andrew</t>
  </si>
  <si>
    <t>10.1101/2020.05.01.20087197</t>
  </si>
  <si>
    <t>National and state wise estimate of time varying reproduction number for COVID-19 in India during the nationwide lockdown.</t>
  </si>
  <si>
    <t>Venkatesan, Padmanaban</t>
  </si>
  <si>
    <t>10.1101/2020.05.01.20087254</t>
  </si>
  <si>
    <t>Fully automatic deep convolutional approaches for the analysis of Covid-19 using chest X-ray images</t>
  </si>
  <si>
    <t>Moura, Joaquim De;Novo, Jorge;Ortega, Marcos</t>
  </si>
  <si>
    <t>10.1101/2020.05.01.20087304</t>
  </si>
  <si>
    <t>Sinus and Anterior Skull Base Surgery during the COVID-19 pandemic: Systematic review, Synthesis and YO-IFOS position.</t>
  </si>
  <si>
    <t>Radulesco, Thomas;Lechien, Jerome R;Sowerby, Leigh;Saussez, Sven;Chiesa Estomba, Carlos;Sargi, Zoukaa;Lavigne, Philippe;Calvo Henriquez, Christian;Lim, Chwee Ming;Tangjaturonrasme, Napadon;Vatanasapt, Patravoot;Dehgani Mobaraki, Puya;Fakhry, Nicolas;Ayad, Tareck;Michel, Justin</t>
  </si>
  <si>
    <t>10.1101/2020.05.01.20087320</t>
  </si>
  <si>
    <t>Correlating Covid-19 mortality and infection levels</t>
  </si>
  <si>
    <t>Gadgil, Mugdha;Gadgil, Chetan</t>
  </si>
  <si>
    <t>10.1101/2020.05.01.20087387</t>
  </si>
  <si>
    <t>Heterogeneous contact networks in COVID-19 spreading: the role of social deprivation</t>
  </si>
  <si>
    <t>Majumdar, Arnab;Mehta, Anita</t>
  </si>
  <si>
    <t>10.1101/2020.05.01.20087403</t>
  </si>
  <si>
    <t>Who is more susceptible to Covid-19 infection and mortality in the States?</t>
  </si>
  <si>
    <t>Han, Yang;Li, Victor O K;Lam, Jacqueline C K;Guo, Peiyang;Bai, Ruiqiao;Fok, Wilton W T</t>
  </si>
  <si>
    <t>10.1101/2020.05.01.20087429</t>
  </si>
  <si>
    <t>Statistical Properties of Stepped Wedge Cluster-Randomized Trials in Infectious Disease Outbreaks</t>
  </si>
  <si>
    <t>Kennedy Shaffer, Lee;Lipsitch, Marc</t>
  </si>
  <si>
    <t>10.1101/2020.05.01.20087437</t>
  </si>
  <si>
    <t>Does BCG protect against SARS-CoV-2 infection ?: elements of proof.</t>
  </si>
  <si>
    <t>Ouanes, Yassine;Bibi, Mokhtar;Baradai, Nesrine;Boukhris, Marouane;Chaker, Kays;Kacem, Aziz;Hedhli, Houcem;Deli, Kheireddine Mrad;Sellami, Ahmed;Rhouma, Sami Ben;Nouira, Yassine</t>
  </si>
  <si>
    <t>10.1101/2020.05.01.20087460</t>
  </si>
  <si>
    <t>Prediction of Spreads of COVID-19 in India from Current Trend</t>
  </si>
  <si>
    <t>Shekhar, Himanshu</t>
  </si>
  <si>
    <t>10.1101/2020.05.01.20087478</t>
  </si>
  <si>
    <t>Antibodies to SARS/CoV-2 in arbitrarily-selected Atlanta residents</t>
  </si>
  <si>
    <t>Zou, Jun;Bretin, Alexis;Gewirtz, Andrew</t>
  </si>
  <si>
    <t>10.1101/2020.05.01.20087494</t>
  </si>
  <si>
    <t>COVID-19 AND PATIENTS UNDERGOING PHARMACOLOGICAL TREATMENTS FOR IMMUNE-MEDIATED INFLAMMATORY DISEASES: PROTOCOL FOR A RAPID LIVING SYSTEMATIC REVIEW</t>
  </si>
  <si>
    <t>Rocha, Aline Pereira;Atallah, Alvaro Nagib;Pinto, Ana Carolina Pereira Nunes;Filho, Cesar Ramos Rocha;Reis, Felipe Sebastiao De Assis;Milby, Keilla Machado Martins;Civile, Vinicius Tassoni;Junior, Nelson Carvas;Santos, Rodolfo Rodrigo Pereira;Ferla, Laura Jantsch;Trevisani, Giulia Fernandes Moca;Ramalho, Gabriel Sodre;Puga, Maria Eduarda Dos Santos;Trevisani, Virginia Fernandes Moca</t>
  </si>
  <si>
    <t>10.1101/2020.05.01.20087650</t>
  </si>
  <si>
    <t>Control dynamics of the COVID-19 pandemic in China and South Korea</t>
  </si>
  <si>
    <t>Moreira, Joao M L</t>
  </si>
  <si>
    <t>10.1101/2020.05.01.20087684</t>
  </si>
  <si>
    <t>Identification of IgG antibody response to SARS-CoV-2 spike protein and its receptor binding domain does not predict rapid recovery from COVID-19</t>
  </si>
  <si>
    <t>Mcandrews, Kathleen M;Dowlatshahi, Dara P;Hensel, Janine;Ostrosky Zeichner, Luis L;Papanna, Ramesh;Le Bleu, Valerie S;Kalluri, Raghu</t>
  </si>
  <si>
    <t>10.1101/2020.05.01.20087759</t>
  </si>
  <si>
    <t>Effect of Temperature on the Transmission of COVID-19: A Machine Learning Case Study in Spain</t>
  </si>
  <si>
    <t>Abdollahi, Amir;Rahbaralam, Maryam</t>
  </si>
  <si>
    <t>10.1101/2020.05.01.20087809</t>
  </si>
  <si>
    <t>Time-adjusted Analysis Shows Weak Associations Between BCG Vaccination Policy and COVID-19 Disease Progression</t>
  </si>
  <si>
    <t>Bodova, Katarina;Boza, Vladimir;Brejova, Brona;Kollar, Richard;Mikusova, Katarina;Vinar, Tomas</t>
  </si>
  <si>
    <t>10.1101/2020.05.01.20087858</t>
  </si>
  <si>
    <t>Internet Search Patterns Reveal Clinical Course of Disease Progression for COVID-19 and Predict Pandemic Spread in 32 Countries</t>
  </si>
  <si>
    <t>Lu, Tina;Reis, Ben Y</t>
  </si>
  <si>
    <t>10.1101/2020.05.01.20087882</t>
  </si>
  <si>
    <t>Benchmarking the CoVID-19 pandemic across countries and states in the U.S.A. under heterogeneous testing</t>
  </si>
  <si>
    <t>Asahi, Kenzo;Undurraga, Eduardo A;Wagner, Rodrigo</t>
  </si>
  <si>
    <t>10.1101/2020.05.01.20087932</t>
  </si>
  <si>
    <t>Correlation of coagulation parameters with clinical outcomes in Coronavirus-19 affected minorities in United States: Observational cohort</t>
  </si>
  <si>
    <t>Gil, Morayma Reyes;Gonzalez Lugo, Jesus D;Rahman, Shafia;Barouqa, Mohammad;Szymnaski, James;Ikemura, Kenji;Lo, Yungtai;Billett, Henny H</t>
  </si>
  <si>
    <t>10.1101/2020.05.01.20087973</t>
  </si>
  <si>
    <t>COVID-19 Utilization and Resource Visualization Engine (CURVE) to Forecast In-Hospital Resources</t>
  </si>
  <si>
    <t>Chou, Shih Hsiung;Kearns, James T;Turk, Philip;Kowalkowski, Marc;Roberge, Jason;Priem, Jennifer S;Taylor, Yhenneko J;Burns, Ryan;Palmer, Pooja;Mcwilliams, Andrew D</t>
  </si>
  <si>
    <t>10.1101/2020.05.01.20087999</t>
  </si>
  <si>
    <t>Post-exposure Prophylaxis or Preemptive Therapy for SARS-Coronavirus-2: Study Protocol for a Pragmatic Randomized Controlled Trial</t>
  </si>
  <si>
    <t>Lother, Sylvain A;Abassi, Mahsa;Agostinis, Alyssa;Bangdiwala, Ananta S;Cheng, Matthew P;Drobot, Glen;Engen, Nicole;Hullsiek, Kathy H;Kelly, Lauren E;Lee, Todd C;Lofgren, Sarah M;Mackenzie, Lauren J;Marten, Nicole;Mcdonald, Emily G;Okafor, Elizabeth C;Pastick, Katelyn A;Pullen, Matthew F;Rajasingham, Radha;Schwartz, Ilan;Skipper, Caleb P;Turgeon, Alexis F;Zarychanski, Ryan;Boulware, David R</t>
  </si>
  <si>
    <t>10.1101/2020.05.01.20088021</t>
  </si>
  <si>
    <t>COVID-19 in Children with Brain-Based Developmental Disabilities: A Rapid Review</t>
  </si>
  <si>
    <t>Dugas, Michele;Carnovale, Valerie;Poirier, Andree Anne;Mailot, Benoit;Skidmore, Becky;Faust, Lena;Costello, Carrie;Thomson, Donna;Majnemer, Annette;Goldowitz, Dan;Miller, Steven;Le Blanc, Annie</t>
  </si>
  <si>
    <t>10.1101/2020.05.01.20088138</t>
  </si>
  <si>
    <t>Model of a Testing-and-Quarantine Strategy to Slow-Down the COVID-19 Outbreak in Guadeloupe</t>
  </si>
  <si>
    <t>10.1101/2020.05.01.20088179</t>
  </si>
  <si>
    <t>Impact of policy interventions and social distancing on SARS-CoV-2 transmission in the United States</t>
  </si>
  <si>
    <t>Dreher, Nickolas;Spiera, Zachary;Mcauley, Fiona M;Kuohn, Lindsey;Durbin, John R;Marayati, Naoum Fares;Ali, Muhammad;Li, Adam Y;Hannah, Theodore C;Gometz, Alex;Kostman, J T;Choudhri, Tanvir F</t>
  </si>
  <si>
    <t>10.1101/2020.05.02.20070581</t>
  </si>
  <si>
    <t>Psychophysical Olfactory Findings of Mild-to-moderate COVID-19 Patients: Preliminary Report.</t>
  </si>
  <si>
    <t>Lechien, Jerome R;Saussez, Sven;Cabaraux, Pierre;Hans, Stephane;Khalife, Mohamad;Martiny, Delphine;Chiesa, Carlos</t>
  </si>
  <si>
    <t>10.1101/2020.05.02.20080879</t>
  </si>
  <si>
    <t>Validation of a commercially available SARS-CoV-2 serological Immunoassay</t>
  </si>
  <si>
    <t>Meyer, Benjamin;Torriani, Giulia;Yerly, Sabine;Mazza, Lena;Calame, Adrien;Arm Vernez, Isabelle;Zimmer, Gert;Agoritsas, Thomas;Stirnemann, Jerome;Spechbach, Herve;Guessous, Idris;Stringhini, Silvia;Pugin, Jerome;Roux Lombard, Pascale;Fontao, Lionel;Siegrist, Claire Anne;Eckerle, Isabella;Vuilleumier, Nicolas;Kaiser, Laurent</t>
  </si>
  <si>
    <t>10.1101/2020.05.02.20082461</t>
  </si>
  <si>
    <t>Clinical features, diagnostics, and outcomes of patients presenting with acute respiratory illness: a comparison of patients with and without COVID-19</t>
  </si>
  <si>
    <t>Shah, Sachin J;Barish, Peter N;Prasad, Priya A;Kistler, Amy L;Neff, Norma;Kamm, Jack;Li, Lucy M;Chiu, Charles Y;Babick, Jennifer M;Fang, Margaret C;Abe Jones, Yumiko;Alipanah, Narges;Alvarez, Francisco N;Botvinnik, Olga B;Davis, Jennifer M;Castenada, Gloria D;Consortium, Cliahub;Dadasovich, Rand M;Deng, Xianding;De Risi, Joseph L;Detweiler, Angela M;Federman, Scot;Haliburton, John R;Hao, Samantha L;Kerkhoff, Andrew D;Kumar, Renuka;Malcolm, Katherine;Mann, Sabrina A;Martinez, Sandra P;Marya, Rupa;Mick, Eran;Mwakibete, Lusajo L;Najafi, Nader;Peluso, Michael J;Phelps, Maira S;Pisco, Angela O;Ratnasiri, Kalani;Rubio, Luis A;Sellas, Anna B;Sherwood, Kyla D;Sheu, Jonathan;Spottiswoode, Natasha;Tan, Michelle;Yu, Guixa;Kangelaris, Kirsten N;Langelier, Charles</t>
  </si>
  <si>
    <t>10.1101/2020.05.02.20084947</t>
  </si>
  <si>
    <t>Voluntary Cyclical Distancing: A potential alternative to constant level mandatory social distancing, relying on an 'infection weather report'</t>
  </si>
  <si>
    <t>Goldman, Daniel</t>
  </si>
  <si>
    <t>10.1101/2020.05.02.20086231</t>
  </si>
  <si>
    <t>Trends in excess cancer and cardiovascular deaths in Scotland during the COVID-19 pandemic 30 December 2019 to 20 April 2020</t>
  </si>
  <si>
    <t>Figueroa, Jonine;Brennan, Paul;Theodoratou, Evropi;Poon, Michael;Purshouse, Karin;Din, Farhat;Jin, Kai;Mesa Eguiagaray, Ines;Dunlop, Malcolm G;Hall, Peter S;Cameron, David;Wild, Sarah;Sudlow, Cathie Lm</t>
  </si>
  <si>
    <t>10.1101/2020.05.02.20086876</t>
  </si>
  <si>
    <t>Ultra-fast and onsite interrogation of Severe Acute Respiratory Syndrome Coronavirus 2 (SARS-CoV-2) in environmental specimens via surface enhanced Raman scattering (SERS)</t>
  </si>
  <si>
    <t>Zhang, Dayi;Zhang, Xiaoling;Ma, Rui;Deng, Songqiang;Wang, Xinquan;Zhang, Xian;Huang, Xia;Liu, Yi;Li, Guanghe;Qu, Jiuhui;Zhu, Yu;Li, Junyi</t>
  </si>
  <si>
    <t>10.1101/2020.05.02.20087221</t>
  </si>
  <si>
    <t>Evaluating efficiency of pooling specimens for PCR-based detection of COVID-19</t>
  </si>
  <si>
    <t>Wacharapluesadee, Supaporn;Kaewpom, Thongchai;Ampoot, Weenassarin;Ghai, Siriporn;Khamhang, Worrawat;Worachotsueptrakun, Kanthita;Wanthong, Phanni;Nopvichai, Chatchai;Supharatpariyakorn, Thirawat;Putcharoen, Opass;Paitoonpong, Leilani;Suwanpimolkul, Gompol;Jantarabenjakul, Watsamon;Hemachudha, Pasin;Krichphiphat, Artit;Buathong, Rome;Plipat, Tanarak;Hemachudha, Thiravat</t>
  </si>
  <si>
    <t>10.1101/2020.05.02.20087270</t>
  </si>
  <si>
    <t>Accounting for underreporting in mathematical modelling of transmission and control of COVID-19 in Iran</t>
  </si>
  <si>
    <t>Saberi, Meead;Hamedmoghadam, Homayoun;Madani, Kaveh;Dolk, Helen D;Morgan, Andrei;Morris, Joan K;Khoshnood, Kaveh;Khoshnood, Babak</t>
  </si>
  <si>
    <t>10.1101/2020.05.02.20087544</t>
  </si>
  <si>
    <t>Evaluating growth pattern and assessing future scenario of COVID-19 epidemic of India</t>
  </si>
  <si>
    <t>Patil, Nandan L;Gangavati, Lakshmi R</t>
  </si>
  <si>
    <t>10.1101/2020.05.02.20088120</t>
  </si>
  <si>
    <t>Incorporating and Addressing Testing Bias Within Estimates of Epidemic Dynamics for SARS-CoV-2</t>
  </si>
  <si>
    <t>Suhail, Yasir;Afzal, Junaid;Kshitiz</t>
  </si>
  <si>
    <t>10.1101/2020.05.02.20088302</t>
  </si>
  <si>
    <t>Management and Outcomes of ST-segment Elevation Myocardial Infarction During Coronavirus 2019 Pandemic in a Center with 24/7 Primary Angioplasty Capability: Should We Change Our Practice During Outbreak?</t>
  </si>
  <si>
    <t>Salarifar, Mojtaba;Ghavami, Mojgan;Poorhosseini, Hamidreza;Masoudkabir, Farzad;Jenab, Yaser;Amirzadegan, Alireza;Alidoosti, Mohammad;Aghajani, Hassan;Bozorgi, Ali;Hosseini, Kaveh;Lotfi Tokaldany, Masoumeh;Mortazavi, Seyedeh Hamideh;Aein, Afsaneh;Ahmadian, Tahere;Sadeghian, Saeed</t>
  </si>
  <si>
    <t>10.1101/2020.05.02.20088336</t>
  </si>
  <si>
    <t>30-day mortality in patients hospitalized with COVID-19 during the first wave of the Italian epidemic: a prospective cohort study</t>
  </si>
  <si>
    <t>Giacomelli, Andrea;Ridolfo, Anna Lisa;Milazzo, Laura;Oreni, Letizia;Bernacchia, Dario;Siano, Matteo;Bonazzetti, Cecilia;Schiuma, Marco;Covizzi, Alice;Passerini, Matteo;Piscaglia, Marco;Coen, Massimo;Gubertini, Guido;Rizzardini, Giuliano;Cogliati, Chiara;Brambilla, Anna Maria;Colombo, Riccardo;Castelli, Antonio;Rech, Roberto;Riva, Agostino;Torre, Alessandro;Meroni, Luca;Rusconi, Stefano;Antinori, Spinello;Galli, Massimo</t>
  </si>
  <si>
    <t>10.1101/2020.05.02.20088385</t>
  </si>
  <si>
    <t>The epidemiologic parameters for COVID-19: A Systematic Review and Meta-Analysis</t>
  </si>
  <si>
    <t>Izadi, Neda;Taherpour, Niloufar;Mokhayeri, Yaser;Ghorbani, Sahar Sotoodeh;Rahmani, Khaled;Nazari, Seyed Saeed Hashemi</t>
  </si>
  <si>
    <t>10.1101/2020.05.02.20088427</t>
  </si>
  <si>
    <t>COVID-19 Pandemic Prediction for Hungary; a Hybrid Machine Learning Approach</t>
  </si>
  <si>
    <t>10.1101/2020.05.02.20088484</t>
  </si>
  <si>
    <t>Effects of Coronavirus Disease 2019 (COVID-19) on Maternal, Perinatal and Neonatal Outcomes: a Systematic Review of 266 Pregnancies</t>
  </si>
  <si>
    <t>Juan, Juan;Gil, Maria M;Rong, Zhihui;Zhang, Yuanzhen;Yang, Huixia;Poon, Liona Chiu Yee</t>
  </si>
  <si>
    <t>10.1101/2020.05.02.20088492</t>
  </si>
  <si>
    <t>Simulations of the spread of COVID-19 and control policies in Tunisia</t>
  </si>
  <si>
    <t>Miled, Slimane Ben;Kebir, Amira</t>
  </si>
  <si>
    <t>10.1101/2020.05.02.20088591</t>
  </si>
  <si>
    <t>Predictive mathematical models for the number of individuals infected with COVID-19</t>
  </si>
  <si>
    <t>10.1101/2020.05.02.20088617</t>
  </si>
  <si>
    <t>A mathematical model to investigate the transmission of COVID-19 in the Kingdom of Saudi Arabia</t>
  </si>
  <si>
    <t>Alshammari, Fehaid Salem</t>
  </si>
  <si>
    <t>10.1101/2020.05.02.20088666</t>
  </si>
  <si>
    <t>Urine Proteome of COVID-19 Patients</t>
  </si>
  <si>
    <t>Li, Yanchang;Wang, Yihao;Liu, Huiying;Sun, Wei;Ding, Baoqing;Zhao, Yinghua;Chen, Peiru;Zhu, Li;Li, Zhaodi;Li, Naikang;Chang, Lei;Wang, Hengliang;Bai, Changqing;Xu, Ping</t>
  </si>
  <si>
    <t>10.1101/2020.05.02.20088740</t>
  </si>
  <si>
    <t>Comparison of two commercial molecular tests and a laboratory-developed modification of the CDC 2019-nCOV RT-PCR assay for the qualitative detection of SARS-CoV-2 from upper respiratory tract specimens</t>
  </si>
  <si>
    <t>Moore, Nicholas M;Li, Haiying;Schejbal, Debra;Lindsley, Jennifer;Hayden, Mary</t>
  </si>
  <si>
    <t>10.1101/2020.05.02.20088765</t>
  </si>
  <si>
    <t>Potential biases arising from epidemic dynamics in observational seroprotection studies</t>
  </si>
  <si>
    <t>Kahn, Rebecca;Kennedy Shaffer, Lee;Grad, Yonatan;Robins, James M;Lipsitch, Marc</t>
  </si>
  <si>
    <t>10.1101/2020.05.02.20088781</t>
  </si>
  <si>
    <t>Updated estimates of comorbidities associated with risk for COVID-19 complications based on US data</t>
  </si>
  <si>
    <t>Adams, Mary L;Grandpre, Joseph;Katz, David L</t>
  </si>
  <si>
    <t>10.1101/2020.05.02.20088823</t>
  </si>
  <si>
    <t>Pharmacological interventions for COVID-19: Protocol for a Rapid Living Systematic Review with network meta-analysis</t>
  </si>
  <si>
    <t>Pinto, Ana Carolina Pereira Nunes;Rocha, Aline Pereira;Milby, Keilla Machado Martins;Filho, Cesar Ramos Rocha;Reis, Felipe Sebastiao Assis;Junior, Nelson Carvas;Civile, Vinicius Tassoni;Santos, Rodolfo Rodrigo Pereira;Trevisani, Giulia Fernandes Moca;Ferla, Laura Jantsch;Ramalho, Gabriel Sodre;Puga, Maria Eduarda Santos;Trevisani, Virginia Fernandes Moca;Atallah, Alvaro Nagib</t>
  </si>
  <si>
    <t>10.1101/2020.05.02.20088856</t>
  </si>
  <si>
    <t>On the progression of COVID19 in Portugal: A comparative analysis of active cases using non-linear regression</t>
  </si>
  <si>
    <t>Milhinhos, Ana;Costa, Pedro M</t>
  </si>
  <si>
    <t>10.1101/2020.05.02.20088898</t>
  </si>
  <si>
    <t>Repeated seroprevalence of anti-SARS-CoV-2 IgG antibodies in a population-based sample from Geneva, Switzerland</t>
  </si>
  <si>
    <t>Stringhini, Silvia;Wisniak, Ania;Piumatti, Giovanni;Azman, Andrew S;Lauer, Stephen A;Baysson, Helene;Ridder, David De;Petrovic, Dusan;Schrempft, Stephanie;Marcus, Kailing;Arm Vernez, Isabelle;Yerly, Sabine;Keiser, Olivia;Hurst, Samia;Posfay Barbe, Klara;Trono, Didier;Pittet, Didier;Getaz, Laurent;Chappuis, Francois;Eckerle, Isabella;Vuilleumier, Nicolas;Meyer, Benjamin;Flahault, Antoine;Kaiser, Laurent;Guessous, Idris</t>
  </si>
  <si>
    <t>10.1101/2020.05.02.20088997</t>
  </si>
  <si>
    <t>Predictive Model with Analysis of the Initial Spread of COVID-19 in India</t>
  </si>
  <si>
    <t>Ghosh, Shinjini</t>
  </si>
  <si>
    <t>10.1101/2020.05.02.20089045</t>
  </si>
  <si>
    <t>Anxiety levels among Iranian health care workers during the COVID-19 surge: A cross-sectional study</t>
  </si>
  <si>
    <t>Kaveh, Mahbod;Davari Tanha, Fateme;Varaei, Shokoh;Shirali, Elham;Shokouhi, Nasim;Nazemi, Pershang;Ghajarzadeh, Mahsa;Feizabad, Elham;Ashraf, Mohammad Ali</t>
  </si>
  <si>
    <t>10.1101/2020.05.02.20089094</t>
  </si>
  <si>
    <t>Clinical characteristics and fecal-oral transmission potential of patients with COVID-19</t>
  </si>
  <si>
    <t>Wang, Saibin;Tu, Junwei;Sheng, Yijun</t>
  </si>
  <si>
    <t>10.1101/2020.05.02.20089136</t>
  </si>
  <si>
    <t>A Network-Based Stochastic Epidemic Simulator: Controlling COVID-19 with Region-Specific Policies</t>
  </si>
  <si>
    <t>Kuzdeuov, Askat;Baimukashev, Daulet;Karabay, Aknur;Ibragimov, Bauyrzhan;Mirzakhmetov, Almas;Nurpeiissov, Mukhamet;Lewis, Michael;Varol, Huseyin Atakan</t>
  </si>
  <si>
    <t>10.1101/2020.05.02.20089144</t>
  </si>
  <si>
    <t>Estimation of COVID-19 case fatality ratio based on a bi-directional correction method</t>
  </si>
  <si>
    <t>Hu, Wanling;Liu, Xiaoyun;Wang, Tao;Zhou, Changlong;Liu, Dingfu;Zhang, Yuanming;Hu, Zhongli;Diao, Ying</t>
  </si>
  <si>
    <t>10.1101/2020.05.03.20081380</t>
  </si>
  <si>
    <t>FACTORS INFLUENCING MENTAL HEALTH DURING COVID-19 OUTBREAK: AN EXPLORATORY SURVEY AMONG INDIAN POPULATION</t>
  </si>
  <si>
    <t>Ahmad, Absar;Rahman, Ishrat;Agarwal, Maitri</t>
  </si>
  <si>
    <t>10.1101/2020.05.03.20089078</t>
  </si>
  <si>
    <t>The impact of long-term non-pharmaceutical interventions on COVID-19 epidemic dynamics and control</t>
  </si>
  <si>
    <t>Childs, Marissa L;Kain, Morgan P;Kirk, Devin;Harris, Mallory;Couper, Lisa;Nova, Nicole;Delwel, Isabel;Ritchie, Jacob;Mordecai, Erin A</t>
  </si>
  <si>
    <t>10.1101/2020.05.03.20089201</t>
  </si>
  <si>
    <t>A note on COVID-19 seroprevalence studies: a meta-analysis using hierarchical modelling</t>
  </si>
  <si>
    <t>Levesque, Jerome;Maybury, David W</t>
  </si>
  <si>
    <t>10.1101/2020.05.03.20089300</t>
  </si>
  <si>
    <t>Functional alteration of innate T cells in critically ill Covid-19 patients</t>
  </si>
  <si>
    <t>Jouan, Youenn;Guillon, Antoine;Gonzalez, Loic;Perez, Yonatan;Ehrmann, Stephan;Ferreira, Marion;Daix, Thomas;Jeannet, Robin;Francois, Bruno;Dequin, Pierre Francois;Si Tahar, Mustapha;Baranek, Thomas;Paget, Christophe</t>
  </si>
  <si>
    <t>10.1101/2020.05.03.20089417</t>
  </si>
  <si>
    <t>First Data-Set on SARS-CoV-2 Detection for Istanbul Wastewaters in Turkey</t>
  </si>
  <si>
    <t>Kocamemi, Bilge Alpaslan;Kurt, Halil;Hacioglu, Sabri;Yarali, Cevdet;Saatci, Ahmet Mete;Pakdemirli, Bekir</t>
  </si>
  <si>
    <t>10.1101/2020.05.03.20089482</t>
  </si>
  <si>
    <t>The importance of the timing of quarantine measures before symptom onset to prevent COVID-19 outbreaks - illustrated by Hong Kong's intervention model</t>
  </si>
  <si>
    <t>Yuan, Hsiang Yu;Han, Guiyuan;Yuan, Hsiangkuo;Pfeiffer, Susanne;Mao, Axiu;Wu, Lindsey;Pfeiffer, Dirk</t>
  </si>
  <si>
    <t>10.1101/2020.05.03.20089680</t>
  </si>
  <si>
    <t>The Impact of Social Distancing on The Course of The Covid-19 Pandemic in Four European Countries</t>
  </si>
  <si>
    <t>Shardlow, Andrew Michael</t>
  </si>
  <si>
    <t>10.1101/2020.05.04.20088146</t>
  </si>
  <si>
    <t>Pooling RT-PCR test of SARS-CoV-2 for large cohort of 'healthy' and infection-suspected patients: A prospective and consecutive study on 1,000 individuals</t>
  </si>
  <si>
    <t>Hirotsu, Yosuke;Maejima, Makoto;Shibusawa, Masahiro;Nagakubo, Yuki;Hosaka, Kazuhiro;Amemiya, Kenji;Sueki, Hitomi;Hayakawa, Miyoko;Mochizuki, Hitoshi;Omata, Masao</t>
  </si>
  <si>
    <t>10.1101/2020.05.05.079087</t>
  </si>
  <si>
    <t>SARS-CoV-2 codon usage bias downregulates host expressed genes with similar codon usage</t>
  </si>
  <si>
    <t>Alonso, Andres Mariano;Diambra, Luis</t>
  </si>
  <si>
    <t>10.1101/2020.05.05.079202</t>
  </si>
  <si>
    <t>Neutralization of SARS-CoV-2 by destruction of the prefusion Spike</t>
  </si>
  <si>
    <t>Huo, Jiandong;Zhao, Yuguang;Ren, Jingshan;Zhou, Daming;Duyvesteyn, Helen Me;Ginn, Helen M;Carrique, Loic;Malinauskas, Tomas;Ruza, Reinis R;Shah, Pranav Nm;Tan, Tiong Kit;Rijal, Pramila;Coombes, Naomi;Bewley, Kevin;Radecke, Julika;Paterson, Neil G;Supasa, Piyasa;Mongkolsapaya, Juthathip;Screaton, Gavin R;Carroll, Miles;Townsend, Alain;Fry, Elizabeth E;Owens, Raymond J;Stuart, David I</t>
  </si>
  <si>
    <t>10.1101/2020.05.05.079608</t>
  </si>
  <si>
    <t>Inhibition of the replication of SARS-CoV-2 in human cells by the FDA-approved drug chlorpromazine</t>
  </si>
  <si>
    <t>Plaze, Marion;Attali, David;Prot, Matthieu;Petit, Anne Cecile;Blatzer, Michael;Vinckier, Fabien;Levillayer, Laurine;Perin Dureau, Florent;Cachia, Arnaud;Friedlander, Gerard;Chretien, Fabrice;Simon Loriere, Etienne;Gaillard, Raphael</t>
  </si>
  <si>
    <t>10.1101/2020.05.05.20080044</t>
  </si>
  <si>
    <t>Bacteremia and Blood Culture Utilization During COVID-19 Surge in New York City</t>
  </si>
  <si>
    <t>Sepulveda, Jorge;Westblade, Lars F;Whittier, Susan;Satlin, Michael Joseph;Greendyke, William;Aaron, Justin G;Zucker, Jason E;Dietz, Donald;Sobieszczyk, Magdalena E;Choi, Justin J;Liu, Dakai;Espinal, Kelvin;Russell, Sarah;Camp, Dennis;Connelly, Charles;Green, Daniel A</t>
  </si>
  <si>
    <t>10.1101/2020.05.06.079798</t>
  </si>
  <si>
    <t>Applying Lexical Link Analysis to Discover Insights from Public Information on COVID-19</t>
  </si>
  <si>
    <t>Zhao, Ying;Zhou, Charles C</t>
  </si>
  <si>
    <t>10.1101/2020.05.06.080119</t>
  </si>
  <si>
    <t>Multiple SARS-CoV-2 introductions shaped the early outbreak in Central Eastern Europe: comparing Hungarian data to a worldwide sequence data-matrix</t>
  </si>
  <si>
    <t>Kemenesi, Gabor;Zeghbib, Safia;Somogyi, Balazs A;Toth, Gabor Endre;Banyai, Krisztian;Solymosi, Norbert;Szabo, Peter M;Szabo, Istvan;Balint, Adam;Urban, Peter;Herczeg, Robert;Gyenesei, Attila;Nagy, Agnes;Pereszlenyi, Csaba Istvan;Babinszky, Gergely Csaba;Dudas, Gabor;Terhes, Gabriella;Zoldi, Viktor;Lovas, Robert;Tenczer, Szabolcs;Kornya, Laszlo;Jakab, Ferenc</t>
  </si>
  <si>
    <t>10.21203/rs.3.rs-26517/v1</t>
  </si>
  <si>
    <t>2020-05-05</t>
  </si>
  <si>
    <t>Disruption of the CCL5/RANTES-CCR5 Pathway Restores Immune Homeostasis and Reduces Plasma Viral Load in Critical COVID-19</t>
  </si>
  <si>
    <t>Pattterson, Bruce;Seetthamraju, Harish;Dhody, Kush;Corley, Michael;Kazempour, Kazem;Lalezari, Jay;Pang, Alina;Sugai, Christopher;Francisco, Edgar;Pise, Amruta;Rodrigues, Hallison;Ryou, Matthew;Wu, Helen;Webb, Gabriela;Park, Byung;Kelly, Scott;Pourhassan, Nader;Lelic, Alena;Kdouh, Lama;Herrera, Monica;Hall, Eric;Aklin, Enver;Ndhlovu, Lishomwa;Sacha, Jonah</t>
  </si>
  <si>
    <t>rs-26517</t>
  </si>
  <si>
    <t>10.21203/rs.3.rs-26238/v1</t>
  </si>
  <si>
    <t>Acute Polyradiculoneuritis with Locked-in Syndrome in a Patient with Covid-19﻿﻿</t>
  </si>
  <si>
    <t>Pfefferkorn, Thomas;Dabitz, Rainer;Wernitz Keibel, Thomas Von;Aufenanger, Johannes;Nowak Machen, Martina;Janssen, Hendrik</t>
  </si>
  <si>
    <t>rs-26238</t>
  </si>
  <si>
    <t>10.21203/rs.3.rs-27134/v1</t>
  </si>
  <si>
    <t>Inhibition of papain-like protease PLpro blocks SARS-CoV-2 spread and promotes anti-viral immunity</t>
  </si>
  <si>
    <t>Shin, Donghyuk;Mukherjee, Rukmini;Grewe, Diana;Bojkova, Denisa;Baek, Kheewoong;Bhattacharya, Anshu;Schulz, Laura;Widera, Marek;Mehdipour, Ahmad Reza;Tascher, Georg;Geurink, Paul P;Noort, Gerbrand J Van Der Heden Van;Ovaa, Huib;Knobeloch, Klaus Peter;Rajalingam, Krishnaraj;Schulman, Brenda A;Cinatl, Jindrich;Hummer, Gerhard;Ciesek, Sandra;Dikic, Ivan</t>
  </si>
  <si>
    <t>rs-27134</t>
  </si>
  <si>
    <t>10.21203/rs.3.rs-26480/v1</t>
  </si>
  <si>
    <t>Evaluation of Yashtimadhu (Glycyrrhiza glabra) active Phytochemicals Against Novel Coronavirus (SARS-CoV-2)</t>
  </si>
  <si>
    <t>Maurya, Dharmendra Kumar</t>
  </si>
  <si>
    <t>rs-26480</t>
  </si>
  <si>
    <t>10.21203/rs.3.rs-26464/v1</t>
  </si>
  <si>
    <t>Active-site Molecular docking of Nigellidine to nucleocapsid/Nsp2/Nsp3/MPro of COVID-19  and to human IL1R and TNFR1/2 may stop viral-growth/cytokine-flood, and the drug source Nigella sativa (black cumin) seeds show potent antioxidant role in experimental rats.</t>
  </si>
  <si>
    <t>Maiti, Smarajit;Banerjee, Amrita;Nazmeen, Aarifa;Kanwar, Mehak;Das, Shilpa</t>
  </si>
  <si>
    <t>rs-26464</t>
  </si>
  <si>
    <t>10.21203/rs.3.rs-26458/v1</t>
  </si>
  <si>
    <t>Potential of natural astaxanthin in alleviating the risk of cytokine storm and improve health in COVID-19: A scoping review</t>
  </si>
  <si>
    <t>Talukdar, Jayanta;Bhadra, Bhaskar;Dasgupta, Santanu;Nagle, Vinod</t>
  </si>
  <si>
    <t>rs-26458</t>
  </si>
  <si>
    <t>10.21203/rs.3.rs-26452/v1</t>
  </si>
  <si>
    <t>The first 2019-nCoV infection case report from Iran</t>
  </si>
  <si>
    <t>Mansoori, Maryam;Vafaei, Somayeh;Madjd, Zahra;Mesgarian, Masoume</t>
  </si>
  <si>
    <t>rs-26452</t>
  </si>
  <si>
    <t>10.21203/rs.3.rs-26407/v1</t>
  </si>
  <si>
    <t>Respiratory Viral Co-infection with Novel Coronavirus in Children: A Case Series</t>
  </si>
  <si>
    <t>Hertzberg, Emily;Anthoney Lim, C;Eiting, Erick;Yung, Steven;Nunez, Jeranil;Calderon, Yvette;Barnett, Barbara</t>
  </si>
  <si>
    <t>rs-26407</t>
  </si>
  <si>
    <t>10.21203/rs.3.rs-27189/v1</t>
  </si>
  <si>
    <t>On the predictability of COVID-19 in USA: A Google Trends analysis</t>
  </si>
  <si>
    <t>Mavragani, Amaryllis;Gillas, Konstantinos</t>
  </si>
  <si>
    <t>rs-27189</t>
  </si>
  <si>
    <t>10.21203/rs.3.rs-27186/v1</t>
  </si>
  <si>
    <t>Accurate Classification of COVID-19 Based on Incomplete Heterogeneous Data using a KNN Variant Algorithm</t>
  </si>
  <si>
    <t>Hamed, Ahmed;Sobhy, Ahmed;Nassar, Hamed</t>
  </si>
  <si>
    <t>rs-27186</t>
  </si>
  <si>
    <t>10.21203/rs.3.rs-27160/v1</t>
  </si>
  <si>
    <t>Rapid and Scalable Production of Functional Anti-Coronavirus Monoclonal Antibody CR3022 in Plants</t>
  </si>
  <si>
    <t>Rattanapisit, Kaewta;Shanmugaraj, Balamurugan;Manopwisedjaroen, Suwimon;Purwono, Priyo Budi;Siriwattananon, Konlavat;Khorattanakulchai, Narach;Hanittinan, Oranicha;Boonyayothin, Wanuttha;Thitithanyanont, Arunee;Smith, Duncan R;Phoolcharoen, Waranyoo</t>
  </si>
  <si>
    <t>rs-27160</t>
  </si>
  <si>
    <t>10.21203/rs.3.rs-26511/v1</t>
  </si>
  <si>
    <t>Favorable outcomes of elderly COVID-19 patients in Guangzhou, China: a retrospective, observational study</t>
  </si>
  <si>
    <t>Xu, Gang;Zhao, Jun;Zhang, Fuchun;Liu, Feng;Feng, Congrui;Hu, Yudong;Chen, Yuluo;Wang, Liuqian;Tong, Yuwei;Li, Yueping;Shi, Haiyan;Ma, Wei</t>
  </si>
  <si>
    <t>rs-26511</t>
  </si>
  <si>
    <t>10.21203/rs.3.rs-27095/v1</t>
  </si>
  <si>
    <t>Immunosuppression is associated with a lower risk of moderate to severe acute respiratory distress syndrome in COVID-19.</t>
  </si>
  <si>
    <t>Monreal, Enric;Maza, Susana Sainz De La;Gullon, Pedro;Natera Villalba, Elena;Chico Garcia, Juan Luis;Beltran Corbellini, Alvaro;Martinez Sanz, Javier;Garcia Barragan, Nuria;Buisan, Javier;Toledano, Rafael;Alonso Canovas, Araceli;Perez Torre, Paula;Matute Lozano, Maria Consuelo;Lopez Sendon, Jose Luis;Garcia Ribas, Guillermo;Corral, Inigo;Fortun, Jesus;Montero Errasquin, Beatriz;Manzano, Luis;Maiz Carro, Luis;Costa Frossard, Lucienne;Masjuan, Jaime</t>
  </si>
  <si>
    <t>rs-27095</t>
  </si>
  <si>
    <t>10.21203/rs.3.rs-26500/v1</t>
  </si>
  <si>
    <t>A Deep Learning Framework for Coronavirus Disease (COVID-19) Detection in X-Ray Images</t>
  </si>
  <si>
    <t>Ozcan, Tayyip</t>
  </si>
  <si>
    <t>rs-26500</t>
  </si>
  <si>
    <t>10.21203/rs.3.rs-26202/v1</t>
  </si>
  <si>
    <t>The emerging COVID-19 research: dynamic and regularly updated science maps and analyses</t>
  </si>
  <si>
    <t>Andersen, Njal;Bramness, Jorgen Gustav;Lund, Ingunn Olea</t>
  </si>
  <si>
    <t>rs-26202</t>
  </si>
  <si>
    <t>10.21203/rs.3.rs-25802/v1</t>
  </si>
  <si>
    <t>Utility of FebriDx in early identification of possible COVID19 infection</t>
  </si>
  <si>
    <t>Karim, Nawazish;Ashraf, Muhammad Zubair;Naeem, Muhammad;Anwar, Tahir;Aung, Hnin;Mallik, Srikumar;Avraam, Eleni;Kiran, Sidra;Bandapaati, Sareesh;Khan, Faisal;Tsaknis, Georgios;Reddy, Raja V</t>
  </si>
  <si>
    <t>rs-25802</t>
  </si>
  <si>
    <t>10.21203/rs.3.rs-27117/v1</t>
  </si>
  <si>
    <t>Anosmia, a Hidden Sign for COVID-19? A Case Report and Literature Review</t>
  </si>
  <si>
    <t>Christelle, Karen;Zulkifli, Maryam Mohd;Draman, Nani</t>
  </si>
  <si>
    <t>rs-27117</t>
  </si>
  <si>
    <t>10.21203/rs.3.rs-25658/v1</t>
  </si>
  <si>
    <t>Comprehensive treatment of critical coronavirus disease 2019: a single-center retrospective case series from Wuhan</t>
  </si>
  <si>
    <t>Huang, Ke;Zhang, Yi;Li, Min;Feng, Yingying;Yu, Xin;Cai, Ying;Xia, Jingen;Duan, Jun;Zhan, Qingyuan</t>
  </si>
  <si>
    <t>rs-25658</t>
  </si>
  <si>
    <t>10.21203/rs.3.rs-27135/v1</t>
  </si>
  <si>
    <t>Radiological and clinical characteristics of 22 suspected COVID-19 patients with multiple negative RT-PCR testing</t>
  </si>
  <si>
    <t>Wu, Wenjun;Shi, Heshui;Liang, Bo;Wu, Feihong;Xiang, Dongqiao;Qin, Ziji;Zhou, Hongyan;Zheng, Chuansheng;Wang, Lixia</t>
  </si>
  <si>
    <t>rs-27135</t>
  </si>
  <si>
    <t>10.21203/rs.3.pex-880/v2</t>
  </si>
  <si>
    <t>A Novel RP-HPLC-DAD Method Development for Anti-Malarial and COVID-19 Hydroxy Chloroquine Sulfate Tablets and Profiling of In-Vitro Dissolution in Multimedia.</t>
  </si>
  <si>
    <t>Dongala, Thirupathi;Ettaboina, Santhosh Kumar;Katari, Naresh Kumar</t>
  </si>
  <si>
    <t>pex-880</t>
  </si>
  <si>
    <t>10.1101/2020.02.29.20029439</t>
  </si>
  <si>
    <t>ddPCR: a more sensitive and accurate tool for SARS-CoV-2 detection in low viral load specimens</t>
  </si>
  <si>
    <t>Suo, Tao;Liu, Xinjin;Feng, Jiangpeng;Guo, Ming;Hu, Wenjia;Guo, Dong;Ullah, Hafiz;Yang, Yang;Zhang, Qiuhan;Wang, Xin;Sajid, Muhanmmad;Huang, Zhixiang;Deng, Liping;Chen, Tielong;Liu, Fang;Xu, Ke;Liu, Yuan;Zhang, Qi;Liu, Yingle;Xiong, Yong;Chen, Guozhong;Lan, Ke;Chen, Yu</t>
  </si>
  <si>
    <t>10.1101/2020.03.25.20043109</t>
  </si>
  <si>
    <t>Mitigation and herd immunity strategy for COVID-19 is likely to fail</t>
  </si>
  <si>
    <t>Bock, Wolfgang;Adamik, Barbara;Bawiec, Marek;Bezborodov, Viktor;Bodych, Marcin;Burgard, Jan Pablo;Goetz, Thomas;Krueger, Tyll;Migalska, Agata;Pabjan, Barbara;Ozanski, Tomasz;Rafajlowicz, Ewaryst;Rafajlowicz, Wojciech;Skubalska Rafajlowicz, Ewa;Ryfczynska, Sara;Szczurek, Ewa;Szymanski, Piotr</t>
  </si>
  <si>
    <t>10.1101/2020.04.03.20051649</t>
  </si>
  <si>
    <t>Efficacy of face mask in preventing respiratory virus transmission: a systematic review and meta-analysis</t>
  </si>
  <si>
    <t>Liang, Mingming;Gao, Liang;Cheng, Ce;Zhou, Qin;Uy, John Patrick;Heiner, Kurt;Sun, Chenyu</t>
  </si>
  <si>
    <t>10.1101/2020.04.05.20054361</t>
  </si>
  <si>
    <t>Population-level COVID-19 mortality risk for non-elderly individuals overall and for non-elderly individuals without underlying diseases in pandemic epicenters</t>
  </si>
  <si>
    <t>Ioannidis, John P A;Axfors, Cathrine;Contopoulos Ioannidis, Despina G</t>
  </si>
  <si>
    <t>10.1101/2020.04.11.20062356</t>
  </si>
  <si>
    <t>Pregnancy outcomes, Newborn complications and Maternal-Fetal Transmission of SARS-CoV-2 in women with COVID-19: A systematic review of 441 cases</t>
  </si>
  <si>
    <t>Gajbhiye, Rahul;Modi, Deepak;Mahale, Smita</t>
  </si>
  <si>
    <t>10.1101/2020.04.16.20067652</t>
  </si>
  <si>
    <t>Prevent the resurgence of infectious disease with asymptomatic carriers</t>
  </si>
  <si>
    <t>Zhang, Zhechun</t>
  </si>
  <si>
    <t>10.1101/2020.04.17.20069526</t>
  </si>
  <si>
    <t>Persistent viral shedding of SARS-CoV-2 in faeces - a rapid review</t>
  </si>
  <si>
    <t>Gupta, Sunnia;Parker, Jody;Smits, Stephanie;Underwood, Jonathan;Dolwani, Sunil</t>
  </si>
  <si>
    <t>10.1101/2020.04.23.20076802</t>
  </si>
  <si>
    <t>Dataset on the COVID-19 Pandemic Situation in Tunisia with application to SIR Model</t>
  </si>
  <si>
    <t>Lassoued, Abir;Saad, Afef Ben;Lassoued, Hela;Ketata, Raouf;Boubaker, Olfa</t>
  </si>
  <si>
    <t>10.1101/2020.04.23.20077156</t>
  </si>
  <si>
    <t>Towards the next phase: evaluation of serological assays for diagnostics and exposure assessment.</t>
  </si>
  <si>
    <t>Geurtsvan Kessel, Corine H;Okba, Nisreen M A;Igloi, Zsofia;Embregts, Carmen W E;Laksono, Brigitta M;Leijten, Lonneke;Rahamat Langendoen, Janette;Akker, Johannes P C Van Den;Kampen, Jeroen J A Van;Eijk, Annemiek A Van Der;Binnendijk, Rob S Van;Haagmans, Bart;Koopmans, Marion</t>
  </si>
  <si>
    <t>10.1101/2020.04.23.20077685</t>
  </si>
  <si>
    <t>The Epidemic Severity Index: Estimating Relative Local Severity of Novel Disease Outbreaks</t>
  </si>
  <si>
    <t>Davies, Gareth</t>
  </si>
  <si>
    <t>10.1101/2020.04.25.20079343</t>
  </si>
  <si>
    <t>Poolkeh Finds the Optimal Pooling Strategy for a Population-wide COVID-19 Testing (Israel, UK, and US as Test Cases)</t>
  </si>
  <si>
    <t>Eliaz, Yossi;Danovich, Mark;Gasic, Gregory P</t>
  </si>
  <si>
    <t>10.1101/2020.04.25.20079491</t>
  </si>
  <si>
    <t>Inequalities in COVID19 mortality related to ethnicity and socioeconomic deprivation</t>
  </si>
  <si>
    <t>Rose, Tanith C;Mason, Kate;Pennington, Andy;Mchale, Philip;Buchan, Iain;Taylor Robinson, David C;Barr, Ben</t>
  </si>
  <si>
    <t>10.1101/2020.04.25.20079509</t>
  </si>
  <si>
    <t>Pregnancy and breastfeeding during COVID-19 pandemic: A systematic review of published pregnancy cases</t>
  </si>
  <si>
    <t>Rodrigues, Carina;Baia, Ines;Domingues, Rosa;Barros, Henrique</t>
  </si>
  <si>
    <t>10.1101/2020.04.25.20080200</t>
  </si>
  <si>
    <t>Novel indicator of change in COVID-19 spread status</t>
  </si>
  <si>
    <t>Nakano, Takashi;Ikeda, Yoichi</t>
  </si>
  <si>
    <t>10.1101/2020.04.26.20079822</t>
  </si>
  <si>
    <t>Estimation of seroprevalence of novel coronavirus disease (COVID-19) using preserved serum at an outpatient setting in Kobe, Japan: A cross-sectional study.</t>
  </si>
  <si>
    <t>Doi, Asako;Iwata, Kentaro;Kuroda, Hirokazu;Hasuike, Toshikazu;Nasu, Seiko;Kanda, Aya;Nagao, Tomomi;Nishioka, Hiroaki;Tomii, Keisuke;Morimoto, Takeshi;Kihara, Yasuki</t>
  </si>
  <si>
    <t>10.1101/2020.04.26.20080317</t>
  </si>
  <si>
    <t>Fast and easy disinfection of coronavirus-contaminated face masks using ozone gas produced by a dielectric barrier discharge plasma generator</t>
  </si>
  <si>
    <t>Lee, Jinyeop;Bong, Cheolwoo;Bae, Pan K;Abafog, Abdurhaman T;Baek, Seung Ho;Shin, Yong Beom;Park, Moon S;Park, Sungsu</t>
  </si>
  <si>
    <t>10.1101/2020.04.26.20080820</t>
  </si>
  <si>
    <t>Knowledge, attitudes, and practices (KAP) towards COVID-19: A quick online cross-sectional survey among Tanzanian residents.</t>
  </si>
  <si>
    <t>Rugarabamu, Sima;Byanaku, Aisha;Ibrahim, Mariam</t>
  </si>
  <si>
    <t>10.1101/2020.04.26.20080994</t>
  </si>
  <si>
    <t>Estimates of the ongoing need for social distancing and control measures post-"lockdown" from trajectories of COVID-19 cases and mortality.</t>
  </si>
  <si>
    <t>Lonergan, Mike;Chalmers, James</t>
  </si>
  <si>
    <t>10.1101/2020.04.27.065383</t>
  </si>
  <si>
    <t>In silico design and validation of commercial kit GPS™ CoVID-19 dtec-RT-qPCR Test under criteria of UNE/EN ISO 17025:2005 and ISO/IEC 15189:2012</t>
  </si>
  <si>
    <t>Martinez Murcia, Antonio;Bru, Gema;Navarro, Aaron;Ros Tarraga, Patricia;Garcia Sirera, Adrian;Perez, Laura</t>
  </si>
  <si>
    <t>10.1101/2020.04.27.20081422</t>
  </si>
  <si>
    <t>Is this the beginning or the end of COVID-19 outbreak in India? A data driven mathematical model-based analysis</t>
  </si>
  <si>
    <t>Singh, Anupam;Dey, Jhilik;Bhardwaj, Shivam</t>
  </si>
  <si>
    <t>10.1101/2020.04.27.20081877</t>
  </si>
  <si>
    <t>Distinguishing between COVID-19 and the common cold in a primary care setting - comparison of patients with positive and negative SARS-CoV-2 PCR results.</t>
  </si>
  <si>
    <t>Just, Johannes;Puth, Marie Therese;Regenold, Felix;Weckbecker, Klaus;Bleckwenn, Markus</t>
  </si>
  <si>
    <t>10.1101/2020.04.28.20082735</t>
  </si>
  <si>
    <t>Clinical characteristics and outcomes of inpatients with neurological disease and COVID-19</t>
  </si>
  <si>
    <t>Benussi, Alberto;Pilotto, Andrea;Premi, Enrico;Libri, Ilenia;Giunta, Marcello;Agosti, Chiara;Alberici, Antonella;Baldelli, Enrico;Benini, Matteo;Bonacina, Sonia;Brambilla, Laura;Caratozzolo, Salvatore;Cortinovis, Matteo;Costa, Angelo;Piccinelli, Stefano Cotti;Cottini, Elisabetta;Cristillo, Viviana;Delrio, Ilenia;Filosto, Massimiliano;Gamba, Massimo;Gazzina, Stefano;Gilberti, Nicola;Gipponi, Stefano;Imarisio, Alberto;Invernizzi, Paolo;Leggio, Ugo;Leonardi, Matilde;Liberini, Paolo;Locatelli, Martina;Masciocchi, Stefano;Poli, Loris;Rao, Renata;Risi, Barbara;Rozzini, Luca;Scalvini, Andrea;Cola, Francesca Schiano Di;Spezi, Raffaella;Vergani, Veronica;Volonghi, Irene;Zoppi, Nicola;Borroni, Barbara;Magoni, Mauro;Pezzini, Alessandro;Padovani, Alessandro</t>
  </si>
  <si>
    <t>10.1101/2020.04.28.20082750</t>
  </si>
  <si>
    <t>Transmission dynamics of coronavirus disease 2019 outside of Daegu-Gyeongsangbuk provincial region in South Korea</t>
  </si>
  <si>
    <t>Ryu, Sukhyun;Ali, Sheikh;Jang, Cheolsun;Kim, Baekjin;Cowling, Benjamin J</t>
  </si>
  <si>
    <t>10.1101/2020.04.28.20083170</t>
  </si>
  <si>
    <t>Quantifying and mitigating the impact of the COVID-19 pandemic on outcomes in colorectal cancer</t>
  </si>
  <si>
    <t>Sud, Amit;Jones, Michael;Broggio, John;Scott, Stephen;Loveday, Chey;Torr, Bethany;Garrett, Alice;Nicol, David L;Jhanji, Shaman;Boyce, Stephen A;Williams, Matthew;Lyratzopoulos, Georgios;Barry, Claire;Riboli, Elio;Kipps, Emma;Mcferran, Ethna;Lawler, Mark;Muller, David C;Abulafi, Muti;Houlston, Richard;Turnbull, Clare Ann</t>
  </si>
  <si>
    <t>10.1101/2020.04.28.20083261</t>
  </si>
  <si>
    <t>A Simple Early Warning Signal for COVID-19</t>
  </si>
  <si>
    <t>Ceriani, Lidia;Hernandez Suarez, Carlos;Verme, Paolo</t>
  </si>
  <si>
    <t>10.1101/2020.04.28.20083675</t>
  </si>
  <si>
    <t>BRAZIL IS PROJECTED TO BE THE NEXT GLOBAL COVID-19 PANDEMIC EPICENTER</t>
  </si>
  <si>
    <t>Menezes, Pedro De Lemos;Garner, David M;Valenti, Vitor E</t>
  </si>
  <si>
    <t>10.1101/2020.04.28.20083758</t>
  </si>
  <si>
    <t>Estimation of the basic reproduction number, average incubation time, asymptomatic infection rate, and case fatality rate for COVID-19: Meta-analysis and sensitivity analysis</t>
  </si>
  <si>
    <t>He, Wenqing;Yi, Grace Y;Zhu, Yayuan</t>
  </si>
  <si>
    <t>10.1101/2020.04.28.20083782</t>
  </si>
  <si>
    <t>A Method to Identify the Missing COVID-19 Cases in the U.S. and Results for mid-April 2020</t>
  </si>
  <si>
    <t>Breton, Theodore R</t>
  </si>
  <si>
    <t>10.1101/2020.04.28.20083840</t>
  </si>
  <si>
    <t>Effect of ethanol cleaning on the permeability of FFP2 mask</t>
  </si>
  <si>
    <t>Lenormand, Roland;Lenormand, Guillaume</t>
  </si>
  <si>
    <t>10.1101/2020.04.28.20083956</t>
  </si>
  <si>
    <t>Sensitivity evaluation of 2019 novel coronavirus (SARS-CoV-2) RT-PCR detection kits and strategy to reduce false negative</t>
  </si>
  <si>
    <t>Zhou, Yunying;Pei, Fengyan;Wang, Li;Zhao, Huailong;Li, Huanjie;Ji, Mingyu;Yang, Weihua;Wang, Qingxi;Zhao, Qianqian;Wang, Yunshan</t>
  </si>
  <si>
    <t>10.1101/2020.04.28.20084004</t>
  </si>
  <si>
    <t>Warmer weather and global trends in the coronavirus COVID-19</t>
  </si>
  <si>
    <t>Li, Hong;Xiao, Hongwei;Zhu, Renguo;Sun, Chengxing;Liu, Cheng;Xiao, Huayun</t>
  </si>
  <si>
    <t>10.1101/2020.04.29.069054</t>
  </si>
  <si>
    <t>Spike mutation pipeline reveals the emergence of a more transmissible form of SARS-CoV-2</t>
  </si>
  <si>
    <t>Korber, B;Fischer, W M;Gnanakaran, S;Yoon, H;Theiler, J;Abfalterer, W;Foley, B;Giorgi, E E;Bhattacharya, T;Parker, M D;Partridge, D G;Evans, C M;Freeman, T M;De Silva, T I;Group, On Behalf Of The Sheffield Covid 19 Genomics;La Branche, C C;Montefiori, D C</t>
  </si>
  <si>
    <t>10.1101/2020.04.29.20082065</t>
  </si>
  <si>
    <t>COVID-19 herd immunity strategies: walking an elusive and dangerous tightrope</t>
  </si>
  <si>
    <t>Brett, Tobias;Rohani, Pejman</t>
  </si>
  <si>
    <t>10.1101/2020.04.29.20082099</t>
  </si>
  <si>
    <t>Rapid development of COVID-19 rapid diagnostics for low resource settings: accelerating delivery through transparency, responsiveness, and open collaboration</t>
  </si>
  <si>
    <t>Adams, Emily R;Augustin, Yolanda;Byrne, Rachel L;Clark, David J;Cocozza, Michael;Cubas Atienzar, Ana I;Cuevas, Luis E;Cusinato, Martina;Davies, Benedict M O;Davies, Mark;Davies, Paul;Duvoix, Annelyse;Eckersley, Nicholas M;Edwards, Thomas;Fletcher, Thomas;Fraser, Alice J;Garrod, Gala;Hadcocks, Linda;Hu, Qinxue;Johnson, Michael;Kay, Grant A;Keymer, Katherin;Kirwan, Daniela;Klekotko, Kesja;Lewis, Zawditu;Mason, Jenifer;Mensah Kane, Josie;Menzies, Stefanie;Monahan, Irene;Moore, Catherine M;Nebe Von Caron, Gerhard;Owen, Sophie I;Planche, Tim;Sainter, Chris;Schouten, James;Staines, Henry M;Turtle, Lance;Williams, Chris;Wilkins, John;Woolston, Kevin;Sall, Amadou A;Fitchett, Joseph R A;Krishna, Sanjeev</t>
  </si>
  <si>
    <t>10.1101/2020.04.29.20082263</t>
  </si>
  <si>
    <t>Modeling and predicting the spread of COVID-19 in Lebanon: A Bayesian perspective</t>
  </si>
  <si>
    <t>Kharroubi, Samer</t>
  </si>
  <si>
    <t>10.1101/2020.04.29.20083485</t>
  </si>
  <si>
    <t>Global prediction of unreported SARS-CoV2 infection from observed COVID-19 cases</t>
  </si>
  <si>
    <t>Chow, Carson C;Chang, Joshua C;Gerkin, Richard C;Vattikuti, Shashaank</t>
  </si>
  <si>
    <t>10.1101/2020.04.29.20083709</t>
  </si>
  <si>
    <t>Paucity and disparity of publicly available sex-disaggregated data for the COVID-19 epidemic hamper evidence-based decision-making</t>
  </si>
  <si>
    <t>Kocher, Kristen M;Delot Vilain, Arthur;Spencer, D Andre;Lo Tempio, Jonathan;Delot, Emmanuele C</t>
  </si>
  <si>
    <t>10.1101/2020.04.29.20084244</t>
  </si>
  <si>
    <t>Are COVID-19 infected children with gastrointestinal symptoms different from those without symptoms? A comparative study of the clinical characteristics and epidemiological trend of 244 pediatric cases from Wuhan</t>
  </si>
  <si>
    <t>Xiong, Xiaoli;Wong, Kenenth Kak Yuen;Chi, Shuiqing;Zhou, Aifen;Tang, Jianqiao;Zhou, Lishan;Chung, Patrick Ho Yu;Chua, Gilbert;Tung, Keith Ts;Wong, Ian Ck;Chui, Celine Sl;Li, Xue;Kwan, Mike Yat Wah;Wong, Wilfred Hs;Ho, Marco Hok Kung;Chan, Godfrey Cf;Cao, Guoqing;Li, Kang;Ip, Patrick;Chen, Peng;Tang, Shaotao;Tam, Paul Kh</t>
  </si>
  <si>
    <t>10.1101/2020.04.29.20084277</t>
  </si>
  <si>
    <t>Vitamin D status, body mass index, ethnicity and COVID-19: Initial analysis of the first-reported UK Biobank COVID-19 positive cases (n 580) compared with negative controls (n 723)</t>
  </si>
  <si>
    <t>Darling, Andrea L;Ahmadi, Kourosh R;Ward, Kate A;Harvey, Nicholas C;Alves, Alexessander Couto;Dunn Waters, Deborah K;Lanham New, Susan Alexandra;Cooper, Cyrus;Blackbourn, David J</t>
  </si>
  <si>
    <t>10.1101/2020.04.29.20084285</t>
  </si>
  <si>
    <t>Describing the COVID-19 Outbreak - Fitting Modified SIR models to Data</t>
  </si>
  <si>
    <t>Rossi, Nicola;Ianni, Aldo</t>
  </si>
  <si>
    <t>10.1101/2020.04.29.20084327</t>
  </si>
  <si>
    <t>Cross-talk between the airway epithelium and activated immune cells defines severity in COVID-19</t>
  </si>
  <si>
    <t>Chua, Robert Lorenz;Lukassen, Soeren;Trump, Saskia;Hennig, Bianca P;Wendisch, Daniel;Pott, Fabian;Debnath, Olivia;Thurmann, Loreen;Kurth, Florian;Kazmierski, Julia;Timmermann, Bernd;Twardziok, Sven;Schneider, Stefan;Machleidt, Felix;Muller Redetzky, Holger;Krannich, Alexander;Schmidt, Sein;Balzer, Felix;Liebig, Johannes;Loske, Jennifer;Eils, Jurgen;Ishaque, Naveed;Kalle, Christof Von;Hocke, Andreas;Witzenrath, Martin;Goffinet, Christine;Drosten, Christian;Laudi, Sven;Lehmann, Irina;Conrad, Christian;Sander, Leif Erik;Eils, Roland</t>
  </si>
  <si>
    <t>10.1101/2020.04.29.20084400</t>
  </si>
  <si>
    <t>How many lives can be saved? A global view on the impact of testing, herd immunity and demographics on COVID-19 fatality rates</t>
  </si>
  <si>
    <t>Sanchez Romero, Miguel;Lego, Vanessa Di;Prskawetz, Alexia;Queiroz, Bernardo L</t>
  </si>
  <si>
    <t>10.1101/2020.04.29.20084699</t>
  </si>
  <si>
    <t>Agent-Level Pandemic Simulation (ALPS) for Analyzing Effects of Lockdown Measures</t>
  </si>
  <si>
    <t>Srivastava, Anuj</t>
  </si>
  <si>
    <t>10.1101/2020.04.29.20084830</t>
  </si>
  <si>
    <t>Mathematical model describing CoViD-19 in São Paulo State, Brazil - Evaluating isolation as control mechanism and forecasting epidemiological scenarios of release</t>
  </si>
  <si>
    <t>Yang, Hyun Mo;Junior, Luis Pedro Lombardi;Castro, Fabio Fernandes Morato;Yang, Ariana Campos</t>
  </si>
  <si>
    <t>10.1101/2020.04.29.20085068</t>
  </si>
  <si>
    <t>Antibody Profiling and Prevalence in the US population during the SARS-CoV2 Pandemic</t>
  </si>
  <si>
    <t>Krishnamurthy, Hari K;Jayaraman, Vasanth;Krishna, Karthik;Rajasekaran, Karenah E;Wang, Tianhao;Bei, Kang;Rajasekaran, John J;Yaskin, Inna;Rai, Alex J;Choung, Rok Seon;Murray, Joseph A</t>
  </si>
  <si>
    <t>10.1101/2020.04.29.20085126</t>
  </si>
  <si>
    <t>Suppress, and not just flatten:Strategies for Rapid Suppression of COVID19 transmission in Small World Communities</t>
  </si>
  <si>
    <t>Bhattacharyya, Chiranjib;Vinay, V</t>
  </si>
  <si>
    <t>10.1101/2020.04.29.20085134</t>
  </si>
  <si>
    <t>COVID-19: How to Relax Social Distancing If You Must</t>
  </si>
  <si>
    <t>Duque, Daniel;Morton, David Paul;Singh, Bismark;Du, Zhanwei;Pasco, Remy;Meyers, Lauren Ancel</t>
  </si>
  <si>
    <t>10.1101/2020.04.29.20085142</t>
  </si>
  <si>
    <t>A model to estimate demand for personal protective equipment for Ontario acute care hospitals during the COVID-19 pandemic</t>
  </si>
  <si>
    <t>Barrett, Kali A;Nakamachi, Yoshiko;Ierasts, Terra;Khan, Yasin;Mac, Stephen;Naimark, David;Stall, Nathan;Ximenes, Raphael;Morris, Andrew;Sander, Beate</t>
  </si>
  <si>
    <t>10.1101/2020.04.29.20085175</t>
  </si>
  <si>
    <t>Forecasting Novel Corona Positive Cases in India using Truncated Information: A Mathematical Approach</t>
  </si>
  <si>
    <t>Singh, Brijesh P</t>
  </si>
  <si>
    <t>10.1101/2020.04.29.20085233</t>
  </si>
  <si>
    <t>The Utility of rRT-PCR in Diagnosis and Assessment of Case-fatality rates of COVID-19 In the Iranian Population. Positive Test Results are a Marker for Illness Severity</t>
  </si>
  <si>
    <t>Janbabaei, Ghasem;Brandt, Eric J;Golpira, Reza;Raeisi, Alireza;Tabrizi, Jafar Sadegh;Safikhani, Hamid Reza;Talebian, Mohammad Taghi;Samiee, Siamak Mirab;Biglar, Alireza;Malekzadeh, Reza;Mani, Arya</t>
  </si>
  <si>
    <t>10.1101/2020.04.29.20085407</t>
  </si>
  <si>
    <t>Elevated D-Dimer Levels are Associated with Increased Risk of Mortality in COVID-19: A Systematic Review and Meta-Analysis</t>
  </si>
  <si>
    <t>Shah, Siddharth;Shah, Kuldeep;Patel, Siddharth B;Patel, Forman S;Osman, Mohammed;Velagapudi, Poonam;Turagam, Mohit K;Lakkireddy, Dhanunjaya;Garg, Jalaj</t>
  </si>
  <si>
    <t>10.1101/2020.04.29.20085449</t>
  </si>
  <si>
    <t>Preliminary Results of Seroprevalence of SARS-CoV-2 at Community Clinics in Tokyo</t>
  </si>
  <si>
    <t>Takita, Morihito;Matsumura, Tomoko;Yamamoto, Kana;Yamashita, Erika;Hosoda, Kazutaka;Hamaki, Tamae;Kusumi, Eiji</t>
  </si>
  <si>
    <t>10.1101/2020.04.29.20085456</t>
  </si>
  <si>
    <t>Homegrown Ultraviolet Germicidal Irradiation for Hospital-Based N95 Decontamination during the COVID-19 Pandemic</t>
  </si>
  <si>
    <t>Schnell, Eric;Harriff, Melanie J;Yates, Jane E;Karamooz, Elham;Pfeiffer, Christopher D;Mccarthy, James;Trapp, Christopher L;Frazier, Sara K;Dodier, John E;Smith, Stephen M</t>
  </si>
  <si>
    <t>10.1101/2020.04.29.20085472</t>
  </si>
  <si>
    <t>AN INTERACTIVE COVID-19 MOBILITY IMPACT AND SOCIAL DISTANCING ANALYSIS PLATFORM</t>
  </si>
  <si>
    <t>Zhang, Lei;Ghader, Sepehr;Pack, Michael L;Xiong, Chenfeng;Darzi, Aref;Yang, Mofeng;Sun, Qianqian;Kabiri, Ali Akbar;Hu, Songhua</t>
  </si>
  <si>
    <t>10.1101/2020.04.29.20085498</t>
  </si>
  <si>
    <t>Effective Heat Inactivation of SARS-CoV-2</t>
  </si>
  <si>
    <t>Wang, Tony;Lien, Christopher;Liu, Shufeng;Selveraj, Prabhuanand</t>
  </si>
  <si>
    <t>10.1101/2020.04.29.20085563</t>
  </si>
  <si>
    <t>Public knowledge, attitudes and practices towards COVID-19: A cross-sectional study in Malaysia</t>
  </si>
  <si>
    <t>Mohamad, Emma Mw;Azlan, Arina Anis;Hamzah, Mohammad Rezal;Tham, Jen Sern;Ayub, Suffian Hadi</t>
  </si>
  <si>
    <t>10.1101/2020.04.29.20085761</t>
  </si>
  <si>
    <t>Clinical Outcomes and Plasma Concentrations of Baloxavir Marboxil and Favipiravir in COVID-19 Patients: an Exploratory Randomized, Controlled Trial</t>
  </si>
  <si>
    <t>Lou, Yan;Liu, Lin;Qiu, Yunqing</t>
  </si>
  <si>
    <t>10.1101/2020.04.29.20085878</t>
  </si>
  <si>
    <t>Viable circulating endothelial cells and their progenitors are increased in Covid-19 patients</t>
  </si>
  <si>
    <t>Mancuso, Patrizia;Gidaro, Antonio;Gregato, Giuliana;Raveane, Alessandro;Cremonesi, Paola;Quarna, Jessica;Caccia, Sonia;Cogliati, Chiara;Bertolini, Francesco</t>
  </si>
  <si>
    <t>10.1101/2020.04.30.20076703</t>
  </si>
  <si>
    <t>TEG Max Clot Strength is Consistently Elevated and May Be Predictive of COVID-19 Status at the Time of ICU Admission</t>
  </si>
  <si>
    <t>Lawicki, Shaun D;Wang, Katherine V;Han, Bing;Love, Gordon L</t>
  </si>
  <si>
    <t>10.1101/2020.04.30.20079657</t>
  </si>
  <si>
    <t>Geospatial Correlation Between COVID-19 Health Misinformation on Social Media and Poisoning with Household Cleaners</t>
  </si>
  <si>
    <t>Chary, Michael;Overbeek, Daniel;Papadimoulis, Alexandria;Sheroff, Adina;Burns, Michele</t>
  </si>
  <si>
    <t>10.1101/2020.04.30.20080978</t>
  </si>
  <si>
    <t>Continued and Serious Lockdown Could Minimize Many Newly Transmitted Cases of COVID-19 in the U.S.: Wavelets, Deterministic Models, and Data</t>
  </si>
  <si>
    <t>Rao, Arni S R Srinivasa;Krantz, Steven G</t>
  </si>
  <si>
    <t>10.1101/2020.04.30.20081828</t>
  </si>
  <si>
    <t>Modeling COVID-19 on a network: super-spreaders, testing and containment</t>
  </si>
  <si>
    <t>Reich, Ofir;Shalev, Guy;Kalvari, Tom</t>
  </si>
  <si>
    <t>10.1101/2020.04.30.20082172</t>
  </si>
  <si>
    <t>Monitoring social distancing and SARS-CoV-2 transmission in Brazil using cell phone mobility data</t>
  </si>
  <si>
    <t>Oliveira, Silvano B De;Porto, Victor Bertollo Gomes;Ganem, Fabiana;Mendes, Fabio Macedo;Almiron, Maria;Oliveira, Wanderson Kleber De;Fantinato, Francieli Fontana Sutile Tardetti;Almeida, Walquiria Aparecida Ferreira De;Borges, Abel Pereira De Macedo;Pinheiro, Hector Natan Batista;Oliveira, Raiza Dos Santos;Andrews, Jason R;Faria, Nuno R;Lopes, Marcelo Barreto;Araujo, Wildo;Diaz Quijano, Fredi A;Nakaya, Helder I;Croda, Julio</t>
  </si>
  <si>
    <t>10.1101/2020.04.30.20083881</t>
  </si>
  <si>
    <t>Associations between psychiatric disorders, COVID-19 testing probability and COVID-19 testing results: Findings from a population-based study</t>
  </si>
  <si>
    <t>Meer, Dennis Van Der;Pinzon Espinosa, Justo Emilio;Lin, Bochao Danae;Tijdink, Joeri K;Vinkers, Christiaan H;Guloksuz, Sinan;Luykx, Jurjen J</t>
  </si>
  <si>
    <t>10.1101/2020.04.30.20085613</t>
  </si>
  <si>
    <t>Humoral immune response and prolonged PCR positivity in a cohort of 1343 SARS-CoV 2 patients in the New York City region</t>
  </si>
  <si>
    <t>Wajnberg, Ania;Mansour, Mayce;Leven, Emily;Bouvier, Nicole M;Patel, Gopi;Firpo, Adolfo;Mendu, Rao;Jhang, Jeffrey;Arinsburg, Suzanne;Gitman, Melissa;Houldsworth, Jane;Baine, Ian;Simon, Viviana;Aberg, Judith;Krammer, Florian;Reich, David;Cordon Cardo, Carlos</t>
  </si>
  <si>
    <t>10.1101/2020.04.30.20085662</t>
  </si>
  <si>
    <t>Hindsight is 2020 vision: Characterisation of the global response to the COVID-19 pandemic</t>
  </si>
  <si>
    <t>Warne, David J;Ebert, Anthony;Drovandi, Christopher;Mira, Antonietta;Mengersen, Kerrie</t>
  </si>
  <si>
    <t>10.1101/2020.04.30.20086074</t>
  </si>
  <si>
    <t>COVID-19, smoking, and inequalities: a cross-sectional survey of adults in the UK</t>
  </si>
  <si>
    <t>Jackson, Sarah E;Brown, Jamie;Shahab, Lion;Steptoe, Andrew;Fancourt, Daisy</t>
  </si>
  <si>
    <t>10.1101/2020.04.30.20086082</t>
  </si>
  <si>
    <t>Probable causes and risk factors for positive SARS-CoV-2 test in recovered patients: Evidence from Brunei Darussalam</t>
  </si>
  <si>
    <t>Wong, Justin;Koh, Wee Chian;Momin, Riamiza Natalie;Alikhan, Mohammad Fathi;Fadillah, Noraskhin;Naing, Lin</t>
  </si>
  <si>
    <t>10.1101/2020.04.30.20086090</t>
  </si>
  <si>
    <t>Incidence of COVID-19 in a cohort of adult and paediatric patients with rheumatic diseases treated with targeted biologic and synthetic disease-modifying anti-rheumatic drugs</t>
  </si>
  <si>
    <t>Michelena, Xabier;Borrell, Helena;Lopez Corbeto, Mireia;Lopez Lasanta, Maria;Moreno, Estefania;Pascual Pastor, Maria;Erra, Alba;Serrat, Mayte;Espartal, Esther;Anton, Susana;Anez, Gustavo A;Caparros Ruiz, Raquel;Pluma, Andrea;Trallero Araguas, Ernesto;Barcelo Bru, Mireia;Almirall, Miriam;Agustin, Juan Jose De;Llados, Jordi;Julia, Antonio;Marsal, Sara</t>
  </si>
  <si>
    <t>10.1101/2020.04.30.20086108</t>
  </si>
  <si>
    <t>A clinical and biological framework on the role of visceral fat tissue and leptin in SARS-CoV-2 infection related respiratory failure</t>
  </si>
  <si>
    <t>Voort, Peter Van Der;Moser, Jill;Zandstra, Durk F;Kobold, Anneke C Muller;Knoester, Marjolein;Calkhoven, Cornelis F;Hamming, Inge;Meurs, Matijs Van</t>
  </si>
  <si>
    <t>10.1101/2020.04.30.20086181</t>
  </si>
  <si>
    <t>A Simple Method for Estimating the Number of Unconfirmed COVID-19 Cases in a Local Area that Includes a Confidence Interval: A Case Study of Whatcom County, Washington</t>
  </si>
  <si>
    <t>Swanson, David A;Cossman, Ronald E</t>
  </si>
  <si>
    <t>10.1101/2020.04.30.20086199</t>
  </si>
  <si>
    <t>A non-parametric mathematical model to investigate the dynamic of a pandemic</t>
  </si>
  <si>
    <t>Sosa, Wilfredo;Sosa, Robert Paolo</t>
  </si>
  <si>
    <t>10.1101/2020.04.30.20086223</t>
  </si>
  <si>
    <t>The impact of believing you have had COVID-19 on behaviour: Cross-sectional survey</t>
  </si>
  <si>
    <t>Smith, Louise E;Mottershaw, Abigail L;Egan, Mark;Waller, Jo;Marteau, Theresa M;James Rubin, G</t>
  </si>
  <si>
    <t>10.1101/2020.04.30.20086264</t>
  </si>
  <si>
    <t>Lockdown exit strategies and risk of a second epidemic peak: a stochastic agent-based model of SARS-CoV-2 epidemic in France</t>
  </si>
  <si>
    <t>Hoertel, Nicolas;Blachier, Martin;Blanco, Carlos;Olfson, Mark;Massetti, Marc;Rico, Marina Sanchez;Limosin, Frederic;Leleu, Henri</t>
  </si>
  <si>
    <t>10.1101/2020.04.30.20086306</t>
  </si>
  <si>
    <t>Modelling and simulation of COVID-19 propagation in a large population with specific reference to India</t>
  </si>
  <si>
    <t>Menon, Ashish;Rajendran, Nithin K;Chandrachud, Anish;Setlur, Girish</t>
  </si>
  <si>
    <t>10.1101/2020.04.30.20086348</t>
  </si>
  <si>
    <t>Beyond predicting the number of infections: predicting who is likely to be COVID negative or positive</t>
  </si>
  <si>
    <t>Zhang, Stephen X;Sun, Shuhua;Jahanshahi, Asghar Afshar;Wang, Yifei;Madavani, Abbas Nazarian;Dinani, Maryam Mokhtari</t>
  </si>
  <si>
    <t>10.1101/2020.04.30.20086447</t>
  </si>
  <si>
    <t>Evaluation of effects of public health interventions on COVID-19 transmission for Pakistan: A mathematical simulation study</t>
  </si>
  <si>
    <t>Bhutta, Zulfiqar A;Harari, Ofir;Park, Jay Jh;Zannat, Noor;Zoratti, Michael;Churches, Timothy;Thorlund, Kristian;Mills, Edward J</t>
  </si>
  <si>
    <t>10.1101/2020.04.30.20086538</t>
  </si>
  <si>
    <t>Novel Spatiotemporal Feature Extraction Parallel Deep Neural Network for Forecasting Confirmed Cases of Coronavirus Disease 2019</t>
  </si>
  <si>
    <t>Huang, Chiou Jye;Shen, Yamin;Kuo, Ping Huan;Chen, Yung Hsiang</t>
  </si>
  <si>
    <t>10.1101/2020.04.30.20086553</t>
  </si>
  <si>
    <t>Social Media Platforms for Health Communication and Research in the Face of COVID-19 Pandemic: A Cross Sectional Survey in Uganda.</t>
  </si>
  <si>
    <t>Olum, Ronald;Bongomin, Felix</t>
  </si>
  <si>
    <t>10.1101/2020.04.30.20086611</t>
  </si>
  <si>
    <t>Mathematical Model with Social Distancing Parameter for Early Estimation of COVID-19 Spread</t>
  </si>
  <si>
    <t>Chandra, Saroj Kumar;Singh, Avaneesh;Bajpai, Manish Kumar</t>
  </si>
  <si>
    <t>10.1101/2020.04.30.20086652</t>
  </si>
  <si>
    <t>Perspectives of Cancer Patients and Their Health during the COVID-19 Pandemic</t>
  </si>
  <si>
    <t>Lou, Emil;Teoh, Deanna;Brown, Katherine;Blaes, Anne;Holtan, Shernan G;Jewett, Patricia;Parsons, Helen;Waruiru Mburu, E;Thomaier, Lauren;Hui, Jane Yuet Ching;Nelson, Heather H;Vogel, Rachel I</t>
  </si>
  <si>
    <t>10.1101/2020.04.30.20086751</t>
  </si>
  <si>
    <t>Prediction of the Epidemic Peak of Covid19 in Egypt, 2020</t>
  </si>
  <si>
    <t>Desouky, Eman D El</t>
  </si>
  <si>
    <t>10.1101/2020.05.01.073171</t>
  </si>
  <si>
    <t>Functional pathways in respiratory tract microbiome separate COVID-19 from community-acquired pneumonia patients</t>
  </si>
  <si>
    <t>Haiminen, Niina;Utro, Filippo;Seabolt, Ed;Parida, Laxmi</t>
  </si>
  <si>
    <t>10.1101/2020.05.01.20075754</t>
  </si>
  <si>
    <t>RSI model: COVID-19 in Germany Alternating quarantine episodes and normal episodes</t>
  </si>
  <si>
    <t>Knoch, Carolin</t>
  </si>
  <si>
    <t>10.1101/2020.05.01.20081026</t>
  </si>
  <si>
    <t>Sensitivity of nasopharyngeal swabs and saliva for the detection of severe acute respiratory syndrome coronavirus 2 (SARS-CoV-2)</t>
  </si>
  <si>
    <t>Jamal, Alainna J;Mohammad, Mohammad;Coomes, Eric;Powis, Jeff;Li, Angel;Paterson, Aimee;Anceva Sami, Sofia;Barati, Shiva;Crowl, Gloria;Faheem, Amna;Farooqi, Lubna;Khan, Saman;Prost, Karren;Poutanen, Susan;Yip, Lily;Zhong, Zoe;Mcgeer, Allison J;Mubareka, Samira</t>
  </si>
  <si>
    <t>10.1101/2020.05.01.20084384</t>
  </si>
  <si>
    <t>A Susceptible-Infected-Removed (SIR) model of COVID-19 epidemic trend in Malaysia under Movement Control Order (MCO) using a data fitting approach</t>
  </si>
  <si>
    <t>Arifin, Wan Nor;Chan, Weng Howe;Amaran, Safiya;Musa, Kamarul Imran</t>
  </si>
  <si>
    <t>10.1101/2020.05.01.20086009</t>
  </si>
  <si>
    <t>Presence and vitality of SARS-CoV-2 virus in wastewaters and rivers</t>
  </si>
  <si>
    <t>Rimoldi, Sara Giordana;Stefani, Fabrizio;Gigantiello, Anna;Polesello, Stefano;Comandatore, Francesco;Mileto, Davide;Maresca, Mafalda;Longobardi, Concetta;Mancon, Alessandro;Romeri, Francesca;Pagani, Cristina;Moja, Lorenzo;Gismondo, Maria Rita;Salerno, Franco</t>
  </si>
  <si>
    <t>10.1101/2020.05.01.20086207</t>
  </si>
  <si>
    <t>TRACKING AND PREDICTING COVID-19 RADIOLOGICAL TRAJECTORY USING DEEP LEARNING ON CHEST X-RAYS: INITIAL ACCURACY TESTING</t>
  </si>
  <si>
    <t>Duchesne, Simon;Gourdeau, Daniel;Archambault, Patrick;Chartrand Lefebvre, Carl;Dieumegarde, Louis;Forghani, Reza;Gagne, Christian;Hains, Alexandre;Hornstein, David;Le, Huy;Lemieux, Simon;Levesque, Marie Helene;Martin, Diego;Rosenbloom, Lorne;Tang, An;Vecchio, Fabrizio;Duchesne, Nathalie</t>
  </si>
  <si>
    <t>10.1101/2020.05.02.20080390</t>
  </si>
  <si>
    <t>Group Testing Performance Evaluation for SARS-CoV-2 Massive Scale Screening and Testing</t>
  </si>
  <si>
    <t>Nalbantoglu, Ozkan Ufuk</t>
  </si>
  <si>
    <t>10.1101/2020.05.03.073080</t>
  </si>
  <si>
    <t>Feline coronavirus drug inhibits the main protease of SARS-CoV-2 and blocks virus replication</t>
  </si>
  <si>
    <t>Vuong, Wayne;Khan, Muhammad Bashir;Fischer, Conrad;Arutyunova, Elena;Lamer, Tess;Shields, Justin;Saffran, Holly A;Mckay, Ryan T;Belkum, Marco J Van;Joyce, Michael;Young, Howard S;Lorne Tyrrell, D;Vederas, John C;Joanne Lemieux, M</t>
  </si>
  <si>
    <t>10.1101/2020.05.03.075549</t>
  </si>
  <si>
    <t>COVIDier: A Deep-learning Tool For Coronaviruses Genome And Virulence Proteins Classification</t>
  </si>
  <si>
    <t>Habib, Peter T;Alsamman, Alsamman M;Saber Ayad, Maha;Hassanein, Sameh E;Hamwieh, Aladdin</t>
  </si>
  <si>
    <t>10.1101/2020.05.04.075911</t>
  </si>
  <si>
    <t>Global Spread of SARS-CoV-2 Subtype with Spike Protein Mutation D614G is Shaped by Human Genomic Variations that Regulate Expression of TMPRSS2 and MX1 Genes</t>
  </si>
  <si>
    <t>Bhattacharyya, Chandrika;Das, Chitrarpita;Ghosh, Arnab;Singh, Animesh K;Mukherjee, Souvik;Majumder, Partha P;Basu, Analabha;Biswas, Nidhan K</t>
  </si>
  <si>
    <t>10.1101/2020.05.04.076281</t>
  </si>
  <si>
    <t>Global genetic patterns reveal host tropism versus cross-taxon transmission of bat Betacoronaviruses</t>
  </si>
  <si>
    <t>Bacus, Michael G;Dayap, Stephen Adrian H;Tampon, Nikki Vanesa T;Udarbe, Marielle M;Puentespina, Roberto P;Villanueva, Sharon Yvette Angelina M;Cadiz, Aleyla E De;Achondo, Marion John Michael M;Murao, Lyre Anni E</t>
  </si>
  <si>
    <t>10.1101/2020.05.04.077826</t>
  </si>
  <si>
    <t>Alpha 1 Antitrypsin is an Inhibitor of the SARS-CoV2–Priming Protease TMPRSS2</t>
  </si>
  <si>
    <t>Azouz, Nurit P;Klingler, Andrea M;Rothenberg, Marc E</t>
  </si>
  <si>
    <t>10.1101/2020.05.04.077842</t>
  </si>
  <si>
    <t>SARS-CoV-2 Spike Glycoprotein Receptor Binding Domain is Subject to Negative Selection with Predicted Positive Selection Mutations</t>
  </si>
  <si>
    <t>Li, You;Wang, Ye;Qiu, Yaping;Gong, Zhen;Deng, Lei;Pan, Min;Yang, Huiping;Xu, Jianan;Yang, Li;Li, Jin</t>
  </si>
  <si>
    <t>10.1101/2020.05.04.20074609</t>
  </si>
  <si>
    <t>Early Short Course Corticosteroids in Hospitalized Patients with COVID-19</t>
  </si>
  <si>
    <t>Fadel, Raef;Morrison, Austin;Vahia, Amit;Smith, Zachary R;Chaudhry, Zohra;Bhargava, Pallavi;Miller, Joseph;Kenney, Rachel;Alangaden, George;Ramesh, Mayur S;Force, Henry Ford Covid 19 Management Task</t>
  </si>
  <si>
    <t>10.1101/2020.05.04.20082081</t>
  </si>
  <si>
    <t>ai-corona: Radiologist-Assistant Deep Learning Framework for COVID-19 Diagnosis in Chest CT Scans</t>
  </si>
  <si>
    <t>Yousefzadeh, Mehdi;Esfahanian, Parsa;Movahed, Seyed Mohammad Sadegh;Gorgin, Saeid;Lashgari, Reza;Rahmati, Dara;Kiani, Arda;Kahkouee, Shahram;Nadji, Seyed Alireza;Haseli, Sara;Hoseinyazdi, Meisam;Roshandel, Jafar;Bandegani, Negar;Danesh, Abbas;Karam, Mehrdad Bakhshayesh;Abedini, Atefeh</t>
  </si>
  <si>
    <t>10.1101/2020.05.05.076992</t>
  </si>
  <si>
    <t>MALVIRUS: an integrated web application for viral variant calling</t>
  </si>
  <si>
    <t>Ciccolella, Simone;Denti, Luca;Bonizzoni, Paola;Vedova, Gianluca Della;Pirola, Yuri;Previtali, Marco</t>
  </si>
  <si>
    <t>10.1101/2020.05.05.077867</t>
  </si>
  <si>
    <t>Type III interferons disrupt the lung epithelial barrier upon viral recognition</t>
  </si>
  <si>
    <t>Broggi, Achille;Ghosh, Sreya;Sposito, Benedetta;Spreafico, Roberto;Balzarini, Fabio;Cascio, Antonino Lo;Clementi, Nicola;Santis, Maria De;Mancini, Nicasio;Granucci, Francesca;Zanoni, Ivan</t>
  </si>
  <si>
    <t>10.1101/2020.05.05.078238</t>
  </si>
  <si>
    <t>Translation-associated mutational U-pressure in the first ORF of SARS-CoV-2 and other coronaviruses</t>
  </si>
  <si>
    <t>Victorovich, Khrustalev Vladislav;Rajanish, Giri;Aleksandrovna, Khrustaleva Tatyana;Krishna, Kapuganti Shivani;Nicolaevich, Stojarov Aleksander;Vitoldovich, Poboinev Victor</t>
  </si>
  <si>
    <t>10.1101/2020.05.05.078360</t>
  </si>
  <si>
    <t>Type I and III interferons disrupt lung epithelial repair during recovery from viral infection</t>
  </si>
  <si>
    <t>Major, J;Crotta, S;Llorian, M;M Mccabe, T;H Gad, H;Hartmann, R;Wack, A</t>
  </si>
  <si>
    <t>10.1101/2020.05.05.078501</t>
  </si>
  <si>
    <t>Test Agreement Between Roche Cobas 6800 and Cepheid GeneXpert Xpress SARS-CoV-2 Assays at High Cycle Threshold Ranges</t>
  </si>
  <si>
    <t>Broder, Kari;Babiker, Ahmed;Myers, Charles;White, Terri;Jones, Heather;Cardella, John;Burd, Eileen M;Hill, Charles E;Kraft, Colleen S</t>
  </si>
  <si>
    <t>10.1101/2020.05.05.078956</t>
  </si>
  <si>
    <t>Selectomic and Evolvability Analyses of the Highly Pathogenic Betacoronaviruses SARS-CoV-2, SARS-CoV, and MERS-CoV</t>
  </si>
  <si>
    <t>May, Meghan;Rostama, Bahman;Relich, Ryan F</t>
  </si>
  <si>
    <t>10.1101/2020.05.05.079095</t>
  </si>
  <si>
    <t>Identification of Candidate COVID-19 Therapeutics using hPSC-derived Lung Organoids</t>
  </si>
  <si>
    <t>Han, Yuling;Yang, Liuliu;Duan, Xiaohua;Duan, Fuyu;Nilsson Payant, Benjamin E;Yaron, Tomer M;Wang, Pengfei;Tang, Xuming;Zhang, Tuo;Zhao, Zeping;Bram, Yaron;Redmond, David;Houghton, Sean;Nguyen, Duc;Xu, Dong;Wang, Xing;Uhl, Skyler;Huang, Yaoxing;Johnson, Jared L;Xiang, Jenny;Wang, Hui;Pan, Fong Cheng;Cantley, Lewis C;Ten Oever, Benjamin R;Ho, David D;Evans, Todd;Schwartz, Robert E;Chen, Huanhuan Joyce;Chen, Shuibing</t>
  </si>
  <si>
    <t>10.1101/2020.05.05.079194</t>
  </si>
  <si>
    <t>Bulk and single-cell gene expression profiling of SARS-CoV-2 infected human cell lines identifies molecular targets for therapeutic intervention</t>
  </si>
  <si>
    <t>Emanuel, Wyler;Kirstin, Mosbauer;Vedran, Franke;Asija, Diag;Theresa, Gottula Lina;Roberto, Arsie;Filippos, Klironomos;David, Koppstein;Salah, Ayoub;Christopher, Buccitelli;Anja, Richter;Ivano, Legnini;Andranik, Ivanov;Tommaso, Mari;Simone, Del Giudice;Patrick, Papies Jan;Alexander, Muller Marcel;Daniela, Niemeyer;Matthias, Selbach;Altuna, Akalin;Nikolaus, Rajewsky;Christian, Drosten;Markus, Landthaler</t>
  </si>
  <si>
    <t>10.1101/2020.05.05.20075507</t>
  </si>
  <si>
    <t>Clinical and Genetic Characteristics of Covid-19 Patients from UK Biobank</t>
  </si>
  <si>
    <t>Kolin, David A;Kulm, Scott;Elemento, Olivier</t>
  </si>
  <si>
    <t>10.21203/rs.3.rs-26263/v1</t>
  </si>
  <si>
    <t>2020-05-04</t>
  </si>
  <si>
    <t>Computational studies on Gene Ontology for Molecular functions, Cellular component and Biological process of SARS-CoV-2 targeted proteins</t>
  </si>
  <si>
    <t>Manikyam, Hemanth Kumar</t>
  </si>
  <si>
    <t>rs-26263</t>
  </si>
  <si>
    <t>10.21203/rs.3.rs-26359/v1</t>
  </si>
  <si>
    <t>Changes in CT manifestations of patients with mild to moderate coronavirus disease 2019 in a Fangcang Shelter Hospital</t>
  </si>
  <si>
    <t>Jiang, Zhongbiao;Tan, Chongqing;Jiang, Shan;Yu, Kun;Wang, Yang;Zhu, Weihong;Zhang, Huiling;Pu, Weidan;Deng, Haijun;Wen, Chuan;Fan, Xiao;Jiang, Li;Ji, Qin;Zhu, Li;Lyu, Liang;Zhang, Lei;Tai, Shi;Cai, Yuzhong;Tian, Yi;Jiang, Chuanhao;Wen, Lingjun;Liu, Yushan;Xiao, Kui;Xu, Junmei</t>
  </si>
  <si>
    <t>rs-26359</t>
  </si>
  <si>
    <t>10.21203/rs.3.rs-26348/v1</t>
  </si>
  <si>
    <t>COVID-19 is a risk factor for severe liver damage for patients with intrahepatic cholestasis of pregnancy: a case report</t>
  </si>
  <si>
    <t>Ai, Ling;Wei, Jia;Wang, Shaofang;Tan, Xi;Yan, Li;Liu, Shangkun;Yang, Liu;Luo, Ailin;Xu, Hui</t>
  </si>
  <si>
    <t>rs-26348</t>
  </si>
  <si>
    <t>10.21203/rs.3.rs-26314/v1</t>
  </si>
  <si>
    <t>Chest CT For Early Detection And Management Of Coronavirus Disease (COVID-19): A Report Of 314 Patients Admitted To Emergency Department With Suspected Pneumonia</t>
  </si>
  <si>
    <t>Cartocci, Gaia;Colaiacomo, Maria Chiara;Lanciotti, Silvia;Andreoli, Chiara;Cicco, Maria Luisa De;Brachetti, Giulia;Pugliese, Silvia;Capoccia, Lucia;Tortora, Alessandra;Scala, Annarita;Valentini, Cristina;Almberger, Maria;D Aprile, Maria Rosaria;Avventurieri, Giacinta;Giura, Riccardo;Kharrub, Zaher;Leonardi, Andrea;Boccia, Maddalena;Catalano, Carlo;Ricci, Paolo</t>
  </si>
  <si>
    <t>rs-26314</t>
  </si>
  <si>
    <t>10.21203/rs.3.rs-24587/v1</t>
  </si>
  <si>
    <t>Preventive Strategies for Management of COVID-19 Using Natural Molecules</t>
  </si>
  <si>
    <t>Dound, Yogesh Arun;Chaudhary, Sameer;Chaudhary, Sapana Sameer;Ahmad, Malik M;Geesi, Mohammed H;Alam, Pravej</t>
  </si>
  <si>
    <t>rs-24587</t>
  </si>
  <si>
    <t>10.21203/rs.3.rs-23260/v1</t>
  </si>
  <si>
    <t>Effects of Region, Epidemic Stage, and Demographic Characteristics on Sleep Quality and Mental Disturbances among Health Care Workers during COVID-19 Outbreak</t>
  </si>
  <si>
    <t>Zhang, Ruike;Hou, Tianya;Kong, Xiangyu;Wang, Guibin;Wang, Hao;Xu, Shuyu;Xu, Jingzhou;He, Jingwen;Xiao, Lei;Wang, Yajing;Du, Jing;Huang, Yujia;Su, Tong;Tang, Yunxiang</t>
  </si>
  <si>
    <t>rs-23260</t>
  </si>
  <si>
    <t>10.21203/rs.3.rs-22327/v1</t>
  </si>
  <si>
    <t>COVID-19 Pandemic Initial Case-Fatality Risk</t>
  </si>
  <si>
    <t>Abugroun, Ashraf;Ahmed, Fatima;Abdel Rahman, Manar E;Dousa, Khalid M;Osman, Mohammed;Patel, Pragnesh;Ahmed, Mohammed E</t>
  </si>
  <si>
    <t>rs-22327</t>
  </si>
  <si>
    <t>10.21203/rs.3.rs-26275/v1</t>
  </si>
  <si>
    <t>Comparison between CT and RT-PCR in a cohort of symptomatic patients with suspected COVID-19 pneumonia during the outbreak peak in Italy</t>
  </si>
  <si>
    <t>Besutti, Giulia;Rossi, Paolo Giorgi;Iotti, Valentina;Spaggiari, Lucia;Bonacini, Riccardo;Nitrosi, Andrea;Ottone, Marta;Bonelli, Efrem;Fasano, Tommaso;Canovi, Simone;Colla, Rossana;Massari, Marco;Lattuada, Ivana;Trabucco, Laura;Pattacini, Pierpaolo</t>
  </si>
  <si>
    <t>rs-26275</t>
  </si>
  <si>
    <t>10.21203/rs.3.rs-26318/v1</t>
  </si>
  <si>
    <t>Mathematical study for the phase-based transmissibility of a novel  COVID-19 Coronavirus</t>
  </si>
  <si>
    <t>Hajji, Miled El;Sayari, Sayed;Zaghdani, Abdelhamid</t>
  </si>
  <si>
    <t>rs-26318</t>
  </si>
  <si>
    <t>10.21203/rs.3.rs-26261/v1</t>
  </si>
  <si>
    <t>Mathematical Modeling to Estimate the Reproductive Number and the Outbreak Size of COVID-19: The case of India and the World</t>
  </si>
  <si>
    <t>Sinha, Durgesh Nandini</t>
  </si>
  <si>
    <t>rs-26261</t>
  </si>
  <si>
    <t>10.1101/2020.03.26.20044412</t>
  </si>
  <si>
    <t>A single holiday was the turning point of the COVID-19 policy of Israel</t>
  </si>
  <si>
    <t>Klausner, Ziv;Fattal, Eyal;Hirsch, Eitan;Shapira, Shmuel C</t>
  </si>
  <si>
    <t>10.1101/2020.04.07.030544</t>
  </si>
  <si>
    <t>Revealing variants in SARS-CoV-2 interaction domain of ACE2 and loss of function intolerance through analysis of &amp;gt;200,000 exomes</t>
  </si>
  <si>
    <t>Cirulli, Elizabeth T;Riffle, Stephen;Bolze, Alexandre;Washington, Nicole L</t>
  </si>
  <si>
    <t>10.1101/2020.04.08.20058842</t>
  </si>
  <si>
    <t>The Epidemiological Implications of Incarceration Dynamics in Jails for Community, Corrections Officer, and Incarcerated Population Risks from COVID-19</t>
  </si>
  <si>
    <t>Lofgren, Eric;Lum, Kristian;Horowitz, Aaron;Madubuonwu, Brooke;Fefferman, Nina</t>
  </si>
  <si>
    <t>10.1101/2020.04.10.20060376</t>
  </si>
  <si>
    <t>Molecular mechanism of action of repurposed drugs and traditional Chinese medicine used for the treatment of patients infected with COVID-19: A systematic scoping review</t>
  </si>
  <si>
    <t>Lem, Fui Fui;Opook, Fernandes;Herng, Dexter Lee Jiunn;Tyng, Chee Fong;Lawson, Fahcina P;Na, Chin Su</t>
  </si>
  <si>
    <t>10.1101/2020.04.16.20068692</t>
  </si>
  <si>
    <t>Prediction of Coronavirus Disease (covid-19) Evolution in USA with the Model Based on the Eyring Rate Process Theory and Free Volume Concept</t>
  </si>
  <si>
    <t>Hao, Tian</t>
  </si>
  <si>
    <t>10.1101/2020.04.23.20077545</t>
  </si>
  <si>
    <t>Influence of socio-ecological factors on COVID-19 risk: a cross-sectional study based on 178 countries/regions worldwide</t>
  </si>
  <si>
    <t>Su, Dai;Chen, Yingchun;He, Kevin;Zhang, Tao;Tan, Min;Zhang, Yunfan;Zhang, Xingyu</t>
  </si>
  <si>
    <t>10.1101/2020.04.24.20069633</t>
  </si>
  <si>
    <t>Lung injury in patients with or suspected COVID-19 : a comparison between lung ultrasound and chest CT-scanner severity assessments, an observational study</t>
  </si>
  <si>
    <t>Benchoufi, Mehdi;Bokobza, Jerome;Chauvin, Anthony Anthony;Dion, Elisabeth;Baranne, Marie Laure;Levan, Fabien;Gautier, Maxime;Cantin, Delphine;Humieres, Thomas D;Gil Jardine, Cedric;Benenati, Sylvain;Oberlin, Mathieu;Martinez, Mikael;Kahn, Nathalie;Diallo, Abdourahmane;Vicaut, Eric;Bourrier, Pierre</t>
  </si>
  <si>
    <t>10.1101/2020.04.24.20076620</t>
  </si>
  <si>
    <t>Predictors of adherence to public health instructions during the COVID-19 pandemic</t>
  </si>
  <si>
    <t>Pollak, Yehuda;Dayan, Haym;Shoham, Rachel;Berger, Itai</t>
  </si>
  <si>
    <t>10.1101/2020.04.24.20077800</t>
  </si>
  <si>
    <t>Estimation of the actual incidence of coronavirus disease (COVID-19) in emergent hotspots: The example of Hokkaido, Japan during February-March 2020</t>
  </si>
  <si>
    <t>Akhmetzhanov, Andrei R;Mizumoto, Kenji;Jung, Sung Mok;Linton, Natalie M;Omori, Ryosuke;Nishiura, Hiroshi</t>
  </si>
  <si>
    <t>10.1101/2020.04.24.20078154</t>
  </si>
  <si>
    <t>Predicting COVID-19 peaks around the world</t>
  </si>
  <si>
    <t>Tsallis, Constantino;Tirnakli, Ugur</t>
  </si>
  <si>
    <t>10.1101/2020.04.25.20079905</t>
  </si>
  <si>
    <t>Informative Ranking of Stand Out Collections of Symptoms: A New Data-Driven Approach to Identify the Strong Warning Signs of COVID 19</t>
  </si>
  <si>
    <t>Al Momani, Abd Al Rahman R;Bollt, Erik M</t>
  </si>
  <si>
    <t>10.1101/2020.04.28.20074302</t>
  </si>
  <si>
    <t>Structure of anxiety associated with the COVID-19 pandemic in the Russian-speaking sample: results from on-line survey</t>
  </si>
  <si>
    <t>Sorokin, Mikhail Yu;Kasyanov, Evgeny D;Rukavishnikov, Grigory V;Makarevich, Olga V;Neznanov, Nikolay G;Lutova, Nataliya B;Mazo, Galina E</t>
  </si>
  <si>
    <t>10.1101/2020.04.28.20075523</t>
  </si>
  <si>
    <t>Detection of SARS-CoV-2 in Human Breast Milk</t>
  </si>
  <si>
    <t>Gross, Rudiger;Conzelmann, Carina;Muller, Janis;Stenger, Steffen;Steinhart, Karin;Kirchhoff, Frank;Munch, Jan</t>
  </si>
  <si>
    <t>10.1101/2020.04.28.20075788</t>
  </si>
  <si>
    <t>Analysis of hospitalized COVID-19 patients in the Mount Sinai Health System using electronic medical records (EMR) reveals important prognostic factors for improved clinical outcomes</t>
  </si>
  <si>
    <t>Wang, Zichen;Zheutlin, Amanda B;Kao, Yu Han;Ayers, Kristin L;Gross, Susan J;Kovatch, Patricia;Nirenberg, Sharon;Charney, Alexander W;Nadkarni, Girish N;O Reilly, Paul F;Just, Allan C;Horowitz, Carol R;Martin, Glenn;Branch, Andrea D;Glicksberg, Benjamin S;Charney, Dennis S;Reich, David L;Oh, William K;Schadt, Eric E;Chen, Rong;Li, Li</t>
  </si>
  <si>
    <t>10.1101/2020.04.28.20077602</t>
  </si>
  <si>
    <t>Commercial stocks of SARS-CoV-2 RNA may report low concentration values, leading to artificially increased apparent sensitivity of diagnostic assays</t>
  </si>
  <si>
    <t>Jue, Erik;Ismagilov, Rustem F</t>
  </si>
  <si>
    <t>10.1101/2020.04.28.20079582</t>
  </si>
  <si>
    <t>Predicted impact of the COVID-19 pandemic on global tuberculosis deaths in 2020</t>
  </si>
  <si>
    <t>Glaziou, Philippe</t>
  </si>
  <si>
    <t>10.1101/2020.04.28.20080630</t>
  </si>
  <si>
    <t>A national prospective cohort study of SARS/COV2 pandemic outcomes in the U.S.: The CHASING COVID Cohort</t>
  </si>
  <si>
    <t>Robertson, Mckaylee;Kulkarni, Sarah;Berry, Amanda;Mirzayi, Chloe;Maroko, Andrew R;Zimba, Rebecca;Westmoreland, Drew;Grov, Christian;Parcesepe, Angela;Waldron, Levi;Nash, Denis</t>
  </si>
  <si>
    <t>10.1101/2020.04.28.20080838</t>
  </si>
  <si>
    <t>COVID-19 Pandemic Response Simulation: Impact of Non-pharmaceutical Interventions on Ending Lockdowns</t>
  </si>
  <si>
    <t>Lee, Serin;Zabinsky, Zelda B;Kofsky, Stephen M;Liu, Shan</t>
  </si>
  <si>
    <t>10.1101/2020.04.28.20081844</t>
  </si>
  <si>
    <t>Enzyme immunoassay for SARS-CoV-2 antibodies in dried blood spot samples: A minimally-invasive approach to facilitate community- and population-based screening</t>
  </si>
  <si>
    <t>Mcdade, Thomas W;Mcnally, Elizabeth;D Aquila, Richard Thomas;Mustanski, Brian;Miller, Aaron;Vaught, Lauren;Reiser, Nina;Bogdanovic, Elena;Zelikovich, Aaron;Demonbreun, Alexis</t>
  </si>
  <si>
    <t>10.1101/2020.04.28.20083550</t>
  </si>
  <si>
    <t>Evaluation of Turkish social distancing measures on the spread of COVID-19</t>
  </si>
  <si>
    <t>Civcir, Irfan</t>
  </si>
  <si>
    <t>10.1101/2020.04.28.20084053</t>
  </si>
  <si>
    <t>Periodic COVID-19 Testing in Emergency Department Staff</t>
  </si>
  <si>
    <t>Zhang, Yuemei;Cheng, Sheng Ru</t>
  </si>
  <si>
    <t>10.1101/2020.04.29.20064279</t>
  </si>
  <si>
    <t>Population vulnerability to COVID-19 in Europe: a burden of disease analysis</t>
  </si>
  <si>
    <t>Wyper, Grant Ma;Assuncao, Ricardo Ma;Cuschieri, Sarah;Devleeschauwer, Brecht;Fletcher, Eilidh;Haagsma, Juanita A;Hilderink, Henk;Idavain, Jane;Lesnik, Tina;Lippe, Elena Von Der;Majdan, Marek;Milicevic, Milena S;Pallari, Elena;Penalvo, Jose L;Pires, Sara M;Plass, Dietrich;Santos, Joao V;Thomsen, Sofie T;Stockton, Diane L;Grant, Ian</t>
  </si>
  <si>
    <t>10.1101/2020.04.29.20066506</t>
  </si>
  <si>
    <t>Balancing revenue generation with capacity generation: Case distribution, financial impact and hospital capacity changes from cancelling or resuming elective surgeries in the US during COVID-19</t>
  </si>
  <si>
    <t>Tonna, Joseph E;Hanson, Heidi A;Cohan, Jessica N;Mccrum, Marta L;Horns, Joshua J;Brooke, Benjamin S;Das, Rupam;Kelly, Brenna C;Campbell, Alexander J;Hotaling, Jim</t>
  </si>
  <si>
    <t>10.1101/2020.04.29.20076570</t>
  </si>
  <si>
    <t>Negative impact of hyperglycemia on Tocilizumab therapy in COVID-19 patients</t>
  </si>
  <si>
    <t>Marfella, Raffaele;Paolisso, Pasquale;Sardu, Celestino;Bergamaschi, Luca;Angelo, Emanuela Concetta D;Barbieri, Michelangela;Rizzo, Maria Rosaria;Messina, Vincenzo;Maggi, Paolo;Coppola, Nicola;Pizzi, Carmine;Biffi, Maurizio;Viale, Pier Luigi;Galie, Nazzareno;Paolisso, Giuseppe</t>
  </si>
  <si>
    <t>10.1101/2020.05.02.043554</t>
  </si>
  <si>
    <t>Catalytic cleavage of HEAT and subsequent covalent binding of the tetralone moiety by the SARS-CoV-2 main protease</t>
  </si>
  <si>
    <t>Gunther, Sebastian;Reinke, Patrick Y A;Oberthuer, Dominik;Yefanov, Oleksandr;Ginn, Helen;Meier, Susanne;Lane, Thomas J;Lorenzen, Kristina;Gelisio, Luca;Brehm, Wolfgang;Dunkel, Illona;Domaracky, Martin;Saouane, Sofiane;Lieske, Julia;Ehrt, Christiane;Koua, Faisal;Tolstikova, Alexandra;White, Thomas A;Groessler, Michael;Fleckenstein, Holger;Trost, Fabian;Galchenkova, Marina;Gevorkov, Yaroslav;Li, Chufeng;Awel, Salah;Peck, Ariana;Lourdu Xavier, P;Barthelmess, Miriam;Schlunzen, Frank;Werner, Nadine;Andaleeb, Hina;Ullah, Najeeb;Falke, Sven;Franca, Bruno Alves;Schwinzer, Martin;Brognaro, Hevila;Seychell, Brandon;Gieseler, Henry;Melo, Diogo;Zaitsev Doyle, Jo J;Norton Baker, Brenna;Knoska, Juraj;Esperanza, Gisel;Mashhour, Aida Rahmani;Guicking, Filip;Hennicke, Vincent;Fischer, Pontus;Rogers, Cromarte;Monteiro, Diana C F;Hakanpaa, Johanna;Meyer, Jan;Noei, Heshmat;Gribbon, Phil;Ellinger, Bernhard;Kuzikov, Maria;Wolf, Markus;Zhang, Linlin;Sun, Xinyuanyuan;Pletzer Zelgert, Jonathan;Wollenhaupt, Jan;Feiler, Christian;Weiss, Manfred;Schulz, Eike Christian;Mehrabi, Pedram;Schmidt, Christina;Schubert, Robin;Han, Huijong;Krichel, Boris;Fernandez Garcia, Yaiza;Escudero Perez, Beatriz;Gunther, Stephan;Turk, Dusan;Uetrecht, Charlotte;Beck, Tobias;Tidow, Henning;Chari, Ashwin;Zaliani, Andrea;Rarey, Matthias;Cox, Russell;Hilgenfeld, Rolf;Chapman, Henry N;Pearson, Arwen R;Betzel, Christian;Meents, Alke</t>
  </si>
  <si>
    <t>10.1101/2020.05.02.071506</t>
  </si>
  <si>
    <t>Computational methods to develop potential neutralizing antibody Fab region against SARS-CoV-2 as therapeutic and diagnostic tool</t>
  </si>
  <si>
    <t>Manikyam, Hemanth K;Joshi, Sunil K</t>
  </si>
  <si>
    <t>10.1101/2020.05.03.066266</t>
  </si>
  <si>
    <t>Characterizations of SARS-CoV-2 mutational profile, spike protein stability and viral transmission</t>
  </si>
  <si>
    <t>Laha, Sayantan;Chakraborty, Joyeeta;Das, Shantanab;Manna, Soumen Kanti;Biswas, Sampa;Chatterjee, Raghunath</t>
  </si>
  <si>
    <t>10.1101/2020.05.03.074781</t>
  </si>
  <si>
    <t>Missense variants in ACE2 are predicted to encourage and inhibit interaction with SARS-CoV-2 Spike and contribute to genetic risk in COVID-19</t>
  </si>
  <si>
    <t>Macgowan, Stuart A;Barton, Geoffrey J</t>
  </si>
  <si>
    <t>10.1101/2020.05.03.074914</t>
  </si>
  <si>
    <t>Neutralizing Antibodies Isolated by a site-directed Screening have Potent Protection on SARS-CoV-2 Infection</t>
  </si>
  <si>
    <t>Liu, Xiaoyu;Gao, Fang;Gou, Liming;Chen, Yin;Gu, Yayun;Ao, Lei;Shen, Hongbing;Hu, Zhibin;Guo, Xiling;Gao, Wei</t>
  </si>
  <si>
    <t>10.1101/2020.05.03.074971</t>
  </si>
  <si>
    <t>Pathogen Reduction of SARS-CoV-2 Virus in Plasma and Whole Blood using Riboflavin and UV Light</t>
  </si>
  <si>
    <t>Ragan, Izabela;Hartson, Lindsay;Pidcoke, Heather;Bowen, Richard;Goodrich, Raymond P</t>
  </si>
  <si>
    <t>10.1101/2020.05.03.075473</t>
  </si>
  <si>
    <t>Computational analysis on the ACE2-derived peptides for neutralizing the ACE2 binding to the spike protein of SARS-CoV-2</t>
  </si>
  <si>
    <t>Lupala, Cecylia S;Kumar, Vikash;Li, Xuanxuan;Su, Xiao Dong;Liu, Haiguang</t>
  </si>
  <si>
    <t>10.1101/2020.05.03.20072207</t>
  </si>
  <si>
    <t>Sensitivity assessment of SARS-CoV-2 PCR assays developed by WHO referral laboratories</t>
  </si>
  <si>
    <t>Etievant, Sibyle;Bal, Antonin;Escurret, Vanessa;Brengel Pesce, Karen;Bouscambert, Maude;Cheynet, Valerie;Generenaz, Laurence;Oriol, Guy;Destras, Gregory;Billaud, Genevieve;Josset, Laurence;Frobert, Emilie;Morfin, Florence;Gaymard, Alexandre</t>
  </si>
  <si>
    <t>10.1101/2020.05.04.075945</t>
  </si>
  <si>
    <t>The UCSC SARS-CoV-2 Genome Browser</t>
  </si>
  <si>
    <t>Fernandes, Jason D;Hinrichs, Angie S;Clawson, Hiram;Gonzalez, Jairo Navarro;Lee, Brian T;Nassar, Luis R;Raney, Brian J;Rosenbloom, Kate R;Nerli, Santrupti;Rao, Arjun;Schmelter, Daniel;Zweig, Ann S;Lowe, Todd M;Ares, Manuel;Corbet Detig, Russ;James Kent, W;Haussler, David;Haeussler, Maximilian</t>
  </si>
  <si>
    <t>10.1101/2020.05.04.077511</t>
  </si>
  <si>
    <t>Complexity in SARS-CoV-2 genome data: Price theory of mutant isolates</t>
  </si>
  <si>
    <t>Mandal, Saurav;Singh, R K Sanayaima;Sharma, Saurabh Kumar;Malik, Md Zubbair;Singh, R K Brojen</t>
  </si>
  <si>
    <t>10.1101/2020.05.04.077735</t>
  </si>
  <si>
    <t>Temporal signal and the phylodynamic threshold of SARS-CoV-2</t>
  </si>
  <si>
    <t>Duchene, Sebastian;Featherstone, Leo;Haritopoulou Sinanidou, Melina;Rambaut, Andrew;Lemey, Philippe;Baele, Guy</t>
  </si>
  <si>
    <t>10.21203/rs.3.rs-26451/v1</t>
  </si>
  <si>
    <t>2020-05-03</t>
  </si>
  <si>
    <t>Identification of Immune complement function as a determinant of adverse SARS-CoV-2 infection outcome</t>
  </si>
  <si>
    <t>Ramlall, Vijendra;Thangara, Phyllis M;Tatonetti, Nicholas P;Shapira, Sagi D</t>
  </si>
  <si>
    <t>rs-26451</t>
  </si>
  <si>
    <t>10.21203/rs.3.rs-26315/v1</t>
  </si>
  <si>
    <t>A comparison of COVID-19 and imaging radiation risk in clinical patient populations</t>
  </si>
  <si>
    <t>Ria, Francesco;Fu, Wanyi;Chalian, Hamid;Abadi, Ehsan;Segars, Paul W;Fricks, Rafael;Khoshpouri, Pegah;Samei, Ehsan</t>
  </si>
  <si>
    <t>rs-26315</t>
  </si>
  <si>
    <t>10.21203/rs.3.rs-26305/v1</t>
  </si>
  <si>
    <t>Hemisensory paresthesia as the initial symptom of a SARS-Coronavirus-2 infection. A Case report.</t>
  </si>
  <si>
    <t>Herrnberger, Myriam;Durmazel, Nadine;Birklein, Frank</t>
  </si>
  <si>
    <t>rs-26305</t>
  </si>
  <si>
    <t>10.21203/rs.3.rs-25817/v1</t>
  </si>
  <si>
    <t>High Resolution Computed Tomography Finding in 552 Patients with Symptomatic COVID-19: First Report from North of Iran</t>
  </si>
  <si>
    <t>Majidi, Hadi;Bani Mostafavi, Elham Sadat;Mardanshahi, Zahra;Godazandeh, Farnaz;Gasemian, Roya;Heydari, Keyvan;Alizadeh Navaei, Reza</t>
  </si>
  <si>
    <t>rs-25817</t>
  </si>
  <si>
    <t>10.21203/rs.3.rs-25145/v1</t>
  </si>
  <si>
    <t>Symptoms at disease onset predict prognosis in COVID-19 disease</t>
  </si>
  <si>
    <t>Zhou, Aiyuan;Peng, Yating;Price, David R;Peng, Hong;Liao, Xin;Huang, Peng;Liu, Wenlong;Xiang, Zhi;Liu, Qimi;Jiang, Mingyan;Xiang, Xudong;Guo, Peipei;Deng, Dingding;Chen, Ping</t>
  </si>
  <si>
    <t>rs-25145</t>
  </si>
  <si>
    <t>10.1101/2020.03.24.20043018</t>
  </si>
  <si>
    <t>Age-dependent effects in the transmission and control of COVID-19 epidemics</t>
  </si>
  <si>
    <t>Davies, Nicholas G;Klepac, Petra;Liu, Yang;Prem, Kiesha;Jit, Mark;Group, Cmmid Covid 19 Working;Eggo, Rosalind M</t>
  </si>
  <si>
    <t>10.1101/2020.04.02.20051441</t>
  </si>
  <si>
    <t>Chaos theory applied to the outbreak of Covid-19: an ancillary approach to decision-making in pandemic context</t>
  </si>
  <si>
    <t>Mangiarotti, Sylvain;Peyre, Marisa;Zhang, Yan;Huc, Mireille;Roger, Francois;Kerr, Yann</t>
  </si>
  <si>
    <t>10.1101/2020.04.15.20066811</t>
  </si>
  <si>
    <t>Estimating the COVID-19 Infection Rate: Anatomy of an Inference Problem</t>
  </si>
  <si>
    <t>Manski, Charles F;Molinari, Francesca</t>
  </si>
  <si>
    <t>10.1101/2020.04.20.20072272</t>
  </si>
  <si>
    <t>A simulation of a COVID-19 epidemic based on a deterministic SEIR model</t>
  </si>
  <si>
    <t>Carcione, Jose M</t>
  </si>
  <si>
    <t>10.1101/2020.04.20.20072892</t>
  </si>
  <si>
    <t>Estimation of Undetected Covid-19 Infections in India</t>
  </si>
  <si>
    <t>Mukhopadhyay, Siuli;Chakraborty, Debraj</t>
  </si>
  <si>
    <t>10.1101/2020.04.20.20073031</t>
  </si>
  <si>
    <t>An Interactive Tool to Forecast US Hospital Needs in the Coronavirus 2019 Pandemic</t>
  </si>
  <si>
    <t>Locey, Kenneth J;Webb, Thomas A;Khan, Jawad;Antony, Anuja K;Hota, Bala</t>
  </si>
  <si>
    <t>10.1101/2020.04.22.046565</t>
  </si>
  <si>
    <t>Functional and Genetic Analysis of Viral Receptor ACE2 Orthologs Reveals a Broad Potential Host Range of SARS-CoV-2</t>
  </si>
  <si>
    <t>Liu, Yinghui;Hu, Gaowei;Wang, Yuyan;Zhao, Xiaomin;Ji, Fansen;Ren, Wenlin;Gong, Mingli;Ju, Xiaohui;Li, Changhe;Hong, Junxian;Zhu, Yuanfei;Cai, Xia;Wu, Jianping;Lan, Xun;Xie, Youhua;Wang, Xinquan;Yuan, Zhenghong;Zhang, Rong;Ding, Qiang</t>
  </si>
  <si>
    <t>10.1101/2020.04.24.20077867</t>
  </si>
  <si>
    <t>Extensive weight loss can reduce immune age by altering IgG N-glycosylation</t>
  </si>
  <si>
    <t>Greto, Valentina L;Cvetko, Ana;Stambuk, Tamara;Dempster, Niall J;Kifer, Domagoj;Deris, Helena;Cindric, Ana;Vuckovic, Frano;Falchi, Mario;Gillies, Richard S;Tomlinson, Jeremy W;Gornik, Olga;Sgromo, Bruno;Spector, Tim D;Menni, Cristina;Geremia, Alessandra;Arancibia Carcamo, Carolina V;Lauc, Gordan</t>
  </si>
  <si>
    <t>10.1101/2020.04.24.20078493</t>
  </si>
  <si>
    <t>Forecast analysis of the epidemics trend of COVID-19 in the United States by a generalized fractional-order SEIR model</t>
  </si>
  <si>
    <t>Xu, Conghui;Yu, Yongguang;Chen, Yang Quan;Lu, Zhenzhen</t>
  </si>
  <si>
    <t>10.1101/2020.04.24.20078998</t>
  </si>
  <si>
    <t>Automated Diagnosis of COVID-19 Using Deep Learning and Data Augmentation on Chest CT</t>
  </si>
  <si>
    <t>Hu, Runwen;Ruan, Guanqi;Xiang, Shijun;Huang, Minghui;Liang, Qiaoyi;Li, Jingxuan</t>
  </si>
  <si>
    <t>10.1101/2020.04.25.20079319</t>
  </si>
  <si>
    <t>Unraveling the Myths of R0 in Controlling the Dynamics of COVID-19 Outbreak: a Modelling Perspective</t>
  </si>
  <si>
    <t>Mohd, Mohd Hafiz;Sulayman, Fatima</t>
  </si>
  <si>
    <t>10.1101/2020.04.25.20079806</t>
  </si>
  <si>
    <t>A fractional-order SEIHDR model for COVID-19 with inter-city networked coupling effects</t>
  </si>
  <si>
    <t>Lu, Zhenzhen;Yu, Yongguang;Chen, Yang Quan;Ren, Guojian;Xu, Conghui;Lu, Shuhui;Yin, Zhe</t>
  </si>
  <si>
    <t>10.1101/2020.04.27.20081232</t>
  </si>
  <si>
    <t>Better Strategies for Containing COVID-19 Epidemics --- A Study of 25 Countries via an Extended Varying Coefficient SEIR Model</t>
  </si>
  <si>
    <t>Gu, Jia;Yan, Han;Huang, Ya;Zhu, Yu;Sun, Hao;Zhang, Xin;Wang, Yu;Qiu, Yumou;Chen, Song</t>
  </si>
  <si>
    <t>10.1101/2020.04.27.20081356</t>
  </si>
  <si>
    <t>Predictive value of sudden olfactory loss in the diagnosis of COVID-19</t>
  </si>
  <si>
    <t>Haehner, Antje;Draf, Julia;Draeger, Sarah;With, Katja De;Hummel, Thomas</t>
  </si>
  <si>
    <t>10.1101/2020.04.27.20081414</t>
  </si>
  <si>
    <t>Global academic response to COVID-19: Cross-sectional study</t>
  </si>
  <si>
    <t>Helliwell, Jack A;Bolton, William S;Burke, Joshua R;Tiernan, Jim P;Jayne, David G;Chapman, Stephen J</t>
  </si>
  <si>
    <t>10.1101/2020.04.27.20081505</t>
  </si>
  <si>
    <t>Simulating a community mental health service during the COVID-19 pandemic: effects of clinician-clinician encounters, clinician-patient-family encounters, symptom-triggered protective behaviour, and household clustering</t>
  </si>
  <si>
    <t>Cardinal, Rudolf Nicholas;Meiser Stedman, Caroline E;Christmas, David M;Price, Annabel C;Denman, Chess;Underwood, Benjamin R;Shanquan, Chen;Banerjee, Soumya Nicholas;White, Simon R;Su, Li;Ford, Tamsin J;Chamberlain, Samuel R;Walsh, Catherine M</t>
  </si>
  <si>
    <t>10.1101/2020.04.27.20081539</t>
  </si>
  <si>
    <t>An ARIMA Model to Forecast the Spread and the Final Size of COVID-2019 Epidemic in Italy</t>
  </si>
  <si>
    <t>Perone, Gaetano</t>
  </si>
  <si>
    <t>10.1101/2020.04.27.20081562</t>
  </si>
  <si>
    <t>Incidence of COVID-19 and Connections with Air Pollution Exposure: Evidence from the Netherlands</t>
  </si>
  <si>
    <t>Andree, Bo Pieter Johannes</t>
  </si>
  <si>
    <t>10.1101/2020.04.27.20081620</t>
  </si>
  <si>
    <t>Quantitative Estimation of Disruption in Social Contact Structure and its Effect in COVID-19 Spread in India</t>
  </si>
  <si>
    <t>Dhanwant, Jay Naresh;Ramanathan, Venkatnarayan</t>
  </si>
  <si>
    <t>10.1101/2020.04.27.20081711</t>
  </si>
  <si>
    <t>Response strategies for COVID-19 epidemics in African settings: a mathematical modelling study</t>
  </si>
  <si>
    <t>Zandvoort, Kevin Van;Jarvis, Christopher I;Pearson, Carl;Davies, Nicholas G;Group, Cmmid Covid 19 Working;Russell, Timothy W;Kucharski, Adam J;Jit, Mark J;Flasche, Stefan;Eggo, Rosalind M;Checchi, Francesco</t>
  </si>
  <si>
    <t>10.1101/2020.04.27.20081810</t>
  </si>
  <si>
    <t>Clinical classifiers of COVID-19 infection from novel ultra-high-throughput proteomics</t>
  </si>
  <si>
    <t>Messner, Christoph B;Demichev, Vadim;Wendisch, Daniel;Michalick, Laura;White, Matthew;Freiwald, Anja;Textoris Taube, Kathrin;Vernardis, Spyros I;Egger, Anna Sophia;Kreidl, Marco;Ludwig, Daniela;Kilian, Christiane;Agostini, Federica;Zelezniak, Aleksej;Thibeault, Charlotte;Pfeiffer, Moritz;Hippenstiel, Stefan;Hocke, Andreas;Kalle, Christof Von;Campbell, Archie;Hayward, Caroline;Porteous, David J;Marioni, Riccardo E;Langenberg, Claudia;Lilley, Kathryn S;Kuebler, Wolfgang M;Muelleder, Michael;Drosten, Christian;Witzenrath, Martin;Kurth, Florian;Sander, Leif Erik;Ralser, Markus</t>
  </si>
  <si>
    <t>10.1101/2020.04.27.20081901</t>
  </si>
  <si>
    <t>Enhanced Contact Investigations for Nine Early Travel-Related Cases of SARS-CoV-2 in the United States</t>
  </si>
  <si>
    <t>Burke, Rachel M;Balter, Sharon;Barnes, Emily;Barry, Vaughn;Bartlett, Karri;Beer, Karlyn D;Benowitz, Isaac;Biggs, Holly M;Bruce, Hollianne;Bryant Genevier, Jonathan;Cates, Jordan;Chatham Stephens, Kevin;Chea, Nora;Chiou, Howard;Christiansen, Demian;Chu, Victoria;Clark, Shauna;Cody, Sara H;Cohen, Max;Conners, Erin E;Dasari, Vishal;Dawson, Patrick;De Salvo, Traci;Donahue, Matthew;Dratch, Alissa;Duca, Lindsey;Duchin, Jeffrey;Dyal, Jonathan W;Feldstein, Leora R;Fenstersheib, Marty;Fischer, Marc;Fisher, Rebecca;Foo, Chelsea;Freeman Ponder, Brandi;Fry, Alicia M;Gant, Jessica;Gautom, Romesh;Ghinai, Isaac;Gounder, Prabhu;Grigg, Cheri T;Gunzenhauser, Jeffrey;Hall, Aron J;Han, George S;Haupt, Thomas;Holshue, Michelle;Hunter, Jennifer;Ibrahim, Mireille B;Jacobs, Max W;Claire Jarashow, M;Joshi, Kiran;Kamali, Talar;Kawakami, Vance;Kim, Moon;Kirking, Hannah;Kita Yarbro, Amanda;Klos, Rachel;Kobayashi, Miwako;Kocharian, Anna;Lang, Misty;Layden, Jennifer;Leidman, Eva;Lindquist, Scott;Lindstrom, Stephen;Link Gelles, Ruth;Marlow, Mariel;Mattison, Claire P;Mcclung, Nancy;Mcpherson, Tristan;Mello, Lynn;Midgley, Claire M;Novosad, Shannon;Patel, Megan T;Pettrone, Kristen;Pillai, Satish K;Pray, Ian W;Reese, Heather E;Rhodes, Heather;Robinson, Susan;Rolfes, Melissa;Routh, Janell;Rubin, Rachel;Rudman, Sarah L;Russell, Denny;Scott, Sarah;Shetty, Varun;Smith Jeffcoat, Sarah E;Soda, Elizabeth A;Spitters, Chris;Stierman, Bryan;Sunenshine, Rebecca;Terashita, Dawn;Traub, Elizabeth;Vahey, Grace E;Verani, Jennifer R;Wallace, Megan;Westercamp, Matthew;Wortham, Jonathan;Xie, Amy;Yousaf, Anna;Zahn, Matthew</t>
  </si>
  <si>
    <t>10.1101/2020.04.27.20081984</t>
  </si>
  <si>
    <t>Distinguishing L and H phenotypes of COVID-19 using a single x-ray image</t>
  </si>
  <si>
    <t>Islam, Mohammad Tariqul;Fleischer, Jason W</t>
  </si>
  <si>
    <t>10.1101/2020.04.27.20082016</t>
  </si>
  <si>
    <t>COVID-19 Infections and Outcomes in a Live Registry of Heart Failure Patients Across an Integrated Health Care System</t>
  </si>
  <si>
    <t>Caraballo, Cesar;Mccullough, Megan;Fuery, Michael;Chouairi, Fouad;Keating, Craig;Ravindra, Neal;Miller, Elliott;Malinis, Maricar;Kashyap, Nitu;Hsiao, Allen;Wilson, Francis Perry;Curtis, Jeptha;Grant, Matthew;Velazquez, Eric J;Desai, Nihar;Ahmad, Tariq</t>
  </si>
  <si>
    <t>10.1101/2020.04.27.20082032</t>
  </si>
  <si>
    <t>Direct observation of repeated infections with endemic coronaviruses</t>
  </si>
  <si>
    <t>Galanti, Marta;Shaman, Jeffrey</t>
  </si>
  <si>
    <t>10.1101/2020.04.28.066985</t>
  </si>
  <si>
    <t>Analyses of spike protein from first deposited sequences of SARS-CoV2 from West Bengal, India</t>
  </si>
  <si>
    <t>Begum, Feroza;Mukherjee, Debica;Thagriki, Dluya;Das, Sandeepan;Tripathi, Prem Prakash;Banerjee, Arup Kumar;Ray, Upasana</t>
  </si>
  <si>
    <t>10.1101/2020.04.28.20081687</t>
  </si>
  <si>
    <t>Pre-test probability for SARS-Cov-2-related Infection Score: the PARIS score</t>
  </si>
  <si>
    <t>Tordjman, Mickael;Mekki, Ahmed;Mali, Rahul D;Saab, Ines;Chassagnon, Guillaume;Guillo, Enora;Burns, Robert;Eshagh, Deborah;Beaune, Sebastien;Madelin, Guillaume;Bessis, Simon;Feydy, Antoine;Mihoubi, Fadila;Doumenc, Benoit;Carlier, Robert Yves;Drape, Jean Luc;Revel, Marie Pierre</t>
  </si>
  <si>
    <t>10.1101/2020.04.28.20082222</t>
  </si>
  <si>
    <t>Risk prediction for poor outcome and death in hospital in-patients with COVID-19: derivation in Wuhan, China and external validation in London, UK</t>
  </si>
  <si>
    <t>Zhang, Huayu;Shi, Ting;Wu, Xiaodong;Zhang, Xin;Wang, Kun;Bean, Daniel;Dobson, Richard;Teo, James T;Sun, Jiaxing;Zhao, Pei;Li, Chenghong;Dhaliwal, Kevin;Wu, Honghan;Li, Qiang;Guthrie, Bruce</t>
  </si>
  <si>
    <t>10.1101/2020.04.28.20083246</t>
  </si>
  <si>
    <t>Systematic investigations of COVID-19 in 283 cancer patients</t>
  </si>
  <si>
    <t>Wang, Jie;Song, Qibin;Chen, Yuan;Wang, Zhijie;Chu, Qian;Gong, Hongyun;Cai, Shangli;Dong, Xiaorong;Xu, Bin;Hu, Weidong;Wang, Qun;Li, Linjun;Yang, Jiyuan;Xie, Zhibin;Luo, Zhiguo;Liu, Jing;Luo, Xiuli;Ren, Jie;Rao, Zhiguo;Xu, Xinhua;Pan, Dongfeng;Hu, Zuowei;Feng, Gang;Hu, Chiding;Luo, Liqiong;Lu, Hongda;Ran, Ruizhi;Jin, Jun;Xu, Yanhua;Yang, Yong;Zhang, Zhihong;Kuang, Li;Wang, Runkun;Dong, Youhong;Sun, Jianhai;Hu, Wenbing;Yi, Tienan;Wu, Hanlin;Liu, Mingyu;Xu, Jiachen;Duan, Jianchun;Zhao, Zhengyi;Wang, Guoqiang;Xu, Yu;He, Jie</t>
  </si>
  <si>
    <t>10.1101/2020.04.28.20083311</t>
  </si>
  <si>
    <t>Anosmia in COVID-19 patients</t>
  </si>
  <si>
    <t>Hornuss, Daniel;Lange, Berit;Schroeter, Nils;Rieg, Siegbert;Kern, Winfried V;Wagner, Dirk</t>
  </si>
  <si>
    <t>10.1101/2020.04.28.20083329</t>
  </si>
  <si>
    <t>Releasing the lockdown in the UK Covid-19 epidemic: a stochastic model</t>
  </si>
  <si>
    <t>Lander, Anthony D</t>
  </si>
  <si>
    <t>10.1101/2020.04.29.067843</t>
  </si>
  <si>
    <t>A study’s got to know its limitations</t>
  </si>
  <si>
    <t>Gooch, Phil;Warren Jones, Emma</t>
  </si>
  <si>
    <t>10.1101/2020.04.29.20083717</t>
  </si>
  <si>
    <t>Critically ill SARS-CoV-2 patients display lupus-like hallmarks of extrafollicular B cell activation</t>
  </si>
  <si>
    <t>Woodruff, Matthew;Ramonell, Richard;Cashman, Kevin;Nguyen, Doan;Ley, Ariel;Kyu, Shuya;Saini, Ankur;Haddad, Natalie;Chen, Weirong;Christina Howell, J;Ozturk, Tugba;Lee, Saeyun;Estrada, Jacob;Morrison Porter, Andrea;Derrico, Andrew;Anam, Fabliha;Wu, Henry;Le, Sang;Jenks, Scott;Hu, Wiliam;Eun Hyung Lee, F;Sanz, Ignacio</t>
  </si>
  <si>
    <t>10.1101/2020.04.29.20084764</t>
  </si>
  <si>
    <t>The Impact of Social Distancing on COVID19 Spread: State of Georgia Case Study</t>
  </si>
  <si>
    <t>Keskinocak, Pinar;Aglar, Buse Eylul Oruc;Baxter, Arden;Asplund, John;Serban, Nicoleta</t>
  </si>
  <si>
    <t>10.1101/2020.05.01.072652</t>
  </si>
  <si>
    <t>Molecular Architecture of Early Dissemination and Evolution of the SARS-CoV-2 Virus in Metropolitan Houston, Texas</t>
  </si>
  <si>
    <t>Wesley Long, S;Olsen, Randall J;Christensen, Paul A;Bernard, David W;Davis, James R;Shukla, Maulik;Nguyen, Marcus;Saavedra, Matthew Ojeda;Cantu, Concepcion C;Yerramilli, Prasanti;Pruitt, Layne;Subedi, Sishir;Hendrickson, Heather;Eskandari, Ghazaleh;Kumaraswami, Muthiah;Mclellan, Jason S;Musser, James M</t>
  </si>
  <si>
    <t>10.1101/2020.05.03.074930</t>
  </si>
  <si>
    <t>Design of an Epitope-Based Peptide Vaccine against the Severe Acute Respiratory Syndrome Coronavirus-2 (SARS-CoV-2): A Vaccine Informatics Approach</t>
  </si>
  <si>
    <t>Khan, Arbaaz;Alam, Aftab;Imam, Nikhat;Siddiqui, Mohd Faizan;Ishrat, Romana</t>
  </si>
  <si>
    <t>10.1101/2020.04.14.20064535</t>
  </si>
  <si>
    <t>2020-05-02</t>
  </si>
  <si>
    <t>Proteome-wide analysis of differentially-expressed SARS-CoV-2 antibodies in early COVID-19 infection</t>
  </si>
  <si>
    <t>Zhang, Xiaomei;Wu, Xian;Wang, Dan;Lu, Minya;Hou, Xin;Wang, Hongye;Liang, Te;Dai, Jiayu;Duan, Hu;Xu, Yingchun;Li, Yongzhe;Yu, Xiaobo</t>
  </si>
  <si>
    <t>10.1101/2020.04.17.20069716</t>
  </si>
  <si>
    <t>Years of life lost due to the psychosocial consequences of COVID19 mitigation strategies based on Swiss data</t>
  </si>
  <si>
    <t>Moser, Dominik Andreas;Glaus, Jennifer;Frangou, Sophia;Schechter, Daniel Scott</t>
  </si>
  <si>
    <t>10.1101/2020.04.22.20075804</t>
  </si>
  <si>
    <t>Assessing suppression strategies against epidemic outbreaks like COVID-19: the SPQEIR model</t>
  </si>
  <si>
    <t>Proverbio, Daniele;Kemp, Francoise;Magni, Stefano;Husch, Andreas Dominik;Aalto, Atte;Mombaerts, Laurent;Skupin, Alexander;Goncalves, Jorge;Ameijeiras Alonso, Jose;Ley, Christophe</t>
  </si>
  <si>
    <t>10.1101/2020.04.23.20076562</t>
  </si>
  <si>
    <t>COVID-19 spreading: a recursive model</t>
  </si>
  <si>
    <t>Ilyin, Sergey O</t>
  </si>
  <si>
    <t>10.1101/2020.04.23.20076661</t>
  </si>
  <si>
    <t>The effect of angiotensin converting enzyme inhibitors and angiotensin receptor blockers on death and severity of disease in patients with coronavirus disease 2019 (COVID-19): A meta-analysis</t>
  </si>
  <si>
    <t>Ghosal, Samit;Mukherjee, Jagat Jyoti;Sinha, Binayak;Gangopadhyay, Kalyan Kumar</t>
  </si>
  <si>
    <t>10.1101/2020.04.23.20077008</t>
  </si>
  <si>
    <t>The closer to the Europe Union headquarters, the higher risk of COVID-19? Cautions regarding ecological studies of COVID-19</t>
  </si>
  <si>
    <t>Li, Shuai;Hua, Xinyang</t>
  </si>
  <si>
    <t>10.1101/2020.04.23.20077727</t>
  </si>
  <si>
    <t>Tapestry: A Single-Round Smart Pooling Technique for COVID-19 Testing</t>
  </si>
  <si>
    <t>Ghosh, Sabyasachi;Rajwade, Ajit;Krishna, Srikar;Gopalkrishnan, Nikhil;Schaus, Thomas E;Chakravarthy, Anirudh;Varahan, Sriram;Appu, Vidhya;Ramakrishnan, Raunak;Ch, Shashank;Jindal, Mohit;Bhupathi, Vadhir;Gupta, Aditya;Jain, Abhinav;Agarwal, Rishi;Pathak, Shreya;Rehan, Mohammed Ali;Consul, Sarthak;Gupta, Yash;Gupta, Nimay;Agarwal, Pratyush;Goyal, Ritika;Sagar, Vinay;Ramakrishnan, Uma;Krishna, Sandeep;Yin, Peng;Palakodeti, Dasaradhi;Gopalkrishnan, Manoj</t>
  </si>
  <si>
    <t>10.1101/2020.04.27.20074849</t>
  </si>
  <si>
    <t>Performance verification of detecting COVID-19 specific antibody by using four chemiluminescence immunoassay systems</t>
  </si>
  <si>
    <t>Wan, Yafang;Li, Zhijie;Wang, Kun;Li, Tian;Liao, Pu</t>
  </si>
  <si>
    <t>10.1101/2020.04.27.20081885</t>
  </si>
  <si>
    <t>Control with uncertain data of socially structured compartmental epidemic models</t>
  </si>
  <si>
    <t>10.1101/2020.04.27.20082057</t>
  </si>
  <si>
    <t>Using Supervised Machine Learning and Empirical Bayesian Kriging to reveal Correlates and Patterns of COVID-19 Disease outbreak in sub-Saharan Africa: Exploratory Data Analysis</t>
  </si>
  <si>
    <t>Onovo, Amobi Andrew;Atobatele, Akinyemi;Kalaiwo, Abiye;Obanubi, Christopher;James, Ezekiel;Gado, Pamela;Odezugo, Gertrude;Magaji, Doreen;Ogundehin, Dolapo;Russell, Michele</t>
  </si>
  <si>
    <t>10.1101/2020.04.27.20082107</t>
  </si>
  <si>
    <t>Race, Socioeconomic Deprivation, and Hospitalization for COVID-19 in English participants of a National Biobank</t>
  </si>
  <si>
    <t>Patel, Aniruddh Pradip;Paranjpe, Manish D;Kathiresan, Nina P;Rivas, Manuel A;Khera, Amit V</t>
  </si>
  <si>
    <t>10.1101/2020.04.27.20082149</t>
  </si>
  <si>
    <t>When the storm is the strongest: The health conditions and job satisfaction of Healthcare staff and their associated predictors during the epidemic peak of COVID-19</t>
  </si>
  <si>
    <t>Zhang, Stephen X;Liu, Jing;Jahanshahi, Asghar Afshar;Nawaser, Khaled;Li, Jizhen;Alimoradi, Hadiseh</t>
  </si>
  <si>
    <t>10.1101/2020.04.27.20082180</t>
  </si>
  <si>
    <t>Hydroxychloroquine is associated with slower viral clearance in clinical COVID-19 patients with mild to moderate disease: A retrospective study</t>
  </si>
  <si>
    <t>Mallat, Jihad;Hamed, Fadi;Balkis, Maher;Mohamed, Mohamed A;Mooty, Mohamad;Malik, Asim;Nusair, Ahmad;Bonilla, Fernanda</t>
  </si>
  <si>
    <t>10.1101/2020.04.27.20082206</t>
  </si>
  <si>
    <t>SARS-CoV-2 receptor mutation in Egyptian population</t>
  </si>
  <si>
    <t>Abouelhoda, Mohamed;Zekri, Abdel Rahman N;Hafez, Mohammed M</t>
  </si>
  <si>
    <t>10.1101/2020.04.27.20082289</t>
  </si>
  <si>
    <t>Seroprevalence of antibodies against SARS-CoV-2 among health care workers in a large Spanish reference hospital</t>
  </si>
  <si>
    <t>Garcia Basteiro, Alberto L;Moncunill, Gemma;Tortajada, Marta;Vidal, Marta;Guinovart, Caterina;Jimenez, Alfons;Santano, Rebeca;Sanz, Sergi;Mendez, Susana;Llupia, Anna;Aguilar, Rugh;Alonso, Selena;Barrios, Diana;Carolis, Carlo;Cistero, Pau;Choliz, Eugenia;Cruz, Angeline;Fochs, Silvia;Jairoce, Chenjerai;Hecht, Jochen;Lamoglia, Montserrat;Martinez, Mikel J;Mitchell, Robert;Ortega, Natalia;Pey, Nuria;Puyol, Laura;Ribes, Marta;Rosell, Neus;Sotomayor, Patricia;Torres, Sara;Williams, Sarah;Barroso, Sonia;Vilella, Anna;Munoz, Jose;Varela, Pilar;Trilla, Antoni;Mayor, Alfredo;Dobano, Carlota</t>
  </si>
  <si>
    <t>10.1101/2020.04.27.20082362</t>
  </si>
  <si>
    <t>Performance Characteristics of the Abbott Architect SARS-CoV-2 IgG Assay and Seroprevalence Testing in Idaho</t>
  </si>
  <si>
    <t>Bryan, Andrew;Pepper, Gregory;Wener, Mark H;Fink, Susan L;Morishima, Chihiro;Chaudhary, Anu;Jerome, Keith;Mathias, Patrick C;Greninger, Alex</t>
  </si>
  <si>
    <t>10.1101/2020.04.28.20082370</t>
  </si>
  <si>
    <t>Ecologic correlation between underlying population level morbidities and COVID-19 case fatality rate among countries infected with SARS-CoV-2</t>
  </si>
  <si>
    <t>Okpokoro, Evaezi;Igbinomwanhia, Victoria;Jedy Agba, Elima;Kayode, Gbenga;Onyemata, Ezenwa;Abimiku, Alash Le</t>
  </si>
  <si>
    <t>10.1101/2020.04.28.20082586</t>
  </si>
  <si>
    <t>Community health workers for pandemic response: a rapid evidence synthesis</t>
  </si>
  <si>
    <t>Bhaumik, Soumyadeep;Moola, Sandeep;Tyagi, Jyoti;Nambiar, Devaki;Kakoti, Misimi</t>
  </si>
  <si>
    <t>10.1101/2020.04.28.20082669</t>
  </si>
  <si>
    <t>Mental Health of Clinical Staff Working in High-Risk Epidemic and Pandemic Health Emergencies: A Rapid Review of the Evidence and Meta-Analysis</t>
  </si>
  <si>
    <t>Bell, Vaughan;Wade, Dorothy</t>
  </si>
  <si>
    <t>10.1101/2020.04.28.20082743</t>
  </si>
  <si>
    <t>Protocol of a population-based prospective COVID-19 cohort study Munich, Germany (KoCo19)</t>
  </si>
  <si>
    <t>Radon, Katja;Saathoff, Elmar;Pritsch, Michael;Noller, Jessica Michelle Guggenbuehl;Kroidl, Inge;Olbrich, Laura;Thiel, Verena;Diefenbach, Maximilian;Riess, Friedrich;Forster, Felix;Theis, Fabian J;Wieser, Andreas;Hoelscher, Michael;Group, Ko Co 19 Collaboration</t>
  </si>
  <si>
    <t>10.1101/2020.04.28.20083113</t>
  </si>
  <si>
    <t>The Chronic Kidney Disease and Acute Kidney Injury Involvement in COVID-19 Pandemic: A Systematic Review and Meta-analysis</t>
  </si>
  <si>
    <t>Liu, Ya Fei;Zhang, Zhe;Pan, Xiao Li;Xing, Guo Lan;Zhang, Ying;Liu, Zhang Suo;Tu, Sheng Hao</t>
  </si>
  <si>
    <t>10.1101/2020.04.28.20083139</t>
  </si>
  <si>
    <t>Early viral clearance and antibody kinetics of COVID-19 among asymptomatic carriers</t>
  </si>
  <si>
    <t>Zhang, Zheng;Xiao, Tongyang;Wang, Yanrong;Yuan, Jing;Ye, Haocheng;Wei, Lanlan;Wang, Haiyan;Liao, Xuejiao;Qian, Shen;Wang, Zhaoqin;Liu, Lei</t>
  </si>
  <si>
    <t>10.1101/2020.04.28.20083147</t>
  </si>
  <si>
    <t>Excess mortality during COVID-19 in five European countries and a critique of mortality analysis data</t>
  </si>
  <si>
    <t>Felix Cardoso, Jorge;Vasconcelos, Henrique;Rodrigues, Pedro;Cruz Correia, Ricardo</t>
  </si>
  <si>
    <t>10.1101/2020.04.28.20083154</t>
  </si>
  <si>
    <t>A Model of Workflow in the Hospital During a Pandemic to Assist Management</t>
  </si>
  <si>
    <t>Garbey, Marc;Joerger, Guillaume;Furr, Shannon;Fikfak, Vid</t>
  </si>
  <si>
    <t>10.1101/2020.04.28.20083279</t>
  </si>
  <si>
    <t>CovidCounties - an interactive, real-time tracker of the COVID-19 pandemic at the level of US counties</t>
  </si>
  <si>
    <t>Arneson, Douglas;Elliott, Matthew;Mosenia, Arman;Oskotsky, Boris;Vashisht, Rohit;Zack, Travis;Bleicher, Paul;Butte, Atul J;Rudrapatna, Vivek A</t>
  </si>
  <si>
    <t>10.1101/2020.04.28.20083295</t>
  </si>
  <si>
    <t>Modifiable and non-modifiable risk factors for COVID-19: results from UK Biobank</t>
  </si>
  <si>
    <t>Ho, Frederick K;Celis Morales, Carlos A;Gray, Stuart R;Katikireddi, Srinivasa Vittal;Niedzwiedz, Claire L;Hastie, Claire;Lyall, Donald M;Ferguson, Lyn D;Berry, Colin;Mackay, Daniel F;Gill, Jason M R;Pell, Jill P;Sattar, Naveed;Welsh, Paul I</t>
  </si>
  <si>
    <t>10.1101/2020.04.28.20083626</t>
  </si>
  <si>
    <t>Molecular detection of SARS-CoV-2 using a reagent-free approach</t>
  </si>
  <si>
    <t>Calvez, Ronan Mm;Taylor, Andrew;Calvo Bado, Leonides;Fink, Colin G</t>
  </si>
  <si>
    <t>10.1101/2020.04.28.20083667</t>
  </si>
  <si>
    <t>Geographical identification of the vulnerable groups during COVID-19 crisis: the typhoon eye effect and its boundary conditions</t>
  </si>
  <si>
    <t>Tang, Pok Man;Zhang, Stephen X;Li, Chi Hon;Wei, Feng</t>
  </si>
  <si>
    <t>10.1101/2020.04.28.20083691</t>
  </si>
  <si>
    <t>Ultra-Sensitive High-Resolution Profiling of Anti-SARS-CoV-2 Antibodies for Detecting Early Seroconversion in COVID-19 Patients</t>
  </si>
  <si>
    <t>Norman, Maia;Gilboa, Tal;Ogata, Alana F;Maley, Adam M;Cohen, Limor;Cai, Yongfei;Zhang, Jun;Feldman, Jared E;Hauser, Blake M;Caradonna, Timothy M;Chen, Bing;Schmidt, Aaron G;Alter, Galit;Charles, Richelle C;Ryan, Edward T;Walt, David R</t>
  </si>
  <si>
    <t>10.1101/2020.04.28.20083899</t>
  </si>
  <si>
    <t>Chinese effective control and other countries uncharted challenge against COVID-19: an epidemiological and modelling study</t>
  </si>
  <si>
    <t>Zheng, Lingling;Qin, Kang;Chen, Xiujuan;Huang, Shuai;Liu, Dong;Liao, Weiyao;Xia, Huimin;Tang, Jinling;Liang, Huiying</t>
  </si>
  <si>
    <t>10.1101/2020.04.29.20084475</t>
  </si>
  <si>
    <t>Reduced COVID-19-Related Critical Illness and Death, and High Risk of Epidemic Resurgence, After Physical Distancing in Ontario, Canada</t>
  </si>
  <si>
    <t>Tuite, Ashleigh;Greer, Amy L;Keninck, Steven De;Fisman, David N</t>
  </si>
  <si>
    <t>10.1101/2020.04.29.20084517</t>
  </si>
  <si>
    <t>How and when to end the COVID-19 lockdown: an optimisation approach</t>
  </si>
  <si>
    <t>Rawson, Thomas;Brewer, Tom;Veltcheva, Dessislava;Huntingford, Chris;Bonsall, Michael B</t>
  </si>
  <si>
    <t>10.1101/2020.04.29.20084798</t>
  </si>
  <si>
    <t>Act early, save lives: managing COVID-19 in Greece</t>
  </si>
  <si>
    <t>Gountas, Ilias;Hillas, Georgios;Souliotis, Kyriakos</t>
  </si>
  <si>
    <t>10.1101/2020.04.29.20084863</t>
  </si>
  <si>
    <t>Inflammatory markers in Covid-19 Patients: a systematic review and meta-analysis.</t>
  </si>
  <si>
    <t>Vaseghi, Golnaz;Mansourian, Marjan;Karimi, Raheleh;Heshmat Ghahdarijani, K Iyan;Rouhi, Paria;Shariati, Mahfam;Javanmard, Shaghayegh Haghjoo</t>
  </si>
  <si>
    <t>10.1101/2020.04.29.20084871</t>
  </si>
  <si>
    <t>Modeling and Dynamics in Epidemiology, COVID19 with Lockdown and Isolation Effect : Application to Moroccan Case</t>
  </si>
  <si>
    <t>Yafia, Radouane</t>
  </si>
  <si>
    <t>10.1101/2020.04.29.20085100</t>
  </si>
  <si>
    <t>Using different epidemiological models to modeling the epidemic dynamics in Brazil</t>
  </si>
  <si>
    <t>Alcantara, Lucas Ravellys Pyrrho De;Silva, Lucio;Almeida, Anderson Rodrigues De;Pitta, Maira Galdino Da Rocha;Coutinho, Artur Paiva</t>
  </si>
  <si>
    <t>10.1101/2020.04.29.20085183</t>
  </si>
  <si>
    <t>How should hospitals manage the backlog of patients awaiting surgery following the COVID-19 pandemic? A demand modelling simulation case study for carotid endarterectomy</t>
  </si>
  <si>
    <t>Martin, Guy;Clarke, Jonathan;Markar, Sheraz;Carter, Alexander W;Mason, Sam;Purkayastha, Sanjay;Darzi, Ara;Kinross, James;Collaborative, Pan Surg</t>
  </si>
  <si>
    <t>10.1101/2020.04.30.20085670</t>
  </si>
  <si>
    <t>Beyond the Spike: identification of viral targets of the antibody response to SARS-CoV-2 in COVID-19 patients</t>
  </si>
  <si>
    <t>Hachim, Asmaa;Kavian, Niloufar;Cohen, Carolyn A;Chin, Alex Wh;Chu, Daniel Kw;Mok, Chris Ka Pun;Tsang, Owen Ty;Yeung, Yiu Cheong;Perera, Ranawaka Apm;Poon, Leo Lm;Peiris, Malik Js;Valkenburg, Sophie A</t>
  </si>
  <si>
    <t>10.1101/2020.04.30.20086116</t>
  </si>
  <si>
    <t>Early trends for SARS-CoV-2 infection in central and north Texas and impact on other circulating respiratory viruses</t>
  </si>
  <si>
    <t>Mutnal, Manohar B;Arroliga, Alejandro C;Walker, Kimberly;Mohammad, Amin A;Brigmon, Matthew M;Beaver, Ryan M;Midturi, John K;Rao, Arundhati</t>
  </si>
  <si>
    <t>10.1101/2020.05.01.071688</t>
  </si>
  <si>
    <t>Comprehensive characterization of N- and O- glycosylation of SARS-CoV-2 human receptor angiotensin converting enzyme 2</t>
  </si>
  <si>
    <t>Shajahan, Asif;Archer Hartmann, Stephanie;Supekar, Nitin T;Gleinich, Anne S;Heiss, Christian;Azadi, Parastoo</t>
  </si>
  <si>
    <t>10.1101/2020.05.01.073262</t>
  </si>
  <si>
    <t>SARS-CoV-2 is well adapted for humans. What does this mean for re-emergence?</t>
  </si>
  <si>
    <t>Zhan, Shing Hei;Deverman, Benjamin E;Chan, Yujia Alina</t>
  </si>
  <si>
    <t>10.1101/2020.05.02.072439</t>
  </si>
  <si>
    <t>Release of potential pro-inflammatory peptides from SARS-CoV-2 spike glycoproteins in neutrophil-extracellular traps</t>
  </si>
  <si>
    <t>Blanco Miguez, Aitor;Sanchez, Borja</t>
  </si>
  <si>
    <t>10.1101/2020.05.02.073320</t>
  </si>
  <si>
    <t>Identification of Drugs Blocking SARS-CoV-2 Infection using Human Pluripotent Stem Cell-derived Colonic Organoids</t>
  </si>
  <si>
    <t>Duan, Xiaohua;Han, Yuling;Yang, Liuliu;Nilsson Payant, Benjamin E;Wang, Pengfei;Zhang, Tuo;Xiang, Jenny;Xu, Dong;Wang, Xing;Uhl, Skyler;Huang, Yaoxing;Chen, Huanhuan Joyce;Wang, Hui;Ten Oever, Benjamin;Schwartz, Robert E;Ho, David D;Evans, Todd;Pan, Fong Cheng;Chen, Shuibing</t>
  </si>
  <si>
    <t>10.1101/2020.05.02.073411</t>
  </si>
  <si>
    <t>Rapid adaptation of SARS-CoV-2 in BALB/c mice: Novel mouse model for vaccine efficacy</t>
  </si>
  <si>
    <t>Gu, Hongjing;Chen, Qi;Yang, Guan;He, Lei;Fan, Hang;Deng, Yong Qiang;Wang, Yanxiao;Teng, Yue;Zhao, Zhongpeng;Cui, Yujun;Li, Yuchang;Li, Xiao Feng;Li, Jiangfan;Zhang, Nana;Yang, Xiaolan;Chen, Shaolong;Zhao, Guangyu;Wang, Xiliang;Luo, Deyan;Wang, Hui;Yang, Xiao;Li, Yan;Han, Gencheng;He, Yuxian;Zhou, Xiaojun;Geng, Shusheng;Sheng, Xiaoli;Jiang, Shibo;Sun, Shihui;Qin, Cheng Feng;Zhou, Yusen</t>
  </si>
  <si>
    <t>10.1101/2020.05.02.074021</t>
  </si>
  <si>
    <t>An artificial intelligence system reveals liquiritin inhibits SARS-CoV-2 by mimicking type I interferon</t>
  </si>
  <si>
    <t>Zhu, Jie;Deng, Yong Qiang;Wang, Xin;Li, Xiao Feng;Zhang, Na Na;Liu, Zurui;Zhang, Bowen;Qin, Cheng Feng;Xie, Zhengwei</t>
  </si>
  <si>
    <t>10.21203/rs.3.rs-26240/v1</t>
  </si>
  <si>
    <t>2020-05-01</t>
  </si>
  <si>
    <t>Successful COVID-19 rescue therapy by extra-corporeal membrane oxygenation (ECMO) for respiratory failure: a case report.</t>
  </si>
  <si>
    <t>Firstenberg, Michael S;Stahel, Philip F;Hanna, Jennifer;Kotaru, Chakradhar;Crossno, Joseph Jr;Forrester, Joseph</t>
  </si>
  <si>
    <t>rs-26240</t>
  </si>
  <si>
    <t>10.21203/rs.3.rs-25854/v1</t>
  </si>
  <si>
    <t>In Vitro Virucidal Effect of Intranasally Delivered Chlorpheniramine Maleate Compound Against Severe Acute Respiratory Syndrome Coronavirus 2 (SARS-CoV-2)</t>
  </si>
  <si>
    <t>Ferrer, Gustavo;Westover, Jonna</t>
  </si>
  <si>
    <t>rs-25854</t>
  </si>
  <si>
    <t>10.21203/rs.3.rs-26229/v1</t>
  </si>
  <si>
    <t>Acute Pulmonary Embolism In Non-Hospitalized Covid-19 Patients Referred To CTPA By Emergency Department</t>
  </si>
  <si>
    <t>Alban, Gervaise;Caroline, Bouzad;Evelyne, Peroux;Carole, Helissey</t>
  </si>
  <si>
    <t>rs-26229</t>
  </si>
  <si>
    <t>10.21203/rs.3.rs-26376/v1</t>
  </si>
  <si>
    <t>Severe coronavirus disease 2019: CT changes based on prognosis</t>
  </si>
  <si>
    <t>Liang, Bin;Xie, Lingli;Yang, Fan;Makamure, Joyman;Zhang, Lijie;Pang, Ran;Du, Peng;Fan, Wenhui;Zheng, Chuansheng</t>
  </si>
  <si>
    <t>rs-26376</t>
  </si>
  <si>
    <t>10.21203/rs.3.rs-26344/v1</t>
  </si>
  <si>
    <t>Broad-spectrum inhibition of coronavirus main and papain-like proteases by HCV drugs</t>
  </si>
  <si>
    <t>Anson, Brandon J;Chapman, Mackenzie E;Lendy, Emma K;Pshenychnyi, Sergii;D Aquila, Richard T;Satchell, Karla J F;Mesecar, Andrew D</t>
  </si>
  <si>
    <t>rs-26344</t>
  </si>
  <si>
    <t>10.21203/rs.3.rs-26311/v1</t>
  </si>
  <si>
    <t>Epidemiological characteristics and the effectiveness of countermeasures to control coronavirus disease 2019 in Ningbo City, China</t>
  </si>
  <si>
    <t>Lao, Xuying;Luo, Li;Lei, Zhao;Fang, Ting;Chen, Yi;Liu, Yuhui;Ding, Keqin;Zhang, Dongliang;Wang, Rong;Zhao, Zeyu;Rui, Jia;Zhu, Yuanzhao;Xu, Jingwen;Wang, Yao;Yang, Meng;Yi, Bo;Chen, Tianmu</t>
  </si>
  <si>
    <t>rs-26311</t>
  </si>
  <si>
    <t>10.21203/rs.3.rs-26308/v1</t>
  </si>
  <si>
    <t>A novel Monte Carlo simulation procedure for modelling COVID-19 spread over time</t>
  </si>
  <si>
    <t>Xie, Gang</t>
  </si>
  <si>
    <t>rs-26308</t>
  </si>
  <si>
    <t>10.21203/rs.3.rs-26291/v1</t>
  </si>
  <si>
    <t>A case report of an undiagnosed COVID-19 infection</t>
  </si>
  <si>
    <t>Wu, Zhiqian;Xia, Haibo;Zhu, Ronghui;Cao, Jing</t>
  </si>
  <si>
    <t>rs-26291</t>
  </si>
  <si>
    <t>10.21203/rs.3.rs-26264/v1</t>
  </si>
  <si>
    <t>Compartmentalized mathematical model to predict future number of active cases and deaths of COVID-19</t>
  </si>
  <si>
    <t>Neto, Osmar Pinto;Reis, Jose Clark;Brizzi, Ana Carolina Brisola;Zambrano, Gustavo Jose;Souza, Joabe Marcos De;Amorim, Wellington Pedroso Estevam De;Pedreiro, Rodrigo Cunha De Mello;Brizzi, Bruno De Matos;Abinader, Ellysson Oliveira;Zangaro, Renato Amaro</t>
  </si>
  <si>
    <t>rs-26264</t>
  </si>
  <si>
    <t>10.21203/rs.3.rs-26244/v1</t>
  </si>
  <si>
    <t>Travelling and COVID-19: A Mathematical Model</t>
  </si>
  <si>
    <t>Banerjee, Sankha</t>
  </si>
  <si>
    <t>rs-26244</t>
  </si>
  <si>
    <t>10.21203/rs.3.rs-25865/v1</t>
  </si>
  <si>
    <t>Knowledge, perceptions and preventive practices towards COVID-19 among Jimma University Medical Center visitors, Southwest Ethiopia</t>
  </si>
  <si>
    <t>Kebede, Yohannes;Yitayih, Yimenu;Birhanu, Zewdie;Mekonen, Seblework;Ambelu, Argaw</t>
  </si>
  <si>
    <t>rs-25865</t>
  </si>
  <si>
    <t>10.21203/rs.3.rs-24793/v1</t>
  </si>
  <si>
    <t>Point-of-care training program on COVID-19 infection prevention and control for pediatric healthcare workers</t>
  </si>
  <si>
    <t>Ye, Yingzi;Shi, Peng;Gui, Yonghao;Li, Albert M;Huang, Guoying;Xu, Hong;Lu, Quan;Hong, Jianguo;Gu, Ying;Hu, Xiaojing;Liu, Gongbao;Wang, Chuanqing;Huang, Qing;Zhang, Xiaobo</t>
  </si>
  <si>
    <t>rs-24793</t>
  </si>
  <si>
    <t>10.21203/rs.3.rs-25805/v1</t>
  </si>
  <si>
    <t>Dental Faculty’s Knowledge and Attitude regarding COVID-19 disease in Qassim, Saudi Arabia</t>
  </si>
  <si>
    <t>Khan, Asma Munir;Nawabi, Shazia;Javed, Muhammad Qasim</t>
  </si>
  <si>
    <t>rs-25805</t>
  </si>
  <si>
    <t>10.21203/rs.3.rs-26196/v1</t>
  </si>
  <si>
    <t>Hydroxychloroquine-Induced Stevens-Johnson Syndrome in COVID-19: A rare Case Report</t>
  </si>
  <si>
    <t>Davoodi, Lotfollah;Jafarpour, Hamed;Kazeminejad, Armaghan;Soleymani, Eissa;Akbari, Zahra;Razavi, Alireza</t>
  </si>
  <si>
    <t>rs-26196</t>
  </si>
  <si>
    <t>10.21203/rs.3.rs-26207/v1</t>
  </si>
  <si>
    <t>Structure-Based Screening of Novel Lichen Compounds for SARS Coronavirus Main protease (Mpro) and Angiotensin-Converting Enzyme 2 (ACE2) inhibitory potentials as multi-target inhibitors of COVID-19</t>
  </si>
  <si>
    <t>Joshi, Tanuja;Sharma, Priyanka;Joshi, Tushar;Pundir, Hemlata;Mathpal, Shalini;Chandra, Subhash</t>
  </si>
  <si>
    <t>rs-26207</t>
  </si>
  <si>
    <t>10.1101/2020.03.13.990226</t>
  </si>
  <si>
    <t>Lack of Reinfection in Rhesus Macaques Infected with SARS-CoV-2</t>
  </si>
  <si>
    <t>Bao, Linlin;Deng, Wei;Gao, Hong;Xiao, Chong;Liu, Jiayi;Xue, Jing;Lv, Qi;Liu, Jiangning;Yu, Pin;Xu, Yanfeng;Qi, Feifei;Qu, Yajin;Li, Fengdi;Xiang, Zhiguang;Yu, Haisheng;Gong, Shuran;Liu, Mingya;Wang, Guanpeng;Wang, Shunyi;Song, Zhiqi;Liu, Ying;Zhao, Wenjie;Han, Yunlin;Zhao, Linna;Liu, Xing;Wei, Qiang;Qin, Chuan</t>
  </si>
  <si>
    <t>10.1101/2020.03.26.010694</t>
  </si>
  <si>
    <t>The Nucleocapsid Protein of SARS-CoV-2 Abolished Pluripotency in Human Induced Pluripotent Stem Cells</t>
  </si>
  <si>
    <t>Lin, Zebin;Wu, Zhiming;Mai, Jinlian;Zhou, Lishi;Qian, Yu;Cai, Tian;Chen, Zhenhua;Wang, Ping;Lin, Bin</t>
  </si>
  <si>
    <t>10.1101/2020.04.07.030445</t>
  </si>
  <si>
    <t>Analysis of the SARS-CoV-2 spike protein glycan shield: implications for immune recognition</t>
  </si>
  <si>
    <t>Grant, Oliver C;Montgomery, David;Ito, Keigo;Woods, Robert J</t>
  </si>
  <si>
    <t>10.1101/2020.04.16.043273</t>
  </si>
  <si>
    <t>Investigating the genomic landscape of novel coronavirus (2019-nCoV) to identify non-synonymous mutations for use in diagnosis and drug design</t>
  </si>
  <si>
    <t>Tiwari, Manish;Mishra, Divya</t>
  </si>
  <si>
    <t>10.1101/2020.04.20.048066</t>
  </si>
  <si>
    <t>Shotgun Transcriptome and Isothermal Profiling of SARS-CoV-2 Infection Reveals Unique Host Responses, Viral Diversification, and Drug Interactions</t>
  </si>
  <si>
    <t>Butler, Daniel J;Mozsary, Christopher;Meydan, Cem;Danko, David;Foox, Jonathan;Rosiene, Joel;Shaiber, Alon;Afshinnekoo, Ebrahim;Mackay, Matthew;Sedlazeck, Fritz J;Ivanov, Nikolay A;Sierra, Maria;Pohle, Diana;Zietz, Michael;Gisladottir, Undina;Ramlall, Vijendra;Westover, Craig D;Ryon, Krista;Young, Benjamin;Bhattacharya, Chandrima;Ruggiero, Phyllis;Langhorst, Bradley W;Tanner, Nathan;Gawrys, Justyna;Meleshko, Dmitry;Xu, Dong;Steel, Peter A D;Shemesh, Amos J;Xiang, Jenny;Thierry Mieg, Jean;Thierry Mieg, Danielle;Schwartz, Robert E;Iftner, Angelika;Bezdan, Daniela;Sipley, John;Cong, Lin;Craney, Arryn;Velu, Priya;Melnick, Ari M;Hajirasouliha, Iman;Horner, Stacy M;Iftner, Thomas;Salvatore, Mirella;Loda, Massimo;Westblade, Lars F;Cushing, Melissa;Levy, Shawn;Wu, Shixiu;Tatonetti, Nicholas;Imielinski, Marcin;Rennert, Hanna;Mason, Christopher E</t>
  </si>
  <si>
    <t>10.1101/2020.04.24.20078709</t>
  </si>
  <si>
    <t>Extensive testing may reduce COVID-19 mortality: a lesson from northern Italy</t>
  </si>
  <si>
    <t>Bari, Mauro Di;Balzi, Daniela;Carreras, Giulia;Onder, Graziano</t>
  </si>
  <si>
    <t>10.1101/2020.04.24.20078717</t>
  </si>
  <si>
    <t>Full lockdown policies in Western Europe countries have no evident impacts on the COVID-19 epidemic.</t>
  </si>
  <si>
    <t>Meunier, Thomas A J</t>
  </si>
  <si>
    <t>10.1101/2020.04.25.20079590</t>
  </si>
  <si>
    <t>Anomalous atmospheric circulation favored the spread of COVID-19 in Europe</t>
  </si>
  <si>
    <t>Sanchez Lorenzo, Arturo;Vaquero Martinez, Javier;Calbo, Josep;Wild, Martin;Santurtun, Ana;Lopez Bustins, Joan Albert;Vaquero, Jose Manuel;Folini, Doris;Anton, Manuel</t>
  </si>
  <si>
    <t>10.1101/2020.04.25.20080002</t>
  </si>
  <si>
    <t>Performance &amp;amp; Quality Evaluation of Marketed COVID-19 RNA Detection Kits</t>
  </si>
  <si>
    <t>Kapitula, David Surace;Jiang, Zhuopu;Jiang, Jianhao;Zhu, Jing;Chen, Xiangyong;Lin, Claudia Qiao</t>
  </si>
  <si>
    <t>10.1101/2020.04.26.20073569</t>
  </si>
  <si>
    <t>Regressing SARS-CoV-2 sewage measurements onto COVID-19 burden in the population: a proof-of-concept for quantitative environmental surveillance</t>
  </si>
  <si>
    <t>Or, Itay Bar;Yaniv, Karin;Shagan, Marilou;Ozer, Eden;Erster, Oran;Mendelson, Ella;Mannasse, Batya;Shirazi, Rachel;Kramarsky Winter, Esti;Nir, Oded;Abu Ali, Hala;Ronen, Zeev;Rinott, Ehud;Lewis, Yair E;Friedler, Eran Friedler;Paitan, Yossi;Bitkover, Eden;Berchenko, Yakir;Kushmaro, Ariel</t>
  </si>
  <si>
    <t>10.1101/2020.04.26.20074377</t>
  </si>
  <si>
    <t>A statistical forecast of LOW mortality (&amp;lt; 400,000 deaths) due to COVID-19, for the whole WORLD.</t>
  </si>
  <si>
    <t>Barbero, Cesar A</t>
  </si>
  <si>
    <t>10.1101/2020.04.26.20075937</t>
  </si>
  <si>
    <t>Using the COVID-19 to influenza ratio to estimate the numbers of symptomatic COVID-19 cases in Wuhan prior to the lockdown</t>
  </si>
  <si>
    <t>Du, Zhanwei;Cowling, Benjamin J;Meyers, Lauren Ancel</t>
  </si>
  <si>
    <t>10.1101/2020.04.26.20078618</t>
  </si>
  <si>
    <t>Nonpharmaceutical interventions for pandemic COVID-19: A cross-sectional investigation of US general public beliefs, attitudes, and actions</t>
  </si>
  <si>
    <t>10.1101/2020.04.26.20079244</t>
  </si>
  <si>
    <t>Seroprevalence of COVID-19 virus infection in Guilan province, Iran</t>
  </si>
  <si>
    <t>Shakiba, Maryam;Nazari, Seyed Saeed Hashemi;Mehrabian, Fardin;Rezvani, Seyed Mahmoud;Ghasempour, Zahra;Heidarzadeh, Abtin</t>
  </si>
  <si>
    <t>10.1101/2020.04.26.20079418</t>
  </si>
  <si>
    <t>COVID-19 in healthcare workers in three hospitals in the South of the Netherlands, March 2020</t>
  </si>
  <si>
    <t>Sikkema, Reina S;Pas, Suzan;Nieuwenhuijse, David F;O Toole, Aine;Verweij, Jaco;Linden, Anne Van Der;Chestakova, Irina;Schapendonk, Claudia;Pronk, Mark R;Lexmond, Pascal;Bestebroer, Theo;Overmars, Ronald J;Nieuwkoop, Stefan Van;Bijllaardt, Wouter Van Den;Bentvelsen, Robbert G;Rijen, Miranda M L Van;Buiting, Anton G M;Oudheusden, Anne J G Van;Diederen, Bram M;Bergmans, Anneke M C;Eijk, Annemiek Van Der;Molenkamp, Richard;Rambaut, Andrew;Timen, Aura;Kluytmans, Jan A J W;Munnink, Bas B Oude;Kluytmans, Marjolein;Koopmans, Marion P G</t>
  </si>
  <si>
    <t>10.1101/2020.04.26.20079756</t>
  </si>
  <si>
    <t>Racial, Economic and Health Inequality and COVID-19 Infection in the United States</t>
  </si>
  <si>
    <t>Abedi, Vida;Olulana, Oluwaseyi;Avula, Venkatesh;Chaudhary, Durgesh;Khan, Ayesha;Shahjouei, Shima;Li, Jiang;Zand, Ramin</t>
  </si>
  <si>
    <t>10.1101/2020.04.26.20079988</t>
  </si>
  <si>
    <t>Methods of An Open-Label Proof-Of-Concept Trial of Intravenous Valproic Acid for Severe COVID-19</t>
  </si>
  <si>
    <t>Chiquete, Erwin;Toapanta Yanchapaxi, Liz;Cantu Brito, Carlos</t>
  </si>
  <si>
    <t>10.1101/2020.04.26.20080101</t>
  </si>
  <si>
    <t>High frequency of SARS-CoV-2 RNAemia and association with severe disease</t>
  </si>
  <si>
    <t>Hogan, Catherine A;Stevens, Bryan;Sahoo, Malaya K;Huang, Chun Hong;Garamani, Natasha;Gombar, Saurabh;Yamamoto, Fiona;Murugesan, Kanagavel;Kurzer, Jason;Zehnder, James;Pinsky, Benjamin A</t>
  </si>
  <si>
    <t>10.1101/2020.04.26.20080465</t>
  </si>
  <si>
    <t>MODELLING OF COVID-19 OUTBREAK INDICATORS IN CHINA BETWEEN JANUARY AND APRIL</t>
  </si>
  <si>
    <t>Celik, Senol;Ankarali, Handan;Pasin, Ozge</t>
  </si>
  <si>
    <t>10.1101/2020.04.26.20080531</t>
  </si>
  <si>
    <t>Impact of virus testing on COVID-19 case fatality rate: estimate using a fixed-effects model</t>
  </si>
  <si>
    <t>Terriau, Anthony;Albertini, Julien;Poirier, Arthur;Bastard, Quentin Le</t>
  </si>
  <si>
    <t>10.1101/2020.04.26.20080580</t>
  </si>
  <si>
    <t>Liver Chemistries in COVID-19 Patients with Survival or Death: A Meta-Analysis</t>
  </si>
  <si>
    <t>Xing, Qing Qing;Dong, Xuan;Ren, Yan Dan;Chen, Wei Ming;Zeng, Dan Yi;Cai, Yan Yan;Hong, Mei Zhu;Pan, Jin Shui</t>
  </si>
  <si>
    <t>10.1101/2020.04.26.20080614</t>
  </si>
  <si>
    <t>Spread of virus during soccer matches</t>
  </si>
  <si>
    <t>Knudsen, Nikolas Sten;Thomasen, Manuel Mounir Demetry;Andersen, Thomas Bull</t>
  </si>
  <si>
    <t>10.1101/2020.04.26.20080648</t>
  </si>
  <si>
    <t>Risk assessment via layered mobile contact tracing for epidemiological intervention</t>
  </si>
  <si>
    <t>Guttal, Vishwesha;Krishna, Sandeep;Siddharthan, Rahul</t>
  </si>
  <si>
    <t>10.1101/2020.04.26.20080655</t>
  </si>
  <si>
    <t>Preparedness and Mitigation by projecting the risk against COVID-19 transmission using Machine Learning Techniques</t>
  </si>
  <si>
    <t>Kumar, Akshay;Khan, Farhan Mohammad;Gupta, Rajiv;Puppala, Harish</t>
  </si>
  <si>
    <t>10.1101/2020.04.26.20080663</t>
  </si>
  <si>
    <t>Clinical presentation and evolution of COVID-19 in immunosuppressed patients. Preliminary evaluation in a North Italian cohort on calcineurin-inhibitors based therapy</t>
  </si>
  <si>
    <t>Cavagna, Lorenzo;Bruno, Raffaele;Zanframundo, Giovanni;Gregorini, Marilena;Seminari, Elena;Matteo, Angela Di;Rampino, Teresa;Montecucco, Carlomaurizio;Pelenghi, Stefano;Cattadori, Barbara;Pattoneri, Eleonora Francesca;Vitulo, Patrizio;Bertani, Alessandro;Sambataro, Gianluca;Vancheri, Carlo;Bonetto, Valentina;Monti, Maria Cristina;Ticozzelli, Elena;Turco, Annalisa;Oggionni, Tiberio;Corsico, Angelo;Codullo, Veronica;Morosini, Monica;Gnecchi, Massimiliano;Pellegrini, Carlo;Meloni, Federica</t>
  </si>
  <si>
    <t>10.1101/2020.04.26.20080754</t>
  </si>
  <si>
    <t>Modeling and Short-Term Forecasts of Indicators for COVID-19 Outbreak in 25 Countries at the end of March</t>
  </si>
  <si>
    <t>Ankarali, Handan;Erarslan, Nadire;Pasin, Ozge</t>
  </si>
  <si>
    <t>10.1101/2020.04.26.20080770</t>
  </si>
  <si>
    <t>A first study on the impact of containment measure on COVID-19 spread in Morocco</t>
  </si>
  <si>
    <t>Hammoumi, Aayah;Qesmi, Redouane</t>
  </si>
  <si>
    <t>10.1101/2020.04.26.20080796</t>
  </si>
  <si>
    <t>COVID-19 severe pneumonia in Mexico City - First experience in a Mexican hospital</t>
  </si>
  <si>
    <t>Valente Acosta, Benjamin;Hoyo Ulloa, Irma;Espinosa Aguilar, Luis;Mendoza Aguilar, Raquel;Garcia Guerrero, Javier;Ontanon Zurita, Diego;Gomez Gomez, Brenda;Fueyo Rodriguez, Omar;Vera Zertuche, Juan Mauricio;Anzola Arias, Rodolfo;Jimenez Ceja, Jose Victor;Horta Capinteyro, Daniela;Olvera Guzman, Claudia;Aguirre Sanchez, Janet;Franco Granillo, Juvenal;Jauregui Camargo, Laura;Sada Diaz, Eduardo;Saavedra Perez Salas, Rafael;Palomar Lever, Andres;Moreno Sanchez, Francisco</t>
  </si>
  <si>
    <t>10.1101/2020.04.26.20080846</t>
  </si>
  <si>
    <t>Spatial-temporal variations of atmospheric factors contribute to SARS-CoV-2 outbreak</t>
  </si>
  <si>
    <t>Fronza, Raffaele;Lusic, Marina;Schmidt, Manfred;Lucic, Bojana</t>
  </si>
  <si>
    <t>10.1101/2020.04.26.20080895</t>
  </si>
  <si>
    <t>Elementary spatial structures and dispersion of COVID-19: health geography directing responses to public health emergency in Sao Paulo State, Brazil</t>
  </si>
  <si>
    <t>Fortaleza, Carlos Magno Castelo Branco;Guimaraes, Raul Borges;Catao, Rafael De Castro;Ferreira, Claudia Pio;Almeida, Gabriel Berg De;Pugliesi, Edmur</t>
  </si>
  <si>
    <t>10.1101/2020.04.26.20080937</t>
  </si>
  <si>
    <t>Defining Facets of Social Distancing during the COVID-19 Pandemic: Twitter Analysis</t>
  </si>
  <si>
    <t>Kwon, Jiye;Grady, Connor;Feliciano, Josemari T;Fodeh, Samah J</t>
  </si>
  <si>
    <t>10.1101/2020.04.26.20081042</t>
  </si>
  <si>
    <t>Fitting SIR model to COVID-19 pandemic data and comparative forecasting with machine learning</t>
  </si>
  <si>
    <t>Balde, Mouhamadou Aliou Mountaga Tall</t>
  </si>
  <si>
    <t>10.1101/2020.04.26.20081307</t>
  </si>
  <si>
    <t>Fast SARS-CoV-2 detection protocol based on RNA precipitation and RT-qPCR in nasopharyngeal swab samples</t>
  </si>
  <si>
    <t>Guruceaga, Xabier;Sierra, Amanda;Marino, Daniel;Santin, Izortze;Nieto Garai, Jon Ander;Bilbao, Jose Ramon;Lorizate, Maier;Aspichueta, Patricia;Group, Co Big Covid 19 Basque Inter Institutional;Mayor, Ugo</t>
  </si>
  <si>
    <t>10.1101/2020.04.27.20066654</t>
  </si>
  <si>
    <t>Decontamination of filtering facepiece respirators in primary care using medical autoclave</t>
  </si>
  <si>
    <t>Harskamp, Ralf;Straten, Bart Van;Bouman, Jonathan;Santvoort, Bernadette Van Maltha Van;Dobbelsteen, John J Van Den;Sijp, Joost Van Der;Horemand, Tim</t>
  </si>
  <si>
    <t>10.1101/2020.04.27.20073379</t>
  </si>
  <si>
    <t>Hydroxychloroquine application is associated with a decreased mortality in critically ill patients with COVID-19</t>
  </si>
  <si>
    <t>Yu, Bo;Wang, Dao Wen;Li, Chenze</t>
  </si>
  <si>
    <t>10.1101/2020.04.27.20073858</t>
  </si>
  <si>
    <t>Severe Acute Respiratory Syndrome Coronavirus 2 Serology in Asymptomatic Healthcare Professionals: Preliminary Experience of a Tertiary Italian Academic Center.</t>
  </si>
  <si>
    <t>Tosato, Francesca;Pelloso, Michela;Gallo, Nicoletta;Giraudo, Chiara;Llanaj, Gledis;Cosma, Chiara;Pozzato, Catia;Padoan, Andrea;Donato, Daniele;Plebani, Mario</t>
  </si>
  <si>
    <t>10.1101/2020.04.27.20074583</t>
  </si>
  <si>
    <t>QT Interval Prolongation and Torsade De Pointes in Patients with COVID-19 treated with Hydroxychloroquine/Azithromycin</t>
  </si>
  <si>
    <t>Chorin, Ehud;Wadhwani, Lalit;Magnani, Silvia;Dai, Matthew;Shulman, Eric;Nadeau Routhier, Charles;Knots, Robert;Bar Cohen, Roi;Kogan, Edward;Barbhaiya, Chirag;Aizer, Anthony;Holmes, Douglas;Bernstein, Scott;Spinelli, Michael;Park, David S;Carugo, Stefano;Chinitz, Larry A;Jankelosn, Lior</t>
  </si>
  <si>
    <t>10.1101/2020.04.27.20076422</t>
  </si>
  <si>
    <t>Pooled testing with replication: a mass testing strategy for the COVID-19 pandemics</t>
  </si>
  <si>
    <t>Zilinskas, Julius;Lancinskas, Algirdas;Guarracino, Mario R</t>
  </si>
  <si>
    <t>10.1101/2020.04.27.20076778</t>
  </si>
  <si>
    <t>Shedding of infectious SARS-CoV-2 in symptomatic neonates, children and adolescents</t>
  </si>
  <si>
    <t>L Huillier, Arnaud G;Torriani, Giulia;Pigny, Fiona;Kaiser, Laurent;Eckerle, Isabelle</t>
  </si>
  <si>
    <t>10.1101/2020.04.27.20077016</t>
  </si>
  <si>
    <t>Determining the source of transmission of SARS-CoV-2 infection in a healthcare worker</t>
  </si>
  <si>
    <t>Safdar, Nasia;Moreno, Gage K;Braun, Katarina M;Friedrich, Thomas C;O Connor, David H</t>
  </si>
  <si>
    <t>10.1101/2020.04.27.20077180</t>
  </si>
  <si>
    <t>COVID-19-induced acute respiratory failure: an exacerbation of organ-specific autoimmunity?</t>
  </si>
  <si>
    <t>Gagiannis, Daniel;Steinestel, Julie;Hackenbroch, Carsten;Hannemann, Michael;Umathum, Vincent G;Gebauer, Niklas;Stahl, Marcel;Witte, Hanno M;Steinestel, Konrad</t>
  </si>
  <si>
    <t>10.1101/2020.04.27.20079962</t>
  </si>
  <si>
    <t>Epidemic analysis of COVID-19 Outbreak and Counter-Measures in France</t>
  </si>
  <si>
    <t>Unlu, Eren;Leger, Hippolyte;Motornyi, Oleksandr;Rukubayihunga, Alia;Ishacian, Thibaud;Chouiten, Mehdi</t>
  </si>
  <si>
    <t>10.1101/2020.04.27.20080309</t>
  </si>
  <si>
    <t>Serial measurements in COVID-19-induced acute respiratory disease to unravel heterogeneity of the disease course: design of the Maastricht Intensive Care COVID cohort; MaastrICCht</t>
  </si>
  <si>
    <t>Tas, Jeanette;Gassel, Rob J J Van;Heines, Serge J H;Mulder, Mark M G;Heijnen, Nanon F L;Jong, Melanie J Acampo De;Bels, Julia L M;Bennis, Frank C;Koelmann, Marcel;Groven, Rald V M;Donkers, Moniek A;Rosmalen, Frank Van;Hermans, Ben J M;Group, Maastricht Intensive Care Covid Study;Meex, Steven J R;Mingels, Alma M A;Bekers, Otto;Savelkoul, Paul H M;Lashof, Astrid M L Oude;Wildberger, Joachim E;Tijssen, Fabian H;Buhre, Wolfgang F F A;Sels, Jan Willem E M;Ghossein Doha, Chahinda;Driessen, Rob G H;Kubben, Pieter L;Janssen, Marcus L F;Nicolaes, Gerry A F;Strauch, Uli;Geyik, Zafer;Delnoij, Thijs S R;Walraven, Kim H M;Stehouwer, Coen D A;Verbunt, Jeanine A M C F;Mook, Walther N K A Van;Santen, Susanne Van;Schnabel, Ronny M;Aries, Marcel J H;Poll, Marcel C G Van De;Bergmans, Dennis C J J;Horst, Iwan C C Van Der;Kuijk, Sander M J Van;Bussel, Bas C T Van</t>
  </si>
  <si>
    <t>10.1101/2020.04.27.20080432</t>
  </si>
  <si>
    <t>High rate of increased level of plasma Angiotensin II and its gender difference in COVID-19: an analysis of 55 hospitalized patients with COVID-19 in a single hospital, WuHan, China</t>
  </si>
  <si>
    <t>Liu, Na;Hong, Yan;Chen, Ren Gui;Zhu, Heng Mei</t>
  </si>
  <si>
    <t>10.1101/2020.04.27.20081281</t>
  </si>
  <si>
    <t>A fundamental model and predictions for the spread of the COVID-19 epidemic</t>
  </si>
  <si>
    <t>Cheng, Baolian;Wang, Yi Ming</t>
  </si>
  <si>
    <t>10.1101/2020.04.27.20081471</t>
  </si>
  <si>
    <t>Favipiravir for treating novel coronavirus (COVID-19) patients: protocol for a systematic review and meta-analysis of controlled trials</t>
  </si>
  <si>
    <t>Arab Zozani, Morteza;Hassanipour, Soheil;Ghoddoosi Nejad, Djavad</t>
  </si>
  <si>
    <t>10.1101/2020.04.27.20082479</t>
  </si>
  <si>
    <t>Effectiveness of the strategies implemented in Sri Lanka for controlling the COVID-19 outbreak</t>
  </si>
  <si>
    <t>Erandi, Hasitha;Mahasinghe, Anuradha C;Perera, Sanjeewa;Jayasinghe, Saroj</t>
  </si>
  <si>
    <t>10.1101/2020.04.27.20082503</t>
  </si>
  <si>
    <t>Latent Blowout of COVID-19 Globally: An Effort to Healthcare Alertness via Medical GIS Approach</t>
  </si>
  <si>
    <t>Sharma, Laxmikant;Verma, Rajanikant</t>
  </si>
  <si>
    <t>10.1101/2020.04.27.20082537</t>
  </si>
  <si>
    <t>Mathematical Model to Study Early COVID-19 Transmission Dynamics in Sri Lanka</t>
  </si>
  <si>
    <t>Perera, Sanjeewa Nishantha;Ganegoda, Naleen C;Siriwardhana, Dhammika Deepani;Weerasinghe, Manuj C</t>
  </si>
  <si>
    <t>10.1101/2020.04.28.20073767</t>
  </si>
  <si>
    <t>COVID-19 in people living with human immunodeficiency virus: A case series of 33 patients</t>
  </si>
  <si>
    <t>Haerter, Georg;Spinner, Christoph D;Roider, Julia;Bickel, Markus;Krznaric, Ivanka;Grunwald, Stephan;Schabaz, Farhad;Gillor, Daniel;Postel, Nils;Mueller, Matthias C;Mueller, Markus;Roemer, Katja;Schewe, Knud;Hoffmann, Christian</t>
  </si>
  <si>
    <t>10.1101/2020.04.28.20074187</t>
  </si>
  <si>
    <t>FACT- Frankfurt adjusted COVID-19 testing- a novel method enables high-throughput SARS-CoV-2 screening without loss of sensitivity</t>
  </si>
  <si>
    <t>Schmidt, Michael;Hoehl, Sebastian;Berger, Annemarie;Zeichhardt, Heinz;Hourfar, Kai;Ciesek, Sandra;Seifried, Erhard</t>
  </si>
  <si>
    <t>10.1101/2020.04.28.20075119</t>
  </si>
  <si>
    <t>Cohort profile: Preliminary experience of 500 COVID-19 postive cases at a South West London District General Hospital.</t>
  </si>
  <si>
    <t>Field, Richard E;Afzal, Irrum;Dixon, John;Patel, Vipul R;Sarkar, Putul;Marsh, James E</t>
  </si>
  <si>
    <t>10.1101/2020.04.28.20075481</t>
  </si>
  <si>
    <t>Preparedness and response to Pediatric CoVID-19 in European Emergency Departments: a survey of the REPEM and PERUKI networks</t>
  </si>
  <si>
    <t>Bressan, Silvia;Buonsenso, Danilo;Farrugia, Ruth;Parri, Niccolo;Oostenbrink, Rianne;Titomanlio, Luigi;Roland, Damian;Nijman, Ruud;Maconochie, Ian;Dalt, Liviana Da;Mintegi, Santiago</t>
  </si>
  <si>
    <t>10.1101/2020.04.28.20078071</t>
  </si>
  <si>
    <t>ACE inhibitors, AT1 receptor blockers and COVID-19: clinical epidemiology evidences for a continuation of treatments. The ACER-COVID study</t>
  </si>
  <si>
    <t>Dauchet, Luc;Lambert, Marc;Gauthier, Victoria;Poissy, Julien;Faure, Karine;Facon, Alain;Yelnik, Cecile;Panaget, Sophie;Plagnieux, Thierry;Verfaillie, Florent;Mathieu, Daniel;Goldstein, Patrick;Meirhaeghe, Aline;Amouyel, Philippe</t>
  </si>
  <si>
    <t>10.1101/2020.04.28.20080671</t>
  </si>
  <si>
    <t>Protective elements of mental health status during the COVID-19 outbreak in the Portuguese population</t>
  </si>
  <si>
    <t>Moreira, Pedro Silva;Ferreira, Sonia;Couto, Beatriz;Machado Sousa, Mafalda;Fernandez, Marcos;Raposo Lima, Catarina;Sousa, Nuno;Pico Perez, Maria;Morgado, Pedro</t>
  </si>
  <si>
    <t>10.1101/2020.04.28.20082644</t>
  </si>
  <si>
    <t>Comparison of the Clinical Implications among Two Different Nutritional Indices in Hospitalized Patients with COVID-19</t>
  </si>
  <si>
    <t>Chen, Ling;Du, Xuebei;Liu, Yuwei;Chen, Jing;Peng, Li;Cheng, Zhenshun;Wang, Harry H X;Luo, Mingqi;Jin, Yalei;Zhao, Yan</t>
  </si>
  <si>
    <t>10.1101/2020.04.28.20082776</t>
  </si>
  <si>
    <t>Curbing the AI-induced enthusiasm in diagnosing COVID-19 on chest X-Rays: the present and the near-future</t>
  </si>
  <si>
    <t>Burlacu, Alexandru;Crisan Dabija, Radu;Popa, Iolanda Valentina;Artene, Bogdan;Birzu, Vasile;Pricop, Mihai;Plesoianu, Cristina;Generali, Daniele</t>
  </si>
  <si>
    <t>10.1101/2020.04.28.20082859</t>
  </si>
  <si>
    <t>COVID-19 and Inflammatory Bowel Diseases: risk assessment, shared molecular pathways and therapeutic challenges</t>
  </si>
  <si>
    <t>Popa, Iolanda Valentina;Diculescu, Mircea;Mihai, Catalina;Cijevschi Prelipcean, Cristina;Burlacu, Alexandru</t>
  </si>
  <si>
    <t>10.1101/2020.04.28.20082917</t>
  </si>
  <si>
    <t>Tuberculosis and COVID-19 in 2020: lessons from the past viral outbreaks and possible future outcomes</t>
  </si>
  <si>
    <t>Crisan Dabija, Radu;Grigorescu, Cristina;Pavel, Cristina Alice;Artene, Bogdan;Popa, Iolanda Valentina;Cernomaz, Andrei;Burlacu, Alexandru</t>
  </si>
  <si>
    <t>10.1101/2020.04.28.20082966</t>
  </si>
  <si>
    <t>Development and validation of an automated radiomic CT signature for detecting COVID-19</t>
  </si>
  <si>
    <t>Guiot, Julien;Vaidyanathan, Akshayaa;Deprez, Louis;Zerka, Fadila;Danthine, Denis;Frix, Anne Noelle;Thys, Marie;Henket, Monique;Canivet, Gregory;Mathieu, Stephane;Eftaxia, Eva;Lambin, Philippe;Tsoutzidis, Nathan;Miraglio, Benjamin;Walsh, Sean;Moutschen, Michel;Louis, Renaud;Meunier, Paul;Vos, Wim;Leijenaar, Ralph;Lovinfosse, Pierre</t>
  </si>
  <si>
    <t>10.1101/2020.04.28.20083055</t>
  </si>
  <si>
    <t>A comparison of health care worker-collected foam and polyester nasal swabs in convalescent COVID-19 patients</t>
  </si>
  <si>
    <t>Hart, Brian;Tu, Yuan Po;Jennings, Rachel;Verma, Prateek;Padgett, Leah;Rains, Douglas;Vojta, Deneen;Berke, Ethan</t>
  </si>
  <si>
    <t>10.1101/2020.04.29.067637</t>
  </si>
  <si>
    <t>Empowering Virus Sequences Research through Conceptual Modeling</t>
  </si>
  <si>
    <t>Bernasconi, Anna;Canakoglu, Arif;Pinoli, Pietro;Ceri, Stefano</t>
  </si>
  <si>
    <t>10.1101/2020.04.29.20085514</t>
  </si>
  <si>
    <t>Large-scale, in-house production of viral transport media to support SARS-CoV-2 PCR testing in a multi-hospital healthcare network during the COVID-19 pandemic</t>
  </si>
  <si>
    <t>Smith, Kenneth P;Cheng, Annie;Chopelas, Amber;Du Bois Coyne, Sarah;Mezghani, Ikram;Rodriguez, Shade;Talay, Mustafa;Kirby, James E</t>
  </si>
  <si>
    <t>10.1101/2020.04.29.20085738</t>
  </si>
  <si>
    <t>Rapidly fatal pneumonitis from immunotherapy and concurrent SARS-CoV-2 infection in a patient with newly diagnosed lung cancer</t>
  </si>
  <si>
    <t>Lovly, Christine M;Boyd, Kelli L;Gonzalez Ericsson, Paula I;Lowe, Cindy L;Brown, Hunter M;Hoffman, Robert D;Sterling, Brent C;Kapp, Meghan E;Johnson, Douglas B;Kopparapu, Prasad R;Iams, Wade T;Warren, Melissa A;Noto, Michael J;Rini, Brian I;Jagasia, Madan;Das, Suman R;Balko, Justin M</t>
  </si>
  <si>
    <t>10.1101/2020.04.29.20085910</t>
  </si>
  <si>
    <t>Validation of an extraction-free RT-PCR protocol for detection of SARS-CoV2 RNA</t>
  </si>
  <si>
    <t>Brown, Julianne R;Atkinson, Laura;Shah, Divya;Harris, Kathryn</t>
  </si>
  <si>
    <t>10.1101/2020.04.30.069039</t>
  </si>
  <si>
    <t>SARS-CoV-2 genomes recovered by long amplicon tiling multiplex approach using nanopore sequencing and applicable to other sequencing platforms</t>
  </si>
  <si>
    <t>Resende, Paola Cristina;Motta, Fernando Couto;Roy, Sunando;Appolinario, Luciana;Fabri, Allison;Xavier, Joilson;Harris, Kathryn;Matos, Aline Rocha;Caetano, Braulia;Orgeswalska, Maria;Miranda, Milene;Garcia, Cristiana;Abreu, Andre;Williams, Rachel;Breuer, Judith;Siqueira, Marilda M</t>
  </si>
  <si>
    <t>10.1101/2020.04.30.069922</t>
  </si>
  <si>
    <t>Broad-spectrum antiviral activity of naproxen: from Influenza A to SARS-CoV-2 Coronavirus</t>
  </si>
  <si>
    <t>Terrier, Olivier;Dilly, Sebastien;Pizzorno, Andres;Henri, Julien;Berenbaum, Francis;Lina, Bruno;Feve, Bruno;Adnet, Frederic;Sabbah, Michele;Rosa Calatrava, Manuel;Marechal, Vincent;Schwok, Anny Slama</t>
  </si>
  <si>
    <t>10.1101/2020.04.30.070383</t>
  </si>
  <si>
    <t>Dysregulation in mTOR/HIF-1 signaling identified by proteo-transcriptomics of SARS-CoV-2 infected cells</t>
  </si>
  <si>
    <t>Appelberg, Sofia;Gupta, Soham;Ambikan, Anoop T;Mikaeloff, Flora;Vegvari, Akos;Akusjarvi, Sara Svensson;Benfeitas, Rui;Sperk, Maike;Stahlberg, Marie;Krishnan, Shuba;Singh, Kamal;Penninger, Josef M;Mirazimi, Ali;Neogi, Ujjwal</t>
  </si>
  <si>
    <t>10.1101/2020.04.30.071274</t>
  </si>
  <si>
    <t>Comparative transcriptome analysis reveals the intensive early-stage responses of host cells to SARS-CoV-2 infection</t>
  </si>
  <si>
    <t>Sun, Jiya;Ye, Fei;Wu, Aiping;Yang, Ren;Pan, Mei;Sheng, Jie;Zhu, Wenjie;Mao, Longfei;Wang, Ming;Huang, Baoying;Tan, Wenjie;Jiang, Taijiao</t>
  </si>
  <si>
    <t>10.1101/2020.04.30.071357</t>
  </si>
  <si>
    <t>Distinct Inductions of and Responses to Type I and Type III Interferons Promote Infections in Two SARS-CoV-2 Isolates</t>
  </si>
  <si>
    <t>Hsin, Fu;Chao, Tai Ling;Chan, Yun Rui;Kao, Han Chieh;Liu, Wang Da;Wang, Jann Tay;Pang, Yu Hao;Lin, Chih Hui;Tsai, Ya Min;Lin, Jing Yi;Chang, Sui Yuan;Liu, Helene Minyi</t>
  </si>
  <si>
    <t>10.1101/2020.05.01.067769</t>
  </si>
  <si>
    <t>Heat inactivation of the Severe Acute Respiratory Syndrome Coronavirus 2</t>
  </si>
  <si>
    <t>Batejat, Christophe;Grassin, Quentin;Manuguerra, Jean Claude;Leclercq, India</t>
  </si>
  <si>
    <t>10.1101/2020.05.01.071654</t>
  </si>
  <si>
    <t>Mutational spectra of SARS-CoV-2 orf1ab polyprotein and Signature mutations in the United States of America</t>
  </si>
  <si>
    <t>Banerjee, Shuvam;Seal, Sohan;Dey, Riju;Mondal, Kousik Kr;Bhattacharjee, Pritha</t>
  </si>
  <si>
    <t>10.1101/2020.05.01.072330</t>
  </si>
  <si>
    <t>Rampant C-&amp;gt;U hypermutation in the genomes of SARS-CoV-2 and other coronaviruses – causes and consequences for their short and long evolutionary trajectories</t>
  </si>
  <si>
    <t>Simmonds, P</t>
  </si>
  <si>
    <t>10.1101/2020.05.01.072728</t>
  </si>
  <si>
    <t>SARS-CoV2 quantification using RT-dPCR: a faster and safer alternative to assist viral genomic copies assessment using RT-qPCR</t>
  </si>
  <si>
    <t>Almeida, Paula Rodrigues De;Demoliner, Meriane;Eisen, Ana Karolina Antunes;Heldt, Fagner Henrique;Hansen, Alana Witt;Schallenberger, Karoline;Fleck, Juliane Deise;Spilki, Fernando Rosado</t>
  </si>
  <si>
    <t>10.21203/rs.3.rs-26306/v1</t>
  </si>
  <si>
    <t>2020-04-30</t>
  </si>
  <si>
    <t>Design and in silico validation of polymerase chain reaction primers to detect severe acute respiratory syndrome coronavirus 2 (SARS-CoV-2)</t>
  </si>
  <si>
    <t>Lanza, Daniel C F;Lima, Joao P M S;Jeronimo, Selma M B</t>
  </si>
  <si>
    <t>rs-26306</t>
  </si>
  <si>
    <t>10.21203/rs.3.rs-23476/v1</t>
  </si>
  <si>
    <t>Prevalence and risk factors of perceived stress on COVID-19 among health care providers in Dilla Town Health institutions, Southern Ethiopia: A cross-sectional study</t>
  </si>
  <si>
    <t>Chekole, Yigrem Ali;Yimer, Solomon;Mekuriaw, Birhanie;Mekonnen, Semagn</t>
  </si>
  <si>
    <t>rs-23476</t>
  </si>
  <si>
    <t>10.21203/rs.3.rs-23224/v1</t>
  </si>
  <si>
    <t>A study on mental health status among  the staff in  a  designated hospital for COVID- 19</t>
  </si>
  <si>
    <t>Wang, Bangfang;Sun, Jianjun;Gao, Feng;Chen, Jun;Shi, Lei;Li, Lanying;Tang, Yongjun;Wang, Kun;Lu, Hongzhou</t>
  </si>
  <si>
    <t>rs-23224</t>
  </si>
  <si>
    <t>10.21203/rs.3.rs-23066/v1</t>
  </si>
  <si>
    <t>Self-efficacy and fatigue among health care workers during COVID-19 outbreak: A moderated mediation model of posttraumatic stress disorder symptoms and negative coping</t>
  </si>
  <si>
    <t>Hou, Tianya;Dong, Wei;Zhang, Ruike;Song, Xiangrui;Zhang, Fan;Cai, Wenpeng;Liu, Ying;Deng, Guanghui</t>
  </si>
  <si>
    <t>rs-23066</t>
  </si>
  <si>
    <t>10.21203/rs.3.rs-22978/v1</t>
  </si>
  <si>
    <t>Clinical features of imported cases of coronavirus disease 2019 in Tibetan patients in the Plateau area</t>
  </si>
  <si>
    <t>Lei, Yu;Huang, Xiaobo;Bamu, Silang;Lan, Yunping;Lu, Jianli;Zeng, Fan</t>
  </si>
  <si>
    <t>rs-22978</t>
  </si>
  <si>
    <t>10.21203/rs.3.rs-22537/v1</t>
  </si>
  <si>
    <t>The Prevalence of Mental Health Problems and Associated Risk Factors among Military Health Workers of COVID-19 Specialized Hospitals in Wuhan, China: A Cross-Sectional Survey</t>
  </si>
  <si>
    <t>Pan, Xiao;Xiao, Ying;Ren, Ding;Xu, Zhengmei;Zhang, Qian;Yang, Liying;Liu, Fen;Hao, Yushi;Bai, Yonghai;Zhao, Feng</t>
  </si>
  <si>
    <t>rs-22537</t>
  </si>
  <si>
    <t>10.21203/rs.3.rs-24862/v1</t>
  </si>
  <si>
    <t>Shortages of hospital beds exacerbate severity of COVID-19 outbreaks</t>
  </si>
  <si>
    <t>Zhou, Weike;Wang, Aili;Wang, Xia;Cheke, Robert A;Tang, Sanyi</t>
  </si>
  <si>
    <t>rs-24862</t>
  </si>
  <si>
    <t>10.21203/rs.3.rs-25040/v1</t>
  </si>
  <si>
    <t>A Survey of Characteristics and Potential Contribution of Registered Studies for 2019 novel coronavirus disease (COVID-19)</t>
  </si>
  <si>
    <t>Yang, Ming;Shang, Ya Xi;Tian, Zi Yu;Xiong, Min;Lu, Chun Li;Jiang, Yue;Zhang, Yao;Zhang, Ying Ying;Jin, Xin Yan;Jin, Qiu Bai;Zhang, Ying;Willcox, Merlin L;Liu, Jian Ping</t>
  </si>
  <si>
    <t>rs-25040</t>
  </si>
  <si>
    <t>10.21203/rs.3.rs-21793/v1</t>
  </si>
  <si>
    <t>Study on the Age of SARS-CoV-2 in Respiratory and Digestive Tract Samples: A Retrospective Study guixian-wu1,dongqin-lv*,susu-He,qian-chen,lin-ling,shaungquan-yan,xiaomai-wu,yongpo-jiang</t>
  </si>
  <si>
    <t>Wu, Guixian;He, Susu;Chen, Qian;Ling, Lin;Yan, Shuangquan;Wu, Xiaomai;Jiang, Yongpo;Lv, Dongqing</t>
  </si>
  <si>
    <t>rs-21793</t>
  </si>
  <si>
    <t>10.21203/rs.3.rs-24420/v1</t>
  </si>
  <si>
    <t>Factors related to COVID-19 severity and mortality based on comparison between Henan and Zhejiang: an observational study</t>
  </si>
  <si>
    <t>Ji, Wangquan;Liang, Ruonan;Zhu, Peiyu;Yang, Haiyan;Chen, Shuaiyin;Zhang, Weiguo;Jin, Yuefei;Duan, Guangcai</t>
  </si>
  <si>
    <t>rs-24420</t>
  </si>
  <si>
    <t>10.21203/rs.3.rs-22479/v1</t>
  </si>
  <si>
    <t>Prognostic Value of Charlton’s Weighted Index of Capabilities Combined with Chronic Health Evaluation II Score in COVID-19：a retrospective cohort study</t>
  </si>
  <si>
    <t>Qian, Yali;Li, Zhuo;Du, Ziqiang;Zhu, Yanfang;Miao, Hongjun</t>
  </si>
  <si>
    <t>rs-22479</t>
  </si>
  <si>
    <t>10.21203/rs.3.rs-26270/v1</t>
  </si>
  <si>
    <t>Response to and perception of nurses during the COVID-19: a qualitative assessment</t>
  </si>
  <si>
    <t>Hashmi, Furqan K;Iqbal, Qaiser;Haider, Sajjad;Ahmed, Fiaz Ud Din;Saleem, Fahad;Bashaar, Mohammad</t>
  </si>
  <si>
    <t>rs-26270</t>
  </si>
  <si>
    <t>10.21203/rs.3.rs-25856/v1</t>
  </si>
  <si>
    <t>Targeting furin activity through in silico and in vitro drug repurposing strategy for SARS-CoV-2 spike glycoprotein cleavage repression</t>
  </si>
  <si>
    <t>Villoutreix, Bruno O;Creemers, John;Leger, Yannick;Siegfried, Geraldine;Decroly, Etienne;Evrard, Serge;Khatib, Abdel Majid</t>
  </si>
  <si>
    <t>rs-25856</t>
  </si>
  <si>
    <t>10.21203/rs.3.rs-25649/v1</t>
  </si>
  <si>
    <t>Some Compounds from Neem leaves extract exhibit binding affinity as high as -14.3 kcal/mol against COVID-19 Main Protease (Mpro): A Molecular Docking Study</t>
  </si>
  <si>
    <t>Shanmuga Subramanian, S</t>
  </si>
  <si>
    <t>rs-25649</t>
  </si>
  <si>
    <t>10.21203/rs.3.rs-25807/v1</t>
  </si>
  <si>
    <t>Recognition of Plausible Therapeutic Agents to Combat COVID-19: An Omics Data Based Combined Approach</t>
  </si>
  <si>
    <t>Hossain, Mohammad Uzzal;Bhattacharjee, Arittra;Emon, Md Tabassum Hossain;Chowdhury, Zeshan Mahmud;Mosaib, Md Golam;Mourin, Muntahi;Das, Keshob Chandra;Keya, Chaman Ara;Salimullah, Md</t>
  </si>
  <si>
    <t>rs-25807</t>
  </si>
  <si>
    <t>10.21203/rs.3.rs-24311/v1</t>
  </si>
  <si>
    <t>Antiviral activity of Andrographolide against Ebola virus, Dengue fever and SARS coronavirus</t>
  </si>
  <si>
    <t>Iwu, Maurice M;Okunji, Christopher O;Tchimene, Michel;Sokomba, Elijah</t>
  </si>
  <si>
    <t>rs-24311</t>
  </si>
  <si>
    <t>10.21203/rs.3.rs-25847/v1</t>
  </si>
  <si>
    <t>Molecular Docking, ADME Analysis, and Estimation of MM/GBSA Binding-Free Energies of Coumarin Derivatives as Potential Inhibitors of SARS CoV-2 Receptors</t>
  </si>
  <si>
    <t>Maurya, Akhilesh Kumar;Mishra, Nidhi</t>
  </si>
  <si>
    <t>rs-25847</t>
  </si>
  <si>
    <t>10.21203/rs.3.rs-25643/v1</t>
  </si>
  <si>
    <t>Identification of new drug treatments to combat COVID19: A signature-based approach using iLINCS</t>
  </si>
  <si>
    <t>O Donovan, Sinead M;Eby, Hunter;Henkel, Nicholas D;Creeden, Justin;Imami, Ali;Asah, Sophie;Zhang, Xiaolu;Wu, Xiaojun;Alnafisah, Rawan;Travis Taylor, R;Reigle, James;Thorman, Alexander;Shamsaei, Behrouz;Meller, Jarek;Mccullumsmith, Robert E</t>
  </si>
  <si>
    <t>rs-25643</t>
  </si>
  <si>
    <t>10.21203/rs.3.rs-24563/v1</t>
  </si>
  <si>
    <t>Rapid structure based identification of potential Covid-19 main protease inhibitors</t>
  </si>
  <si>
    <t>Elizabeth Sobhia, M;Kumar, Siva;Sivangula, Srikanth;Ghosh, Ketan;Haokip, T;Gibson, J</t>
  </si>
  <si>
    <t>rs-24563</t>
  </si>
  <si>
    <t>10.21203/rs.3.rs-25850/v1</t>
  </si>
  <si>
    <t>Inhibition of COVID-19 RNA-Dependent RNA Polymerase by Natural Bioactive Compounds: Molecular Docking Analysis</t>
  </si>
  <si>
    <t>El Aziz, Nourhan M Abd;Shehata, Mohamed G;Awad, Olfat M Eldin;El Sohaimy, Sobhy A</t>
  </si>
  <si>
    <t>rs-25850</t>
  </si>
  <si>
    <t>10.21203/rs.3.rs-23862/v1</t>
  </si>
  <si>
    <t>Phylogenetic analysis and In silico Screening of drug targets for ACE2 in Human and Spike Glycoprotein in Sars-CoV-2 for control of COVID19</t>
  </si>
  <si>
    <t>Dowluru, Kaladhar Svgk;Rao, Krothapalli R S Sambasiva</t>
  </si>
  <si>
    <t>rs-23862</t>
  </si>
  <si>
    <t>10.21203/rs.3.rs-24626/v1</t>
  </si>
  <si>
    <t>Impact of COVID-19 pandemic on gynecological oncology care: Glimpse into Association of Gynecological Oncologists of India (AGOI) perspective</t>
  </si>
  <si>
    <t>Bhandoria, Geetu;Shylasree, T S;Bhandarkar, Prashant;Ahuja, Vijay;Maheshwari, Amita;Sekhon, Rupinder;Somashekhar, S P</t>
  </si>
  <si>
    <t>rs-24626</t>
  </si>
  <si>
    <t>10.21203/rs.3.rs-24633/v1</t>
  </si>
  <si>
    <t>Automated custom-fitted 3D-printed masks using free software and face scans</t>
  </si>
  <si>
    <t>Sammut, Edward J;Yeap, Yin Chien;Yeap, Jonathan Quan Hui;Mendonca, Gustavo;Cortes, Arthur Rodriguez Gonzalez</t>
  </si>
  <si>
    <t>rs-24633</t>
  </si>
  <si>
    <t>10.21203/rs.3.rs-24752/v1</t>
  </si>
  <si>
    <t>Impacts and Lessons Learnt From Local Production of WHO-Recommended Alcohol Based Hand Rub During Covid-19 Pandemic in Uganda</t>
  </si>
  <si>
    <t>rs-24752</t>
  </si>
  <si>
    <t>10.21203/rs.3.rs-26236/v1</t>
  </si>
  <si>
    <t>Knowledge, Attitude, Practice and Psychological response toward COVID-19 among Nurses during the COVID-19 outbreak in Northern Ethiopia, 2020</t>
  </si>
  <si>
    <t>Tadesse, Degena Bahrey;Gebrewahd, Gebremeskel Tukue;Demoz, Gebre Teklemariam</t>
  </si>
  <si>
    <t>rs-26236</t>
  </si>
  <si>
    <t>10.21203/rs.3.rs-23884/v1</t>
  </si>
  <si>
    <t>Predictive Models on COVID 19: What Africans Should Do?</t>
  </si>
  <si>
    <t>Likassa, Habte Tadesse</t>
  </si>
  <si>
    <t>rs-23884</t>
  </si>
  <si>
    <t>10.21203/rs.3.rs-25868/v1</t>
  </si>
  <si>
    <t>Can Mechanical Stress Therapies be used in COVID-19 outbreak?</t>
  </si>
  <si>
    <t>Ali, Muhammad;Haider, Muhammad</t>
  </si>
  <si>
    <t>rs-25868</t>
  </si>
  <si>
    <t>10.1101/2020.02.07.20021188</t>
  </si>
  <si>
    <t>Transmission Dynamics of COVID-19 in Malaysia Prior to the Movement Control Order</t>
  </si>
  <si>
    <t>Labadin, Jane;Hong, Boon Hao</t>
  </si>
  <si>
    <t>10.1101/2020.04.01.20049684</t>
  </si>
  <si>
    <t>COVID19-Tracker: A shiny app to produce comprehensive data visualization for SARS-CoV-2 epidemic in Spain</t>
  </si>
  <si>
    <t>Tobias, Aurelio;Valls, Joan;Satorra, Pau;Tebe, Cristian</t>
  </si>
  <si>
    <t>10.1101/2020.04.09.20059840</t>
  </si>
  <si>
    <t>AutoTriage - An Open Source Edge Computing Raspberry Pi-based Clinical Screening System</t>
  </si>
  <si>
    <t>Hegde, Chaitra;Jiang, Zifan;Suresha, Pradyumna Byappanahalli;Zelko, Jacob;Seyedi, Salman;Smith, Monique A;Wright, David W;Kamaleswaran, Rishikesan;Reyna, Matt A;Clifford, Gari D</t>
  </si>
  <si>
    <t>10.1101/2020.04.13.20064022</t>
  </si>
  <si>
    <t>Importance of untested infectious individuals for the suppression of COVID-19 epidemics</t>
  </si>
  <si>
    <t>Perez Reche, Francisco J;Forbes, Ken J;Strachan, Norval J C</t>
  </si>
  <si>
    <t>10.1101/2020.04.14.20053090</t>
  </si>
  <si>
    <t>SARS-COV-2 comorbidity network and outcome in hospitalized patients in Crema, Italy</t>
  </si>
  <si>
    <t>Benelli, Gianpaolo;Buscarini, Elisabetta;Canetta, Ciro;Piana, Giuseppe La;Merli, Guido;Scartabellati, Alessandro;Vigano, Giovanni;Sfogliarini, Roberto;Melilli, Giovanni;Assandri, Roberto;Cazzato, Daniele;Rossi, Davide Sebastiano;Usai, Susanna;Caldarelli, Guido;Gili, Tommaso;Tramacere, Irene;Pellegata, Germano;Lauria, Giuseppe</t>
  </si>
  <si>
    <t>10.1101/2020.04.14.20062463</t>
  </si>
  <si>
    <t>COVID-19 Antibody Seroprevalence in Santa Clara County, California</t>
  </si>
  <si>
    <t>Bendavid, Eran;Mulaney, Bianca;Sood, Neeraj;Shah, Soleil;Ling, Emilia;Bromley Dulfano, Rebecca;Lai, Cara;Weissberg, Zoe;Saavedra Walker, Rodrigo;Tedrow, James;Tversky, Dona;Bogan, Andrew;Kupiec, Thomas;Eichner, Daniel;Gupta, Ribhav;Ioannidis, John;Bhattacharya, Jay</t>
  </si>
  <si>
    <t>10.1101/2020.04.15.20061168</t>
  </si>
  <si>
    <t>Impact of healthcare worker shift scheduling on workforce preservation during the COVID-19 pandemic</t>
  </si>
  <si>
    <t>Kluger, Dan M;Aizenbud, Yariv;Jaffe, Ariel;Aizenbud, Lilach;Parisi, Fabio;Minsky Fenick, Eyal;Kluger, Jonathan M;Farhadian, Shelli;Kluger, Harriet M;Kluger, Yuval</t>
  </si>
  <si>
    <t>10.1101/2020.04.15.20067017</t>
  </si>
  <si>
    <t>Heparin therapy improving hypoxia in COVID-19 patients - a case series</t>
  </si>
  <si>
    <t>Negri, Elnara Marcia;Piloto, Bruna;Morinaga, Luciana Kato;Jardim, Carlos Viana Poyares;Lamy, Shari Anne El Dash;Ferreira, Marcelo Alves;D Amico, Elbio Antonio;Deheinzelin, Daniel</t>
  </si>
  <si>
    <t>10.1101/2020.04.17.20064907</t>
  </si>
  <si>
    <t>COVID-19 diagnosis and study of serum SARS-CoV-2 specific IgA, IgM and IgG by chemiluminescence immunoanalysis</t>
  </si>
  <si>
    <t>Ma, Huan;Zeng, Weihong;He, Hongliang;Zhao, Dan;Yang, Yunru;Jiang, Dehua;Zhou, Peigen;Qi, Yingjie;He, Weihuang;Zhao, Changcheng;Yi, Ruting;Wang, Xiaofang;Wang, Bo;Xu, Yuanhong;Yang, Yun;Kombe, Arnaud John Kombe;Ding, Chengchao;Xie, Jiajia;Gao, Yong;Cheng, Linzhao;Li, Yajuan;Ma, Xiaoling;Jin, Tengchuan</t>
  </si>
  <si>
    <t>10.1101/2020.04.19.20071415</t>
  </si>
  <si>
    <t>Impact of control strategies on COVID-19 pandemic and the SIR model based forecasting in Bangladesh.</t>
  </si>
  <si>
    <t>Rahman, Mohammad Mahmudur;Ahmed, Asif;Hossain, Khondoker Moazzem;Haque, Tasnima;Hossain, Md Anwar</t>
  </si>
  <si>
    <t>10.1101/2020.04.20.20072942</t>
  </si>
  <si>
    <t>Estimating COVID-19 Prevalence in the United States: A Sample Selection Model Approach</t>
  </si>
  <si>
    <t>Benatia, David;Godefroy, Raphael;Lewis, Joshua</t>
  </si>
  <si>
    <t>10.1101/2020.04.22.20071498</t>
  </si>
  <si>
    <t>A deeper look at COVID-19 CFR: health care impact and roots of discrepancy</t>
  </si>
  <si>
    <t>Dehkordi, Amirhoshang Hoseinpour;Nemati, Reza;Tavousi, Pouya</t>
  </si>
  <si>
    <t>10.1101/2020.04.22.20075630</t>
  </si>
  <si>
    <t>Multi-chain Fudan-CCDC model for COVID-19 in Iran</t>
  </si>
  <si>
    <t>Pan, Hanshuang;Shao, Nian;Yan, Yue;Luo, Xinyue;Ahmadi, Ali;Fadaei, Yasin;Cheng, Jin;Chen, Wenbin</t>
  </si>
  <si>
    <t>10.1101/2020.04.22.20075663</t>
  </si>
  <si>
    <t>Ethnic and socioeconomic differences in SARS-CoV-2 infection: prospective cohort study using UK Biobank</t>
  </si>
  <si>
    <t>Niedzwiedz, Claire L;O Donnell, Catherine A;Jani, Bhautesh D;Demou, Evangelia;Ho, Frederick K;Celis Morales, Carlos;Nicholl, Barbara I;Mair, Frances;Welsh, Paul;Sattar, Naveed;Pell, Jill;Katikireddi, Srinivasa Vittal</t>
  </si>
  <si>
    <t>10.1101/2020.04.23.20072850</t>
  </si>
  <si>
    <t>Comparison of SARS-CoV-2 Exit Strategies Building Blocks</t>
  </si>
  <si>
    <t>Barkan, Elad;Shilo, Smadar;Talmor Barkan, Yeela</t>
  </si>
  <si>
    <t>10.1101/2020.04.23.20076455</t>
  </si>
  <si>
    <t>Role of the atmospheric pollution in the Covid-19 outbreak risk in Italy</t>
  </si>
  <si>
    <t>Fattorini, Daniele;Regoli, Francesco</t>
  </si>
  <si>
    <t>10.1101/2020.04.24.20073296</t>
  </si>
  <si>
    <t>Emergency Medical Services resource capacity and competency amid COVID-19 in the United States: Preliminary findings from a national survey</t>
  </si>
  <si>
    <t>Ventura, Christian;Gibson, Cody V;Collier, George Donald</t>
  </si>
  <si>
    <t>10.1101/2020.04.24.20077487</t>
  </si>
  <si>
    <t>SUCCESSFUL MANUFACTURING OF CLINICAL-GRADE SARS-CoV-2 SPECIFIC T CELLS FOR ADOPTIVE CELL THERAPY</t>
  </si>
  <si>
    <t>Leung, Wing;Soh, Teck Guan;Linn, Yeh Ching;Low, Jenny Guek Hong;Loh, Jiashen;Chan, Marieta;Chng, Wee Joo;Koh, Liang Piu;Poon, Michelle Li Mei;Ng, King Pan;Kuick, Chik Hong;Tan, Thuan Tong;Tan, Lip Kun;Seng, Michaela Su Fern</t>
  </si>
  <si>
    <t>10.1101/2020.04.24.20078741</t>
  </si>
  <si>
    <t>Modelling of Systemic versus Pulmonary Chloroquine Exposure in Man for COVID-19 Dose Selection</t>
  </si>
  <si>
    <t>Aljayyoussi, Ghaith;Rajoli, Rajith;Pertinez, Henry;Pennington, Shaun;David Hong, W;O Neill, Paul;Owen, Andrew;Ward, Steve;Biagini, Giancarlo</t>
  </si>
  <si>
    <t>10.1101/2020.04.25.20074419</t>
  </si>
  <si>
    <t>Increased travel times to United States SARS-CoV-2 testing sites: a spatial modeling study</t>
  </si>
  <si>
    <t>Rader, Benjamin;Astley, Christina M;Sy, Karla Therese L;Sewalk, Kara;Hswen, Yulin;Brownstein, John S;Kraemer, Moritz U G</t>
  </si>
  <si>
    <t>10.1101/2020.04.25.20079483</t>
  </si>
  <si>
    <t>A HEURISTIC MODEL FOR SPREAD OF COVID-19 INFECTION CASES IN INDIA</t>
  </si>
  <si>
    <t>Bhattacharjee, Bishwajit</t>
  </si>
  <si>
    <t>10.1101/2020.04.25.20079517</t>
  </si>
  <si>
    <t>Genetic structure of SARS-CoV-2 in Western Germany reflects clonal superspreading and multiple independent introduction events</t>
  </si>
  <si>
    <t>Walker, Andreas;Houwaart, Torsten;Wienemann, Tobias;Vasconcelos, Malte Kohns;Strelow, Daniel;Senff, Tina;Hulse, Lisanna;Adams, Ortwin;Andree, Marcel;Hauka, Sandra;Feldt, Torsten;Jensen, Bjorn Erik;Keitel, Verena;Kindgen Milles, Detlef;Timm, Jorg;Pfeffer, Klaus;Dilthey, Alexander T</t>
  </si>
  <si>
    <t>10.1101/2020.04.25.20079624</t>
  </si>
  <si>
    <t>Searching the Sigmoid-type trend in Lock Down period covid19 data of India and its different states</t>
  </si>
  <si>
    <t>Mondal, Supriya;Ghosh, Sabyasachi</t>
  </si>
  <si>
    <t>10.1101/2020.04.25.20079889</t>
  </si>
  <si>
    <t>Inferred duration of infectious period of SARS-CoV-2: rapid scoping review and analysis of available evidence for asymptomatic and symptomatic COVID-19 cases</t>
  </si>
  <si>
    <t>Byrne, Andrew W;Mcevoy, David;Collins, Aine;Hunt, Kevin;Casey, Miriam;Barber, Ann;Butler, Francis;Griffin, John;Lane, Elizabeth;Mcaloon, Conor;O Brien, Kirsty;Wall, Patrick;Walsh, Kieran;More, Simon</t>
  </si>
  <si>
    <t>10.1101/2020.04.25.20079913</t>
  </si>
  <si>
    <t>Evaluation of "stratify and shield" as a policy option for ending the COVID-19 lockdown in the UK</t>
  </si>
  <si>
    <t>Mckeigue, Paul M;Colhoun, Helen M</t>
  </si>
  <si>
    <t>10.1101/2020.04.25.20079996</t>
  </si>
  <si>
    <t>Public perceptions of COVID-19 in Australia: perceived risk, knowledge, health-protective behaviours, and vaccine intentions</t>
  </si>
  <si>
    <t>Faasse, Kate;Newby, Jill M</t>
  </si>
  <si>
    <t>10.1101/2020.04.25.20080127</t>
  </si>
  <si>
    <t>Early analysis of the Australian COVID-19 epidemic</t>
  </si>
  <si>
    <t>Price, David J;Shearer, Freya M;Meehan, Michael T;Mcbryde, Emma;Moss, Robert;Golding, Nick;Conway, Eamon J;Dawson, Peter;Cromer, Deborah;Wood, James;Abbott, Sam;Mcvernon, Jodie;Mccaw, James M</t>
  </si>
  <si>
    <t>10.1101/2020.04.26.20080523</t>
  </si>
  <si>
    <t>Solvable delay model for epidemic spreading: the case of Covid-19 in Italy</t>
  </si>
  <si>
    <t>Dell Anna, Luca</t>
  </si>
  <si>
    <t>10.1101/2020.04.27.20081695</t>
  </si>
  <si>
    <t>COVID-19 and depressive symptoms in students before and during lockdown</t>
  </si>
  <si>
    <t>Meda, Nicola;Pardini, Susanna;Slongo, Irene;Bodini, Luca;Rigobello, Paolo;Visioli, Francesco;Novara, Caterina</t>
  </si>
  <si>
    <t>10.1101/2020.04.27.20081836</t>
  </si>
  <si>
    <t>Social Distancing Has Merely Stabilized COVID-19 in the US</t>
  </si>
  <si>
    <t>Wagner, Aaron B;Hill, Elaine L;Ryan, Sean E;Sun, Ziteng;Deng, Grace;Bhadane, Sourbh;Martinez, Victor Hernandez;Wu, Peter;Li, Dongmei;Anand, Ajay;Acharya, Jayadev;Matteson, David S</t>
  </si>
  <si>
    <t>10.1101/2020.04.28.067363</t>
  </si>
  <si>
    <t>Validation of a single-step, single-tube reverse transcription-loop-mediated isothermal amplification assay for rapid detection of SARS-CoV-2 RNA</t>
  </si>
  <si>
    <t>Lee, Jean Y H;Best, Nickala;Mcauley, Julie;Porter, Jessica L;Seemann, Torsten;Schultz, Mark B;Sait, Michelle;Orlando, Nicole;Mercoulia, Karolina;Ballard, Susan A;Druce, Julian;Tran, Thomas;Catton, Mike G;Pryor, Melinda J;Cui, Huanhuan L;Luttick, Angela;Mcdonald, Sean;Greenhalgh, Arran;Kwong, Jason C;Sherry, Norelle L;Graham, Maryza;Hoang, Tuyet;Herisse, Marion;Pidot, Sacha J;Williamson, Deborah A;Howden, Benjamin P;Monk, Ian R;Stinear, Timothy P</t>
  </si>
  <si>
    <t>10.1101/2020.04.28.20083873</t>
  </si>
  <si>
    <t>Bayesian Inference of COVID-19 Spreading Rates in South Africa</t>
  </si>
  <si>
    <t>Mbuvha, Rendani;Marwala, Tshilidzi</t>
  </si>
  <si>
    <t>10.1101/2020.04.28.20083998</t>
  </si>
  <si>
    <t>Assessment of the outbreak risk, mapping and infestation behavior of COVID-19: Application of the autoregressive and moving average (ARMA) and polynomial models</t>
  </si>
  <si>
    <t>Pourghasemi, Hamid Reza;Pouyan, Soheila;Farajzadeh, Zakariya;Sadhasivam, Nitheshnirmal;Heidari, Bahram;Babaei, Sedigheh;Tiefenbacher, John P</t>
  </si>
  <si>
    <t>10.1101/2020.04.28.20084038</t>
  </si>
  <si>
    <t>Validation of N95 filtering facepiece respirator decontamination methods available at a large university hospital</t>
  </si>
  <si>
    <t>Wigginton, Krista R;Arts, Peter J;Clack, Herek;Fitzsimmons, William J;Gamba, Mirko;Harrison, Katherine R;Le Bar, William;Lauring, Adam S;Li, Lucinda;Roberts, William W;Rockey, Nicole;Torreblanca, Jania;Young, Carol;Anderegg, Loic C;Cohn, Amy;Doyle, John M;Meisenhelder, Cole O;Raskin, Lutgarde;Love, Nancy G;Kaye, Keith S</t>
  </si>
  <si>
    <t>10.1101/2020.04.29.069476</t>
  </si>
  <si>
    <t>SARS-CoV-2 selectively mimics a cleavable peptide of human ENaC in a strategic hijack of host proteolytic machinery</t>
  </si>
  <si>
    <t>Anand, Praveen;Puranik, Arjun;Aravamudan, Murali;Venkatakrishnan, A J;Soundararajan, Venky</t>
  </si>
  <si>
    <t>10.1101/2020.04.29.069591</t>
  </si>
  <si>
    <t>A Rapid COVID-19 RT-PCR Detection Assay for Low Resource Settings</t>
  </si>
  <si>
    <t>Arumugam, Arunkumar;Faron, Matthew L;Yu, Peter;Markham, Cole;Wong, Season</t>
  </si>
  <si>
    <t>10.1101/2020.04.29.20082867</t>
  </si>
  <si>
    <t>ACE2 and TMPRSS2 expression by clinical, HLA, immune, and microbial correlates across 34 human cancers and matched normal tissues: implications for SARS-COV-2 COVID-19</t>
  </si>
  <si>
    <t>Bao, Riyue;Hernandez, Kyle;Huang, Lei;Luke, Jason J</t>
  </si>
  <si>
    <t>10.1101/2020.04.30.029736</t>
  </si>
  <si>
    <t>Susceptibility of tree shrew to SARS-CoV-2 infection</t>
  </si>
  <si>
    <t>Zhao, Yuan;Wang, Junbin;Kuang, Dexuan;Xu, Jingwen;Yang, Mengli;Ma, Chunxia;Zhao, Siwen;Li, Jingmei;Long, Haiting;Ding, Kaiyun;Gao, Jiahong;Liu, Jiansheng;Wang, Haixuan;Li, Haiyan;Yang, Yun;Yu, Wenhai;Yang, Jing;Zheng, Yinqiu;Wu, Daoju;Lu, Shuaiyao;Liu, Hongqi;Peng, Xiaozhong</t>
  </si>
  <si>
    <t>10.1101/2020.04.30.070771</t>
  </si>
  <si>
    <t>Origin of imported SARS-CoV-2 strains in The Gambia identified from Whole Genome Sequences</t>
  </si>
  <si>
    <t>Kanteh, Abdoulie;Manneh, Jarra;Jabang, Sona;Kujabi, Mariama A;Sanyang, Bakary;Oboh, Mary A;Bojang, Abdoulie;Jallow, Haruna S;Nwakanma, Davis;Secka, Ousman;Roca, Anna;Amambua Ngwa, Alfred;Antonio, Martin;Baldeh, Ignatius;Forrest, Karen;Samateh, Ahmadou Lamin;D Alessandro, Umberto;Sesay, Abdul Karim</t>
  </si>
  <si>
    <t>10.21203/rs.3.rs-25801/v1</t>
  </si>
  <si>
    <t>2020-04-29</t>
  </si>
  <si>
    <t>Survey of COVID-19 self-isolation patterns in UK dental professionals: initial findings (February – April 2020)</t>
  </si>
  <si>
    <t>Haigh, Andre;Vasant, Ronuk;O Hooley, Dominic</t>
  </si>
  <si>
    <t>rs-25801</t>
  </si>
  <si>
    <t>10.21203/rs.3.rs-23805/v1</t>
  </si>
  <si>
    <t>Mobile Applications for COVID-19: A Scoping Review</t>
  </si>
  <si>
    <t>Noronha, Noella;D Elia, Alessia;Coletta, Giulia;Wagner, Nicole;Archer, Norman;Navarro, Tamara;Lokker, Cynthia</t>
  </si>
  <si>
    <t>rs-23805</t>
  </si>
  <si>
    <t>10.21203/rs.3.rs-23343/v1</t>
  </si>
  <si>
    <t>Conspiracy beliefs are associated with lower knowledge and higher anxiety levels regarding COVID-19 among students at the University of Jordan</t>
  </si>
  <si>
    <t>Sallam, Malik;Dababseh, Deema;Yaseen, Alaa;Al Haidar, Ayat;Ababneh, Nidaa A;Bakri, Faris G;Mahafzah, Azmi</t>
  </si>
  <si>
    <t>rs-23343</t>
  </si>
  <si>
    <t>10.21203/rs.3.rs-25819/v1</t>
  </si>
  <si>
    <t>Dynamical Analysis of Corona-virus (COVID−19) Epidemic Model by Differential Transform Method</t>
  </si>
  <si>
    <t>John Christopher, A;Magesh, N;Tamil Preethi, G</t>
  </si>
  <si>
    <t>rs-25819</t>
  </si>
  <si>
    <t>10.21203/rs.3.rs-24743/v1</t>
  </si>
  <si>
    <t>Clinical characteristics of pneumonia patients of long courses infected with SARS-CoV-2</t>
  </si>
  <si>
    <t>Wang, Chunli;Huang, Liya;Lu, Weiwei;Chen, Guoxi;Cai, Yuyang;Li, Xiaopan;Lan, Xing;Wang, Yaling;Deng, Xiaoqin;Zeng, Guangwang;Wang, Lin;Huang, Hai;Ji, Chen;Yang, Ling</t>
  </si>
  <si>
    <t>rs-24743</t>
  </si>
  <si>
    <t>10.21203/rs.3.rs-23969/v1</t>
  </si>
  <si>
    <t>Research on COVID-19 prevention and control strategies, and the effect of home quarantine in Shenzhen, China, 2020</t>
  </si>
  <si>
    <t>Author, Zi Qian Xu Co First;Author, Jing Zhong Wang Co First;Wang, Hai Rui;He, Jian Fan;Wang, Bing;Yang, Yong Cun;Xian, Hui Xia;Zhang, Ya De;Feng, Si Yang;Li, Min Min;Song, Li Xia;Author, Xuan Zou Co Corresponding;Author, Jian Hua Lu Co Corresponding</t>
  </si>
  <si>
    <t>rs-23969</t>
  </si>
  <si>
    <t>10.21203/rs.3.rs-25864/v1</t>
  </si>
  <si>
    <t>Maternal and fetal effects of covid-19 virus on a complicated triplet pregnancy. A case-report</t>
  </si>
  <si>
    <t>Rabiei, Maryam;Soori, Tahereh;Abiri, Amene;Shizarpour, Arshia;Farsi, Zohreh;Pirjani, Reihaneh</t>
  </si>
  <si>
    <t>rs-25864</t>
  </si>
  <si>
    <t>10.21203/rs.3.rs-25147/v1</t>
  </si>
  <si>
    <t>Prognostic Value of Three Rapid Scoring Scales and Combined Score for the Assessment of Patients with Coronavirus Disease 2019</t>
  </si>
  <si>
    <t>Hu, Hai;Kong, Weili;Yao, Ni;Qiu, Yanru;Gu, Hailing;Xu, Wei</t>
  </si>
  <si>
    <t>rs-25147</t>
  </si>
  <si>
    <t>10.21203/rs.3.rs-25113/v1</t>
  </si>
  <si>
    <t>Ventilating Two Subjects with One Ventilator: Achievable but not Advisable</t>
  </si>
  <si>
    <t>Satalin, Joshua;Blair, Sarah;Kollisch Singule, Michaela;Trikha, Girish;Al Khalisy, Hassan;Andrews, Penny;Madden, Maria;Gatto, Louis A;Nieman, Gary F;Habashi, Nader M</t>
  </si>
  <si>
    <t>rs-25113</t>
  </si>
  <si>
    <t>10.21203/rs.3.rs-24741/v1</t>
  </si>
  <si>
    <t>Using the strength coefficient(SC) to evaluate the most number of publications in research affiliations involving COVID-19 till April 14, 2020: A bibliometric analysis</t>
  </si>
  <si>
    <t>Kan, Wei Chih;Yeh, Yu Tsen;Lin, Jui Chung John;Chien, Tsair Wei</t>
  </si>
  <si>
    <t>rs-24741</t>
  </si>
  <si>
    <t>10.21203/rs.3.rs-23976/v1</t>
  </si>
  <si>
    <t>Clinical characteristics of non-pneuminia COVID-19 infection adults in Shanghai, China</t>
  </si>
  <si>
    <t>Li, Tao;Gong, Linjing;Hu, Lijuan;Ji, Haiying;Jiang, Zhilong;Zhu, Lei</t>
  </si>
  <si>
    <t>rs-23976</t>
  </si>
  <si>
    <t>10.21203/rs.3.rs-23696/v1</t>
  </si>
  <si>
    <t>Treatment of Severe COVID-19 with human Umbilical Cord Mesenchymal Stem Cells</t>
  </si>
  <si>
    <t>Shu, Lei;Niu, Changming;Li, Ruyou;Huang, Tingrong;Wang, Yan;Ji, Ningfei;Zheng, You;Chen, Xiaolin;Shi, Lei;Wu, Mingjing;Deng, Kaili;Wei, Jing;Wang, Xueli;Cao, Yang;Yan, Jiaxin;Feng, Ganzhu</t>
  </si>
  <si>
    <t>rs-23696</t>
  </si>
  <si>
    <t>10.21203/rs.3.rs-25334/v1</t>
  </si>
  <si>
    <t>Decoding the structure of RNA-dependent RNA-polymerase (RdRp), understanding the ancestral relationship and dispersion pattern of 2019 Wuhan Coronavirus</t>
  </si>
  <si>
    <t>Khan, Abbas;Khan, Mazhar;Saleem, Shoaib;Babar, Zainib;Ali, Arif;Khan, Abdul Aziz;Sardar, Zain;Hamayun, Fahad;Ali, Syed Shujait;Wei, Dong Qing</t>
  </si>
  <si>
    <t>rs-25334</t>
  </si>
  <si>
    <t>10.21203/rs.3.rs-25146/v1</t>
  </si>
  <si>
    <t>Assessment of Community Psycho-behavioral Responses during the outbreak of novel coronavirus (2019-nCoV): A cross sectional study</t>
  </si>
  <si>
    <t>Magdy, Doaa Mohamed;Metwally, Ahmed;Magdy, Omar</t>
  </si>
  <si>
    <t>rs-25146</t>
  </si>
  <si>
    <t>10.21203/rs.3.rs-23950/v1</t>
  </si>
  <si>
    <t>Comparison of COVID-19 Patterns Between Severely-Struck Italy and the Rest of the Worlds: An Observational Study</t>
  </si>
  <si>
    <t>Jen, Tung Hui;Kan, Wei Chih;Yeh, Yu Tsen;Lin, Jui Chung John;Chien, Tsair Wei</t>
  </si>
  <si>
    <t>rs-23950</t>
  </si>
  <si>
    <t>10.21203/rs.3.rs-23272/v1</t>
  </si>
  <si>
    <t>Analysis of Risk Factors of Severe COVID-19 Patients</t>
  </si>
  <si>
    <t>Yin, Qin;Fu, Zhen;Xie, Jiao;Yang, Jie;Li, Fengqin;Zhu, Wangcai;Yu, Yihan;Zhang, Jixian</t>
  </si>
  <si>
    <t>rs-23272</t>
  </si>
  <si>
    <t>10.21203/rs.3.rs-23249/v1</t>
  </si>
  <si>
    <t>Using the Kano model to associate the number of confirmed cases of COVID-19 in a population of 100,000 with case fatality rates: an observational study</t>
  </si>
  <si>
    <t>Su, Shih Bin;Kan, Wei Chih;Lin, Jui Chung John;Yeh, Yu Tsen;Chien, Tsair Wei</t>
  </si>
  <si>
    <t>rs-23249</t>
  </si>
  <si>
    <t>10.1101/2020.02.29.971093</t>
  </si>
  <si>
    <t>The 2019 coronavirus (SARS-CoV-2) surface protein (Spike) S1 Receptor Binding Domain undergoes conformational change upon heparin binding</t>
  </si>
  <si>
    <t>Mycroft West, Courtney;Su, Dunhao;Elli, Stefano;Li, Yong;Guimond, Scott;Miller, Gavin;Turnbull, Jeremy;Yates, Edwin;Guerrini, Marco;Fernig, David;Lima, Marcelo;Skidmore, Mark</t>
  </si>
  <si>
    <t>10.1101/2020.03.15.20036418</t>
  </si>
  <si>
    <t>Understanding Epidemic Data and Statistics: A case study of COVID-19</t>
  </si>
  <si>
    <t>Dehkordi, Amirhoshang Hoseinpour;Alizadeh, Majid;Derakhshan, Pegah;Babazadeh, Peyman;Jahandideh, Arash</t>
  </si>
  <si>
    <t>10.1101/2020.03.28.20036715</t>
  </si>
  <si>
    <t>The first three months of the COVID-19 epidemic: Epidemiological evidence for two separate strains of SARS-CoV-2 viruses spreading and implications for prevention strategies</t>
  </si>
  <si>
    <t>Wittkowski, Knut M</t>
  </si>
  <si>
    <t>10.1101/2020.03.31.014639</t>
  </si>
  <si>
    <t>Molecular Basis for ADP-ribose Binding to the Macro-X Domain of SARS-CoV-2 Nsp3</t>
  </si>
  <si>
    <t>Frick, David N;Virdi, Rajdeep S;Vuksanovic, Nemanja;Dahal, Narayan;Silvaggi, Nicholas R</t>
  </si>
  <si>
    <t>10.1101/2020.04.09.20059758</t>
  </si>
  <si>
    <t>A Scalable Method of Applying Heat and Humidity for Decontamination of N95 Respirators During the COVID-19 Crisis</t>
  </si>
  <si>
    <t>Anderegg, Loic;Meisenhelder, Cole;Ngooi, Chiu Oan;Liao, Lei;Xiao, Wang;Chu, Steven;Cui, Yi;Doyle, John M</t>
  </si>
  <si>
    <t>10.1101/2020.04.15.20066431</t>
  </si>
  <si>
    <t>Estimating the early death toll of COVID-19 in the United States</t>
  </si>
  <si>
    <t>Weinberger, Daniel;Cohen, Ted;Crawford, Forrest;Mostashari, Farzad;Olson, Don;Pitzer, Virginia E;Reich, Nicholas G;Russi, Marcus;Simonsen, Lone;Watkins, Annie;Viboud, Cecile</t>
  </si>
  <si>
    <t>10.1101/2020.04.17.20069898</t>
  </si>
  <si>
    <t>A multivariate spatiotemporal spread model of COVID-19 using ensemble of ConvLSTM networks</t>
  </si>
  <si>
    <t>Paul, Swarna Kamal;Jana, Saikat;Bhaumik, Parama</t>
  </si>
  <si>
    <t>10.1101/2020.04.21.20066761</t>
  </si>
  <si>
    <t>Risk of drug-induced Long QT Syndrome associated with the use of repurposed COVID-19 drugs: a systematic review</t>
  </si>
  <si>
    <t>Michaud, Veronique;Dow, Pamela;Rihani, Sweilem B Al;Deodhar, Malavika;Arwood, Meghan;Cicali, Brian;Turgeon, Jacques</t>
  </si>
  <si>
    <t>10.1101/2020.04.21.20073833</t>
  </si>
  <si>
    <t>Collateral damage: the impact on cancer outcomes of the COVID-19 pandemic</t>
  </si>
  <si>
    <t>Sud, Amit;Jones, Michael E;Broggio, John;Loveday, Chey;Torr, Bethany;Garrett, Alice;Nicol, David L;Jhanji, Shaman;Boyce, Stephen A;Ward, Phillip;Handy, Jonathan M;Yousaf, Nadia;Larkin, James;Suh, Yae Eun;Scott, Stephen;Pharoah, Paul D P;Swanton, Charles;Abbosh, Christopher;Williams, Matthew;Lyratzopoulos, Georgios;Houlston, Richard;Turnbull, Clare</t>
  </si>
  <si>
    <t>10.1101/2020.04.22.20075093</t>
  </si>
  <si>
    <t>COVID-19 containment policies through time may cost more lives at metapopulation level</t>
  </si>
  <si>
    <t>Wells, Konstans;Lurgi, Miguel</t>
  </si>
  <si>
    <t>10.1101/2020.04.22.20075762</t>
  </si>
  <si>
    <t>Proactive social distancing mitigates COVID-19 outbreaks within a month across 58 mainland China cities</t>
  </si>
  <si>
    <t>Du, Zhanwei;Xu, Xiaoke;Wang, Lin;Fox, Spencer J;Cowling, Benjamin J;Galvani, Alison P;Meyers, Lauren Ancel</t>
  </si>
  <si>
    <t>10.1101/2020.04.23.20076679</t>
  </si>
  <si>
    <t>Metropolitan Wastewater Analysis for COVID-19 Epidemiological Surveillance</t>
  </si>
  <si>
    <t>Randazzo, Walter;Cuevas Ferrando, Enric;Sanjuan, Rafael;Domingo Calap, Pilar;Sanchez, Gloria</t>
  </si>
  <si>
    <t>10.1101/2020.04.23.20076984</t>
  </si>
  <si>
    <t>Real-time estimation of R_0 for supporting public-health policies against COVID-19</t>
  </si>
  <si>
    <t>Contreras, Sebastian;Andres Villavicencio, H;Medina Ortiz, David;Saavedra, Claudia P;Olivera Nappa, Alvaro</t>
  </si>
  <si>
    <t>10.1101/2020.04.23.20076992</t>
  </si>
  <si>
    <t>COVID-19 Disease Dynamics in Germany: First Models and Parameter Identification</t>
  </si>
  <si>
    <t>Goetz, Thomas;Heidrich, Peter</t>
  </si>
  <si>
    <t>10.1101/2020.04.23.20077024</t>
  </si>
  <si>
    <t>Effectiveness of isolation, testing, contact tracing and physical distancing on reducing transmission of SARS-CoV-2 in different settings</t>
  </si>
  <si>
    <t>Kucharski, Adam J;Klepac, Petra;Conlan, Andrew;Kissler, Stephen M;Tang, Maria;Fry, Hannah;Gog, Julia;Edmunds, John;Group, Cmmid Covid 19 Working</t>
  </si>
  <si>
    <t>10.1101/2020.04.23.20077115</t>
  </si>
  <si>
    <t>An age-structured epidemiological model of the Belgian COVID-19 epidemic</t>
  </si>
  <si>
    <t>Deforche, Koen</t>
  </si>
  <si>
    <t>10.1101/2020.04.23.20077172</t>
  </si>
  <si>
    <t>Instantaneous R calculation for COVID-19 epidemic in Brazil</t>
  </si>
  <si>
    <t>Felix, Francisco H C;Fontenele, Juvenia B</t>
  </si>
  <si>
    <t>10.1101/2020.04.23.20077230</t>
  </si>
  <si>
    <t>Analysis of national and international guidelines on respiratory protection equipment for COVID-19 in healthcare settings.</t>
  </si>
  <si>
    <t>Birgand, Gabriel;Mutters, Nico T;Otter, Jonathan;Eichel, Vanessa M;Lepelletier, Didier;Morgan, Daniel J;Lucet, Jean Christophe</t>
  </si>
  <si>
    <t>10.1101/2020.04.23.20077271</t>
  </si>
  <si>
    <t>Enacting national social distancing policies corresponds with dramatic reduction in COVID19 infection rates</t>
  </si>
  <si>
    <t>Mcgrail, Daniel J;Dai, Jianli;Mcandrews, Kathleen M;Kalluri, Raghu</t>
  </si>
  <si>
    <t>10.1101/2020.04.23.20077297</t>
  </si>
  <si>
    <t>Quantifying early COVID-19 outbreak transmission in South Africa and exploring vaccine efficacy scenarios</t>
  </si>
  <si>
    <t>Mukandavire, Zindoga;Nyabadza, Farai;Malunguza, Noble J;Cuadros, Diego F;Shiri, Tinevimbo;Musuka, Godfrey</t>
  </si>
  <si>
    <t>10.1101/2020.04.23.20077321</t>
  </si>
  <si>
    <t>COVID-19 Growth Rate Decreases with Social Capital</t>
  </si>
  <si>
    <t>Varshney, Lav R;Socher, Richard</t>
  </si>
  <si>
    <t>10.1101/2020.04.23.20077438</t>
  </si>
  <si>
    <t>Several countries in one: a mathematical modeling analysis for COVID-19 in inner Brazil</t>
  </si>
  <si>
    <t>Almeida, Gabriel Berg De;Vilches, Thomas;Ferreira, Claudia;Fortaleza, Carlos Magno Castelo Branco</t>
  </si>
  <si>
    <t>10.1101/2020.04.23.20077552</t>
  </si>
  <si>
    <t>Assessing the community risk perception toward COVID-19 outbreak in South Korea: evidence from Google and NAVER relative search volume</t>
  </si>
  <si>
    <t>Husnayain, Atina;Shim, Eunha;Fuad, Anis;Su, Emily Chia Yu</t>
  </si>
  <si>
    <t>10.1101/2020.04.23.20077644</t>
  </si>
  <si>
    <t>Epidemiological and clinical characteristics of discharged patients infected with SARS-CoV-2 on the Qinghai plateau</t>
  </si>
  <si>
    <t>Xi, Aiqi;Ma, Zhuo;Dai, Jingtao;Ding, Yuehe;Ma, Xiuzhen;Ma, Xiaoli;Wang, Xiaoyi;Shi, Lianmeng;Bai, Huanying;Zheng, Hongying;Nuermberger, Eric;Xu, Jian</t>
  </si>
  <si>
    <t>10.1101/2020.04.23.20077651</t>
  </si>
  <si>
    <t>Characterizing COVID-19 case detection utilizing influenza surveillance data in the United States, January-March, 2020</t>
  </si>
  <si>
    <t>Sandoval, Micaela;Hair, Adam W;Sharma, Shreela V;Troisi, Catherine L</t>
  </si>
  <si>
    <t>10.1101/2020.04.23.20077677</t>
  </si>
  <si>
    <t>A new design of an adaptive model of infectious diseases based on artificial intelligence approach: monitoring and forecasting of COVID-19 epidemic cases</t>
  </si>
  <si>
    <t>Nail, Bachir;Rabehi, Abdelaziz;Bekhiti, Belkacem;Arbaoui, Taha</t>
  </si>
  <si>
    <t>10.1101/2020.04.24.059576</t>
  </si>
  <si>
    <t>Introductions and early spread of SARS-CoV-2 in France</t>
  </si>
  <si>
    <t>Gambaro, Fabiana;Behillil, Sylvie;Baidaliuk, Artem;Donati, Flora;Albert, Melanie;Alexandru, Andreea;Vanpeene, Maud;Bizard, Meline;Brisebarre, Angela;Barbet, Marion;Derrar, Fawzi;Werf, Sylvie Van Der;Enouf, Vincent;Simon Loriere, Etienne</t>
  </si>
  <si>
    <t>10.1101/2020.04.24.20074179</t>
  </si>
  <si>
    <t>Liver Chemistries in Patients with Severe or Non-Severe COVID-19: a Meta-Analysis</t>
  </si>
  <si>
    <t>Dong, Xuan;Zeng, Dan Yi;Cai, Yan Yan;Chen, Wei Ming;Xing, Qing Qing;Ren, Yan Dan;Hong, Mei Zhu;Pan, Jin Shui</t>
  </si>
  <si>
    <t>10.1101/2020.04.24.20077289</t>
  </si>
  <si>
    <t>The role of spatial structure in the infection spread models: population density map of England example</t>
  </si>
  <si>
    <t>Mashanov, Gregory I;Mashanova, Alla</t>
  </si>
  <si>
    <t>10.1101/2020.04.24.20077388</t>
  </si>
  <si>
    <t>Hypertension and Renin-Angiotensin-Aldosterone System Inhibitors in Patients with Covid-19</t>
  </si>
  <si>
    <t>Ip, Andrew;Parikh, Kaushal;Parrillo, Joseph E;Mathura, Shivam;Hansen, Eric;Sawczuk, Ihor S;Goldberg, Stuart L</t>
  </si>
  <si>
    <t>10.1101/2020.04.24.20077735</t>
  </si>
  <si>
    <t>A Novel Protein Drug, Novaferon, as the Potential Antiviral Drug for COVID-19</t>
  </si>
  <si>
    <t>Zheng, Fang;Zhou, Yanwen;Zhou, Zhiguo;Ye, Fei;Huang, Baoying;Huang, Yaxiong;Ma, Jing;Zuo, Qi;Tan, Xin;Xie, Jun;Niu, Peihua;Wang, Wenlong;Xu, Yun;Peng, Feng;Zhou, Ning;Cai, Chunlin;Tang, Wei;Xiao, Xinqiang;Li, Yi;Zhou, Zhiguang;Zhou, Zhiguang;Jiang, Yongfang;Xie, Yuanlin;Tan, Wenjie;Gong, Guozhong</t>
  </si>
  <si>
    <t>10.1101/2020.04.24.20077776</t>
  </si>
  <si>
    <t>Development and potential usefulness of the COVID-19 Ag Respi-Strip diagnostic assay in a pandemic context.</t>
  </si>
  <si>
    <t>Vandenberg, Olivier</t>
  </si>
  <si>
    <t>10.1101/2020.04.24.20077818</t>
  </si>
  <si>
    <t>A prototype for decision support tool to help decision-makers with the strategy of handling the COVID-19 UK epidemic</t>
  </si>
  <si>
    <t>Zhigljavsky, Anatoly;Fesenko, Ivan;Wynn, Henry;Kremnitzer, Kobi;Noonan, Jack;Gillard, Jonathan;Whitaker, Roger</t>
  </si>
  <si>
    <t>10.1101/2020.04.24.20077875</t>
  </si>
  <si>
    <t>Role of Drugs Affecting the Renin-Angiotensin-Aldosterone System on Susceptibility and Severity of COVID-19: A Large Case-Control Study from Zheijang Province, China.</t>
  </si>
  <si>
    <t>Yan, Huadong;Valdes, Ana M;Vijay, Amrita;Wang, Shanbo;Liang, Lili;Yang, Shiqing;Wang, Hongxia;Tan, Xiaoyan;Du, Jingyuan;Jin, Susu;Huang, Kecheng;Jiang, Fanrong;Zhang, Shun;Zheng, Nanhong;Hu, Yaoren;Cai, Ting;Aithal, Guruprasad P</t>
  </si>
  <si>
    <t>10.1101/2020.04.24.20077891</t>
  </si>
  <si>
    <t>COVID-19 in Africa -- outbreak despite interventions?</t>
  </si>
  <si>
    <t>Schroder, Malte;Bossert, Andreas;Kersting, Moritz;Aeffner, Sebastian;Coetzee, Justin;Timme, Marc;Schluter, Jan</t>
  </si>
  <si>
    <t>10.1101/2020.04.24.20077933</t>
  </si>
  <si>
    <t>Comprehensive Investigation and Isolation have Effectively Suppressed the Spread of COVID-19</t>
  </si>
  <si>
    <t>Huang, Yubo;Zhang, Weidong</t>
  </si>
  <si>
    <t>10.1101/2020.04.24.20077966</t>
  </si>
  <si>
    <t>Sequential informed pooling approach to detect SARS-CoV2 infection</t>
  </si>
  <si>
    <t>Millioni, Renato;Mortarino, Cinzia</t>
  </si>
  <si>
    <t>10.1101/2020.04.24.20078030</t>
  </si>
  <si>
    <t>Modelling the impact of control measures against the COVID-19 pandemic in Viet Nam</t>
  </si>
  <si>
    <t>Nguyen, Thu Anh;Nguyen, Quoc Cuong;Le, Anh Thi Kim;Nguyen, Huyen Nguyen;Nguyen, Thao Thi Huong</t>
  </si>
  <si>
    <t>10.1101/2020.04.24.20078063</t>
  </si>
  <si>
    <t>Clinical Characteristics and Short-Term Outcomes of Severe Patients with COVID-19 in Wuhan, China</t>
  </si>
  <si>
    <t>Feng, Xiaobo;Li, Peiyun;Ma, Liang;Liang, Hang;Lei, Jie;Li, Wenqiang;Wang, Kun;Song, Yu;Li, Shuai;Yang, Wei;Yang, Cao</t>
  </si>
  <si>
    <t>10.1101/2020.04.24.20078105</t>
  </si>
  <si>
    <t>A Nationwide Survey of UK cardiac surgeons view on clinical decision making during the COVID-19 pandemic</t>
  </si>
  <si>
    <t>Benedetto, Umberto;Goodwin, Andrew;Kendall, Simon;Uppal, Rakesh;Akowuah, Enoch</t>
  </si>
  <si>
    <t>10.1101/2020.04.24.20078113</t>
  </si>
  <si>
    <t>Extensions of the SEIR Model for the Analysis of Tailored Social Distancing and Tracing Approaches to Cope with COVID-19</t>
  </si>
  <si>
    <t>Grimm, Veronika;Mengel, Friederike;Schmidt, Martin</t>
  </si>
  <si>
    <t>10.1101/2020.04.24.20078147</t>
  </si>
  <si>
    <t>Variation of positiveness to enhance testing of specimens during an epidemic</t>
  </si>
  <si>
    <t>Kadri, Usama</t>
  </si>
  <si>
    <t>10.1101/2020.04.24.20078204</t>
  </si>
  <si>
    <t>Contextualizing covid-19 spread: a county level analysis, urban versus rural, and implications for preparing for the next wave</t>
  </si>
  <si>
    <t>Sunil Rao, J;Zhang, Hang;Mantero, Alejandro</t>
  </si>
  <si>
    <t>10.1101/2020.04.24.20078238</t>
  </si>
  <si>
    <t>Countries are Clustered but Number of Tests is not Vital to Predict Global COVID-19 Confirmed Cases: A Machine Learning Approach</t>
  </si>
  <si>
    <t>Khan, Hasinur Rahaman;Hossain, Ahmed</t>
  </si>
  <si>
    <t>10.1101/2020.04.24.20078279</t>
  </si>
  <si>
    <t>COVID-19 data analysis and modeling in Palestine</t>
  </si>
  <si>
    <t>10.1101/2020.04.24.20078287</t>
  </si>
  <si>
    <t>The reproductive index from SEIR model of Covid-19 epidemic in Asean</t>
  </si>
  <si>
    <t>Udomsamuthirun, Pongkaew;Chanilkul, Grittichon;Tongkhonburi, Pongkarn;Meesubthong, Chatcharawan</t>
  </si>
  <si>
    <t>10.1101/2020.04.24.20078345</t>
  </si>
  <si>
    <t>No Detectable Surge in SARS-CoV-2 Transmission due to the April 7, 2020 Wisconsin Election</t>
  </si>
  <si>
    <t>Leung, Kathy;Wu, Joseph T;Xu, Kuang;Wein, Lawrence M</t>
  </si>
  <si>
    <t>10.1101/2020.04.24.20078485</t>
  </si>
  <si>
    <t>On the reliability of model-based predictions in the context of the current COVID epidemic event: impact of outbreak peak phase and data paucity</t>
  </si>
  <si>
    <t>Daunizeau, Jean;Moran, Rosalyn J;Mattout, Jeremie;Friston, Karl</t>
  </si>
  <si>
    <t>10.1101/2020.04.24.20078550</t>
  </si>
  <si>
    <t>The impact of the COVID19 pandemic and initial period of lockdown on the mental health and wellbeing of UK adults</t>
  </si>
  <si>
    <t>White, Ross G;Boor, Catharina Van Der</t>
  </si>
  <si>
    <t>10.1101/2020.04.24.20078568</t>
  </si>
  <si>
    <t>Laboratory Findings of COVID-19 Infection are Conflicting in Different Age Groups and Pregnant Women: A Literature Review</t>
  </si>
  <si>
    <t>Vakili, Sina;Savardashtaki, Amir;Jamalnia, Sheida;Tabrizi, Reza;Nematollahi, Mohammad Hadi;Jafarinia, Morteza;Akbari, Hamed</t>
  </si>
  <si>
    <t>10.1101/2020.04.24.20078667</t>
  </si>
  <si>
    <t>Cell-based therapies for COVID-19: A living systematic review</t>
  </si>
  <si>
    <t>Rada, Gabriel;Corbalan, Javiera;Rojas, Patricio</t>
  </si>
  <si>
    <t>10.1101/2020.04.24.20078691</t>
  </si>
  <si>
    <t>Intra-host site-specific polymorphisms of SARS-CoV-2 is consistent across multiple samples and methodologies</t>
  </si>
  <si>
    <t>Rose, Rebecca;Nolan, David J;Moot, Samual;Feehan, Amy;Cross, Sissy;Garcia Diaz, Julia;Lamers, Susanna L</t>
  </si>
  <si>
    <t>10.1101/2020.04.24.20078774</t>
  </si>
  <si>
    <t>State-by-State prediction of likely COVID-19 scenarios in the United States and assessment of the role of testing and control measures</t>
  </si>
  <si>
    <t>Zhai, Zheng Meng;Long, Yong Shang;Kang, Jie;Li, Yi Lin;Zeng, Lang;Han, Li Lei;Lin, Zhao Hua;Zeng, Yin Qi;Wu, Da Yu;Tang, Ming;Xu, Di;Liu, Zonghua;Lai, Ying Cheng</t>
  </si>
  <si>
    <t>10.1101/2020.04.24.20078782</t>
  </si>
  <si>
    <t>Clinical Laboratory Parameters Associated with Severe or Critical Novel Coronavirus Disease 2019 (COVID-19): A Systematic Review and Meta-analysis</t>
  </si>
  <si>
    <t>Moutchia, Jude;Pokharel, Pratik;Kerri, Aldiona;Mcgaw, Kaodi;Uchai, Shreeshti;Nji, Miriam;Goodman, Michael</t>
  </si>
  <si>
    <t>10.1101/2020.04.24.20078824</t>
  </si>
  <si>
    <t>Estimating COVID-19 Antibody Seroprevalence in Santa Clara County, California. A re-analysis of Bendavid et al.</t>
  </si>
  <si>
    <t>Bennett, Stephen T;Steyvers, Mark</t>
  </si>
  <si>
    <t>10.1101/2020.04.24.20078907</t>
  </si>
  <si>
    <t>Pneumask: Modified Full-Face Snorkel Masks as Reusable Personal Protective Equipment for Hospital Personnel</t>
  </si>
  <si>
    <t>Kroo, Laurel;Kothari, Anesta;Hannebelle, Melanie;Herring, George;Pollina, Thibaut;Ray Chang, M D;Banavar, Samhita P;Flaum, Elliot;Soto Montoya, Hazel;Li, Hongquan;Combes, Kyle;Pan, Emma;Vu, Khang;Yen, Kelly;Dale, James;Kolbay, Patrick;Ellgas, Simon;Konte, Rebecca;Hajian, Rozhin;Zhong, Grace;Jacobs, Noah;Jain, Amit;Kober, Filip;Ayala, Gerry;Allinne, Quentin;Cucinelli, Nicholas;Kasper, Dave;Borroni, Luca;Gerber, Patrick;Venook, Ross;Peter Baek, M D;M D, Nitin Arora;Philip Wagner, M D;Roberto Miki, M D;Jocelyne Kohn, M D;David Kohn Bitran, M D;John Pearson, M D;Cristian Muniz Herrera, M D;Prakash, Manu</t>
  </si>
  <si>
    <t>10.1101/2020.04.24.20078923</t>
  </si>
  <si>
    <t>Real-time time-series modelling for prediction of COVID-19 spread and intervention assessment</t>
  </si>
  <si>
    <t>Rashidi, Taha Hossein;Shahriari, Siroos;Azad, A K M;Vafaee, Fatemeh</t>
  </si>
  <si>
    <t>10.1101/2020.04.24.20078949</t>
  </si>
  <si>
    <t>Reconstructed diagnostic sensitivity and specificity of the RT-PCR test for COVID-19</t>
  </si>
  <si>
    <t>Padhye, Nikhil S</t>
  </si>
  <si>
    <t>10.1101/2020.04.25.20077396</t>
  </si>
  <si>
    <t>Epidemiological and clinical characteristics of the early phase of the COVID-19 epidemic in Brazil</t>
  </si>
  <si>
    <t>Souza, William Marciel De;Buss, Lewis Fletcher;Candido, Darlan Da Silva;Carrera, Jean Paul;Li, Sabrina;Zarebski, Alexander;Vincenti Gonzalez, Maria;Messina, Janey;Sales, Flavia Cristina Da Silva;Andrade, Pamela Dos Santos;Prete, Carlos A;Nascimento, Vitor Heloiz;Ghilardi, Fabio;Pereira, Rafael Henrique Moraes;Santos, Andreza Aruska De Souza;Abade, Leandro;Gutierrez, Bernardo;Kraemer, Moritz U G;Aguiar, Renato Santana;Alexander, Neal;Mayaud, Philippe;Brady, Oliver J;Souza, Izabel Oliva Marcilio De;Gouveia, Nelson;Li, Guangdi;Tami, Adriana;Oliveira, Silvano Barbosa;Porto, Victor Bertollo Gomes;Ganem, Fabiana;Almeida, Walquiria Ferreira;Fantinato, Francieli Fontana Sutile Tardetti;Macario, Eduardo Marques;Oliveira, Wanderson Kleber;Pybus, Oliver;Wu, Chieh Hsi;Croda, Julio;Sabino, Ester Cerdeira;Faria, Nuno R</t>
  </si>
  <si>
    <t>10.1101/2020.04.25.20077842</t>
  </si>
  <si>
    <t>The values of coagulation function in COVID-19 patients</t>
  </si>
  <si>
    <t>Jin, Xin;Duan, Yongwei;Bao, Tengfei;Gu, Junjuan;Chen, Yawen;Li, Yuanyuan;Mao, Shi;Chen, Yongfeng;Xie, Wen</t>
  </si>
  <si>
    <t>10.1101/2020.04.25.20078311</t>
  </si>
  <si>
    <t>Demographic and Socio-Economic Factors, and Healthcare Resource Indicators Associated with the Rapid Spread of COVID-19 in Northern Italy: An Ecological Study</t>
  </si>
  <si>
    <t>Buja, Alessandra;Paganini, Matteo;Cocchio, Silvia;Scioni, Manuela;Rebba, Vincenzo;Baldo, Vincenzo</t>
  </si>
  <si>
    <t>10.1101/2020.04.25.20079079</t>
  </si>
  <si>
    <t>Lopinavir-ritonavir alone or combined with arbidol in the treatment of 73 hospitalized patients with COVID-19: a pilot retrospective study</t>
  </si>
  <si>
    <t>Lan, Xiu;Shao, Chuxiao;Zeng, Xu;Wu, Zhenbo;Xu, Yanyan</t>
  </si>
  <si>
    <t>10.1101/2020.04.25.20079095</t>
  </si>
  <si>
    <t>Pooled RNA sample reverse transcriptase real time PCR assay for SARS CoV-2 infection: a reliable, faster and economical method.</t>
  </si>
  <si>
    <t>Gupta, Ekta;Padhi, Abhishek;Khodare, Arvind;Aggarwal, Reshu;Ramachandran, Krithiga;Mehta, Vibha;Kilikdar, Mousumi;Dubey, Shantanu;Kumar, Guresh;Sarin, Shiv K</t>
  </si>
  <si>
    <t>10.1101/2020.04.25.20079111</t>
  </si>
  <si>
    <t>Mathematical Analysis of a COVID-19 Epidemic Model by using Data Driven Epidemiological Parameters of Diseases Spread in India</t>
  </si>
  <si>
    <t>Pal, D;Ghosh, D;Santra, P K;Mahapatra, G S</t>
  </si>
  <si>
    <t>10.1101/2020.04.25.20079129</t>
  </si>
  <si>
    <t>CovidNLP: A Web Application for Distilling Systemic Implications of COVID-19 Pandemic with Natural Language Processing</t>
  </si>
  <si>
    <t>Awasthi, Raghav;Pal, Ridam;Singh, Pradeep;Nagori, Aditya;Reddy, Suryatej;Gulati, Amogh;Kumaraguru, Ponnurangam;Sethi, Tavpritesh</t>
  </si>
  <si>
    <t>10.1101/2020.04.25.20079178</t>
  </si>
  <si>
    <t>A COVID-19 epidemic model integrating direct and fomite transmission as well as household structure</t>
  </si>
  <si>
    <t>Wijaya, Karunia Putra;Ganegoda, Naleen;Jayatunga, Yashika;Goetz, Thomas;Bock, Wolfgang;Schaefer, Moritz;Heidrich, Peter</t>
  </si>
  <si>
    <t>10.1101/2020.04.25.20079186</t>
  </si>
  <si>
    <t>Global health security capacity against COVID-19 outbreak and its association with the case fatality rate: an analysis of annual data from 210 countries and territories</t>
  </si>
  <si>
    <t>Maraghi, Elham;Malehi, Amal Saki;Rahim, Fakher</t>
  </si>
  <si>
    <t>10.1101/2020.04.25.20079251</t>
  </si>
  <si>
    <t>Key predictors of attending hospital with COVID19: An association study from the COVID Symptom Tracker App in 2,618,948 individuals</t>
  </si>
  <si>
    <t>Lochlainn, Mary Ni;Lee, Karla A;Sudre, Carole H;Varsavsky, Thomas;Jorge Cardoso, M;Menni, Cristina;Bowyer, Ruth C E;Nguyen, Long H;Drew, David Alden;Ganesh, Sajaysurya;Cadet, Julien Lavigne Du;Visconti, Alessia;Freydin, Maxim B;Modat, Marc;Graham, Mark S;Pujol, Joan Capdevila;Murray, Benjamin;Moustafa, Julia S El Sayed;Zhang, Xinyuan;Davies, Richard;Falchi, Mario;Spector, Timothy D;Chan, Andrew T;Ourselin, Sebastien;Steves, Claire J</t>
  </si>
  <si>
    <t>10.1101/2020.04.25.20079426</t>
  </si>
  <si>
    <t>Custommune: a web tool to design personalized and population-targeted vaccine epitopes</t>
  </si>
  <si>
    <t>Tarek, Mohammad;Elhefnawi, Mahmoud;Maricato, Juliana Terzi;Diaz, Ricardo Sobhie;Shytaj, Iart Luca;Savarino, Andrea</t>
  </si>
  <si>
    <t>10.1101/2020.04.25.20079434</t>
  </si>
  <si>
    <t>A simple Covid-19 Epidemic Model and Containment Policy in France</t>
  </si>
  <si>
    <t>10.1101/2020.04.25.20079475</t>
  </si>
  <si>
    <t>Genomics of Indian SARS-CoV-2: Implications in genetic diversity, possible origin and spread of virus</t>
  </si>
  <si>
    <t>Somasundaram, Kumaravel;Mondal, Mainak;Lawarde, Ankita</t>
  </si>
  <si>
    <t>10.1101/2020.04.25.20079640</t>
  </si>
  <si>
    <t>COVID-19 Outcomes in Saudi Arabia and the UK: A Tale of Two Kingdoms</t>
  </si>
  <si>
    <t>Komies, Saleh;Aldhahir, Abdulelah M;Almehmadi, Mater;Alghamdi, Saeed M;Alqarni, Ali;Oyelade, Tope;Alqahtani, Jaber S</t>
  </si>
  <si>
    <t>10.1101/2020.04.25.20079848</t>
  </si>
  <si>
    <t>Effects of latency and age structure on the dynamics and containment of COVID-19</t>
  </si>
  <si>
    <t>Blyuss, Konstantin B;Kyrychko, Yuliya N</t>
  </si>
  <si>
    <t>10.1101/2020.04.25.20079863</t>
  </si>
  <si>
    <t>Interim Analysis of Pandemic Coronavirus Disease 2019 (COVID-19) and the SARS-CoV-2 virus in Latin America and the Caribbean: Morbidity, Mortality and Molecular Testing Trends in the Region</t>
  </si>
  <si>
    <t>Simbana Rivera, Katherine;Gomez Barreno, Lenin;Guerrero, Jhon;Simbana Guaycha, Fernanda;Fernandez, Raul;Lopez Cortes, Andres;Lister, Alex;Ortiz Prado, Esteban</t>
  </si>
  <si>
    <t>10.1101/2020.04.26.062471</t>
  </si>
  <si>
    <t>Emergence of multiple variants of SARS-CoV-2 with signature structural changes</t>
  </si>
  <si>
    <t>Bhowmik, Debaleena;Pal, Sourav;Lahiri, Abhishake;Talukdar, Arindam;Paul, Sandip</t>
  </si>
  <si>
    <t>10.1101/2020.04.26.20080242</t>
  </si>
  <si>
    <t>Systematic review of international guidelines for tracheostomy in COVID-19 patients.</t>
  </si>
  <si>
    <t>Chiesa Estomba, Carlos M;Lechien, Jerome R;Calvo Henriquez, Christian;Fakhry, Nicolas;Karkos, Petros D;Peer, Shazia;Sistiaga Suarez, Jon A;Gonzalez Garcia, Jose A;Cammaroto, Giovanni;Mayo, Miguel;Parente Arias, Pablo;Saussez, Sven;Ayad, Tareck</t>
  </si>
  <si>
    <t>10.1101/2020.04.26.20081182</t>
  </si>
  <si>
    <t>Integrated analysis of bulk multi omic and single-cell sequencing data confirms the molecular origin of hemodynamic changes in Covid-19 infection explaining coagulopathy and higher geriatric mortality</t>
  </si>
  <si>
    <t>Johri, Shreya;Jain, Deepali;Gupta, Ishaan</t>
  </si>
  <si>
    <t>10.1101/2020.04.27.052225</t>
  </si>
  <si>
    <t>Characterising the epidemic spread of Influenza A/H3N2 within a city through phylogenetics</t>
  </si>
  <si>
    <t>Muller, Nicola F;Wuthrich, Daniel;Goldman, Nina;Sailer, Nadine;Saalfrank, Claudia;Brunner, Myrta;Augustin, Noemi;Seth Smith, Helena Mb;Hollenstein, Yvonne;Syedbasha, Mohammedyaseen;Lang, Daniela;Neher, Richard A;Dubuis, Olivier;Naegele, Michael;Buser, Andreas;Nickel, Christian H;Ritz, Nicole;Zeller, Andreas;Lang, Brian M;Hadfield, James;Bedford, Trevor;Battegay, Manuel;Schneider Sliwa, Rita;Egli, Adrian;Stadler, Tanja</t>
  </si>
  <si>
    <t>10.1101/2020.04.27.065409</t>
  </si>
  <si>
    <t>Safety, pharmacokinetics, and liver-stage Plasmodium cynomolgi effect of high-dose ivermectin and chloroquine in Rhesus Macaques</t>
  </si>
  <si>
    <t>Vanachayangkul, Pattaraporn;Im Erbsin, Rawiwan;Tungtaeng, Anchalee;Kodchakorn, Chanikarn;Roth, Alison;Adams, John;Chaisatit, Chaiyaporn;Saingam, Piyaporn;Sciotti, Richard J;Reichard, Gregory A;Nolan, Christina K;Pybus, Brandon S;Black, Chad C;Lugo, Luis A;Wegner, Matthew D;Smith, Philip L;Wojnarski, Mariusz;Vesely, Brian A;Kobylinski, Kevin C</t>
  </si>
  <si>
    <t>10.1101/2020.04.27.20082347</t>
  </si>
  <si>
    <t>The natural history and transmission potential of asymptomatic SARS-CoV-2 infection</t>
  </si>
  <si>
    <t>Chau, Nguyen Van Vinh;Lam, Vo Thanh;Dung, Nguyen Thanh;Yen, Lam Minh;Minh, Ngo Ngoc Quang;Hung, Le Manh;Ngoc, Nghiem My;Dung, Nguyen Tri;Man, Dinh Nguyen Huy;Nguyet, Lam Anh;Nhat, Le Thanh Hoang;Nhu, Le Nguyen Truc;Ny, Nguyen Thi Han;Hong, Nguyen Thi Thu;Kestelyn, Evelyne;Dung, Nguyen Thi Phuong;Phong, Nguyen Thanh;Xuan, Tran Chan;Hien, Tran Tinh;Tu, Tran Nguyen Hoang;Geskus, Ronald B;Thanh, Tran Tan;Truong, Nguyen Thanh;Binh, Nguyen Tan;Thuong, Tang Chi;Thwaites, Guy;Tan, Le Van</t>
  </si>
  <si>
    <t>10.1101/2020.04.28.051789</t>
  </si>
  <si>
    <t>A collection of designed peptides to target SARS-Cov-2 – ACE2 interaction: PepI-Covid19 database</t>
  </si>
  <si>
    <t>Molina, Ruben;Oliva, Baldo;Fernandez Fuentes, Narcis</t>
  </si>
  <si>
    <t>10.1101/2020.04.29.067728</t>
  </si>
  <si>
    <t>An engineered stable mini-protein to plug SARS-Cov-2 Spikes</t>
  </si>
  <si>
    <t>Romano, Maria;Ruggiero, Alessia;Squeglia, Flavia;Berisio, Rita</t>
  </si>
  <si>
    <t>10.1101/2020.04.29.068098</t>
  </si>
  <si>
    <t>Mass spectrometry analysis of newly emerging coronavirus HCoV-19 spike S protein and human ACE2 reveals camouflaging glycans and unique post-translational modifications</t>
  </si>
  <si>
    <t>Sun, Zeyu;Ren, Keyi;Zhang, Xing;Chen, Jinghua;Jiang, Zhengyi;Jiang, Jing;Ji, Feiyang;Ouyang, Xiaoxi;Li, Lanjuan</t>
  </si>
  <si>
    <t>10.1101/2020.04.29.068486</t>
  </si>
  <si>
    <t>SARS-CoV-2 Spike S1 Receptor Binding Domain undergoes Conformational Change upon Interaction with Low Molecular Weight Heparins</t>
  </si>
  <si>
    <t>Mycroft West, Courtney J;Su, Dunhao;Li, Yong;Guimond, Scott E;Rudd, Timothy R;Elli, Stefano;Miller, Gavin;Nunes, Quentin M;Procter, Patricia;Bisio, Antonella;Forsyth, Nicholas R;Turnbull, Jeremy E;Guerrini, Marco;Fernig, David G;Yates, Edwin A;Lima, Marcelo A;Skidmore, Mark A</t>
  </si>
  <si>
    <t>10.1101/2020.04.29.068767</t>
  </si>
  <si>
    <t>Glycosaminoglycans induce conformational change in the SARS-CoV-2 Spike S1 Receptor Binding Domain</t>
  </si>
  <si>
    <t>10.21203/rs.3.rs-25863/v1</t>
  </si>
  <si>
    <t>2020-04-28</t>
  </si>
  <si>
    <t>Characteristics and Treatment Strategies of Different Clinical Types in Patients with Corona Virus Disease 2019</t>
  </si>
  <si>
    <t>Liu, Fangfang;Ji, Chengcheng;Luo, Jiajun;Wu, Weiwei;Zhang, Junchang;Zhong, Zhiqiang;Mo, Guoxin;Hu, Xingshuo;Lankford, Seth;Jiang, Tianjun;Lin, Fang;Wang, Yonggang;Shao, Yanling;Ji, Sumin;Zhang, Yawei;Qin, Enqiang;Mu, Jinsong</t>
  </si>
  <si>
    <t>rs-25863</t>
  </si>
  <si>
    <t>10.21203/rs.3.rs-25490/v1</t>
  </si>
  <si>
    <t>2019 Novel Coronavirus (COVID-19) pneumonia: an unusual lung ultrasound presentation.</t>
  </si>
  <si>
    <t>Consoli, Letizia;Bendotti, Vittorio;Cicchinelli, Sara;Gaioni, Federico;Prandolini, Paola;Bettonagli, Monica;Terragnoli, Paolo</t>
  </si>
  <si>
    <t>rs-25490</t>
  </si>
  <si>
    <t>10.21203/rs.3.rs-25834/v1</t>
  </si>
  <si>
    <t>The Association of Country-Level Factors with Outcomes of COVID-19: Analysis of the pandemic after one million cases</t>
  </si>
  <si>
    <t>Aldibasi, Omar S;Alharbi, Naif K;Alkelya, Mohamed;Zowawi, Hosam;Alghnam, Suliman</t>
  </si>
  <si>
    <t>rs-25834</t>
  </si>
  <si>
    <t>10.21203/rs.3.rs-25842/v1</t>
  </si>
  <si>
    <t>Forecast of COVID-19 related deaths in the USA</t>
  </si>
  <si>
    <t>Middelburg, Rutger A;Rosendaal, Frits R</t>
  </si>
  <si>
    <t>rs-25842</t>
  </si>
  <si>
    <t>10.21203/rs.3.rs-25501/v1</t>
  </si>
  <si>
    <t>Scouting the Receptor Binding Domain of COVID-19: A Comprehensive Immunoinformatics Inquisition</t>
  </si>
  <si>
    <t>Rehman, Zaira;Fahim, Ammad;Bhatti, Muhammad Faraz</t>
  </si>
  <si>
    <t>rs-25501</t>
  </si>
  <si>
    <t>10.21203/rs.3.rs-23192/v1</t>
  </si>
  <si>
    <t>Prognostic value of serum amyloid A in patients with COVID-19</t>
  </si>
  <si>
    <t>Cheng, Li</t>
  </si>
  <si>
    <t>rs-23192</t>
  </si>
  <si>
    <t>10.21203/rs.3.rs-17172/v2</t>
  </si>
  <si>
    <t>Prevalence and risk factors of psychological impacts among the quarantined population during the COVID-19 pandemic in China</t>
  </si>
  <si>
    <t>Yan, Bin;Huang, Yeen</t>
  </si>
  <si>
    <t>rs-17172</t>
  </si>
  <si>
    <t>10.21203/rs.3.rs-25337/v1</t>
  </si>
  <si>
    <t>Near-fatal experience due to delayed diagnosis of type 1 diabetes during the COVID-19 pandemic</t>
  </si>
  <si>
    <t>Dayal, Devi;Gupta, Saniya;Raithatha, Dhvani;Soni, Prakash;Thapa, Surjeet;Baranwal, Arun</t>
  </si>
  <si>
    <t>rs-25337</t>
  </si>
  <si>
    <t>10.21203/rs.3.rs-25326/v1</t>
  </si>
  <si>
    <t>Guidelines and best practice recommendations on contraception and safe abortion care service provision amid COVID-19 pandemic: Scoping review.</t>
  </si>
  <si>
    <t>Tolu, Lemi Belay;Feyissa, Garumma Tolu</t>
  </si>
  <si>
    <t>rs-25326</t>
  </si>
  <si>
    <t>10.21203/rs.3.rs-25857/v1</t>
  </si>
  <si>
    <t>Global economic footprint of the COVID-19 pandemic</t>
  </si>
  <si>
    <t>Guan, Dabo;Wang, Daoping;Hallegatte, Stephane;Huo, Jingwen;Li, Shuping;Bai, Yangchun;Lei, Tianyang;Xue, Qianyu;Davis, Steven J;Coffman, D Maris;Cheng, Danyang;Chen, Peipei;Liang, Xi;Xu, Bing;Lu, Xiaoshang;Wang, Shouyang;Hubacek, Klaus;Gong, Peng</t>
  </si>
  <si>
    <t>rs-25857</t>
  </si>
  <si>
    <t>10.21203/rs.3.rs-23863/v1</t>
  </si>
  <si>
    <t>Drawing Insights from COVID-19 Infected Patients With no Past Medical History Using CT Scan Images and Machine Learning Techniques: A Study on 200 Patients</t>
  </si>
  <si>
    <t>Sharma, Sachin</t>
  </si>
  <si>
    <t>rs-23863</t>
  </si>
  <si>
    <t>10.21203/rs.3.rs-23964/v1</t>
  </si>
  <si>
    <t xml:space="preserve">	Association between laboratory results on day 8 of onset and the clinical outcome of COVID-19 patients</t>
  </si>
  <si>
    <t>Shi, Cuilin;Shi, Meilin;Shen, Jie;Xu, Junchi;Ye, Zhijian;Wang, Xiafang;Yan, Derui;Zeng, Lingwu;Shen, Xiujuan;Tang, Zaixiang;Wu, Meiying</t>
  </si>
  <si>
    <t>rs-23964</t>
  </si>
  <si>
    <t>10.21203/rs.3.rs-23036/v1</t>
  </si>
  <si>
    <t>Early histologic findings of pulmonary SARS-CoV-2 infection detected in a surgical specimen.</t>
  </si>
  <si>
    <t>Angelina, Pernazza;Mancini, Massimiliano;Rullo, Emma;Bassi, Massimiliano;Giacomo, Tiziano De;Rocca, Carlo Della;D Amati, Giulia</t>
  </si>
  <si>
    <t>rs-23036</t>
  </si>
  <si>
    <t>10.21203/rs.3.rs-25855/v1</t>
  </si>
  <si>
    <t>Temporal radiographic changes in COVID-19 patients: relationship to disease severity and viral clearance</t>
  </si>
  <si>
    <t>Liu, Xiaofan;Zhou, Hong;Zhou, Yilu;Wu, Xiaojun;Zhao, Yang;Lu, Yang;Tan, Weijun;Yuan, Mingli;Ding, Xuhong;Zou, Jinjing;Li, Ruiyun;Liu, Hailing;Ewing, Rob M;Hu, Yi;Nie, Hanxiang;Wang, Yihua</t>
  </si>
  <si>
    <t>rs-25855</t>
  </si>
  <si>
    <t>10.21203/rs.3.rs-25853/v1</t>
  </si>
  <si>
    <t>Analysis and prediction of the 2019 novel coronavirus pneumonia epidemic in China based on an individual-based model</t>
  </si>
  <si>
    <t>Guo, Zuiyuan;Xiao, Dan</t>
  </si>
  <si>
    <t>rs-25853</t>
  </si>
  <si>
    <t>10.21203/rs.3.rs-25844/v1</t>
  </si>
  <si>
    <t>Prediction of SARS-CoV2 spike protein epitopes reveals HLA-associated susceptibility</t>
  </si>
  <si>
    <t>Romero Lopez, J P;Carnalla Cortes, M;Pacheco Olvera, D L;Ocampo, M;Oliva Ramirez, J;Moreno Manjon, J;Bernal Alferes, B;Garcia Latorre, E;Dominguez Lopez, M L;Sandoval, Arturo Reyes;Jimenez Zamudio, L</t>
  </si>
  <si>
    <t>rs-25844</t>
  </si>
  <si>
    <t>10.21203/rs.3.rs-25843/v1</t>
  </si>
  <si>
    <t>Retrospective analysis of the clinical features of outpatients with novel coronavirus in areas outside Wuhan, China</t>
  </si>
  <si>
    <t>Li, Yong Tao;Peng, Mei Lian;Fu, Jia Dan;Liu, Li;Guo, Yong Zheng;Huang, Jian Rong;Sheng, Ji Fang;Li, Lan Juan;Xu, Kai Jin</t>
  </si>
  <si>
    <t>rs-25843</t>
  </si>
  <si>
    <t>10.21203/rs.3.rs-25828/v1</t>
  </si>
  <si>
    <t>Development of high affinity monobodies recognizing SARS-CoV-2 antigen</t>
  </si>
  <si>
    <t>Du, Yushen;Zhang, Tian Hao;Meng, Xiangzhi;Shi, Yuan;Hu, Menglong;Yuan, Shuofeng;La, Chit Ying;Li, Shu Xing;Liu, Siwei;Li, Jiayan;Huang, Haigen;Jian, Hong;Chen, Dongdong;Sheng, Li;Hong, Mengying;Olson, Anders;Liao, Hsiang I;Chen, Xiaojiang;Li, Xinmin;Zhao, Gexin;Roberts, Richard W;Chan, Jasper F W;Jin, Dong Yan;Chen, Irvin Sy;Chen, Honglin;Yuen, Kwok Yung;Hao, Quan;Sun, Ren</t>
  </si>
  <si>
    <t>rs-25828</t>
  </si>
  <si>
    <t>10.21203/rs.3.rs-25753/v1</t>
  </si>
  <si>
    <t>Can ACE2 receptor polymorphism predicts species susceptibility to SARS-CoV-2?</t>
  </si>
  <si>
    <t>Devaux, Christian A;Pinault, Lucile;Osman, Ikram Omar;Raoult, Didier</t>
  </si>
  <si>
    <t>rs-25753</t>
  </si>
  <si>
    <t>10.21203/rs.3.rs-22785/v1</t>
  </si>
  <si>
    <t>The Impact of COVID-19 on Gastric Cancer Surgery: A Single-center Retrospective Study Based on Real-world Data</t>
  </si>
  <si>
    <t>Li, Yu Xuan;He, Chang Zheng;Liu, Yi Chen;Zhao, Peng Yue;Xu, Xiao Lei;Wang, Yu Feng;Xia, Shao You;Du, Xiao Hui</t>
  </si>
  <si>
    <t>rs-22785</t>
  </si>
  <si>
    <t>10.21203/rs.3.rs-24562/v1</t>
  </si>
  <si>
    <t>Knowledge, attitude and practices (KAP) towards COVID-19 and assessment of risks of infection by SARS-CoV-2 among the Bangladeshi population: An online cross sectional survey</t>
  </si>
  <si>
    <t>Haque, Tasnima;Hossain, Khondoker Moazzem;Bhuiyan, Md Monzur Rahman;Ananna, Sadia Afreen;Chowdhury, Shafquat Haider;Islam, Mohammad Rafiqul;Ahmed, Asif;Rahman, Mohammad Mahmudur</t>
  </si>
  <si>
    <t>rs-24562</t>
  </si>
  <si>
    <t>10.21203/rs.3.rs-25845/v1</t>
  </si>
  <si>
    <t>Network theoretic analysis of JAK/STAT pathway and extrapolation to drugs and viruses including COVID-19</t>
  </si>
  <si>
    <t>Banerjee, Arindam;Goswami, Rudra Prosad;Chatterjee, Moumita</t>
  </si>
  <si>
    <t>rs-25845</t>
  </si>
  <si>
    <t>10.21203/rs.3.pex-900/v1</t>
  </si>
  <si>
    <t>Very High Throughput Many-Persons-To-1-Test-Kit Infectious Disease Screening</t>
  </si>
  <si>
    <t>Tay, Hiok Nam</t>
  </si>
  <si>
    <t>pex-900</t>
  </si>
  <si>
    <t>10.21203/rs.3.rs-25826/v1</t>
  </si>
  <si>
    <t>All-in-One Dual CRISPR-Cas12a (AIOD-CRISPR) Assay: A Case for Rapid, Ultrasensitive and Visual Detection of Novel Coronavirus SARS-CoV-2 and HIV virus at the Point of Care</t>
  </si>
  <si>
    <t>Ding, Xiong;Yin, Kun;Li, Ziyue;Lalla, Rajesh V;Ballesteros, Enrique;Sfeir, Maroun M;Liu, Changchun</t>
  </si>
  <si>
    <t>rs-25826</t>
  </si>
  <si>
    <t>10.21203/rs.3.rs-23565/v1</t>
  </si>
  <si>
    <t>Radiological Features on HRCT and RT-PCR Testing for the Diagnosis of Coronavirus Disease 2019 (COVID-19) in China: A Comparative Study of 78 Cases in Pregnant Women</t>
  </si>
  <si>
    <t>Deng, Ming;Sun, Wenbo;Hu, Jinxiang;Mei, Liejun;Weng, Dinghu;Liu, Bo;Xu, Haibo</t>
  </si>
  <si>
    <t>rs-23565</t>
  </si>
  <si>
    <t>10.21203/rs.3.rs-25818/v1</t>
  </si>
  <si>
    <t>The impact of the social distancing policy on COVID-19 new cases in Iran: insights from an interrupted time series analysis</t>
  </si>
  <si>
    <t>Ghanbari, Mahboubeh Khaton;Behzadifar, Meysam;Imani Nasab, Mohammad Hasan;Behzadifar, Masoud;Bakhtiari, Ahad;Mir, Iman;Wu, Jianhong;Bragazzi, Nicola Luigi</t>
  </si>
  <si>
    <t>rs-25818</t>
  </si>
  <si>
    <t>10.21203/rs.3.rs-25647/v1</t>
  </si>
  <si>
    <t>Mental health outcomes of quarantine and isolation for infection prevention: A systematic umbrella review of the global evidence</t>
  </si>
  <si>
    <t>Hossain, Md Mahbub;Sultana, Abida;Purohit, Neetu</t>
  </si>
  <si>
    <t>rs-25647</t>
  </si>
  <si>
    <t>10.21203/rs.3.rs-24321/v1</t>
  </si>
  <si>
    <t>Inside the lungs of COVID-19 disease</t>
  </si>
  <si>
    <t>Aguiar, Diego;Lobrinus, Johannes Alexander;Schibler, Manuel;Fracasso, Tony;Lardi, Christelle</t>
  </si>
  <si>
    <t>rs-24321</t>
  </si>
  <si>
    <t>10.1101/2020.03.31.20048777</t>
  </si>
  <si>
    <t>A Bayesian reanalysis of the effects of hydroxychloroquine and azithromycin on viral carriage in patients with COVID-19</t>
  </si>
  <si>
    <t>Hulme, Oliver J;Wagenmakers, Eric Jan;Damkier, Per;Madelung, Christopher Fugl;Siebner, Hartwig Roman;Helweg Larsen, Jannik;Gronau, Quentin;Benfield, Thomas Lars;Madsen, Kristoffer H</t>
  </si>
  <si>
    <t>10.1101/2020.04.02.20050914</t>
  </si>
  <si>
    <t>Statistical methods for batch screening of input populations by stage and group in COVID-19 nucleic acid testing</t>
  </si>
  <si>
    <t>Yuan, Cheng Yuan</t>
  </si>
  <si>
    <t>10.1101/2020.04.04.20053579</t>
  </si>
  <si>
    <t>Adaptive cyclic exit strategies from lockdown to suppress COVID-19 and allow economic activity</t>
  </si>
  <si>
    <t>Karin, Omer;Bar On, Yinon M;Milo, Tomer;Katzir, Itay;Mayo, Avi;Korem, Yael;Dudovich, Boaz;Yashiv, Eran;Zehavi, Amos J;Davidovich, Nadav;Milo, Ron;Alon, Uri</t>
  </si>
  <si>
    <t>10.1101/2020.04.05.20054155</t>
  </si>
  <si>
    <t>The relationship of COVID-19 severity with cardiovascular disease and its traditional risk factors: A systematic review and meta-analysis</t>
  </si>
  <si>
    <t>Matsushita, Kunihiro;Ding, Ning;Kou, Minghao;Hu, Xiao;Chen, Mengkun;Gao, Yumin;Honda, Yasuyuki;Dowdy, David;Mok, Yejin;Ishigami, Junichi;Appel, Lawrence J</t>
  </si>
  <si>
    <t>10.1101/2020.04.07.20056937</t>
  </si>
  <si>
    <t>Modeling the COVID-19 pandemic - parameter identification and reliability of predictions</t>
  </si>
  <si>
    <t>Hackl, Klaus</t>
  </si>
  <si>
    <t>10.1101/2020.04.07.20057356</t>
  </si>
  <si>
    <t>The Immediate Effect of COVID-19 Policies on Social Distancing Behavior in the United States</t>
  </si>
  <si>
    <t>Abouk, Rahi;Heydari, Babak</t>
  </si>
  <si>
    <t>10.1101/2020.04.09.033233</t>
  </si>
  <si>
    <t>Structural basis for the inhibition of SARS-CoV-2 main protease by antineoplastic drug Carmofur</t>
  </si>
  <si>
    <t>Jin, Zhenming;Zhao, Yao;Sun, Yuan;Zhang, Bing;Wang, Haofeng;Wu, Yan;Zhu, Yan;Zhu, Chen;Hu, Tianyu;Du, Xiaoyu;Duan, Yinkai;Yu, Jing;Yang, Xiaobao;Yang, Xiuna;Yang, Kailin;Liu, Xiang;Guddat, Luke W;Xiao, Gengfu;Zhang, Leike;Yang, Haitao;Rao, Zihe</t>
  </si>
  <si>
    <t>10.1101/2020.04.09.20059154</t>
  </si>
  <si>
    <t>COVID-19 pandemic in the African continent: Forecasts of cumulative cases, new infections, and mortality</t>
  </si>
  <si>
    <t>Achoki, Tom;Alam, Uzma;Were, Lawrence;Gebremedhin, Tesfaye;Senkubuge, Flavia;Lesego, Abaleng;Liu, Shuangzhe;Wamai, Richard;Kinfu, Yohannes</t>
  </si>
  <si>
    <t>10.1101/2020.04.09.20059352</t>
  </si>
  <si>
    <t>Analysis of factors associated early diagnosis in coronavirus disease 2019 (COVID-19)</t>
  </si>
  <si>
    <t>Ai, Jinwei;Gong, Junyan;Xing, Limin;He, Renjiao;Tian, Fangtao;Wang, Juan;Wang, Jun;Pei, Shengduo Polo;Chen, Dongxuan;Huang, Guoxin;Zhang, Meiling;Qu, Gaojing;Fan, Wufeng;Lin, Hongming;Li, Desheng;Pei, Bin</t>
  </si>
  <si>
    <t>10.1101/2020.04.13.20062802</t>
  </si>
  <si>
    <t>Public policy and economic dynamics of COVID-19 spread: a mathematical modeling study</t>
  </si>
  <si>
    <t>Goldsztejn, Uri;Schwartzman, David;Nehorai, Arye</t>
  </si>
  <si>
    <t>10.1101/2020.04.14.20065698</t>
  </si>
  <si>
    <t>Using Feedback on Symptomatic Infections to Contain the Coronavirus Epidemic: Insight from a SPIR Model</t>
  </si>
  <si>
    <t>Nikolaou, Michael</t>
  </si>
  <si>
    <t>10.1101/2020.04.16.20062141</t>
  </si>
  <si>
    <t>Impact of non-pharmaceutical interventions on documented cases of COVID-19</t>
  </si>
  <si>
    <t>Banholzer, Nicolas;Weenen, Eva Van;Kratzwald, Bernhard;Seeliger, Arne;Tschernutter, Daniel;Bottrighi, Pierluigi;Cenedese, Alberto;Salles, Joan Puig;Vach, Werner;Feuerriegel, Stefan</t>
  </si>
  <si>
    <t>10.1101/2020.04.17.20068908</t>
  </si>
  <si>
    <t>The proportion of deaths cases in confirmed patients of COVID-19 is still increasing for cumulative cases reported up to 25 April 2020</t>
  </si>
  <si>
    <t>Scheuerl, Thomas</t>
  </si>
  <si>
    <t>10.1101/2020.04.17.20069443</t>
  </si>
  <si>
    <t>Self-burnout - a new path to the end of COVID-19</t>
  </si>
  <si>
    <t>Shayak, B;Rand, Richard H</t>
  </si>
  <si>
    <t>10.1101/2020.04.21.20073049</t>
  </si>
  <si>
    <t>What can trends in hospital deaths from COVID-19 tell us about the progress and peak of the pandemic? An analysis of death counts from England announced up to 25 April 2020</t>
  </si>
  <si>
    <t>Leon, David A;Jarvis, Christopher I;Johnson, Anne M;Smeeth, Liam;Shkolnikov, Vladimir M</t>
  </si>
  <si>
    <t>10.1101/2020.04.22.20075200</t>
  </si>
  <si>
    <t>SARS-CoV-2 RNA titers in wastewater anticipated COVID-19 occurrence in a low prevalence area</t>
  </si>
  <si>
    <t>Randazzo, Walter;Truchado, Pilar;Ferrando, Enric Cuevas;Simon, Pedro;Allende, Ana;Sanchez, Gloria</t>
  </si>
  <si>
    <t>10.1101/2020.04.22.20075499</t>
  </si>
  <si>
    <t>Will COVID-19 pandemic diminish by summer-monsoon in India? Lesson from the first lockdown</t>
  </si>
  <si>
    <t>Kumar, Sarvan</t>
  </si>
  <si>
    <t>10.1101/2020.04.22.20075648</t>
  </si>
  <si>
    <t>Displacement ventilation: available ventilation strategy for makeshift hospitals and public buildings to contain Covid-19and other airborne diseases</t>
  </si>
  <si>
    <t>Bhagat, Rajesh Kumar;Linden, Paul</t>
  </si>
  <si>
    <t>10.1101/2020.04.22.20075697</t>
  </si>
  <si>
    <t>Evaluation of WHO listed COVID-19 qPCR primers and probe in silico with 375 SERS-CoV-2 full genome sequences</t>
  </si>
  <si>
    <t>Toms, Derek;Li, Julang;Cai, Hugh Y</t>
  </si>
  <si>
    <t>10.1101/2020.04.23.20074310</t>
  </si>
  <si>
    <t>Resident physician exposure to novel coronavirus (2019-nCoV, SARS-CoV-2) within New York City during exponential phase of COVID-19 pandemic: Report of the New York City Residency Program Directors COVID-19 Research Group</t>
  </si>
  <si>
    <t>Breazzano, Mark Philip;Shen, Junchao;Abdelhakim, Aliaa H;Glass, Lora R Dagi;Horowitz, Jason D;Xie, Sharon X;Gustavo De Moraes, C;Chen Plotkin, Alice;Chen, Royce W S;Group, New York City Residency Program Directors Covid 19 Research</t>
  </si>
  <si>
    <t>10.1101/2020.04.23.20074575</t>
  </si>
  <si>
    <t>Wisconsin April 2020 Election Not Associated with Increase in COVID-19 Infection Rates</t>
  </si>
  <si>
    <t>Berry, Andrew C;Mulekar, Madhuri S;Berry, Bruce B</t>
  </si>
  <si>
    <t>10.1101/2020.04.23.20074708</t>
  </si>
  <si>
    <t>Infection Density and Epidemic Size of COVID-19 in China outside the Hubei province</t>
  </si>
  <si>
    <t>Liu, Yukun;Qin, Jing;Fan, Yan;Zhou, Yong;Follmann, Dean A;Huang, Chiung Yu</t>
  </si>
  <si>
    <t>10.1101/2020.04.23.20076042</t>
  </si>
  <si>
    <t>Features of 16,749 hospitalised UK patients with COVID-19 using the ISARIC WHO Clinical Characterisation Protocol</t>
  </si>
  <si>
    <t>Docherty, Annemarie B;Harrison, Ewen M;Green, Christopher A;Hardwick, Hayley E;Pius, Riinu;Norman, Lisa;Holden, Karl A;Read, Jonathan M;Dondelinger, Frank;Carson, Gail;Merson, Laura;Lee, James;Plotkin, Daniel;Sigfrid, Louise;Halpin, Sophie;Jackson, Clare;Gamble, Carrol;Horby, Peter W;Nguyen Van Tam, Jonathan S;Dunning, Jake;Openshaw, Peter Jm;Kenneth Baillie, J;Semple, Malcolm Gracie</t>
  </si>
  <si>
    <t>10.1101/2020.04.23.20076471</t>
  </si>
  <si>
    <t>Pharmacokinetic bases of the hydroxychloroquine response in COVID-19: implications for therapy and prevention</t>
  </si>
  <si>
    <t>Savarino, Andrea;Tarek, Mohammad</t>
  </si>
  <si>
    <t>10.1101/2020.04.23.20076851</t>
  </si>
  <si>
    <t>Heparin-induced thrombocytopenia is associated with a high risk of mortality in critical COVID-19 patients receiving heparin-involved treatment</t>
  </si>
  <si>
    <t>Liu, Xuan;Zhang, Xiaopeng;Xiao, Yongjiu;Gao, Ting;Wang, Guangfei;Wang, Zhongyi;Zhang, Zhang;Hu, Yong;Dong, Qincai;Zhao, Songtao;Yu, Li;Zhang, Shuwei;Li, Hongzhen;Li, Kaitong;Chen, Wei;Bian, Xiuwu;Mao, Qing;Cao, Cheng</t>
  </si>
  <si>
    <t>10.1101/2020.04.23.20076877</t>
  </si>
  <si>
    <t>SARS-CoV-2 Detection Using an Isothermal Amplification Reaction and a Rapid, Inexpensive Protocol for Sample Inactivation and Purification</t>
  </si>
  <si>
    <t>Rabe, Brian A;Cepko, Constance</t>
  </si>
  <si>
    <t>10.1101/2020.04.23.20076885</t>
  </si>
  <si>
    <t>Facing the COVID-19 epidemic in NYC: a stochastic agent-based model of various intervention strategies</t>
  </si>
  <si>
    <t>Hoertel, Nicolas;Blachier, Martin;Blanco, Carlos;Olfson, Mark;Massetti, Marc;Limosin, Frederic;Leleu, Henri</t>
  </si>
  <si>
    <t>10.1101/2020.04.23.20076919</t>
  </si>
  <si>
    <t>A simple mathematical model for Coronavirus (COVID-19)</t>
  </si>
  <si>
    <t>Allaoui, Abdelati El;Melliani, Said;Chadli, Lalla Saadia</t>
  </si>
  <si>
    <t>10.1101/2020.04.23.20076935</t>
  </si>
  <si>
    <t>Association of Digestive Symptoms and Hospitalization in Patients with SARS-CoV-2 Infection</t>
  </si>
  <si>
    <t>Cholankeril, George;Podboy, Alexander;Aivaliotas, Vickie;Pham, Edward A;Tarlow, Branden;Spencer, Sean;Kim, Donghee;Hsing, Ann;Ahmed, Aijaz</t>
  </si>
  <si>
    <t>10.1101/2020.04.23.20076943</t>
  </si>
  <si>
    <t>Variation in COVID-19 Outbreaks at U.S. State and County Levels</t>
  </si>
  <si>
    <t>10.1101/2020.04.23.20076976</t>
  </si>
  <si>
    <t>Performing risk stratification for COVID-19 when individual level data is not available, the experience of a large healthcare organization</t>
  </si>
  <si>
    <t>Barda, Noam;Riesel, Dan;Akriv, Amichay;Levi, Joseph;Finkel, Uriah;Yona, Gal;Greenfeld, Daniel;Sheiba, Shimon;Somer, Jonathan;Bachmat, Eitan;Rothblum, Guy N;Shalit, Uri;Netzer, Doron;Balicer, Ran;Dagan, Noa</t>
  </si>
  <si>
    <t>10.1101/2020.04.24.20070169</t>
  </si>
  <si>
    <t>Association of Personal Protective Equipment Use with Successful Protection Against COVID-19 Infection Among Health Care Workers</t>
  </si>
  <si>
    <t>Wang, Wei;Min, Yuan Zeng;Yang, Chun Mei;Hong, Hai Ou;Xue, Tian;Gao, Yong;Jin, Tengchuan;Lu, Zhao Hui;Zhang, Liang Ming;Zheng, Xueying;Luo, Sihui;Bao, Wei;Weng, Jian Ping</t>
  </si>
  <si>
    <t>10.1101/2020.04.24.20070649</t>
  </si>
  <si>
    <t>Performance of temporal artery temperature measurement in ruling out fever: implications for COVID-19 screening.</t>
  </si>
  <si>
    <t>Haimovich, Adrian;Taylor, Richard Andrew;Krumholz, Harlan;Venkatesh, Arjun K</t>
  </si>
  <si>
    <t>10.1101/2020.04.24.20072611</t>
  </si>
  <si>
    <t>Clinical course and risk factors for mortality of COVID-19 patients with pre-existing cirrhosis: A multicenter cohort study</t>
  </si>
  <si>
    <t>Qi, Xiaolong;Liu, Yanna;Fallowfield, Jonathan A;Wang, Jitao;Wang, Jianwen;Li, Xinyu;Shi, Jindong;Pan, Hongqiu;Zou, Shengqiang;Zhang, Hongguang;Chen, Zhenhuai;Li, Fujian;Luo, Yan;Mei, Mei;Liu, Huiling;Wang, Zhengyan;Li, Jinlin;Yang, Hua;Xiang, Huihua;Li, Xiaodan;Liu, Tao;Zheng, Ming Hua;Liu, Chuan;Huang, Yifei;Xu, Dan;Li, Xiaoguo;Kang, Ning;He, Qing;Gu, Ye;Zhang, Guo;Shao, Chuxiao;Liu, Dengxiang;Zhang, Lin;Li, Xun;Kawada, Norifumi;Jiang, Zicheng;Wang, Fengmei;Xiong, Bin;Takehara, Tetsuo;Rockey, Don C;Group, Covid Cirrhosis Chess</t>
  </si>
  <si>
    <t>10.1101/2020.04.24.20073957</t>
  </si>
  <si>
    <t>The incubation period of COVID-19: A rapid systematic review and meta-analysis of observational research</t>
  </si>
  <si>
    <t>Mcaloon, Conor G;Collins, Aine;Hunt, Kevin;Barber, Ann;Byrne, Andrew;Butler, Francis;Casey, Miriam;Griffin, John M;Lane, Elizabeth;Mcevoy, David;Wall, Patrick;Green, Martin J;O Grady, Luke;More, Simon J</t>
  </si>
  <si>
    <t>10.1101/2020.04.24.20075291</t>
  </si>
  <si>
    <t>Estimation of SARS-CoV-2 infection fatality rate by real-time antibody screening of blood donors</t>
  </si>
  <si>
    <t>Erikstrup, Christian;Hother, Christoffer Egeberg;Pedersen, Ole Birger Vestager;Molbak, Kare;Skov, Robert Leo;Holm, Dorte Kinggaard;Saekmose, Susanne;Nilsson, Anna Christine;Brooks, Patrick Terrence;Boldsen, Jens Kjaergaard;Mikkelsen, Christina;Gybel Brask, Mikkel;Sorensen, Erik;Dinh, Khoa Manh;Mikkelsen, Susan;Moller, Bjarne Kuno;Haunstrup, Thure;Harritshoj, Lene;Jensen, Bitten Aagaard;Hjalgrim, Henrik;Lillevang, Soren Thue;Ullum, Henrik</t>
  </si>
  <si>
    <t>10.1101/2020.04.24.20075333</t>
  </si>
  <si>
    <t>Regional differences in reported Covid-19 cases show genetic correlations with higher socio-economic status and better health, potentially confounding studies on the genetics of disease susceptibility</t>
  </si>
  <si>
    <t>Abdellaoui, Abdel</t>
  </si>
  <si>
    <t>10.1101/2020.04.24.20075838</t>
  </si>
  <si>
    <t>Vitamin D Insufficiency is Prevalent in Severe COVID-19</t>
  </si>
  <si>
    <t>Lau, Frank H;Majumder, Rinku;Torabi, Radbeh;Saeg, Fouad;Hoffman, Ryan;Cirillo, Jeffrey D;Greiffenstein, Patrick</t>
  </si>
  <si>
    <t>10.1101/2020.04.26.20073411</t>
  </si>
  <si>
    <t>Machine Learning to Predict Mortality and Critical Events in COVID-19 Positive New York City Patients</t>
  </si>
  <si>
    <t>Vaid, Akhil;Somani, Sulaiman;Russak, Adam J;Freitas, Jessica K De;Chaudhry, Fayzan F;Paranjpe, Ishan;Johnson, Kipp W;Lee, Samuel J;Miotto, Riccardo;Zhao, Shan;Beckmann, Noam;Naik, Nidhi;Arfer, Kodi;Kia, Arash;Timsina, Prem;Lala, Anuradha;Paranjpe, Manish;Glowe, Patricia;Golden, Eddye;Danieletto, Matteo;Singh, Manbir;Meyer, Dara;O Reilly, Paul F;Huckins, Laura H;Kovatch, Patricia;Finkelstein, Joseph;Freeman, Robert M;Argulian, Edgar;Kasarskis, Andrew;Percha, Bethany;Aberg, Judith A;Bagiella, Emilia;Horowitz, Carol R;Murphy, Barbara;Nestler, Eric J;Schadt, Eric E;Cho, Judy H;Cordon Cardo, Carlos;Fuster, Valentin;Charney, Dennis S;Reich, David L;Bottinger, Erwin P;Levin, Matthew A;Narula, Jagat;Fayad, Zahi A;Just, Allan;Charney, Alexander W;Nadkarni, Girish N;Glicksberg, Benjamin S</t>
  </si>
  <si>
    <t>10.1101/2020.04.28.065201</t>
  </si>
  <si>
    <t>RNA-GPS Predicts SARS-CoV-2 RNA Localization to Host Mitochondria and Nucleolus</t>
  </si>
  <si>
    <t>Wu, Kevin;Zou, James;Chang, Howard Y</t>
  </si>
  <si>
    <t>10.21203/rs.3.rs-25500/v1</t>
  </si>
  <si>
    <t>2020-04-27</t>
  </si>
  <si>
    <t>Efficacy and Safety of Hydroxychloroquine and Chloroquine for Treating COVID-19: A Rapid Review</t>
  </si>
  <si>
    <t>Muhamad, Nor Asiah;Jeevananthan, Chandrika;Dali, Nor Soleha Mohd;Bakhtiar, Mohammed Faizal;Aris, Tahir;Lai, Nai Ming</t>
  </si>
  <si>
    <t>rs-25500</t>
  </si>
  <si>
    <t>10.21203/rs.3.rs-24871/v1</t>
  </si>
  <si>
    <t>Assessing Preventive Health Behaviors from COVID-19 Based on the Health Belief Model (HBM) among People in Golestan Province: A Cross-Sectional Study in Northern Iran</t>
  </si>
  <si>
    <t>Shahnazi, Hossein;Ahmadi Livani, Maryam;Pahlavanzadeh, Bagher;Rajabi, Abdolhalim;Hamrah, Mohammad Shoaib;Charkazi, Abdurrahman</t>
  </si>
  <si>
    <t>rs-24871</t>
  </si>
  <si>
    <t>10.21203/rs.3.rs-22130/v1</t>
  </si>
  <si>
    <t>COVID-19 infection-to-death lag and lockdown-effect lag in Italy and Spain</t>
  </si>
  <si>
    <t>Buescu, Jorge;Oliveira, Henrique Manuel;Pires, Carlos Alberto</t>
  </si>
  <si>
    <t>rs-22130</t>
  </si>
  <si>
    <t>10.21203/rs.3.rs-23212/v1</t>
  </si>
  <si>
    <t>Implantation of Impella CP® left ventricular assist device under the guidance of three-dimensional intracardiac echocardiography.</t>
  </si>
  <si>
    <t>Yastrebov, Konstantin;Brunel, Laurencie;Williams, Zoe;Wise, Innes;Burrows, Christopher;Paterson, Hugh;Bannon, Paul</t>
  </si>
  <si>
    <t>rs-23212</t>
  </si>
  <si>
    <t>10.21203/rs.3.rs-25728/v1</t>
  </si>
  <si>
    <t>Far-UVC light efficiently and safely inactivates airborne human coronaviruses</t>
  </si>
  <si>
    <t>Buonanno, Manuela;Welch, David;Shuryak, Igor;Brenner, David J</t>
  </si>
  <si>
    <t>rs-25728</t>
  </si>
  <si>
    <t>10.21203/rs.3.rs-25639/v1</t>
  </si>
  <si>
    <t>A potential role for AHR in SARS-CoV-2 pathology</t>
  </si>
  <si>
    <t>Giovannoni, Federico;Li, Zhaorong;Garcia, Cybele C;Quintana, Francisco J</t>
  </si>
  <si>
    <t>rs-25639</t>
  </si>
  <si>
    <t>10.21203/rs.3.rs-25303/v1</t>
  </si>
  <si>
    <t>Changes in RT-PCR test results and symptoms during the menstrual cycle of a female individual infected with SARS-CoV-2: a case report</t>
  </si>
  <si>
    <t>Zheng, Hua;Tan, Juan;Ma, Ke;Meng, Weihua</t>
  </si>
  <si>
    <t>rs-25303</t>
  </si>
  <si>
    <t>10.21203/rs.3.rs-24576/v1</t>
  </si>
  <si>
    <t>Single-cell immune profiling of matched disease and recovery phase blood of COVID-19 patients reveals anti-LAG3 based immune checkpoint therapy as a promising option</t>
  </si>
  <si>
    <t>Xiong, Qing;Peng, Cheng;Yan, Xiaomin;Chen, Lin;Yan, Xueqi;Sun, Beicheng;Jiao, Shiping</t>
  </si>
  <si>
    <t>rs-24576</t>
  </si>
  <si>
    <t>10.21203/rs.3.rs-24570/v1</t>
  </si>
  <si>
    <t>Hot Spot Profiles of SARS-CoV-2 and Human ACE2 Receptor Protein-Protein Interaction Obtained by Density Functional Tight-Binding Fragment Molecular Orbital Method</t>
  </si>
  <si>
    <t>Lim, Hocheol;Baek, Ayoung;Kim, Jongwan;Kim, Min Sung;Liu, Jiaxin;Nam, Ky Youb;Yoon, Jeong Hyeok;No, Kyoung Tai</t>
  </si>
  <si>
    <t>rs-24570</t>
  </si>
  <si>
    <t>10.21203/rs.3.rs-24566/v1</t>
  </si>
  <si>
    <t>Immunoinformatic based identification of cytotoxic T lymphocyte epitopes from the Indian isolate of SARS-CoV-2</t>
  </si>
  <si>
    <t>Mulpuru, Viswajit;Mishra, Nidhi</t>
  </si>
  <si>
    <t>rs-24566</t>
  </si>
  <si>
    <t>10.21203/rs.3.rs-24305/v1</t>
  </si>
  <si>
    <t>Automated Systems for Detection of COVID-19 Using Chest X-ray Images and Lightweight Convolutional Neural Networks</t>
  </si>
  <si>
    <t>Alqudah, Ali Mohammad;Qazan, Shoroq;Alqudah, Amin</t>
  </si>
  <si>
    <t>rs-24305</t>
  </si>
  <si>
    <t>10.21203/rs.3.rs-24254/v1</t>
  </si>
  <si>
    <t>Neurological manifestations associated with COVID19: a review and a call for action</t>
  </si>
  <si>
    <t>Leonardi, Matilde;Padovani, Alessandro;Mcarthur, Justin Charles</t>
  </si>
  <si>
    <t>rs-24254</t>
  </si>
  <si>
    <t>10.21203/rs.3.rs-23658/v1</t>
  </si>
  <si>
    <t>The epistemology of the SARS-CoV-2 test</t>
  </si>
  <si>
    <t>Klement, Rainer J;Bandyopadhyay, Prasanta S</t>
  </si>
  <si>
    <t>rs-23658</t>
  </si>
  <si>
    <t>10.21203/rs.3.rs-25733/v1</t>
  </si>
  <si>
    <t>Predicting mortality for Covid-19 in the US. Delayed Elasticity Method</t>
  </si>
  <si>
    <t>Hierro, Luis Angel;Garzon, Antonio Jose;Atienza Montero, Pedro;Marquez, Jose Luis</t>
  </si>
  <si>
    <t>rs-25733</t>
  </si>
  <si>
    <t>10.21203/rs.3.rs-23051/v1</t>
  </si>
  <si>
    <t>Development and Initial Validation of a Scale for Assessing Affecting Factors on Preventive Behaviors of COVID-19 (AFPB-CO): Using the Protection Motivation Theory</t>
  </si>
  <si>
    <t>Khazaee Pool, Maryam;Naghibi, Seyed Abolhassan;Pashaei, Tahereh;Jahangiry, Leila;Daneshnia, Mahbobeh;Ponnet, Koen</t>
  </si>
  <si>
    <t>rs-23051</t>
  </si>
  <si>
    <t>10.21203/rs.3.rs-25644/v1</t>
  </si>
  <si>
    <t>Exploring Dependence of COVID-19 on Environmental Factors and Spread Prediction in India</t>
  </si>
  <si>
    <t>Bherwani, Hemant;Gupta, Ankit;Anjum, Saima;Anshul, Avneesh;Kumar, Rakesh</t>
  </si>
  <si>
    <t>rs-25644</t>
  </si>
  <si>
    <t>10.21203/rs.3.rs-23501/v1</t>
  </si>
  <si>
    <t>A Cross-Sectional Study on Oyo State Health Care Workers Knowledge, Attitude and Practice Regarding Corona Virus Disease 2019(COVID-19)</t>
  </si>
  <si>
    <t>Ayinde, Olubunmi;Usman, Aishat Bukola;Aduroja, Posi;Gbolahan, Abass</t>
  </si>
  <si>
    <t>rs-23501</t>
  </si>
  <si>
    <t>10.21203/rs.3.rs-23851/v1</t>
  </si>
  <si>
    <t>Early CT imaging markers of COVID-19 progression</t>
  </si>
  <si>
    <t>Chen, Yanqing;Tang, Ningning;Fu, Zhao;Wei, Youyong;Ma, Longbai;Lu, Yumin;Ye, Kun;Liao, Xin;Su, Yuandong;Huang, Guangyi;Yuan, Jun;Wu, Qiuxia;Xu, Fan;Yang, Yingxia</t>
  </si>
  <si>
    <t>rs-23851</t>
  </si>
  <si>
    <t>10.21203/rs.3.rs-23499/v1</t>
  </si>
  <si>
    <t>Clinical features in mild type and severe type of COVID-19 patients</t>
  </si>
  <si>
    <t>Xu, Wenxiong;Luo, Qiumin;Chen, Dabiao;Lei, Ziying;Chen, Yuanli;Wang, Juan;Li, Xuejun;Huang, Zhanlian;Lin, Bingliang;Gao, Zhiliang;Liu, Jing;Peng, Liang</t>
  </si>
  <si>
    <t>rs-23499</t>
  </si>
  <si>
    <t>10.21203/rs.3.rs-25640/v1</t>
  </si>
  <si>
    <t>The features of SARS-CoV-2 and other human coronavirus genomes could affect interferon production and immune response</t>
  </si>
  <si>
    <t>Franzo, Giovanni</t>
  </si>
  <si>
    <t>rs-25640</t>
  </si>
  <si>
    <t>10.21203/rs.3.rs-24303/v1</t>
  </si>
  <si>
    <t>Pulmonary function of patients with 2019 novel coronavirus induced pneumonia: A Retrospective Cohort Study</t>
  </si>
  <si>
    <t>Lv, Dongqing;Chen, Xi;Mao, Linghong;Sun, Jiao;Wu, Guixian;Lin, Zhi;Lin, Ronghai;Yu, Jiansong;Wu, Xiaomai;Jiang, Yongpo</t>
  </si>
  <si>
    <t>rs-24303</t>
  </si>
  <si>
    <t>10.1101/2020.03.02.973255</t>
  </si>
  <si>
    <t>Evidence for host-dependent RNA editing in the transcriptome of SARS-CoV-2</t>
  </si>
  <si>
    <t>Giorgio, Salvatore Di;Martignano, Filippo;Torcia, Maria Gabriella;Mattiuz, Giorgio;Conticello, Silvestro G</t>
  </si>
  <si>
    <t>10.1101/2020.03.25.008482</t>
  </si>
  <si>
    <t>Broad anti-coronaviral activity of FDA approved drugs against SARS-CoV-2 in vitro and SARS-CoV in vivo</t>
  </si>
  <si>
    <t>Weston, Stuart;Coleman, Christopher M;Haupt, Rob;Logue, James;Matthews, Krystal;Frieman, Matthew B</t>
  </si>
  <si>
    <t>10.1101/2020.04.05.20054502</t>
  </si>
  <si>
    <t>Exposure to air pollution and COVID-19 mortality in the United States: A nationwide cross-sectional study</t>
  </si>
  <si>
    <t>Wu, Xiao;Nethery, Rachel C;Sabath, Benjamin M;Braun, Danielle;Dominici, Francesca</t>
  </si>
  <si>
    <t>10.1101/2020.04.07.20055723</t>
  </si>
  <si>
    <t>SARS-CoV-2 infection in Health Care Workers in a large public hospital in Madrid, Spain, during March 2020</t>
  </si>
  <si>
    <t>Folgueira, Maria Dolores;Munoz Ruiperez, Carmen;Alonso Lopez, Miguel Angel;Delgado, Rafael</t>
  </si>
  <si>
    <t>10.1101/2020.04.10.20060707</t>
  </si>
  <si>
    <t>Protecting our health care workers while protecting our communities during the COVID-19 pandemic: a comparison of approaches and early outcomes in two Italian regions, 2020</t>
  </si>
  <si>
    <t>Binkin, Nancy;Salmaso, Stefania;Michieletto, Federica;Russo, Francesca</t>
  </si>
  <si>
    <t>10.1101/2020.04.13.20063644</t>
  </si>
  <si>
    <t>Estimating the impact of mobility patterns on COVID-19 infection rates in 11 European countries</t>
  </si>
  <si>
    <t>Bryant, Patrick;Elofsson, Arne</t>
  </si>
  <si>
    <t>10.1101/2020.04.15.20066480</t>
  </si>
  <si>
    <t>Mathematical assessment of the impact of non-pharmaceutical interventions on curtailing the 2019 novel Coronavirus</t>
  </si>
  <si>
    <t>Ngonghala, Calistus N;Iboi, Enahoro;Eikenberry, Steffen;Scotch, Matthew;Macintyre, Chandini Raina;Bonds, Matthew H;Gumel, Abba B</t>
  </si>
  <si>
    <t>10.1101/2020.04.20.20072413</t>
  </si>
  <si>
    <t>Estimating the burden of SARS-CoV-2 in France</t>
  </si>
  <si>
    <t>Salje, Henrik;Kiem, Cecile Tran;Lefrancq, Noemie;Courtejoie, Noemie;Bosetti, Paolo;Paireau, Juliette;Andronico, Alessio;Hoze, Nathanael;Richet, Jehanne;Dubost, Claire Lise;Strat, Yann Le;Lessler, Justin;Bruhl, Daniel Levy;Fontanet, Arnaud;Opatowski, Lulla;Boelle, Pierre Yves;Cauchemez, Simon</t>
  </si>
  <si>
    <t>10.1101/2020.04.20.20072702</t>
  </si>
  <si>
    <t>Prevalence and Impact of Myocardial Injury in Patients Hospitalized with COVID-19 Infection</t>
  </si>
  <si>
    <t>Lala, Anuradha;Johnson, Kipp W;Russak, Adam J;Paranjpe, Ishan;Zhao, Shan;Solani, Sulaiman;Vaid, Akhil;Chaudhry, Fayzan;Freitas, Jessica K De;Fayad, Zahi A;Pinney, Sean P;Levin, Matthew;Charney, Alexander;Bagiella, Emilia;Narula, Jagat;Glicksberg, Benjamin S;Nadkarni, Girish;Januzzi, James;Mancini, Donna M;Fuster, Valentin</t>
  </si>
  <si>
    <t>10.1101/2020.04.21.20044594</t>
  </si>
  <si>
    <t>Smart Pooled sample Testing for COVID-19: A Possible Solution for Sparsity of Test Kits</t>
  </si>
  <si>
    <t>Bukhari, Syed Usama Khalid;Khalid, Syed Safwan;Syed, Asmara;Shah, Syed Sajid Hussain</t>
  </si>
  <si>
    <t>10.1101/2020.04.21.20068478</t>
  </si>
  <si>
    <t>Bringing accountability to the peak of the pandemic using linear response theory</t>
  </si>
  <si>
    <t>10.1101/2020.04.21.20073916</t>
  </si>
  <si>
    <t>Biased and unbiased estimation of the average lengths of stay in intensive care units in the COVID-19 pandemic</t>
  </si>
  <si>
    <t>Lapidus, Nathanael;Zhou, Xianlong;Carrat, Fabrice;Riou, Bruno;Zhao, Yan;Hejblum, Gilles</t>
  </si>
  <si>
    <t>10.1101/2020.04.22.056762</t>
  </si>
  <si>
    <t>Cytotoxicity evaluation of chloroquine and hydroxychloroquine in multiple cell lines and tissues by dynamic imaging system and PBPK model</t>
  </si>
  <si>
    <t>Yang, Jianling;Wu, Meng;Liu, Xu;Liu, Qi;Guo, Zhengyang;Yao, Xueting;Liu, Yang;Cui, Cheng;Li, Haiyan;Song, Chunli;Liu, Dongyang;Xue, Lixiang</t>
  </si>
  <si>
    <t>10.1101/2020.04.22.20071043</t>
  </si>
  <si>
    <t>Contact Tracing: a game of big numbers in the time of COVID-19</t>
  </si>
  <si>
    <t>Kim, Hyunju;Paul, Ayan</t>
  </si>
  <si>
    <t>10.1101/2020.04.22.20071050</t>
  </si>
  <si>
    <t>Eosinopenia Phenotype in Patients with Coronavirus Disease 2019: A Multi-center Retrospective Study from Anhui, China</t>
  </si>
  <si>
    <t>Cheng, Yusheng;Zhou, Yun;Zhu, Mengde;Zha, Lei;Lu, Zhiwei;Ding, Zhen;Yang, Jianghua;Yang, Gang</t>
  </si>
  <si>
    <t>10.1101/2020.04.22.20071258</t>
  </si>
  <si>
    <t>Long period dynamics of viral load and antibodies for SARS-CoV-2 infection: an observational cohort study</t>
  </si>
  <si>
    <t>Huang, Jianping;Mao, Tingting;Li, Shufei;Wu, Lianpeng;Xu, Xueqin;Li, Huanzheng;Xu, Chenyang;Su, Feifei;Dai, Jianyi;Shi, Jichan;Cai, Jing;Huang, Chongquan;Lin, Xuan;Chen, Dong;Lin, Xiaoling;Sun, Baochang;Tang, Shaohua</t>
  </si>
  <si>
    <t>10.1101/2020.04.22.20072124</t>
  </si>
  <si>
    <t>Self-reported symptoms of covid-19 including symptoms most predictive of SARS-CoV-2 infection, are heritable</t>
  </si>
  <si>
    <t>Williams, Frances Mk;Freydin, Maxim;Mangino, Massimo;Couvreur, Simon;Visconti, Alessia;Bowyer, Ruth Ce;Roy, Caroline I Le;Falchi, Mario;Sudre, Carole;Davies, Richard;Hammond, Christopher;Menni, Cristina;Steves, Claire;Spector, Tim</t>
  </si>
  <si>
    <t>10.1101/2020.04.22.20073551</t>
  </si>
  <si>
    <t>Relative disease burdens of COVID-19 and seasonal influenza in New York City, February 1 - April 18, 2020.</t>
  </si>
  <si>
    <t>Faust, Jeremy;Rio, Carlos Del</t>
  </si>
  <si>
    <t>10.1101/2020.04.22.20075457</t>
  </si>
  <si>
    <t>Organising outpatient dialysis services during the COVID-19 pandemic. A simulation and mathematical modelling study.</t>
  </si>
  <si>
    <t>Allen, Michael;Bhanji, Amir;Willemsen, Jonas;Dudfield, Steven;Logan, Stuart;Monks, Thomas</t>
  </si>
  <si>
    <t>10.1101/2020.04.22.20075564</t>
  </si>
  <si>
    <t>Clinical evaluation of an immunochromatographic IgM/IgG antibody assay and chest computed tomography for the diagnosis of COVID-19</t>
  </si>
  <si>
    <t>Imai, Kazuo;Tabata, Sakiko;Ikeda, Mayu;Noguchi, Sakiko;Kitagawa, Yutaro;Matuoka, Masaru;Miyoshi, Kazuyasu;Tarumoto, Norihito;Sakai, Jun;Ito, Toshimitsu;Maesaki, Shigefumi;Tamura, Kaku;Maeda, Takuya</t>
  </si>
  <si>
    <t>10.1101/2020.04.22.20075580</t>
  </si>
  <si>
    <t>Untangling factors associated with country-specific COVID-19 incidence, mortality and case fatality rates during the first quarter of 2020</t>
  </si>
  <si>
    <t>Shagam, Lev</t>
  </si>
  <si>
    <t>10.1101/2020.04.22.20075705</t>
  </si>
  <si>
    <t>COVID-19: One-month impact of the French lockdown on the epidemic burden</t>
  </si>
  <si>
    <t>Roux, Jonathan;Massonnaud, Clement;Crepey, Pascal</t>
  </si>
  <si>
    <t>10.1101/2020.04.22.20075770</t>
  </si>
  <si>
    <t>Influenza-Negative Influenza-Like Illness (fnILI) Z-Score as a Proxy for Incidence and Mortality of COVID-19</t>
  </si>
  <si>
    <t>Mirza, Fatima N;Malik, Amyn A;Omer, Saad B</t>
  </si>
  <si>
    <t>10.1101/2020.04.22.20075846</t>
  </si>
  <si>
    <t>Modeling COVID-19 Growing Trends to Reveal the Differences in the Effectiveness of Non-Pharmaceutical Interventions among Countries in the World</t>
  </si>
  <si>
    <t>Chen, You;Feng, Yubo;Yan, Chao;Zhang, Xinmeng;Gao, Cheng</t>
  </si>
  <si>
    <t>10.1101/2020.04.22.20075861</t>
  </si>
  <si>
    <t>The Potential Impact of Interruptions to HIV Services: A Modelling Case Study for South Africa</t>
  </si>
  <si>
    <t>Jewell, Britta L;Smith, Jennifer A;Hallett, Timothy B</t>
  </si>
  <si>
    <t>10.1101/2020.04.22.20075986</t>
  </si>
  <si>
    <t>Association between environmental pollution and prevalence of coronavirus disease 2019 (COVID-19) in Italy</t>
  </si>
  <si>
    <t>Lippi, Giuseppe;Sanchis Gomar, Fabian;Henry, Brandon Michael</t>
  </si>
  <si>
    <t>10.1101/2020.04.22.20076026</t>
  </si>
  <si>
    <t>Strict Lower Bound on the COVID-19 Fatality Rate in Overwhelmed Healthcare Systems</t>
  </si>
  <si>
    <t>Bassett, Bruce A</t>
  </si>
  <si>
    <t>10.1101/2020.04.22.20076166</t>
  </si>
  <si>
    <t>Early detection of superspreaders by mass group pool testing can mitigate COVID-19 pandemic</t>
  </si>
  <si>
    <t>Gongalsky, Maxim B</t>
  </si>
  <si>
    <t>10.1101/2020.04.22.20076281</t>
  </si>
  <si>
    <t>Nowcasting and Forecasting the Spread of COVID-19 in Iran</t>
  </si>
  <si>
    <t>Masjedi, Hamidreza;Rabajante, Jomar Fajardo;Bahranizadd, Fatemeh;Zare, Mohammad Hosein</t>
  </si>
  <si>
    <t>10.1101/2020.04.22.20076430</t>
  </si>
  <si>
    <t>A poor-man's approach to the effective reproduction number: the COVID-19 case</t>
  </si>
  <si>
    <t>Menendez, Jose</t>
  </si>
  <si>
    <t>10.1101/2020.04.23.056853</t>
  </si>
  <si>
    <t>Mapping the Immunodominance Landscape of SARS-CoV-2 Spike Protein for the Design of Vaccines against COVID-19</t>
  </si>
  <si>
    <t>Zhang, Bao Zhong;Hu, Ye Fan;Chen, Lin Lei;Tong, Yi Gang;Hu, Jing Chu;Cai, Jian Piao;Chan, Kwok Hung;Dou, Ying;Deng, Jian;Gong, Hua Rui;Kuwentrai, Chaiyaporn;Li, Wenjun;Wang, Xiao Lei;Chu, Hin;Su, Cai Hui;Hung, Ivan Fan Ngai;Yau, Thomas Chung Cheung;To, Kelvin Kai Wang;Yuen, Kwok Yung;Huang, Jian Dong</t>
  </si>
  <si>
    <t>10.1101/2020.04.23.20075796</t>
  </si>
  <si>
    <t>COVID-19 serial interval estimates based on confirmed cases in public reports from 86 Chinese cities</t>
  </si>
  <si>
    <t>Du, Zhanwei;Xu, Xiaoke;Wu, Ye;Wang, Lin;Cowling, Benjamin J;Meyers, Lauren Ancel</t>
  </si>
  <si>
    <t>10.1101/2020.04.23.20076075</t>
  </si>
  <si>
    <t>How fast does the SARS-Cov-2 virus really mutate in heterogeneous populations?</t>
  </si>
  <si>
    <t>Rana, Vishal;Chien, Eli;Peng, Jianhao;Milenkovic, Olgica</t>
  </si>
  <si>
    <t>10.1101/2020.04.23.20076489</t>
  </si>
  <si>
    <t>Modeling geographical spread of COVID-19 in India using network-based approach</t>
  </si>
  <si>
    <t>Kumar, Ankush</t>
  </si>
  <si>
    <t>10.1101/2020.04.23.20076513</t>
  </si>
  <si>
    <t>Intention to participate in a COVID-19 vaccine clinical trial and to get vaccinated against COVID-19 in France during the pandemic</t>
  </si>
  <si>
    <t>Detoc, Maelle;Bruel, Sebastien;Frappe, Paul;Botelho Nevers, Elisabeth;Gagneux Brunon, Amandine</t>
  </si>
  <si>
    <t>10.1101/2020.04.23.20076521</t>
  </si>
  <si>
    <t>Geo-social gradients in predicted COVID-19 prevalence and severity in Great Britain: results from 2,266,235 users of the COVID-19 Symptoms Tracker app</t>
  </si>
  <si>
    <t>Bowyer, Ruth;Varsavsky, Thomas;Sudre, Carole H;Murray, Benjamin;Freidin, Maxim;Yarand, Darioush;Ganesh, Sajaysurya;Capdevila, Joan;Thompson, Ellen J;Bakker, Elco;Jorge Cardoso, M;Davies, Richard;Wolf, Jonathan;Spector, Tim D;Ourselin, Sebastien;Steves, Claire J;Menni, Cristina</t>
  </si>
  <si>
    <t>10.1101/2020.04.23.20076653</t>
  </si>
  <si>
    <t>Clinical and historical features associated with severe COVID-19 infection: a systematic review</t>
  </si>
  <si>
    <t>Pigoga, Jennifer L;Friedman, Alexandra;Broccoli, Morgan;Hirner, Sarah;Naidoo, Antoinette Vanessa;Singh, Swasthi;Werner, Kalin;Wallis, Lee A</t>
  </si>
  <si>
    <t>10.1101/2020.04.24.20074559</t>
  </si>
  <si>
    <t>Comparison of Commercially Available and Laboratory Developed Assays for in vitro Detection of SARS-CoV-2 in Clinical Laboratories</t>
  </si>
  <si>
    <t>Lieberman, Joshua;Pepper, Gregory;Naccache, Samia N;Huang, Meeili;Jerome, Keith R;Greninger, Alexander L</t>
  </si>
  <si>
    <t>10.1101/2020.04.24.20078477</t>
  </si>
  <si>
    <t>COVID-19 in Iran: A Deeper Look Into The Future</t>
  </si>
  <si>
    <t>Kafieh, Rahele;Arian, Roya;Saeedizadeh, Narges;Minaee, Shervin;Amini, Zahra;Yadav, Sunil Kumar;Vaezi, Atefeh;Rezaei, Nima;Javanmard, Shaghayegh Haghjooy</t>
  </si>
  <si>
    <t>10.1101/2020.04.26.063024</t>
  </si>
  <si>
    <t>Specific mutations in SARS-CoV2 RNA dependent RNA polymerase and helicase alter protein structure, dynamics and thus function: Effect on viral RNA replication</t>
  </si>
  <si>
    <t>Begum, Feroza;Mukherjee, Debica;Das, Sandeepan;Thagriki, Dluya;Tripathi, Prem Prakash;Banerjee, Arup Kumar;Ray, Upasana</t>
  </si>
  <si>
    <t>10.1101/2020.04.27.062315</t>
  </si>
  <si>
    <t>Disparate temperature-dependent virus – host dynamics for SARS-CoV-2 and SARS-CoV in the human respiratory epithelium</t>
  </si>
  <si>
    <t>V Kovski, Philip;Gultom, Mitra;Steiner, Silvio;Kelly, Jenna;Russeil, Julie;Mangeat, Bastien;Cora, Elisa;Pezoldt, Joern;Holwerda, Melle;Kratzel, Annika;Laloli, Laura;Wider, Manon;Portmann, Jasmine;Tran, Thao;Ebert, Nadine;Stalder, Hanspeter;Hartmann, Rune;Gardeux, Vincent;Alpern, Daniel;Deplancke, Bart;Thiel, Volker;Dijkman, Ronald</t>
  </si>
  <si>
    <t>10.1101/2020.04.27.063180</t>
  </si>
  <si>
    <t>Structure of replicating SARS-CoV-2 polymerase</t>
  </si>
  <si>
    <t>Hillen, Hauke S;Kokic, Goran;Farnung, Lucas;Dienemann, Christian;Tegunov, Dimitry;Cramer, Patrick</t>
  </si>
  <si>
    <t>10.1101/2020.04.27.064279</t>
  </si>
  <si>
    <t>Remdesivir potently inhibits SARS-CoV-2 in human lung cells and chimeric SARS-CoV expressing the SARS-CoV-2 RNA polymerase in mice</t>
  </si>
  <si>
    <t>Pruijssers, Andrea J;George, Amelia S;Schafer, Alexandra;Leist, Sarah R;Gralinksi, Lisa E;Dinnon, Kenneth H;Yount, Boyd L;Agostini, Maria L;Stevens, Laura J;Chappell, James D;Lu, Xiaotao;Hughes, Tia M;Gully, Kendra;Martinez, David R;Brown, Ariane J;Graham, Rachel L;Perry, Jason K;Pont, Venice Du;Pitts, Jared;Ma, Bin;Babusis, Darius;Murakami, Eisuke;Feng, Joy Y;Bilello, John P;Porter, Danielle P;Cihlar, Tomas;Baric, Ralph S;Denison, Mark R;Sheahan, Timothy P</t>
  </si>
  <si>
    <t>10.1101/2020.04.27.064774</t>
  </si>
  <si>
    <t>A SARS-CoV-2 vaccine candidate would likely match all currently circulating strains</t>
  </si>
  <si>
    <t>Dearlove, Bethany;Lewitus, Eric;Bai, Hongjun;Li, Yifan;Reeves, Daniel B;Gordon Joyce, M;Scott, Paul T;Amare, Mihret F;Vasan, Sandhya;Michael, Nelson L;Modjarrad, Kayvon;Rolland, Morgane</t>
  </si>
  <si>
    <t>10.21203/rs.2.24146/v2</t>
  </si>
  <si>
    <t>2020-04-26</t>
  </si>
  <si>
    <t>Risk management-based security evaluation model for telemedicine systems</t>
  </si>
  <si>
    <t>Kim, Dong Won;Choi, Jin Young;Han, Keun Hee</t>
  </si>
  <si>
    <t>rs-14705</t>
  </si>
  <si>
    <t>10.1101/2020.02.23.20024802</t>
  </si>
  <si>
    <t>Intrinsic growth rules of patients infected, dead and recovered with 2019 novel coronavirus in mainland China</t>
  </si>
  <si>
    <t>Han, Chuanliang;Liu, Yimeng;Yang, Saini</t>
  </si>
  <si>
    <t>10.1101/2020.03.05.20031088</t>
  </si>
  <si>
    <t>Comparative Impact of Individual Quarantine vs. Active Monitoring of Contacts for the Mitigation of COVID-19: a modelling study</t>
  </si>
  <si>
    <t>Peak, Corey M;Kahn, Rebecca;Grad, Yonatan H;Childs, Lauren M;Li, Ruoran;Lipsitch, Marc;Buckee, Caroline O</t>
  </si>
  <si>
    <t>10.1101/2020.03.28.013672</t>
  </si>
  <si>
    <t>Cigarette smoke exposure and inflammatory signaling increase the expression of the SARS-CoV-2 receptor ACE2 in the respiratory tract</t>
  </si>
  <si>
    <t>Smith, Joan C;Sausville, Erin L;Girish, Vishruth;Yuan, Monet Lou;John, Kristen M;Sheltzer, Jason M</t>
  </si>
  <si>
    <t>10.1101/2020.03.30.20048108</t>
  </si>
  <si>
    <t>Analytical sensitivity and efficiency comparisons of SARS-COV-2 qRT-PCR primer-probe sets</t>
  </si>
  <si>
    <t>Vogels, Chantal B F;Brito, Anderson F;Wyllie, Anne Louise;Fauver, Joseph R;Ott, Isabel M;Kalinich, Chaney C;Petrone, Mary E;Casanovas Massana, Arnau;Catherine Muenker, M;Moore, Adam J;Klein, Jonathan;Lu, Peiwen;Lu Culligan, Alice;Jiang, Xiaodong;Kim, Daniel J;Kudo, Eriko;Mao, Tianyang;Moriyama, Miyu;Oh, Ji Eun;Park, Annsea;Silva, Julio;Song, Eric;Takehashi, Takehiro;Taura, Manabu;Tokuyama, Maria;Venkataraman, Arvind;Weizman, Orr El;Wong, Patrick;Yang, Yexin;Cheemarla, Nagarjuna R;White, Elizabeth;Lapidus, Sarah;Earnest, Rebecca;Geng, Bertie;Vijayakumar, Pavithra;Odio, Camila;Fournier, John;Bermejo, Santos;Farhadian, Shelli;Cruz, Charles Dela;Iwasaki, Akiko;Ko, Albert I;Landry, Marie Louise;Foxman, Ellen F;Grubaugh, Nathan D</t>
  </si>
  <si>
    <t>10.1101/2020.04.01.20050542</t>
  </si>
  <si>
    <t>Using ILI surveillance to estimate state-specific case detection rates and forecast SARS-CoV-2 spread in the United States</t>
  </si>
  <si>
    <t>Silverman, Justin D;Hupert, Nathaniel;Washburne, Alex D</t>
  </si>
  <si>
    <t>10.1101/2020.04.02.20050351</t>
  </si>
  <si>
    <t>Surge capacities and predicted demands of Brazil's health system associated with severe COVID-19 cases</t>
  </si>
  <si>
    <t>Cavalcante, Eric Luis Barroso;Ferreira, Juliana Cristina Cardoso</t>
  </si>
  <si>
    <t>10.1101/2020.04.05.20053819</t>
  </si>
  <si>
    <t>Plasma Metabolomic and Lipidomic Alterations Associated with COVID-19</t>
  </si>
  <si>
    <t>Wu, Di;Shu, Ting;Yang, Xiaobo;Song, Jian Xin;Zhang, Mingliang;Yao, Chengye;Wen, Liu;Huang, Muhan;Yu, Yuan;Yang, Qingyu;Zhu, Tingju;Xu, Jiqian;Mu, Jingfang;Wang, Yaxin;Wang, Hong;Tang, Tang;Ren, Yujie;Wu, Yongran;Lin, Shu Hai;Qiu, Yang;Zhang, Ding Yu;Shang, You;Zhou, Xi</t>
  </si>
  <si>
    <t>10.1101/2020.04.11.20061481</t>
  </si>
  <si>
    <t>AN EPIDEMIOLOGICAL MODEL TO AID DECISION-MAKING FOR COVID-19 CONTROL IN SRI LANKA</t>
  </si>
  <si>
    <t>Ediriweera, Dileepa S;Silva, Nilanthi R De;Malavige, Neelika G;Janaka De Silva, H</t>
  </si>
  <si>
    <t>10.1101/2020.04.16.20067454</t>
  </si>
  <si>
    <t>Lessons from mainland China's epidemic experience about the growth rules of infected and recovered cases of COVID-19 worldwide</t>
  </si>
  <si>
    <t>Han, Chuanliang;Liu, Yimeng;Tang, Jiting;Zhu, Yuyao;Jaeger, Carlo;Yang, Saini</t>
  </si>
  <si>
    <t>10.1101/2020.04.16.20067744</t>
  </si>
  <si>
    <t>Psychiatric Symptoms Related to the COVID-19 Pandemic</t>
  </si>
  <si>
    <t>Rohde, Christopher;Jefsen, Oskar Hougaard;Noerremark, Bettina;Danielsen, Andreas Aalkjaer;Ostergaard, Soren Dinesen</t>
  </si>
  <si>
    <t>10.1101/2020.04.16.20068163</t>
  </si>
  <si>
    <t>Projections for first-wave COVID-19 deaths across the US using social-distancing measures derived from mobile phones</t>
  </si>
  <si>
    <t>Woody, Spencer;Tec, Mauricio Garcia;Dahan, Maytal;Gaither, Kelly;Lachmann, Michael;Fox, Spencer;Meyers, Lauren Ancel;Scott, James G</t>
  </si>
  <si>
    <t>10.1101/2020.04.17.047498</t>
  </si>
  <si>
    <t>The crystal structure of nsp10-nsp16 heterodimer from SARS-CoV-2 in complex with S-adenosylmethionine</t>
  </si>
  <si>
    <t>Rosas Lemus, Monica;Minasov, George;Shuvalova, Ludmilla;Inniss, Nicole L;Kiryukhina, Olga;Wiersum, Grant;Kim, Youngchang;Jedrzejczak, Robert;Maltseva, Natalia I;Endres, Michael;Jaroszewski, Lukasz;Godzik, Adam;Joachimiak, Andrzej;Satchell, Karla J F</t>
  </si>
  <si>
    <t>10.1101/2020.04.19.20062117</t>
  </si>
  <si>
    <t>Clinical Characteristics of Hospitalized Covid-19 Patients in New York City</t>
  </si>
  <si>
    <t>Paranjpe, Ishan;Russak, Adam;Freitas, Jessica K De;Lala, Anuradha;Miotto, Riccardo;Vaid, Akhil;Johnson, Kipp W;Danieletto, Matteo;Golden, Eddye;Meyer, Dara;Singh, Manbir;Somani, Sulaiman;Manna, Sayan;Nangia, Udit;Kapoor, Arjun;O Hagan, Ross;O Reilly, Paul F;Huckins, Laura M;Glowe, Patricia;Kia, Arash;Timsina, Prem;Freeman, Robert M;Levin, Matthew A;Jhang, Jeffrey;Firpo, Adolfo;Kovatch, Patricia;Finkelstein, Joseph;Aberg, Judith A;Bagiella, Emilia;Horowitz, Carol R;Murphy, Barbara;Fayad, Zahi A;Narula, Jagat;Nestler, Eric J;Fuster, Valentin;Cordon Cardo, Carlos;Charney, Dennis S;Reich, David L;Just, Allan C;Bottinger, Erwin P;Charney, Alexander W;Glicksberg, Benjamin S;Nadkarni, Girish;Mscic, Mount Sinai Covid Informatics Center</t>
  </si>
  <si>
    <t>10.1101/2020.04.19.20072017</t>
  </si>
  <si>
    <t>Measure what matters: counts of hospitalized patients are a better metric for health system capacity planning for a reopening</t>
  </si>
  <si>
    <t>Kashyap, Sehj;Gombar, Saurabh;Yadlowsky, Steve;Callahan, Alison;Fries, Jason;Pinsky, Benjamin A;Shah, Nigam</t>
  </si>
  <si>
    <t>10.1101/2020.04.20.20072488</t>
  </si>
  <si>
    <t>A statistical forecast of LOW mortality and morbidity due to COVID-19, in ARGENTINA and other Southern Hemisphere countries.</t>
  </si>
  <si>
    <t>10.1101/2020.04.21.20072637</t>
  </si>
  <si>
    <t>Research on CNN-based Models Optimized by Genetic Algorithm and Application in the Diagnosis of Pneumonia and COVID-19</t>
  </si>
  <si>
    <t>Zeng, Zihan;Wang, Bo;Zhao, Zhiwen</t>
  </si>
  <si>
    <t>10.1101/2020.04.21.20073262</t>
  </si>
  <si>
    <t>The Approved Dose of Ivermectin Alone is not the Ideal Dose for the Treatment of COVID-19</t>
  </si>
  <si>
    <t>Schmith, Virginia D;Zhou, Jie;Lohmer, Lauren Rl</t>
  </si>
  <si>
    <t>10.1101/2020.04.21.20073791</t>
  </si>
  <si>
    <t>Understanding the asymmetric spread and case fatality rate (CFR) for COVID-19 among countries</t>
  </si>
  <si>
    <t>Iype, Eldhose;Gulati, Sadhya</t>
  </si>
  <si>
    <t>10.1101/2020.04.21.20074070</t>
  </si>
  <si>
    <t>The proportion testing positive for SARS-COV-2 among the tested population in the U.S.: Benefits of the positive test ratio under scaled testing scenarios</t>
  </si>
  <si>
    <t>Ng, George;Wang, Constance</t>
  </si>
  <si>
    <t>10.1101/2020.04.21.20074443</t>
  </si>
  <si>
    <t>COVID-19 Epidemic in Algeria: Assessment of the implemented preventive strategy</t>
  </si>
  <si>
    <t>Hamidouche, Mohamed</t>
  </si>
  <si>
    <t>10.1101/2020.04.21.20074732</t>
  </si>
  <si>
    <t>Forecasting the impact of the first wave of the COVID-19 pandemic on hospital demand and deaths for the USA and European Economic Area countries</t>
  </si>
  <si>
    <t>Team, Ihme Covid 19 Health Service Utilization Forecasting;Murray, Christopher Jl</t>
  </si>
  <si>
    <t>10.1101/2020.04.22.20069781</t>
  </si>
  <si>
    <t>Inequality in acute respiratory infection outcomes in the United States: A review of the literature and its implications for public health policy and practice.</t>
  </si>
  <si>
    <t>Moran, Elizabeth;Kubale, John;Noppert, Grace;Malosh, Ryan E;Zelner, Jon L</t>
  </si>
  <si>
    <t>10.1101/2020.04.23.057307</t>
  </si>
  <si>
    <t>Open Access and Altmetrics in the pandemic age: Forescast analysis on COVID-19 literature</t>
  </si>
  <si>
    <t>Torres Salinas, Daniel;Robinson Garcia, Nicolas;Castillo Valdivieso, Pedro A</t>
  </si>
  <si>
    <t>10.1101/2020.04.23.20076612</t>
  </si>
  <si>
    <t>A systematic review of Anakinra, Tocilizumab, Sarilumab and Siltuximab for coronavirus-related infections</t>
  </si>
  <si>
    <t>Khan, Fasihul;Fabbri, Laura;Stewart, Iain;Robinson, Karen;Smyth, Alan R;Jenkins, Gisli</t>
  </si>
  <si>
    <t>10.1101/2020.04.23.20076737</t>
  </si>
  <si>
    <t>ICU and ventilator mortality among critically ill adults with COVID-19</t>
  </si>
  <si>
    <t>Auld, Sara;Caridi Scheible, Mark;Blum, James M;Robichaux, Chad J;Kraft, Colleen S;Jacob, Jesse T;Jabaley, Craig S;Carpenter, David;Kaplow, Roberta;Hernandez, Alfonso C;Adelman, Max W;Martin, Gregory S;Coopersmith, Craig M;Murphy, David J;Collaborative, Emory Covid 19 Quality And Clinical Research</t>
  </si>
  <si>
    <t>10.1101/2020.04.23.20076786</t>
  </si>
  <si>
    <t>Estimating population immunity without serological testing</t>
  </si>
  <si>
    <t>Lesniewski, Andrew</t>
  </si>
  <si>
    <t>10.1101/2020.04.26.061705</t>
  </si>
  <si>
    <t>Structural Basis of RNA Cap Modification by SARS-CoV-2 Coronavirus</t>
  </si>
  <si>
    <t>Viswanathan, Thiruselvam;Arya, Shailee;Chan, Siu Hong;Qi, Shan;Dai, Nan;Hromas, Robert A;Park, Jun Gyu;Oladunni, Fatai;Martinez Sobrido, Luis;Gupta, Yogesh K</t>
  </si>
  <si>
    <t>10.1101/2020.04.26.062406</t>
  </si>
  <si>
    <t>How did SARS-CoV-19 spread in India from Italy, Iran and China? Genetic surveillance of early cases and virus demography</t>
  </si>
  <si>
    <t>Thakur, Mukesh;Singh, Abhishek;Joshi, Bheem Dutt;Ghosh, Avijit;Singh, Sujeet Kumar;Singh, Neha;Sharma, Lalit Kumar;Chandra, Kailash</t>
  </si>
  <si>
    <t>10.21203/rs.3.rs-24777/v1</t>
  </si>
  <si>
    <t>2020-04-25</t>
  </si>
  <si>
    <t>Knowledge regarding 2019 novel coronavirus (2019-nCoV) infection among final year health science students at Arbaminch College of Health Sciences, Southern Ethiopia: a cross-sectional study</t>
  </si>
  <si>
    <t>Wogayehu, Biruk;Taye, Wondimagegn;Chisha, Yilma;Faraja, Kahssay</t>
  </si>
  <si>
    <t>rs-24777</t>
  </si>
  <si>
    <t>10.21203/rs.3.rs-25322/v1</t>
  </si>
  <si>
    <t>Guidelines and best practice recommendations on reproductive health services provision amid COVID-19 pandemic: Scoping review.</t>
  </si>
  <si>
    <t>Tolu, Lemi Belay;Jeldu, Wondimu Gudu</t>
  </si>
  <si>
    <t>rs-25322</t>
  </si>
  <si>
    <t>10.21203/rs.3.rs-25306/v1</t>
  </si>
  <si>
    <t xml:space="preserve">Dental Faculty’s Knowledge and Attitude regarding COVID-19 disease in Qassim, Saudi Arabia </t>
  </si>
  <si>
    <t>rs-25306</t>
  </si>
  <si>
    <t>10.21203/rs.3.rs-23113/v1</t>
  </si>
  <si>
    <t>Knowledge, Attitude and Behavior of Health Care Workers in the Prevention of COVID-19</t>
  </si>
  <si>
    <t>Maleki, Shokofeh;Najafi, Farid;Farhadi, Khosro;Fakhri, Mahmoud;Hosseini, Fatemeh;Naderi, Mehdi</t>
  </si>
  <si>
    <t>rs-23113</t>
  </si>
  <si>
    <t>10.21203/rs.3.rs-21065/v1</t>
  </si>
  <si>
    <t>Analysis on clinical features of death patients with COVID-19: a retrospective, single-center study from Wuhan, China</t>
  </si>
  <si>
    <t>Yao, Ke;Zhao, Yin;Xiao, Xiangtian;Wu, Gunyun;Xie, Ruxin;Wang, Yali;Hu, Jun;Cai, Hexie;Liu, Rong</t>
  </si>
  <si>
    <t>rs-21065</t>
  </si>
  <si>
    <t>10.21203/rs.3.rs-19678/v1</t>
  </si>
  <si>
    <t>Radiological manifestations from 101 patients with 2019 Novel Coronavirus Disease (COVID-19) in Hamadan, West of Iran: Typical and atypical findings</t>
  </si>
  <si>
    <t>Gharekhanloo, Farideh;Hashemi, Seyyed Hamid;Keramat, Fariba;Esna Ashari, Farzaneh;Mamani, Mojgan;Majzoubi, Mohammad Mahdi;Eini, Peyman;Gharekhanloo, Mahsa;Khazaei, Salman</t>
  </si>
  <si>
    <t>rs-19678</t>
  </si>
  <si>
    <t>10.1101/2020.04.14.042002</t>
  </si>
  <si>
    <t>A transcription regulatory network within the ACE2 locus may promote a pro-viral environment for SARS-CoV-2 by modulating expression of host factors</t>
  </si>
  <si>
    <t>Fadason, Tayaza;Gokuladhas, Sreemol;Golovina, Evgeniia;Ho, Daniel;Farrow, Sophie;Nyaga, Denis;Pan, Hong;Karnani, Neerja;Wong, Conroy;Cooper, Antony;Schierding, William;O Sullivan, Justin M</t>
  </si>
  <si>
    <t>10.1101/2020.04.20.052258</t>
  </si>
  <si>
    <t>Optimized qRT-PCR approach for the detection of intra- and extra-cellular SARS-CoV-2 RNAs</t>
  </si>
  <si>
    <t>Toptan, Tuna;Hoehl, Sebastian;Westhaus, Sandra;Bojkova, Denisa;Berger, Annemarie;Rotter, Bjorn;Hoffmeier, Klaus;Ciesek, Sandra;Widera, Marek</t>
  </si>
  <si>
    <t>10.1101/2020.04.21.050633</t>
  </si>
  <si>
    <t>Rapid SARS-CoV-2 whole genome sequencing for informed public health decision making in the Netherlands</t>
  </si>
  <si>
    <t>Munnink, Bas B Oude;Nieuwenhuijse, David F;Stein, Mart;O Toole, Aine;Haverkate, Manon;Mollers, Madelief;Kamga, Sandra K;Schapendonk, Claudia;Pronk, Mark;Lexmond, Pascal;Linden, Anne Van Der;Bestebroer, Theo;Chestakova, Irina;Overmars, Ronald J;Nieuwkoop, Stefan Van;Molenkamp, Richard;Eijk, Annemiek Van Der;Geurtsvan Kessel, Corine;Vennema, Harry;Meijer, Adam;Rambaut, Andrew;Dissel, Jaap Van;Sikkema, Reina S;Timen, Aura;Koopmans, Marion;Team, On Behalf Of The Dutch Covid 19 Response</t>
  </si>
  <si>
    <t>10.1101/2020.04.21.20074435</t>
  </si>
  <si>
    <t>The spatio-temporal epidemic dynamics of COVID-19 outbreak in Africa</t>
  </si>
  <si>
    <t>Gayawan, Ezra;Awe, Olawale;Oseni, Bamidele M;Uzochukwu, Ikemefuna C;Adekunle, Adeshina I;Samuel, Gemisola;Eisen, Damon;Adegboye, Oyelola</t>
  </si>
  <si>
    <t>10.1101/2020.04.21.20074492</t>
  </si>
  <si>
    <t>Modelling the potential impact of social distancing on the COVID-19 epidemic in South Africa</t>
  </si>
  <si>
    <t>Nyabadza, Farai;Chirove, Faraimunashe;Chukwu, Williams Chidozie;Visaya, Maria Vivien</t>
  </si>
  <si>
    <t>10.1101/2020.04.21.20074591</t>
  </si>
  <si>
    <t>COVID-19 Fatality and Comorbidity Risk Factors among Confirmed Patients in Mexico</t>
  </si>
  <si>
    <t>Solis, Patricio;Carreno, Hiram</t>
  </si>
  <si>
    <t>10.1101/2020.04.21.20074633</t>
  </si>
  <si>
    <t>The role of comorbidities and clinical predictors of severe disease in COVID-19: a systematic review and meta-analysis</t>
  </si>
  <si>
    <t>Tabrizi, Reza;Lankarani, Kamran B;Nowrouzi Sohrabi, Peyman;Shabani Borujeni, Mojtaba;Rezaei, Shahla;Hosseini Bensenjan, Mahnaz;Vakili, Sina;Heydari, Seyed Taghi;Ashraf, Mohammad Ali</t>
  </si>
  <si>
    <t>10.1101/2020.04.21.20074641</t>
  </si>
  <si>
    <t>Association between rRT-PCR test results upon admission and outcome in hospitalized chest CT-Positive COVID-19 patients; a provincial retrospective cohort with active follow-up</t>
  </si>
  <si>
    <t>Nemati, Saeed;Najari, Hamid Reza;Eftekharzadeh, Anita;Kazemifar, Amir Mohammad;Qandian, Ali;Fattahi, Pedram;Nikoo, Maedeh Zokaei;Leghaei, Shiva;Rouhollahi, Mohammad Reza</t>
  </si>
  <si>
    <t>10.1101/2020.04.21.20074757</t>
  </si>
  <si>
    <t>Knowledge, attitude, practice and perception regarding COVID-19 among students in Bangladesh: Survey in Rajshahi University</t>
  </si>
  <si>
    <t>Wadood, Md Abdul;Mamun, Asma;Rafi, Md Abdur;Islam, Md Kamrul;Mohd, Suhaili;Lee, Lai Lee;Hossain, Md Golam</t>
  </si>
  <si>
    <t>10.1101/2020.04.22.055327</t>
  </si>
  <si>
    <t>Comparison of Cepheid Xpert Xpress and Abbott ID Now to Roche cobas for the Rapid Detection of SARS-CoV-2</t>
  </si>
  <si>
    <t>Smithgall, Marie C;Scherberkova, Ioana;Whittier, Susan;Green, Daniel A</t>
  </si>
  <si>
    <t>10.1101/2020.04.22.055608</t>
  </si>
  <si>
    <t>Self-amplifying RNA SARS-CoV-2 lipid nanoparticle vaccine induces equivalent preclinical antibody titers and viral neutralization to recovered COVID-19 patients</t>
  </si>
  <si>
    <t>Mckay, Paul F;Hu, Kai;Blakney, Anna K;Samnuan, Karnyart;Bouton, Clement R;Rogers, Paul;Polra, Krunal;Lin, Paulo J C;Barbosa, Christopher;Tam, Ying;Shattock, Robin J</t>
  </si>
  <si>
    <t>10.1101/2020.04.22.20074898</t>
  </si>
  <si>
    <t>Non-Linear fitting of Sigmoidal Growth Curves to predict a maximum limit to the total number of COVID-19 cases in the United States.</t>
  </si>
  <si>
    <t>Dutra, Carlos Maximiliano</t>
  </si>
  <si>
    <t>10.1101/2020.04.22.20074914</t>
  </si>
  <si>
    <t>Antibody tests in detecting SARS-CoV-2 infection: a meta-analysis</t>
  </si>
  <si>
    <t>Kontou, Panagiota I;Braliou, Georgia G;Dimou, Niki L;Nikolopoulos, Georgios;Bagos, Pantelis G</t>
  </si>
  <si>
    <t>10.1101/2020.04.22.20074963</t>
  </si>
  <si>
    <t>Lack of association between genetic variants at ACE2 and TMPRSS2 genes involved in SARS-CoV-2 infection and human quantitative phenotypes</t>
  </si>
  <si>
    <t>Lopera, Esteban;Graaf, Adriaan Van Der;Lanting, Pauline;Geest, Marije Van Der;Study, Lifelines Cohort;Fu, Jingyuan;Swertz, Morris;Franke, Lude;Wijmenga, Cisca;Deelen, Patrick;Zhernakova, Alexandra;Sanna, Serena</t>
  </si>
  <si>
    <t>10.1101/2020.04.22.20074989</t>
  </si>
  <si>
    <t>Heat treatment for reuse of disposable respirators during Covid-19 pandemic: Is filtration and fit adversely affected?</t>
  </si>
  <si>
    <t>Loh, Miranda;Clark, Ross;Cherrie, John W</t>
  </si>
  <si>
    <t>10.1101/2020.04.22.20075135</t>
  </si>
  <si>
    <t>SIR-simulation of Corona pandemic dynamics in Europe</t>
  </si>
  <si>
    <t>10.1101/2020.04.22.20075143</t>
  </si>
  <si>
    <t>Detection of COVID-19 Infection from Routine Blood Exams with Machine Learning: a Feasibility Study</t>
  </si>
  <si>
    <t>Brinati, Davide;Campagner, Andrea;Ferrari, Davide;Locatelli, Massimo;Banfi, Giuseppe;Cabitza, Federico</t>
  </si>
  <si>
    <t>10.1101/2020.04.22.20075184</t>
  </si>
  <si>
    <t>Model the transmission dynamics of COVID-19 propagation with public health intervention</t>
  </si>
  <si>
    <t>Mamo, Dejen Ketema</t>
  </si>
  <si>
    <t>10.1101/2020.04.22.20075192</t>
  </si>
  <si>
    <t>Modelling the transmission dynamics of COVID-19 in six high burden countries</t>
  </si>
  <si>
    <t>Rahman, Azizur;Kuddus, Md Abdul</t>
  </si>
  <si>
    <t>10.1101/2020.04.22.20075234</t>
  </si>
  <si>
    <t>Measuring Italian Citizens′ Engagement in the First Wave of the COVID-19 Pandemic Containment Measures A Cross-sectional Study</t>
  </si>
  <si>
    <t>Graffigna, Guendalina;Barello, Serena;Savarese, Mariarosaria;Palamenghi, Lorenzo;Castellini, Greta;Bonanomi, Andrea;Lozza, Edoardo</t>
  </si>
  <si>
    <t>10.1101/2020.04.22.20075267</t>
  </si>
  <si>
    <t>Knowledge and Beliefs of General Public of India on COVID-19: A Web-based Cross-sectional Survey</t>
  </si>
  <si>
    <t>Krishna, Puvvada Rahul;Undela, Krishna;Gupta, Balaji Sathyanarayana;Palaksha, Shilpa</t>
  </si>
  <si>
    <t>10.1101/2020.04.22.20075382</t>
  </si>
  <si>
    <t>Chest computed tomography (CT) scan findings in patients with COVID-19: a systematic review and meta-analysis</t>
  </si>
  <si>
    <t>Karimian, Mohammad;Azami, Milad</t>
  </si>
  <si>
    <t>10.1101/2020.04.22.20075440</t>
  </si>
  <si>
    <t>Estimating the number of COVID-19-related infections, deaths and hospitalizations in Iran under different physical distancing and isolation scenarios: A compartmental mathematical modeling</t>
  </si>
  <si>
    <t>Sharifi, Hamid;Jahani, Yunes;Mirzazadeh, Ali;Gohari, Milad Ahmadi;Nakhaeizadeh, Mehran;Shokoohi, Mostafa;Eybpoosh, Sana;Tohidinik, Hamid Reza;Mostafavi, Ehsan;Khalili, Davood;Nazari, Seyed Saeed Hashemi;Karamouzian, Mohammad;Haghdoost, Ali Akbar</t>
  </si>
  <si>
    <t>10.1101/2020.04.22.20075572</t>
  </si>
  <si>
    <t>Forecast and interpretation of daily affected people during 21 days lockdown due to COVID 19 pandemic in India</t>
  </si>
  <si>
    <t>Bhattacharyya, Achintya;Bhowmik, Dipak;Mukherjee, Joy</t>
  </si>
  <si>
    <t>10.1101/2020.04.22.20075598</t>
  </si>
  <si>
    <t>Pooling of Nasopharyngeal Swab Specimens for SARS-CoV-2 detection by RT-PCR</t>
  </si>
  <si>
    <t>Torres, Ignacio;Albert, Eliseo;Navarro, David</t>
  </si>
  <si>
    <t>10.1101/2020.04.22.20075671</t>
  </si>
  <si>
    <t>Experience with Hydroxychloroquine and Azithromycin in the COVID-19 Pandemic: Implications for QT Interval Monitoring</t>
  </si>
  <si>
    <t>Ramireddy, Archana;Chugh, Harpriya S;Reinier, Kyndaron;Ebinger, Joseph;Park, Eunice;Thompson, Michael;Cingolani, Eugenio;Cheng, Susan;Marban, Eduardo;Albert, Christine;Chugh, Sumeet S</t>
  </si>
  <si>
    <t>10.1101/2020.04.22.20076091</t>
  </si>
  <si>
    <t>Gut microbiota may underlie the predisposition of healthy individuals to COVID-19</t>
  </si>
  <si>
    <t>Gou, Wanglong;Fu, Yuanqing;Yue, Liang;Chen, Geng Dong;Cai, Xue;Shuai, Menglei;Xu, Fengzhe;Yi, Xiao;Chen, Hao;Zhu, Yi Judy;Xiao, Mian Li;Jiang, Zengliang;Miao, Zelei;Xiao, Congmei;Shen, Bo;Wu, Xiaomai;Zhao, Haihong;Ling, Wenhua;Wang, Jun;Chen, Yu Ming;Guo, Tiannan;Zheng, Ju Sheng</t>
  </si>
  <si>
    <t>10.1101/2020.04.22.20076117</t>
  </si>
  <si>
    <t>Microwave-Generated Steam Decontamination of N95 Respirators Utilizing Universally Accessible Materials</t>
  </si>
  <si>
    <t>Zulauf, Kate E;Green, Alex B;Ba, Alex N Nguyen;Jagdish, Tanush;Reif, Dvir;Seeley, Robert;Dale, Alana;Kirby, James E</t>
  </si>
  <si>
    <t>10.1101/2020.04.23.057786</t>
  </si>
  <si>
    <t>The coronavirus proofreading exoribonuclease mediates extensive viral recombination</t>
  </si>
  <si>
    <t>Gribble, Jennifer;Pruijssers, Andrea J;Agostini, Maria L;Anderson Daniels, Jordan;Chappell, James D;Lu, Xiaotao;Stevens, Laura J;Routh, Andrew L;Denison, Mark R</t>
  </si>
  <si>
    <t>10.1101/2020.04.23.058776</t>
  </si>
  <si>
    <t>A Library of Nucleotide Analogues Terminate RNA Synthesis Catalyzed by Polymerases of Coronaviruses Causing SARS and COVID-19</t>
  </si>
  <si>
    <t>Jockusch, Steffen;Tao, Chuanjuan;Li, Xiaoxu;Anderson, Thomas K;Chien, Minchen;Kumar, Shiv;Russo, James J;Kirchdoerfer, Robert N;Ju, Jingyue</t>
  </si>
  <si>
    <t>10.1101/2020.04.24.056259</t>
  </si>
  <si>
    <t>Expression of ACE2, the SARS-CoV-2 receptor, and TMPRSS2 in prostate epithelial cells</t>
  </si>
  <si>
    <t>Song, Hanbing;Seddighzadeh, Bobak;Cooperberg, Matthew R;Huang, Franklin W</t>
  </si>
  <si>
    <t>10.1101/2020.04.24.057323</t>
  </si>
  <si>
    <t>Validation of a SARS-CoV-2 spike protein ELISA for use in contact investigations and sero-surveillance</t>
  </si>
  <si>
    <t>Freeman, Brandi;Lester, Sandra;Mills, Lisa;Rasheed, Mohammad Ata Ur;Moye, Stefany;Abiona, Olubukola;Hutchinson, Geoffrey B;Morales Betoulle, Maria;Krapinunaya, Inna;Gibbons, Ardith;Chiang, Cheng Feng;Cannon, Deborah;Klena, John;Johnson, Jeffrey A;Owen, Sherry Michele;Graham, Barney S;Corbett, Kizzmekia S;Thornburg, Natalie J</t>
  </si>
  <si>
    <t>10.1101/2020.04.25.060350</t>
  </si>
  <si>
    <t>SARS-CoV-2 Productively Infects Human Gut Enterocytes</t>
  </si>
  <si>
    <t>Lamers, Mart M;Beumer, Joep;Vaart, Jelte Van Der;Knoops, Kevin;Puschhof, Jens;Breugem, Tim I;Ravelli, Raimond B G;Paul Van Schayck, J;Mykytyn, Anna Z;Duimel, Hans Q;Donselaar, Elly Van;Riesebosch, Samra;Kuijpers, Helma J H;Schipper, Debby;Wetering, Willine J Van De;Graaf, Miranda De;Koopmans, Marion;Cuppen, Edwin;Peters, Peter J;Haagmans, Bart L;Clevers, Hans</t>
  </si>
  <si>
    <t>10.1101/2020.04.25.061200</t>
  </si>
  <si>
    <t>Elevated expression of ACE2 in tumor-adjacent normal tissues of cancer patients</t>
  </si>
  <si>
    <t>Winkler, Tom;Ben David, Uri</t>
  </si>
  <si>
    <t>10.1101/2020.04.25.061507</t>
  </si>
  <si>
    <t>Insight towards the effect of the multibasic cleavage site of SARS-CoV-2 spike protein on cellular proteases</t>
  </si>
  <si>
    <t>Shokeen, Kamal;Pandey, Shambhavi;Shah, Manisha;Kumar, Sachin</t>
  </si>
  <si>
    <t>10.21203/rs.3.rs-19186/v1</t>
  </si>
  <si>
    <t>2020-04-24</t>
  </si>
  <si>
    <t>Rigorous Measures are Vital for Preventing and Controlling Coronavirus Disease 2019 (COVID-19): A Cross-sectional Study</t>
  </si>
  <si>
    <t>Yu, Lushi;Wang, Yi;He, Haihua;Chu, Yuxin;Feng, Hongyan;Wei, Yuehua;Zhou, Jin;Song, Qibin;Gong, Hongyun</t>
  </si>
  <si>
    <t>rs-19186</t>
  </si>
  <si>
    <t>10.21203/rs.3.rs-25302/v1</t>
  </si>
  <si>
    <t>Report of an Iranian COVID-19 Case in a Laparoscopic Cholecystectomy Patient: Case Report and Insights</t>
  </si>
  <si>
    <t>Vakili, Sina;Akbari, Hamed;Ghahramani, Leila;Jamalnia, Sheida</t>
  </si>
  <si>
    <t>rs-25302</t>
  </si>
  <si>
    <t>10.21203/rs.2.24058/v2</t>
  </si>
  <si>
    <t>Evaluation of the Efficacy and Safety of Intravenous Remdesivir in Adult Patients with Severe Pneumonia caused by COVID-19 virus Infection: study protocol for a Phase 3 Randomized, Double-blind, Placebo-controlled, Multicentre trial</t>
  </si>
  <si>
    <t>Horby, Peter W;Cao, Bin;Wang, Yeming;Wang, Chen</t>
  </si>
  <si>
    <t>rs-14618</t>
  </si>
  <si>
    <t>10.21203/rs.3.rs-24668/v1</t>
  </si>
  <si>
    <t xml:space="preserve">Time correlation between serial RT-PCR results and serial chest CT imaging and serial CT changes of Coronavirus 2019 (COVID-19) Pneumonia: 155 cases study from China </t>
  </si>
  <si>
    <t>Gu, Jinfeng;Yang, Li;Li, Tao;Liu, Ye;Zhang, Jing;Ning, Kejia;Su, Dajian</t>
  </si>
  <si>
    <t>rs-24668</t>
  </si>
  <si>
    <t>10.21203/rs.3.rs-24667/v1</t>
  </si>
  <si>
    <t>Chloroquine, arbidol (umifenovir) or lopinavir/ritonavir as the antiviral monotherapy for COVID-19 patients: a retrospective cohort study</t>
  </si>
  <si>
    <t>Huang, Hui;Guan, Lili;Yang, Yuqiong;Grange, Jehane Michael Le;Tang, Guoyan;Xu, Yifan;Yuan, Jingjing;Lin, Changqing;Xue, Mingshan;Zhang, Xinlu;Chen, Rongchang;Zhou, Luqian;Huang, Wenjie</t>
  </si>
  <si>
    <t>rs-24667</t>
  </si>
  <si>
    <t>10.21203/rs.3.rs-23678/v1</t>
  </si>
  <si>
    <t>Analysis of clinical characteristics of SARS-CoV-2 infected cases: a retrospective study of medical records</t>
  </si>
  <si>
    <t>Zhang, Han;Lu, Lian;Hu, Wei;Zhang, Jian;Zhu, Wei;He, Qiqiang;Sun, Chengcao;Li, De Jia</t>
  </si>
  <si>
    <t>rs-23678</t>
  </si>
  <si>
    <t>10.21203/rs.3.rs-23828/v1</t>
  </si>
  <si>
    <t>Compare the severity of psychological distress among four groups of Iranian society in COVID-19 pandemic</t>
  </si>
  <si>
    <t>Vahedian Azimi, Amir;Moayed, Malihe Sadat;Rahimibashar, Farshid;Shojaei, Sajad;Ashtari, Sara;Pourhoseingholi, Mohamad Amin</t>
  </si>
  <si>
    <t>rs-23828</t>
  </si>
  <si>
    <t>10.21203/rs.3.rs-21747/v1</t>
  </si>
  <si>
    <t>COVID-19: Are you ready to seek psychological help during home quarantine?</t>
  </si>
  <si>
    <t>Zhang, Hui;Su, Hong;Wang, Dongxue;Wang, Lining;Cai, Yunjiang;Zhou, Yuqiu</t>
  </si>
  <si>
    <t>rs-21747</t>
  </si>
  <si>
    <t>10.21203/rs.3.rs-22918/v1</t>
  </si>
  <si>
    <t>Safety review of 42 cases of COVID-19 treated with low-dose chloroquine</t>
  </si>
  <si>
    <t>Zhou, Bo;Zhang, Jing;Liu, Yanqing;Hong, Wenxin;Jian, Fengbi;Wang, Ming;Tan, Jun;Cai, Weiping;Zhang, Fuchun;Li, Linghua</t>
  </si>
  <si>
    <t>rs-22918</t>
  </si>
  <si>
    <t>10.21203/rs.3.rs-23554/v1</t>
  </si>
  <si>
    <t>Exploring perspectives on COVID-19 risk, protective behavior and control measures</t>
  </si>
  <si>
    <t>Amen, Karwan M;Mahmood, Kazhan I;Shabu, Sherzad A;Shabila, Nazar</t>
  </si>
  <si>
    <t>rs-23554</t>
  </si>
  <si>
    <t>10.21203/rs.3.rs-24870/v1</t>
  </si>
  <si>
    <t>Radiation resistance of novel SARS-CoV-2: A Monte Carlo investigation on characterization and determination of gamma-ray attenuation properties</t>
  </si>
  <si>
    <t>Tekin, H O;Kara, U;Issa, Shams A M;Inanc, Ibrahim;Kilicoglu, O;Elshami, Wiam;Aslan, Ismail;Susoy, G;Kurt, Ahmet Arif;Konuk, Muhsin;Ayseli, Mehmet Turan</t>
  </si>
  <si>
    <t>rs-24870</t>
  </si>
  <si>
    <t>10.1101/2020.02.05.20020750</t>
  </si>
  <si>
    <t>Doubling Time of the COVID-19 Epidemic by Chinese Province</t>
  </si>
  <si>
    <t>Muniz Rodriguez, Kamalich;Chowell, Gerardo;Cheung, Chi Hin;Jia, Dongyu;Lai, Po Ying;Lee, Yiseul;Liu, Manyun;Ofori, Sylvia K;Roosa, Kimberlyn M;Simonsen, Lone;Viboud, Cecile G;Fung, Isaac Chun Hai</t>
  </si>
  <si>
    <t>10.1101/2020.02.14.20023028</t>
  </si>
  <si>
    <t>A deep learning algorithm using CT images to screen for Corona Virus Disease (COVID-19)</t>
  </si>
  <si>
    <t>Wang, Shuai;Kang, Bo;Ma, Jinlu;Zeng, Xianjun;Xiao, Mingming;Guo, Jia;Cai, Mengjiao;Yang, Jingyi;Li, Yaodong;Meng, Xiangfei;Xu, Bo</t>
  </si>
  <si>
    <t>10.1101/2020.02.21.20026468</t>
  </si>
  <si>
    <t>Comparative Analysis of Early Dynamic Trends in Novel Coronavirus Outbreak: A Modeling Framework</t>
  </si>
  <si>
    <t>Lin, Huazhen;Liu, Wei;Gao, Hong;Nie, Jinyu;Fan, Qiao</t>
  </si>
  <si>
    <t>10.1101/2020.03.01.20029629</t>
  </si>
  <si>
    <t>Risk estimation and prediction by modeling the transmission of the novel coronavirus (COVID-19) in mainland China excluding Hubei province</t>
  </si>
  <si>
    <t>Wan, Hui;Cui, Jing An;Yang, Guo Jing</t>
  </si>
  <si>
    <t>10.1101/2020.03.26.20044529</t>
  </si>
  <si>
    <t>Temperature dependence of COVID-19 transmission</t>
  </si>
  <si>
    <t>Notari, Alessio</t>
  </si>
  <si>
    <t>10.1101/2020.04.01.20050450</t>
  </si>
  <si>
    <t>Reporting the life tracks of confirmed cases can effective prevent and control the COVID-19 outbreak in China</t>
  </si>
  <si>
    <t>Zhang, Jie;Wang, Tianjing;Wang, Jiaqi;Chen, Jingjing;Yan, Hongwei;Sun, Lin</t>
  </si>
  <si>
    <t>10.1101/2020.04.01.20050526</t>
  </si>
  <si>
    <t>Meteorological factors correlate with transmission of 2019-nCoV: Proof of incidence of novel coronavirus pneumonia in Hubei Province, China</t>
  </si>
  <si>
    <t>Li, Jianfeng;Zhang, Linyuan;Ren, Zhihua;Xing, Caihong;Qiao, Peihuan;Chang, Bing</t>
  </si>
  <si>
    <t>10.1101/2020.04.06.20053561</t>
  </si>
  <si>
    <t>The unseen and pervasive threat of COVID-19 throughout the US</t>
  </si>
  <si>
    <t>Javan, Emily;Fox, Spencer J;Meyers, Lauren Ancel</t>
  </si>
  <si>
    <t>10.1101/2020.04.10.022103</t>
  </si>
  <si>
    <t>Single-cell atlas of a non-human primate reveals new pathogenic mechanisms of COVID-19</t>
  </si>
  <si>
    <t>Han, Lei;Wei, Xiaoyu;Liu, Chuanyu;Volpe, Giacomo;Wang, Zhifeng;Pan, Taotao;Yuan, Yue;Lei, Ying;Lai, Yiwei;Ward, Carl;Yu, Yeya;Wang, Mingyue;Shi, Quan;Wu, Tao;Wu, Liang;Liu, Ya;Wang, Chunqing;Zhang, Yuanhang;Sun, Haixi;Yu, Hao;Zhuang, Zhenkun;Tang, Tingting;Huang, Yunting;Lu, Haorong;Xu, Liqin;Xu, Jiangshan;Cheng, Mengnan;Liu, Yang;Wong, Chi Wai;Tan, Tao;Ji, Weizhi;Maxwell, Patrick H;Yang, Huanming;Wang, Jian;Zhu, Shida;Liu, Shiping;Xu, Xun;Hou, Yong;Esteban, Miguel A;Liu, Longqi;Sc Gba C, South China Greater Bay Area Single Cell Consortium</t>
  </si>
  <si>
    <t>10.1101/2020.04.11.20061424</t>
  </si>
  <si>
    <t>Blueprint for a Pop-up SARS-CoV-2 Testing Lab</t>
  </si>
  <si>
    <t>Consortium, Innovative Genomics Institute Sars Co V 2 Testing;Doudna, Jennifer A</t>
  </si>
  <si>
    <t>10.1101/2020.04.11.20062018</t>
  </si>
  <si>
    <t>Assessment of N95 respirator decontamination and re-use for SARS-CoV-2</t>
  </si>
  <si>
    <t>Fischer, Robert;Morris, Dylan H;Doremalen, Neeltje Van;Sarchette, Shanda;Matson, Jeremiah;Bushmaker, Trenton;Yinda, Claude Kwe;Seifert, Stephanie;Gamble, Amandine;Williamson, Brandi;Judson, Seth;Wit, Emmie De;Lloyd Smith, Jamie;Munster, Vincent</t>
  </si>
  <si>
    <t>10.1101/2020.04.11.20062158</t>
  </si>
  <si>
    <t>Rapid diagnosis of SARS-CoV-2 infection by detecting IgG and IgM antibodies with an immunochromatographic device: a prospective single-center study</t>
  </si>
  <si>
    <t>Garcia, Felipe Perez;Tanoira, Ramon Perez;Cabrera, Juan Pedro Romanyk;Serrano, Teresa Arroyo;Herruz, Pena Gomez;Gonzalez, Juan Cuadros</t>
  </si>
  <si>
    <t>10.1101/2020.04.12.038216</t>
  </si>
  <si>
    <t>Detection of spreader nodes and ranking of interacting edges in Human-SARS-CoV protein interaction network</t>
  </si>
  <si>
    <t>Saha, Sovan;Chatterjee, Piyali;Basu, Subhadip;Nasipuri, Mita</t>
  </si>
  <si>
    <t>10.1101/2020.04.15.20062752</t>
  </si>
  <si>
    <t>Analysis of the COVID-19 epidemic in french overseas department Mayotte based on a modified deterministic and stochastic SEIR model</t>
  </si>
  <si>
    <t>Manou Abi, Solym;Balicchi, Julien</t>
  </si>
  <si>
    <t>10.1101/2020.04.15.20065995</t>
  </si>
  <si>
    <t>SARS-Cov-2 RNA Found on Particulate Matter of Bergamo in Northern Italy: First Preliminary Evidence</t>
  </si>
  <si>
    <t>Setti, Leonardo;Passarini, Fabrizio;Gennaro, Gianluigi De;Baribieri, Pierluigi;Perrone, Maria Grazia;Borelli, Massimo;Palmisani, Jolanda;Gilio, Alessia Di;Torboli, Valentina;Pallavicini, Alberto;Ruscio, Maurizio;Piscitelli, Prisco;Miani, Alessandro</t>
  </si>
  <si>
    <t>10.1101/2020.04.16.20067553</t>
  </si>
  <si>
    <t>Early forecasts of the evolution of the COVID-19 outbreaks and quantitative assessment of the effectiveness of countering measures.</t>
  </si>
  <si>
    <t>Daddi, Emanuele;Giavalisco, Mauro</t>
  </si>
  <si>
    <t>10.1101/2020.04.16.20068528</t>
  </si>
  <si>
    <t>Cholesterol Metabolism--Impact for SARS-CoV-2 Infection Prognosis, Entry, and Antiviral Therapies</t>
  </si>
  <si>
    <t>Wei, Congwen;Wan, Luming;Zhang, Yanhong;Fan, Chen;Yan, Qiulin;Yang, Xiaoli;Gong, Jing;Yang, Huan;Li, Huilong;Zhang, Jun;Zhang, Zhe;Wang, Rong;Wang, Xiaolin;Sun, Jin;Zong, Yulong;Yin, Feng;Zhang, Rui;Gao, Qi;Cao, Yuan;Zhong, Hui</t>
  </si>
  <si>
    <t>10.1101/2020.04.17.20069708</t>
  </si>
  <si>
    <t>Multivariate Analysis of Factors Affecting COVID-19 Case and Death Rate in U.S. Counties: The Significant Effects of Black Race and Temperature</t>
  </si>
  <si>
    <t>Li, Adam Y;Hannah, Theodore C;Durbin, John;Dreher, Nickolas;Mcauley, Fiona M;Marayati, Naoum Fares;Spiera, Zachary;Ali, Muhammad;Gometz, Alex;Kostman, J T;Choudhri, Tanvir F</t>
  </si>
  <si>
    <t>10.1101/2020.04.17.20070276</t>
  </si>
  <si>
    <t>Early epidemiological and clinical manifestations of COVID-19 in Japan</t>
  </si>
  <si>
    <t>Qasim, Muhammad;Yasir, Muhammad;Ahmad, Waqas;Yoshida, Minami;Azhar, Muhammad;Ali, Mohammad Azam;Wang, Chris;Gould, Maree</t>
  </si>
  <si>
    <t>10.1101/2020.04.18.20069955</t>
  </si>
  <si>
    <t>The impact of current and future control measures on the spread of COVID-19 in Germany</t>
  </si>
  <si>
    <t>Barbarossa, Maria Vittoria;Fuhrmann, Jan;Meinke, Jan H;Krieg, Stefan;Varma, Hridya V;Castelletti, Noemi;Lippert, Thomas</t>
  </si>
  <si>
    <t>10.1101/2020.04.18.20070656</t>
  </si>
  <si>
    <t>A cohort study of 223 patients explores the clinical risk factors for the severity diagnosis of COVID-19</t>
  </si>
  <si>
    <t>Huang, Yongshent;Lyu, Xiaoyu;Li, Dan;Wang, Yujun;Wang, Lin;Zou, Wenbin;Wei, Yingxin;Wu, Xiaowei</t>
  </si>
  <si>
    <t>10.1101/2020.04.18.20070797</t>
  </si>
  <si>
    <t>MATHEMATICAL MODELING FOR TRANSMISSIBILITY OF COVID-19 VIA MOTORCYCLES</t>
  </si>
  <si>
    <t>Okelo, Benard</t>
  </si>
  <si>
    <t>10.1101/2020.04.18.20071142</t>
  </si>
  <si>
    <t>Is there evidence that BCG vaccination has non-specific protective effects for COVID 19 infections or is it an illusion created by lack of testing?</t>
  </si>
  <si>
    <t>Shivendu, Shivendu;Chakraborty, Saurav;Onuchowska, Agnieszka;Srivastava, Arpit;Patidar, Ankita</t>
  </si>
  <si>
    <t>10.1101/2020.04.19.048751</t>
  </si>
  <si>
    <t>Revealing COVID-19 Transmission by SARS-CoV-2 Genome Sequencing and Agent Based Modelling</t>
  </si>
  <si>
    <t>Rockett, Rebecca J;Arnott, Alicia;Lam, Connie;Sadsad, Rosemarie;Timms, Verlaine;Gray, Karen Ann;Eden, John Sebastian;Chang, Sheryl;Gall, Mailie;Draper, Jenny;Sim, Eby;Bachmann, Nathan L;Carter, Ian;Basile, Kerri;Byun, Roy;O Sullivan, Matthew V;Chen, Sharon C A;Maddocks, Susan;Sorrell, Tania C;Dwyer, Dominic E;Holmes, Edward C;Kok, Jen;Prokopenko, Mikhail;Sintchenko, Vitali</t>
  </si>
  <si>
    <t>10.1101/2020.04.19.20062174</t>
  </si>
  <si>
    <t>Higher mortality in men from COVID19 infection-understanding the factors that drive the differences between the biological sexes.</t>
  </si>
  <si>
    <t>Iyer, Swaminathan P;Ensor, Joe;Anand, Kartik;Hwu, Patrick;Subbiah, Vivek;Flowers, Christopher;Channappanavar, Rudragouda</t>
  </si>
  <si>
    <t>10.1101/2020.04.19.20069948</t>
  </si>
  <si>
    <t>A Chronological and Geographical Analysis of Personal Reports of COVID-19 on Twitter</t>
  </si>
  <si>
    <t>Klein, Ari;Magge, Arjun;O Connor, Karen;Cai, Haitao;Weissenbacher, Davy;Gonzalez Hernandez, Graciela</t>
  </si>
  <si>
    <t>10.1101/2020.04.19.20070870</t>
  </si>
  <si>
    <t>Healthcare worker mask reuse in a global pandemic: Using idle resources to create an inexpensive, scalable, and accessible UV system for N95 sterilization</t>
  </si>
  <si>
    <t>Gilbert, Rachel M;Donzanti, Michael J;Minahan, Daniel J;Shirazi, Jasmine;Hatem, Christine L;Hayward Piatkovskyi, Brielle;Dang, Allyson M;Nelson, Katherine M;Bothi, Kimberly L;Gleghorn, Jason P</t>
  </si>
  <si>
    <t>10.1101/2020.04.19.20071357</t>
  </si>
  <si>
    <t>Immune defects and cardiovascular risk in X chromosome monosomy mosaicism mediated by loss of chromosome Y. A risk factor for SARS-CoV-2 vulnerability in elderly men?</t>
  </si>
  <si>
    <t>Perez Jurado, Luis A;Caceres, Alejandro;Esko, Tonu;Gonzalez, Juan R</t>
  </si>
  <si>
    <t>10.1101/2020.04.19.20071548</t>
  </si>
  <si>
    <t>Current Understanding of COVID-19 Clinical Course and Investigational Treatments</t>
  </si>
  <si>
    <t>Aguilar, Richard B;Hardigan, Patrick;Mayi, Bindu;Sider, Darby;Piotrkowski, Jared;Mehta, Jinesh;Dev, Jenankan;Seijo, Yelenis;Camargo, Antonio Lewis;Andux, Luis;Hagen, Kathleen;Hernandez, Marlow B</t>
  </si>
  <si>
    <t>10.1101/2020.04.20.20064105</t>
  </si>
  <si>
    <t>Clinical and Imaging Findings in COVID-19 Patients Complicated by Pulmonary Embolism</t>
  </si>
  <si>
    <t>Li, Ting;Kicska, Gregory;Kinahan, Paul E;Zhu, Chengcheng;Oztek, Murat Alp;Wu, Wei</t>
  </si>
  <si>
    <t>10.1101/2020.04.20.20064899</t>
  </si>
  <si>
    <t>Epidemiological characteristics of COVID-19 in medical staff members of neurosurgery departments in Hubei province: A multicentre descriptive study</t>
  </si>
  <si>
    <t>Wang, Qiangping;Huang, Xing;Bai, Yansen;Wang, Xuan;Wang, Haijun;Hu, Xuebin;Wang, Feng;Wang, Xianke;Chen, Jincao;Chen, Qianxue;Jiang, Xiaobing;Zhao, Hongyang</t>
  </si>
  <si>
    <t>10.1101/2020.04.20.20065953</t>
  </si>
  <si>
    <t>The production of antibodies for SARS-CoV-2 and its clinical implication</t>
  </si>
  <si>
    <t>Hu, Qianfang;Cui, Xiaoping;Liu, Xinzhu;Peng, Bin;Jiang, Jinyue;Wang, Xiaohui;Li, Yan;Hu, Wenhui;Ao, Zhi;Duan, Jun;Wang, Xue;Zhu, Linxiao;Guo, Shuliang;Wu, Guicheng</t>
  </si>
  <si>
    <t>10.1101/2020.04.20.20067512</t>
  </si>
  <si>
    <t>Rapid identification of SARS-CoV-2-infected patients at the emergency department using routine testing</t>
  </si>
  <si>
    <t>Kurstjens, Steef;Horst, Armando Van Der;Herpers, Robert;Geerits, Mick W L;Hingh, Yvette C M Kluiters De;Gottgens, Eva Leonne;Blaauw, Martinus J T;Thelen, Marc H M;Elisen, Marc G L M;Kusters, Ron</t>
  </si>
  <si>
    <t>10.1101/2020.04.20.20067538</t>
  </si>
  <si>
    <t>Modest effects of contact reduction measures on the reproduction number of SARS-CoV-2 in the most affected European countries and the US</t>
  </si>
  <si>
    <t>Ensser, Armin;Uberla, Pia;Uberla, Klaus</t>
  </si>
  <si>
    <t>10.1101/2020.04.20.20068056</t>
  </si>
  <si>
    <t>Impact of anti-androgenic therapies on COVID-19: an observational study in male population from a COVID-19 regional centre of Lombardy (Italy)</t>
  </si>
  <si>
    <t>Duga, Stefano;Asselta, Rosanna;Lazzeri, Massimo;Guazzoni, Giorgio;Azzolini, Elena;Buffi, Nicolo;Fasulo, Vittorio;Persico, Francesco;Saita, Alberto;Hurle, Rodolfo;Lughezzani, Giovanni;Casale, Paolo</t>
  </si>
  <si>
    <t>10.1101/2020.04.20.20070938</t>
  </si>
  <si>
    <t>Variational-LSTM Autoencoder to forecast the spread of coronavirus across the globe</t>
  </si>
  <si>
    <t>Ibrahim, Mohamed R;Haworth, James;Lipani, Aldo;Aslam, Nilufer;Cheng, Tao;Christie, Nicola</t>
  </si>
  <si>
    <t>10.1101/2020.04.20.20071423</t>
  </si>
  <si>
    <t>Detection of Nucleocapsid Antibody to SARS-CoV-2 is More Sensitive than Antibody to Spike Protein in COVID-19 Patients</t>
  </si>
  <si>
    <t>Burbelo, Peter D;Riedo, Francis X;Morishima, Chihiro;Rawlings, Stephen;Smith, Davey;Das, Sanchita;Strich, Jeffrey R;Chertow, Daniel S;Davey, Richard T;Cohen, Jeffrey I</t>
  </si>
  <si>
    <t>10.1101/2020.04.20.20072157</t>
  </si>
  <si>
    <t>Multiple drivers of the COVID-19 spread: role of climate, international mobility, and region-specific conditions</t>
  </si>
  <si>
    <t>Kubota, Yasuhiro;Shiono, Takayuki;Kusumoto, Buntarou;Fujinuma, Junichi</t>
  </si>
  <si>
    <t>10.1101/2020.04.20.20072264</t>
  </si>
  <si>
    <t>A phased approach to unlocking during the COVID-19 pandemic; Lessons from trend analysis</t>
  </si>
  <si>
    <t>Stedman, Michael;Davies, Mark;Anderson, Simon G;Lunt, Mark;Verma, Arpana;Heald, Adrian</t>
  </si>
  <si>
    <t>10.1101/2020.04.20.20072322</t>
  </si>
  <si>
    <t>COVID-19 pandemic: examining the faces of spatial differences in the morbidity and mortality in sub-Saharan Africa, Europe and USA.</t>
  </si>
  <si>
    <t>Otitoloju, Adebayo A;Okafor, Ifeoma P;Fasona, Mayowa;Bawa Allah, Kafilat Adebola;Isanbor, Chukwuemeka;Onyeka, Chukwudozie Solomon;Folarin, Olawale S;Adubi, Taiwo O;Sogbanmu, Temitope O;Ogbeibu, Anthony E</t>
  </si>
  <si>
    <t>10.1101/2020.04.20.20072421</t>
  </si>
  <si>
    <t>COVID-19 in Iran, a comprehensive investigation from exposure to treatment outcomes</t>
  </si>
  <si>
    <t>Ashraf, Mohammad Ali;Shokouhi, Nasim;Shirali, Elham;Davari Tanha, Fateme;Memar, Omeed;Kamalipour, Alireza;Azarnoush, Ayein;Mabadi, Avin;Ossareh, Adele;Sanginabadi, Milad;Azad, Talat Mokhtari;Aghaghazvini, Leila;Ghaderkhani, Sara;Poordast, Tahereh;Pourdast, Alieh;Nazemi, Pershang</t>
  </si>
  <si>
    <t>10.1101/2020.04.20.20072462</t>
  </si>
  <si>
    <t>ESTIMATING R0 OF SARS-COV-2 IN HEALTHCARE SETTINGS</t>
  </si>
  <si>
    <t>Temime, Laura;Gustin, Marie Paule;Duval, Audrey;Buetti, Niccolo;Crepey, Pascal;Guillemot, Didier;Thiebaut, Rodolphe;Vanhems, Philippe;Zahar, Jean Ralph;Smith, David Rm;Opatowski, Lulla;Group, Modelling Covid 19 In Hospitals Reactin G Aviesan Working</t>
  </si>
  <si>
    <t>10.1101/2020.04.20.20072470</t>
  </si>
  <si>
    <t>Prevalence of SARS-CoV-2 infection in previously undiagnosed health care workers at the onset of the U.S. COVID-19 epidemic</t>
  </si>
  <si>
    <t>Barrett, Emily S;Horton, Daniel B;Roy, Jason;Gennaro, Maria Laura;Brooks, Andrew;Tischfield, Jay;Greenberg, Patricia;Andrews, Tracy;Jagpal, Sugeet;Reilly, Nancy;Blaser, Martin J;Carson, Jeffrey;Panettieri, Reynold A</t>
  </si>
  <si>
    <t>10.1101/2020.04.20.20072629</t>
  </si>
  <si>
    <t>Estimating the undetected infections in the Covid-19 outbreak by harnessing capture-recapture methods</t>
  </si>
  <si>
    <t>Boehning, Dankmar;Rocchetti, Irene;Maruotti, Antonello;Holling, Heinz</t>
  </si>
  <si>
    <t>10.1101/2020.04.20.20072736</t>
  </si>
  <si>
    <t>Using EpiRank for Analyzing Emerging Coronavirus Epidemic Patterns</t>
  </si>
  <si>
    <t>Chin, Wei Chien Benny;Huang, Chung Yuan</t>
  </si>
  <si>
    <t>10.1101/2020.04.20.20072744</t>
  </si>
  <si>
    <t>COVID-19 pandemic scenario in India compared to China and rest of the world: a data driven and model analysis</t>
  </si>
  <si>
    <t>10.1101/2020.04.20.20072793</t>
  </si>
  <si>
    <t>Prediction of the Peak, Effect of Intervention and Total Infected by the Coronavirus Disease in India</t>
  </si>
  <si>
    <t>Shah, Parth Vipul</t>
  </si>
  <si>
    <t>10.1101/2020.04.20.20072801</t>
  </si>
  <si>
    <t>The Association of Lymphocyte count and levels of CRP, D-Dimer, and LDH with severe coronavirus disease 2019 (COVID-19): A Meta-Analysis</t>
  </si>
  <si>
    <t>Ali, Almigdad;Mohamed, Sagad;Elkhidir, Ibrahim;Elbathani, Mohamed;Ibrahim, Abazr;Elhassan, Almutasim;Salman, Mohammed;Elhassan, Mazin;Elnil, Mahmoud;Abuzied, Abdelhamid</t>
  </si>
  <si>
    <t>10.1101/2020.04.20.20072918</t>
  </si>
  <si>
    <t>Clinical features of coronavirus disease 2019 (COVID-19) in a cohort of patients with disability due to spinal cord injury</t>
  </si>
  <si>
    <t>Gil Agudo, Angel;Rodriguez Cola, Miguel;Jimenez Velasco, Irena;Gutierrez Henares, Francisco;Lopez Dolado, Elisa;Gambarrutta Malfatti, Claudia;Vargas Baquero, Eduardo</t>
  </si>
  <si>
    <t>10.1101/2020.04.20.20073288</t>
  </si>
  <si>
    <t>A follow-up study of children infected with SARS-CoV-2 from Western China</t>
  </si>
  <si>
    <t>Xu, Hongmei;Liu, Enmei;Xie, Jun;Smyth, Rosalind;Zhou, Qi;Zhao, Ruiqiu;Zang, Na;Long, Xiaoru;Tang, Yuyi;Estill, Janne;Yang, Shu;Zhu, Jin;Yan, Xiaofeng;Gong, Fang;Tian, Wenguang;Zhou, Xiaqia;Mo, Yunbo;Xiao, Hongzhou;Tang, Zhengzhen;Chen, Yanni;Wang, Yi;Cui, Yuxia;Fang, Xiuling;Li, Feiyu;Tian, Yong;Li, Peibo;Deng, Quanmin;Ren, Chengsong;He, Ronghui;Li, Yi;Qin, Hong;Wang, Aiguo;Deng, Hongli;Wu, Jianguo;Meng, Wenbo;Li, Weiguo;Zhao, Yao;Luo, Zhengxiu;Wang, Zijun;Cheng, Yaolong;Wang, Gary;Li, Qiu</t>
  </si>
  <si>
    <t>10.1101/2020.04.20.20073338</t>
  </si>
  <si>
    <t>The impact of changes in diagnostic testing practices on estimates of COVID-19 transmission in the United States</t>
  </si>
  <si>
    <t>Pitzer, Virginia E;Chitwood, Melanie;Havumaki, Joshua;Menzies, Nicolas A;Perniciaro, Stephanie;Warren, Joshua L;Weinberger, Daniel M;Cohen, Ted</t>
  </si>
  <si>
    <t>10.1101/2020.04.20.20073437</t>
  </si>
  <si>
    <t>Estimated inequities in COVID-19 infection fatality rates by ethnicity for Aotearoa New Zealand</t>
  </si>
  <si>
    <t>Steyn, Nicholas;Binny, Rachelle N;Hannah, Kate;Hendy, Shaun;James, Alex;Kukutai, Tahu;Lustig, Audrey;Mcleod, Melissa;Plank, Michael J;Ridings, Kannan;Sporle, Andrew</t>
  </si>
  <si>
    <t>10.1101/2020.04.21.20063263</t>
  </si>
  <si>
    <t>A web-based Diagnostic Tool for COVID-19 Using Machine Learning on Chest Radiographs (CXR)</t>
  </si>
  <si>
    <t>Kana, Evariste Bosco Gueguim;Kana, Martiale Gaetan Zebaze;Kana, Armand F Donfack;Kenfack, Roussel Hardo Azanfack</t>
  </si>
  <si>
    <t>10.1101/2020.04.21.20064915</t>
  </si>
  <si>
    <t>High prevalence of putative invasive pulmonary aspergillosis in critically ill COVID-19 patients</t>
  </si>
  <si>
    <t>Alanio, Alexandre;Delliere, Sarah;Fodil, Sofiane;Bretagne, Stephane;Megarbane, Bruno</t>
  </si>
  <si>
    <t>10.1101/2020.04.21.20066258</t>
  </si>
  <si>
    <t>No Clear Benefit to the Use of Corticosteroid as Treatment in Adult Patients with Coronavirus Disease 2019 : A Retrospective Cohort Study</t>
  </si>
  <si>
    <t>Wang, Dan;Wang, Juan;Jiang, Qunqun;Yang, Juan;Li, Jun;Gao, Chang;Jiang, Haiwei;Ge, Lintong;Liu, Yongming</t>
  </si>
  <si>
    <t>10.1101/2020.04.21.20068858</t>
  </si>
  <si>
    <t>SARS-CoV-2 serological analysis of COVID-19 hospitalized patients, pauci-symptomatic individuals and blood donors.</t>
  </si>
  <si>
    <t>Grzelak, Ludivine;Temmam, Sarah;Planchais, Cyril;Demeret, Caroline;Huon, Christele;Guivel, Florence;Staropoli, Isabelle;Chazal, Maxime;Dufloo, Jeremy;Planas, Delphine;Buchrieser, Julian;Rajah, Maaran Michael;Robinot, Remy;Porrot, Francoise;Albert, Melanie;Chen, Kuang Yu;Crescenzo, Bernadette;Donati, Flora;Anna, Francois;Souque, Philippe;Gransagne, Marion;Bellalou, Jacques;Nowakowski, Mireille;Backovic, Marija;Bouadma, Lila;Fevre, Lucie Le;Hingrat, Quentin Le;Descamps, Diane;Pourbaix, Anabelle;Yazdanpanah, Yazdan;Tondeur, Laura;Besombes, Camille;Ungeheuer, Marie Noelle;Mellon, Guillaume;Morel, Pascal;Rolland, Simon;Rey, Felix;Behillil, Sylvie;Enouf, Vincent;Lemaitre, Audrey;Creach, Marie Aude;Petres, Stephane;Escriou, Nicolas;Charneau, Pierre;Fontanet, Arnaud;Hoen, Bruno;Bruel, Timothee;Eloit, Marc;Mouquet, Hugo;Schwartz, Olivier;Werf, Sylvie Van Der</t>
  </si>
  <si>
    <t>10.1101/2020.04.21.20072397</t>
  </si>
  <si>
    <t>Association of infected probability of COVID-19 with ventilation rates in confined spaces: a Wells-Riley equation based investigation</t>
  </si>
  <si>
    <t>Dai, Hui;Zhao, Bin</t>
  </si>
  <si>
    <t>10.1101/2020.04.21.20073668</t>
  </si>
  <si>
    <t>Nonlinear Markov Chain Modelling of the Novel Coronavirus (Covid-19) Pandemic</t>
  </si>
  <si>
    <t>Catak, Muammer;Duran, Necati</t>
  </si>
  <si>
    <t>10.1101/2020.04.21.20073700</t>
  </si>
  <si>
    <t>Risk of COVID-19 is associated with long-term exposure to air pollution</t>
  </si>
  <si>
    <t>Tian, Huaiyu;Liu, Yonghong;Song, Hongbin;Wu, Chieh Hsi;Li, Bingying;Kraemer, Moritz U G;Zheng, Pai;Yan, Xing;Jia, Guang;Zheng, Yuxin;Stenseth, Nils Chr;Dye, Christopher</t>
  </si>
  <si>
    <t>10.1101/2020.04.21.20073734</t>
  </si>
  <si>
    <t>COVID-19 epidemic in Sri Lanka: A mathematical and computational modelling approach to control</t>
  </si>
  <si>
    <t>Wickramaarachchi, Tharindu;Perera, Sanjeewa;Jayasinghe, Saroj</t>
  </si>
  <si>
    <t>10.1101/2020.04.21.20073890</t>
  </si>
  <si>
    <t>Data-driven modeling reveals a universal dynamic underlying the COVID-19 pandemic under social distancing</t>
  </si>
  <si>
    <t>Marsland, Robert;Mehta, Pankaj</t>
  </si>
  <si>
    <t>10.1101/2020.04.21.20073932</t>
  </si>
  <si>
    <t>Optimal strategies for quarantine stopping in France. General expected patterns of strategies focusing on contact between age groups</t>
  </si>
  <si>
    <t>Roche, Benjamin;Garchitorena, Andres;Roiz, David</t>
  </si>
  <si>
    <t>10.1101/2020.04.21.20074054</t>
  </si>
  <si>
    <t>Effect of a one-month lockdown on the epidemic dynamics of COVID-19 in France</t>
  </si>
  <si>
    <t>Roques, Lionel;Klein, Etienne K;Papaix, Julien;Sar, Antoine;Soubeyrand, Samuel</t>
  </si>
  <si>
    <t>10.1101/2020.04.21.20074138</t>
  </si>
  <si>
    <t>Prediction of the COVID-19 Epidemic Trends Based on SEIR and AI Models</t>
  </si>
  <si>
    <t>Feng, Shuo;Feng, Zebang;Ling, Chen;Chang, Chen;Feng, Zhongke</t>
  </si>
  <si>
    <t>10.1101/2020.04.21.20074211</t>
  </si>
  <si>
    <t>An Adaptive, Interacting, Cluster-Based Model Accurately Predicts the Transmission Dynamics of COVID-19</t>
  </si>
  <si>
    <t>Ravinder, R;Singh, Sourabh;Bishnoi, Suresh;Jan, Amreen;Sinha, Abhinav;Sharma, Amit;Kodamana, Hariprasad;M Anoop Krishnan, N</t>
  </si>
  <si>
    <t>10.1101/2020.04.21.20074468</t>
  </si>
  <si>
    <t>Covid-19 and Inequity: A comparative spatial analysis of New York City and Chicago hot spots</t>
  </si>
  <si>
    <t>Maroko, Andrew R;Nash, Denis;Pavilonis, Brian</t>
  </si>
  <si>
    <t>10.1101/2020.04.21.20074724</t>
  </si>
  <si>
    <t>Clinical Characteristics and Risk factors for developed COVID-19 patients transferring to designated hospital from Jianghan Fangcang shelter Hospital: a retrospective, observational study</t>
  </si>
  <si>
    <t>Liao, Yunfei;Feng, Yong;Wang, Bo;Wang, Hanyu;Huang, Jinsha;Wu, Yaxin;Wu, Ziling;Chen, Xiao;Yang, Chao;Fu, Xinqiao;Sun, Hui</t>
  </si>
  <si>
    <t>10.1101/2020.04.22.054973</t>
  </si>
  <si>
    <t>Deep Sentiment Classification and Topic Discovery on Novel Coronavirus or COVID-19 Online Discussions: NLP Using LSTM Recurrent Neural Network Approach</t>
  </si>
  <si>
    <t>Jelodar, Hamed;Wang, Yongli;Orji, Rita;Huang, Hucheng</t>
  </si>
  <si>
    <t>10.1101/2020.04.22.055863</t>
  </si>
  <si>
    <t>Genomic, geographic and temporal distributions of SARS-CoV-2 mutations</t>
  </si>
  <si>
    <t>Yang, Hsin Chou;Chen, Chun Houh;Wang, Jen Hung;Liao, Hsiao Chi;Yang, Chih Ting;Chen, Chia Wei;Lin, Yin Chun;Kao, Chiun How;Liao, James C</t>
  </si>
  <si>
    <t>10.1101/2020.04.22.055897</t>
  </si>
  <si>
    <t>Rapid, sensitive, full genome sequencing of Severe Acute Respiratory Syndrome Virus Coronavirus 2 (SARS-CoV-2)</t>
  </si>
  <si>
    <t>Paden, Clinton R;Tao, Ying;Queen, Krista;Zhang, Jing;Li, Yan;Uehara, Anna;Tong, Suxiang</t>
  </si>
  <si>
    <t>10.1101/2020.04.22.056747</t>
  </si>
  <si>
    <t>Comparison of commercial RT-PCR diagnostic kits for COVID-19</t>
  </si>
  <si>
    <t>Kasteren, Puck B Van;Veer, Bas Van Der;Brink, Sharon Van Den;Wijsman, Lisa;Jonge, Jorgen De;Brandt, Annemarie Van Den;Molenkamp, Richard;Reusken, Chantal B E M;Meijer, Adam</t>
  </si>
  <si>
    <t>10.1101/2020.04.22.20070441</t>
  </si>
  <si>
    <t>CT in relation to RT-PCR in diagnosing COVID-19 in the Netherlands: a prospective study</t>
  </si>
  <si>
    <t>Gietema, Hester A;Zelis, Noortje;Martijn Nobel, J;Lambriks, Lars J G;Alphen, Lieke B Van;Lashof, Astrid M L Oude;Wildberger, Joachim E;Nelissen, Irene C;Stassen, Patricia M</t>
  </si>
  <si>
    <t>10.1101/2020.04.22.20076141</t>
  </si>
  <si>
    <t>COVID-19: Public Compliance with and Public Support for Stay-at-Home Mitigation Strategies</t>
  </si>
  <si>
    <t>Czeisler, Mark E;Howard, Mark E;Robbins, Rebecca;Barger, Laura K;Facer Childs, Elise R;Rajaratnam, Shantha Mw;Czeisler, Charles A</t>
  </si>
  <si>
    <t>10.1101/2020.04.23.055756</t>
  </si>
  <si>
    <t>Search for SARS-CoV-2 inhibitors in currently approved drugs to tackle COVID-19 pandemia</t>
  </si>
  <si>
    <t>Rodon, Jordi;Noguera Julian, Marc;Erkizia, Itziar;Valencia, Alfonso;Guallar, Victor;Carrillo, Jorge;Blanco, Julia;Segales, Joaquim;Clotet, Bonaventura;Vergara Alert, Julia;Izquierdo Useros, Nuria</t>
  </si>
  <si>
    <t>10.1101/2020.04.23.056309</t>
  </si>
  <si>
    <t>SARS-CoV-2 Isolation and Propagation from Turkish COVID-19 patients</t>
  </si>
  <si>
    <t>Tastan, Cihan;Yurtsever, Bulut;Sir, Gozde;Kancagi, Derya Dilek;Demir, Sevda;Abanuz, Selen;Seyis, Utku;Yildirim, Mulazim;Kuzay, Recai;Elibol, Omer;Arbak, Serap;Elmas, Merve Acikel;Birdogan, Selcuk;Sahin, Eray;Ozcan, Orhan;Sezerman, Ugur;Ovali, Ercument</t>
  </si>
  <si>
    <t>10.1101/2020.04.23.057042</t>
  </si>
  <si>
    <t>ACE2 polymorphisms and individual susceptibility to SARS-CoV-2 infection: insights from an in silico study</t>
  </si>
  <si>
    <t>Calcagnile, Matteo;Forgez, Patricia;Iannelli, Antonio;Bucci, Cecilia;Alifano, Marco;Alifano, Pietro</t>
  </si>
  <si>
    <t>10.1101/2020.04.23.057190</t>
  </si>
  <si>
    <t>Genetic analysis of the novel SARS-CoV-2 host receptor TMPRSS2 in different populations</t>
  </si>
  <si>
    <t>Russo, Roberta;Andolfo, Immacolata;Lasorsa, Vito Alessandro;Iolascon, Achille;Capasso, Mario</t>
  </si>
  <si>
    <t>10.1101/2020.04.24.059667</t>
  </si>
  <si>
    <t>Critical role of type III interferon in controlling SARS-CoV-2 infection, replication and spread in primary human intestinal epithelial cells</t>
  </si>
  <si>
    <t>Stanifer, Megan L;Kee, Carmon;Cortese, Mirko;Triana, Sergio;Mukenhirn, Markus;Kraeusslich, Hans Georg;Alexandrov, Theodore;Bartenschlager, Ralf;Boulant, Steeve</t>
  </si>
  <si>
    <t>10.1101/2020.04.24.060376</t>
  </si>
  <si>
    <t>The anti-HIV Drug Nelfinavir Mesylate (Viracept) is a Potent Inhibitor of Cell Fusion Caused by the SARS-CoV-2 Spike (S) Glycoprotein Warranting further Evaluation as an Antiviral against COVID-19 infections</t>
  </si>
  <si>
    <t>Musarrat, Farhana;Chouljenko, Vladimir;Nabi, Rafiq;Dahal, Achyut;Jois, Seetharama D;Kousoulas, Konstantin G</t>
  </si>
  <si>
    <t>10.1101/2020.04.24.060418</t>
  </si>
  <si>
    <t>Treating Influenza and SARS-CoV-2 via mRNA-encoded Cas13a</t>
  </si>
  <si>
    <t>Blanchard, Emmeline L;Vanover, Daryll;Bawage, Swapnil Subhash;Tiwari, Pooja Munnilal;Rotolo, Laura;Beyersdorf, Jared;Peck, Hannah E;Bruno, Nicholas C;Hincapie, Robert;Finn, M G;Michel, Frank;Lafontaine, Eric R;Hogan, Robert J;Zurla, Chiara;Santangelo, Philip J</t>
  </si>
  <si>
    <t>10.21203/rs.3.rs-24316/v1</t>
  </si>
  <si>
    <t>2020-04-23</t>
  </si>
  <si>
    <t>Temporal changes in psychobehavioural responses during the early phase of the COVID-19 pandemic in Malaysia</t>
  </si>
  <si>
    <t>Wong, Li Ping;Alias, Haridah</t>
  </si>
  <si>
    <t>rs-24316</t>
  </si>
  <si>
    <t>10.21203/rs.3.rs-24219/v1</t>
  </si>
  <si>
    <t>A Dynamical Behavior of COVID-19 Virus Model with Carrier Effect to Outbreak Epidemic</t>
  </si>
  <si>
    <t>Al Husseiny, Hassan Fadhil;Mohsen, Ahmed A;Zhou, Xueyong</t>
  </si>
  <si>
    <t>rs-24219</t>
  </si>
  <si>
    <t>10.21203/rs.3.rs-24700/v1</t>
  </si>
  <si>
    <t>The method of parameter reassessment for prediction of NCP(2019-nCoV) spread</t>
  </si>
  <si>
    <t>Guo, Jin Li;Fu, Ya Zhi</t>
  </si>
  <si>
    <t>rs-24700</t>
  </si>
  <si>
    <t>10.21203/rs.3.rs-24664/v1</t>
  </si>
  <si>
    <t>A Survey Analysis of Psychological Impact on Chinese during Quarantine against COVID-19</t>
  </si>
  <si>
    <t>Qiao, Chun Hong;Wang, Li Zhong;Lin, Jin Ran;Yao, Xiao Tian;Chen, Gang;Yao, Yin</t>
  </si>
  <si>
    <t>rs-24664</t>
  </si>
  <si>
    <t>10.21203/rs.3.rs-24620/v1</t>
  </si>
  <si>
    <t>Evaluation of coagulation function by rotation thromboelastometry in critically ill patients with severe COVID-19 pneumonia</t>
  </si>
  <si>
    <t>Pavoni, Vittorio;Gianesello, Lara;Pazzi, Maddalena;Stera, Caterina;Meconi, Tommaso;Frigieri, Francesca Covani</t>
  </si>
  <si>
    <t>rs-24620</t>
  </si>
  <si>
    <t>10.21203/rs.3.rs-23826/v1</t>
  </si>
  <si>
    <t>Time-dependent management of Hirschsprung disease during Covid-19 pandemic</t>
  </si>
  <si>
    <t>Prato, Alessio Pini;Arnoldi, Rossella;Faticato, Maria Grazia;Felici, Enrico;Nozza, Paolo</t>
  </si>
  <si>
    <t>rs-23826</t>
  </si>
  <si>
    <t>10.21203/rs.3.rs-24574/v1</t>
  </si>
  <si>
    <t>A SARS-CoV-2 surrogate virus neutralization test (sVNT) based on antibody-mediated blockage of ACE2-spike (RBD) protein-protein interaction</t>
  </si>
  <si>
    <t>Tan, Chee Wah;Chia, Wan Ni;Chen, Mark I C;Hu, Zhiliang;Young, Barnaby E;Tan, Yee Joo;Yi, Yongxiang;Lye, David C;Anderson, Danielle E;Wang, Lin Fa</t>
  </si>
  <si>
    <t>rs-24574</t>
  </si>
  <si>
    <t>10.21203/rs.3.rs-24573/v1</t>
  </si>
  <si>
    <t>A proteomic model of SARS-COV2 infection by comparing the interactomes of BRD4 with BET-inhibition and SARS-COV2 viral proteins – implications for re-purposing approved drugs or ubiquitin-mediated degradation of select candidates</t>
  </si>
  <si>
    <t>Nallur, Girish</t>
  </si>
  <si>
    <t>rs-24573</t>
  </si>
  <si>
    <t>10.21203/rs.3.rs-24578/v1</t>
  </si>
  <si>
    <t>Flight of the COVID-19 patient: experience with aWuhan evacuee- a case report</t>
  </si>
  <si>
    <t>Segar, Sandeep;Bouland, Daniel;Torriani, Francesca;Kwak, Kevin;Asudani, Deepak;Taplitz, Randy;Gupta, Vineet</t>
  </si>
  <si>
    <t>rs-24578</t>
  </si>
  <si>
    <t>10.21203/rs.3.rs-24561/v1</t>
  </si>
  <si>
    <t>Artificial intelligence-based CT metrics in relation with clinical outcome of COVID-19 in young and middle-aged adults</t>
  </si>
  <si>
    <t>Zeng, Sihui;Liu, Weihong;Yu, Xudong;Li, Yanli;Gao, Jiao;Li, Jiawei;Li, Hanhui;Mao, Liang;Xie, Chuanmiao;Liang, Jianye</t>
  </si>
  <si>
    <t>rs-24561</t>
  </si>
  <si>
    <t>10.21203/rs.3.rs-24451/v1</t>
  </si>
  <si>
    <t>Knowledge, Attitude and Practice towards COVID-19 among Patients with Musculoskeletal and Rheumatic Diseases in Nepal: A Web- based Cross-Sectional Study</t>
  </si>
  <si>
    <t>Vaidya, Binit;Bhochhibhoya, Manisha;Baral, Rikesh;Nakarmi, Shweta</t>
  </si>
  <si>
    <t>rs-24451</t>
  </si>
  <si>
    <t>10.21203/rs.3.rs-24325/v1</t>
  </si>
  <si>
    <t>Process integration models for emerging challenges: Optimal allocation of antivirals under resource constraints</t>
  </si>
  <si>
    <t>Sy, Charlle;Aviso, Kathleen;Cayamanda, Christina;Chiu, Anthony;Lucas, Rochelle;Promentilla, Michael;Razon, Luis;Tan, Raymond;Tapia, John Frederick;Torneo, Ador;Ubando, Aristotle;Yu, Derrick</t>
  </si>
  <si>
    <t>rs-24325</t>
  </si>
  <si>
    <t>10.21203/rs.3.rs-24112/v1</t>
  </si>
  <si>
    <t>Clinical analysis of 17 deaths associated with the 2019 novel coronavirus</t>
  </si>
  <si>
    <t>Zhang, Cheng;Hong, Dandan;Chen, Wenyue;Ren, Qingling;Guan, Qun</t>
  </si>
  <si>
    <t>rs-24112</t>
  </si>
  <si>
    <t>10.21203/rs.3.pex-893/v1</t>
  </si>
  <si>
    <t>Many-Persons-To-1-Test-Kit Infectious Disease Screening—Abridged Version</t>
  </si>
  <si>
    <t>pex-893</t>
  </si>
  <si>
    <t>10.21203/rs.3.rs-24567/v1</t>
  </si>
  <si>
    <t xml:space="preserve">Incidence of Cardiac Injury and Associated Poor Outcomes in Hospitalized Patients with COVID-19: A Systematic Review and Meta-Analysis </t>
  </si>
  <si>
    <t>Zou, Fengwei;Qian, Zhiyong</t>
  </si>
  <si>
    <t>rs-24567</t>
  </si>
  <si>
    <t>10.1101/2020.01.12.902452</t>
  </si>
  <si>
    <t>Programmable low-cost DNA-based platform for viral RNA detection</t>
  </si>
  <si>
    <t>Zhou, Lifeng;Chandrasekaran, Arun Richard;Punnoose, Jibin Abraham;Bonenfant, Gaston;Charles, Stephon;Levchenko, Oksana;Badu, Pheonah;Cavaliere, Cassandra;Pager, Cara T;Halvorsen, Ken</t>
  </si>
  <si>
    <t>10.1101/2020.02.27.967885</t>
  </si>
  <si>
    <t>Prediction of the receptorome for the human-infecting virome</t>
  </si>
  <si>
    <t>Zhang, Zheng;Ye, Sifan;Wu, Aiping;Jiang, Taijiao;Peng, Yousong</t>
  </si>
  <si>
    <t>10.1101/2020.03.20.20038422</t>
  </si>
  <si>
    <t>Estimating the reproduction number of COVID-19 in Iran using epidemic modeling</t>
  </si>
  <si>
    <t>Sahafizadeh, Ebrahim;Sartoli, Samaneh</t>
  </si>
  <si>
    <t>10.1101/2020.04.05.20054254</t>
  </si>
  <si>
    <t>Repurposing Therapeutics for COVID-19: Rapid Prediction of Commercially available drugs through Machine Learning and Docking</t>
  </si>
  <si>
    <t>Mahapatra, Sovesh;Nath, Prathul;Chatterjee, Manisha;Das, Neeladrisingha;Kalita, Deepjyoti;Roy, Partha;Satapathi, Soumitra</t>
  </si>
  <si>
    <t>10.1101/2020.04.06.20055251</t>
  </si>
  <si>
    <t>Relationship between COVID-19 death toll doubling time and national BCG vaccination policy</t>
  </si>
  <si>
    <t>Akiyama, Yutaka;Ishida, Takashi</t>
  </si>
  <si>
    <t>10.1101/2020.04.08.20058164</t>
  </si>
  <si>
    <t>Is the spread of COVID-19 across countries influenced by environmental, economic and social factors?</t>
  </si>
  <si>
    <t>Hossain, Mohammad Alamgir</t>
  </si>
  <si>
    <t>10.1101/2020.04.14.20060160</t>
  </si>
  <si>
    <t>Patient-derived mutations impact pathogenicity of SARS-CoV-2</t>
  </si>
  <si>
    <t>Yao, Hangping;Lu, Xiangyun;Chen, Qiong;Xu, Kaijin;Chen, Yu;Cheng, Linfang;Liu, Fumin;Wu, Zhigang;Wu, Haibo;Jin, Changzhong;Zheng, Min;Wu, Nanping;Jiang, Chao;Li, Lanjuan</t>
  </si>
  <si>
    <t>10.1101/2020.04.15.20065532</t>
  </si>
  <si>
    <t>Estimation of Tunisia COVID-19 infected cases based on mortality rate</t>
  </si>
  <si>
    <t>Abdeljaoued Tej, Ines;Dhenain, Marc</t>
  </si>
  <si>
    <t>10.1101/2020.04.15.20065623</t>
  </si>
  <si>
    <t>Neutralizing Antibodies Responses to SARS-CoV-2 in COVID-19 Inpatients and Convalescent Patients</t>
  </si>
  <si>
    <t>Wang, Xiaoli;Guo, Xianghua;Xin, Qianqian;Pan, Yang;Li, Jing;Chu, Yanhui;Feng, Yingmei;Wang, Quanyi</t>
  </si>
  <si>
    <t>10.1101/2020.04.15.20067025</t>
  </si>
  <si>
    <t>Modeling quarantine during epidemics and mass-testing using drones</t>
  </si>
  <si>
    <t>Sedov, Leonid;Krasnochub, Alexander;Polishchuk, Valentin</t>
  </si>
  <si>
    <t>10.1101/2020.04.16.20063727</t>
  </si>
  <si>
    <t>Social interventions can lower COVID-19 deaths in middle-income countries</t>
  </si>
  <si>
    <t>Paternina Caicedo, Angel Jose;Choisy, Marc;Garcia Calavaro, Christian;Camargo Espana, Guido;Rojas Suarez, Jose;Duenas, Carmelo;Smith, Adrian;Hoz Restrepo, Fernando Pio De La</t>
  </si>
  <si>
    <t>10.1101/2020.04.16.20065920</t>
  </si>
  <si>
    <t>Outcomes of hydroxychloroquine usage in United States veterans hospitalized with Covid-19</t>
  </si>
  <si>
    <t>Magagnoli, Joseph;Narendran, Siddharth;Pereira, Felipe;Cummings, Tammy;Hardin, James W;Scott Sutton, S;Ambati, Jayakrishna</t>
  </si>
  <si>
    <t>10.1101/2020.04.16.20067447</t>
  </si>
  <si>
    <t>Effect of emergency declaration for the COVID −19 outbreak in Tokyo, Japan in the first two weeks</t>
  </si>
  <si>
    <t>10.1101/2020.04.17.20064394</t>
  </si>
  <si>
    <t>COVID-19. Transport of respiratory droplets in a microclimatologic urban scenario</t>
  </si>
  <si>
    <t>Guerrero, Nicolas;Brito, Jose;Cornejo, Pablo</t>
  </si>
  <si>
    <t>10.1101/2020.04.17.20069930</t>
  </si>
  <si>
    <t>A single-cell atlas of the peripheral immune response to severe COVID-19</t>
  </si>
  <si>
    <t>Wilk, Aaron J;Rustagi, Arjun;Zhao, Nancy Q;Roque, Jonasel;Martinez Colon, Giovanny J;Mckechnie, Julia L;Ivison, Geoffrey T;Ranganath, Thanmayi;Vergara, Rosemary;Hollis, Taylor;Simpson, Laura J;Grant, Philip;Subramanian, Aruna;Rogers, Angela J;Blish, Catherine A</t>
  </si>
  <si>
    <t>10.1101/2020.04.17.20070219</t>
  </si>
  <si>
    <t>From Community Acquired Pneumonia to COVID-19: A Deep Learning Based Method for Quantitative Analysis of COVID-19 on thick-section CT Scans</t>
  </si>
  <si>
    <t>Li, Zhang;Zhong, Zheng;Li, Yang;Zhang, Tianyu;Gao, Liangxin;Jin, Dakai;Sun, Yue;Ye, Xianghua;Yu, Li;Hu, Zheyu;Xiao, Jing;Huang, Lingyun;Tang, Yuling</t>
  </si>
  <si>
    <t>10.1101/2020.04.18.20070565</t>
  </si>
  <si>
    <t>Clinical Characteristics of 20,662 Patients with COVID-19 in mainland China: A Systemic Review and Meta-analysis</t>
  </si>
  <si>
    <t>Tang, Chong;Zhang, Keshi;Wang, Wenlong;Pei, Zheng;Liu, Zheng;Yuan, Ping;Guan, Zhenpeng;Gu, Jin</t>
  </si>
  <si>
    <t>10.1101/2020.04.18.20070631</t>
  </si>
  <si>
    <t>ARIMA modelling of predicting COVID-19 infections</t>
  </si>
  <si>
    <t>Anne, Regis</t>
  </si>
  <si>
    <t>10.1101/2020.04.18.20070904</t>
  </si>
  <si>
    <t>Ongoing outbreak of COVID-19 in Iran: challenges and signs of concern</t>
  </si>
  <si>
    <t>Ghafari, Mahan;Hejazi, Bardia;Karshenas, Arman;Dascalu, Stefan;Ferretti, Luca;Ledda, Alice;Katzourakis, Aris</t>
  </si>
  <si>
    <t>10.1101/2020.04.18.20070920</t>
  </si>
  <si>
    <t>Trends of SARS-Cov-2 infection in 67 countries: Role of climate zone, temperature, humidity and curve behavior of cumulative frequency on duplication time</t>
  </si>
  <si>
    <t>Berumen, Jaime;Schmulson, Max;Guerrero, Guadalupe;Barrera, Elizabeth;Larriva Sahd, Jorge;Olaiz, Gustavo;Garcia Leyva, Rebeca;Wong Chew, Rosa M;Betancourt Cravioto, Miguel;Gallardo, Hector;Fajardo Dolci, German;Tapia Conyer, Roberto</t>
  </si>
  <si>
    <t>10.1101/2020.04.18.20071019</t>
  </si>
  <si>
    <t>Distinguish Coronavirus Disease 2019 Patients in General Surgery Emergency by CIAAD Scale: Development and Validation of a Prediction Model Based on 822 Cases in China</t>
  </si>
  <si>
    <t>Zhao, Bangbo;Wei, Yingxin;Sun, Wenwu;Qin, Cheng;Zhou, Xingtong;Wang, Zihao;Li, Tianhao;Cao, Hongtao;Wang, Weibin;Wang, Yujun</t>
  </si>
  <si>
    <t>10.1101/2020.04.18.20071035</t>
  </si>
  <si>
    <t>Outbreak dynamics of COVID-19 in Europe and the effect of travel restrictions</t>
  </si>
  <si>
    <t>Linka, Kevin;Peirlinck, Mathias;Costabal, Francisco Sahli;Kuhl, Ellen</t>
  </si>
  <si>
    <t>10.1101/2020.04.18.20071134</t>
  </si>
  <si>
    <t>Cluster of COVID-19 in northern France: A retrospective closed cohort study</t>
  </si>
  <si>
    <t>Fontanet, Arnaud;Tondeur, Laura;Madec, Yoann;Grant, Rebecca;Besombes, Camille;Jolly, Nathalie;Pellerin, Sandrine Fernandes;Ungeheuer, Marie Noelle;Cailleau, Isabelle;Kuhmel, Lucie;Temmam, Sarah;Huon, Christele;Chen, Kuang Yu;Crescenzo, Bernadette;Munier, Sandie;Demeret, Caroline;Grzelak, Ludivine;Staropoli, Isabelle;Bruel, Timothee;Gallian, Pierre;Cauchemez, Simon;Werf, Sylvie Van Der;Schwartz, Olivier;Eloit, Marc;Hoen, Bruno</t>
  </si>
  <si>
    <t>10.1101/2020.04.18.20071167</t>
  </si>
  <si>
    <t>Repositioned chloroquine and hydroxychloroquine as antiviral prophylaxis for COVID-19: A protocol for rapid systematic review of randomized controlled trials</t>
  </si>
  <si>
    <t>Chang, Raymond;Sun, Wei Zen</t>
  </si>
  <si>
    <t>10.1101/2020.04.19.20065219</t>
  </si>
  <si>
    <t>The association between age, COVID-19 symptoms, and social distancing behavior in the United States</t>
  </si>
  <si>
    <t>Canning, David;Karra, Mahesh;Dayalu, Rashmi;Guo, Muqi;Bloom, David E</t>
  </si>
  <si>
    <t>10.1101/2020.04.19.20068015</t>
  </si>
  <si>
    <t>Impaired type I interferon activity and exacerbated inflammatory responses in severe Covid-19 patients</t>
  </si>
  <si>
    <t>Hadjadj, Jerome;Yatim, Nader;Barnabei, Laura;Corneau, Aurelien;Boussier, Jeremy;Pere, Helene;Charbit, Bruno;Bondet, Vincent;Chenevier Gobeaux, Camille;Breillat, Paul;Carlier, Nicolas;Gauzit, Remy;Morbieu, Caroline;Pene, Frederic;Marin, Nathalie;Roche, Nicolas;Szwebel, Tali Anne;Smith, Nikaia;Merkling, Sarah;Treluyer, Jean Marc;Veyer, David;Mouthon, Luc;Blanc, Catherine;Tharaux, Pierre Louis;Rozenberg, Flore;Fischer, Alain;Duffy, Darragh;Rieux Laucat, Frederic;Kerneis, Solen;Terrier, Benjamin</t>
  </si>
  <si>
    <t>10.1101/2020.04.19.20068072</t>
  </si>
  <si>
    <t>COVID-19 Asymptomatic Infection Estimation</t>
  </si>
  <si>
    <t>Yu, Yang;Liu, Yu Ren;Luo, Fan Ming;Tu, Wei Wei;Zhan, De Chuan;Yu, Guo;Zhou, Zhi Hua</t>
  </si>
  <si>
    <t>10.1101/2020.04.19.20070805</t>
  </si>
  <si>
    <t>Epidemiological impact of SARS-CoV-2 vaccination: mathematical modeling analyses</t>
  </si>
  <si>
    <t>Makhoul, Monia;Ayoub, Houssein H;Chemaitelly, Hiam;Seedat, Shaheen;Mumtaz, Ghina R;Al Omari, Sarah;Abu Raddad, Laith J</t>
  </si>
  <si>
    <t>10.1101/2020.04.19.20070995</t>
  </si>
  <si>
    <t>Reduced expression of COVID-19 host receptor, ACE2 is associated with small bowel inflammation, more severe disease, and response to anti-TNF therapy in Crohn′s disease</t>
  </si>
  <si>
    <t>Potdar, Alka A;Dube, Shishir;Naito, Takeo;Botwin, Gregory;Haritunians, Talin;Li, Dalin;Yang, Shaohong;Bilsborough, Janine;Denson, Lee A;Daly, Mark;Targan, Stephan R;Fleshner, Phillip;Braun, Jonathan;Kugathasan, Subra;Stappenbeck, Thaddeus S;Mcgovern, Dermot P B</t>
  </si>
  <si>
    <t>10.1101/2020.04.19.20071217</t>
  </si>
  <si>
    <t>Exit strategies: optimising feasible surveillance for detection, elimination and ongoing prevention of COVID-19 community transmission</t>
  </si>
  <si>
    <t>Lokuge, Kamalini;Banks, Emily;Davis, Stephanie;Roberts, Leslee;Street, Tatum;O Donovan, Declan;Caleo, Grazia;Glass, Kathryn</t>
  </si>
  <si>
    <t>10.1101/2020.04.19.20071340</t>
  </si>
  <si>
    <t>Are German endoscopy units prepared for the COVID-19 pandemic? A nationwide survey</t>
  </si>
  <si>
    <t>Garbe, Jakob;Eisenmann, Stephan;Heidemann, Clara Sophie;Damm, Marko;Krug, Sebastian;Walter, Steffen;Lammert, Frank;Darwiche, Kaid;Michl, Patrick;Rosendahl, Jonas</t>
  </si>
  <si>
    <t>10.1101/2020.04.19.20071654</t>
  </si>
  <si>
    <t>A study on control of novel corona-virus (2019-nCoV) disease process by using PID controller</t>
  </si>
  <si>
    <t>Rad, Habibollah Arasteh;Badi, Arshia</t>
  </si>
  <si>
    <t>10.1101/2020.04.19.20071704</t>
  </si>
  <si>
    <t>COVID-19 OUTBREAK IN POST-SOVIET STATES: MODELING THE BEST AND WORST POSSIBLE SCENARIOS</t>
  </si>
  <si>
    <t>Issanov, Alpamys;Amanbek, Yerlan;Abbay, Anara;Adambekov, Shalkar;Aljofan, Mohamad;Kashkynbayev, Ardak;Gaipov, Abduzhappar</t>
  </si>
  <si>
    <t>10.1101/2020.04.19.20071936</t>
  </si>
  <si>
    <t>Influence of blood pressure on pneumonia risk: Epidemiological association and Mendelian randomisation in the UK Biobank</t>
  </si>
  <si>
    <t>Zekavat, Seyedeh Maryam;Honigberg, Michael;Pirruccello, James;Kohli, Puja;Karlson, Elizabeth W;Newton Cheh, Christopher;Zhao, Hongyu;Natarajan, Pradeep</t>
  </si>
  <si>
    <t>10.1101/2020.04.20.050138</t>
  </si>
  <si>
    <t>Interplay of host regulatory network on SARS-CoV-2 binding and replication machinery</t>
  </si>
  <si>
    <t>Ahmed, Shiek Ssj;Paramasivam, Prabu;Raj, Kamal;Kumar, Vishal;Murugesan, Ram;Ramakrishnan</t>
  </si>
  <si>
    <t>10.1101/2020.04.20.052217</t>
  </si>
  <si>
    <t>SARS-CoV-2 Encodes a PPxY Late Domain Motif that is Known to Enhance Budding and Spread in Enveloped RNA Viruses</t>
  </si>
  <si>
    <t>10.1101/2020.04.20.20064873</t>
  </si>
  <si>
    <t>Gastrointestinal symptoms as Covid-19 onset in hospitalized Italian patients</t>
  </si>
  <si>
    <t>Buscarini, Elisabetta;Manfredi, Guido;Brambilla, Gianfranco;Menozzi, Fernanda;Londoni, Claudio;Alicante, Saverio;Iiritano, Elena;Romeo, Samanta;Pedaci, Marianna;Benelli, Giampaolo;Canetta, Ciro;Lapiana, Giuseppe;Scartabellati, Alessandro;Merli, Guido;Vigano, Giovanni;Sfogliarini, Roberto;Melilli, Giovanni;Assandri, Roberto;Cazzato, Daniele;Rossi, Davide Sebastiano;Usai, Susanna;Tramacere, Irene;Pellegata, Germano;Lauria, Giuseppe</t>
  </si>
  <si>
    <t>10.1101/2020.04.20.20072934</t>
  </si>
  <si>
    <t>Climatic factors influence COVID-19 outbreak as revealed by worldwide mortality</t>
  </si>
  <si>
    <t>Quilodran, Claudio S;Currat, Mathias;Montoya Burgos, Juan I</t>
  </si>
  <si>
    <t>10.1101/2020.04.20.20072991</t>
  </si>
  <si>
    <t>Monitoring COVID-19 progression: Look at Us Today, See Yourself Tomorrow</t>
  </si>
  <si>
    <t>Noh, Jungsik</t>
  </si>
  <si>
    <t>10.1101/2020.04.20.20073007</t>
  </si>
  <si>
    <t>Tracking the onset date of the community spread of SARS-CoV-2 in Western Countries</t>
  </si>
  <si>
    <t>Delatorre, Edson;Mir, Daiana;Graf, Tiago;Bello, Gonzalo</t>
  </si>
  <si>
    <t>10.1101/2020.04.20.20073023</t>
  </si>
  <si>
    <t>Estimated surge in hospitalization and intensive care due to the novel coronavirus pandemic in the Greater Toronto Area, Canada: a mathematical modeling study with application at two local area hospitals</t>
  </si>
  <si>
    <t>Mishra, Sharmistha;Wang, Linwei;Ma, Huiting;Yiu, Kristy Cy;Michael Paterson, J;Kim, Eliane;Schull, Michael J;Pequegnat, Victoria;Lee, Anthea;Ishiguro, Lisa;Coomes, Eric;Chan, Adrienne;Downing, Mark;Landsman, David;Straus, Sharon;Muller, Matthew</t>
  </si>
  <si>
    <t>10.1101/2020.04.20.20073056</t>
  </si>
  <si>
    <t>Measuring Icebergs: Using Different Methods to Estimate the Number of COVID-19 Cases in Portugal and Spain</t>
  </si>
  <si>
    <t>Baquero, Carlos;Casari, Paolo;Anta, Antonio Fernandez;Frey, Davide;Garcia Agundez, Augusto;Georgiou, Chryssis;Menezes, Raquel;Nicolaou, Nicolas;Ojo, Oluwasegun;Patras, Paul</t>
  </si>
  <si>
    <t>10.1101/2020.04.20.20073098</t>
  </si>
  <si>
    <t>A cell phone data driven time use analysis of the COVID-19 epidemic</t>
  </si>
  <si>
    <t>Fenichel, Eli P;Berry, Kevin;Bayham, Jude;Gonsalves, Gregg</t>
  </si>
  <si>
    <t>10.1101/2020.04.20.20073130</t>
  </si>
  <si>
    <t>Characteristics of scientific articles on COVID-19 published during the initial three months of the pandemic: a meta-epidemiological study</t>
  </si>
  <si>
    <t>Girolamo, Nicola Di;Reynders, Reint Meursinge</t>
  </si>
  <si>
    <t>10.1101/2020.04.20.20073213</t>
  </si>
  <si>
    <t>A model-based evaluation of the efficacy of COVID-19 social distancing, testing and hospital triage policies</t>
  </si>
  <si>
    <t>Mccombs, Audrey;Kadelka, Claus</t>
  </si>
  <si>
    <t>10.1101/2020.04.21.052209</t>
  </si>
  <si>
    <t>Recombinant SARS-CoV-2 spike S1-Fc fusion protein induced high levels of neutralizing responses in nonhuman primates</t>
  </si>
  <si>
    <t>Ren, Wenlin;Sun, Hunter;Gao, George F;Chen, Jianxin;Sun, Sean;Zhao, Rongqing;Gao, Guang;Hu, Yalin;Zhao, Gan;Chen, Yuxin;Jin, Xia;Fang, Feng;Chen, Jinggong;Wang, Qi;Gong, Sitao;Gao, Wen;Sun, Yufei;Su, Junchi;He, Ailiang;Cheng, Xin;Li, Min;Xia, Chenxi;Li, Maohua;Sun, Le</t>
  </si>
  <si>
    <t>10.1101/2020.04.21.053199</t>
  </si>
  <si>
    <t>Bioinformatics Study on Structural Proteins of Severe Acute Respiratory Syndrome Coronavirus 2 (SARS-COV-2) For Better Understanding the Vaccine Development</t>
  </si>
  <si>
    <t>Gulzar, Sumaira;Husssain, Saqib</t>
  </si>
  <si>
    <t>10.1101/2020.04.21.054015</t>
  </si>
  <si>
    <t>TMPRSS2 and TMPRSS4 mediate SARS-CoV-2 infection of human small intestinal enterocytes</t>
  </si>
  <si>
    <t>Zang, Ruochen;Castro, Maria F G;Mccune, Broc T;Zeng, Qiru;Rothlauf, Paul W;Sonnek, Naomi M;Liu, Zhuoming;Brulois, Kevin F;Wang, Xin;Greenberg, Harry B;Diamond, Michael S;Ciorba, Matthew A;Whelan, Sean P J;Ding, Siyuan</t>
  </si>
  <si>
    <t>10.1101/2020.04.21.054122</t>
  </si>
  <si>
    <t>Population genomics insights into the recent evolution of SARS-CoV-2</t>
  </si>
  <si>
    <t>Vasilarou, Maria;Alachiotis, Nikolaos;Garefalaki, Joanna;Beloukas, Apostolos;Pavlidis, Pavlos</t>
  </si>
  <si>
    <t>10.1101/2020.04.21.054221</t>
  </si>
  <si>
    <t>The genomic variation landscape of globally-circulating clades of SARS-CoV-2 defines a genetic barcoding scheme</t>
  </si>
  <si>
    <t>Guan, Qingtian;Sadykov, Mukhtar;Nugmanova, Raushan;Carr, Michael J;Arold, Stefan T;Pain, Arnab</t>
  </si>
  <si>
    <t>10.1101/2020.04.21.054387</t>
  </si>
  <si>
    <t>Identification of potential treatments for COVID-19 through artificial intelligence-enabled phenomic analysis of human cells infected with SARS-CoV-2</t>
  </si>
  <si>
    <t>Heiser, Katie;Mclean, Peter F;Davis, Chadwick T;Fogelson, Ben;Gordon, Hannah B;Jacobson, Pamela;Hurst, Brett;Miller, Ben;Alfa, Ronald W;Earnshaw, Berton A;Victors, Mason L;Chong, Yolanda T;Haque, Imran S;Low, Adeline S;Gibson, Christopher C</t>
  </si>
  <si>
    <t>10.1101/2020.04.22.054981</t>
  </si>
  <si>
    <t>The anticoagulant nafamostat potently inhibits SARS-CoV-2 infection in vitro: an existing drug with multiple possible therapeutic effects</t>
  </si>
  <si>
    <t>Yamamoto, Mizuki;Kiso, Maki;Sakai Tagawa, Yuko;Iwatsuki Horimoto, Kiyoko;Imai, Masaki;Takeda, Makoto;Kinoshita, Noriko;Ohmagari, Norio;Gohda, Jin;Semba, Kentaro;Matsuda, Zene;Kawaguchi, Yasushi;Kawaoka, Yoshihiro;Inoue, Jun Ichiro</t>
  </si>
  <si>
    <t>10.1101/2020.04.22.056218</t>
  </si>
  <si>
    <t>Coronavirus surveillance of wildlife in the Lao People’s Democratic Republic detects viral RNA in rodents</t>
  </si>
  <si>
    <t>Mciver, David J;Silithammavong, Soubanh;Theppangna, Watthana;Gillis, Amethyst;Douangngeun, Bounlom;Khammavong, Kongsy;Singhalath, Sinpakone;Duong, Veasna;Buchy, Philippe;Olson, Sarah H;Keatts, Lucy;Fine, Amanda E;Greatorex, Zoe;Gilbert, Martin;Le Breton, Matthew;Saylors, Karen;Joly, Damien O;Rubin, Edward M;Lange, Christian E</t>
  </si>
  <si>
    <t>10.1101/2020.04.22.056283</t>
  </si>
  <si>
    <t>Preliminary support for a “dry swab, extraction free” protocol for SARS-CoV-2 testing via RT-qPCR</t>
  </si>
  <si>
    <t>Srivatsan, Sanjay;Han, Peter D;Raay, Katrina Van;Wolf, Caitlin R;Mcculloch, Denise J;Kim, Ashley E;Brandstetter, Elisabeth;Martin, Beth;Gehring, Jase;Chen, Wei;Investigators, Seattle Flu Study;Kosuri, Sriram;Konnick, Eric Q;Lockwood, Christina M;Rieder, Mark J;Nickerson, Deborah A;Chu, Helen Y;Shendure, Jay;Starita, Lea M</t>
  </si>
  <si>
    <t>10.1101/2020.04.22.20076018</t>
  </si>
  <si>
    <t>Optimal control of the COVID-19 pandemic with non-pharmaceutical interventions</t>
  </si>
  <si>
    <t>Perkins, Alex;Espana, Guido</t>
  </si>
  <si>
    <t>10.1101/2020.04.22.20076158</t>
  </si>
  <si>
    <t>Modeling the Effective Control Strategy for Transmission Dynamics of Global Pandemic COVID-19</t>
  </si>
  <si>
    <t>Biswas, Md Haider Ali;S Khatun, M;K Paul, A;R Khatun, M;A Islam, M;A Samad, S;Ghosh, U</t>
  </si>
  <si>
    <t>10.1101/2020.04.23.057265</t>
  </si>
  <si>
    <t>Structural and biochemical characterization of nsp12-nsp7-nsp8 core polymerase complex from COVID-19 virus</t>
  </si>
  <si>
    <t>Peng, Qi;Peng, Ruchao;Yuan, Bin;Zhao, Jingru;Wang, Min;Wang, Xixi;Wang, Qian;Sun, Yan;Fan, Zheng;Qi, Jianxun;Gao, George F;Shi, Yi</t>
  </si>
  <si>
    <t>10.1101/2020.04.23.057810</t>
  </si>
  <si>
    <t>Targeted Proteomics for the Detection of SARS-CoV-2 Proteins</t>
  </si>
  <si>
    <t>Bezstarosti, Karel;Lamers, Mart M;Haagmans, Bart L;Demmers, Jeroen A A</t>
  </si>
  <si>
    <t>2020-04-22</t>
  </si>
  <si>
    <t>10.21203/rs.3.rs-23861/v1</t>
  </si>
  <si>
    <t>18F-FDG PET/CT uptake in COVID-19: case report of a patient with lung metastases after treatment of nasal cavity malignancy</t>
  </si>
  <si>
    <t>Feng, Hongyan;Bu, Lihong</t>
  </si>
  <si>
    <t>rs-23861</t>
  </si>
  <si>
    <t>10.21203/rs.3.rs-23821/v1</t>
  </si>
  <si>
    <t>Incidentally Discovered COVID-19 in Low Suspicion Patients</t>
  </si>
  <si>
    <t>Xiao, Nicholas;Abboud, Samir;Mccarthy, Danielle M;Parekh, Nishant</t>
  </si>
  <si>
    <t>rs-23821</t>
  </si>
  <si>
    <t>10.21203/rs.3.rs-23656/v1</t>
  </si>
  <si>
    <t>Involvement of Bradykinin and Folate receptor in calming the SARS-COV2 cytokine storm: Lessons learnt from lung cancer</t>
  </si>
  <si>
    <t>Gowda, Pruthvi;Sen, Ellora</t>
  </si>
  <si>
    <t>rs-23656</t>
  </si>
  <si>
    <t>10.21203/rs.3.rs-24313/v1</t>
  </si>
  <si>
    <t>Risk assessment and visualisation of COVID-19 in Zhejiang Province of China: a ‘five- colour chart’ directing disease control and work resumption</t>
  </si>
  <si>
    <t>He, Fan;Shang, Xiaopeng;Ling, Feng;Chen, Zhiping;Fu, Tiehong;Lin, Junfen;Wang, Zhen</t>
  </si>
  <si>
    <t>rs-24313</t>
  </si>
  <si>
    <t>10.21203/rs.3.rs-24312/v1</t>
  </si>
  <si>
    <t>Coronavirus Disease 2019 (COVID-19) in Italy: features on Chest Computed Tomography using a structured report system</t>
  </si>
  <si>
    <t>Roberto, Grassi;Roberta, Fusco;Paola, Belfiore Maria;Alessandro, Montanelli;Gianluigi, Patelli;Fabrizio, Urraro;Antonella, Petrillo;Vincenza, Granata;Palmino, Sacco;Antonietta, Mazzei Maria;Beatrice, Feragalli;Alfonso, Reginelli;Salvatore, Cappabianca</t>
  </si>
  <si>
    <t>rs-24312</t>
  </si>
  <si>
    <t>10.21203/rs.3.rs-24315/v1</t>
  </si>
  <si>
    <t>New perspectives into the clinical characteristics of COVID-19 disease</t>
  </si>
  <si>
    <t>Liu, Chun;Zeng, Fan Xin;Wang, Ping Xi;Wu, Hua Ping;Deng, Shu Kai;Liu, Jin Ping;Liu, Dan;Gao, Qiang;Xiang, Chun Feng;Zeng, Fan Wei;Zhen, Xiang De</t>
  </si>
  <si>
    <t>rs-24315</t>
  </si>
  <si>
    <t>10.21203/rs.3.rs-23661/v1</t>
  </si>
  <si>
    <t>Chaotic model for COVID-19 growth-factor</t>
  </si>
  <si>
    <t>Fernandes, Thiago De Salazar E</t>
  </si>
  <si>
    <t>rs-23661</t>
  </si>
  <si>
    <t>10.21203/rs.3.rs-23660/v1</t>
  </si>
  <si>
    <t>Fractal signature of coronaviruses related to severe acute respiratory syndrome</t>
  </si>
  <si>
    <t>Fernandes, Thiago De Salazar E;Filho, Jonas Sergio De Oliveira;Lopes, Isvania Maria Serafim Da Silva</t>
  </si>
  <si>
    <t>rs-23660</t>
  </si>
  <si>
    <t>10.21203/rs.3.rs-24314/v1</t>
  </si>
  <si>
    <t>Joint force of individual, hospital, government: Simulation of the spread of 2019 novel coronavirus by multi-agents complex adaptive system</t>
  </si>
  <si>
    <t>Zhong, Weiqiong;Wang, Tianxiu</t>
  </si>
  <si>
    <t>rs-24314</t>
  </si>
  <si>
    <t>10.21203/rs.3.rs-23645/v1</t>
  </si>
  <si>
    <t>Utility of ferritin, procalcitonin, and C-reactive protein in severe patients with coronavirus disease 2019</t>
  </si>
  <si>
    <t>Zhou, Bo;She, Jianqing;Wang, Yadan;Ma, Xiancang</t>
  </si>
  <si>
    <t>rs-23645</t>
  </si>
  <si>
    <t>10.21203/rs.3.rs-23657/v1</t>
  </si>
  <si>
    <t>In-silico Immunomodelling of 2019-nCoV</t>
  </si>
  <si>
    <t>Maali, Amirhosein;Teimouri, Hossein;Amiri, Shahin;Adibzadeh, Setare;Azad, Mehdi</t>
  </si>
  <si>
    <t>rs-23657</t>
  </si>
  <si>
    <t>10.21203/rs.3.rs-21264/v1</t>
  </si>
  <si>
    <t>Clinical manifestations, CT features and outcome of 39 patients with COVID-19: retrospective case analysis</t>
  </si>
  <si>
    <t>Lu, Haohao;Zheng, Chuansheng;Tong, Qiaoxia;Tian, Jin</t>
  </si>
  <si>
    <t>rs-21264</t>
  </si>
  <si>
    <t>10.21203/rs.3.rs-24308/v1</t>
  </si>
  <si>
    <t>Modelling based in the stochastic dynamics for the time evolution of the COVID-19</t>
  </si>
  <si>
    <t>S Lima, L</t>
  </si>
  <si>
    <t>rs-24308</t>
  </si>
  <si>
    <t>10.21203/rs.3.rs-23529/v1</t>
  </si>
  <si>
    <t>Conditional quantiles estimation of the incubation period of COVID-19</t>
  </si>
  <si>
    <t>Liu, Xiaohui;Wang, Lei;Ma, Xiansi;Wang, Jiewen</t>
  </si>
  <si>
    <t>rs-23529</t>
  </si>
  <si>
    <t>10.21203/rs.3.rs-24309/v1</t>
  </si>
  <si>
    <t>Liver damage in severe COVID-19 patients from Sichuan area</t>
  </si>
  <si>
    <t>Li, Tianlong;Deng, Chao;Du, Qing;Chen, Hong;Lu, Sen;Yue, Ruiming;Guo, Yang;Huang, Xiaobo;Pan, Lingai</t>
  </si>
  <si>
    <t>rs-24309</t>
  </si>
  <si>
    <t>10.21203/rs.3.rs-22230/v1</t>
  </si>
  <si>
    <t>Willingness and Cognition Toward Reporting Travel History to High-Risk Coronavirus Disease 2019 Epidemic Regions Among The Chinese Public: A Cross-Sectional Study</t>
  </si>
  <si>
    <t>Wei, Lifeng;Sha, Zhuowa;Wang, Ying;Zhang, Gangyu;Jia, Haonan;Zhou, Shuang;Li, Yuanheng;Liu, Chao;Jiao, Mingli;Sun, Shufan;Wu, Qunhong</t>
  </si>
  <si>
    <t>rs-22230</t>
  </si>
  <si>
    <t>10.21203/rs.3.rs-21247/v1</t>
  </si>
  <si>
    <t>Predicting the COVID-19 Prevalence Rate Using Data Mining</t>
  </si>
  <si>
    <t>Ahouz, Fatemeh;Golabpour, Amin</t>
  </si>
  <si>
    <t>rs-21247</t>
  </si>
  <si>
    <t>10.1101/2020.02.12.20022426</t>
  </si>
  <si>
    <t>Effectiveness of interventions targeting air travellers for delaying local outbreaks of SARS-CoV-2</t>
  </si>
  <si>
    <t>Clifford, Samuel J;Pearson, Carl A B;Klepac, Petra;Zandvoort, Kevin Van;Quilty, Billy J;Group, Cmmid Covid 19 Working;Eggo, Rosalind M;Flasche, Stefan</t>
  </si>
  <si>
    <t>10.1101/2020.03.17.20037515</t>
  </si>
  <si>
    <t>A Tool to Early Predict Severe 2019-Novel Coronavirus Pneumonia (COVID-19) : A Multicenter Study using the Risk Nomogram in Wuhan and Guangdong, China</t>
  </si>
  <si>
    <t>Gong, Jiao;Ou, Jingyi;Qiu, Xueping;Jie, Yusheng;Chen, Yaqiong;Yuan, Lianxiong;Cao, Jing;Tan, Mingkai;Xu, Wenxiong;Zheng, Fang;Shi, Yaling;Hu, Bo</t>
  </si>
  <si>
    <t>10.1101/2020.04.06.20055699</t>
  </si>
  <si>
    <t>Method for Active Pandemic Curve Management (MAPCM)</t>
  </si>
  <si>
    <t>Odendaal, Willem G</t>
  </si>
  <si>
    <t>10.1101/2020.04.06.20056119</t>
  </si>
  <si>
    <t>INFEKTA: A General Agent-based Model for Transmission of Infectious Diseases: Studying the COVID-19 Propagation in Bogotá - Colombia</t>
  </si>
  <si>
    <t>Gomez, Jonatan;Prieto, Jeisson;Leon, Elizabeth;Rodriguez, Arles</t>
  </si>
  <si>
    <t>10.1101/2020.04.09.20059683</t>
  </si>
  <si>
    <t>Case- fatality rate in COVID- 19 patients: A meta-analysis of publicly accessible database</t>
  </si>
  <si>
    <t>Maitra, Souvik;Biswas, Mansij;Bhattacharjee, Sulagna</t>
  </si>
  <si>
    <t>10.1101/2020.04.10.20061069</t>
  </si>
  <si>
    <t>Optimal Control applied to a SEIR model of 2019-nCoV with social distancing</t>
  </si>
  <si>
    <t>Mallela, Abhishek</t>
  </si>
  <si>
    <t>10.1101/2020.04.12.20062687</t>
  </si>
  <si>
    <t>Controlled Avalanche: A Regulated Voluntary Exposure Approach for Addressing Covid19</t>
  </si>
  <si>
    <t>Klement, Eyal;Klement, Alon;Chinitz, David;Harel, Alon;Fattal, Eyal;Klausner, Ziv</t>
  </si>
  <si>
    <t>10.1101/2020.04.13.20064287</t>
  </si>
  <si>
    <t>Does TB Vaccination Reduce COVID-19 Infection?: No Evidence from a Regression Discontinuity Analysis</t>
  </si>
  <si>
    <t>Fukui, Masao;Kawaguchi, Kohei;Matsuura, Hiroaki</t>
  </si>
  <si>
    <t>10.1101/2020.04.13.20064519</t>
  </si>
  <si>
    <t>Estimating the number of SARS-CoV-2 infections in the United States</t>
  </si>
  <si>
    <t>Thorpe, Dayton G;Lyberger, Kelsey</t>
  </si>
  <si>
    <t>10.1101/2020.04.14.20064956</t>
  </si>
  <si>
    <t>Multinational modeling of SARS-CoV-2 spreading dynamics: Insights on the heterogeneity of COVID-19 transmission and its potential healthcare burden</t>
  </si>
  <si>
    <t>Martinez Loran, Erick R;Jesus Naveja, J;Bello Chavolla, Omar Yaxmehen;Contreras Torres, Flavio Fernando</t>
  </si>
  <si>
    <t>10.1101/2020.04.15.043166</t>
  </si>
  <si>
    <t>Clinical benefit of remdesivir in rhesus macaques infected with SARS-CoV-2</t>
  </si>
  <si>
    <t>Williamson, Brandi N;Feldmann, Friederike;Schwarz, Benjamin;Meade White, Kimberly;Porter, Danielle P;Schulz, Jonathan;Doremalen, Neeltje Van;Leighton, Ian;Yinda, Claude Kwe;Perez Perez, Lizzette;Okumura, Atsushi;Lovaglio, Jamie;Hanley, Patrick W;Saturday, Greg;Bosio, Catharine M;Anzick, Sarah;Barbian, Kent;Cihlar, Tomas;Martens, Craig;Scott, Dana P;Munster, Vincent J;Wit, Emmie De</t>
  </si>
  <si>
    <t>10.1101/2020.04.15.20065755</t>
  </si>
  <si>
    <t>Quantitative form and fit of N95 filtering facepiece respirators are retained and coronavirus surrogate is inactivated after heat treatments</t>
  </si>
  <si>
    <t>Massey, Travis;Borucki, Monica;Paik, Sam;Fuhrer, Kyle;Bora, Mihail;Kane, Staci;Haque, Razi;Baxamusa, Salmaan H</t>
  </si>
  <si>
    <t>10.1101/2020.04.16.20067587</t>
  </si>
  <si>
    <t>Impact of blood analysis and immune function on the prognosis of patients with COVID-19</t>
  </si>
  <si>
    <t>Fu, Yue Qiang;Sun, Yue Lin;Lu, Si Wei;Yang, Yang;Wang, Yi;Xu, Feng</t>
  </si>
  <si>
    <t>10.1101/2020.04.16.20067728</t>
  </si>
  <si>
    <t>Evidence for probable aerosol transmission of SARS-CoV-2 in a poorly ventilated restaurant</t>
  </si>
  <si>
    <t>Li, Yuguo;Qian, Hua;Hang, Jian;Chen, Xuguang;Hong, Ling;Liang, Peng;Li, Jiansen;Xiao, Shenglan;Wei, Jianjian;Liu, Li;Kang, Min</t>
  </si>
  <si>
    <t>10.1101/2020.04.16.20067751</t>
  </si>
  <si>
    <t>Estimates of COVID-19 case-fatality risk from individual-level data</t>
  </si>
  <si>
    <t>Bignami, Simona;Ghio, Daniela;Assche, Ari Van</t>
  </si>
  <si>
    <t>10.1101/2020.04.16.20067801</t>
  </si>
  <si>
    <t>Mental health outcomes among front and second line health workers associated with the COVID-19 pandemic in Italy.</t>
  </si>
  <si>
    <t>Rossi, Rodolfo;Socci, Valentina;Pacitti, Francesca;Lorenzo, Giorgio Di;Marco, Antinisca Di;Siracusano, Alberto;Rossi, Alessandro</t>
  </si>
  <si>
    <t>10.1101/2020.04.16.20067835</t>
  </si>
  <si>
    <t>Saliva is more sensitive for SARS-CoV-2 detection in COVID-19 patients than nasopharyngeal swabs</t>
  </si>
  <si>
    <t>Wyllie, Anne Louise;Fournier, John;Casanovas Massana, Arnau;Campbell, Melissa;Tokuyama, Maria;Vijayakumar, Pavithra;Geng, Bertie;Catherine Muenker, M;Moore, Adam J;Vogels, Chantal B F;Petrone, Mary E;Ott, Isabel M;Lu, Peiwen;Lu Culligan, Alice;Klein, Jonathan;Venkataraman, Arvind;Earnest, Rebecca;Simonov, Michael;Datta, Rupak;Handoko, Ryan;Naushad, Nida;Sewanan, Lorenzo R;Valdez, Jordan;White, Elizabeth B;Lapidus, Sarah;Kalinich, Chaney C;Jiang, Xiaodong;Kim, Daniel J;Kudo, Eriko;Linehan, Melissa;Mao, Tianyang;Moriyama, Miyu;Oh, Ji Eun;Park, Annsea;Silva, Julio;Song, Eric;Takahashi, Takehiro;Taura, Manabu;Weizman, Orr El;Wong, Patrick;Yang, Yexin;Bermejo, Santos;Odio, Camila;Omer, Saad B;Cruz, Charles S Dela;Farhadian, Shelli;Martinello, Richard A;Iwasaki, Akiko;Grubaugh, Nathan D;Ko, Albert I</t>
  </si>
  <si>
    <t>10.1101/2020.04.16.20067975</t>
  </si>
  <si>
    <t>LONG-TERM CLINICAL OUTCOMES IN SURVIVORS OF CORONAVIRUS OUTBREAKS AFTER HOSPITALISATION OR ICU ADMISSION: A SYSTEMATIC REVIEW AND META-ANALYSIS OF FOLLOW-UP STUDIES</t>
  </si>
  <si>
    <t>Ahmed, Hassaan;Patel, Kajal;Greenwood, Darren;Halpin, Stephen;Lewthwaite, Penny;Salawu, Abayomi;Eyre, Lorna;Breen, Andrew;O Connor, Rory;Jones, Anthony;Sivan, Manoj</t>
  </si>
  <si>
    <t>10.1101/2020.04.16.20067991</t>
  </si>
  <si>
    <t>The Contribution of Age Structure to the Number of Deaths from Covid-19 in the UK by Geographical Units</t>
  </si>
  <si>
    <t>Kulu, Hill;Dorey, Peter</t>
  </si>
  <si>
    <t>10.1101/2020.04.16.20068031</t>
  </si>
  <si>
    <t>Psychological impact of infectious disease outbreaks on pregnant women: Rapid evidence review</t>
  </si>
  <si>
    <t>Brooks, Samantha K;Weston, Dale;Greenberg, Neil</t>
  </si>
  <si>
    <t>10.1101/2020.04.16.20068213</t>
  </si>
  <si>
    <t>Coronavirus Disease (COVID-19) Pandemic: An Overview of Systematic Reviews</t>
  </si>
  <si>
    <t>Nascimento, Israel Junior Borges Do;O Mathuna, Donal P;Groote, Thilo Caspar Von;Abdulazeem, Hebatullah Mohamed;Weerasekara, Ishanka;Marusic, Ana;Puljak, Livia;Civile, Vinicius Tassoni;Zakarija Grkovic, Irena;Pericic, Tina Poklepovic;Atallah, Alvaro Nagib;Filoso, Santino;Bragazzi, Nicola Luigi;Marcolino, Milena Soriano</t>
  </si>
  <si>
    <t>10.1101/2020.04.16.20068312</t>
  </si>
  <si>
    <t>COVID-19 Outbreak Situations in Bangladesh: An Empirical Analysis</t>
  </si>
  <si>
    <t>Khan, Md Hasinur Rahaman;Hossain, Ahmed</t>
  </si>
  <si>
    <t>10.1101/2020.04.16.20068379</t>
  </si>
  <si>
    <t>Prioritisation of potential anti-SARS-CoV-2 drug repurposing opportunities based on ability to achieve adequate target site concentrations derived from their established human pharmacokinetics</t>
  </si>
  <si>
    <t>Arshad, Usman;Pertinez, Henry;Box, Helen;Tatham, Lee;Rajoli, Rajith Kr;Curley, Paul;Neary, Megan;Sharp, Joanne;Liptrott, Neill J;Valentijn, Anthony;David, Christopher;Rannard, Steve P;O Neill, Paul;Aljayyoussi, Ghaith;Pennington, Shaun;Ward, Stephen A;Back, David J;Khoo, Saye H;Bray, Patrick G;Biagini, Giancarlo;Owen, Andrew</t>
  </si>
  <si>
    <t>10.1101/2020.04.16.20068387</t>
  </si>
  <si>
    <t>Predicting the impact of asymptomatic transmission, non-pharmaceutical intervention and testing on the spread of COVID19 COVID19</t>
  </si>
  <si>
    <t>Schwartz, Ira B;Kaufman, James H;Hu, Kun;Bianco, Simone</t>
  </si>
  <si>
    <t>10.1101/2020.04.16.20068403</t>
  </si>
  <si>
    <t>Impact of Social Distancing Measures on COVID-19 Healthcare Demand in Central Texas</t>
  </si>
  <si>
    <t>Wang, Xutong;Pasco, Remy F;Du, Zhanwei;Petty, Michaela;Fox, Spencer J;Galvani, Alison P;Pignone, Michael;Claiborne Johnston, S;Meyers, Lauren Ancel</t>
  </si>
  <si>
    <t>10.1101/2020.04.16.20068411</t>
  </si>
  <si>
    <t>Clinical Decision Support Tool and Rapid Point-of-Care Platform for Determining Disease Severity in Patients with COVID-19</t>
  </si>
  <si>
    <t>Mcrae, Michael P;Simmons, Glennon W;Christodoulides, Nicolaos J;Lu, Zhibing;Kang, Stella K;Fenyo, David;Alcorn, Timothy;Dapkins, Isaac P;Sharif, Iman;Vurmaz, Deniz;Modak, Sayli S;Srinivasan, Kritika;Warhadpande, Shruti;Shrivastav, Ravi;Mcdevitt, John T</t>
  </si>
  <si>
    <t>10.1101/2020.04.17.20059535</t>
  </si>
  <si>
    <t>Modeling projections for COVID-19 pandemic by combining epidemiological, statistical, and neural network approaches</t>
  </si>
  <si>
    <t>Uhlig, Steffen;Nichani, Kapil;Uhlig, Carsten;Simon, Kirsten</t>
  </si>
  <si>
    <t>10.1101/2020.04.17.20061242</t>
  </si>
  <si>
    <t>Distinguishing COVID-19 from influenza pneumonia in the early stage through CT imaging and clinical features</t>
  </si>
  <si>
    <t>Yang, Zhiqi;Lin, Daiying;Chen, Xiaofeng;Qiu, Jinming;Li, Shengkai;Huang, Ruibin;Sun, Hongfu;Liao, Yuting;Xiao, Jianning;Tang, Yanyan;Liu, Guorui;Wu, Renhua;Chen, Xiangguang;Dai, Zhuozhi</t>
  </si>
  <si>
    <t>10.1101/2020.04.17.20061440</t>
  </si>
  <si>
    <t>Presence of SARS-CoV-2 reactive T cells in COVID-19 patients and healthy donors</t>
  </si>
  <si>
    <t>Braun, Julian;Loyal, Lucie;Frentsch, Marco;Wendisch, Daniel;Georg, Philipp;Kurth, Florian;Hippenstiel, Stefan;Dingeldey, Manuela;Kruse, Beate;Fauchere, Florent;Baysal, Emre;Mangold, Maike;Henze, Larissa;Lauster, Roland;Mall, Marcus;Beyer, Kirsten;Roehmel, Jobst;Schmitz, Juergen;Miltenyi, Stefan;Mueller, Marcel A;Witzenrath, Martin;Suttorp, Norbert;Kern, Florian;Reimer, Ulf;Wenschuh, Holger;Drosten, Christian;Corman, Victor M;Giesecke Thiel, Claudia;Sander, Leif Erik;Thiel, Andreas</t>
  </si>
  <si>
    <t>10.1101/2020.04.17.20064444</t>
  </si>
  <si>
    <t>Effectiveness of Intravenous Immunoglobulin for Children with Severe COVID-19: A Rapid Review</t>
  </si>
  <si>
    <t>Zhang, Jingyi;Yang, Yinmei;Yang, Nan;Ma, Yanfang;Zhou, Qi;Li, Weiguo;Wang, Xia;Huang, Liping;Luo, Xufei;Fukuoka, Toshio;Ahn, Hyeong Sik;Lee, Myeong Soo;Luo, Zhengxiu;Chen, Yaolong;Liu, Enmei;Yang, Kehu;Fu, Zhou</t>
  </si>
  <si>
    <t>10.1101/2020.04.17.20064469</t>
  </si>
  <si>
    <t>Effectiveness and Safety of Glucocorticoids to Treat COVID-19: A Rapid Review and Meta-Analysis</t>
  </si>
  <si>
    <t>Lu, Shuya;Zhou, Qi;Huang, Liping;Shi, Qianling;Zhao, Siya;Wang, Zijun;Li, Weiguo;Tang, Yuyi;Ma, Yanfang;Luo, Xufei;Fukuoka, Toshio;Ahn, Hyeong Sik;Lee, Myeong Soo;Luo, Zhengxiu;Liu, Enmei;Chen, Yaolong;Zhou, Chenyan;Peng, Donghong</t>
  </si>
  <si>
    <t>10.1101/2020.04.17.20068460</t>
  </si>
  <si>
    <t>CAN-NPI: A Curated Open Dataset of Canadian Non-Pharmaceutical Interventions in Response to the Global COVID-19 Pandemic</t>
  </si>
  <si>
    <t>Mccoy, Liam G;Smith, Jonathan;Anchuri, Kavya;Berry, Isha;Pineda, Joanna;Harish, Vinyas;Lam, Andrew T;Yi, Seung Eun;Hu, Sophie;Interventions, Canadian Open Data Working Group Non Pharmaceutical;Fine, Benjamin</t>
  </si>
  <si>
    <t>10.1101/2020.04.17.20068577</t>
  </si>
  <si>
    <t>Aerosolized Hydrogen Peroxide Decontamination of N95 Respirators, with Fit-Testing and Virologic Confirmation of Suitability for Re-Use During the COVID-19 Pandemic</t>
  </si>
  <si>
    <t>Hans Derr, T;James, Melissa A;Kuny, Chad V;Kandel, Prem P;Beckman, Matthew D;Hockett, Kevin L;Bates, Mark A;Szpara, Moriah L</t>
  </si>
  <si>
    <t>10.1101/2020.04.17.20068585</t>
  </si>
  <si>
    <t>Mathematical modeling of COVID-19 containment strategies with considerations for limited medical resources</t>
  </si>
  <si>
    <t>Eastman, Brydon;Meaney, Cameron;Przedborski, Michelle;Kohandel, Mohammad</t>
  </si>
  <si>
    <t>10.1101/2020.04.17.20068775</t>
  </si>
  <si>
    <t>Evaluating the different control policies for COVID-19 between mainland China and European countries by a mathematical model in the confirmed cases</t>
  </si>
  <si>
    <t>Lin, Feng;Huang, Yi;Zhang, Huifang;He, Xu;Yin, Yonghua;Liu, Jiaxin</t>
  </si>
  <si>
    <t>10.1101/2020.04.17.20068916</t>
  </si>
  <si>
    <t>Statistical and network-based analysis of Italian COVID-19 data: communities detection and temporal evolution</t>
  </si>
  <si>
    <t>Milano, Marianna;Cannataro, Mario</t>
  </si>
  <si>
    <t>10.1101/2020.04.17.20069021</t>
  </si>
  <si>
    <t>America Addresses Two Epidemics: Cannabis and Coronavirus and their Interactions: An Ecological Geospatial Study</t>
  </si>
  <si>
    <t>Reece, Albert S;Hulse, Gary K</t>
  </si>
  <si>
    <t>10.1101/2020.04.17.20069161</t>
  </si>
  <si>
    <t>Mortality from COVID-19 in 12 countries and 6 states of the United States</t>
  </si>
  <si>
    <t>Brown, Patrick;Jha, Prabhat;Consortium, Cghr Covid Mortality</t>
  </si>
  <si>
    <t>10.1101/2020.04.17.20069179</t>
  </si>
  <si>
    <t>The current COVID-19 wave will likely be mitigated in the second-line European countries</t>
  </si>
  <si>
    <t>Soubeyrand, Samuel;Ribaud, Melina;Baudrot, Virgile;Allard, Denis;Pommeret, Denys;Roques, Lionel</t>
  </si>
  <si>
    <t>10.1101/2020.04.17.20069211</t>
  </si>
  <si>
    <t>A Web-based, Mobile Responsive Application to Screen Healthcare Workers for COVID Symptoms: Descriptive Study</t>
  </si>
  <si>
    <t>Zhang, Haipeng;Dimitrov, Dimitar;Simpson, Lynn;Singh, Balaji;Plaks, Nina;Penney, Stephen;Charles, Jo;Sheehan, Rosemary;Flammini, Steven;Murphy, Shawn;Landman, Adam</t>
  </si>
  <si>
    <t>10.1101/2020.04.17.20069237</t>
  </si>
  <si>
    <t>Forecasting of COVID-19 Cases and Deaths Using ARIMA Models</t>
  </si>
  <si>
    <t>Bayyurt, Lutfi;Bayyurt, Burcu</t>
  </si>
  <si>
    <t>10.1101/2020.04.17.20069245</t>
  </si>
  <si>
    <t>Importance of Social Distancing: Modeling the spread of 2019-nCoV using Susceptible-Infected-Quarantined-Recovered-t model</t>
  </si>
  <si>
    <t>Aggarwal, Nipun</t>
  </si>
  <si>
    <t>10.1101/2020.04.17.20069278</t>
  </si>
  <si>
    <t>Coronametrics: The UK turns the corner</t>
  </si>
  <si>
    <t>Spencer, Peter D;Golinski, Adam</t>
  </si>
  <si>
    <t>10.1101/2020.04.17.20069351</t>
  </si>
  <si>
    <t>Sustaining Social Distancing Policies to Prevent a Dangerous Second Peak of COVID-19 Outbreak</t>
  </si>
  <si>
    <t>Feng, Zhilan;Damon Feng, Haiyun;Zhao, Henry</t>
  </si>
  <si>
    <t>10.1101/2020.04.17.20069393</t>
  </si>
  <si>
    <t>Why does COVID-19 case fatality rate vary among countries?</t>
  </si>
  <si>
    <t>Sorci, Gabriele;Faivre, Bruno;Morand, Serge</t>
  </si>
  <si>
    <t>10.1101/2020.04.17.20069500</t>
  </si>
  <si>
    <t>A Global Scale Estimate of Novel Coronavirus (COVID-19) Cases Using Extreme Value Distributions</t>
  </si>
  <si>
    <t>Aadhityaa, M;Kasiviswanathan, K S;Ilampooranan, Idhayachandhiran;Soundharajan, B;Balamurugan, M;He, Jianxun</t>
  </si>
  <si>
    <t>10.1101/2020.04.17.20069641</t>
  </si>
  <si>
    <t>An 81 base-pair deletion in SARS-CoV-2 ORF7a identified from sentinel surveillance in Arizona (Jan-Mar 2020)</t>
  </si>
  <si>
    <t>Holland, La Rinda A;Kaelin, Emily A;Maqsood, Rabia;Estifanos, Bereket;Wu, Lily I;Varsani, Arvind;Halden, Rolf U;Hogue, Brenda G;Scotch, Matthew;Lim, Efrem S</t>
  </si>
  <si>
    <t>10.1101/2020.04.17.20069666</t>
  </si>
  <si>
    <t>Predicting the epidemic curve of the coronavirus (SARS-CoV-2) disease (COVID-19) using artificial intelligence</t>
  </si>
  <si>
    <t>Kolozsvari, Laszlo Robert;Berczes, Tamas;Hajdu, Andras;Gesztelyi, Rudolf;Tiba, Attila;Varga, Imre;Szollosi, Gergo Jozsef;Harsanyi, Szilvia;Garboczy, Szabolcs;Zsuga, Judit</t>
  </si>
  <si>
    <t>10.1101/2020.04.17.20069773</t>
  </si>
  <si>
    <t>The role of corticosteroids in the management of critically ill patients with coronavirus disease 2019 (COVID-19): A meta-analysis</t>
  </si>
  <si>
    <t>Gangopadhyay, Kalyan Kumar;Mukherjee, Jagat J;Sinha, Binayak;Ghosal, Samit</t>
  </si>
  <si>
    <t>10.1101/2020.04.17.20069823</t>
  </si>
  <si>
    <t>An ecological study of socioeconomic predictors in detection of COVID-19 cases across neighborhoods in New York City</t>
  </si>
  <si>
    <t>Whittle, Richard Stuart;Diaz Artiles, Ana</t>
  </si>
  <si>
    <t>10.1101/2020.04.17.20069864</t>
  </si>
  <si>
    <t>Comparison of Four Molecular In Vitro Diagnostic Assays for the Detection of SARS-CoV-2 in Nasopharyngeal Specimens</t>
  </si>
  <si>
    <t>Zhen, Wei;Manji, Ryhana;Smith, Elizabeth;Berry, Gregory J</t>
  </si>
  <si>
    <t>10.1101/2020.04.17.20070045</t>
  </si>
  <si>
    <t>Saliva Sample as a Non-Invasive Specimen for the Diagnosis of Coronavirus Disease-2019 (COVID-19): a Cross-Sectional Study</t>
  </si>
  <si>
    <t>Pasomsub, Ekawat;Watcharananan, Siriorn P;Boonyawat, Kochawan;Janchompoo, Pareena;Wongtabtim, Garanyuta;Suksuwan, Worramin;Sungkanuparph, Somnuek;Phuphuakrat, Angsana</t>
  </si>
  <si>
    <t>10.1101/2020.04.17.20070086</t>
  </si>
  <si>
    <t>Estimating the impact of COVID-19 control measures using a Bayesian model of physical distancing</t>
  </si>
  <si>
    <t>Anderson, Sean C;Edwards, Andrew M;Yerlanov, Madi;Mulberry, Nicola;Stockdale, Jessica;Iyaniwura, Sarafa A;Falcao, Rebeca C;Otterstatter, Michael C;Irvine, Michael A;Janjua, Naveed Z;Coombs, Daniel;Colijn, Caroline</t>
  </si>
  <si>
    <t>10.1101/2020.04.17.20070102</t>
  </si>
  <si>
    <t>Social Distancing and Personal Protective Measures Decrease Influenza Morbidity and Mortality</t>
  </si>
  <si>
    <t>Young, Grant M;Peng, Xiaohua;Rebaza, Andre;Bermejo, Santos;Chang, De;Sharma, Lokesh;Cruz, Charles Dela</t>
  </si>
  <si>
    <t>10.1101/2020.04.18.047951</t>
  </si>
  <si>
    <t>Significant expression of FURIN and ACE2 on oral epithelial cells may facilitate the efficiency of SARS-CoV-2 entry</t>
  </si>
  <si>
    <t>Zhong, Mei;Lin, Bing Peng;Gao, Hong Bin;Young, Andrew J;Wang, Xin Hong;Liu, Chang;Wu, Kai Bin;Liu, Ming Xiao;Chen, Jian Ming;Huang, Jiang Yong;Lee, Learn Han;Qi, Cui Ling;Ge, Lin Hu;Wang, Li Jing</t>
  </si>
  <si>
    <t>10.1101/2020.04.18.20064774</t>
  </si>
  <si>
    <t>How many are at increased risk of severe COVID-19 disease? Rapid global, regional and national estimates for 2020</t>
  </si>
  <si>
    <t>Clark, Andrew;Jit, Mark;Warren Gash, Charlotte;Guthrie, Bruce;Wang, Harry Hx;Mercer, Stewart W;Sanderson, Colin;Mckee, Martin;Troeger, Christopher;Ong, Kanyin I;Checchi, Francesco;Perel, Pablo;Joseph, Sarah;Gibbs, Hamish P;Banerjee, Amitava;Group, Lshtm Cmmid Covid 19 Working;Eggo, Rosalind M</t>
  </si>
  <si>
    <t>10.1101/2020.04.18.20070367</t>
  </si>
  <si>
    <t>Utah-Stanford Ventilator (Vent4US): Developing a rapidly scalable ventilator for COVID-19 patients with ARDS</t>
  </si>
  <si>
    <t>Li, Hongquan;Li, Ethan;Krishnamurthy, Deepak;Kolbay, Patrick;Chacin, Beca;Hoehne, Soeren;Cybulski, Jim;Brewer, Lara;Petelenz, Tomasz;Orr, Joseph;Sakata, Derek;Clardy, Thomas;Kuck, Kai;Prakash, Manu</t>
  </si>
  <si>
    <t>10.1101/2020.04.19.20054262</t>
  </si>
  <si>
    <t>Pulmonary post-mortem findings in a large series of COVID-19 cases from Northern Italy</t>
  </si>
  <si>
    <t>Carsana, Luca;Sonzogni, Aurelio;Nasr, Ahmed;Rossi, Roberta;Pellegrinelli, Alessandro;Zerbi, Pietro;Rech, Roberto;Colombo, Riccardo;Antinori, Spinello;Corbellino, Mario;Galli, Massimo;Catena, Emanuele;Tosoni, Antonella;Gianatti, Andrea;Nebuloni, Manuela</t>
  </si>
  <si>
    <t>10.1101/2020.04.19.20071399</t>
  </si>
  <si>
    <t>Identification of super-transmitters of SARS-CoV-2</t>
  </si>
  <si>
    <t>Yang, Xuemei;Dong, Ning;Chan, Wai Chi;Chen, Sheng</t>
  </si>
  <si>
    <t>10.1101/2020.04.19.20071456</t>
  </si>
  <si>
    <t>The Novel Coronavirus Disease (COVID-19): A PRISMA Systematic Review and Meta-analysis of Clinical and Paraclinical characteristics</t>
  </si>
  <si>
    <t>Hasani, Hamidreza;Mardi, Shayan;Shakerian, Sareh;Taherzadeh Ghahfarokhi, Nooshin;Mardi, Parham</t>
  </si>
  <si>
    <t>10.1101/2020.04.19.20071563</t>
  </si>
  <si>
    <t>COVID-19 experience: first Italian survey on healthcare staff members from a Mother-Child Research hospital using combined molecular and rapid immunoassays test</t>
  </si>
  <si>
    <t>Comar, Manola;Brumat, Marco;Concas, Maria Pina;Argentini, Giorgia;Bianco, Annamonica;Bicego, Livia;Bottega, Roberta;Carli, Petra;Cassone, Andrea;Catamo, Eulalia;Cocca, Massimiliano;Pin, Massimo Del;Stazio, Mariateresa Di;Feresin, Agnese;Bianca, Martina La;Morassut, Sara;Morgan, Anna;Pelliccione, Giulia;Petix, Vincenzo;Ragusa, Giulia;Robino, Antonietta;Russian, Stefano;Spedicati, Beatrice;Suergiu, Sarah;Urriza, Marianela;Vascotto, Fulvia;Toscani, Paola;Girotto, Giorgia;Gasparini, Paolo</t>
  </si>
  <si>
    <t>10.1101/2020.04.19.20071597</t>
  </si>
  <si>
    <t>COVID-19 outbreak in Wuhan demonstrates the limitations of publicly available case numbers for epidemiological modelling.</t>
  </si>
  <si>
    <t>Raimundez, Elba;Dudkin, Erika;Vanhoefer, Jakob;Alamoudi, Emad;Merkt, Simon;Fuhrmann, Lara;Bai, Fan;Hasenauer, Jan</t>
  </si>
  <si>
    <t>10.1101/2020.04.19.20071605</t>
  </si>
  <si>
    <t>Spatial analysis of COVID-19 spread in Iran: Insights into geographical and structural transmission determinants at a province level</t>
  </si>
  <si>
    <t>Ramirez Aldana, Ricardo;Gomez Verjan, Juan Carlos;Bello Chavolla, Omar Yaxmehen</t>
  </si>
  <si>
    <t>10.1101/2020.04.19.20071639</t>
  </si>
  <si>
    <t>How best to use limited tests? Improving COVID-19 surveillance in long-term care</t>
  </si>
  <si>
    <t>Smith, David Rm;Duval, Audrey;Pouwels, Koen B;Guillemot, Didier;Fernandes, Jerome;Huynh, Bich Tram;Temime, Laura;Opatowski, Lulla</t>
  </si>
  <si>
    <t>10.1101/2020.04.19.20071712</t>
  </si>
  <si>
    <t>Potential magnitude of COVID-19-induced healthcare resource depletion in Ontario, Canada</t>
  </si>
  <si>
    <t>Barrett, Kali;Khan, Yasin A;Mac, Stephen;Ximenes, Raphael;Naimark, David Mj;Sander, Beate</t>
  </si>
  <si>
    <t>10.1101/2020.04.19.20071803</t>
  </si>
  <si>
    <t>Impacts of Early Interventions on the Age-Specific Incidence of COVID-19 in New York, Los Angeles, Daegu and Nairobi</t>
  </si>
  <si>
    <t>Yin, Hao;Liu, Zhu;Kammen, Daniel M</t>
  </si>
  <si>
    <t>10.1101/2020.04.19.20071811</t>
  </si>
  <si>
    <t>More prevalent, less deadly? Bayesian inference of the COVID19 Infection Fatality Ratio from mortality data</t>
  </si>
  <si>
    <t>Delius, Gustav W;Powell, Benedict J;Bees, Martin A;Constable, George W A;Mackay, Niall J;Pitchford, Jonathan W</t>
  </si>
  <si>
    <t>10.1101/2020.04.19.20071845</t>
  </si>
  <si>
    <t>The importance of timing of a population level intervention on COVID-19 mortality</t>
  </si>
  <si>
    <t>Johnston, Jasper S;Johnston, Eloise S;Johnston, Sebastian L</t>
  </si>
  <si>
    <t>10.1101/2020.04.19.20071852</t>
  </si>
  <si>
    <t>A Bayesian analysis of the total number of cases of the COVID 19 when only a few data is available. A case study in the state of Goias, Brazil</t>
  </si>
  <si>
    <t>Silva, Renato Rodrigues;Velasco, Wisley Donizetti;Marques, Wanderson Da Silva;Tibirica, Carlos Augusto Goncalves</t>
  </si>
  <si>
    <t>10.1101/2020.04.19.20071944</t>
  </si>
  <si>
    <t>Community and Socioeconomic Factors Associated with COVID-19 in the United States: Zip code level cross sectional analysis</t>
  </si>
  <si>
    <t>Guha, Avirup;Bonsu, Janice;Dey, Amit;Addison, Daniel</t>
  </si>
  <si>
    <t>10.1101/2020.04.19.20071951</t>
  </si>
  <si>
    <t>Seasonality and uncertainty in COVID-19 growth rates</t>
  </si>
  <si>
    <t>Merow, Cory;Urban, Mark C</t>
  </si>
  <si>
    <t>10.1101/2020.04.20.052233</t>
  </si>
  <si>
    <t>Rapid and quantitative detection of COVID-19 markers in micro-liter sized samples</t>
  </si>
  <si>
    <t>Tan, Xiaotian;Lin, Cory;Zhang, Jie;Oo, Maung Kyaw Khaing;Fan, Xudong</t>
  </si>
  <si>
    <t>10.1101/2020.04.20.052290</t>
  </si>
  <si>
    <t>Dynamical asymmetry exposes 2019-nCoV prefusion spike</t>
  </si>
  <si>
    <t>Roy, Susmita</t>
  </si>
  <si>
    <t>10.1101/2020.04.20.20061861</t>
  </si>
  <si>
    <t>Interleukin-6 blockade for severe COVID-19</t>
  </si>
  <si>
    <t>Roumier, Mathilde;Paule, Romain;Groh, Matthieu;Vallee, Alexandre;Ackermann, Felix</t>
  </si>
  <si>
    <t>10.1101/2020.04.20.20071977</t>
  </si>
  <si>
    <t>Modeling the COVID-19 epidemic in Okinawa</t>
  </si>
  <si>
    <t>Pigolotti, Simone;Chiuchiu, Davide;Martin, Paula Villa;Bhat, Deepak</t>
  </si>
  <si>
    <t>10.1101/2020.04.21.042911</t>
  </si>
  <si>
    <t>Molecular Detection of SARS-CoV-2 in Formalin Fixed Paraffin Embedded Specimens</t>
  </si>
  <si>
    <t>Liu, Jun;Babka, April M;Kearney, Brian J;Radoshitzky, Sheli R;Kuhn, Jens H;Zeng, Xiankun</t>
  </si>
  <si>
    <t>10.1101/2020.04.21.052530</t>
  </si>
  <si>
    <t>One-pot Detection of COVID-19 with Real-time Reverse-transcription Loop-mediated Isothermal Amplification (RT-LAMP) Assay and Visual RT-LAMP Assay</t>
  </si>
  <si>
    <t>Wang, Deguo</t>
  </si>
  <si>
    <t>10.1101/2020.04.21.052639</t>
  </si>
  <si>
    <t>Structural Basis of SARS-CoV-2 Spike Protein Priming by TMPRSS2</t>
  </si>
  <si>
    <t>Hussain, Mushtaq;Jabeen, Nusrat;Amanullah, Anusha;Baig, Ayesha Ashraf;Aziz, Basma;Shabbir, Sanya;Raza, Fozia</t>
  </si>
  <si>
    <t>10.21203/rs.3.rs-23952/v1</t>
  </si>
  <si>
    <t>2020-04-21</t>
  </si>
  <si>
    <t>Radiological changes of serial CT examinations in patients recovering from coronavirus disease 2019 (COVID-19)</t>
  </si>
  <si>
    <t>Xu, Qian;Shi, Lin;Li, Mengshuang;Dong, Lina;Cai, Lulu;Duan, Shaofeng;Xu, Kai</t>
  </si>
  <si>
    <t>rs-23952</t>
  </si>
  <si>
    <t>10.21203/rs.3.rs-23961/v1</t>
  </si>
  <si>
    <t>Qualitative study on the social meanings of using mask during COVID-19 outbreak: implications for infection control</t>
  </si>
  <si>
    <t>Lin, Xiule;Wei, Duncan;Deng, Xiulian;Chen, Haohao;Shu, Zhou Wu;Mo, You</t>
  </si>
  <si>
    <t>rs-23961</t>
  </si>
  <si>
    <t>10.1101/2020.03.19.20039388</t>
  </si>
  <si>
    <t>Chinese and Italian COVID-19 outbreaks can be correctly described by a modified SIRD model</t>
  </si>
  <si>
    <t>Caccavo, Diego</t>
  </si>
  <si>
    <t>10.1101/2020.03.22.20041277</t>
  </si>
  <si>
    <t>Critical Care for Severe COVID-19: A Population-based Study from a Province with Low Case-fatality Rate in China</t>
  </si>
  <si>
    <t>Liao, Xuelian;Chen, Hong;Wang, Bo;Li, Zhen;Zhang, Zhongwei;Li, Weimin;Liang, Zongan;Tang, Jin;Wang, Jian;Shi, Rui;Zhen, Xiangde;Wang, Maojuan;Lei, Xianying;Gong, Yu;Lv, Sheng;Jia, Chao;Chen, Li;Shang, Juan;Yang, Min;Wei, Hailong;Zhang, Yuanjun;Yang, Xiong;Shen, Huaqiang;Xiao, Xianhua;Yang, Jie;Wu, Qin;Wang, Wen;Yang, Jin;Liu, Chang;Yin, Wanhong;Xie, Xiaoqi;Tian, Yongming;Liu, Huan;Shuai, Bingxing;Zhang, Wei;Song, Xiangrong;Jin, Xiaodong;Kang, Yan</t>
  </si>
  <si>
    <t>10.1101/2020.03.29.20046649</t>
  </si>
  <si>
    <t>COVID-19, City Lockdowns, and Air Pollution: Evidence from China</t>
  </si>
  <si>
    <t>He, Guojun;Pan, Yuhang;Tanaka, Takanao</t>
  </si>
  <si>
    <t>10.1101/2020.04.03.20052571</t>
  </si>
  <si>
    <t>The distress of Iranian adults during the Covid-19 pandemic - More distressed than the Chinese and with different predictors</t>
  </si>
  <si>
    <t>Jahanshahi, Asghar Afshar;Dinani, Maryam Mokhtari;Madavani, Abbas Nazarian;Li, Jizhen;Zhang, Stephen X</t>
  </si>
  <si>
    <t>10.1101/2020.04.07.028167</t>
  </si>
  <si>
    <t>Rapid, field-deployable nucleobase detection and identification using FnCas9</t>
  </si>
  <si>
    <t>Azhar, Mohd;Phutela, Rhythm;Ansari, Asgar Hussain;Sinha, Dipanjali;Sharma, Namrata;Kumar, Manoj;Aich, Meghali;Sharma, Saumya;Rauthan, Riya;Singhal, Khushboo;Lad, Harsha;Patra, Pradeep Kumar;Makharia, Govind;Chandak, Giriraj Ratan;Chakraborty, Debojyoti;Maiti, Souvik</t>
  </si>
  <si>
    <t>10.1101/2020.04.07.20056754</t>
  </si>
  <si>
    <t>Applying the unified models of ecology to forecast epidemics, with application to Covid-19</t>
  </si>
  <si>
    <t>Loberg, Shelby W;Lehman, Clarence</t>
  </si>
  <si>
    <t>10.1101/2020.04.09.20060053</t>
  </si>
  <si>
    <t>COVID-19 pandemics modeling with SEIR(+CAQH), social distancing, and age stratification. The effect of vertical confinement and release in Brazil.</t>
  </si>
  <si>
    <t>Lyra, Wladimir;Nascimento, Jose Dias Do;Belkhiria, Jaber;Almeida, Leandro De;Chrispim, Pedro Paulo;Andrade, Ion De</t>
  </si>
  <si>
    <t>10.1101/2020.04.10.036335</t>
  </si>
  <si>
    <t>A Computational Approach to Design Potential siRNA Molecules as a Prospective Tool for Silencing Nucleocapsid Phosphoprotein and Surface Glycoprotein Gene of SARS-CoV-2</t>
  </si>
  <si>
    <t>Chowdhury, Umar Faruq;Shohan, Mohammad Umer Sharif;Hoque, Kazi Injamamul;Beg, Mirza Ashikul;Siam, Mohammad Kawsar Sharif;Moni, Mohammad Ali</t>
  </si>
  <si>
    <t>10.1101/2020.04.10.20061325</t>
  </si>
  <si>
    <t>Potency and timing of antiviral therapy as determinants of duration of SARS CoV-2 shedding and intensity of inflammatory response</t>
  </si>
  <si>
    <t>Goyal, Ashish;Fabian Cardozo Ojeda, E;Schiffer, Joshua T</t>
  </si>
  <si>
    <t>10.1101/2020.04.12.20062794</t>
  </si>
  <si>
    <t>Modelling and analysis of COVID-19 epidemic in India.</t>
  </si>
  <si>
    <t>Tiwari, Alok</t>
  </si>
  <si>
    <t>10.1101/2020.04.13.20040980</t>
  </si>
  <si>
    <t>Long-term Coexistence of Severe Acute Respiratory Syndrome Coronavirus 2 (SARS-CoV-2) with Antibody Response in Coronavirus Disease 2019 (COVID-19) Patients</t>
  </si>
  <si>
    <t>Wang, Bin;Wang, Li;Kong, Xianggen;Geng, Jin;Xiao, Di;Ma, Chunhong;Jiang, Xuemei;Wang, Pei Hui</t>
  </si>
  <si>
    <t>10.1101/2020.04.13.20062760</t>
  </si>
  <si>
    <t>Estimates of regional infectivity of COVID-19 in the United Kingdom following imposition of social distancing measures</t>
  </si>
  <si>
    <t>Challen, Robert J;Tsaneva Atanasova, Krasimira;Pitt, Martin;Edwards, Tom;Gompels, Luke;Lacasa, Lucas;Brooks Pollock, Ellen;Martin, Chris;Griffith, Gareth;Danon, Leon</t>
  </si>
  <si>
    <t>10.1101/2020.04.14.20053587</t>
  </si>
  <si>
    <t>Differential ventilation using flow control valves as a potential bridge to full ventilatory support during the COVID-19 crisis</t>
  </si>
  <si>
    <t>Levin, Matthew;Chen, Martin D;Shah, Anjan;Shah, Ronak;Zhou, George;Kane, Erica;Burnett, Garrett;Ranginwala, Shams;Madek, Jonathan;Gidiscin, Christopher;Park, Chang;Katz, Daniel;Salter, Benjamin;Kohli Seth, Roopa;Eisenkraft, James B;Uysal, Suzan;Mccarry, Michael;Leibowitz, Andrew B;Reich, David L</t>
  </si>
  <si>
    <t>10.1101/2020.04.14.20065128</t>
  </si>
  <si>
    <t>Refined compartmental models, asymptomatic carriers and COVID-19</t>
  </si>
  <si>
    <t>Oliveira, Goncalo</t>
  </si>
  <si>
    <t>10.1101/2020.04.14.20065300</t>
  </si>
  <si>
    <t>The Easter and Passover Blip in New York City</t>
  </si>
  <si>
    <t>Vierlboeck, Maximilian;Nilchiani, Roshanak R;Edwards, Christine M</t>
  </si>
  <si>
    <t>10.1101/2020.04.15.20066266</t>
  </si>
  <si>
    <t>A Randomized, Single-blind, Group sequential, Active-controlled Study to evaluate the clinical efficacy and safety of α-Lipoic acid for critically ill patients with coronavirus disease 2019（COVID-19）</t>
  </si>
  <si>
    <t>Zhong, Ming;Sun, Aijun;Xiao, Ting;Yao, Ge;Sang, Ling;Zheng, Xia;Zhang, Jinyan;Jin, Xuejuan;Xu, Lei;Yang, Wenlong;Wang, Peng;Hu, Kai;Zhang, Dingyu;Ge, Junbo</t>
  </si>
  <si>
    <t>10.1101/2020.04.16.20063990</t>
  </si>
  <si>
    <t>Diagnosis and Prediction Model for COVID19 Patients Response to Treatment based on Convolutional Neural Networks and Whale Optimization Algorithm Using CT Images</t>
  </si>
  <si>
    <t>Elghamrawy, Sally M;Hassanien, Abou Ellah</t>
  </si>
  <si>
    <t>10.1101/2020.04.16.20064709</t>
  </si>
  <si>
    <t>Multi-task Deep Learning Based CT Imaging Analysis For COVID-19: Classification and Segmentation</t>
  </si>
  <si>
    <t>Amyar, Amine;Modzelewski, Romain;Ruan, Su</t>
  </si>
  <si>
    <t>10.1101/2020.04.16.20066159</t>
  </si>
  <si>
    <t>Susceptibility and Sustainability of India against CoVid19: a multivariate approach</t>
  </si>
  <si>
    <t>Ray, Soumi;Roy, Mitu</t>
  </si>
  <si>
    <t>10.1101/2020.04.16.20066787</t>
  </si>
  <si>
    <t>FALSE-NEGATIVE RESULTS OF INITIAL RT-PCR ASSAYS FOR COVID-19: A SYSTEMATIC REVIEW</t>
  </si>
  <si>
    <t>Arevalo Rodriguez, Ingrid;Buitrago Garcia, Diana;Simancas Racines, Daniel;Zambrano Achig, Paula;Campo, Rosa Del;Ciapponi, Agustin;Sued, Omar;Martinez Garcia, Laura;Rutjes, Anne;Low, Nicola;Perez Molina, Jose A;Zamora, Javier</t>
  </si>
  <si>
    <t>10.1101/2020.04.16.20067231</t>
  </si>
  <si>
    <t>Development and Multicenter Performance Evaluation of The First Fully Automated SARS-CoV-2 IgM and IgG Immunoassays</t>
  </si>
  <si>
    <t>Qian, Chungen;Zhou, Mi;Cheng, Fangming;Lin, Xiaotao;Gong, Yijun;Xie, Xiaobing;Li, Ping;Li, Zhiyong;Zhang, Pingan;Liu, Zejin;Hu, Fang;Wang, Yun;Li, Quan;Zhu, Yan;Duan, Guikai;Xing, Yinting;Song, Huanyu;Xu, Wenfang;Liu, Bi Feng;Xia, Fuzhen</t>
  </si>
  <si>
    <t>10.1101/2020.04.16.20067504</t>
  </si>
  <si>
    <t>The effect of inter-city travel restrictions on geographical spread of COVID-19: Evidence from Wuhan, China</t>
  </si>
  <si>
    <t>Quilty, Billy J;Diamond, Charlie;Liu, Yang;Gibbs, Hamish;Russell, Timothy W;Jarvis, Christopher I;Prem, Kiesha;Pearson, Carl A B;Clifford, Samuel J;Flasche, Stefan;Group, Cmmid Covid 19 Working;Klepac, Petra;Eggo, Rosalind M;Jit, Mark</t>
  </si>
  <si>
    <t>10.1101/2020.04.16.20068148</t>
  </si>
  <si>
    <t>COVID-19-Associated Acute Disseminated Encephalomyelitis: A Case Report</t>
  </si>
  <si>
    <t>Zhang, Tianshu;Rodricks, Michael B;Hirsh, Ellen</t>
  </si>
  <si>
    <t>10.1101/2020.04.17.20057125</t>
  </si>
  <si>
    <t>COVID-19 Critical Illness Pathophysiology Driven by Diffuse Pulmonary Thrombi and Pulmonary Endothelial Dysfunction Responsive to Thrombolysis</t>
  </si>
  <si>
    <t>Poor, Hooman D;Ventetuolo, Corey E;Tolbert, Thomas;Chun, Glen;Serrao, Gregory;Zeidman, Amanda;Dangayach, Neha S;Olin, Jeffrey;Kohli Seth, Roopa;Powell, Charles A</t>
  </si>
  <si>
    <t>10.1101/2020.04.17.20058545</t>
  </si>
  <si>
    <t>Histopathology and Ultrastructural Findings of Fatal COVID-19 Infections</t>
  </si>
  <si>
    <t>Bradley, Benjamin T;Maioli, Heather;Johnston, Robert;Chaudhry, Irfan;Fink, Susan L;Xu, Haodong;Najafian, Behzad;Marshall, Desiree;Matthew Lacy, J;Williams, Timothy;Yarid, Nicole</t>
  </si>
  <si>
    <t>10.1101/2020.04.17.20060251</t>
  </si>
  <si>
    <t>Two patients with acute meningo-encephalitis concomitant to SARS-CoV-2 infection</t>
  </si>
  <si>
    <t>Bernard Valnet, Raphael;Pizzarotti, Beatrice;Anichini, Angelica;Demars, Yoris;Russo, Enrico;Schmidhauser, Marie;Cerruti Sola, Jonathan;Rossetti, Andrea O;Pasquier, Renaud Du</t>
  </si>
  <si>
    <t>10.1101/2020.04.17.20064691</t>
  </si>
  <si>
    <t>Development and validation of an early warning score (EWAS) for predicting clinical deterioration in patients with coronavirus disease 2019</t>
  </si>
  <si>
    <t>Guo, Yabing;Liu, Yingxia;Lu, Jiatao;Fan, Rong;Zhang, Fuchun;Yin, Xueru;Liu, Zhihong;Zeng, Qinglang;Yuan, Jing;Hu, Shufang;Wang, Qiongya;Liao, Baolin;Huang, Mingxing;Yin, Sichun;Zhang, Xilin;Xin, Rui;Lin, Zhanzhou;Hu, Changzheng;Zhao, Boliang;He, Ridong;Liang, Minfeng;Zhang, Zheng;Liu, Li;Sun, Jian;Tang, Lu;Deng, Lisi;Xia, Jinyu;Tang, Xiaoping;Liu, Lei;Hou, Jinlin</t>
  </si>
  <si>
    <t>10.1101/2020.04.17.20070284</t>
  </si>
  <si>
    <t>COVID-19: An Update on the Epidemiological, Genomic Origin, Phylogenetic study, India centric to Worldwide current status</t>
  </si>
  <si>
    <t>Nandagopal, Murugan;Sagaya Jansi, R</t>
  </si>
  <si>
    <t>10.1101/2020.04.17.20070292</t>
  </si>
  <si>
    <t>COVID-19 Epidemic Dynamics and Population Projections from Early Days of Case Reporting in a 40 million population from Southern India</t>
  </si>
  <si>
    <t>Pant, Rashmi;Choudhry, Lincoln Priyadarshi;Rajesh, Jammy Guru;Yeldandi, Vijay V</t>
  </si>
  <si>
    <t>10.1101/2020.04.17.20070318</t>
  </si>
  <si>
    <t>Effects of medical resource capacities and intensities of public mitigation measures on outcomes of COVID-19 outbreaks</t>
  </si>
  <si>
    <t>Wang, Xia;Li, Qian;Sun, Xiaodan;He, Sha;Xia, Fan;Song, Pengfei;Shao, Yiming;Wu, Jianhong;Cheke, Robert A;Tang, Sanyi;Xiao, Yanni</t>
  </si>
  <si>
    <t>10.1101/2020.04.19.049254</t>
  </si>
  <si>
    <t>Integrated analyses of single-cell atlases reveal age, gender, and smoking status associations with cell type-specific expression of mediators of SARS-CoV-2 viral entry and highlights inflammatory programs in putative target cells</t>
  </si>
  <si>
    <t>Muus, Christoph;Luecken, Malte D;Eraslan, Gokcen;Waghray, Avinash;Heimberg, Graham;Sikkema, Lisa;Kobayashi, Yoshihiko;Vaishnav, Eeshit Dhaval;Subramanian, Ayshwarya;Smilie, Christopher;Jagadeesh, Karthik;Duong, Elizabeth Thu;Fiskin, Evgenij;Triglia, Elena Torlai;Ansari, Meshal;Cai, Peiwen;Lin, Brian;Buchanan, Justin;Chen, Sijia;Shu, Jian;Haber, Adam L;Chung, Hattie;Montoro, Daniel T;Adams, Taylor;Aliee, Hananeh;Samuel, J;Andrusivova, Allon Zaneta;Angelidis, Ilias;Ashenberg, Orr;Bassler, Kevin;Becavin, Christophe;Benhar, Inbal;Bergenstrahle, Joseph;Bergenstrahle, Ludvig;Bolt, Liam;Braun, Emelie;Bui, Linh T;Chaffin, Mark;Chichelnitskiy, Evgeny;Chiou, Joshua;Conlon, Thomas M;Cuoco, Michael S;Deprez, Marie;Fischer, David S;Gillich, Astrid;Gould, Joshua;Guo, Minzhe;Gutierrez, Austin J;Habermann, Arun C;Harvey, Tyler;He, Peng;Hou, Xiaomeng;Hu, Lijuan;Jaiswal, Alok;Jiang, Peiyong;Kapellos, Theodoros;Kuo, Christin S;Larsson, Ludvig;Leney Greene, Michael A;Lim, Kyungtae;Litvinukova, Monika;Lu, Ji;Ludwig, Leif S;Luo, Wendy;Maatz, Henrike;Madissoon, Elo;Mamanova, Lira;Manakongtreecheep, Kasidet;Marquette, Charles Hugo;Mbano, Ian;Mcadams, Alexi Marie;Metzger, Ross J;Nabhan, Ahmad N;Nyquist, Sarah K;Penland, Lolita;Poirion, Olivier B;Poli, Sergio;Qi, Can Can;Queen, Rachel;Reichart, Daniel;Rosas, Ivan;Schupp, Jonas;Sinha, Rahul;Sit, Rene V;Slowikowski, Kamil;Slyper, Michal;Smith, Neal;Sountoulidis, Alex;Strunz, Maximilian;Sun, Dawei;Talavera Lopez, Carlos;Tan, Peng;Tantivit, Jessica;Travaglini, Kyle J;Tucker, Nathan R;Vernon, Katherine;Wadsworth, Marc H;Waldman, Julia;Wang, Xiuting;Yan, Wenjun;Zhao, William;Ziegler, Carly G K;Consortium, The Nhlbi Lung Map;Network, The Human Cell Atlas Lung Biological</t>
  </si>
  <si>
    <t>10.1101/2020.04.20.050393</t>
  </si>
  <si>
    <t>Deep learning model can predict water binding sites on the surface of proteins using limited-resolution data</t>
  </si>
  <si>
    <t>Zaucha, Jan;Softley, Charlotte A;Sattler, Michael;Popowicz, Grzegorz M</t>
  </si>
  <si>
    <t>10.1101/2020.04.20.052019</t>
  </si>
  <si>
    <t>Synonymous mutations and the molecular evolution of SARS-Cov-2 origins</t>
  </si>
  <si>
    <t>Wang, Hongru;Pipes, Lenore;Nielsen, Rasmus</t>
  </si>
  <si>
    <t>10.1101/2020.04.20.052126</t>
  </si>
  <si>
    <t>Cross-reactive neutralization of SARS-CoV-2 by serum antibodies from recovered SARS patients and immunized animals</t>
  </si>
  <si>
    <t>Zhu, Yuanmei;Yu, Danwei;Han, Yang;Yan, Hongxia;Chong, Huihui;Ren, Lili;Wang, Jianwei;Li, Taisheng;He, Yuxian</t>
  </si>
  <si>
    <t>10.1101/2020.04.20.20071928</t>
  </si>
  <si>
    <t>Lies, Gosh Darn Lies, and Not Enough Good Statistics: Why Epidemic Model Parameter Estimation Fails</t>
  </si>
  <si>
    <t>Platt, Daniel E;Parida, Laxmi E;Zalloua, Pierre</t>
  </si>
  <si>
    <t>10.1101/2020.04.20.20073304</t>
  </si>
  <si>
    <t>Estimating the probability of New Zealand regions being free from COVID-19 using a stochastic SEIR model</t>
  </si>
  <si>
    <t>Bogacz, Rafal</t>
  </si>
  <si>
    <t>10.1101/2020.04.21.050922</t>
  </si>
  <si>
    <t>A New Resource for Genomics and Precision Health Information and Publications on the Investigation and Control of COVID-19 and other Coronaviruses</t>
  </si>
  <si>
    <t>Yu, Wei;Gwinn, Marta;Khoury, Muin J</t>
  </si>
  <si>
    <t>10.1101/2020.04.21.051201</t>
  </si>
  <si>
    <t>No evidence that androgen regulation of pulmonary TMPRSS2 explains sex-discordant COVID-19 outcomes</t>
  </si>
  <si>
    <t>Baratchian, Mehdi;Mcmanus, Jeffrey;Berk, Mike;Nakamura, Fumihiko;Erzurum, Serpil;Mukhopadhyay, Sanjay;Drazba, Judy;Peterson, John;Gaston, Ben;Sharifi, Nima</t>
  </si>
  <si>
    <t>10.1101/2020.04.21.051912</t>
  </si>
  <si>
    <t>Human iPSC-Derived Cardiomyocytes are Susceptible to SARS-CoV-2 Infection</t>
  </si>
  <si>
    <t>Sharma, Arun;Garcia, Gustavo;Arumugaswami, Vaithilingaraja;Svendsen, Clive N</t>
  </si>
  <si>
    <t>10.1101/2020.04.21.052084</t>
  </si>
  <si>
    <t>Artificial intelligence predicts the immunogenic landscape of SARS-CoV-2: toward universal blueprints for vaccine designs</t>
  </si>
  <si>
    <t>Malone, Brandon;Simovski, Boris;Moline, Clement;Cheng, Jun;Gheorghe, Marius;Fontenelle, Hugues;Vardaxis, Ioannis;Tennoe, Simen;Malmberg, Jenny Ann;Stratford, Richard;Clancy, Trevor</t>
  </si>
  <si>
    <t>10.1101/2020.04.21.053009</t>
  </si>
  <si>
    <t>Elucidating the differences in the molecular mechanism of receptor binding between 2019-nCoV and the SARS-CoV viruses using computational tools</t>
  </si>
  <si>
    <t>Lai, Hien T T;Nguyen, Ly H;Kranjc, Agata;Nguyen, Toan T;Nguyen Manh, Duc</t>
  </si>
  <si>
    <t>10.21203/rs.3.rs-23394/v1</t>
  </si>
  <si>
    <t>2020-04-20</t>
  </si>
  <si>
    <t>CT features and clinical manifestations of ordinary pneumonia with COVID-19 infection: A multi-center study</t>
  </si>
  <si>
    <t>Yi, Kun Ming;Yu, Liu;Tong, Hai Peng;Tian, Yun;Li, Xiao Hui;Li, Ran;Fang, Jing Qin</t>
  </si>
  <si>
    <t>rs-23394</t>
  </si>
  <si>
    <t>10.21203/rs.3.rs-23106/v1</t>
  </si>
  <si>
    <t>Favipiravir for treating novcl coronavirus (COVID-19) patients: protocol for a systematic review and meta-analysis of Controlled trials</t>
  </si>
  <si>
    <t>rs-23106</t>
  </si>
  <si>
    <t>10.21203/rs.3.rs-22962/v1</t>
  </si>
  <si>
    <t>Incidence rate and basic reproduction number of Coronavirus diseases (COVID-19): a systematic review and meta-analysis protocol</t>
  </si>
  <si>
    <t>Gesesew, Hailay Abrha;Mude, William;Nyanhanda, Tafadzwa;Mwanri, Lillian</t>
  </si>
  <si>
    <t>rs-22962</t>
  </si>
  <si>
    <t>10.21203/rs.3.rs-22835/v1</t>
  </si>
  <si>
    <t>A child confirmed COVID-19 with only symptoms of conjunctivitis and eyelid dermatitis</t>
  </si>
  <si>
    <t>Wu, Ping;Liang, Liang;Yang, Jun;Chen, Chun Bao;Nie, Sheng Qiong</t>
  </si>
  <si>
    <t>rs-22835</t>
  </si>
  <si>
    <t>10.21203/rs.3.rs-22257/v1</t>
  </si>
  <si>
    <t>Knowledge, beliefs/attitudes and practices of rural residents in the prevention and control of COVID-19: An online questionnaire survey</t>
  </si>
  <si>
    <t>Lihua, Ma;Ma, Lihua;Liu, Hui;Jiang, Ning;Wang, Song;Jiang, Xiaolian</t>
  </si>
  <si>
    <t>rs-22257</t>
  </si>
  <si>
    <t>10.21203/rs.3.rs-23956/v1</t>
  </si>
  <si>
    <t>Antiviral potential of phytoligands against chymotrypsin-like protease of COVID‐19 virus using molecular docking studies: An optimistic approach</t>
  </si>
  <si>
    <t>Mishra, Ratish Chandra;Kumari, Rosy;Yadav, Shivani;Yadav, Jaya Parkash</t>
  </si>
  <si>
    <t>rs-23956</t>
  </si>
  <si>
    <t>10.21203/rs.3.rs-23957/v1</t>
  </si>
  <si>
    <t>Marked T cell activation, senescence, exhaustion and skewing towards TH17 in patients with Covid-19 pneumonia</t>
  </si>
  <si>
    <t>Biasi, Sara De;Meschiari, Marianna;Gibellini, Lara;Bellinazzi, Caterina;Borella, Rebecca;Fidanza, Lucia;Tartaro, Domenico Lo;Mattioli, Marco;Paolini, Annamaria;Menozzi, Marianna;Milic, Jovana;Franceschi, Giacomo;Fantini, Riccardo;Tonelli, Roberto;Sita, Marco;Sarti, Mario;Clini, Enrico;Girardis, Massimo;Guaraldi, Giovanni;Mussini, Cristina;Cossarizza, Andrea</t>
  </si>
  <si>
    <t>rs-23957</t>
  </si>
  <si>
    <t>10.21203/rs.3.rs-23953/v1</t>
  </si>
  <si>
    <t>Unique Immunological Profile In Patients With COVID-19</t>
  </si>
  <si>
    <t>Varchetta, Stefania;Mele, Dalila;Oliviero, Barbara;Mantovani, Stefania;Ludovisi, Serena;Cerino, Antonella;Vecchia, Marco;Roda, Silvia;Sachs, Michele;Bruno, Raffaele;Mondelli, Mario U</t>
  </si>
  <si>
    <t>rs-23953</t>
  </si>
  <si>
    <t>10.21203/rs.3.rs-23951/v1</t>
  </si>
  <si>
    <t>Identification of inhibitors of SARS-CoV-2 in-vitro cellular toxicity in human (Caco-2) cells using a large scale drug repurposing collection</t>
  </si>
  <si>
    <t>Ellinger, Bernhard;Bojkova, Denisa;Zaliani, Andrea;Cinatl, Jindrich;Claussen, Carsten;Westhaus, Sandra;Reinshagen, Jeanette;Kuzikov, Maria;Wolf, Markus;Geisslinger, Gerd;Gribbon, Philip;Ciesek, Sandra</t>
  </si>
  <si>
    <t>rs-23951</t>
  </si>
  <si>
    <t>10.21203/rs.3.rs-23137/v1</t>
  </si>
  <si>
    <t xml:space="preserve">Cerebrovascular complications in patients with SARS-CoV-2 infection: Case series </t>
  </si>
  <si>
    <t>Morassi, Mauro;Bagatto, Daniele;Cobelli, Milena;D Agostini, Serena;Gigli, Gian Luigi;Bna, Claudio;Vogrig, Alberto</t>
  </si>
  <si>
    <t>rs-23137</t>
  </si>
  <si>
    <t>10.21203/rs.3.rs-19184/v1</t>
  </si>
  <si>
    <t>Clinical characteristics of Coronavirus Disease 2019 in Hangzhou, China: the combination of lopinavir/ritonavir, interferon, and arbidol may be a well choice for antiviral therapy in common cases</t>
  </si>
  <si>
    <t>Yu, Jianhua;Wang, Meihua;Zhou, Kexing;Zhang, Siquan;Xiang, Bo;Zhang, Yan;Chen, Zuhua;Huang, Jinsong;Cai, Zhaobin;Liu, Shourong;Yan, Dingyan;Yang, Zongxing</t>
  </si>
  <si>
    <t>rs-19184</t>
  </si>
  <si>
    <t>10.21203/rs.3.rs-23928/v1</t>
  </si>
  <si>
    <t>Binding repurposed drugs and aminothiourea derivatives to SARS-CoV-2 enzymes—a docking perspective</t>
  </si>
  <si>
    <t>Paneth, Agata;Paneth, Piotr</t>
  </si>
  <si>
    <t>rs-23928</t>
  </si>
  <si>
    <t>10.21203/rs.3.rs-23913/v1</t>
  </si>
  <si>
    <t>COVID-Predictor: RNA Sequence based Prediction of Coronavirus</t>
  </si>
  <si>
    <t>Sarkar, Jnanendra Prasad;Saha, Indrajit;Seal, Arijit;Maity, Debasree</t>
  </si>
  <si>
    <t>rs-23913</t>
  </si>
  <si>
    <t>10.21203/rs.3.rs-23432/v1</t>
  </si>
  <si>
    <t>Investigation into public anxiety symptoms and preventive measures during the COVID-19 outbreak in Taiwan</t>
  </si>
  <si>
    <t>Wong, Li Ping;Hung, Chia Chun;Alias, Haridah;Lee, Tony Szu Hsien</t>
  </si>
  <si>
    <t>rs-23432</t>
  </si>
  <si>
    <t>10.21203/rs.3.rs-23009/v1</t>
  </si>
  <si>
    <t>A case report of moderate COVID-19 with an extremely long-term viral shedding period in China</t>
  </si>
  <si>
    <t>Wang, Yonghong;Liu, Chaoyuan;Meng, Qinghui;Gui, Shuang;Wu, Yu;Cheng, Pengjiang;Wang, Peng;Liao, Xiuyong</t>
  </si>
  <si>
    <t>rs-23009</t>
  </si>
  <si>
    <t>10.21203/rs.3.rs-23651/v2</t>
  </si>
  <si>
    <t>Sex-bias in COVID-19: a meta-analysis and review of sex differences in disease and immunity</t>
  </si>
  <si>
    <t>Peckham, Hannah;Gruijter, Nina De;Raine, Charles;Radziszewska, Anna;Ciurtin, Coziana;Wedderburn, Lucy R;Rosser, Elizabeth C;Deakin, Claire;Webb, Kate</t>
  </si>
  <si>
    <t>rs-23651</t>
  </si>
  <si>
    <t>10.21203/rs.3.rs-19498/v2</t>
  </si>
  <si>
    <t>Radiographic severity index in COVID-19 pneumonia: relationship to age and sex in 783 Italian patients</t>
  </si>
  <si>
    <t>Borghesi, Andrea;Zigliani, Angelo;Masciullo, Roberto;Golemi, Salvatore;Maculotti, Patrizia;Farina, Davide;Maroldi, Roberto</t>
  </si>
  <si>
    <t>rs-19498</t>
  </si>
  <si>
    <t>10.1101/2020.03.15.991844</t>
  </si>
  <si>
    <t>Emergence of RBD mutations in circulating SARS-CoV-2 strains enhancing the structural stability and human ACE2 receptor affinity of the spike protein</t>
  </si>
  <si>
    <t>Ou, Junxian;Zhou, Zhonghua;Dai, Ruixue;Zhang, Jing;Lan, Wendong;Zhao, Shan;Wu, Jianguo;Seto, Donald;Cui, Lilian;Zhang, Gong;Zhang, Qiwei</t>
  </si>
  <si>
    <t>10.1101/2020.03.18.20038117</t>
  </si>
  <si>
    <t>Predicting the epidemic trend of COVID-19 in China and across the world using the machine learning approach</t>
  </si>
  <si>
    <t>Li, Mengyuan;Zhang, Zhilan;Jiang, Shanmei;Liu, Qian;Chen, Canping;Zhang, Yue;Wang, Xiaosheng</t>
  </si>
  <si>
    <t>10.1101/2020.03.21.20031336</t>
  </si>
  <si>
    <t>Who cannot work from home? Characterizing occupations facing increased risk during the COVID-19 pandemic using 2018 BLS data</t>
  </si>
  <si>
    <t>Baker, Marissa G</t>
  </si>
  <si>
    <t>10.1101/2020.03.23.20040501</t>
  </si>
  <si>
    <t>Climate affects global patterns of COVID-19 early outbreak dynamics</t>
  </si>
  <si>
    <t>Ficetola, Gentile Francesco;Rubolini, Diego</t>
  </si>
  <si>
    <t>10.1101/2020.03.25.20043927</t>
  </si>
  <si>
    <t>Dangers of ACE inhibitor and ARB usage in COVID-19: evaluating the evidence</t>
  </si>
  <si>
    <t>Sriram, Krishna;Insel, Paul A</t>
  </si>
  <si>
    <t>10.1101/2020.03.30.20047365</t>
  </si>
  <si>
    <t>Neutralizing antibody responses to SARS-CoV-2 in a COVID-19 recovered patient cohort and their implications</t>
  </si>
  <si>
    <t>Wu, Fan;Wang, Aojie;Liu, Mei;Wang, Qimin;Chen, Jun;Xia, Shuai;Ling, Yun;Zhang, Yuling;Xun, Jingna;Lu, Lu;Jiang, Shibo;Lu, Hongzhou;Wen, Yumei;Huang, Jinghe</t>
  </si>
  <si>
    <t>10.1101/2020.04.03.20050195</t>
  </si>
  <si>
    <t>Assessment of Specimen Pooling to Conserve SARS CoV-2 Testing Resources</t>
  </si>
  <si>
    <t>Abdalhamid, Baha;Bilder, Christopher R;Mccutchen, Emily L;Hinrichs, Steven H;Koepsell, Scott A;Iwen, Peter C</t>
  </si>
  <si>
    <t>10.1101/2020.04.05.20049346</t>
  </si>
  <si>
    <t>N95 Mask Decontamination using Standard Hospital Sterilization Technologies</t>
  </si>
  <si>
    <t>Kumar, Anand;Kasloff, Samantha B;Leung, Anders;Cutts, Todd;Strong, James E;Hills, Kevin;Vazquez Grande, Gloria;Rush, Barret;Lother, Sylvain;Zarychanski, Ryan;Krishnan, Jay</t>
  </si>
  <si>
    <t>10.1101/2020.04.07.20056804</t>
  </si>
  <si>
    <t>Non-specific Primers Reveal False-negative Risk in Detection of COVID-19 Infections</t>
  </si>
  <si>
    <t>Liu, Wei</t>
  </si>
  <si>
    <t>10.1101/2020.04.07.20056812</t>
  </si>
  <si>
    <t>SARS-CoV-2 and human milk: what is the evidence?</t>
  </si>
  <si>
    <t>Lackey, Kimberly A;Pace, Ryan M;Williams, Janet E;Bode, Lars;Donovan, Sharon M;Jarvinen, Kirsi M;Seppo, Antti;Raiten, Daniel J;Meehan, Courtney L;Mcguire, Mark A;Mcguire, Michelle K</t>
  </si>
  <si>
    <t>10.1101/2020.04.08.20057943</t>
  </si>
  <si>
    <t>Estimating the Growth Rate and Doubling Time for Short-Term Prediction and Monitoring Trend During the COVID-19 Pandemic with a SAS Macro</t>
  </si>
  <si>
    <t>Xu, Stanley;Clarke, Christina;Shetterly, Susan;Narwaney, Komal</t>
  </si>
  <si>
    <t>10.1101/2020.04.08.20058297</t>
  </si>
  <si>
    <t>Work-related Covid-19 transmission</t>
  </si>
  <si>
    <t>Lan, Fan Yun;Wei, Chih Fu;Hsu, Yu Tien;Christiani, David C;Kales, Stefanos N</t>
  </si>
  <si>
    <t>10.1101/2020.04.09.20059360</t>
  </si>
  <si>
    <t>Using random testing in a feedback-control loop to manage a safe exit from the COVID-19 lockdown</t>
  </si>
  <si>
    <t>Mueller, Markus;Derlet, Peter;Mudry, Christopher;Aeppli, Gabriel</t>
  </si>
  <si>
    <t>10.1101/2020.04.09.20059790</t>
  </si>
  <si>
    <t>Estimating cost-benefit of quarantine length for COVID-19 mitigation</t>
  </si>
  <si>
    <t>Eilersen, Andreas;Sneppen, Kim</t>
  </si>
  <si>
    <t>10.1101/2020.04.10.20061176</t>
  </si>
  <si>
    <t>Multi-Stage Group Testing Improves Efficiency of Large-Scale COVID-19 Screening</t>
  </si>
  <si>
    <t>Eberhardt, Jens Niklas;Breuckmann, Nikolas Peter;Eberhardt, Christiane Sigrid</t>
  </si>
  <si>
    <t>10.1101/2020.04.11.036855</t>
  </si>
  <si>
    <t>Evaluation of heating and chemical protocols for inactivating SARS-CoV-2</t>
  </si>
  <si>
    <t>Pastorino, Boris;Touret, Franck;Gilles, Magali;Lamballerie, Xavier De;Charrel, Remi N</t>
  </si>
  <si>
    <t>10.1101/2020.04.11.037473</t>
  </si>
  <si>
    <t>Multiscale 3-dimensional pathology findings of COVID-19 diseased lung using high-resolution cleared tissue microscopy</t>
  </si>
  <si>
    <t>Li, Guang;Fox, Sharon E;Summa, Brian;Hu, Bihe;Wenk, Carola;Akmatbekov, Aibek;Harbert, Jack L;Heide, Richard S Vander;Quincy Brown, J</t>
  </si>
  <si>
    <t>10.1101/2020.04.11.20061739</t>
  </si>
  <si>
    <t>Clinical efficacy of intravenous immunoglobulin therapy in critical patients with COVID-19: A multicenter retrospective cohort study</t>
  </si>
  <si>
    <t>Shao, Ziyun;Feng, Yongwen;Zhong, Li;Xie, Qifeng;Lei, Ming;Liu, Zheying;Wang, Conglin;Ji, Jingjing;Liu, Huiheng;Gu, Zhengtao;Hu, Zhongwei;Su, Lei;Wu, Min;Liu, Zhifeng</t>
  </si>
  <si>
    <t>10.1101/2020.04.12.20061002</t>
  </si>
  <si>
    <t>Estimating the Final Epidemic Size for COVID-19 Outbreak using Improved Epidemiological Models</t>
  </si>
  <si>
    <t>Ranjan, Rajesh</t>
  </si>
  <si>
    <t>10.1101/2020.04.13.20063198</t>
  </si>
  <si>
    <t>Knowledge, attitude, practice and perceived barriers among healthcare professionals regarding COVID-19: A Cross-sectional survey from Pakistan</t>
  </si>
  <si>
    <t>Saqlain, Muhammad;Munir, Muhammad Muddasir;Rehman, Saif Ur;Gulzar, Aqsa;Naz, Sahar;Ahmed, Zaheer;Tahir, Azhar Hussain;Mashhood, Muhammad</t>
  </si>
  <si>
    <t>10.1101/2020.04.13.20063925</t>
  </si>
  <si>
    <t>REGIONAL DETERMINANTS OF THE EXPANSION OF COVID-19 IN BRAZIL</t>
  </si>
  <si>
    <t>Rodrigues, Waldecy;Prata, David Nadler;Camargo, Wainesten</t>
  </si>
  <si>
    <t>10.1101/2020.04.14.040782</t>
  </si>
  <si>
    <t>The global population of SARS-CoV-2 is composed of six major subtypes</t>
  </si>
  <si>
    <t>Junior, Ivair Jose Morais;Polveiro, Richard Costa;Souza, Gabriel Medeiros;Bortolin, Daniel Inserra;Sassaki, Flavio Tetsuo;Lima, Alison Talis Martins</t>
  </si>
  <si>
    <t>10.1101/2020.04.14.041301</t>
  </si>
  <si>
    <t>Phylogenetic Analysis of the Novel Coronavirus Reveals Important Variants in Indian Strains</t>
  </si>
  <si>
    <t>Joshi, Aditi;Paul, Sushmita</t>
  </si>
  <si>
    <t>10.1101/2020.04.14.20064618</t>
  </si>
  <si>
    <t>Efficient high throughput SARS-CoV-2 testing to detect asymptomatic carriers</t>
  </si>
  <si>
    <t>Shental, Noam;Levy, Shlomia;Skorniakov, Shosh;Wuvshet, Vered;Shemer Avni, Yonat;Porgador, Angel;Hertz, Tomer</t>
  </si>
  <si>
    <t>10.1101/2020.04.15.20064485</t>
  </si>
  <si>
    <t>Trends and prediction in daily incidence and deaths of COVID-19 in the United States: a search-interest based model</t>
  </si>
  <si>
    <t>Yuan, Xiaoling;Xu, Jie;Hussain, Sabiha;Wang, He;Gao, Nan;Zhang, Lanjing</t>
  </si>
  <si>
    <t>10.1101/2020.04.15.20066100</t>
  </si>
  <si>
    <t>Estimation of true number of COVID-19 infected people in Japan using LINE questionnaire</t>
  </si>
  <si>
    <t>Tanaka, Shin Ichiro;Oku, Shinya</t>
  </si>
  <si>
    <t>10.1101/2020.04.15.20066688</t>
  </si>
  <si>
    <t>Variation in Aerosol Production Across Oxygen Delivery Devices in Spontaneously Breathing Human Subjects</t>
  </si>
  <si>
    <t>Iwashyna, Theodore John;Boehman, Andre;Capelcelatro, Jesse;Cohn, Amy M;Cooke, James M;Costa, Deena Kelly;Eakin, Richard M;Prescott, Hallie C;Woolridge, Margaret S</t>
  </si>
  <si>
    <t>10.1101/2020.04.15.20066712</t>
  </si>
  <si>
    <t>COVID-19 outbreak in Greece has passed its rising inflection point and stepping into its peak</t>
  </si>
  <si>
    <t>Georgiou, Harris V</t>
  </si>
  <si>
    <t>10.1101/2020.04.15.20066845</t>
  </si>
  <si>
    <t>Why lockdown? Simplified arithmetic tools for decision-makers, health professionals, journalists and the general public to explore containment options for the novel coronavirus</t>
  </si>
  <si>
    <t>Killeen, Gerry;Kiware, Samson</t>
  </si>
  <si>
    <t>10.1101/2020.04.15.20066860</t>
  </si>
  <si>
    <t>TOWARD A COVID-19 SCORE-RISK ASSESSMENTS AND REGISTRY</t>
  </si>
  <si>
    <t>Guillamet, Cristina Vazquez;Guillamet, Rodrigo Vazquez;Kramer, Andrew A;Maurer, Paula M;Menke, Greg A;Hill, Cherie L;Knaus, William A</t>
  </si>
  <si>
    <t>10.1101/2020.04.15.20066894</t>
  </si>
  <si>
    <t>Knowledge and practice of preventive measures against COVID-19 infection among pregnant women in a low-resource African setting</t>
  </si>
  <si>
    <t>Nwafor, Johnbosco Ifunanya;Aniukwu, Joseph Kenechi;Anozie, Bonaventure Okechukwu;Ikeotuonye, Arinze Chidiebere</t>
  </si>
  <si>
    <t>10.1101/2020.04.15.20067058</t>
  </si>
  <si>
    <t>Community Memory of COVID-19 Infections Post Lockdown as a Surrogate for Incubation Time</t>
  </si>
  <si>
    <t>10.1101/2020.04.15.20067157</t>
  </si>
  <si>
    <t>Epidemiology, clinical course, and outcomes of critically ill adults with COVID-19 in New York City: a prospective cohort study</t>
  </si>
  <si>
    <t>Cummings, Matthew J;Baldwin, Matthew R;Abrams, Darryl;Jacobson, Samuel D;Meyer, Benjamin J;Balough, Elizabeth M;Aaron, Justin G;Claassen, Jan;Rabbani, Le Roy E;Hastie, Jonathan;Hochman, Beth R;Salazar Schicchi, John;Yip, Natalie H;Brodie, Daniel;O Donnell, Max R</t>
  </si>
  <si>
    <t>10.1101/2020.04.15.20067272</t>
  </si>
  <si>
    <t>Mandatory social distancing associated with increased doubling time: an example using hyperlocal data</t>
  </si>
  <si>
    <t>Ebell, Mark;Bagwell Adams, Grace</t>
  </si>
  <si>
    <t>10.1101/2020.04.17.042366</t>
  </si>
  <si>
    <t>Rapid direct nucleic acid amplification test without RNA extraction for SARS-CoV-2 using a portable PCR thermocycler</t>
  </si>
  <si>
    <t>Wee, Soon Keong;Sivalingam, Suppiah Paramalingam;Yap, Eric Peng Huat</t>
  </si>
  <si>
    <t>10.1101/2020.04.19.049643</t>
  </si>
  <si>
    <t>Blocking antibodies against SARS-CoV-2 RBD isolated from a phage display antibody library using a competitive biopanning strategy</t>
  </si>
  <si>
    <t>Zeng, Xin;Li, Lingfang;Lin, Jing;Li, Xinlei;Liu, Bin;Kong, Yang;Zeng, Shunze;Du, Jianhua;Xiao, Huahong;Zhang, Tao;Zhang, Shelin;Liu, Jianghai</t>
  </si>
  <si>
    <t>10.1101/2020.04.20.027144</t>
  </si>
  <si>
    <t>Cell-intrinsic differences between human airway epithelial cells from children and adults</t>
  </si>
  <si>
    <t>Maughan, Elizabeth F;Nigro, Ersilia;Pennycuick, Adam;Gowers, Kate H C;Denais, Celine;Gomez Lopez, Sandra;Lazarus, Kyren A;Butler, Colin R;Lee, Dani Do Hyang;Orr, Jessica C;Teixeira, Vitor H;Hartley, Benjamin E;Hewitt, Richard J;Yaghchi, Chadwan Al;Sandhu, Gurpreet S;Birchall, Martin A;O Callaghan, Christopher;Smith, Claire M;Coppi, Paolo De;Hynds, Robert E;Janes, Sam M</t>
  </si>
  <si>
    <t>10.1101/2020.04.20.046920</t>
  </si>
  <si>
    <t>Leveraging Deep Learning to Simulate Coronavirus Spike proteins has the potential to predict future Zoonotic sequences</t>
  </si>
  <si>
    <t>Crossman, Lisa C</t>
  </si>
  <si>
    <t>10.1101/2020.04.20.049924</t>
  </si>
  <si>
    <t>SARS-coronavirus-2 replication in Vero E6 cells: replication kinetics, rapid adaptation and cytopathology</t>
  </si>
  <si>
    <t>Ogando, Natacha S;Dalebout, Tim J;Zevenhoven Dobbe, Jessika C;Limpens, Ronald W;Meer, Yvonne Van Der;Caly, Leon;Druce, Julian;Vries, Jutte J C De;Kikkert, Marjolein;Barcena, Montserrat;Sidorov, Igor;Snijder, Eric J</t>
  </si>
  <si>
    <t>10.1101/2020.04.20.050039</t>
  </si>
  <si>
    <t>Phylodynamics of SARS-CoV-2 transmission in Spain</t>
  </si>
  <si>
    <t>Diez Fuertes, Francisco;Iglesias Caballero, Maria;Monzon, Sara;Jimenez, Pilar;Varona, Sarai;Cuesta, Isabel;Zaballos, Angel;Thomson, Michael M;Jimenez, Mercedes;Perez, Javier Garcia;Pozo, Francisco;Perez Olmeda, Mayte;Alcami, Jose;Casas, Inmaculada</t>
  </si>
  <si>
    <t>10.1101/2020.04.20.050088</t>
  </si>
  <si>
    <t>“Identification and enrichment of SECReTE cis-acting RNA elements in the Coronaviridae and other (+) single-strand RNA viruses”</t>
  </si>
  <si>
    <t>Haimovich, Gal;Olender, Tsviya;Baez, Camila;Gerst, Jeffrey E</t>
  </si>
  <si>
    <t>10.1101/2020.04.20.051011</t>
  </si>
  <si>
    <t>Limited SARS-CoV-2 diversity within hosts and following passage in cell culture</t>
  </si>
  <si>
    <t>Moreno, Gage K;Braun, Katarina M;Halfmann, Peter J;Prall, Trent M;Riemersma, Kasen K;Haj, Amelia K;Lalli, Joseph;Florek, Kelsey R;Kawaoka, Yoshihiro;Friedrich, Thomas C;O Connor, David H</t>
  </si>
  <si>
    <t>10.1101/2020.04.20.051219</t>
  </si>
  <si>
    <t>Protocol and reagents for pseudotyping lentiviral particles with SARS-CoV-2 Spike protein for neutralization assays</t>
  </si>
  <si>
    <t>Crawford, Katharine H D;Eguia, Rachel;Dingens, Adam S;Loes, Andrea N;Malone, Keara D;Wolf, Caitlin R;Chu, Helen Y;Alejandra Tortorici, M;Veesler, David;Murphy, Michael;Pettie, Deleah;King, Neil P;Balazs, Alejandro B;Bloom, Jesse D</t>
  </si>
  <si>
    <t>10.1101/2020.04.20.051557</t>
  </si>
  <si>
    <t>Design an efficient multi-epitope peptide vaccine candidate against SARS-CoV-2: An in silico analysis</t>
  </si>
  <si>
    <t>Yazdani, Zahra;Rafiei, Alireza;Yazdani, Mohammadreza;Valadan, Reza</t>
  </si>
  <si>
    <t>10.1101/2020.04.20.051656</t>
  </si>
  <si>
    <t>Exceptional diversity and selection pressure on SARS-CoV and SARS-CoV-2 host receptor in bats compared to other mammals</t>
  </si>
  <si>
    <t>Frank, Hannah K;Enard, David;Boyd, Scott D</t>
  </si>
  <si>
    <t>10.1101/2020.03.29.20046706</t>
  </si>
  <si>
    <t>2020-04-19</t>
  </si>
  <si>
    <t>No Evidence for Temperature-Dependence of the COVID-19 Epidemic</t>
  </si>
  <si>
    <t>Jamil, Tahira;Alam, Intikhab Syed;Gojobori, Takashi;Duarte, Carlos</t>
  </si>
  <si>
    <t>10.1101/2020.04.01.20050229</t>
  </si>
  <si>
    <t>A Contribution to the Mathematical Modeling of the Corona/COVID-19 Pandemic</t>
  </si>
  <si>
    <t>Baerwolff, Guenter K F</t>
  </si>
  <si>
    <t>10.1101/2020.04.02.20046375</t>
  </si>
  <si>
    <t>Modeling the COVID-19 outbreaks and the effectiveness of the containment measures adopted across countries</t>
  </si>
  <si>
    <t>10.1101/2020.04.05.026146</t>
  </si>
  <si>
    <t>CovProfile: profiling the viral genome and gene expressions of SARS-COV-2</t>
  </si>
  <si>
    <t>Yu, Yonghan;Li, Zhengtu;Li, Yinhu;Yu, Le;Jia, Wenlong;Jiang, Yiqi;Ye, Feng;Li, Shuai Cheng</t>
  </si>
  <si>
    <t>10.1101/2020.04.06.20055665</t>
  </si>
  <si>
    <t>Delivery of CPAP respiratory support for COVID-19 using repurposed technologies</t>
  </si>
  <si>
    <t>Culmer, Peter;Keeling, Andrew;Osnes, Cecilie;Birch, William Davis;Jones, Dominic;Waters, Ian;Hetherington, Rory;Latham, Martin;Murdoch, Stuart;Parmar, Jiten;Lawton, Tom;Murdoch, Stuart;Brettle, David;Kapur, Nikil</t>
  </si>
  <si>
    <t>10.1101/2020.04.07.20053272</t>
  </si>
  <si>
    <t>Connecting BCG Vaccination and COVID-19: Additional Data</t>
  </si>
  <si>
    <t>Dayal, Devi;Gupta, Saniya</t>
  </si>
  <si>
    <t>10.1101/2020.04.09.20057257</t>
  </si>
  <si>
    <t>Assessing the risk of spread of COVID-19 to the Asia Pacific region</t>
  </si>
  <si>
    <t>Shearer, Freya;Walker, James;Tellioglu, Nefel;Mccaw, James M;Mcvernon, Jodie;Black, Andrew;Geard, Nicholas</t>
  </si>
  <si>
    <t>10.1101/2020.04.11.20061408</t>
  </si>
  <si>
    <t>A Preliminary Assessment of Novel Coronavirus (COVID-19) Knowledge and Perceptions in Nigeria</t>
  </si>
  <si>
    <t>Olapegba, Peter O;Ayandele, Olusola;Kolawole, Samson Olowo;Oguntayo, Rotimi;Gandi, Joshua Chiroma;Dangiwa, Abdullahi Lawal;Ottu, Iboro Friday Akpan;Iorfa, Steven Kator</t>
  </si>
  <si>
    <t>10.1101/2020.04.11.20062190</t>
  </si>
  <si>
    <t>Estimating the real-time case fatality rate of COVID-19 using Poisson mixtures model</t>
  </si>
  <si>
    <t>Lee, Paul Hong</t>
  </si>
  <si>
    <t>10.1101/2020.04.13.20064329</t>
  </si>
  <si>
    <t>Early prediction of mortality risk among severe COVID-19 patients using machine learning</t>
  </si>
  <si>
    <t>Chen, Xingdong;Liu, Zhenqiu</t>
  </si>
  <si>
    <t>10.1101/2020.04.13.20064378</t>
  </si>
  <si>
    <t>Breastfeeding of Infants Born to Mothers with COVID-19: A Rapid Review</t>
  </si>
  <si>
    <t>Yang, Nan;Che, Siyi;Zhang, Jingyi;Wang, Xia;Tang, Yuyi;Wang, Jianjian;Huang, Liping;Wang, Chenglin;Zhang, Hairong;Baskota, Muna;Ma, Yanfang;Zhou, Qi;Luo, Xufei;Yang, Shu;Feng, Xixi;Li, Weiguo;Fukuoka, Toshio;Ahn, Hyeong Sik;Lee, Myeong Soo;Luo, Zhengxiu;Liu, Enmei;Chen, Yaolong</t>
  </si>
  <si>
    <t>10.1101/2020.04.14.20064741</t>
  </si>
  <si>
    <t>Health Education for Parents During the COVID-19 Outbreak Public Health Education for Parents During the Outbreak of COVID-19: A Rapid Review</t>
  </si>
  <si>
    <t>Li, Weiguo;Liao, Jing;Li, Qinyuan;Baskota, Muna;Wang, Xingmei;Tang, Yuyi;Zhou, Qi;Wang, Xiaoqing;Luo, Xufei;Ma, Yanfang;Fukuoka, Toshio;Ahn, Hyeong Sik;Lee, Myeong Soo;Chen, Yaolong;Luo, Zhengxiu;Liu, Enmei</t>
  </si>
  <si>
    <t>10.1101/2020.04.15.20065946</t>
  </si>
  <si>
    <t>Serial interval and generation interval for respectively the imported and local infectors estimated using reported contact-tracing data of COVID-19 in China</t>
  </si>
  <si>
    <t>Li, Menghui;Liu, Kai;Song, Yukun;Wang, Ming;Wu, Jinshan</t>
  </si>
  <si>
    <t>10.1101/2020.04.16.20067611</t>
  </si>
  <si>
    <t>The focus and timing of COVID-19 pandemic control measures under healthcare resource constraints</t>
  </si>
  <si>
    <t>Wei, Chen;Wang, Zhengyang;Liang, Zhichao;Liu, Quanying</t>
  </si>
  <si>
    <t>10.1101/2020.04.17.046086</t>
  </si>
  <si>
    <t>A dynamic nomenclature proposal for SARS-CoV-2 to assist genomic epidemiology</t>
  </si>
  <si>
    <t>Rambaut, Andrew;Holmes, Edward C;Hill, Verity;O Toole, Aine;Mccrone, J T;Ruis, Chris;Plessis, Louis Du;Pybus, Oliver G</t>
  </si>
  <si>
    <t>10.1101/2020.04.17.046375</t>
  </si>
  <si>
    <t>Rapid development of an inactivated vaccine for SARS-CoV-2</t>
  </si>
  <si>
    <t>Gao, Qiang;Bao, Linlin;Mao, Haiyan;Wang, Lin;Xu, Kangwei;Yang, Minnan;Li, Yajing;Zhu, Ling;Wang, Nan;Lv, Zhe;Gao, Hong;Ge, Xiaoqin;Kan, Biao;Hu, Yaling;Liu, Jiangning;Cai, Fang;Jiang, Deyu;Yin, Yanhui;Qin, Chengfeng;Li, Jing;Gong, Xuejie;Lou, Xiuyu;Shi, Wen;Wu, Dongdong;Zhang, Hengming;Zhu, Lang;Deng, Wei;Li, Yurong;Lu, Jinxing;Li, Changgui;Wang, Xiangxi;Yin, Weidong;Zhang, Yanjun;Qin, Chuan</t>
  </si>
  <si>
    <t>10.1101/2020.04.17.047118</t>
  </si>
  <si>
    <t>Comparison of SARS-CoV2 N gene real-time RT-PCR targets and commercially available mastermixes</t>
  </si>
  <si>
    <t>Brown, Julianne R;O Sullivan, Denise;Pereira, Rui Pa;Whale, Alexandra S;Busby, Eloise;Huggett, Jim;Harris, Kathryn</t>
  </si>
  <si>
    <t>10.1101/2020.04.17.047324</t>
  </si>
  <si>
    <t>Exploring Conformational Transition of 2019 Novel Coronavirus Spike Glycoprotein Between Its Closed and Open States Using Molecular Dynamics Simulations</t>
  </si>
  <si>
    <t>Gur, Mert;Taka, Elhan;Yilmaz, Sema Zeynep;Kilinc, Ceren;Aktas, Umut;Golcuk, Mert</t>
  </si>
  <si>
    <t>10.1101/2020.04.18.047878</t>
  </si>
  <si>
    <t>Mass Spectrometric Identification of SARS-CoV-2 Proteins from Gargle Solution Samples of COVID-19 Patients</t>
  </si>
  <si>
    <t>Ihling, Christian;Tanzler, Dirk;Hagemann, Sven;Kehlen, Astrid;Huttelmaier, Stefan;Sinz, Andrea</t>
  </si>
  <si>
    <t>10.1101/2020.04.19.047274</t>
  </si>
  <si>
    <t>Identification of Human Immune Cell Subtypes Most Vulnerable to IL-1β-induced Inflammatory Signaling Using Mass Cytometry</t>
  </si>
  <si>
    <t>Kothari, Hema;Williams, Corey M;Mcskimming, Chantel;Vigneshwar, Mythili;Zunder, Eli R;Mcnamara, Coleen A</t>
  </si>
  <si>
    <t>10.1101/2020.04.02.20051565</t>
  </si>
  <si>
    <t>2020-04-18</t>
  </si>
  <si>
    <t>Targeting the catecholamine-cytokine axis to prevent SARS-CoV-2 cytokine storm syndrome</t>
  </si>
  <si>
    <t>Konig, Maximilian F;Powell, Mike;Staedtke, Verena;Bai, Ren Yuan;Thomas, David L;Fischer, Nicole;Huq, Sakibul;Khalafallah, Adham M;Koenecke, Allison;Xiong, Ruoxuan;Mensh, Brett;Papadopoulos, Nickolas;Kinzler, Kenneth W;Vogelstein, Bert;Vogelstein, Joshua T;Athey, Susan;Zhou, Shibin;Bettegowda, Chetan</t>
  </si>
  <si>
    <t>10.1101/2020.04.07.030551</t>
  </si>
  <si>
    <t>IDseq – An Open Source Cloud-based Pipeline and Analysis Service for Metagenomic Pathogen Detection and Monitoring</t>
  </si>
  <si>
    <t>Kalantar, Katrina L;Carvalho, Tiago;Bourcy, Charles F A De;Dimitrov, Boris;Dingle, Greg;Egger, Rebecca;Han, Julie;Holmes, Olivia B;Juan, Yun Fang;King, Ryan;Kislyuk, Andrey;Mariano, Maria;Reynoso, Lucia V;Cruz, David Rissato;Sheu, Jonathan;Tang, Jennifer;Wang, James;Zhang, Mark A;Zhong, Emily;Ahyong, Vida;Lay, Sreyngim;Chea, Sophana;Bohl, Jennifer A;Manning, Jessica E;Tato, Cristina M;De Risi, Joseph L</t>
  </si>
  <si>
    <t>10.1101/2020.04.13.20063784</t>
  </si>
  <si>
    <t>Comparative dynamic aerosol efficiencies of three emergent coronaviruses and the unusual persistence of SARS-CoV-2 in aerosol suspensions</t>
  </si>
  <si>
    <t>Fears, Alyssa C;Klimstra, William B;Duprex, Paul;Hartman, Amy;Weaver, Scott C;Plante, Ken S;Mirchandani, Divya;Plante, Jessica;Aguilar, Patricia V;Fernandez, Diana;Nalca, Aysegul;Totura, Allison;Dyer, David;Kearney, Brian;Lackemeyer, Matthew;Kyle Bohannon, J;Johnson, Reed;Garry, Robert F;Reed, Doug S;Roy, Chad J</t>
  </si>
  <si>
    <t>10.1101/2020.04.13.20064162</t>
  </si>
  <si>
    <t>Mesenchymal stromal cells for COVID-19: A living systematic review protocol</t>
  </si>
  <si>
    <t>10.1101/2020.04.13.20064295</t>
  </si>
  <si>
    <t>Benefits and Risks of Chloroquine and Hydroxychloroquine in The Treatment of Viral Diseases: A Meta-Analysis of Placebo Randomized Controlled Trials</t>
  </si>
  <si>
    <t>Wang, Jing;Yu, Li;Li, Kefeng</t>
  </si>
  <si>
    <t>10.1101/2020.04.14.20063750</t>
  </si>
  <si>
    <t>Modeling Exit Strategies from COVID-19 Lockdown with a Focus on Antibody Tests</t>
  </si>
  <si>
    <t>German, Reinhard;Djanatliev, Anatoli;Maile, Lisa;Bazan, Peter;Hackstein, Holger</t>
  </si>
  <si>
    <t>10.1101/2020.04.14.20065631</t>
  </si>
  <si>
    <t>Lack of coordination and medical disinformation in Canadian self-assessment tools for COVID-19</t>
  </si>
  <si>
    <t>Olibris, Brieanne;Attaran, Amir</t>
  </si>
  <si>
    <t>10.1101/2020.04.14.20065896</t>
  </si>
  <si>
    <t>Significantly longer Covid-19 incubation times for the elderly, from a case study of 136 patients throughout China</t>
  </si>
  <si>
    <t>Jiang, Ally Bi Zhu;Lieu, Richard;Quenby, Siobhan</t>
  </si>
  <si>
    <t>10.1101/2020.04.15.20063677</t>
  </si>
  <si>
    <t>Piloting Forensic Tele-Mental Health Evaluations of Asylum Seekers</t>
  </si>
  <si>
    <t>Green, Aliza S;Ruchman, Samuel G;Katz, Craig L;Singer, Elizabeth K</t>
  </si>
  <si>
    <t>10.1101/2020.04.15.20065102</t>
  </si>
  <si>
    <t>A Validation Study for the Successful Isolation Policy in China: a Meta-Analysis in COVID-19</t>
  </si>
  <si>
    <t>Dong, Jianghu;Zhou, Yongdao;Zhang, Ying;Franz, Douglas</t>
  </si>
  <si>
    <t>10.1101/2020.04.15.20066183</t>
  </si>
  <si>
    <t>The impact of early scientific literature in response to COVID-19: a scientometric perspective</t>
  </si>
  <si>
    <t>Golinelli, Davide;Nuzzolese, Andrea Giovanni;Boetto, Erik;Rallo, Flavia;Greco, Manfredi;Toscano, Fabrizio;Fantini, Maria Pia</t>
  </si>
  <si>
    <t>10.1101/2020.04.15.20066191</t>
  </si>
  <si>
    <t>Faecal immunochemical testing (FIT): Sources of analytical variation based on three years of routine testing in the context of DG30</t>
  </si>
  <si>
    <t>James, Tim J;Nicholson, Brian D;Marr, Rhiannon;Paddon, Maria;East, James E;Justice, Steve;Oke, Jason L;Shine, Brian</t>
  </si>
  <si>
    <t>10.1101/2020.04.15.20066308</t>
  </si>
  <si>
    <t>Analysis of the mitigation strategies for COVID-19: from mathematical modelling perspective</t>
  </si>
  <si>
    <t>Kassa, Semu;Njagarah, Hatson John Boscoh;Terefe, Yibeltal Adane</t>
  </si>
  <si>
    <t>10.1101/2020.04.15.20066472</t>
  </si>
  <si>
    <t>Objective olfactory testing in patients presenting with sudden onset olfactory dysfunction as the first manifestation of confirmed COVID-19 infection</t>
  </si>
  <si>
    <t>Lechien, Jerome;Cabaraux, Pierre;Chiesa Estomba, Carlos;Khalife, Mohammad;Plzak, Jan;Hans, Stephane;Martiny, Delphine;Henriquez, Christian;Hopkins, Claire;Saussez, Sven</t>
  </si>
  <si>
    <t>10.1101/2020.04.15.20066548</t>
  </si>
  <si>
    <t>Social Isolation as a predictor for mortality: Implications for COVID-19 prognosis</t>
  </si>
  <si>
    <t>Banerjee, Sri;Burkholder, Gary;Sana, Beyan;Szirony, Mihalyi</t>
  </si>
  <si>
    <t>10.1101/2020.04.15.20066613</t>
  </si>
  <si>
    <t>Meteorological factors and domestic new cases of coronavirus disease (COVID-19) in nine Asian cities: A time-series analysis</t>
  </si>
  <si>
    <t>He, Zonglin;Chin, Yiqiao;Huang, Jian;He, Yi;Akinwunmi, Babatunde O;Yu, Shinning;Zhang, Casper J P;Ming, Wai Kit</t>
  </si>
  <si>
    <t>10.1101/2020.04.15.20067207</t>
  </si>
  <si>
    <t>A cross-sectional study of patients presenting for hospital-based screening for COVID-19: risk of disease, and healthcare access preferences.</t>
  </si>
  <si>
    <t>Rojek, Amanda;Dutch, Martin;Peyton, Daniel;Pelly, Rachel;Putland, Mark;Hiscock, Harriet;Knott, Jonathan</t>
  </si>
  <si>
    <t>10.1101/2020.04.15.20067256</t>
  </si>
  <si>
    <t>Predictions, role of interventions and effects of a historic national lockdown in India's response to the COVID-19 pandemic: data science call to arms</t>
  </si>
  <si>
    <t>Ray, Debashree;Salvatore, Maxwell;Bhattacharyya, Rupam;Wang, Lili;Mohammed, Shariq;Purkayastha, Soumik;Halder, Aritra;Rix, Alexander;Barker, Daniel;Kleinsasser, Michael;Zhou, Yiwang;Song, Peter;Bose, Debraj;Banerjee, Mousumi;Baladandayuthapani, Veerabhadran;Ghosh, Parikshit;Mukherjee, Bhramar</t>
  </si>
  <si>
    <t>10.1101/2020.04.15.20067264</t>
  </si>
  <si>
    <t>A Heuristic Model for Spreading of COVID 19 in Singapore</t>
  </si>
  <si>
    <t>Lee, Fook Hou</t>
  </si>
  <si>
    <t>10.1101/2020.04.16.043224</t>
  </si>
  <si>
    <t>Transcriptional Difference between SARS-COV-2 and other Human Coronaviruses Revealed by Sub-genomic RNA Profiling</t>
  </si>
  <si>
    <t>Lv, Lin;Xie, Xiaoqing;Gong, Qiyu;Feng, Ru;Guo, Xiaokui;Su, Bing;Chen, Lei</t>
  </si>
  <si>
    <t>10.1101/2020.04.16.045054</t>
  </si>
  <si>
    <t>Immune modulation to improve survival of respiratory virus infections in mice</t>
  </si>
  <si>
    <t>Wali, Shradha;Flores, Jose R;Jaramillo, Ana Maria;Goldblatt, David L;Garcia, Jezreel Pantaleon;Tuvim, Michael J;Dickey, Burton F;Evans, Scott E</t>
  </si>
  <si>
    <t>10.1101/2020.04.16.045302</t>
  </si>
  <si>
    <t>Broad Host Range of SARS-CoV-2 Predicted by Comparative and Structural Analysis of ACE2 in Vertebrates</t>
  </si>
  <si>
    <t>Damas, Joana;Hughes, Graham M;Keough, Kathleen C;Painter, Corrie A;Persky, Nicole S;Corbo, Marco;Hiller, Michael;Koepfli, Klaus Peter;Pfenning, Andreas R;Zhao, Huabin;Genereux, Diane P;Swofford, Ross;Pollard, Katherine S;Ryder, Oliver A;Nweeia, Martin T;Lindblad Toh, Kerstin;Teeling, Emma C;Karlsson, Elinor K;Lewin, Harris A</t>
  </si>
  <si>
    <t>10.1101/2020.04.16.045690</t>
  </si>
  <si>
    <t>The scRNA-seq expression profiling of the receptor ACE2 and the cellular protease TMPRSS2 reveals human organs susceptible to COVID-19 infection</t>
  </si>
  <si>
    <t>Qi, Jing;Zhou, Yang;Hua, Jiao;Zhang, Liying;Bian, Jialin;Liu, Beibei;Zhao, Zicen;Jin, Shuilin</t>
  </si>
  <si>
    <t>10.1101/2020.04.16.045799</t>
  </si>
  <si>
    <t>Potential microenvironment of SARS-CoV-2 infection in airway epithelial cells revealed by Human Protein Atlas database analysis</t>
  </si>
  <si>
    <t>Leng, Ling;Ma, Jie;Zhang, Leike;Li, Wei;Zhao, Lei;Zhu, Yunping;Wu, Zhihong;Cao, Ruiyuan;Zhong, Wu</t>
  </si>
  <si>
    <t>10.1101/2020.04.17.045161</t>
  </si>
  <si>
    <t>An in silico map of the SARS-CoV-2 RNA Structurome</t>
  </si>
  <si>
    <t>Andrews, Ryan J;Peterson, Jake M;Haniff, Hafeez S;Chen, Jonathan;Williams, Christopher;Grefe, Maison;Disney, Matthew D;Moss, Walter N</t>
  </si>
  <si>
    <t>10.1101/2020.04.17.046185</t>
  </si>
  <si>
    <t>Protein structure analysis of the interactions between SARS-CoV-2 spike protein and the human ACE2 receptor: from conformational changes to novel neutralizing antibodies</t>
  </si>
  <si>
    <t>Mercurio, Ivan;Tragni, Vincenzo;Busco, Francesco;Grassi, Anna De;Pierri, Ciro Leonardo</t>
  </si>
  <si>
    <t>10.1101/2020.04.17.046938</t>
  </si>
  <si>
    <t>Regulation of angiotensin converting enzyme 2 (ACE2) in obesity: implications for COVID-19</t>
  </si>
  <si>
    <t>Heialy, Saba Al;Hachim, Mahmood;Senok, Abiola;Tayoun, Ahmad Abou;Hamoudi, Rifat;Alsheikh Ali, Alawi;Hamid, Qutayba</t>
  </si>
  <si>
    <t>10.1101/2020.04.17.047548</t>
  </si>
  <si>
    <t>Distinct Structural Flexibility within SARS-CoV-2 Spike Protein Reveals Potential Therapeutic Targets</t>
  </si>
  <si>
    <t>Chen, Serena H;Todd Young, M;Gounley, John;Stanley, Christopher;Bhowmik, Debsindhu</t>
  </si>
  <si>
    <t>10.1101/2020.04.17.20053157</t>
  </si>
  <si>
    <t>Suppression of COVID-19 outbreak in the municipality of Vo, Italy</t>
  </si>
  <si>
    <t>Lavezzo, Enrico;Franchin, Elisa;Ciavarella, Constanze;Cuomo Dannenburg, Gina;Barzon, Luisa;Vecchio, Claudia Del;Rossi, Lucia;Manganelli, Riccardo;Loregian, Arianna;Navarin, Nicolo;Abate, Davide;Sciro, Manuela;Merigliano, Stefano;Decanale, Ettore;Vanuzzo, Maria Cristina;Saluzzo, Francesca;Onelia, Francesco;Pacenti, Monia;Parisi, Saverio;Carretta, Giovanni;Donato, Daniele;Flor, Luciano;Cocchio, Silvia;Masi, Giulia;Sperduti, Alessandro;Cattarino, Lorenzo;Salvador, Renato;Gaythorpe, Katy A M;Team, Imperial College London Covid 19 Response;Brazzale, Alessandra R;Toppo, Stefano;Trevisan, Marta;Baldo, Vincenzo;Donnelly, Christl A;Ferguson, Neil M;Dorigatti, Ilaria;Crisanti, Andrea</t>
  </si>
  <si>
    <t>10.1101/2020.04.18.045963</t>
  </si>
  <si>
    <t>Pandemic Publishing: Medical journals drastically speed up their publication process for Covid-19</t>
  </si>
  <si>
    <t>Horbach, Serge P J M</t>
  </si>
  <si>
    <t>10.21203/rs.3.rs-23644/v1</t>
  </si>
  <si>
    <t>2020-04-17</t>
  </si>
  <si>
    <t>Admission biochemical test associated with the prognosis of COVID-19: a multi-centered retrospective cohort study</t>
  </si>
  <si>
    <t>Long, Qi;Zhou, Chen Liang;Wang, Ye Ming;Song, Bin;Cheng, Xiao Bin;Dong, Qiu Fen;Wang, Liu Lin;Li, Gang</t>
  </si>
  <si>
    <t>rs-23644</t>
  </si>
  <si>
    <t>10.21203/rs.3.rs-23633/v1</t>
  </si>
  <si>
    <t>Introduction of a Radiologic Severity Index for the 2019 Novel Corona Virus (COVID-19)</t>
  </si>
  <si>
    <t>Lotfi, Mehrzad;Sefidbakht, Sepideh;Moghadami, Mohsen;Iranpour, Pouya;Emami, Yasaman;Jafari, Seyed Hamed;Mirahmadizadeh, Alireza;Ranjbar, Keivan;Emami, Mehrdad;Erfani, Amirhossein;Shahriarirad, Reza</t>
  </si>
  <si>
    <t>rs-23633</t>
  </si>
  <si>
    <t>10.21203/rs.3.rs-23431/v1</t>
  </si>
  <si>
    <t>Piece of the Puzzle: Remdesivir disassemble the multimeric SARS-CoV-2 RNA-dependent RNA Polymerase Non-Structural Proteins (RdRp-NSPs) complex</t>
  </si>
  <si>
    <t>Olotu, Fisayo A;Omolabi, Kehinde F;Soliman, Mahmoud E S</t>
  </si>
  <si>
    <t>rs-23431</t>
  </si>
  <si>
    <t>10.21203/rs.3.rs-23607/v1</t>
  </si>
  <si>
    <t>Acute eosinophilic pneumonia associated with elevated NKT cell response in COVID-19 patients</t>
  </si>
  <si>
    <t>Kim, Dong Min;Seo, Jun Won;Kim, Yuri;Park, Uni;Ha, Na Young;Park, Hyoree;Yun, Na Ra;Kim, Da Young;Yoon, Sung Ho;Na, Yong Sub;Moon, Do Sik;Lim, Sung Chul;Kim, Choon Mee;Jeon, Kyeongseok;Kang, Jun Gu;Kim, Yeon Sook;Cho, Nam Hyuk</t>
  </si>
  <si>
    <t>rs-23607</t>
  </si>
  <si>
    <t>10.21203/rs.3.rs-22920/v1</t>
  </si>
  <si>
    <t>Association of CT Findings with clinical severity in Patients with COVID-19, a multicenter Cohort observational study</t>
  </si>
  <si>
    <t>Liu, Min;Zhang, Hongxia;Yu, Nan;Hou, Qing;Zhu, Li;Li, Honglun;Wang, Jianguo;Zhang, Zhi;Gao, Liu;Wang, Yimin;Dai, Rufen;Guo, Xiaojuan;Guo, Youmin</t>
  </si>
  <si>
    <t>rs-22920</t>
  </si>
  <si>
    <t>10.21203/rs.3.rs-22154/v1</t>
  </si>
  <si>
    <t>Research on pneumonia exacerbation in patients infected with SARS-CoV-2 in Wuhan, China</t>
  </si>
  <si>
    <t>Tang, Yan Ping;Chen, Guo Xi;Wang, Lin;Lan, Xing;Ji, Chen;Li, Xiao Pan;An, Ye;Zhang, Di;Zeng, Guang Wang;Wang, Ya Ling;Huang, Yang Yang;Cai, Yu Yang;Yang, Ling;Huang, Hai</t>
  </si>
  <si>
    <t>rs-22154</t>
  </si>
  <si>
    <t>10.21203/rs.3.rs-23430/v1</t>
  </si>
  <si>
    <t>Correlation between CT findings and outcomes in 46 Patients with Coronavirus Disease-19</t>
  </si>
  <si>
    <t>Lei, Qiang;Li, Guangming;Ma, Xiaofen;Tian, Junzhang;Wu, Yunfan;Chen, Hui;Xu, Wen;Li, Cheng;Jiang, Guihua</t>
  </si>
  <si>
    <t>rs-23430</t>
  </si>
  <si>
    <t>10.1101/2020.02.21.20026435</t>
  </si>
  <si>
    <t>Real-time monitoring the transmission potential of COVID-19 in Singapore, March 2020</t>
  </si>
  <si>
    <t>Tariq, Amna;Lee, Yiseul;Roosa, Kimberlyn;Blumberg, Seth;Yan, Ping;Ma, Stefan;Chowell, Gerardo</t>
  </si>
  <si>
    <t>10.1101/2020.04.01.20050443</t>
  </si>
  <si>
    <t>Can N95 respirators be reused after disinfection? And for how many times?</t>
  </si>
  <si>
    <t>Liao, Lei;Xiao, Wang;Zhao, Mervin;Yu, Xuanze;Wang, Haotian;Wang, Qiqi;Chu, Steven;Cui, Yi</t>
  </si>
  <si>
    <t>10.1101/2020.04.06.20055863</t>
  </si>
  <si>
    <t>Outbreak dynamics of COVID-19 in China and the United States</t>
  </si>
  <si>
    <t>Peirlinck, Mathias;Costabal, Francisco Sahli;Linka, Kevin;Kuhl, Ellen</t>
  </si>
  <si>
    <t>10.1101/2020.04.09.20047498</t>
  </si>
  <si>
    <t>An agent-based epidemic model REINA for COVID-19 to identify destructive policies</t>
  </si>
  <si>
    <t>Tuomisto, Jouni T;Yrjola, Juha;Kolehmainen, Mikko;Bonsdorff, Juhani;Pekkanen, Jami;Tikkanen, Tero</t>
  </si>
  <si>
    <t>10.1101/2020.04.10.20060954</t>
  </si>
  <si>
    <t>Global convergence of COVID-19 basic reproduction number and estimation from early-time SIR dynamics</t>
  </si>
  <si>
    <t>Katul, Gabriel G;Mrad, Assaad;Bonetti, Sara;Manoli, Gabriele;Parolari, Anthony J</t>
  </si>
  <si>
    <t>10.1101/2020.04.10.20060962</t>
  </si>
  <si>
    <t>Impact of Social Vulnerability on COVID-19 Incidence and Outcomes in the United States</t>
  </si>
  <si>
    <t>Nayak, Aditi;Islam, Shabatun J;Mehta, Anurag;Ko, Yi An;Patel, Shivani A;Goyal, Abhinav;Sullivan, Samaah;Lewis, Tene T;Vaccarino, Viola;Morris, Alanna A;Quyyumi, Arshed A</t>
  </si>
  <si>
    <t>10.1101/2020.04.11.20054643</t>
  </si>
  <si>
    <t>Improving Coronavirus (COVID-19) Diagnosis using Deep Transfer Learning</t>
  </si>
  <si>
    <t>Razzak, Imran;Naz, Saeeda;Rehman, Arshia;Khan, Ahmed;Zaib, Ahmad</t>
  </si>
  <si>
    <t>10.1101/2020.04.11.20056523</t>
  </si>
  <si>
    <t>The effect of Arbidol Hydrochloride on reducing mortality of Covid-19 patients: a retrospective study of real world date from three hospitals in Wuhan</t>
  </si>
  <si>
    <t>Liu, Qibin;Fang, Xuemin;Tian, Lu;Chen, Xianxiang;Chung, Ungil;Wang, Ke;Li, Dan;Dai, Xiyong;Zhu, Qi;Xu, Feng;Shen, Lei;Wang, Bing;Yao, Li;Peng, Peng</t>
  </si>
  <si>
    <t>10.1101/2020.04.11.20061143</t>
  </si>
  <si>
    <t>Lockdowns to Contain COVID-19 Increase Risk and Severity of Mosquito-Borne Disease Outbreaks</t>
  </si>
  <si>
    <t>Jindal, Akshay;Rao, Shrisha</t>
  </si>
  <si>
    <t>10.1101/2020.04.11.20061366</t>
  </si>
  <si>
    <t>A Fractal kinetics SI model can explain the dynamics of COVID-19 epidemics</t>
  </si>
  <si>
    <t>Kosmidis, Kosmas;Macheras, Panos</t>
  </si>
  <si>
    <t>10.1101/2020.04.11.20061713</t>
  </si>
  <si>
    <t>The Potential role of Particulate Matter in the Spreading of COVID-19 in Northern Italy: First Evidence-based Research Hypotheses</t>
  </si>
  <si>
    <t>Setti, Leonardo;Passarini, Fabrizio;Gennaro, Gianluigi De;Barbieri, Pierluigi;Perrone, Maria Grazia;Piazzalunga, Andrea;Borelli, Massimo;Palmisani, Jolanda;Gilio, Alessia Di;Piscitelli, Prisco;Miani, Alessandro</t>
  </si>
  <si>
    <t>10.1101/2020.04.11.20062109</t>
  </si>
  <si>
    <t>Lopinavir/ritonavir f​or the treatment of COVID-19: A living systematic review protocol</t>
  </si>
  <si>
    <t>Verdugo Paiva, Francisca;Izcovich, Ariel;Ragusa, Martin;Rada, Gabriel;Group, Covid 19 L Ove Working</t>
  </si>
  <si>
    <t>10.1101/2020.04.11.20062125</t>
  </si>
  <si>
    <t>Coronavirus epidemic: prediction and controlling measures</t>
  </si>
  <si>
    <t>Pejman, Mohammad Mehdi;Fereidooni, Armaghan</t>
  </si>
  <si>
    <t>10.1101/2020.04.11.20062232</t>
  </si>
  <si>
    <t>BCG VACCINES MAY NOT REDUCE COVID-19 MORTALITY RATES</t>
  </si>
  <si>
    <t>Singh, Samer</t>
  </si>
  <si>
    <t>10.1101/2020.04.11.20062257</t>
  </si>
  <si>
    <t>Learning as We Go: An Examination of the Statistical Accuracy of COVID19 Daily Death Count Predictions</t>
  </si>
  <si>
    <t>Marchant, Roman;Samia, Noelle I;Rosen, Ori;Tanner, Martin A;Cripps, Sally</t>
  </si>
  <si>
    <t>10.1101/2020.04.12.20062166</t>
  </si>
  <si>
    <t>Immediate and Near Future Prediction of COVID-19 Patients in the U.S. Population Aged 65+ With the Prior Medical Conditions of Hypertension, Cardiovascular and Lung Diseases: Methods, Models and Acute Care Estimates</t>
  </si>
  <si>
    <t>Rao, Arni S R Srinivasa;Miller, Douglas D;Berman, Adam E;Hess, David C;Krantz, Steven G</t>
  </si>
  <si>
    <t>10.1101/2020.04.12.20062588</t>
  </si>
  <si>
    <t>An SEIR Model for Assessment of Current COVID-19 Pandemic Situation in the UK</t>
  </si>
  <si>
    <t>Sun, Peiliang;Li, Kang</t>
  </si>
  <si>
    <t>10.1101/2020.04.12.20062695</t>
  </si>
  <si>
    <t>Shut it down: a cross country panel analysis on the efficacy of lockdown measures</t>
  </si>
  <si>
    <t>Alfano, Vincenzo;Ercolano, Salvatore</t>
  </si>
  <si>
    <t>10.1101/2020.04.12.20062828</t>
  </si>
  <si>
    <t>Estimation of airborne viral emission: quanta emission rate of SARS-CoV-2 for infection risk assessment</t>
  </si>
  <si>
    <t>Buonanno, Giorgio;Stabile, Luca;Morawska, Lidia</t>
  </si>
  <si>
    <t>10.1101/2020.04.12.20062893</t>
  </si>
  <si>
    <t>COVID-19 pandemic: A Hill type mathematical model predicts the US death number and the reopening date</t>
  </si>
  <si>
    <t>Aboelkassem, Yasser</t>
  </si>
  <si>
    <t>10.1101/2020.04.12.20062919</t>
  </si>
  <si>
    <t>Analysis of the SARS-Cov-2 epidemic in Lombardy (Italy) in its early phase. Are we going in the right direction?</t>
  </si>
  <si>
    <t>Riccio, Angelo</t>
  </si>
  <si>
    <t>10.1101/2020.04.12.20062927</t>
  </si>
  <si>
    <t>MARKOVIAN RANDOM WALK MODELING AND VISUALIZATION OF THE EPIDEMIC SPREAD OF COVID-19</t>
  </si>
  <si>
    <t>Akay, Haluk;Barbastathis, George</t>
  </si>
  <si>
    <t>10.1101/2020.04.13.20059253</t>
  </si>
  <si>
    <t>Age could be driving variable SARS-CoV-2 epidemic trajectories worldwide</t>
  </si>
  <si>
    <t>Ayoub, Houssein H;Chemaitelly, Hiam;Seedat, Shaheen;Mumtaz, Ghina R;Makhoul, Monia;Abu Raddad, Laith J</t>
  </si>
  <si>
    <t>10.1101/2020.04.13.20060228</t>
  </si>
  <si>
    <t>Basic reproduction number of 2019 Novel Coronavirus Disease in Major Endemic Areas of China: A latent profile analysis</t>
  </si>
  <si>
    <t>Xu, Honglv;Yuan, Min;Ma, Liya;Liu, Meng;Zhang, Yi;Liu, Wenwen;Gan, Hong;Tao, Fangbiao</t>
  </si>
  <si>
    <t>10.1101/2020.04.13.20060798</t>
  </si>
  <si>
    <t>A vulnerability-based approach to human-mobility reduction for countering COVID-19 transmission in London while considering local air quality</t>
  </si>
  <si>
    <t>Sasidharan, Manu;Singh, Ajit;Torbaghan, Mehran Eskandari;Parlikad, Ajith Kumar</t>
  </si>
  <si>
    <t>10.1101/2020.04.13.20063099</t>
  </si>
  <si>
    <t>Comparison of psychological distress and demand induced by COVID-19 during the lockdown period in patients undergoing peritoneal dialysis and hemodialysis: a cross-section study in a tertiary hospital</t>
  </si>
  <si>
    <t>Li, Zi;Xia, Xiaoxiao;Wu, Xiaofang;Zhou, Xueli;Zang, Zhiyun;Pu, Li</t>
  </si>
  <si>
    <t>10.1101/2020.04.13.20063248</t>
  </si>
  <si>
    <t>Time-variant strategies for optimizing the performance of non-pharmaceutical interventions (NPIs) in protecting lives and livelihoods during the COVID-19 pandemic</t>
  </si>
  <si>
    <t>Yap, Wei Aun;Raja, Dhesi Baha</t>
  </si>
  <si>
    <t>10.1101/2020.04.13.20063271</t>
  </si>
  <si>
    <t>A Predictive Model for the Evolution of COVID-19</t>
  </si>
  <si>
    <t>Bhardwaj, Rajneesh</t>
  </si>
  <si>
    <t>10.1101/2020.04.13.20063388</t>
  </si>
  <si>
    <t>Using ICU data to improve the real-time estimation of the effective reproductive number of the COVID-19 epidemic in 9 European countries</t>
  </si>
  <si>
    <t>Hurtado, Samuel;Tinajero, David</t>
  </si>
  <si>
    <t>10.1101/2020.04.13.20063412</t>
  </si>
  <si>
    <t>Analysis of COVID-19 spread in South Korea using the SIR model with time-dependent parameters and deep learning</t>
  </si>
  <si>
    <t>Jo, Hyeontae;Son, Hwijae;Jung, Se Young;Hwang, Hyung Ju</t>
  </si>
  <si>
    <t>10.1101/2020.04.13.20063453</t>
  </si>
  <si>
    <t>RISK ANALYSIS AND PREDICTION FOR COVID19 DEMOGRAPHICS IN LOW RESOURCE SETTINGS USING A PYTHON DESKTOP APP AND EXCEL MODELS.</t>
  </si>
  <si>
    <t>Kyagulanyi, Ali;Muhanguzi, Joel Tibabwetiza;Dembe, Oscar;Kirabo, Sheba</t>
  </si>
  <si>
    <t>10.1101/2020.04.13.20063461</t>
  </si>
  <si>
    <t>Accurate Prediction of COVID-19 using Chest X-Ray Images through Deep Feature Learning model with SMOTE and Machine Learning Classifiers</t>
  </si>
  <si>
    <t>Kumar, Rahul;Arora, Ridhi;Bansal, Vipul;Sahayasheela, Vinodh J;Buckchash, Himanshu;Imran, Javed;Narayanan, Narayanan;Pandian, Ganesh N;Raman, Balasubramanian</t>
  </si>
  <si>
    <t>10.1101/2020.04.13.20063479</t>
  </si>
  <si>
    <t>Machine Learning Analysis of Chest CT Scan Images as a Complementary Digital Test of Coronavirus (COVID-19) Patients</t>
  </si>
  <si>
    <t>10.1101/2020.04.13.20063511</t>
  </si>
  <si>
    <t>Estimating the Fraction of Unreported Infections in Epidemics with a Known Epicenter: an Application to COVID-19</t>
  </si>
  <si>
    <t>Hortacsu, Ali;Liu, Jiarui;Schwieg, Timothy</t>
  </si>
  <si>
    <t>10.1101/2020.04.13.20063560</t>
  </si>
  <si>
    <t>Knowledge and practices towards COVID-19 during its outbreak: a multinational cross-sectional study</t>
  </si>
  <si>
    <t>Naser, Abdallah Y;Dahmash, Eman Zmaily;Alwafi, Hassan;Alsairafi, Zahra Khalil;Rajeh, Ahmed M Al;Alhartani, Yosra J;Turkistani, Fawaz Mohammad;Alyami, Hamad S</t>
  </si>
  <si>
    <t>10.1101/2020.04.13.20063701</t>
  </si>
  <si>
    <t>Initial stage of the COVID-19 infection process in human population</t>
  </si>
  <si>
    <t>Trigger, Sergey A</t>
  </si>
  <si>
    <t>10.1101/2020.04.13.20063776</t>
  </si>
  <si>
    <t>A COVID-19 Risk Assessment for the US Labor Force</t>
  </si>
  <si>
    <t>Maher, Sammantha;Hill, Alexandra E;Britton, Peter;Fenichel, Eli P;Daszak, Peter;Zambrana Torrelio, Carlos;Bayham, Jude</t>
  </si>
  <si>
    <t>10.1101/2020.04.13.20063792</t>
  </si>
  <si>
    <t>Multi-chain Fudan-CCDC model for COVID-19 -- a revisit to Singapore's case</t>
  </si>
  <si>
    <t>Pan, Hanshuang;Shao, Nian;Yan, Yue;Luo, Xinyue;Wang, Shufen;Ye, Ling;Cheng, Jin;Chen, Wenbin</t>
  </si>
  <si>
    <t>10.1101/2020.04.13.20063941</t>
  </si>
  <si>
    <t>Sample-Efficient Deep Learning for COVID-19 Diagnosis Based on CT Scans</t>
  </si>
  <si>
    <t>He, Xuehai;Yang, Xingyi;Zhang, Shanghang;Zhao, Jinyu;Zhang, Yichen;Xing, Eric;Xie, Pengtao</t>
  </si>
  <si>
    <t>10.1101/2020.04.13.20064014</t>
  </si>
  <si>
    <t>Quantifying interpersonal contact in the United States during the spread of COVID-19: first results from the Berkeley Interpersonal Contact Study</t>
  </si>
  <si>
    <t>Feehan, Dennis;Mahmud, Ayesha</t>
  </si>
  <si>
    <t>10.1101/2020.04.13.20064048</t>
  </si>
  <si>
    <t>The Prediction for the Outbreak of COVID-19 for 15 States in USA by Using Turning Phase Concepts as of April 10, 2020</t>
  </si>
  <si>
    <t>Yuan, George X;Di, Lan;Gu, Yudi;Qian, Guoqi;Qian, Xiaosong</t>
  </si>
  <si>
    <t>10.1101/2020.04.13.20064220</t>
  </si>
  <si>
    <t>Severe underestimation of COVID-19 case numbers: effect of epidemic growth rate and test restrictions</t>
  </si>
  <si>
    <t>Richterich, Peter</t>
  </si>
  <si>
    <t>10.1101/2020.04.13.20064253</t>
  </si>
  <si>
    <t>Population simulations of COVID-19 outbreaks provide tools for risk assessment and continuity planning</t>
  </si>
  <si>
    <t>Peng, Bo;Amos, Christopher I</t>
  </si>
  <si>
    <t>10.1101/2020.04.13.20064352</t>
  </si>
  <si>
    <t>Clinical Characteristics of Children with COVID-19: A Rapid Review and Meta-Analysis</t>
  </si>
  <si>
    <t>Wang, Zijun;Zhou, Qi;Wang, Chenglin;Shi, Qianling;Lu, Shuya;Ma, Yanfang;Luo, Xufei;Xun, Yangqin;Li, Weiguo;Baskota, Muna;Yang, Yinmei;Zhai, Hui;Fukuoka, Toshio;Ahn, Hyeong Sik;Lee, Myeong Soo;Luo, Zhengxiu;Liu, Enmei;Chen, Yaolong</t>
  </si>
  <si>
    <t>10.1101/2020.04.13.20064360</t>
  </si>
  <si>
    <t>Supportive Care for Patient with Respiratory Diseases: An Umbrella Review</t>
  </si>
  <si>
    <t>Luo, Xufei;Lv, Meng;Wang, Xiaoqing;Long, Xin;Ren, Mengjuan;Zhang, Xianzhuo;Liu, Yunlan;Li, Weiguo;Zhou, Qi;Ma, Yanfang;Fukuoka, Toshio;Ahn, Hyeong Sik;Lee, Myeong Soo;Luo, Zhengxiu;Liu, Enmei;Wang, Xiaohui;Chen, Yaolong</t>
  </si>
  <si>
    <t>10.1101/2020.04.13.20064402</t>
  </si>
  <si>
    <t>Efficacy and Safety of Antibiotic Agents in Children with COVID-19: A Rapid Review</t>
  </si>
  <si>
    <t>Wang, Jianjian;Tang, Yuyi;Ma, Yanfang;Zhou, Qi;Li, Weiguo;Baskota, Muna;Yang, Yinmei;Wang, Xingmei;Li, Qingyuan;Luo, Xufei;Fukuoka, Toshio;Ahn, Hyeong Sik;Lee, Myeong Soo;Luo, Zhengxiu;Liu, Enmei;Chen, Yaolong</t>
  </si>
  <si>
    <t>10.1101/2020.04.13.20064436</t>
  </si>
  <si>
    <t>Potential Effectiveness and Safety of Antiviral Agents in Children with Coronavirus Disease 2019: A Rapid Review and Meta-Analysis</t>
  </si>
  <si>
    <t>Shi, Qianling;Zhou, Qi;Wang, Xia;Liao, Jing;Yu, Yang;Wang, Zijun;Lu, Shuya;Ma, Yanfang;Xun, Yangqin;Luo, Xufei;Li, Weiguo;Fukuoka, Toshio;Ahn, Hyeong Sik;Lee, Myeong Soo;Luo, Zhengxiu;Liu, Enmei;Che, Yaolong;Li, Qubei;Yang, Kehu</t>
  </si>
  <si>
    <t>10.1101/2020.04.14.041319</t>
  </si>
  <si>
    <t>A blueprint for the implementation of a validated approach for the detection of SARS-Cov2 in clinical samples in academic facilities</t>
  </si>
  <si>
    <t>Sridhar, Sushmita;Forrest, Sally;Kean, Iain;Young, Jamie;Scott, Josefin Bartholdson;Maes, Mailis;Pereira Dias, Joana;Parmar, Surendra;Routledge, Matthew;Rivett, Lucy;Dougan, Gordon;Weekes, Michael;Curran, Martin;Goodfellow, Ian;Baker, Stephen</t>
  </si>
  <si>
    <t>10.1101/2020.04.14.20059501</t>
  </si>
  <si>
    <t>A High Through-put Assay for Circulating Antibodies Directed against the S Protein of Severe Acute Respiratory Syndrome Corona virus 2</t>
  </si>
  <si>
    <t>Weiss, Svenja;Klingler, Jeromine;Hioe, Catarina;Amanat, Fatima;Baine, Ian;Kojic, Erna Milunka;Stoever, Jonathan;Liu, Sean;Jurczyszak, Denise;Bermudez Gonzalez, Maria;Simon, Viviana;Krammer, Florian;Zolla Pazner, Susan</t>
  </si>
  <si>
    <t>10.1101/2020.04.14.20059733</t>
  </si>
  <si>
    <t>Distinct early IgA profile may determine severity of COVID-19 symptoms: an immunological case series</t>
  </si>
  <si>
    <t>Dahlke, Christine;Heidepriem, Jasmin;Kobbe, Robin;Santer, Rene;Koch, Till;Fathi, Anahita;Ly, My L;Schmiedel, Stefan;Seeberger, Peter H;Group, Id Uke Covid 19 Study;Addo, Marylyn M;Loeffler, Felix F</t>
  </si>
  <si>
    <t>10.1101/2020.04.14.20060491</t>
  </si>
  <si>
    <t>Monitoring and predicting viral dynamics in SARS-CoV-2-infected Patients</t>
  </si>
  <si>
    <t>Wen, Shaoqing;Wang, Yi</t>
  </si>
  <si>
    <t>10.1101/2020.04.14.20063636</t>
  </si>
  <si>
    <t>Automated and semi-automated contact tracing: Protocol for a rapid review of available evidence and current challenges to inform the control of COVID-19</t>
  </si>
  <si>
    <t>Braithwaite, Isobel;Callender, Tom;Bullock, Miriam;Aldridge, Rob</t>
  </si>
  <si>
    <t>10.1101/2020.04.14.20064501</t>
  </si>
  <si>
    <t>What influences COVID-19 infection rates: A statistical approach to identify promising factors applied to infection data from Germany</t>
  </si>
  <si>
    <t>Mercker, Moritz;Betzin, Uwe;Wilken, Dennis</t>
  </si>
  <si>
    <t>10.1101/2020.04.14.20064659</t>
  </si>
  <si>
    <t>Lymphocytopaenia is associated with severe SARS-CoV-2 disease: A Systematic Review and Meta-Analysis of Clinical Data</t>
  </si>
  <si>
    <t>Brown, Robin A C;Barnard, Jane;Harris Skillman, Eva;Harbinson, Bronwen;Dunne, Beata;Drake, Jonathan;Roche, Sophie;Harris, Edward;Gunnel, James;Frost, Joshu;Angus, Brian;Hodgson, Susanne</t>
  </si>
  <si>
    <t>10.1101/2020.04.14.20064733</t>
  </si>
  <si>
    <t>Chest Computed Tomography for the Diagnosis of Patients with Coronavirus Disease 2019 (COVID-19): A Rapid Review and Meta-Analysis</t>
  </si>
  <si>
    <t>Lv, Meng;Wang, Mengshu;Yang, Nan;Luo, Xufei;Li, Wei;Chen, Xin;Liu, Yunlan;Ren, Mengjuan;Zhang, Xianzhuo;Wang, Ling;Ma, Yanfang;Lei, Junqiang;Fukuoka, Toshio;Ahn, Hyeong Sik;Lee, Myeong Soo;Luo, Zhengxiu;Chen, Yaolong;Liu, Enmei;Tian, Jinhui;Wang, Xiaohui</t>
  </si>
  <si>
    <t>10.1101/2020.04.14.20064766</t>
  </si>
  <si>
    <t>The end of the social confinement in Spain and the COVID-19 re-emergence risk</t>
  </si>
  <si>
    <t>Lopez, Leonardo;Rodo, Xavier</t>
  </si>
  <si>
    <t>10.1101/2020.04.14.20064790</t>
  </si>
  <si>
    <t>How high and long will the COVID-19 wave be? A data-driven approach to model and predict the COVID-19 epidemic and the required capacity for the German health system</t>
  </si>
  <si>
    <t>Klabunde, Thomas;Giegerich, Clemens</t>
  </si>
  <si>
    <t>10.1101/2020.04.14.20064840</t>
  </si>
  <si>
    <t>Estimate of Covid-19 prevalence using imperfect data</t>
  </si>
  <si>
    <t>Rudnicki, Witold R;Piliszek, Radoslaw</t>
  </si>
  <si>
    <t>10.1101/2020.04.14.20064923</t>
  </si>
  <si>
    <t>Effects of temperature and humidity on the spread of COVID-19: A systematic review.</t>
  </si>
  <si>
    <t>Mecenas, Paulo;Bastos, Renata;Vallinoto, Antonio;Normando, David</t>
  </si>
  <si>
    <t>10.1101/2020.04.14.20064949</t>
  </si>
  <si>
    <t>Novel Coronavirus in Nigeria: Epidemiological analysis of the first 45 days of the pandemic</t>
  </si>
  <si>
    <t>Adegboye, Oyelola;Adekunle, Adeshina I;Gayawan, Ezra</t>
  </si>
  <si>
    <t>10.1101/2020.04.14.20065151</t>
  </si>
  <si>
    <t>Epidemic Landscape and Forecasting of SARS-CoV-2 in India</t>
  </si>
  <si>
    <t>Rajendrakumar, Aravind Lathika;Nair, Anand Thakarakkattil Narayanan;Nangia, Charvi;Chourasia, Prabal Kumar;Chourasia, Mehul Kumar;Syed, Mohammad Ghouse;Nair, Anu Sasidharan;Nair, Arun B;Koya, Muhammed Shaffi Fazaludeen</t>
  </si>
  <si>
    <t>10.1101/2020.04.14.20065201</t>
  </si>
  <si>
    <t>Optimal Allocation of COVID-19 Test Kits Among Accredited Testing Centers in the Philippines</t>
  </si>
  <si>
    <t>Buhat, Christian Alvin H;Duero, Jessa Camille C;Felix, Edd Francis O;Rabajante, Jomar Fajardo;Mamplata, Jonathan B</t>
  </si>
  <si>
    <t>10.1101/2020.04.14.20065268</t>
  </si>
  <si>
    <t>Countries should aim to lower the reproduction number R close to 1.0 for the short-term mitigation of COVID-19 outbreaks</t>
  </si>
  <si>
    <t>Hochberg, Michael E</t>
  </si>
  <si>
    <t>10.1101/2020.04.14.20065318</t>
  </si>
  <si>
    <t>State-level variation of initial COVID-19 dynamics in the United States: The role of local government interventions</t>
  </si>
  <si>
    <t>White, Easton R;Hebert Dufresne, Laurent R</t>
  </si>
  <si>
    <t>10.1101/2020.04.14.20065342</t>
  </si>
  <si>
    <t>Estimate of COVID-19 case prevalence in India based on surveillance data of patients with severe acute respiratory illness</t>
  </si>
  <si>
    <t>10.1101/2020.04.14.20065417</t>
  </si>
  <si>
    <t>Clinical academic research in the time of Corona: a simulation study in England and a call for action</t>
  </si>
  <si>
    <t>Banerjee, Amitava;Katsoulis, Michail;Lai, Alvina G;Pasea, Laura;Treibel, Thomas A;Manisty, Charlotte;Denaxas, Spiros;Quarta, Giovanni;Hemingway, Harry;Cavalcante, Joao;Nousardeghi, Mahdad;Moon, James C</t>
  </si>
  <si>
    <t>10.1101/2020.04.14.20065557</t>
  </si>
  <si>
    <t>Failing our Most Vulnerable: COVID-19 and Long-Term Care Facilities in Ontario</t>
  </si>
  <si>
    <t>Fisman, David;Lapointe Shaw, Lauren;Bogoch, Isaac;Mccready, Janine;Tuite, Ashleigh</t>
  </si>
  <si>
    <t>10.1101/2020.04.14.20065607</t>
  </si>
  <si>
    <t>Applying the SEIR Model in Forecasting The COVID-19 Trend in Malaysia: A Preliminary Study</t>
  </si>
  <si>
    <t>Mahmud, Aidalina;Lim, Poh Ying</t>
  </si>
  <si>
    <t>10.1101/2020.04.14.20065664</t>
  </si>
  <si>
    <t>Application of Telemedicine During the Coronavirus Disease Epidemics: A Rapid Review and Meta-Analysis</t>
  </si>
  <si>
    <t>Gao, Yelei;Liu, Rui;Zhou, Qi;Wang, Xingmei;Huang, Liping;Shi, Qianling;Wang, Zijun;Lu, Shuya;Li, Weiguo;Ma, Yanfang;Luo, Xufei;Fukuoka, Toshio;Ahn, Hyeong Sik;Lee, Myeong Soo;Luo, Zhengxiu;Liu, Enmei;Chen, Yaolong;Shu, Chang;Tian, Daiyin</t>
  </si>
  <si>
    <t>10.1101/2020.04.14.20065680</t>
  </si>
  <si>
    <t>Association of inflammatory markers with the severity of COVID-19</t>
  </si>
  <si>
    <t>Zeng, Furong;Guo, Ying;Yin, Mingzhu;Chen, Xiang;Deng, Guangtong</t>
  </si>
  <si>
    <t>10.1101/2020.04.14.20065722</t>
  </si>
  <si>
    <t>CoroNet: A Deep Network Architecture for Semi-Supervised Task-Based Identification of COVID-19 from Chest X-ray Images</t>
  </si>
  <si>
    <t>Khobahi, Shahin;Agarwal, Chirag;Soltanalian, Mojtaba</t>
  </si>
  <si>
    <t>10.1101/2020.04.14.20065730</t>
  </si>
  <si>
    <t>Nosocomial Infections Among Patients with COVID-19, SARS and MERS: A Rapid Review and Meta-Analysis</t>
  </si>
  <si>
    <t>Zhou, Qi;Gao, Yelei;Wang, Xingmei;Liu, Rui;Du, Peipei;Wang, Xiaoqing;Zhang, Xianzhuo;Lu, Shuya;Wang, Zijun;Shi, Qianling;Li, Weiguo;Ma, Yanfang;Luo, Xufei;Fukuoka, Toshio;Ahn, Hyeong Sik;Lee, Myeong Soo;Liu, Enmei;Chen, Yaolong;Luo, Zhengxiu;Yang, Kehu</t>
  </si>
  <si>
    <t>10.1101/2020.04.14.20065771</t>
  </si>
  <si>
    <t>A systematic review of antibody mediated immunity to coronaviruses: antibody kinetics, correlates of protection, and association of antibody responses with severity of disease</t>
  </si>
  <si>
    <t>Huang, Angkana T;Garcia Carreras, Bernardo;Hitchings, Matt D T;Yang, Bingyi;Katzelnick, Leah;Rattigan, Susan M;Borgert, Brooke;Moreno, Carlos;Solomon, Benjamin D;Rodriguez Barraquer, Isabel;Lessler, Justin;Salje, Henrik;Burke, Donald S;Wesolowski, Amy;Cummings, Derek A T</t>
  </si>
  <si>
    <t>10.1101/2020.04.14.20065821</t>
  </si>
  <si>
    <t>Nature of transmission of Covid19 in India</t>
  </si>
  <si>
    <t>Roy, Anushree;Kar, Sayan</t>
  </si>
  <si>
    <t>10.1101/2020.04.14.20065862</t>
  </si>
  <si>
    <t>Population anxiety and positive behaviour change during the COVID-19 epidemic: Cross-sectional surveys in Singapore, China and Italy</t>
  </si>
  <si>
    <t>Lim, Jane M;Tun, Zaw Myo;Kumar, Vishakha;Quaye, Sharon;Offeddu, Vittoria;Cook, Alex R;Lwin, May Oo;Jiang, Shaohai;Tam, Clarence C</t>
  </si>
  <si>
    <t>10.1101/2020.04.15.043083</t>
  </si>
  <si>
    <t>Profiling the epigenome at home</t>
  </si>
  <si>
    <t>Henikoff, Steven;Henikoff, Jorja G</t>
  </si>
  <si>
    <t>10.1101/2020.04.15.20057786</t>
  </si>
  <si>
    <t>RAPID SEROLOGICAL TESTS HAVE A ROLE IN ASYMPTOMATIC HEALTH WORKERS COVID-19 SCREENING</t>
  </si>
  <si>
    <t>Paradiso, Angelo Virgilio;Summa, Simona De;Silvestris, Nicola;Tommasi, Stefania;Tufaro, Antonio;Palma, Giuseppe De;Larocca, Angela Maria Vittoria;Chironna, Maria;D Addabbo, Vincenzo;Raffaele, Donata;Cafagna, Vito;Garrisi, Vito</t>
  </si>
  <si>
    <t>10.1101/2020.04.15.20063107</t>
  </si>
  <si>
    <t>Association between ABO blood groups and clinical outcome of coronavirus disease 2019: Evidence from two cohorts</t>
  </si>
  <si>
    <t>Zeng, Xianfei;Fan, Hongyan;Lu, Dongxue;Huang, Fang;Meng, Xi;Li, Zhuo;Tang, Mei;Zhang, Jing;Liu, Nannan;Liu, Zhixin;Zhao, Jingya;Yin, Wen;An, Qunxing;Zhang, Xijing;Hu, Xingbin</t>
  </si>
  <si>
    <t>10.1101/2020.04.15.20066019</t>
  </si>
  <si>
    <t>Forecasting Hospital Staff Availability During The COVID-19 Epidemic</t>
  </si>
  <si>
    <t>Schooling, Chloe N;Gyenge, Norbert;Kadirkamanathan, Visakan;Alix, James J P</t>
  </si>
  <si>
    <t>10.1101/2020.04.15.20066068</t>
  </si>
  <si>
    <t>The socio-economic determinants of the coronavirus disease (COVID-19) pandemic</t>
  </si>
  <si>
    <t>Stojkoski, Viktor;Utkovski, Zoran;Jolakoski, Petar;Tevdovski, Dragan;Kocarev, Ljupco</t>
  </si>
  <si>
    <t>10.1101/2020.04.15.20067199</t>
  </si>
  <si>
    <t>Optimizing RT-PCR detection of SARS-CoV-2 for developing countries using pool testing</t>
  </si>
  <si>
    <t>Farfan, Mauricio J;Torres, Juan P;Oryan, Miguel;Olivares, Mauricio;Gallardo, Pablo;Salas, Carolina</t>
  </si>
  <si>
    <t>10.1101/2020.04.16.044016</t>
  </si>
  <si>
    <t>A Large-scale Drug Repositioning Survey for SARS-CoV-2 Antivirals</t>
  </si>
  <si>
    <t>Riva, Laura;Yuan, Shuofeng;Yin, Xin;Martin Sancho, Laura;Matsunaga, Naoko;Burgstaller Muehlbacher, Sebastian;Pache, Lars;Jesus, Paul P De;Hull, Mitchell V;Chang, Max;Chan, Jasper Fuk Woo;Cao, Jianli;Poon, Vincent Kwok Man;Herbert, Kristina;Nguyen, Tu Trinh;Pu, Yuan;Nguyen, Courtney;Rubanov, Andrey;Martinez Sobrido, Luis;Liu, Wen Chun;Miorin, Lisa;White, Kris M;Johnson, Jeffrey R;Benner, Christopher;Sun, Ren;Schultz, Peter G;Su, Andrew;Garcia Sastre, Adolfo;Chatterjee, Arnab K;Yuen, Kwok Yung;Chanda, Sumit K</t>
  </si>
  <si>
    <t>10.1101/2020.04.16.044503</t>
  </si>
  <si>
    <t>SARS-CoV-2 is transmitted via contact and via the air between ferrets</t>
  </si>
  <si>
    <t>Richard, Mathilde;Kok, Adinda;Meulder, Dennis De;Bestebroer, Theo M;Lamers, Mart M;Okba, Nisreen M A;Vlissingen, Martje Fentener Van;Rockx, Barry;Haagmans, Bart L;Koopmans, Marion P G;Fouchier, Ron A M;Herfst, Sander</t>
  </si>
  <si>
    <t>10.1101/2020.04.16.045617</t>
  </si>
  <si>
    <t>Single-cell analysis of human lung epithelia reveals concomitant expression of the SARS-CoV-2 receptor ACE2 with multiple virus receptors and scavengers in alveolar type II cells</t>
  </si>
  <si>
    <t>Han, Guangchun;Sinjab, Ansam;Treekitkarnmongkol, Warapen;Brennan, Patrick;Hara, Kieko;Chang, Kyle;Bogatenkova, Elena;Sanchez Espiridion, Beatriz;Behrens, Carmen;Gao, Boning;Girard, Luc;Zhang, Jianjun;Sepesi, Boris;Cascone, Tina;Byers, Lauren;Gibbons, Don L;Chen, Jichao;Moghaddam, Seyed Javad;Ostrin, Edwin J;Fujimoto, Junya;Shay, Jerry;Heymach, John V;Minna, John D;Dubinett, Steven;Scheet, Paul A;Wistuba, Ignacio I;Hill, Edward;Telesco, Shannon;Stevenson, Christopher;Spira, Avrum E;Wang, Linghua;Kadara, Humam</t>
  </si>
  <si>
    <t>10.1101/2020.04.16.20060566</t>
  </si>
  <si>
    <t>Delayed clearance of SARS-CoV2 in male compared to female patients: High ACE2 expression in testes suggests possible existence of gender-specific viral reservoirs</t>
  </si>
  <si>
    <t>Shastri, Aditi;Wheat, Justin;Agrawal, Sachee;Chaterjee, Nirjhar;Pradhan, Kith;Goldfinger, Mendel;Kornblum, Noah;Steidl, Ulrich;Verma, Amit;Shastri, Jayanthi</t>
  </si>
  <si>
    <t>10.1101/2020.04.16.20061044</t>
  </si>
  <si>
    <t>EFFECTIVENESS OF BASELINE AND POST-PROCESSED CHEST X-RAY IN NONEARLY COVID-19 PATIENTS</t>
  </si>
  <si>
    <t>Gaeta, Michele;Cicero, Giuseppe;Marino, Maria Adele;D Angelo, Tommaso;Mormina, Enrico Maria;Mazziotti, Silvio;Blandino, Alfredo;Siracusano, Giulio;Corte, Aurelio La;Chiappini, Massimo;Finocchio, Giovanni</t>
  </si>
  <si>
    <t>10.1101/2020.04.16.20061127</t>
  </si>
  <si>
    <t>Outcomes of the 2019 Novel Coronavirus in patients with or without a history of cancer - a multi-centre North London experience</t>
  </si>
  <si>
    <t>Joharatnam Hogan, Nalinie;Hochhauser, Daniel;Shiu, Kai Keen;Rush, Hannah;Crolley, Valerie;Butcher, Emma;Sharma, Anand;Muhammad, Aun;Vasdev, Nikhil;Anwar, Muhammad;Kantser, Ganna;Saha, Aramita;Raja, Fharat;Bridgewater, John;Khan, Khurum</t>
  </si>
  <si>
    <t>10.1101/2020.04.16.20067355</t>
  </si>
  <si>
    <t>Do Weather Temperature and Median-age affect COVID-19 Transmission?</t>
  </si>
  <si>
    <t>Kassem, Aly Zein Elabdeen</t>
  </si>
  <si>
    <t>10.1101/2020.04.17.046193</t>
  </si>
  <si>
    <t>Shotgun proteomics of SARS-CoV-2 infected cells and its application to the optimisation of whole viral particle antigen production for vaccines</t>
  </si>
  <si>
    <t>Grenga, Lucia;Gallais, Fabrice;Pible, Olivier;Gaillard, Jean Charles;Gouveia, Duarte;Batina, Helene;Bazaline, Niza;Ruat, Sylvie;Culotta, Karen;Miotello, Guylaine;Debroas, Stephanie;Roncato, Marie Anne;Steinmetz, Gerard;Foissard, Charlotte;Desplan, Anne;Alpha Bazin, Beatrice;Almunia, Christine;Gas, Fabienne;Bellanger, Laurent;Armengaud, Jean</t>
  </si>
  <si>
    <t>10.21203/rs.3.rs-22629/v1</t>
  </si>
  <si>
    <t>2020-04-16</t>
  </si>
  <si>
    <t>Mathematical models for devising the optimal SARS-CoV-2 eradication in China, South Korea, and Italy</t>
  </si>
  <si>
    <t>Jiang, Shuo;Li, Qiuyue;Li, Chaoqun;Liu, Shanshan;He, Xiaomeng;Wang, Tao;Li, Hua;Corpe, Christopher;Zhang, Xiaoyan;Xu, Jianqing;Wang, Jin</t>
  </si>
  <si>
    <t>rs-22629</t>
  </si>
  <si>
    <t>10.21203/rs.3.rs-22686/v1</t>
  </si>
  <si>
    <t>The effect of the COVID-19 outbreak on children’s behavior and parents’ mental health in China: A research study</t>
  </si>
  <si>
    <t>Bai, Ruibei;Wang, Zhaohui;Liang, Jing;Qi, Jing;He, Xi</t>
  </si>
  <si>
    <t>rs-22686</t>
  </si>
  <si>
    <t>10.21203/rs.3.rs-22623/v1</t>
  </si>
  <si>
    <t>Radiographic findings in 240 patients with COVID-19 pneumonia</t>
  </si>
  <si>
    <t>Savietto, Giovanni;Vancheri, Sergio;Ballati, Francesco;Maggi, Alessia;Canino, Costanza;Bortolotto, Chandra;Valentini, Adele;Dore, Roberto;Stella, Giulia Maria;Corsico, Angelo Guido;Iotti, Giorgio Antonio;Mojoli, Francesco;Perlini, Stefano;Bruno, Raffaele;Preda, Lorenzo</t>
  </si>
  <si>
    <t>rs-22623</t>
  </si>
  <si>
    <t>10.21203/rs.3.rs-23005/v1</t>
  </si>
  <si>
    <t>The epidemic situation of COVID-19 in Gansu Province, China — a Big Data analysis of the National Health Information Platform</t>
  </si>
  <si>
    <t>Yan, Xuanchen;Wang, Jianjian;Yao, Jingwen;Estill, Janne;Wu, Shouyuan;Lu, Jie;Liang, Baoping;Li, Hongmin;Tao, Shengxin;Bai, Huanli;Liu, Hongliang;Chen, Yaolong</t>
  </si>
  <si>
    <t>rs-23005</t>
  </si>
  <si>
    <t>10.21203/rs.3.rs-20837/v1</t>
  </si>
  <si>
    <t>The multicenter study of Chest HRCT imaging characteristics of 2019 Novel Coronavirus (COVID-19) Pneumonia</t>
  </si>
  <si>
    <t>Lyu, Zhehao;Ren, Meiji;Wu, Lian Ming;Yang, Yuxin;Lu, Yi Bo;Li, Li;Gong, Xiaoming;Lu, Zhiyan;Li, Hongjun</t>
  </si>
  <si>
    <t>rs-20837</t>
  </si>
  <si>
    <t>10.21203/rs.3.rs-23206/v1</t>
  </si>
  <si>
    <t>Computational screening approaches for investigating potential activity of phytoligands against SARS-CoV-2</t>
  </si>
  <si>
    <t>Balkrishna, Acharya;Thakur, Pallavi;Singh, Shivam;Narsingh, Swami;Singh, Namita;Sharma, Rakesh Kumar</t>
  </si>
  <si>
    <t>rs-23206</t>
  </si>
  <si>
    <t>10.21203/rs.3.rs-23407/v1</t>
  </si>
  <si>
    <t>Pregnancy during the evolving pandemic Coronavirus Disease 2019 (COVID-19): A rapid scoping review of evidence in the published literature</t>
  </si>
  <si>
    <t>Hasan, Md Zabir;Kibria, Gulam Muhammed Al;Alam, Tasmeer</t>
  </si>
  <si>
    <t>rs-23407</t>
  </si>
  <si>
    <t>10.21203/rs.3.rs-22958/v1</t>
  </si>
  <si>
    <t>Scarce Health-care Resources and Higher Case-fatality Rates Early in an Epidemic: Analysis of Hospitalized Patients with COVID-19 in Tianmen.</t>
  </si>
  <si>
    <t>Hu, Jijia;Zhang, Zongwei;Wang, Wei;Zhang, Yingang;Tian, Juan;Shao, Ning;Liu, Nian;Tao, Zhihe;Huang, Hao</t>
  </si>
  <si>
    <t>rs-22958</t>
  </si>
  <si>
    <t>10.21203/rs.3.rs-18938/v1</t>
  </si>
  <si>
    <t>Characterization of a big family cluster infection associated with SARS-Cov-2 in Nanjing district</t>
  </si>
  <si>
    <t>Chen, Wei;Hu, Chunmei;Huang, Lili;Zhang, Yongchen;Hu, Zhiliang;Zeng, Yi;Wang, Weixiao;Zhang, Xia;Yi, Yongxiang</t>
  </si>
  <si>
    <t>rs-18938</t>
  </si>
  <si>
    <t>10.21203/rs.3.rs-23216/v1</t>
  </si>
  <si>
    <t>Coronavirus disease 2019 complicated with Bell’s palsy: a case report</t>
  </si>
  <si>
    <t>Wan, Yue;Cao, Shugang;Fang, Qi;Wang, Mingfu;Huang, Yi</t>
  </si>
  <si>
    <t>rs-23216</t>
  </si>
  <si>
    <t>10.21203/rs.3.rs-23214/v1</t>
  </si>
  <si>
    <t>The Aggressive Surgical Treatment and Outcome of a Colon Cancer Patient Infected with SARS-CoV-2 in Wuhan, China and Our Experience Sharing</t>
  </si>
  <si>
    <t>Gao, Jinbo;Yang, Ming;Liu, Lian;Guo, Shuang;Li, Yongfeng;Cheng, Chao</t>
  </si>
  <si>
    <t>rs-23214</t>
  </si>
  <si>
    <t>10.21203/rs.3.rs-23205/v1</t>
  </si>
  <si>
    <t>Rapid spread of mutant alleles in worldwide COVID-19 strains revealed by genome-wide SNP analysis</t>
  </si>
  <si>
    <t>Zhu, Zhenglin;Liu, Gexin;Meng, Kaiwen;Yang, Liuqing;Meng, Geng</t>
  </si>
  <si>
    <t>rs-23205</t>
  </si>
  <si>
    <t>10.21203/rs.3.rs-23201/v1</t>
  </si>
  <si>
    <t>Neutrophil-to-Lymphocyte Ratio may Replace Chest Computed Tomography to Reflect the Degree of Lung Injury in Patients with Corona Virus Disease 2019 (COVID-19)</t>
  </si>
  <si>
    <t>Zhang, Yang;Wu, Wenjing;Du, Mingshan;Luo, Wei;Hou, Wenjing;Shi, Yanshu;Cheng, Lin;Ji, Bing;Mei, Jingling;Chen, Fengxi;Li, Xiang;Xiang, Hongnian;Cao, Yang;Xu, Ming;Chen, Wei;Wang, Jian</t>
  </si>
  <si>
    <t>rs-23201</t>
  </si>
  <si>
    <t>10.21203/rs.3.rs-21792/v1</t>
  </si>
  <si>
    <t>The urgency of severity and mortality risk assessments for COVID-19: A summary from death cases in Wuhan, China</t>
  </si>
  <si>
    <t>Yang, Feihong;Gan, Jiaohong;Zou, Hao;Zhang, Zhongxiang;Zhao, Yan;Jiang, Cheng;Xia, Jian</t>
  </si>
  <si>
    <t>rs-21792</t>
  </si>
  <si>
    <t>10.21203/rs.3.rs-23358/v1</t>
  </si>
  <si>
    <t>Bayesian phylodynamic inferences on the temporal evolution and global transmission of SARS-CoV-2</t>
  </si>
  <si>
    <t>Li, Jianguo;Li, Zhen;Cui, Xiaogang;Wu, Changxin</t>
  </si>
  <si>
    <t>rs-23358</t>
  </si>
  <si>
    <t>10.1101/2020.02.09.20021444</t>
  </si>
  <si>
    <t>Assessing the Tendency of 2019-nCoV (COVID-19) Outbreak in China</t>
  </si>
  <si>
    <t>Liu, Qinghe;Liu, Zhicheng;Li, Deqiang;Gao, Zefei;Zhu, Junkai;Yang, Junyan;Wang, Qiao</t>
  </si>
  <si>
    <t>10.1101/2020.02.28.20029272</t>
  </si>
  <si>
    <t>Closed environments facilitate secondary transmission of coronavirus disease 2019 (COVID-19)</t>
  </si>
  <si>
    <t>Nishiura, Hiroshi;Oshitani, Hitoshi;Kobayashi, Tetsuro;Saito, Tomoya;Sunagawa, Tomimasa;Matsui, Tamano;Wakita, Takaji;Team, Mhlw Covid 19 Response;Suzuki, Motoi</t>
  </si>
  <si>
    <t>10.1101/2020.03.10.20033738</t>
  </si>
  <si>
    <t>Isolation and contact tracing can tip the scale to containment of COVID-19 in populations with social distancing</t>
  </si>
  <si>
    <t>Kretzschmar, Mirjam E;Rozhnova, Ganna;Boven, Michiel E Van</t>
  </si>
  <si>
    <t>10.1101/2020.03.17.20037713</t>
  </si>
  <si>
    <t>A serological assay to detect SARS-CoV-2 seroconversion in humans</t>
  </si>
  <si>
    <t>Amanat, Fatima;Stadlbauer, Daniel;Strohmeier, Shirin;Nguyen, Thi;Chromikova, Veronika;Mcmahon, Meagan;Jiang, Kaijun;Asthagiri Arunkumar, Guha;Jurczyszak, Denise;Polanco, Jose;Bermudez Gonzalez, Maria;Kleiner, Giulio;Aydillo, Teresa;Miorin, Lisa;Fierer, Daniel;Lugo, Luz Amarilis;Kojic, Erna Milunka;Stoever, Jonathan;Liu, Sean T H;Cunningham Rundles, Charlotte;Felgner, Philip L;Caplivski, Daniel;Garcia Sastre, Adolfo;Cheng, Allen;Kedzierska, Katherine;Vapalahti, Olli;Hepojoki, Jussi;Simon, Viviana;Krammer, Florian;Moran, Thomas</t>
  </si>
  <si>
    <t>10.1101/2020.03.19.20039404</t>
  </si>
  <si>
    <t>Projected geographic disparities in healthcare worker absenteeism from COVID-19 school closures and the economic feasibility of child care subsidies: a simulation study</t>
  </si>
  <si>
    <t>Chin, Elizabeth T;Huynh, Benjamin Q;Lo, Nathan C;Hastie, Trevor;Basu, Sanjay</t>
  </si>
  <si>
    <t>10.1101/2020.03.20.20039602</t>
  </si>
  <si>
    <t>A Tempo-geographic Analysis of Global COVID-19 Epidemic Outside of China</t>
  </si>
  <si>
    <t>Liao, Huipeng;Marley, Gifty;Si, Yafei;Wang, Zaisheng;Xie, Yewei;Wang, Cheng;Tang, Weiming</t>
  </si>
  <si>
    <t>10.1101/2020.03.25.006213</t>
  </si>
  <si>
    <t>Comparative Genomic Analysis of Rapidly Evolving SARS-CoV-2 Viruses Reveal Mosaic Pattern of Phylogeographical Distribution</t>
  </si>
  <si>
    <t>Kumar, Roshan;Verma, Helianthous;Singhvi, Nirjara;Sood, Utkarsh;Gupta, Vipin;Singh, Mona;Kumari, Rashmi;Hira, Princy;Nagar, Shekhar;Talwar, Chandni;Nayyar, Namita;Anand, Shailly;Rawat, Charu Dogra;Verma, Mansi;Negi, Ram Krishan;Singh, Yogendra;Lal, Rup</t>
  </si>
  <si>
    <t>10.1101/2020.03.26.20044081</t>
  </si>
  <si>
    <t>Extrapolation of Infection Data for the CoVid-19 Virus and Estimate of the Pandemic Time Scale.</t>
  </si>
  <si>
    <t>Langel, Walter</t>
  </si>
  <si>
    <t>10.1101/2020.03.27.20045005</t>
  </si>
  <si>
    <t>A modified SEIR model to predict the COVID-19 outbreak in Spain and Italy: simulating control scenarios and multi-scale epidemics</t>
  </si>
  <si>
    <t>Lopez, Leonardo R;Rodo, Xavier</t>
  </si>
  <si>
    <t>10.1101/2020.03.31.20049197</t>
  </si>
  <si>
    <t>Aerosol-spread during chest compressions in a cadaver model</t>
  </si>
  <si>
    <t>Ott, Matthias;Milazzo, Alfio;Liebau, Stefan;Jaki, Christina;Schilling, Tobias;Krohn, Alexander;Heymer, Johannes</t>
  </si>
  <si>
    <t>10.1101/2020.04.01.019299</t>
  </si>
  <si>
    <t>Structural basis to design multi-epitope vaccines against Novel Coronavirus 19 (COVID19) infection, the ongoing pandemic emergency: an in silico approach</t>
  </si>
  <si>
    <t>Srivastava, Sukrit;Verma, Sonia;Kamthania, Mohit;Kaur, Rupinder;Badyal, Ruchi Kiran;Saxena, Ajay Kumar;Shin, Ho Joon;Kolbe, Michael;Pandey, Kailash C</t>
  </si>
  <si>
    <t>10.1101/2020.04.02.20051417</t>
  </si>
  <si>
    <t>Cryptic transmission of SARS-CoV-2 in Washington State</t>
  </si>
  <si>
    <t>Bedford, Trevor;Greninger, Alexander L;Roychoudhury, Pavitra;Starita, Lea M;Famulare, Michael;Huang, Meei Li;Nalla, Arun;Pepper, Gregory;Reinhardt, Adam;Xie, Hong;Shrestha, Lasata;Nguyen, Truong N;Adler, Amanda;Brandstetter, Elisabeth;Cho, Shari;Giroux, Danielle;Han, Peter D;Fay, Kairsten;Frazar, Chris D;Ilcisin, Misja;Lacombe, Kirsten;Lee, Jover;Kiavand, Anahita;Richardson, Matthew;Sibley, Thomas R;Truong, Melissa;Wolf, Caitlin R;Nickerson, Deborah A;Rieder, Mark J;Englund, Janet A;Investigators, The Seattle Flu Study;Hadfield, James;Hodcroft, Emma B;Huddleston, John;Moncla, Louise H;Muller, Nicola F;Neher, Richard A;Deng, Xianding;Gu, Wei;Federman, Scot;Chiu, Charles;Duchin, Jeff;Gautom, Romesh;Melly, Geoff;Hiatt, Brian;Dykema, Philip;Lindquist, Scott;Queen, Krista;Tao, Ying;Uehara, Anna;Tong, Suxiang;Maccannell, Duncan;Armstrong, Gregory L;Baird, Geoffrey S;Chu, Helen Y;Shendure, Jay;Jerome, Keith R</t>
  </si>
  <si>
    <t>10.1101/2020.04.02.20051680</t>
  </si>
  <si>
    <t>COVID-19 epidemic: Power law spread and flattening of the curve</t>
  </si>
  <si>
    <t>Verma, Mahendra K;Asad, Ali;Chatterjee, Soumyadeep</t>
  </si>
  <si>
    <t>10.1101/2020.04.03.20049080</t>
  </si>
  <si>
    <t>COVID-19 patients exhibit less pronounced immune suppression compared with bacterial septic shock patients</t>
  </si>
  <si>
    <t>Kox, Matthijs;Frenzel, Tim;Schouten, Jeroen;Veerdonk, Frank Van De;Koenen, Hans J P M;Pickkers, Peter;Group, Rci Covid 19 Study</t>
  </si>
  <si>
    <t>10.1101/2020.04.03.20052845</t>
  </si>
  <si>
    <t>Use Crow-AMSAA Method to predict the cases of the Coronavirus 19 in Michigan and U.S.A</t>
  </si>
  <si>
    <t>10.1101/2020.04.04.20053595</t>
  </si>
  <si>
    <t>Initial evidence of higher morbidity and mortality due to SARS-CoV-2 in regions with lower air quality</t>
  </si>
  <si>
    <t>Pansini, Riccardo;Fornacca, Davide</t>
  </si>
  <si>
    <t>10.1101/2020.04.05.20050245</t>
  </si>
  <si>
    <t>Analysis and Applications of Adaptive Group Testing Methods for COVID-19</t>
  </si>
  <si>
    <t>Mentus, Cassidy;Romeo, Martin;Di Paola, Christian</t>
  </si>
  <si>
    <t>10.1101/2020.04.06.20055327</t>
  </si>
  <si>
    <t>Analysing and comparing the COVID-19 data: The closed cases of Hubei and South Korea, the dark March in Europe, the beginning of the outbreak in South America</t>
  </si>
  <si>
    <t>Leo, Stefano De;Maia, Gabriel Gulak;Solidoro, Leonardo</t>
  </si>
  <si>
    <t>10.1101/2020.04.06.20055830</t>
  </si>
  <si>
    <t>Covid-19 predictions using a Gauss model, based on data from April 2</t>
  </si>
  <si>
    <t>Schuttler, Janik;Schlickeiser, Reinhard;Schlickeiser, Frank;Kroger, Martin</t>
  </si>
  <si>
    <t>10.1101/2020.04.06.20056127</t>
  </si>
  <si>
    <t>Prediction of the clinical outcome of COVID-19 patients using T lymphocyte subsets with 340 cases from Wuhan, China: a retrospective cohort study and a web visualization tool</t>
  </si>
  <si>
    <t>Liu, Qibin;Fang, Xuemin;Tokuno, Shinichi;Chung, Ungil;Chen, Xianxiang;Dai, Xiyong;Liu, Xiaoyu;Xu, Feng;Wang, Bing;Peng, Peng</t>
  </si>
  <si>
    <t>10.1101/2020.04.07.029017</t>
  </si>
  <si>
    <t>Currently available intravenous immunoglobulin (Gamunex®-C and Flebogamma® DIF) contains antibodies reacting against SARS-CoV-2 antigens</t>
  </si>
  <si>
    <t>Diez, Jose Maria;Romero, Carolina;Gajardo, Rodrigo</t>
  </si>
  <si>
    <t>10.1101/2020.04.07.20056424</t>
  </si>
  <si>
    <t>Chloroquine diphosphate in two different dosages as adjunctive therapy of hospitalized patients with severe respiratory syndrome in the context of coronavirus (SARS-CoV-2) infection: Preliminary safety results of a randomized, double-blinded, phase IIb clinical trial (CloroCovid-19 Study)</t>
  </si>
  <si>
    <t>Borba, Mayla Gabriela Silva;Val, Fernando De Almeida;Sampaio, Vanderson Sousa;Alexandre, Marcia Almeida Ara &amp; Uacutejo;Melo, Gisely Cardoso;Brito, Marcelo;Mour &amp; Atildeo, Maria Paula Gomes;Sousa, Jos &amp; Eacute Diego Brito;Baia Da Silva, Djane Clarys;Guerra, Marcus Vinitius Farias;Hajjar, Ludhmila Abrahao;Pinto, Rosemary Costa;Balieiro, Antonio Alcirley Silva;Naveca, Felipe Gomes;Xavier, Mariana Simao;Salomao, Alexandre;Siqueira, Andre Machado;Schwarzbolt, Alexandre;Croda, Julio Henrique Rosa;Nogueira, Mauricio Lacerda;Romero, Gustavo Adolfo Sierra;Bassat, Quique;Fontes, Cor Jesus;Albuquerque, Bernardino Claudio;Daniel Ribeiro, Claudio Tadeu;Monteiro, Wuelton Marcelo;Lacerda, Marcus Vinicus Guimaraes;Team, Cloro Covid 19</t>
  </si>
  <si>
    <t>10.1101/2020.04.07.20056432</t>
  </si>
  <si>
    <t>New Epidemiological Model Suggestions Revealing Size of Epidemics Based on the COVID-19 Pandemic Example: Wavelength Models</t>
  </si>
  <si>
    <t>Bulut, Tevfik</t>
  </si>
  <si>
    <t>10.1101/2020.04.08.20054023</t>
  </si>
  <si>
    <t>Can people with asymptomatic or pre-symptomatic COVID-19 infect others: a systematic review of primary data</t>
  </si>
  <si>
    <t>Aguirre Duarte, Nelson</t>
  </si>
  <si>
    <t>10.1101/2020.04.08.20056929</t>
  </si>
  <si>
    <t>Introductions and early spread of SARS-CoV-2 in the New York City area</t>
  </si>
  <si>
    <t>Gonzalez Reiche, Ana S;Hernandez, Matthew M;Sullivan, Mitchell;Ciferri, Brianne;Alshammary, Hala;Obla, Ajay;Fabre, Shelcie;Kleiner, Giulio;Polanco, Jose;Khan, Zenab;Alburquerque, Bremy;Guchte, Adriana Van De;Dutta, Jayeeta;Francoeur, Nancy;Melo, Betsaida Salom;Oussenko, Irina;Deikus, Gintaras;Soto, Juan;Sridhar, Shwetha Hara;Wang, Ying Chih;Twyman, Kathryn;Kasarskis, Andrew;Altman, Deena Rose;Smith, Melissa;Sebra, Robert;Aberg, Judith;Krammer, Florian;Garcia Sarstre, Adolfo;Luksza, Marta;Patel, Gopi;Paniz Mondolfi, Alberto;Gitman, Melissa;Sordillo, Emilia Mia;Simon, Viviana;Bakel, Harm Van</t>
  </si>
  <si>
    <t>10.1101/2020.04.08.20057968</t>
  </si>
  <si>
    <t>Assessing the risks of "infodemics" in response to COVID-19 epidemics</t>
  </si>
  <si>
    <t>Gallotti, Riccardo;Valle, Francesco;Castaldo, Nicola;Sacco, Pierluigi;Domenico, Manlio De</t>
  </si>
  <si>
    <t>10.1101/2020.04.08.20058347</t>
  </si>
  <si>
    <t>A Comprehensive Analysis of COVID-19 Outbreak situation in India</t>
  </si>
  <si>
    <t>Gupta, Rajan;Pal, Saibal Kumar;Pandey, Gaurav</t>
  </si>
  <si>
    <t>10.1101/2020.04.09.20059865</t>
  </si>
  <si>
    <t>Forecasting the scale of the COVID-19 epidemic in Kenya</t>
  </si>
  <si>
    <t>Brand, Samuel P C;Aziza, Rabia;Kombe, Ivy K;Agoti, Charles N;Hilton, Joe;Rock, Kat S;Parisi, Andrea;James Nokes, D;Keeling, Matt;Barasa, Edwine</t>
  </si>
  <si>
    <t>10.1101/2020.04.10.036020</t>
  </si>
  <si>
    <t>Analysis of Ten Microsecond simulation data of SARS-CoV-2 dimeric main protease</t>
  </si>
  <si>
    <t>Parves, Md Rimon;Riza, Yasir Mohamed;Mahmud, Shafi;Islam, Rajib;Ahmed, Sinthyia;Evy, Bibi Ashiana;Hasanuzzaman, Md;Halim, Mohammad A</t>
  </si>
  <si>
    <t>10.1101/2020.04.10.20060681</t>
  </si>
  <si>
    <t>A Stratified Model to Quantify the Effects of Containment Policies on the Spread of COVID-19</t>
  </si>
  <si>
    <t>Bokharaie, Vahid S</t>
  </si>
  <si>
    <t>10.1101/2020.04.10.20061051</t>
  </si>
  <si>
    <t>A Mathematical prediction of the time evolution of the Covid-19 pandemic in some countries of the European Union using Monte Carlo simulations</t>
  </si>
  <si>
    <t>10.1101/2020.04.11.20061721</t>
  </si>
  <si>
    <t>COVID-19-related mortality by age groups in Europe: A meta-analysis</t>
  </si>
  <si>
    <t>Cohen, Jeremie F;Korevaar, Daniel A;Matczak, Soraya;Brice, Josephine;Chalumeau, Martin;Toubiana, Julie</t>
  </si>
  <si>
    <t>10.1101/2020.04.11.20061994</t>
  </si>
  <si>
    <t>Identifying common pharmacotherapies associated with reduced COVID-19 morbidity using electronic health records</t>
  </si>
  <si>
    <t>Castro, Victor M;Ross, Rachel A;Mcbride, Sean Mj;Perlis, Roy H</t>
  </si>
  <si>
    <t>10.1101/2020.04.12.20053926</t>
  </si>
  <si>
    <t>Epidemiological characteristics of an outbreak of Coronavirus Disease 2019 in the Philippines</t>
  </si>
  <si>
    <t>Alipio, Mark Marcos;Pregoner, Joseph Dave Mendoza</t>
  </si>
  <si>
    <t>10.1101/2020.04.12.20062943</t>
  </si>
  <si>
    <t>Incidence, clinical outcomes, and transmission dynamics of hospitalized 2019 coronavirus disease among 9,596,321 individuals residing in California and Washington, United States: a prospective cohort study</t>
  </si>
  <si>
    <t>Lewnard, Joseph A;Liu, Vincent X;Jackson, Michael L;Schmidt, Mark A;Jewell, Britta L;Flores, Jean P;Jentz, Chris;Northrup, Graham R;Mahmud, Ayesha;Reingold, Arthur L;Petersen, Maya;Jewell, Nicholas P;Young, Scott;Bellows, Jim</t>
  </si>
  <si>
    <t>10.1101/2020.04.13.20063545</t>
  </si>
  <si>
    <t>Characteristics and outcomes of a cohort of SARS-CoV-2 patients in the Province of Reggio Emilia, Italy</t>
  </si>
  <si>
    <t>Rossi, Paolo Giorgi;Marino, Massimiliano;Formisano, Debora;Venturelli, Francesco;Vicentini, Massimo;Grilli, Roberto;Group, The Reggio Emilia Covid 19 Working</t>
  </si>
  <si>
    <t>10.1101/2020.04.13.20063669</t>
  </si>
  <si>
    <t>Smoking is Associated with COVID-19 Progression: A Meta-Analysis</t>
  </si>
  <si>
    <t>Patanavanich, Roengrudee;Glantz, Stanton A</t>
  </si>
  <si>
    <t>10.1101/2020.04.14.20048025</t>
  </si>
  <si>
    <t>Further analysis of the impact of distancing upon the COVID-19 pandemic</t>
  </si>
  <si>
    <t>Bernstein, Daniel J</t>
  </si>
  <si>
    <t>10.1101/2020.04.15.040618</t>
  </si>
  <si>
    <t>Designing a multi-epitope peptide-based vaccine against SARS-CoV-2</t>
  </si>
  <si>
    <t>Singh, Abhishek;Thakur, Mukesh;Sharma, Lalit Kumar;Chandra, Kailash</t>
  </si>
  <si>
    <t>2020-04-15</t>
  </si>
  <si>
    <t>10.21203/rs.3.rs-23031/v1</t>
  </si>
  <si>
    <t>Binding site analysis of potential protease inhibitors of COVID-19 using AutoDock</t>
  </si>
  <si>
    <t>Mothay, Dipti;Ramesh, K V</t>
  </si>
  <si>
    <t>rs-23031</t>
  </si>
  <si>
    <t>10.21203/rs.3.rs-23199/v1</t>
  </si>
  <si>
    <t>Survival Factors and Metabolic Pathogenesis in Elderly Patients (≥65) with COVID-19 : A multi- center study of 223 Cases</t>
  </si>
  <si>
    <t>Mei, Qi;Wang, Amanda Y;Yang, Yang;Li, Ming;Wang, Fei;Du, Shangming;Wu, Patrick;Ma, Ke;Wu, Liang;Chen, Huawen;Luo, Jinlong;Halfter, Kathrin;Mansmann, Ulrich;Li, Yong;Zhao, Jianping;Yuan, Xianglin;Li, Jian</t>
  </si>
  <si>
    <t>rs-23199</t>
  </si>
  <si>
    <t>10.21203/rs.3.rs-21634/v1</t>
  </si>
  <si>
    <t>COVID-19 Italian epidemic: quarantine with continuous spillover.</t>
  </si>
  <si>
    <t>Girolamo, Giannotta;Giannotta, Nicola</t>
  </si>
  <si>
    <t>rs-21634</t>
  </si>
  <si>
    <t>10.21203/rs.3.rs-23195/v1</t>
  </si>
  <si>
    <t>Mechanism of baricitinib supports artificial intelligence-predicted testing in COVID-19 patients</t>
  </si>
  <si>
    <t>Stebbing, Justin;Krishnan, Venkatesh;Bono, Stephanie De;Ottaviani, Silvia;Casalini, Giacomo;Richardson, Peter J;Monteil, Vanessa;Lauschke, Volker M;Mirazimi, Ali;Terres, Jorge A Ross;Nickoloff, Brian J;Higgs, Richard E;Rocha, Guilherme;Byers, Nicole L;Schlichting, Douglas E;Cardoso, Anabela;Corbellino, Mario</t>
  </si>
  <si>
    <t>rs-23195</t>
  </si>
  <si>
    <t>10.21203/rs.3.rs-23197/v1</t>
  </si>
  <si>
    <t>Recurrent recurrence of positive SARS-CoV-2 RNA in a COVID-19 patient</t>
  </si>
  <si>
    <t>Cao, Shugang;Wu, Aimei;Li, Jiaxia;Li, Yuancheng;Xia, Mingwu;Wu, Juncang</t>
  </si>
  <si>
    <t>rs-23197</t>
  </si>
  <si>
    <t>10.21203/rs.3.rs-23204/v1</t>
  </si>
  <si>
    <t>Risk factors associated with fatal outcomes of novel coronavirus infection pneumonia (COVID-19): A systematic review and meta-analysis</t>
  </si>
  <si>
    <t>Chen, Can;Yan, Danying;Zhou, Yuqing;Tian, Guo;Wu, Jie;Liu, Xiaoxiao;Huang, Chenyang;Fu, Xiaofang;Ding, Cheng;Lan, Lei;Wang, Chencheng;Wu, Wei;Hecht, Robert;Zhu, Changtai;Li, Lanjuan;Yang, Shigui</t>
  </si>
  <si>
    <t>rs-23204</t>
  </si>
  <si>
    <t>10.21203/rs.3.rs-22402/v1</t>
  </si>
  <si>
    <t>Analysis on mental health status and needs of health care workers in designated medical institutions of tuberculosis during the epidemic period of COVID-19</t>
  </si>
  <si>
    <t>Fang, Xue Hui;Wu, Li;Lu, Lun Shan;Kan, Xiao Hong;Wang, Hua;Xiong, Yan Jun;Ma, Dong Chun;Wu, Guo Cui</t>
  </si>
  <si>
    <t>rs-22402</t>
  </si>
  <si>
    <t>10.21203/rs.3.rs-23196/v1</t>
  </si>
  <si>
    <t>Machine learning: a predication model of outcome of SARS-CoV-2 pneumonia</t>
  </si>
  <si>
    <t>Wu, Gang;Zhou, Shuchang;Wang, Yujin;Li, Xiaoming</t>
  </si>
  <si>
    <t>rs-23196</t>
  </si>
  <si>
    <t>10.21203/rs.3.rs-23094/v1</t>
  </si>
  <si>
    <t>Risk Factors for In-hospital Progression of Ordinary COVID-19 in Wuhan, China: A Retrospective Cohort Study</t>
  </si>
  <si>
    <t>Zhang, Ying;Fan, Xing;Zhao, Yan;Zhou, Fan;Zhao, Linlin;Liu, Jing;Liu, Haichao;Zhou, Chengrui;Tong, Ling;Lv, Zhenhua;Xiong, Ying;Zhang, Yong;Tan, Yingjun;Yu, Airong</t>
  </si>
  <si>
    <t>rs-23094</t>
  </si>
  <si>
    <t>10.21203/rs.3.rs-23027/v1</t>
  </si>
  <si>
    <t>Health-seeking behavior of patients with COVID-19 infection</t>
  </si>
  <si>
    <t>Tian, Sijia;Li, Dou;Lou, Jing;Niu, Shengmei;Lian, Huixin;Kang, Xuqin;Zhang, Luxi;Zhang, Jinjun</t>
  </si>
  <si>
    <t>rs-23027</t>
  </si>
  <si>
    <t>10.1101/2020.02.20.20025973</t>
  </si>
  <si>
    <t>Assessing the impact of a symptom-based mass screening and testing intervention during a novel infectious disease outbreak: The case of COVID-19</t>
  </si>
  <si>
    <t>Ge, Yang;Mckay, Brian Kenneth;Sun, Shengzhi;Zhang, Feng;Handel, Andreas</t>
  </si>
  <si>
    <t>10.1101/2020.03.06.20032177</t>
  </si>
  <si>
    <t>Evaluation of the secondary transmission pattern and epidemic prediction of COVID-19 in the four metropolitan areas of China</t>
  </si>
  <si>
    <t>Su, Longxiang;Hong, Na;Zhou, Xiang;He, Jie;Ma, Yingying;Jiang, Huizhen;Han, Lin;Chang, Fengxiang;Shan, Guangliang;Zhu, Weiguo;Long, Yun</t>
  </si>
  <si>
    <t>10.1101/2020.03.17.20037432</t>
  </si>
  <si>
    <t>Favipiravir versus Arbidol for COVID-19: A Randomized Clinical Trial</t>
  </si>
  <si>
    <t>Chen, Chang;Zhang, Yi;Huang, Jianying;Yin, Ping;Cheng, Zhenshun;Wu, Jianyuan;Chen, Song;Zhang, Yongxi;Chen, Bo;Lu, Mengxin;Luo, Yongwen;Ju, Lingao;Zhang, Jingyi;Wang, Xinghuan</t>
  </si>
  <si>
    <t>10.1101/2020.03.18.20038612</t>
  </si>
  <si>
    <t>PREDICTING THE EVOLUTION OF COVID-19 IN PORTUGAL USING AN ADAPTED SIR MODEL PREVIOUSLY USED IN SOUTH KOREA FOR THE MERS OUTBREAK</t>
  </si>
  <si>
    <t>Teles, Pedro</t>
  </si>
  <si>
    <t>10.1101/2020.03.19.20038984</t>
  </si>
  <si>
    <t>An exploratory randomized controlled study on the efficacy and safety of lopinavir/ritonavir or arbidol treating adult patients hospitalized with mild/moderate COVID-19 (ELACOI)</t>
  </si>
  <si>
    <t>Li, Yueping;Xie, Zhiwei;Lin, Weiyin;Cai, Weiping;Wen, Chunyan;Guan, Yujuan;Mo, Xiaoneng;Wang, Jian;Wang, Yaping;Peng, Ping;Chen, Xudan;Hong, Wenxin;Xiao, Guangming;Liu, Jinxin;Zhang, Lieguang;Hu, Fengyu;Li, Feng;Li, Feng;Zhang, Fuchun;Deng, Xilong;Li, Linghua</t>
  </si>
  <si>
    <t>10.1101/2020.03.21.20037127</t>
  </si>
  <si>
    <t>A Multicentre Study of 2019 Novel Coronavirus Disease Outcomes of Cancer Patients in Wuhan, China</t>
  </si>
  <si>
    <t>Zhang, Hong Yan;Wang, Lin Wei;Chen, Yuan Yuan;Shen, Xiao Kun;Wang, Qun;Yan, You Qin;Yu, Yi;Wu, Qiuji;Zhong, Ya Hua;Kiang, Melvin Chua Lee;Xie, Cong Hua</t>
  </si>
  <si>
    <t>10.1101/2020.03.22.20040600</t>
  </si>
  <si>
    <t>Human leukocyte antigen susceptibility map for SARS-CoV-2</t>
  </si>
  <si>
    <t>Nguyen, Austin;David, Julianne K;Maden, Sean K;Wood, Mary A;Weeder, Benjamin R;Nellore, Abhinav;Thompson, Reid F</t>
  </si>
  <si>
    <t>10.1101/2020.03.25.20042713</t>
  </si>
  <si>
    <t>The effects of containment measures in the Italian outbreak of COVID-19</t>
  </si>
  <si>
    <t>Supino, Mariano;D Onofrio, Alberto;Luongo, Federico;Occhipinti, Giovanni;Co, Alma Dal</t>
  </si>
  <si>
    <t>10.1101/2020.03.25.20043489</t>
  </si>
  <si>
    <t>UV Sterilization of Personal Protective Equipment with Idle Laboratory Biosafety Cabinets During the Covid-19 Pandemic</t>
  </si>
  <si>
    <t>Theory Division, Cleveland Clinic Lerner Research Institute;Card, Kyle J;Crozier, Dena;Dhawan, Andrew;Dinh, Mina;Dolson, Emily;Farrokhian, Nathan;Gopalakrishnan, Vishhvaan;Ho, Emily;Jagdish, Tanush;King, Eshan S;Krishnan, Nikhil;Kuzmin, Gleb;Maltas, Jeff;Mo, Jinhan;Pelesko, Julia;Scarborough, Jessica A;Scott, Jacob G;Sedor, Geoff;Tian, Enze;Weaver, Davis T</t>
  </si>
  <si>
    <t>10.1101/2020.03.25.20043539</t>
  </si>
  <si>
    <t>Outbreak analysis with a logistic growth model shows COVID-19 suppression dynamics in China</t>
  </si>
  <si>
    <t>Zou, Yi;Pan, Stephen;Zhao, Peng;Han, Lei;Wang, Xiaoxiang;Hemerik, Lia;Knops, Johannes;Werf, Wopke Van Der</t>
  </si>
  <si>
    <t>10.1101/2020.03.26.20044487</t>
  </si>
  <si>
    <t>In-host Modelling of COVID-19 Kinetics in Humans</t>
  </si>
  <si>
    <t>Vargas, Esteban Abelardo Hernandez;Velasco Hernandez, Jorge X</t>
  </si>
  <si>
    <t>10.1101/2020.03.28.20046144</t>
  </si>
  <si>
    <t>The potential of low molecular weight heparin to mitigate cytokine storm in severe COVID-19 patients: a retrospective clinical study</t>
  </si>
  <si>
    <t>Shi, Chen;Wang, Cong;Wang, Hanxiang;Yang, Chao;Cai, Fei;Zeng, Fang;Cheng, Fang;Liu, Yihui;Zhou, Taotao;Deng, B I N;Vlodavsky, Israel;Li, Jinping;Yu, Zhang</t>
  </si>
  <si>
    <t>10.1101/2020.04.01.20043794</t>
  </si>
  <si>
    <t>Feasibility Study of Mitigation and Suppression Intervention Strategies for Controlling COVID-19 Outbreaks in London and Wuhan</t>
  </si>
  <si>
    <t>Yang, Po;Qi, Jun;Zhang, Shuhao;Wang, Xulong;Bi, Gaoshan;Yang, Yun;Sheng, Bin</t>
  </si>
  <si>
    <t>10.1101/2020.04.02.20051078</t>
  </si>
  <si>
    <t>A Model for Supply-Chain Decisions for Resource Sharing with an Application to Ventilator Allocation to Combat COVID-19</t>
  </si>
  <si>
    <t>Mehrotra, Sanjay;Rahimian, Hamed;Barah, Masoud;Luo, Fengqiao;Schantz, Karolina</t>
  </si>
  <si>
    <t>10.1101/2020.04.03.20051813</t>
  </si>
  <si>
    <t>Separate Fever Clinics Prevent the Spread of COVID-19 and Offload Emergency Resources: Analysis from a large tertiary hospital in China</t>
  </si>
  <si>
    <t>Wang, Jiangshan;Zong, Liang;Zhang, Jinghong;Sun, Han;Joseph, Walline Harold;Sun, Pengxia;Xu, Shengyong;Li, Yan;Wang, Chunting;Liu, Jihai;Li, Fan;Xu, Jun;Li, Yi;Yu, Xuezhong;Zhu, Huadong</t>
  </si>
  <si>
    <t>10.1101/2020.04.03.20052498</t>
  </si>
  <si>
    <t>Data-Driven Study of the COVID-19 Pandemic via Age-Structured Modelling and Prediction of the Health System Failure in Brazil amid Diverse Intervention Strategies</t>
  </si>
  <si>
    <t>Canabarro, Askery;Tenorio, Elayne;Martins, Renato;Martins, Lais;Brito, Samurai;Chaves, Rafael</t>
  </si>
  <si>
    <t>10.1101/2020.04.04.025080</t>
  </si>
  <si>
    <t>Computational analysis suggests putative intermediate animal hosts of the SARS-CoV-2</t>
  </si>
  <si>
    <t>Chu, Peng;Zhou, Zheng;Gao, Zhichen;Cai, Ruiqi;Wu, Sijin;Sun, Zhaolin;Chen, Shuyuan;Yang, Yongliang</t>
  </si>
  <si>
    <t>10.1101/2020.04.04.20050427</t>
  </si>
  <si>
    <t>Fast spread of COVID-19 in Europe and the US suggests the necessity of early, strong and comprehensive interventions</t>
  </si>
  <si>
    <t>Ke, Ruian;Sanche, Steven;Romero Severson, Ethan;Hengartner, Nicholas</t>
  </si>
  <si>
    <t>10.1101/2020.04.04.20053462</t>
  </si>
  <si>
    <t>Generic probabilistic modelling and non-homogeneity issues for the UK epidemic of COVID-19</t>
  </si>
  <si>
    <t>Zhigljavsky, Anatoly;Noonan, Jack</t>
  </si>
  <si>
    <t>10.1101/2020.04.05.20054627</t>
  </si>
  <si>
    <t>Investigating the likely association between genetic ancestry and COVID-19 manifestation</t>
  </si>
  <si>
    <t>Das, Ranajit;Ghate, Sudeep D</t>
  </si>
  <si>
    <t>10.1101/2020.04.06.20053124</t>
  </si>
  <si>
    <t>Recent update on COVID-19 in India: Is locking down the country enough?</t>
  </si>
  <si>
    <t>Virk, Jitender Singh;Ali, Syed Azmal;Kaur, Gurjeet</t>
  </si>
  <si>
    <t>10.1101/2020.04.06.20055103</t>
  </si>
  <si>
    <t>The impact of early social distancing at COVID-19 Outbreak in the largest Metropolitan Area of Brazil.</t>
  </si>
  <si>
    <t>Ganem, Fabiana;Mendes, Fabio Macedo;Oliveira, Silvano Barbosa;Porto, Victor Bertolo Gomes;Araujo, Wildo;Nakaya, Helder;Diaz Quijano, Fredi A;Croda, Julio</t>
  </si>
  <si>
    <t>10.1101/2020.04.07.030684</t>
  </si>
  <si>
    <t>The aging transcriptome and cellular landscape of the human lung in relation to SARS-CoV-2</t>
  </si>
  <si>
    <t>Chow, Ryan D;Chen, Sidi</t>
  </si>
  <si>
    <t>10.1101/2020.04.07.20057133</t>
  </si>
  <si>
    <t>On Data-Driven Management of the COVID-19 Outbreak in South Africa</t>
  </si>
  <si>
    <t>10.1101/2020.04.09.20059014</t>
  </si>
  <si>
    <t>How much of SARS-CoV-2 Infections is India detecting? A model-based estimation</t>
  </si>
  <si>
    <t>Goli, Srinivas;James, K S</t>
  </si>
  <si>
    <t>10.1101/2020.04.10.20060822</t>
  </si>
  <si>
    <t>Estimate of the Maximum Limit of Total Cases of Infected Patients COVID-19</t>
  </si>
  <si>
    <t>Dutra, Carlos Maximiliano;Melo, Carlos Augusto Riella De</t>
  </si>
  <si>
    <t>10.1101/2020.04.10.20060863</t>
  </si>
  <si>
    <t>Time-Varying COVID-19 Reproduction Number in the United States</t>
  </si>
  <si>
    <t>Gunzler, Douglas;Sehgal, Ashwini R</t>
  </si>
  <si>
    <t>10.1101/2020.04.10.20061226</t>
  </si>
  <si>
    <t>An epidemiologic profile of COVID-19 patients in Vietnam</t>
  </si>
  <si>
    <t>Nguyen, Huy G;Nguyen, Tuan V</t>
  </si>
  <si>
    <t>10.1101/2020.04.10.20061267</t>
  </si>
  <si>
    <t>Public perceptions and experiences of social distancing and social isolation during the COVID-19 pandemic: A UK-based focus group study</t>
  </si>
  <si>
    <t>Williams, Simon N;Armitage, Christopher J;Tampe, Tova;Dienes, Kimberly</t>
  </si>
  <si>
    <t>10.1101/2020.04.10.20061291</t>
  </si>
  <si>
    <t>Modifying reusable elastomeric respirators to utilise breathing system filters with 3D printed adapters, a safe alternative to N95 during COVID-19</t>
  </si>
  <si>
    <t>Liu, Dexter Chee Yuen;Koo, Tai Hong;Wong, Jackson Kai Kit;Wong, Ying Hong;Fung, Kitty Sau Chun;Chan, Yung;Lim, Huey Sing</t>
  </si>
  <si>
    <t>10.1101/2020.04.10.20061374</t>
  </si>
  <si>
    <t>Covid-19 clinical data analysis using Ball Mapper</t>
  </si>
  <si>
    <t>Dlotko, Pawel;Rudkin, Simon</t>
  </si>
  <si>
    <t>10.1101/2020.04.11.20056010</t>
  </si>
  <si>
    <t>Household Secondary Attack Rate of COVID-19 and Associated Determinants</t>
  </si>
  <si>
    <t>Jing, Qin Long;Liu, Ming Jin;Yuan, Jun;Zhang, Zhou Bin;Zhang, An Ran;Dean, Natalie E;Luo, Lei;Ma, Meng Meng;Longini, Ira;Kenah, Eben;Lu, Ying;Ma, Yu;Jalali, Neda;Fang, Li Qun;Yang, Zhi Cong;Yang, Yang</t>
  </si>
  <si>
    <t>10.1101/2020.04.11.20058891</t>
  </si>
  <si>
    <t>Epidemiological investigation and intergenerational clinical characteristics of 24 COVID-19 patients associated with supermarket cluster</t>
  </si>
  <si>
    <t>Tian, Suochen;Wu, Min;Chang, Zhenqin;Wang, Yunxia;Zhou, Guijie;Zhang, Wenming;Xing, Junmin;Tian, Hui;Zhang, Xihong;Zou, Xiuli;Zhang, Lina;Liu, Mingxin;Chen, Juan;Han, Jian;Ning, Kang;Chen, Shuangfeng;Wu, Tiejun</t>
  </si>
  <si>
    <t>10.1101/2020.04.11.20059170</t>
  </si>
  <si>
    <t>Delayed-Phase Thrombocytopenia in Patients of Coronavirus Disease 2019 (COVID-19)</t>
  </si>
  <si>
    <t>Zhou, Hao;Chen, Wanxin;Li, Ziping;Yang, Bohan;Zhou, Qiong;Wang, Ping;Zhu, Jianhua;Chen, Xuexing;Yang, Peng</t>
  </si>
  <si>
    <t>10.1101/2020.04.11.20061465</t>
  </si>
  <si>
    <t>Hospitalization time and outcome in patients with Coronavirus Disease 2019 (COVID-19): analysis data from China</t>
  </si>
  <si>
    <t>Chai, Songshan;Xiao, Dongdong;Cheng, Qikai;Huang, Shengzhi;Wang, Yihao;Qian, Jiajia;Wang, Jiajing;Li, Junjun;Fu, Peng;Wang, Qiangping;Rao, Jing;Zhao, Hongyang;Zhang, Fangcheng;Xiong, Nanxiang</t>
  </si>
  <si>
    <t>10.1101/2020.04.11.20061507</t>
  </si>
  <si>
    <t>A High-Coverage SARS-CoV-2 Genome Sequence Acquired by Target Capture Sequencing</t>
  </si>
  <si>
    <t>Wen, Shaoqing;Zhang, Xiao</t>
  </si>
  <si>
    <t>10.1101/2020.04.11.20061697</t>
  </si>
  <si>
    <t>Surveillance by age-class and prefecture for emerging infectious febrile diseases with respiratory symptoms, including COVID−19</t>
  </si>
  <si>
    <t>Ueno, Tomoaki;Kurita, Junko;Sugawara, Tamie;Sugishita, Yoshiyuki;Ohkusa, Yasushi;Kawanohara, Hirokazu;Kamei, Miwako</t>
  </si>
  <si>
    <t>10.1101/2020.04.11.20061952</t>
  </si>
  <si>
    <t>Modeling COVID-19: Forecasting and analyzing the dynamics of the outbreak in Hubei and Turkey</t>
  </si>
  <si>
    <t>Aslan, Ibrahim Halil;Demir, Mahir;Wise, Michael Morgan;Lenhart, Suzanne</t>
  </si>
  <si>
    <t>10.1101/2020.04.11.20061960</t>
  </si>
  <si>
    <t>Rapid prototyping and clinical testing of a reusable face shield for health care workers responding to the COVID-19 pandemic</t>
  </si>
  <si>
    <t>Mostaghimi, Arash;Antonini, Marc Joseph;Plana, Deborah;Anderson, Philip D;Beller, Brandon;Boyer, Edward W;Fannin, Amber;Freake, Jacob;Oakley, Richard;Sinha, Michael S;Smith, Leanne;Van, Christopher;Yang, Helen;Sorger, Peter;Le Boeuf, Nicole R;Yu, Sherry H</t>
  </si>
  <si>
    <t>10.1101/2020.04.11.20062133</t>
  </si>
  <si>
    <t>Intervention strategies against COVID-19 and their estimated impact on Swedish healthcare capacity</t>
  </si>
  <si>
    <t>Gardner, Jasmine M;Willem, Lander;Wijngaart, Wouter Van Der;Kamerlin, Shina Caroline Lynn;Brusselaers, Nele;Kasson, Peter</t>
  </si>
  <si>
    <t>10.1101/2020.04.11.20062372</t>
  </si>
  <si>
    <t>Self-Collected Oral Fluid and Nasal Swabs Demonstrate Comparable Sensitivity to Clinician Collected Nasopharyngeal Swabs for Covid-19 Detection</t>
  </si>
  <si>
    <t>Kojima, Noah;Turner, Fred;Slepnev, Vlad;Bacelar, Agatha;Deming, Laura;Kodeboyina, Siri;Klausner, Jeffrey D</t>
  </si>
  <si>
    <t>10.1101/2020.04.12.20059618</t>
  </si>
  <si>
    <t>COVID-19 outbreak at a large homeless shelter in Boston: Implications for universal testing</t>
  </si>
  <si>
    <t>Baggett, Travis P;Keyes, Harrison;Sporn, Nora;Gaeta, Jessie M</t>
  </si>
  <si>
    <t>10.1101/2020.04.12.20062380</t>
  </si>
  <si>
    <t>The clinical characteristics and mortal causes analysis of COVID-19 death patients</t>
  </si>
  <si>
    <t>Guo, Ao Xiang;Cui, Jia Jia;Ou Yang, Qian Ying;He, Li;Guo, Cheng Xian;Yin, Ji Ye</t>
  </si>
  <si>
    <t>10.1101/2020.04.12.20062604</t>
  </si>
  <si>
    <t>Clinical characteristics of 34 COVID-19 patients admitted to ICU in Hangzhou, China</t>
  </si>
  <si>
    <t>Zheng, Yi;Sun, Lijun;Xu, Mi;Pan, Jian;Zhang, Yuntao;Fang, Xueling;Fang, Qiang;Cai, Hongliu</t>
  </si>
  <si>
    <t>10.1101/2020.04.13.039917</t>
  </si>
  <si>
    <t>Human organs-on-chips as tools for repurposing approved drugs as potential influenza and COVID19 therapeutics in viral pandemics</t>
  </si>
  <si>
    <t>Si, Longlong;Bai, Haiqing;Rodas, Melissa;Cao, Wuji;Oh, Crystal Yuri;Jiang, Amanda;Nurani, Atiq;Zhu, Danni Y;Goyal, Girija;Gilpin, Sarah E;Prantil Baun, Rachelle;Ingber, Donald E</t>
  </si>
  <si>
    <t>10.1101/2020.04.14.039925</t>
  </si>
  <si>
    <t>Multidrug treatment with nelfinavir and cepharanthine against COVID-19</t>
  </si>
  <si>
    <t>Ohashi, Hirofumi;Watashi, Koichi;Saso, Wakana;Shionoya, Kaho;Iwanami, Shoya;Hirokawa, Takatsugu;Shirai, Tsuyoshi;Kanaya, Shigehiko;Ito, Yusuke;Kim, Kwang Su;Nishioka, Kazane;Ando, Shuji;Ejima, Keisuke;Koizumi, Yoshiki;Tanaka, Tomohiro;Aoki, Shin;Kuramochi, Kouji;Suzuki, Tadaki;Maenaka, Katsumi;Matano, Tetsuro;Muramatsu, Masamichi;Saijo, Masayuki;Aihara, Kazuyuki;Iwami, Shingo;Takeda, Makoto;Mckeating, Jane A;Wakita, Takaji</t>
  </si>
  <si>
    <t>10.1101/2020.04.14.040667</t>
  </si>
  <si>
    <t>COVID-19 Knowledge Graph: a computable, multi-modal, cause-and-effect knowledge model of COVID-19 pathophysiology</t>
  </si>
  <si>
    <t>Domingo Fernandez, Daniel;Baksi, Shounak;Schultz, Bruce;Gadiya, Yojana;Karki, Reagon;Raschka, Tamara;Ebeling, Christian;Hofmann Apitius, Martin;Kodamullil, Alpha Tom</t>
  </si>
  <si>
    <t>10.1101/2020.04.14.041228</t>
  </si>
  <si>
    <t>The FDA- approved gold drug Auranofin inhibits novel coronavirus (SARS-COV-2) replication and attenuates inflammation in human cells</t>
  </si>
  <si>
    <t>Rothan, Hussin A;Stone, Shannon;Natekar, Janhavi;Kumari, Pratima;Arora, Komal;Kumar, Mukesh</t>
  </si>
  <si>
    <t>10.1101/2020.04.14.041434</t>
  </si>
  <si>
    <t>Genetic Variability of Human Angiotensin-Converting Enzyme 2 (hACE2) Among Various Ethnic Populations</t>
  </si>
  <si>
    <t>Li, Quan;Cao, Zanxia;Rahman, Proton</t>
  </si>
  <si>
    <t>10.1101/2020.04.14.041459</t>
  </si>
  <si>
    <t>Glycosaminoglycan binding motif at S1/S2 proteolytic cleavage site on spike glycoprotein may facilitate novel coronavirus (SARS-CoV-2) host cell entry</t>
  </si>
  <si>
    <t>Kim, So Young;Jin, Weihua;Sood, Amika;Montgomery, David W;Grant, Oliver C;Fuster, Mark M;Fu, Li;Dordick, Jonathan S;Woods, Robert J;Zhang, Fuming;Linhardt, Robert J</t>
  </si>
  <si>
    <t>10.1101/2020.04.14.041962</t>
  </si>
  <si>
    <t>De novo 3D models of SARS-CoV-2 RNA elements and small-molecule-binding RNAs to guide drug discovery</t>
  </si>
  <si>
    <t>Rangan, Ramya;Watkins, Andrew M;Kladwang, Wipapat;Das, Rhiju</t>
  </si>
  <si>
    <t>10.1101/2020.04.14.042010</t>
  </si>
  <si>
    <t>Humanized Single Domain Antibodies Neutralize SARS-CoV-2 by Targeting Spike Receptor Binding Domain</t>
  </si>
  <si>
    <t>Chi, Xiaojing;Liu, Xiuying;Wang, Conghui;Zhang, Xinhui;Ren, Lili;Jin, Qi;Wang, Jianwei;Yang, Wei</t>
  </si>
  <si>
    <t>10.1101/2020.04.15.036285</t>
  </si>
  <si>
    <t>Genome based Evolutionary study of SARS-CoV-2 towards the Prediction of Epitope Based Chimeric Vaccine</t>
  </si>
  <si>
    <t>Akhand, Mst Rubaiat Nazneen;Azim, Kazi Faizul;Hoque, Syeda Farjana;Moli, Mahmuda Akther;Joy, Bijit Das;Akter, Hafsa;Afif, Ibrahim Khalil;Ahmed, Nadim;Hasan, Mahmudul</t>
  </si>
  <si>
    <t>10.1101/2020.04.15.042085</t>
  </si>
  <si>
    <t>TMPRSS2 and furin are both essential for proteolytic activation and spread of SARS-CoV-2 in human airway epithelial cells and provide promising drug targets</t>
  </si>
  <si>
    <t>Bestle, Dorothea;Heindl, Miriam Ruth;Limburg, Hannah;Van, Thuy Van Lam;Pilgram, Oliver;Moulton, Hong;Stein, David A;Hardes, Kornelia;Eickmann, Markus;Dolnik, Olga;Rohde, Cornelius;Becker, Stephan;Klenk, Hans Dieter;Garten, Wolfgang;Steinmetzer, Torsten;Bottcher Friebertshauser, Eva</t>
  </si>
  <si>
    <t>10.1101/2020.04.15.20060095</t>
  </si>
  <si>
    <t>COVID-19 is an emergent disease of aging</t>
  </si>
  <si>
    <t>Santesmasses, Didac;Castro, Jose Pedro;Zenin, Aleksandr A;Shindyapina, Anastasia V;Gerashchenko, Maxim V;Zhang, Bohan;Kerepesi, Csaba;Yim, Sun Hee;Fedichev, Peter O;Gladyshev, Vadim N</t>
  </si>
  <si>
    <t>10.1101/2020.04.15.997254</t>
  </si>
  <si>
    <t>Analysis of SARS-CoV-2-controlled autophagy reveals spermidine, MK-2206, and niclosamide as putative antiviral therapeutics</t>
  </si>
  <si>
    <t>Gassen, Nils C;Papies, Jan;Bajaj, Thomas;Dethloff, Frederik;Emanuel, Jackson;Weckmann, Katja;Heinz, Daniel E;Heinemann, Nicolas;Lennarz, Martina;Richter, Anja;Niemeyer, Daniela;Corman, Victor M;Giavalisco, Patrick;Drosten, Christian;Muller, Marcel A</t>
  </si>
  <si>
    <t>10.21203/rs.3.rs-22850/v1</t>
  </si>
  <si>
    <t>2020-04-14</t>
  </si>
  <si>
    <t>Insight from a noticeable difference between two families infected with COVID-19</t>
  </si>
  <si>
    <t>Cao, Shugang;Li, Yuancheng;Yue, Hong;Li, Chenchen;Xia, Mingwu;Liu, Fang;Wu, Juncang</t>
  </si>
  <si>
    <t>rs-22850</t>
  </si>
  <si>
    <t>10.21203/rs.3.rs-22854/v1</t>
  </si>
  <si>
    <t>18F-FDG PET/CT in asymptomatic patients with COVID-19: The submerged iceberg surfaces</t>
  </si>
  <si>
    <t>Colandrea, Marzia;Gilardi, Laura;Travaini, Laura Lavinia;Fracassi, Silvia L V;Funicelli, Luigi</t>
  </si>
  <si>
    <t>rs-22854</t>
  </si>
  <si>
    <t>10.21203/rs.3.rs-22938/v1</t>
  </si>
  <si>
    <t>The first Jordanian newborn delivered to COVID-19 infected mother with no evidence of vertical transmission: A case report.</t>
  </si>
  <si>
    <t>Khassawneh, Mohammad;Khasawneh, Wasim;Zaghal, Laila Al;Hayajneh, Wail;Abdelal, Fadel</t>
  </si>
  <si>
    <t>rs-22938</t>
  </si>
  <si>
    <t>10.21203/rs.3.rs-22849/v1</t>
  </si>
  <si>
    <t>Lymphopenia acted as an adverse factor for severity in patients with COVID-19: a single-centered, retrospective study</t>
  </si>
  <si>
    <t>Liu, Jiheng;Li, Heng;Luo, Ming;Liu, Jiyang;Wu, Lingzhen;Lin, Xianfeng;Li, Ruijuan;Wang, Zhihua;Zhong, Haiying;Zheng, Wenli;Zhou, Yan;Jiang, Dixuan;Tan, Xin;Zhou, Zhiguo;Peng, Hongling;Zhang, Guangsen</t>
  </si>
  <si>
    <t>rs-22849</t>
  </si>
  <si>
    <t>10.21203/rs.3.rs-22628/v1</t>
  </si>
  <si>
    <t>COVID-19 Impact Estimation on ICU Capacity at Andalusia, Spain, Using Artificial Intelligence</t>
  </si>
  <si>
    <t>A Prieto, F;G Baltas, N;Rios Pena, L;Rodriguez, P</t>
  </si>
  <si>
    <t>rs-22628</t>
  </si>
  <si>
    <t>10.21203/rs.3.rs-22546/v1</t>
  </si>
  <si>
    <t>Rifampicin may be repurposed for COVID-19 treatment: Insights from an in-silico study</t>
  </si>
  <si>
    <t>Pathak, Yamini;Mishra, Amaresh;Tripathi, Vishwas</t>
  </si>
  <si>
    <t>rs-22546</t>
  </si>
  <si>
    <t>10.21203/rs.3.rs-19882/v1</t>
  </si>
  <si>
    <t>Clinical characteristics of 194 cases of COVID-19 in Huanggang and Taian, China</t>
  </si>
  <si>
    <t>Zhang, Hong;Shang, Wenli;Liu, Qinghua;Zhang, Xuejing;Zheng, Maochuan;Yue, Maokui</t>
  </si>
  <si>
    <t>rs-19882</t>
  </si>
  <si>
    <t>10.21203/rs.3.rs-22458/v1</t>
  </si>
  <si>
    <t>Natural products may interfere with SARS-CoV-2 attachment to the host cell</t>
  </si>
  <si>
    <t>Elfiky, Abdo</t>
  </si>
  <si>
    <t>rs-22458</t>
  </si>
  <si>
    <t>10.21203/rs.3.rs-16485/v2</t>
  </si>
  <si>
    <t>Clinical course and outcome of 107 patients infected with the novel coronavirus, SARS-CoV-2, discharged from two hospitals in Wuhan, China.</t>
  </si>
  <si>
    <t>Wang, Dawei;Yin, Yimei;Hu, Chang;Liu, Xing;Zhang, Xingguo;Zhou, Shuliang;Jian, Mingzhi;Xu, Haibo;Prowle, John;Hu, Bo;Li, Yirong;Peng, Zhi Yong</t>
  </si>
  <si>
    <t>rs-16485</t>
  </si>
  <si>
    <t>10.1101/2020.03.08.20030643</t>
  </si>
  <si>
    <t>Transmission potential of COVID-19 in Iran</t>
  </si>
  <si>
    <t>Muniz Rodriguez, Kamalich;Fung, Isaac Chun Hai;Ferdosi, Shayesterh R;Ofori, Sylvia K;Lee, Yiseul;Tariq, Amna;Chowell, Gerardo</t>
  </si>
  <si>
    <t>10.1101/2020.03.09.20033514</t>
  </si>
  <si>
    <t>The time scale of asymptomatic transmission affects estimates of epidemic potential in the COVID-19 outbreak</t>
  </si>
  <si>
    <t>Park, Sang Woo;Cornforth, Daniel M;Dushoff, Jonathan;Weitz, Joshua S</t>
  </si>
  <si>
    <t>10.1101/2020.03.11.20034512</t>
  </si>
  <si>
    <t>A Method to Model Outbreaks of New Infectious Diseases with Pandemic Potential such as COVID-19</t>
  </si>
  <si>
    <t>10.1101/2020.03.31.20045401</t>
  </si>
  <si>
    <t>A case of SARS-CoV-2 carrier for 32 days with several times false negative nucleic acid tests</t>
  </si>
  <si>
    <t>Song, Lingjie;Xiao, Guibao;Zhang, Xianqin;Gao, Zhan;Sun, Shixia;Zhang, Lin;Feng, Youjun;Luan, Guangxin;Lin, Sheng;He, Miao;Jia, Xu</t>
  </si>
  <si>
    <t>10.1101/2020.04.01.20049833</t>
  </si>
  <si>
    <t>Clinical Manifestations of Children with COVID-19: a Systematic Review</t>
  </si>
  <si>
    <t>Souza, Tiago Henrique De;Nadal, Jose Antonio;Nogueira, Roberto Jose Negrao;Pereira, Ricardo Mendes;Brandao, Marcelo Barciela</t>
  </si>
  <si>
    <t>10.1101/2020.04.01.20050310</t>
  </si>
  <si>
    <t>Dynamic Estimation of Epidemiological Parameters of COVID-19 Outbreak and Effects of Interventions on Its Spread</t>
  </si>
  <si>
    <t>Zhang, Hongzhe;Zhao, Xiaohang;Yin, Kexin;Yan, Yiren;Qian, Wei;Chen, Bintong;Fang, Xiao</t>
  </si>
  <si>
    <t>10.1101/2020.04.03.20048868</t>
  </si>
  <si>
    <t>Classification of Coronavirus Images using Shrunken Features</t>
  </si>
  <si>
    <t>Ozturk, Saban;Ozkaya, Umut;Barstugan, Mucahid</t>
  </si>
  <si>
    <t>10.1101/2020.04.04.20052092</t>
  </si>
  <si>
    <t>COVID-19 diagnosis prediction in emergency care patients: a machine learning approach</t>
  </si>
  <si>
    <t>Batista, Andre Filipe De Moraes;Miraglia, Joao Luiz;Donato, Thiago Henrique Rizzi;Filho, Alexandre Dias Porto Chiavegatto</t>
  </si>
  <si>
    <t>10.1101/2020.04.05.026633</t>
  </si>
  <si>
    <t>ACE 2 Coding Variants: A Potential X-linked Risk Factor for COVID-19 Disease</t>
  </si>
  <si>
    <t>Gibson, William T;Evans, Daniel M;An, Jianghong;Jones, Steven Jm</t>
  </si>
  <si>
    <t>10.1101/2020.04.05.20053355</t>
  </si>
  <si>
    <t>Estimating false-negative detection rate of SARS-CoV-2 by RT-PCR</t>
  </si>
  <si>
    <t>Wikramaratna, Paul;Paton, Robert S;Ghafari, Mahan;Lourenco, Jose</t>
  </si>
  <si>
    <t>10.1101/2020.04.05.20053884</t>
  </si>
  <si>
    <t>Study of Epidemiological Characteristics and In-silico Analysis of the Effect of Interventions in the SARS-CoV-2 Epidemic in India</t>
  </si>
  <si>
    <t>Mazumder, Archisman;Arora, Mehak;Bharadiya, Vishwesh;Berry, Parul;Agarwal, Mudit;Gupta, Mohak;Parameswaran, Giridara Gopal;Behera, Priyamadhaba</t>
  </si>
  <si>
    <t>10.1101/2020.04.05.20054429</t>
  </si>
  <si>
    <t>Feasibility of Controlling COVID-19 Outbreaks in the UK by Rolling Interventions</t>
  </si>
  <si>
    <t>10.1101/2020.04.05.20054577</t>
  </si>
  <si>
    <t>A Bayesian Logistic Growth Model for the Spread of COVID-19 in New York</t>
  </si>
  <si>
    <t>Bliznashki, Svetoslav</t>
  </si>
  <si>
    <t>10.1101/2020.04.06.027698</t>
  </si>
  <si>
    <t>Genetic variability in the expression of the SARS-CoV-2 host cell entry factors across populations</t>
  </si>
  <si>
    <t>Ortiz Fernandez, Lourdes;Sawalha, Amr H</t>
  </si>
  <si>
    <t>10.1101/2020.04.06.20052159</t>
  </si>
  <si>
    <t>Efficient and Practical Sample Pooling for High-Throughput PCR Diagnosis of COVID-19</t>
  </si>
  <si>
    <t>Shani Narkiss, Haran;Gilday, Omri David;Yayon, Nadav;Landau, Itamar Daniel</t>
  </si>
  <si>
    <t>10.1101/2020.04.07.20054767</t>
  </si>
  <si>
    <t>Pulmonary radiological change of COVID-19 patients with 99mTc-MDP treatment</t>
  </si>
  <si>
    <t>Yuan, Xiaolin;Yi, Wanrong;Liu, Baoyi;Tian, Simiao;Cao, Fang;Wang, Ruoyu;Qi, Baiwen;Lu, Faqiang;Fang, Meiyun;Pei, Fuyang;Chen, Ming;Zhang, Lichuan;Zhang, Yong;Zhang, Xiuzhi;Pan, Zhenyu;Zhao, Dewei;Yu, Aixi</t>
  </si>
  <si>
    <t>10.1101/2020.04.08.20047134</t>
  </si>
  <si>
    <t>Calcium channel blocker amlodipine besylate is associated with reduced case fatality rate of COVID-19 patients with hypertension</t>
  </si>
  <si>
    <t>Zhang, Leike;Sun, Yuan;Zeng, Hao Long;Peng, Yudong;Jiang, Xiaming;Shang, Wei Juan;Wu, Yan;Li, Shufen;Zhang, Yu Lan;Yang, Liu;Chen, Hongbo;Jin, Runming;Liu, Wei;Li, Hao;Peng, Ke;Xiao, Gengfu</t>
  </si>
  <si>
    <t>10.1101/2020.04.08.20058180</t>
  </si>
  <si>
    <t>Impact of COVID-19 pandemic on severity of illness and resources required during intensive care in the greater New York City area</t>
  </si>
  <si>
    <t>Badawi, Omar;Liu, Xinggang;Berman, Iris;Amelung, Pamela J;Doerfler, Martin;Chandra, Saurabh</t>
  </si>
  <si>
    <t>10.1101/2020.04.09.20053223</t>
  </si>
  <si>
    <t>Comparative Analysis of COVID-19 Transmission Patterns in Three Chinese Regions vs. South Korea,Italy and Iran</t>
  </si>
  <si>
    <t>He, Junyu;Chen, Guangwei;Jiang, Yutong;Jin, Runjie;He, Mingjun;Shortridge, Ashton;Wu, Jiaping;Christakos, George</t>
  </si>
  <si>
    <t>10.1101/2020.04.09.20056259</t>
  </si>
  <si>
    <t>Excess cases of influenza suggest an earlier start to the coronavirus epidemic in Spain than official figures tell us: an analysis of primary care electronic medical records from over 6 million people from Catalonia</t>
  </si>
  <si>
    <t>Coma, Ermengol;Mora, Nuria;Prats Uribe, Albert;Fina, Francesc;Prieto Alhambra, Daniel;Medina Peralta, Manuel</t>
  </si>
  <si>
    <t>10.1101/2020.04.09.20056358</t>
  </si>
  <si>
    <t>A systematic review to assess seizure risk with chloroquine therapy in persons with epilepsy</t>
  </si>
  <si>
    <t>Pati, Sandipan</t>
  </si>
  <si>
    <t>10.1101/2020.04.09.20057091</t>
  </si>
  <si>
    <t>The first month of the COVID-19 outbreak in 46 sub-Saharan African countries; a comparative analysis of growth rates</t>
  </si>
  <si>
    <t>Prince, Martin James;Alem, Atalay;Chibanda, Dixon;Fairall, Lara;Fekadu, Abebaw;Hanlon, Charlotte;Lund, Crick;Leather, Andrew Jm;Petersen, Inge;Verhey, Ruth;Wurie, Haja</t>
  </si>
  <si>
    <t>10.1101/2020.04.09.20057802</t>
  </si>
  <si>
    <t>COVID-19 pandemic and lockdown measures impact on mental health among the general population in Italy. An N=18147 web-based survey.</t>
  </si>
  <si>
    <t>Rossi, Rodolfo;Socci, Valentina;Talevi, Dalila;Mensi, Sonia;Niolu, Cinzia;Pacitti, Francesca;Marco, Antinisca Di;Rossi, Alessandro;Siracusano, Alberto;Lorenzo, Giorgio Di</t>
  </si>
  <si>
    <t>10.1101/2020.04.09.20058594</t>
  </si>
  <si>
    <t>Preliminary study to identify severe from moderate cases of COVID-19 using NLR&amp;amp;RDW-SD combination parameter</t>
  </si>
  <si>
    <t>Wang, Changzheng;Li, Chengbin</t>
  </si>
  <si>
    <t>10.1101/2020.04.09.20058859</t>
  </si>
  <si>
    <t>Epidemic prevention and control measures in China significantly curbed the epidemic of COVID-19 and influenza</t>
  </si>
  <si>
    <t>Kong, Xiang Sha;Liu, Feng;Wang, Hai Bo;Yang, Rui Feng;Chen, Dong Bo;Wang, Xiao Xiao;Lu, Feng Min;Rao, Hui Ying;Chen, Hong Song</t>
  </si>
  <si>
    <t>10.1101/2020.04.09.20058875</t>
  </si>
  <si>
    <t>Stability of the COVID-19 virus under wet, dry and acidic conditions</t>
  </si>
  <si>
    <t>Sun, Zhi Ping;Cai, Xia;Gu, Chen Jian;Zhang, Rong;Han, Wen Dong;Qian, Yun;Wang, Yu Yan;Xu, Wei;Wu, Yang;Cheng, Xun Jia;Yuan, Zheng Hong;Xie, You Hua;Qu, Di</t>
  </si>
  <si>
    <t>10.1101/2020.04.09.20058941</t>
  </si>
  <si>
    <t>Associations of clinical characteristics and antiviral drugs with viral RNA clearance in patients with COVID-19 in Guangzhou, China: a retrospective cohort study</t>
  </si>
  <si>
    <t>Chen, Xudan;Zhang, Yang;Zhu, Baoyi;Zeng, Jianwen;Hong, Wenxin;He, Xi;Chen, Jingfeng;Zheng, Haipeng;Qiu, Shuang;Deng, Ying;Chan, Juliana;Wang, Jian</t>
  </si>
  <si>
    <t>10.1101/2020.04.09.20059055</t>
  </si>
  <si>
    <t>Forecasting Covid-19 Outbreak Progression in Italian Regions: A model based on neural network training from Chinese data</t>
  </si>
  <si>
    <t>Distante, Cosimo;Pereira, Igor Gadelha;Goncalves, Luiz Marcos Garcia;Piscitelli, Prisco;Miani, Alessandro</t>
  </si>
  <si>
    <t>10.1101/2020.04.09.20059113</t>
  </si>
  <si>
    <t>Transmission routes of Covid-19 virus in the Diamond Princess Cruise ship</t>
  </si>
  <si>
    <t>Xu, Pengcheng;Qian, Hua;Miao, Te;Yen, Hui Ling;Tan, Hongwei;Cowling, Benjamin J;Li, Yuguo J</t>
  </si>
  <si>
    <t>10.1101/2020.04.09.20059196</t>
  </si>
  <si>
    <t>Efficacy of remdesivir versus placebo for the treatment of COVID-19: A protocol for systematic review and meta-analysis of randomized controlled trials</t>
  </si>
  <si>
    <t>Gebrie, Desye;Getnet, Desalegn;Manyazewal, Tsegahun</t>
  </si>
  <si>
    <t>10.1101/2020.04.09.20059204</t>
  </si>
  <si>
    <t>Myocyte Specific Upregulation of ACE2 in Cardiovascular Disease: Implications for SARS-CoV-2 mediated myocarditis</t>
  </si>
  <si>
    <t>Tucker, Nathan R;Chaffin, Mark;Bedi, Kenneth C;Papangeli, Irinna;Akkad, Amer Denis;Arduini, Alessandro;Hayat, Sikander;Eraslan, Gokcen;Muus, Christoph;Bhattacharyya, Roby;Stegmann, Christian M;Network, Human Cell Atlas Lung Biological;Margulies, Kenneth B;Ellinor, Patrick T</t>
  </si>
  <si>
    <t>10.1101/2020.04.09.20059261</t>
  </si>
  <si>
    <t>COVID-19 in India: Predictions, Reproduction Number and Public Health Preparedness</t>
  </si>
  <si>
    <t>Rai, Balram;Shukla, Anandi;Dwivedi, Laxmi Kant</t>
  </si>
  <si>
    <t>10.1101/2020.04.09.20059311</t>
  </si>
  <si>
    <t>Real-time forecasts and risk assessment of novel coronavirus (COVID-19) cases: A data-driven analysis</t>
  </si>
  <si>
    <t>Chakraborty, Tanujit;Ghosh, Indrajit</t>
  </si>
  <si>
    <t>10.1101/2020.04.09.20059329</t>
  </si>
  <si>
    <t>A Recursive Bifurcation Model for Predicting the Peak of COVID-19 Virus Spread in United States and Germany</t>
  </si>
  <si>
    <t>Shen, Julia</t>
  </si>
  <si>
    <t>10.1101/2020.04.09.20059402</t>
  </si>
  <si>
    <t>Near- and forecasting the SARS-COV-2 epidemic requires a global view and multiple methods</t>
  </si>
  <si>
    <t>Austin, Daren J</t>
  </si>
  <si>
    <t>10.1101/2020.04.09.20059436</t>
  </si>
  <si>
    <t>New approximations, and policy implications, from a delayed dynamic model of a fast pandemic</t>
  </si>
  <si>
    <t>Vyasarayani, Chandrika Prakash;Chatterjee, Anindya</t>
  </si>
  <si>
    <t>10.1101/2020.04.09.20059451</t>
  </si>
  <si>
    <t>Comparison of different exit scenarios from the lock-down for COVID-19 epidemic in the UK and assessing uncertainty of the predictions</t>
  </si>
  <si>
    <t>Zhigljavsky, Anatoly;Whitaker, Roger;Fesenko, Ivan;Kremnitzer, Yakov;Noonan, Jack</t>
  </si>
  <si>
    <t>10.1101/2020.04.09.20059550</t>
  </si>
  <si>
    <t>Diminishing Marginal Benefit of Social Distancing in Balancing COVID-19 Medical Demand-to-Supply</t>
  </si>
  <si>
    <t>Liu, Pai;Beeler, Payton;Chakrabarty, Rajan K</t>
  </si>
  <si>
    <t>10.1101/2020.04.09.20059592</t>
  </si>
  <si>
    <t>Between Geography and Demography: Key Interdependencies and Exit Mechanisms for Covid-19</t>
  </si>
  <si>
    <t>Scala, Antonio;Flori, Andrea;Spelta, Alessandro;Brugnoli, Emanuele;Cinelli, Matteo;Quattrociocchi, Walter;Pammolli, Fabio</t>
  </si>
  <si>
    <t>10.1101/2020.04.09.20059600</t>
  </si>
  <si>
    <t>Estimating Probabilities of Success of Clinical Trials for Vaccines and Other Anti-Infective Therapeutics</t>
  </si>
  <si>
    <t>Wong, Chi Heem;Siah, Kien Wei;Lo, Andrew W</t>
  </si>
  <si>
    <t>10.1101/2020.04.09.20059626</t>
  </si>
  <si>
    <t>Neutrophil extracellular traps (NETs) as markers of disease severity in COVID-19</t>
  </si>
  <si>
    <t>Zuo, Yu;Yalavarthi, Srilakshmi;Shi, Hui;Gockman, Kelsey;Zuo, Melanie;Madison, Jacqueline A;Blair, Christopher;Weber, Andrew;Barnes, Betsy J;Egeblad, Mikala;Woods, Robert J;Kanthi, Yogendra;Knight, Jason S</t>
  </si>
  <si>
    <t>10.1101/2020.04.09.20059634</t>
  </si>
  <si>
    <t>Bayesian Adaptive Clinical Trials for Anti-Infective Therapeutics during Epidemic Outbreaks</t>
  </si>
  <si>
    <t>Xu, Qingyang;Chaudhuri, Shomesh;Xiao, Danying;Lo, Andrew W</t>
  </si>
  <si>
    <t>10.1101/2020.04.09.20059659</t>
  </si>
  <si>
    <t>How do environmental, economic and health factors influence regional vulnerability to COVID-19?</t>
  </si>
  <si>
    <t>Tahmasebi, Pejman;Shokri Kuehni, Salome M S;Sahimi, Muhammad;Shokri, Nima</t>
  </si>
  <si>
    <t>10.1101/2020.04.09.20059824</t>
  </si>
  <si>
    <t>Recovery Ratios Reliably Anticipate COVID-19 Pandemic Progression</t>
  </si>
  <si>
    <t>Nicolau, Dan Valeriu;Hasson, Alexander;Bafadhel, Mona</t>
  </si>
  <si>
    <t>10.1101/2020.04.09.20059832</t>
  </si>
  <si>
    <t>Standardization and Age-Distribution of COVID-19: Implications for Variability in Case Fatality and Outbreak Identification</t>
  </si>
  <si>
    <t>Fisman, David;Greer, Amy;Tuite, Ashleigh</t>
  </si>
  <si>
    <t>10.1101/2020.04.09.20059857</t>
  </si>
  <si>
    <t>Implementation of a Novel Remote Physician SBRT Coverage Process during the Coronavirus Pandemic</t>
  </si>
  <si>
    <t>Price, Alex T;Henke, Lauren E;Maraghechi, Borna;Kim, Taeho;Spraker, Matthew B;Hugo, Geoffrey D;Robinson, Clifford G;Knutson, Nels C</t>
  </si>
  <si>
    <t>10.1101/2020.04.09.20059881</t>
  </si>
  <si>
    <t>Next weeks of SARS-CoV-2: Projection model to predict time evolution scenarios of accumulated cases in Spain</t>
  </si>
  <si>
    <t>Monleon Getino, Toni;Canela Soler, Jaume</t>
  </si>
  <si>
    <t>10.1101/2020.04.09.20059964</t>
  </si>
  <si>
    <t>Covid-19 Testing, Hospital Admission, and Intensive Care Among 2,026,227 United States Veterans Aged 54-75 Years</t>
  </si>
  <si>
    <t>10.1101/2020.04.09.20060103</t>
  </si>
  <si>
    <t>Acceptance and preference for COVID-19 vaccination in health-care workers (HCWs)</t>
  </si>
  <si>
    <t>Fu, Chuanxi;Wei, Zheng;Pei, Sen;Li, Shunping;Sun, Xiaohui;Liu, Ping</t>
  </si>
  <si>
    <t>10.1101/2020.04.09.20060129</t>
  </si>
  <si>
    <t>COVID-19 Global Pandemic Planning: Decontamination and Reuse Processes for N95 Respirators</t>
  </si>
  <si>
    <t>Perkins, Douglas Jay;Villescas, Steven;Wu, Terry H;Muller, Timothy B;Bradfute, Steven;Foo Hurwitz, Ivy;Cheng, Qiuying;Wilcox, Hannah;Weiss, Myissa;Bartlett, Chris;Langsjoen, Jens;Seidenberg, Phil</t>
  </si>
  <si>
    <t>10.1101/2020.04.09.20060137</t>
  </si>
  <si>
    <t>An effect assessment of Airborne particulate matter pollution on COVID-19: A multi-city Study in China</t>
  </si>
  <si>
    <t>Wang, Bo;Liu, Jiangtao;Fu, Shihua;Xu, Xiaocheng;Li, Lanyu;Ma, Yueling;Zhou, Ji;Yao, Jinxi;Liu, Xingrong;Zhang, Xiuxia;He, Xiaotao;Yan, Jun;Shi, Yanjun;Ren, Xiaowei;Niu, Jingping;Luo, Bin;Zhang, Kai</t>
  </si>
  <si>
    <t>10.1101/2020.04.09.20060202</t>
  </si>
  <si>
    <t>Do latitude and ozone concentration predict Covid-2019 cases in 34 countries?</t>
  </si>
  <si>
    <t>Alipio, Mark Marcos</t>
  </si>
  <si>
    <t>10.1101/2020.04.10.035683</t>
  </si>
  <si>
    <t>Sphingolipid Biosynthesis Inhibition As A Host Strategy Against Diverse Pathogens</t>
  </si>
  <si>
    <t>Kumar, Sandeep;Li, Jinmei;Park, Jiwoong;Hart, Sydney K;Song, Niki J;Burrow, Damon T;Bean, Nicholas L;Jacobs, Nicholas C;Coler Reilly, Ariella;Pendergrass, Anastasiia Onyshchenko;Pierre, Tanya H;Bradley, India C;Carette, Jan E;Varadarajan, Malini;Brummelkamp, Thijn R;Dolle, Roland;Peterson, Tim R</t>
  </si>
  <si>
    <t>10.1101/2020.04.10.036343</t>
  </si>
  <si>
    <t>CoV Genome Tracker: tracing genomic footprints of Covid-19 pandemic</t>
  </si>
  <si>
    <t>Akther, Saymon;Bezrucenkovas, Edgaras;Sulkow, Brian;Panlasigui, Christopher;Li, Li;Qiu, Weigang;Di, Lia</t>
  </si>
  <si>
    <t>10.1101/2020.04.10.20059121</t>
  </si>
  <si>
    <t>ACE inhibition and cardiometabolic risk factors, lung ACE2 and TMPRSS2 gene expression, and plasma ACE2 levels: a Mendelian randomization study</t>
  </si>
  <si>
    <t>Gill, Dipender;Arvanitis, Marios;Carter, Paul;Cordero, Ana I Hernandez;Jo, Brian;Karhunen, Ville;Larsson, Susanna C;Li, Xuan;Lockhart, Sam M;Mason, Amy M;Pashos, Evanthia;Saha, Ashis;Tan, Vanessa;Zuber, Verena;Bosse, Yohan;Fahle, Sarah;Hao, Ke;Jiang, Tao;Joubert, Philippe;Lunt, Alan C;Ouwehand, Willem Hendrik;Roberts, David J;Timens, Wim;Berge, Maarten Van Den;Watkins, Nicholas A;Battle, Alexis;Butterworth, Adam S;Danesh, John;Engelhard, Barbara E;Peters, James E;Sin, Don;Burgess, Stephen</t>
  </si>
  <si>
    <t>10.1101/2020.04.10.20060293</t>
  </si>
  <si>
    <t>A SIMPLE COLORIMETRIC MOLECULAR DETECTION OF NOVEL CORONAVIRUS (COVID-19), AN ESSENTIAL DIAGNOSTIC TOOL FOR PANDEMIC SCREENING</t>
  </si>
  <si>
    <t>Annamalai, Pazhanimuthu;Kanta, Madhu;Ramu, Pazhanivel;Ravi, Baskar;Veerapandian, Kokilavani;Srinivasan, Rengarajan</t>
  </si>
  <si>
    <t>10.1101/2020.04.10.20060301</t>
  </si>
  <si>
    <t>Should contact bans be lifted in Germany? A quantitative prediction of its effects</t>
  </si>
  <si>
    <t>Donsimoni, Jean Roch;Glawion, Rene;Plachter, Bodo;Weiser, Constantin;Walde, Klaus</t>
  </si>
  <si>
    <t>10.1101/2020.04.10.20060319</t>
  </si>
  <si>
    <t>Analysing recovery from pandemics by Learning Theory: the case of CoVid-19</t>
  </si>
  <si>
    <t>Duffey, Romney B;Zio, Enrico</t>
  </si>
  <si>
    <t>10.1101/2020.04.10.20060335</t>
  </si>
  <si>
    <t>Clinical features and management of severe COVID-19: A retrospective study in Wuxi, Jiangsu Province, China</t>
  </si>
  <si>
    <t>Jiang, Xiufeng;Tao, Jianxin;Wu, Hui;Wang, Yixin;Zhao, Wei;Zhou, Min;Huang, Jiehui;You, Qian;Meng, Hua;Zhu, Feng;Zhang, Xiaoqing;Qian, Meifang;Qiu, Yuanwang</t>
  </si>
  <si>
    <t>10.1101/2020.04.10.20060426</t>
  </si>
  <si>
    <t>Estimating required lockdown cycles before immunity to SARS-CoV-2: Model-based analyses of susceptible population sizes, S0, in seven European countries including the UK and Ireland</t>
  </si>
  <si>
    <t>Moran, Rosalyn J;Fagerholm, Erik D;Daunizeau, Jean;Cullen, Maell;Richardson, Mark P;Williams, Steven;Turkheimer, Federico;Leech, Rob;Friston, Karl</t>
  </si>
  <si>
    <t>10.1101/2020.04.10.20060442</t>
  </si>
  <si>
    <t>Possibilities of exponential or Sigmoid growth of Covid19 data in different states of India</t>
  </si>
  <si>
    <t>10.1101/2020.04.10.20060459</t>
  </si>
  <si>
    <t>Global COVID-19 transmission rate is influenced by precipitation seasonality and the speed of climate temperature warming</t>
  </si>
  <si>
    <t>Chiyomaru, Katsumi;Takemoto, Kazuhiro</t>
  </si>
  <si>
    <t>10.1101/2020.04.10.20060616</t>
  </si>
  <si>
    <t>Chaos, Percolation and the Coronavirus Spread: the Italian case</t>
  </si>
  <si>
    <t>Bonasera, Aldo;Bonasera, Giacomo;Zhang, Suylatu</t>
  </si>
  <si>
    <t>10.1101/2020.04.10.20060673</t>
  </si>
  <si>
    <t>COVID-19 lockdowns cause global air pollution declines with implications for public health risk</t>
  </si>
  <si>
    <t>Venter, Zander S;Aunan, Kristin;Chowdhury, Sourangsu;Lelieveld, Jos</t>
  </si>
  <si>
    <t>10.1101/2020.04.10.20060699</t>
  </si>
  <si>
    <t>No evidence of clinical efficacy of hydroxychloroquine in patients hospitalized for COVID-19 infection with oxygen requirement: results of a study using routinely collected data to emulate a target trial</t>
  </si>
  <si>
    <t>Mahevas, Matthieu;Tran, Viet Thi;Roumier, Mathilde;Chabrol, Amelie;Paule, Romain;Guillaud, Constance;Gallien, Sebastien;Lepeule, Raphael;Szwebel, Tali Anne;Lescure, Xavier;Schlemmer, Frederic;Matignon, Marie;Khellaf, Mehdi;Crickx, Etienne;Terrier, Benjamin;Morbieu, Caroline;Legendre, Paul;Dang, Julien;Schoindre, Yoland;Pawlotski, Jean Michel;Michel, Marc;Perrodeau, Elodie;Carlier, Nicolas;Roche, Nicolas;Lastours, Victoire De;Mouthon, Luc;Audureau, Etienne;Ravaud, Philippe;Godeau, Bertrand;Costedoat, Nathalie</t>
  </si>
  <si>
    <t>10.1101/2020.04.10.20060764</t>
  </si>
  <si>
    <t>COVID-19: Recovering estimates of the infected fatality rate during an ongoing pandemic through partial data</t>
  </si>
  <si>
    <t>Villa, Matteo;Myers, James F;Turkheimer, Federico</t>
  </si>
  <si>
    <t>10.1101/2020.04.10.20060830</t>
  </si>
  <si>
    <t>Risk Assessment of nCOVID-19 Pandemic In India: A Mathematical Model And Simulation</t>
  </si>
  <si>
    <t>Biswas, Swarnava;Mukherjee, Moumita</t>
  </si>
  <si>
    <t>10.1101/2020.04.10.20061150</t>
  </si>
  <si>
    <t>Immunological assays for SARS-CoV-2: an analysis of available commercial tests to measure antigen and antibodies</t>
  </si>
  <si>
    <t>Gonzalez, John M;Shelton, Jeremy W;Diaz Vallejo, Manuel;Rodriguez Castellanos, Victoria E;Zuluaga, Juan Diego H;Chamorro, Diego F;Arroyo Ariza, Daniel</t>
  </si>
  <si>
    <t>10.1101/2020.04.10.20061192</t>
  </si>
  <si>
    <t>COVID-19 most vulnerable Mexican cities lack the public health infrastructure to face the pandemic: a new temporally-explicit model</t>
  </si>
  <si>
    <t>Dattilo, Wesley;Silva, Alcides Castro E;Guevara, Roger;Macgregor Fors, Ian;Ribeiro, Servio Pontes</t>
  </si>
  <si>
    <t>10.1101/2020.04.10.20061358</t>
  </si>
  <si>
    <t>Neuropsychiatric adverse events of chloroquine: A real-world pharmacovigilance study using the FAERS database</t>
  </si>
  <si>
    <t>Sato, Kenichiro;Mano, Tatsuo;Iwata, Atsushi;Toda, Tatsushi</t>
  </si>
  <si>
    <t>10.1101/2020.04.11.20055483</t>
  </si>
  <si>
    <t>Anosmia and dysgeusia in patients with mild SARS-CoV-2 infection</t>
  </si>
  <si>
    <t>Levinson, Ruth;Elbaz, Meital;Ben Ami, Ronen;Shasha, David;Levinson, Tal;Choshen, Guy;Petrov, Ksenia;Gadoth, Avi;Paran, Yael</t>
  </si>
  <si>
    <t>10.1101/2020.04.11.20061432</t>
  </si>
  <si>
    <t>Application of COVID-19 pneumonia diffusion data to predict epidemic situation</t>
  </si>
  <si>
    <t>Wu, Zhenguo</t>
  </si>
  <si>
    <t>10.1101/2020.04.12.037580</t>
  </si>
  <si>
    <t>Single Nucleus Multiomic Profiling Reveals Age-Dynamic Regulation of Host Genes Associated with SARS-CoV-2 Infection</t>
  </si>
  <si>
    <t>Wang, Allen;Chiou, Joshua;Poirion, Olivier B;Buchanan, Justin;Valdez, Michael J;Verheyden, Jamie M;Hou, Xiaomeng;Guo, Minzhe;Newsome, Jacklyn M;Kudtarkar, Parul;Faddah, Dina A;Zhang, Kai;Young, Randee E;Barr, Justinn;Misra, Ravi;Huyck, Heidie;Rogers, Lisa;Poole, Cory;Whitsett, Jeffery A;Pryhuber, Gloria;Xu, Yan;Gaulton, Kyle J;Preissl, Sebastian;Sun, Xin;Consortium, Nhlbi Lung Map</t>
  </si>
  <si>
    <t>10.1101/2020.04.12.038554</t>
  </si>
  <si>
    <t>The origin and underlying driving forces of the SARS-CoV-2 outbreak</t>
  </si>
  <si>
    <t>Chaw, Shu Miaw;Tai, Jui Hung;Chen, Shi Lun;Hsieh, Chia Hung;Chang, Sui Yuan;Yeh, Shiou Hwei;Yang, Wei Shiung;Chen, Pei Jer;Wang, Hurng Yi</t>
  </si>
  <si>
    <t>10.1101/2020.04.13.036079</t>
  </si>
  <si>
    <t>Enhancement of trans-cleavage activity of Cas12a with engineered crRNA enables amplified nucleic acid detection</t>
  </si>
  <si>
    <t>Nguyen, Long T;Smith, Brianna M;Jain, Piyush K</t>
  </si>
  <si>
    <t>10.1101/2020.04.13.038687</t>
  </si>
  <si>
    <t>Discovery of baicalin and baicalein as novel, natural product inhibitors of SARS-CoV-2 3CL protease in vitro</t>
  </si>
  <si>
    <t>Su, Haixia;Yao, Sheng;Zhao, Wenfeng;Li, Minjun;Liu, Jia;Shang, Wei Juan;Xie, Hang;Ke, Changqiang;Gao, Meina;Yu, Kunqian;Liu, Hong;Shen, Jingshan;Tang, Wei;Zhang, Leike;Zuo, Jianping;Jiang, Hualiang;Bai, Fang;Wu, Yan;Ye, Yang;Xu, Yechun</t>
  </si>
  <si>
    <t>10.1101/2020.04.13.039198</t>
  </si>
  <si>
    <t>Identification of potential vaccine candidates against SARS-CoV-2, A step forward to fight novel coronavirus 2019-nCoV: A Reverse Vaccinology Approach</t>
  </si>
  <si>
    <t>Gupta, Ekta;Mishra, Rupesh Kumar;Niraj, Ravi Ranjan Kumar</t>
  </si>
  <si>
    <t>10.1101/2020.04.13.039263</t>
  </si>
  <si>
    <t>Comparative in vitro transcriptomic analyses of COVID-19 candidate therapy hydroxychloroquine suggest limited immunomodulatory evidence of SARS-CoV-2 host response genes</t>
  </si>
  <si>
    <t>Corley, Michael J;Sugai, Christopher;Schotsaert, Michael;Schwartz, Robert E;Ndhlovu, Lishomwa C</t>
  </si>
  <si>
    <t>10.1101/2020.04.13.039792</t>
  </si>
  <si>
    <t>Improving COVID-19 Testing Efficiency using Guided Agglomerative Sampling</t>
  </si>
  <si>
    <t>Minhas, Fayyaz;Grammatopoulos, Dimitris;Young, Lawrence;Amin, Imran;Snead, David;Anderson, Neil;Ben Hur, Asa;Rajpoot, Nasir</t>
  </si>
  <si>
    <t>10.1101/2020.04.13.20060269</t>
  </si>
  <si>
    <t>Sequential Vaccination for Containing Epidemics</t>
  </si>
  <si>
    <t>Tennenholtz, Guy;Caramanis, Constantine;Mannor, Shie</t>
  </si>
  <si>
    <t>10.1101/402370</t>
  </si>
  <si>
    <t>PathoLive – Real-time pathogen identification from metagenomic Illumina datasets</t>
  </si>
  <si>
    <t>Tausch, Simon H;Loka, Tobias P;Schulze, Jakob M;Andrusch, Andreas;Klenner, Jeanette;Dabrowski, Piotr W;Lindner, Martin S;Nitsche, Andreas;Renard, Bernhard Y</t>
  </si>
  <si>
    <t>10.21203/rs.3.rs-22831/v1</t>
  </si>
  <si>
    <t>2020-04-13</t>
  </si>
  <si>
    <t>Diarrhoea after treatment: an adverse drug reaction in patients with COVID-19</t>
  </si>
  <si>
    <t>Li, Xiang Yu;Wang, Ying;An, Xu Sheng;Yang, Shu Feng;Shen, Peng;Yang, Xiao Zhong;Wang, Hong Gang</t>
  </si>
  <si>
    <t>rs-22831</t>
  </si>
  <si>
    <t>10.21203/rs.3.rs-22829/v1</t>
  </si>
  <si>
    <t>Recurrence of Positive SARS-CoV-2 Viral RNA in Recovered COVID-19 Patients During Medical Isolation Observation</t>
  </si>
  <si>
    <t>Yuan, Bo;Liu, Han Qing;Yang, Zheng Rong;Chen, Yong Xin;Liu, Zhi Yong;Zhang, Kai;Wang, Cheng;Li, Wei Xin;An, Ya Wen;Wang, Jian Chun;Song, Shuo</t>
  </si>
  <si>
    <t>rs-22829</t>
  </si>
  <si>
    <t>10.21203/rs.3.rs-22247/v1</t>
  </si>
  <si>
    <t>Predicted antiviral drugs Darunavir, Indinavir and Rimantadine can potentially bind to neutralize COVID-19 conserved proteins</t>
  </si>
  <si>
    <t>Halder, Umesh Chandra</t>
  </si>
  <si>
    <t>rs-22247</t>
  </si>
  <si>
    <t>10.21203/rs.3.rs-21186/v1</t>
  </si>
  <si>
    <t>Why do you wear a face mask? Taiwanese public epidemic awareness of COVID-19 from social media behavior</t>
  </si>
  <si>
    <t>Chin, Chih Yu;Liu, Chang Pan;Wang, Cheng Lung</t>
  </si>
  <si>
    <t>rs-21186</t>
  </si>
  <si>
    <t>10.21203/rs.3.rs-21960/v1</t>
  </si>
  <si>
    <t>Characteristics of online medical care consultation for pregnant women during the COVID-19 outbreak: a cross-sectional study</t>
  </si>
  <si>
    <t>Chen, Miaomiao;Liu, Xiyao;Zhang, Jun;Sun, Guoqiang;Gao, Ying;Shi, Yuan;Baker, Philip N;Zeng, Jing;Zheng, Yangxi;Luo, Xin;Qi, Hongbo</t>
  </si>
  <si>
    <t>rs-21960</t>
  </si>
  <si>
    <t>10.21203/rs.3.rs-22140/v1</t>
  </si>
  <si>
    <t>Development and Validation of a Diagnostic Nomogram to Predict COVID-19 Pneumonia</t>
  </si>
  <si>
    <t>Wang, Zhiyi;Weng, Jie;Li, Zhongwang;Hou, Ruonan;Zhou, Lebin;Ye, Hua;Chen, Ying;Yang, Ting;Chen, Daqing;Wang, Liang;Liu, Xiaodong;Shen, Xian;Jin, Shengwei</t>
  </si>
  <si>
    <t>rs-22140</t>
  </si>
  <si>
    <t>10.21203/rs.3.rs-21963/v1</t>
  </si>
  <si>
    <t>Coevolution of Coronavirus and Paramyxovirus with Their Bat Hosts in the Same Geographical Areas</t>
  </si>
  <si>
    <t>Liang, Jie;Zhu, Chunchao;Zhang, Libiao</t>
  </si>
  <si>
    <t>rs-21963</t>
  </si>
  <si>
    <t>10.21203/rs.3.rs-20366/v1</t>
  </si>
  <si>
    <t>The impact of COVID-19 epidemic on adult Myasthenia Gravis patients</t>
  </si>
  <si>
    <t>Peng, Yuyao;Li, Zhibin;Zeng, Qiuming;Yang, Huan</t>
  </si>
  <si>
    <t>rs-20366</t>
  </si>
  <si>
    <t>10.1101/2020.03.26.994756</t>
  </si>
  <si>
    <t>SARS-CoV-2 proteome microarray for mapping COVID-19 antibody interactions at amino acid resolution</t>
  </si>
  <si>
    <t>Wang, Hongye;Hou, Xin;Wu, Xian;Liang, Te;Zhang, Xiaomei;Wang, Dan;Teng, Fei;Dai, Jiayu;Duan, Hu;Guo, Shubin;Li, Yongzhe;Yu, Xiaobo</t>
  </si>
  <si>
    <t>10.1101/2020.04.03.20047530</t>
  </si>
  <si>
    <t>Estimating Impact of Austerity policies in COVID-19 fatality rates:Examining the dynamics of economic policy and Case Fatality Rates (CFR) of COVID-19 in OECD countries</t>
  </si>
  <si>
    <t>Sherpa, Dawa</t>
  </si>
  <si>
    <t>10.1101/2020.04.05.026435</t>
  </si>
  <si>
    <t>Validation of a Lysis Buffer Containing 4 M Guanidinium Thiocyanate (GITC)/ Triton X-100 for Extraction of SARS-CoV-2 RNA for COVID-19 Testing: Comparison of Formulated Lysis Buffers Containing 4 to 6 M GITC, Roche External Lysis Buffer and Qiagen RTL Lysis Buffer</t>
  </si>
  <si>
    <t>Scallan, Martina F;Dempsey, Catherine;Macsharry, John;O Callaghan, Isabelle;O Connor, Paula M;Horgan, Conor P;Durack, Edel;Cotter, Paul D;Hudson, Sarah;Moynihan, Humphrey A;Lucey, Brigid</t>
  </si>
  <si>
    <t>10.1101/2020.04.06.028431</t>
  </si>
  <si>
    <t>Rapid, Large-Scale, and Effective Detection of COVID-19 Via Non-Adaptive Testing</t>
  </si>
  <si>
    <t>Taufer, Matthias</t>
  </si>
  <si>
    <t>10.1101/2020.04.08.026948</t>
  </si>
  <si>
    <t>Robust neutralization assay based on SARS-CoV-2 S-bearing vesicular stomatitis virus (VSV) pseudovirus and ACE2-overexpressed BHK21 cells</t>
  </si>
  <si>
    <t>Xiong, Hua Long;Wu, Yang Tao;Cao, Jia Li;Yang, Ren;Ma, Jian;Qiao, Xiao Yang;Yao, Xiang Yang;Zhang, Bao Hui;Zhang, Ya Li;Hou, Wang Heng;Yang Shi;Xu, Jing Jing;Liang Zhang;Wang, Shao Juan;Fu, Bao Rong;Yang, Ting;Ge, Sheng Xiang;Zhang, Jun;Yuan, Quan;Huang, Bao Ying;Li, Zhi Yong;Zhang, Tian Ying;Xia, Ning Shao</t>
  </si>
  <si>
    <t>10.1101/2020.04.10.035865</t>
  </si>
  <si>
    <t>Scirpy: A Scanpy extension for analyzing single-cell T-cell receptor sequencing data</t>
  </si>
  <si>
    <t>Sturm, Gregor;Szabo, Tamas;Fotakis, Georgios;Haider, Marlene;Rieder, Dietmar;Trajanoski, Zlatko;Finotello, Francesca</t>
  </si>
  <si>
    <t>10.1101/2020.04.10.036640</t>
  </si>
  <si>
    <t>Python nidoviruses, more than respiratory pathogens</t>
  </si>
  <si>
    <t>Dervas, Eva;Hepojoki, Jussi;Smura, Teemu;Prahauser, Barbara;Windbichler, Katharina;Blumich, Sandra;Ramis, Antonio;Hetzel, Udo;Kipar, Anja</t>
  </si>
  <si>
    <t>10.21203/rs.3.rs-22025/v1</t>
  </si>
  <si>
    <t>2020-04-12</t>
  </si>
  <si>
    <t>Risk perception and behavioral response to COVID-19 in Iraqi Kurdistan Region</t>
  </si>
  <si>
    <t>Shabu, Sherzad;Amen, Karwan M;Mahmood, Kazhan I;Shabila, Nazar P</t>
  </si>
  <si>
    <t>rs-22025</t>
  </si>
  <si>
    <t>10.21203/rs.3.rs-21928/v1</t>
  </si>
  <si>
    <t>Analysis of dynamic disturbance in blood coagulation function of 261 patients with Coronavirus Disease 2019</t>
  </si>
  <si>
    <t>Chen, Nian;Li, Yu Wen;Fan, Hao Zhi;Tian, An Ran;Yuan, Hui;Jiang, Zheng Yi;Yu, Yun Xi;Ruan, Li Li;Hu, Ping Ping;Yue, Ming;Li, Jun;Zhu, Chuan Long</t>
  </si>
  <si>
    <t>rs-21928</t>
  </si>
  <si>
    <t>10.21203/rs.3.rs-20499/v1</t>
  </si>
  <si>
    <t>Evaluation of SARS-CoV-2 existence in blood, urine, and rectal swab in positive patients with different virus titers</t>
  </si>
  <si>
    <t>Mondanizadeh, Mahdieh;Rahimi, Ensiyeh;Sarmadian, Hossein;Jamalian, Mohammad;Khansarinejad, Behzad</t>
  </si>
  <si>
    <t>rs-20499</t>
  </si>
  <si>
    <t>10.1101/2020.03.29.20046011</t>
  </si>
  <si>
    <t>A phased lift of control: a practical strategy to achieve herd immunity against Covid-19 at the country level</t>
  </si>
  <si>
    <t>Vlas, Sake J De;Coffeng, Luc E</t>
  </si>
  <si>
    <t>10.1101/2020.04.02.20050674</t>
  </si>
  <si>
    <t>Dynamics of COVID‐19 epidemics: SEIR models underestimate peak infection rates and overestimate epidemic duration</t>
  </si>
  <si>
    <t>Grant, Alastair</t>
  </si>
  <si>
    <t>10.1101/2020.04.02.20050781</t>
  </si>
  <si>
    <t>Synchronized travel restrictions across cities can be effective in COVID-19 control</t>
  </si>
  <si>
    <t>Liu, Haiyan;Bai, Xuemei;Shen, Huanfeng;Pang, Xiaoping;Liang, Zeyu;Liu, Yue</t>
  </si>
  <si>
    <t>10.1101/2020.04.02.20051466</t>
  </si>
  <si>
    <t>Predictions for COVID-19 outbreak in India using Epidemiological models</t>
  </si>
  <si>
    <t>10.1101/2020.04.02.20051524</t>
  </si>
  <si>
    <t>Evidence that higher temperatures are associated with lower incidence of COVID-19 in pandemic state, cumulative cases reported up to March 27, 2020</t>
  </si>
  <si>
    <t>Triplett, Michael</t>
  </si>
  <si>
    <t>10.1101/2020.04.05.026005</t>
  </si>
  <si>
    <t>Immuno-informatics Characterization SARS-CoV-2 Spike Glycoprotein for Prioritization of Epitope based Multivalent Peptide Vaccine</t>
  </si>
  <si>
    <t>Ismail, Saba;Ahmad, Sajjad;Azam, Syed Sikander</t>
  </si>
  <si>
    <t>10.1101/2020.04.06.028712</t>
  </si>
  <si>
    <t>Functional Immune Deficiency Syndrome via Intestinal Infection in COVID-19</t>
  </si>
  <si>
    <t>Prates, Erica T;Garvin, Michael R;Pavicic, Mirko;Jones, Piet;Shah, Manesh;Alvarez, Christiane;Kainer, David;Demerdash, Omar;Kirtley Amos, B;Geiger, Armin;Pestian, John;Jin, Kang;Mitelpunkt, Alexis;Bardes, Eric;Aronow, Bruce;Jacobson, Daniel</t>
  </si>
  <si>
    <t>10.1101/2020.04.07.030742</t>
  </si>
  <si>
    <t>Gene expression and in situ protein profiling of candidate SARS-CoV-2 receptors in human airway epithelial cells and lung tissue</t>
  </si>
  <si>
    <t>Aguiar, Jennifer A;Tremblay, Benjamin J M;Mansfield, Michael J;Woody, Owen;Lobb, Briallen;Banerjee, Arinjay;Chandiramohan, Abiram;Tiessen, Nicholas;Dvorkin Gheva, Anna;Revill, Spencer;Miller, Matthew S;Carlsten, Christopher;Organ, Louise;Joseph, Chitra;John, Alison;Hanson, Paul;Mcmanus, Bruce M;Jenkins, Gisli;Mossman, Karen;Ask, Kjetil;Doxey, Andrew C;Hirota, Jeremy A</t>
  </si>
  <si>
    <t>10.1101/2020.04.09.034462</t>
  </si>
  <si>
    <t>Insights on early mutational events in SARS-CoV-2 virus reveal founder effects across geographical regions</t>
  </si>
  <si>
    <t>Farkas, Carlos;Fuentes Villalobos, Francisco;Garrido, Jose Luis;Haigh, Jody J;Barria, Maria Ines</t>
  </si>
  <si>
    <t>10.1101/2020.04.10.035824</t>
  </si>
  <si>
    <t>Scutellaria baicalensis extract and baicalein inhibit replication of SARS-CoV-2 and its 3C-like protease in vitro</t>
  </si>
  <si>
    <t>Liu, Hongbo;Ye, Fei;Sun, Qi;Liang, Hao;Li, Chunmei;Lu, Roujian;Huang, Baoying;Tan, Wenjie;Lai, Luhua</t>
  </si>
  <si>
    <t>10.1101/2020.04.10.036418</t>
  </si>
  <si>
    <t>The SARS-CoV-2 receptor-binding domain elicits a potent neutralizing response without antibody-dependent enhancement</t>
  </si>
  <si>
    <t>Quinlan, Brian D;Mou, Huihui;Zhang, Lizhou;Guo, Yan;He, Wenhui;Ojha, Amrita;Parcells, Mark S;Luo, Guangxiang;Li, Wenhui;Zhong, Guocai;Choe, Hyeryun;Farzan, Michael</t>
  </si>
  <si>
    <t>10.1101/2020.04.10.036533</t>
  </si>
  <si>
    <t>Structural interactions between pandemic SARS-CoV-2 spike glycoprotein and human Furin protease</t>
  </si>
  <si>
    <t>Vankadari, Naveen</t>
  </si>
  <si>
    <t>10.1101/2020.04.11.037382</t>
  </si>
  <si>
    <t>Isolation, sequence, infectivity and replication kinetics of SARS-CoV-2</t>
  </si>
  <si>
    <t>Banerjee, Arinjay;Nasir, Jalees A;Budylowski, Patrick;Yip, Lily;Aftanas, Patryk;Christie, Natasha;Ghalami, Ayoob;Baid, Kaushal;Raphenya, Amogelang R;Hirota, Jeremy A;Miller, Matthew S;Mcgeer, Allison J;Ostrowski, Mario;Kozak, Robert A;Mcarthur, Andrew G;Mossman, Karen;Mubareka, Samira</t>
  </si>
  <si>
    <t>10.1101/2020.04.12.025577</t>
  </si>
  <si>
    <t>Mechanistic modeling of the SARS-CoV-2 disease map</t>
  </si>
  <si>
    <t>Rian, Kinza;Esteban Medina, Marina;Hidalgo, Marta R;Cubuk, Cankut;Falco, Matias M;Loucera, Carlos;Gunyel, Devrim;Ostaszewski, Marek;Pena Chilet, Maria;Dopazo, Joaquin</t>
  </si>
  <si>
    <t>10.1101/2020.03.30.20047878</t>
  </si>
  <si>
    <t>2020-04-11</t>
  </si>
  <si>
    <t>ACE2 and TMPRSS2 variants and expression as candidates to sex and country differences in COVID-19 severity in Italy</t>
  </si>
  <si>
    <t>Asselta, Rosanna;Paraboschi, Elvezia Maria;Mantovani, Alberto;Duga, Stefano</t>
  </si>
  <si>
    <t>10.1101/2020.04.05.20054346</t>
  </si>
  <si>
    <t>The Framework for the Prediction of the Critical Turning Period for Outbreak of COVID-19 Spread in China based on the iSEIR Model</t>
  </si>
  <si>
    <t>10.1101/2020.04.05.20054544</t>
  </si>
  <si>
    <t>Nitric oxide gas inhalation to prevent COVID-2019 in healthcare providers</t>
  </si>
  <si>
    <t>Gianni, Stefano;Fakhr, Bijan Safaee;Morais, Caio Cesar Araujo;Fenza, Raffaele Di;Larson, Grant;Pinciroli, Riccardo;Houle, Timothy;Mueller, Ariel Louise;Bellavia, Andrea;Kacmarek, Robert;Carroll, Ryan;Berra, Lorenzo</t>
  </si>
  <si>
    <t>10.1101/2020.04.05.20054700</t>
  </si>
  <si>
    <t>Mapping the Burden of COVID-19 in the United States</t>
  </si>
  <si>
    <t>Miller, Ian F;Becker, Alexander D;Grenfell, Bryan T;Jessica E Metcalf, C</t>
  </si>
  <si>
    <t>10.1101/2020.04.06.20053934</t>
  </si>
  <si>
    <t>Estimation of the percentages of asymptomatic patients and undiagnosed patients of the novel coronavirus (SARS-CoV-2) infection in Hokkaido, Japan by using birth-death process with recursive full tracing</t>
  </si>
  <si>
    <t>Tanaka, Takuma;Yamaguchi, Takayuki;Sakamoto, Yohei</t>
  </si>
  <si>
    <t>10.1101/2020.04.06.20054114</t>
  </si>
  <si>
    <t>A streamlined approach to rapidly detect SARS-CoV-2 infection, avoiding RNA extraction</t>
  </si>
  <si>
    <t>Marzinotto, Stefania;Mio, Catia;Cifu, Adriana;Verardo, Roberto;Pipan, Corrado;Schneider, Claudio;Curcio, Francesco</t>
  </si>
  <si>
    <t>10.1101/2020.04.06.20054239</t>
  </si>
  <si>
    <t>Making sense of the Global Coronavirus Data: The role of testing rates in understanding the pandemic and our exit strategy</t>
  </si>
  <si>
    <t>Potluri, Rahul;Lavu, Deepthi</t>
  </si>
  <si>
    <t>10.1101/2020.04.06.20054825</t>
  </si>
  <si>
    <t>Hypertension in patients hospitalized with COVID-19 in Wuhan, China: A single-center retrospective observational study</t>
  </si>
  <si>
    <t>Zeng, Zhenhua;Sha, Tong;Zhang, Yuan;Wu, Feng;Hu, Hongbin;Li, Haijun;Han, Jiafa;Song, Wenhong;Huang, Qiaobing;Chen, Zhongqing</t>
  </si>
  <si>
    <t>10.1101/2020.04.06.20054841</t>
  </si>
  <si>
    <t>The need of health policy perspective to protect Healthcare Workers during COVID-19 pandemic. A GRADE rapid review on the N95 respirators effectiveness.</t>
  </si>
  <si>
    <t>Iannone, Primiano;Castellini, Greta;Coclite, Daniela;Napoletano, Antonello;Fauci, Alice;Iacorossi, Laura;D Angelo, Daniela;Renzi, Cristina;Torre, Giuseppe La;Mastroianni, Claudio;Gianola, Silvia</t>
  </si>
  <si>
    <t>10.1101/2020.04.06.20054882</t>
  </si>
  <si>
    <t>A modification to the Maquet Flow-i anaesthesia machine for ICU ventilation</t>
  </si>
  <si>
    <t>Robinson, Andrew J;London, William;Kotan, Lazslo;Downing, Warwick</t>
  </si>
  <si>
    <t>10.1101/2020.04.06.20054890</t>
  </si>
  <si>
    <t>Key to successful treatment of COVID-19: accurate identification of severe risks and early intervention of disease progression</t>
  </si>
  <si>
    <t>Chen, Meizhu;Tu, Changli;Tan, Cuiyan;Zheng, Xiaobin;Wang, Xiaohua;Wu, Jian;Huang, Yiying;Wang, Zhenguo;Yan, Yan;Li, Zhonghe;Shan, Hong;Liu, Jing;Huang, Jin</t>
  </si>
  <si>
    <t>10.1101/2020.04.06.20055285</t>
  </si>
  <si>
    <t>Early Stage Prediction of US County Vulnerability to the COVID-19 Pandemic</t>
  </si>
  <si>
    <t>Mehta, Mihir;Julaiti, Juxihong;Griffin, Paul;Kumara, Soundar</t>
  </si>
  <si>
    <t>10.1101/2020.04.06.20055467</t>
  </si>
  <si>
    <t>COVID-19: Tracking the Pandemic with A Simple Curve Approximation Tool (SCAT)</t>
  </si>
  <si>
    <t>Courtney, Jane</t>
  </si>
  <si>
    <t>10.1101/2020.04.06.20055475</t>
  </si>
  <si>
    <t>Human monoclonal antibodies block the binding of SARS-CoV-2 spike protein to angiotensin converting enzyme 2 receptor</t>
  </si>
  <si>
    <t>Ye, Lilin;Chen, Xiangyu;Li, Ren;Pan, Zhiwei;Qian, Chunfeng;Yang, Yang;You, Renrong;Zhao, Jing;Gao, Leiqong;Li, Zhirong;Huang, Qizhao;Xu, Lifan;Tang, Jianfang;Tian, Qin;Yao, Wei;Hu, Li;Yan, Xiaofeng;Zhou, Xinyuan;Liu, Pinghuang;Wu, Yuzhang;Deng, Kai;Zhang, Zheng;Chen, Yaokai;Qian, Zhaohui</t>
  </si>
  <si>
    <t>10.1101/2020.04.06.20055616</t>
  </si>
  <si>
    <t>Association Between BCG Policy is Significantly Confounded by Age and is Unlikely to Alter Infection or Mortality Rates</t>
  </si>
  <si>
    <t>Kirov, Stefan</t>
  </si>
  <si>
    <t>10.1101/2020.04.06.20055624</t>
  </si>
  <si>
    <t>To mask or not to mask: Modeling the potential for face mask use by the general public to curtail the COVID-19 pandemic</t>
  </si>
  <si>
    <t>Eikenberry, Steffen E;Mancuso, Marina;Iboi, Enahoro;Phan, Tin;Eikenberry, Keenan;Kuang, Yang;Kostelich, Eric;Gumel, Abba B</t>
  </si>
  <si>
    <t>10.1101/2020.04.06.20055632</t>
  </si>
  <si>
    <t>Association of County-Level Socioeconomic and Political Characteristics with Engagement in Social Distancing for COVID-19</t>
  </si>
  <si>
    <t>Kavanagh, Nolan M;Goel, Rishi R;Venkataramani, Atheendar S</t>
  </si>
  <si>
    <t>10.1101/2020.04.06.20055640</t>
  </si>
  <si>
    <t>Gaussian Statistics and Data-Assimilated Model of Mortality due to COVID-19: China, USA, Italy, Spain, UK, Iran, and the World Total</t>
  </si>
  <si>
    <t>Lee, T W;Park, J E;Hung, David</t>
  </si>
  <si>
    <t>10.1101/2020.04.06.20055657</t>
  </si>
  <si>
    <t>Two mechanisms for accelerated diffusion of COVID-19 outbreaks in regions with high intensity of population and polluting industrialization: the air pollution-to-human and human-to-human transmission dynamics</t>
  </si>
  <si>
    <t>Coccia, Mario</t>
  </si>
  <si>
    <t>10.1101/2020.04.06.20055749</t>
  </si>
  <si>
    <t>Infoveillance based on Social Sensors to Analyze the impact of Covid19 in South American Population</t>
  </si>
  <si>
    <t>Saire, Josimar E Chire</t>
  </si>
  <si>
    <t>10.1101/2020.04.06.20055848</t>
  </si>
  <si>
    <t>The efficiency in the ordinary hospital bed management in Italy: an in-depth analysis of intensive care unit in the areas affected by COVID-19 before the outbreak</t>
  </si>
  <si>
    <t>Pecoraro, Fabrizio;Clemente, Fabrizio;Luzi, Daniela</t>
  </si>
  <si>
    <t>10.1101/2020.04.06.20055988</t>
  </si>
  <si>
    <t>ESTIMATING COVID-19 INFECTIONS IN HOSPITAL WORKERS IN THE UNITED STATES</t>
  </si>
  <si>
    <t>Razzak, Junaid A;Bhatti, Junaid Ahmad;Tahir, Muhammad Ramzan;Pasha Razzak, Omrana</t>
  </si>
  <si>
    <t>10.1101/2020.04.07.029132</t>
  </si>
  <si>
    <t>A virus that has gone viral: Amino acid mutation in S protein of Indian isolate of Coronavirus COVID-19 might impact receptor binding and thus infectivity</t>
  </si>
  <si>
    <t>Saha, Priyanka;Banerjee, Arup Kumar;Tripathi, Prem Prakash;Srivastava, Amit Kumar;Ray, Upasana</t>
  </si>
  <si>
    <t>10.1101/2020.04.07.030924</t>
  </si>
  <si>
    <t>Exploring the genomic and proteomic variations of SARS-CoV-2 spike glycoprotein: a computational biology approach</t>
  </si>
  <si>
    <t>Lokman, Syed Mohammad;Rasheduzzaman, Md;Salauddin, Asma;Barua, Rocktim;Tanzina, Afsana Yeasmin;Rumi, Meheadi Hasan;Hossain, Md Imran;Siddiki, Amam Zonaed;Mannan, Adnan;Hasan, Md Mahbub</t>
  </si>
  <si>
    <t>10.1101/2020.04.07.20053439</t>
  </si>
  <si>
    <t>Modeling the impact of human mobility and travel restrictions on the potential spread of SARS-CoV-2 in Taiwan</t>
  </si>
  <si>
    <t>Chang, Meng Chun;Kahn, Rebecca;Li, Yu An;Lee, Cheng Sheng;Buckee, Caroline O;Chang, Hsiao Han</t>
  </si>
  <si>
    <t>10.1101/2020.04.07.20053744</t>
  </si>
  <si>
    <t>Severe Acute Respiratory Syndrome Coronavirus 2 (SARS-CoV-2) Infection During Pregnancy In China: A Retrospective Cohort Study</t>
  </si>
  <si>
    <t>Yin, Mingzhu;Zhang, Lijuan;Deng, Guangtong;Han, Chaofei;Shen, Minxue;Sun, Hongyin;Zeng, Furong;Zhang, Wei;Chen, Lan;Luo, Qingqing;Yao, Dujuan;Wu, Min;Yu, Shihuan;Chen, Hui;Baud, David;Chen, Xiang</t>
  </si>
  <si>
    <t>10.1101/2020.04.07.20056184</t>
  </si>
  <si>
    <t>Modelling the impact of COVID-19 in Australia to inform transmission reducing measures and health system preparedness</t>
  </si>
  <si>
    <t>Moss, Robert;Wood, James;Brown, Damien;Shearer, Freya;Black, Andrew J;Cheng, Allen;Mccaw, James M;Mcvernon, Jodie</t>
  </si>
  <si>
    <t>10.1101/2020.04.07.20056226</t>
  </si>
  <si>
    <t>Simplified model of the number of Covid-19 patients in the ICU: update April 6, 2020</t>
  </si>
  <si>
    <t>Cividjian, Andrei;Wallet, Florent;Guichon, Celine;Martin, Olivier;Couray Targe, Sandrine;Thomas, Rimmele;Wey, Pierre Francois</t>
  </si>
  <si>
    <t>10.1101/2020.04.07.20056234</t>
  </si>
  <si>
    <t>Clinical evaluation of a SARS-CoV-2 RT-PCR assay on a fully automated system for rapid on-demand testing in the hospital setting</t>
  </si>
  <si>
    <t>Noerz, Dominik;Fischer, Nicole;Schultze, Alexander;Kluge, Stefan;Mayer Runge, Ulrich;Aepfelbacher, Martin;Pfefferle, Susanne;Luetgehetmann, Marc</t>
  </si>
  <si>
    <t>10.1101/2020.04.07.20056390</t>
  </si>
  <si>
    <t>Adjuvant corticosteroid therapy for critically ill patients with COVID-19</t>
  </si>
  <si>
    <t>Lu, Xiaofan;Chen, Taige;Wang, Yang;Wang, Jun;Zhang, Bing;Li, Yongsheng;Yan, Fangrong</t>
  </si>
  <si>
    <t>10.1101/2020.04.07.20056440</t>
  </si>
  <si>
    <t>Convalescent Plasma to Treat COVID-19: Chinese Strategy and Experiences</t>
  </si>
  <si>
    <t>Pei, Shiyao;Yuan, Xi;Zhang, Zhimin Zhimin;Yao, Run Run;Xie, Yubin;Shen, Minxue Minxue;Li, Bijuan Bijuan;Chen, Xiang;Yin, Mingzhu</t>
  </si>
  <si>
    <t>10.1101/2020.04.07.20056481</t>
  </si>
  <si>
    <t>A pragmatic model to forecast the COVID-19 epidemic in different countries and allowing for daily updates</t>
  </si>
  <si>
    <t>Nordt, Carlos;Herdener, Marcus</t>
  </si>
  <si>
    <t>10.1101/2020.04.07.20056671</t>
  </si>
  <si>
    <t>Use of a Single Ventilator to Support Multiple Patients: Modeling Tidal Volume Response to Heterogeneous Lung Mechanics</t>
  </si>
  <si>
    <t>Kheyfets, Vitaly Oleg;Lammers, Steven;Wagner, Jennifer;Bartels, Karsten;Smith, Bradford</t>
  </si>
  <si>
    <t>10.1101/2020.04.07.20056739</t>
  </si>
  <si>
    <t>Potential dissemination of epidemics based on Brazilian mobile geolocation data. Part I: Population dynamics and future spreading of infection in the states of Sao Paulo and Rio de Janeiro during the pandemic of COVID-19.</t>
  </si>
  <si>
    <t>Peixoto, Pedro S;Marcondes, Diego R;Peixoto, Claudia M;Queiroz, Lucas;Gouveia, Rafael;Delgado, Afonso;Oliva, Sergio M</t>
  </si>
  <si>
    <t>10.1101/2020.04.07.20056762</t>
  </si>
  <si>
    <t>Chest CT Scan of Hospitalized Patients with COVID-19: A Case-Control Study</t>
  </si>
  <si>
    <t>Dong, Jianghu;Wu, Lianpin;Jin, Qike;Chen, Jie;He, Jiawei</t>
  </si>
  <si>
    <t>10.1101/2020.04.07.20056846</t>
  </si>
  <si>
    <t>HOW THE COVID-19 PANDEMIA IS SPREADING IN ITALY</t>
  </si>
  <si>
    <t>Salvatoni, Alessandro</t>
  </si>
  <si>
    <t>10.1101/2020.04.07.20056887</t>
  </si>
  <si>
    <t>A secure and rapid query-software for COVID-19 test results that can easily be integrated into the clinical workflow to avoid communication overload</t>
  </si>
  <si>
    <t>Voelkel, Gunnar;Fuerstberger, Axel;Schwab, Julian D;Kuehlwein, Silke D;Gscheidmeier, Thomas;Kraus, Johann M;Gross, Alexander;Kohlmayer, Florian;Kuhn, Peter;Kuhn, Klaus A;Kohlbacher, Oliver;Seufferlein, Thomas;Kestler, Hans A</t>
  </si>
  <si>
    <t>10.1101/2020.04.08.20055095</t>
  </si>
  <si>
    <t>Prediction on Covid-19 epidemic for different countries: Focusing on South Asia under various precautionary measures</t>
  </si>
  <si>
    <t>Paul, Abhijit;Chatterjee, Samrat;Bairagi, Nandadulal</t>
  </si>
  <si>
    <t>10.1101/2020.04.08.20055731</t>
  </si>
  <si>
    <t>High-throughput extraction of SARS-CoV-2 RNA from nasopharyngeal swabs using solid-phase reverse immobilization beads</t>
  </si>
  <si>
    <t>Kalikiri, Mahesh K R;Hasan, Mohammad Rubayet;Mirza, Faheem;Xaba, Thabisile;Tang, Patrick;Lorenz, Stephan</t>
  </si>
  <si>
    <t>10.1101/2020.04.08.20056051</t>
  </si>
  <si>
    <t>Exercising caution in correlating COVID-19 incidence and mortality rates with BCG vaccination policies due to variable rates of SARS CoV-2 testing</t>
  </si>
  <si>
    <t>Hensel, Janine;Mcgrail, Daniel J;Mcandrews, Kathleen M;Dowlatshahi, Dara;Le Bleu, Valerie S;Kalluri, Raghu</t>
  </si>
  <si>
    <t>10.1101/2020.04.08.20056598</t>
  </si>
  <si>
    <t>Prognostic factors for severity and mortality in patients infected with COVID-19: A living systematic review protocol</t>
  </si>
  <si>
    <t>Izcovich, Ariel;Ragusa, Martin;Sanguine, Veronica;Tortosa, Fernando;Espinosa, Federico;Agnoletti, Camila;Marzio, Maria Andrea Lavena;Bengolea, Agustin;Saavedra, Ezequiel;Catalano, Hugo Norberto;Rada, Gabriel</t>
  </si>
  <si>
    <t>10.1101/2020.04.08.20056630</t>
  </si>
  <si>
    <t>A first study on the impact of current and future control measures on the spread of COVID-19 in Germany</t>
  </si>
  <si>
    <t>Barbarossa, Maria Vittoria;Fuhrmann, Jan;Heidecke, Julian;Varma, Hridya Vinod;Castelletti, Noemi;Meinke, Jan H;Krieg, Stefan;Lippert, Thomas</t>
  </si>
  <si>
    <t>10.1101/2020.04.08.20056861</t>
  </si>
  <si>
    <t>Epidemiological characteristics of COVID-19 cases in Italy and estimates of the reproductive numbers one month into the epidemic</t>
  </si>
  <si>
    <t>Riccardo, Flavia;Ajelli, Marco;Andrianou, Xanthi;Bella, Antonino;Manso, Martina Del;Fabiani, Massimo;Bellino, Stefania;Boros, Stefano;Urdiales, Alberto Mateo;Marziano, Valentina;Rota, Maria Cristina;Filia, Antonietta;D Ancona, Fortunato Paolo;Siddu, Andrea;Punzo, Ornella;Trentini, Filippo;Guzzetta, Giorgio;Poletti, Piero;Stefanelli, Paola;Castrucci, Maria Rita;Ciervo, Alessandra;Benedetto, Corrado Di;Tallon, Marco;Piccioli, Andrea;Brusaferro, Silvio;Rezza, Giovanni;Merler, Stefano;Pezzotti, Patrizio;Group, Covid 19 Working</t>
  </si>
  <si>
    <t>10.1101/2020.04.08.20056986</t>
  </si>
  <si>
    <t>Development of a dual-gene loop-mediated isothermal amplification (LAMP) detection assay for SARS-CoV-2: A preliminary study</t>
  </si>
  <si>
    <t>Butt, Azeem Mehmood;Siddique, Shafiqa;An, Xiaoping;Tong, Yigang</t>
  </si>
  <si>
    <t>10.1101/2020.04.08.20057067</t>
  </si>
  <si>
    <t>Experience with Social Distancing Early in the COVID-19 Pandemic in the United States: Implications for Public Health Messaging</t>
  </si>
  <si>
    <t>Moore, Ryan C;Lee, Angela;Hancock, Jeffrey T;Halley, Meghan;Linos, Eleni</t>
  </si>
  <si>
    <t>10.1101/2020.04.08.20057463</t>
  </si>
  <si>
    <t>COVID-19 epidemic in Malaysia: Impact of lock-down on infection dynamics</t>
  </si>
  <si>
    <t>Salim, Naomie;Chan, Weng Howe;Mansor, Shuhaimi;Bazin, Nor Erne Nazira;Amaran, Safiya;Faudzi, Ahmad Athif Mohd;Zainal, Anazida;Huspi, Sharin Hazlin;Khoo, Eric Jiun Hooi;Shithil, Shaekh Mohammad</t>
  </si>
  <si>
    <t>10.1101/2020.04.08.20057588</t>
  </si>
  <si>
    <t>On the corona infection model with contact restriction</t>
  </si>
  <si>
    <t>Mimkes, Juergen;Janssen, Rainer</t>
  </si>
  <si>
    <t>10.1101/2020.04.08.20057661</t>
  </si>
  <si>
    <t>Towards reduction in bias in epidemic curves due to outcome misclassification through Bayesian analysis of time-series of laboratory test results: Case study of COVID-19 in Alberta, Canada and Philadelphia, USA</t>
  </si>
  <si>
    <t>Burstyn, Igor;Goldstein, Neal D;Gustafson, Paul</t>
  </si>
  <si>
    <t>10.1101/2020.04.08.20057794</t>
  </si>
  <si>
    <t>Factors associated with hospitalization and critical illness among 4,103 patients with COVID-19 disease in New York City</t>
  </si>
  <si>
    <t>Petrilli, Christopher M;Jones, Simon A;Yang, Jie;Rajagopalan, Harish;O Donnell, Luke F;Chernyak, Yelena;Tobin, Katie;Cerfolio, Robert J;Francois, Fritz;Horwitz, Leora I</t>
  </si>
  <si>
    <t>10.1101/2020.04.08.20057851</t>
  </si>
  <si>
    <t>Age-stratified Infection Probabilities Combined with Quarantine-Modified SEIR Model in the Needs Assessments for COVID-19</t>
  </si>
  <si>
    <t>Bongolan, Vena Pearl;Minoza, Jose Marie Antonio;Castro, Romulo De;Sevilleja, Jesus Emmanuel</t>
  </si>
  <si>
    <t>10.1101/2020.04.08.20057919</t>
  </si>
  <si>
    <t>Burden and prevalence of prognostic factors for severe covid-19 disease in Sweden</t>
  </si>
  <si>
    <t>Gemes, Katalin;Talback, Mats;Modig, Karin;Ahlbom, Anders;Berglund, Anita;Feychting, Maria;Matthews, Anthony</t>
  </si>
  <si>
    <t>10.1101/2020.04.08.20057984</t>
  </si>
  <si>
    <t>Assessing the Hospital Surge Capacity of the Kenyan Health System in the Face of the COVID-19 Pandemic</t>
  </si>
  <si>
    <t>Barasa, Edwine;Ouma, Paul O;Okiro, Emelda A</t>
  </si>
  <si>
    <t>10.1101/2020.04.08.20058123</t>
  </si>
  <si>
    <t>Long-term predictions for COVID-19 pandemic dynamics in Ukraine, Austria and Italy</t>
  </si>
  <si>
    <t>10.1101/2020.04.08.20058214</t>
  </si>
  <si>
    <t>Characterizing key attributes of the epidemiology of COVID-19 in China: Model-based estimations</t>
  </si>
  <si>
    <t>Ayoub, Houssein H;Chemaitelly, Hiam;Mumtaz, Ghina R;Seedat, Shaheen;Awad, Susanne F;Makhoul, Monia;Abu Raddad, Laith J</t>
  </si>
  <si>
    <t>10.1101/2020.04.08.20058248</t>
  </si>
  <si>
    <t>U.S. county-level characteristics to inform equitable COVID-19 response</t>
  </si>
  <si>
    <t>Chin, Taylor;Kahn, Rebecca;Li, Ruoran;Chen, Jarvis T;Krieger, Nancy;Buckee, Caroline O;Balsari, Satchit;Kiang, Mathew V</t>
  </si>
  <si>
    <t>10.1101/2020.04.08.20058487</t>
  </si>
  <si>
    <t>Modeling layered non-pharmaceutical interventions against SARS-CoV-2 in the United States with Corvid</t>
  </si>
  <si>
    <t>Chao, Dennis L;Oron, Assaf P;Srikrishna, Devabhaktuni;Famulare, Michael</t>
  </si>
  <si>
    <t>10.1101/2020.04.08.20058495</t>
  </si>
  <si>
    <t>Fast SARS-CoV-2 detection by RT-qPCR in preheated nasopharyngeal swab samples</t>
  </si>
  <si>
    <t>Alcoba Florez, Julia;Gonzalez Montelongo, Rafaela;Inigo Campos, Antonio;Artola, Diego Garcia Martinez De;Gil Campesino, Helena;Team, The Microbiology Technical Support;Ciuffreda, Laura;Valenzuela Fernandez, Agustin;Flores, Carlos</t>
  </si>
  <si>
    <t>10.1101/2020.04.08.20058636</t>
  </si>
  <si>
    <t>Brief Analysis of the ARIMA model on the COVID-19 in Italy</t>
  </si>
  <si>
    <t>Ding, Guorong;Li, Xinru;Shen, Yang;Fan, Jiao</t>
  </si>
  <si>
    <t>10.1101/2020.04.08.20058719</t>
  </si>
  <si>
    <t>Temporal rise in the proportion of both younger adults and older adolescents among COVID-19 cases in Germany: evidence of lesser adherence to social distancing practices?</t>
  </si>
  <si>
    <t>Goldstein, Edward;Lipsitch, Marc</t>
  </si>
  <si>
    <t>10.1101/2020.04.08.20058743</t>
  </si>
  <si>
    <t>A stochastic model for COVID-19 spread and the effects of Alert Level 4 in Aotearoa New Zealand</t>
  </si>
  <si>
    <t>Plank, Michael J;Binny, Rachelle N;Hendy, Shaun C;Lustig, Audrey;James, Alex;Steyn, Nicholas</t>
  </si>
  <si>
    <t>10.1101/2020.04.09.031252</t>
  </si>
  <si>
    <t>In-depth Bioinformatic Analyses of Human SARS-CoV-2, SARS-CoV, MERS-CoV, and Other Nidovirales Suggest Important Roles of Noncanonical Nucleic Acid Structures in Their Lifecycles</t>
  </si>
  <si>
    <t>Bartas, Martin;Brazda, Vaclav;Bohalova, Natalia;Cantara, Alessio;Volna, Adriana;Stachurova, Tereza;Malachova, Katerina;Jagelska, Eva B;Porubiakova, Otilia;Cerven, Jiri;Pecinka, Petr</t>
  </si>
  <si>
    <t>10.1101/2020.04.09.033910</t>
  </si>
  <si>
    <t>Integrative Network Biology Framework Elucidates Molecular Mechanisms of SARS-CoV-2 Pathogenesis</t>
  </si>
  <si>
    <t>Kumar, Nilesh;Mishra, Bharat;Mehmood, Adeel;Athar, Mohammad;Shahid Mukhtar, M</t>
  </si>
  <si>
    <t>10.1101/2020.04.09.034942</t>
  </si>
  <si>
    <t>Analysis of the mutation dynamics of SARS-CoV-2 reveals the spread history and emergence of RBD mutant with lower ACE2 binding affinity</t>
  </si>
  <si>
    <t>Jia, Yong;Shen, Gangxu;Zhang, Yujuan;Huang, Keng Shiang;Ho, Hsing Ying;Hor, Wei Shio;Yang, Chih Hui;Li, Chengdao;Wang, Wei Lung</t>
  </si>
  <si>
    <t>10.1101/2020.04.09.20049288</t>
  </si>
  <si>
    <t>Know Your Epidemic, Know Your Response: Covid-19 in the United States</t>
  </si>
  <si>
    <t>Ciancio, Alberto;Kampfen, Fabrice;Kohler, Iliana V;Bennett, Daniel;Bruin, Wandi Bruine De;Darling, Jill;Kapteyn, Arie;Maurer, Jargen;Kohler, Hans Peter</t>
  </si>
  <si>
    <t>10.1101/2020.04.09.20056242</t>
  </si>
  <si>
    <t>Liver injury is associated with severe Coronavirus disease 2019 (COVID‑19) infection: a systematic review and meta-analysis of retrospective studies</t>
  </si>
  <si>
    <t>Parohan, Mohammad;Yaghoubi, Sajad;Seraj, Asal</t>
  </si>
  <si>
    <t>10.1101/2020.04.09.20056341</t>
  </si>
  <si>
    <t>Population age structure only partially explains the large number of COVID-19 deaths at the oldest ages</t>
  </si>
  <si>
    <t>Medfod, Anthony;Trias Llimos, Sergi</t>
  </si>
  <si>
    <t>10.1101/2020.04.09.20056374</t>
  </si>
  <si>
    <t>Mental health status of the general population, healthcare professionals, and university students during 2019 coronavirus disease outbreak in Jordan: a cross-sectional study</t>
  </si>
  <si>
    <t>Naser, Abdallah Y;Dahmash, Eman Zmaily;Al Rousan, Rabaa;Alwafi, Hassan;Alrawashdeh, Hamzeh Mohammad;Ghoul, Imene;Abidine, Anwar;Bokhary, Mohammed A;T Al Hadithi, H;Ali, Dalia;Abuthawabeh, Rasha;Abdelwahab, Ghada Mohammad;Alhartani, Yosra J;Muhaisen, Haneen Al;Dagash, Ayah</t>
  </si>
  <si>
    <t>10.1101/2020.04.09.20056903</t>
  </si>
  <si>
    <t>BCG protects against COVID-19? A word of caution</t>
  </si>
  <si>
    <t>Szigeti, Reka;Kellermayer, Domos;Kellermayer, Richard</t>
  </si>
  <si>
    <t>10.1101/2020.04.09.20057901</t>
  </si>
  <si>
    <t>Self-collection: an appropriate alternative during the SARS-CoV-2 pandemic</t>
  </si>
  <si>
    <t>Wehrhahn, Michael C;Robson, Jennifer;Brown, Suzanne;Bursle, Evan;Byrne, Shane;New, David;Chong, Smathi;Newcombe, James P;Sivertsen, Terri;Hadlow, Narelle</t>
  </si>
  <si>
    <t>10.1101/2020.04.09.20058909</t>
  </si>
  <si>
    <t>Classification of COVID-19 in intensive care patients: towards rational and effective clinical triage</t>
  </si>
  <si>
    <t>Lu, Xiaofan;Wang, Yang;Chen, Taige;Li, Yongsheng;Wang, Jun;Yan, Fangrong</t>
  </si>
  <si>
    <t>10.1101/2020.04.09.20058933</t>
  </si>
  <si>
    <t>Fear of exponential growth in Covid19 data of India and future sketching</t>
  </si>
  <si>
    <t>10.1101/2020.04.09.20059006</t>
  </si>
  <si>
    <t>Effectiveness of quarantine measure on transmission dynamics of COVID-19 in Hong Kong</t>
  </si>
  <si>
    <t>Yuan, Hsiang Yu;Mao, Axiu;Han, Guiyuan;Yuan, Hsiangkuo;Pfeiffer, Dirk</t>
  </si>
  <si>
    <t>10.1101/2020.04.10.023358</t>
  </si>
  <si>
    <t>SARS-CoV-2 detection with CRISPR diagnostics</t>
  </si>
  <si>
    <t>Guo, Lu;Sun, Xuehan;Wang, Xinge;Liang, Chen;Jiang, Haiping;Gao, Qingqin;Dai, Moyu;Qu, Bin;Fang, Sen;Mao, Yihuan;Chen, Yangcan;Feng, Guihai;Gu, Qi;Wang, Liu;Wang, Ruiqi Rachel;Zhou, Qi;Li, Wei</t>
  </si>
  <si>
    <t>10.1101/2020.04.10.029454</t>
  </si>
  <si>
    <t>Three adjacent nucleotide changes spanning two residues in SARS-CoV-2 nucleoprotein: possible homologous recombination from the transcription-regulating sequence</t>
  </si>
  <si>
    <t>Leary, Shay;Gaudieri, Silvana;Chopra, Abha;Pakala, Suman;Alves, Eric;John, Mina;Das, Suman;Mallal, Simon;Phillips, Elizabeth</t>
  </si>
  <si>
    <t>10.1101/2020.04.10.032342</t>
  </si>
  <si>
    <t>Potential host range of multiple SARS-like coronaviruses and an improved ACE2-Fc variant that is potent against both SARS-CoV-2 and SARS-CoV-1</t>
  </si>
  <si>
    <t>Li, Yujun;Wang, Haimin;Tang, Xiaojuan;Ma, Danting;Du, Chengzhi;Wang, Yifei;Pan, Hong;Zou, Qing;Zheng, Jie;Xu, Liangde;Farzan, Michael;Zhong, Guocai</t>
  </si>
  <si>
    <t>10.1101/2020.04.10.035717</t>
  </si>
  <si>
    <t>Discovery of pharmaceutically-targetable pathways and prediction of survivorship for pneumonia and sepsis patients from the view point of ensemble gene noise</t>
  </si>
  <si>
    <t>Jong, Tristan De;Guryev, Victor;Moshkin, Yury M</t>
  </si>
  <si>
    <t>10.1101/2020.04.10.035964</t>
  </si>
  <si>
    <t>Positive selection of ORF3a and ORF8 genes drives the evolution of SARS-CoV-2 during the 2020 COVID-19 pandemic</t>
  </si>
  <si>
    <t>Velazquez Salinas, Lauro;Zarate, Selene;Eberl, Samantha;Gladue, Douglas P;Novella, Isabel;Borca, Manuel V</t>
  </si>
  <si>
    <t>10.1101/2020.04.10.20056697</t>
  </si>
  <si>
    <t>Predication of Pandemic COVID-19 situation in Maharashtra, India</t>
  </si>
  <si>
    <t>Kumar, Sunny</t>
  </si>
  <si>
    <t>10.1101/2020.04.11.034603</t>
  </si>
  <si>
    <t>Cell-Type-Specific Expression of Renin-Angiotensin-System Components in the Human Body and Its Relevance to SARS-CoV-2 Infection</t>
  </si>
  <si>
    <t>Suryawanshi, Hemant;Morozov, Pavel;Muthukumar, Thangamani;Ten Oever, Benjamin R;Yamaji, Masashi;Williams, Zev;Tuschl, Thomas</t>
  </si>
  <si>
    <t>10.21203/rs.3.rs-22428/v1</t>
  </si>
  <si>
    <t>2020-04-10</t>
  </si>
  <si>
    <t>Treatment for breast cancer patients during the special period of novel coronavirus pneumonia outbreak</t>
  </si>
  <si>
    <t>Pan, Hong;Xie, Hui;Zhang, Jiaxin;Zhen, Linlin;Zhang, Chunhui;Fang, Qi;Cao, Susheng;Liu, Xiao;Fu, Deyuan;Guan, Xiaoqing;Jiang, Guoqin;Xu, Lingyun;Shen, Enchao;Geng, Qiang;Xiao, Xiudi;Gu, Jun;Yi, Tongbo;Liu, Xiaoan;Zhou, Wenbin;Wang, Shui</t>
  </si>
  <si>
    <t>rs-22428</t>
  </si>
  <si>
    <t>10.21203/rs.3.rs-22292/v1</t>
  </si>
  <si>
    <t>Urine nucleic acid test positive in an asymptomatic patient with novel coronavirus 2019 infection: a case report</t>
  </si>
  <si>
    <t>Ren, Jianguo;Li, Dongyan;Wang, Changfei;Zhang, Xiaofei;Wu, Jianhua;Wang, Ying;Tian, Yao;Sun, Yujing;Gao, Yanwen;Zhang, Qian;Wang, Yaoyong;Chang, Xinjian</t>
  </si>
  <si>
    <t>rs-22292</t>
  </si>
  <si>
    <t>10.21203/rs.3.rs-22290/v1</t>
  </si>
  <si>
    <t>Evaluation of General Awareness Among Professionals Regarding COVID-19: A Survey Based Study from Pakistan</t>
  </si>
  <si>
    <t>Khan, Samea;Gilani, Usman Shah;Raza, Syed Muhammad Muslim;Hussain, Tanveer</t>
  </si>
  <si>
    <t>rs-22290</t>
  </si>
  <si>
    <t>10.1101/2020.03.04.20031120</t>
  </si>
  <si>
    <t>Human Kidney is a Target for Novel Severe Acute Respiratory Syndrome Coronavirus 2 (SARS-CoV-2) Infection</t>
  </si>
  <si>
    <t>Diao, Bo;Wang, Chenhui;Wang, Rongshuai;Feng, Zeqing;Tan, Yingjun;Wang, Huiming;Wang, Changsong;Liu, Liang;Liu, Ying;Liu, Yueping;Wang, Gang;Yuan, Zilin;Ren, Liang;Wu, Yuzhang;Chen, Yongwen</t>
  </si>
  <si>
    <t>10.1101/2020.03.08.980383</t>
  </si>
  <si>
    <t>In silico approach toward the identification of unique peptides from viral protein infection: Application to COVID-19</t>
  </si>
  <si>
    <t>Orsburn, Benjamin C;Jenkins, Conor;Miller, Sierra M;Neely, Benjamin A;Bumpus, Namandje N</t>
  </si>
  <si>
    <t>10.1101/2020.03.17.20037309</t>
  </si>
  <si>
    <t>Machine Learning the Phenomenology of COVID-19 From Early Infection Dynamics</t>
  </si>
  <si>
    <t>Magdon Ismail, Malik</t>
  </si>
  <si>
    <t>10.1101/2020.03.22.20040758</t>
  </si>
  <si>
    <t>Efficacy of hydroxychloroquine in patients with COVID-19: results of a randomized clinical trial</t>
  </si>
  <si>
    <t>Chen, Zhaowei;Hu, Jijia;Zhang, Zongwei;Jiang, Shan;Han, Shoumeng;Yan, Dandan;Zhuang, Ruhong;Hu, Ben;Zhang, Zhan</t>
  </si>
  <si>
    <t>10.1101/2020.03.22.20040949</t>
  </si>
  <si>
    <t>Quantifying treatment effects of hydroxychloroquine and azithromycin for COVID-19: a secondary analysis of an open label non-randomized clinical trial (Gautret et al, 2020)</t>
  </si>
  <si>
    <t>Lover, Andrew A</t>
  </si>
  <si>
    <t>10.1101/2020.03.22.20040964</t>
  </si>
  <si>
    <t>Therapeutic Application of Chloroquine and Hydroxychloroquine in Clinical Trials for COVID-19: A systematic review</t>
  </si>
  <si>
    <t>Rana, Divya Rsjb;Dulal, Santosh</t>
  </si>
  <si>
    <t>10.1101/2020.03.26.20044164</t>
  </si>
  <si>
    <t>Understand Research Hotspots Surrounding COVID-19 and Other Coronavirus Infections Using Topic Modeling</t>
  </si>
  <si>
    <t>Dong, Mengying;Cao, Xiaojun;Liang, Mingbiao;Li, Lijuan;Liu, Guangjian;Liang, Huiying</t>
  </si>
  <si>
    <t>10.1101/2020.03.28.20046136</t>
  </si>
  <si>
    <t>EARLY ESTIMATION OF REPRODUCTION NUMBER OF COVID-19 IN VIETNAM</t>
  </si>
  <si>
    <t>Bui, Long Viet;Nguyen, Truong Thanh;Nguyen, Ha</t>
  </si>
  <si>
    <t>10.1101/2020.03.28.20046243</t>
  </si>
  <si>
    <t>The COVID-19 infection in Italy: a statistical study of an abnormally severe disease</t>
  </si>
  <si>
    <t>Natale, Giuseppe De;Ricciardi, Valerio;Luca, Gabriele De;Natale, Dario De;Meglio, Giovanni Di;Ferragamo, Antonio;Marchitelli, Vito;Piccolo, Andrea;Scala, Antonio;Somma, Renato;Spina, Emanuele;Troise, Claudia</t>
  </si>
  <si>
    <t>10.1101/2020.03.30.20047688</t>
  </si>
  <si>
    <t>Growth rate and acceleration analysis of the COVID-19 pandemic reveals the effect of public health measures in real time</t>
  </si>
  <si>
    <t>Utsunomiya, Yuri Tani;Utsunomiya, Adam Taiti Harth;Torrecilha, Rafaela Beatriz Pintor;Paulan, Silvana Cassia;Milanesi, Marco;Garcia, Jose Fernando</t>
  </si>
  <si>
    <t>10.1101/2020.03.31.20042333</t>
  </si>
  <si>
    <t>Detection of 2019 novel coronavirus in semen and testicular biopsy specimen of COVID-19 patients</t>
  </si>
  <si>
    <t>Song, Ci;Wang, Yan;Li, Weiqin;Hu, Bicheng;Chen, Guohua;Xia, Ping;Wang, Wei;Li, Chaojun;Hu, Zhibin;Yang, Xiaoyu;Yao, Bing;Liu, Yun</t>
  </si>
  <si>
    <t>10.1101/2020.03.31.20048595</t>
  </si>
  <si>
    <t>Ambient nitrogen dioxide pollution and spread ability of COVID-19 in Chinese cities</t>
  </si>
  <si>
    <t>Yao, Ye;Pan, Jinhua;Liu, Zhixi;Meng, Xia;Wang, Weidong;Kan, Haidong;Wang, Weibing</t>
  </si>
  <si>
    <t>10.1101/2020.03.31.20049304</t>
  </si>
  <si>
    <t>COVID-19 infection during pregnancy: A systematic review to summarize possible symptoms, treatments, and pregnancy outcomes</t>
  </si>
  <si>
    <t>Khan, Md Mostaured Ali;Khan, Md Nuruzzaman;Mustagir, Md Golam;Rana, Juwel;Haque, Md Rajwanul;Rahman, Md Mosfequr</t>
  </si>
  <si>
    <t>10.1101/2020.04.01.20047381</t>
  </si>
  <si>
    <t>Level of IL-6 predicts respiratory failure in hospitalized symptomatic COVID-19 patients</t>
  </si>
  <si>
    <t>Herold, Tobias;Jurinovic, Vindi;Arnreich, Chiara;Hellmuth, Johannes C;Bergwelt Baildon, Michael Von;Klein, Matthias;Weinberger, Tobias</t>
  </si>
  <si>
    <t>10.1101/2020.04.01.20049692</t>
  </si>
  <si>
    <t>The Effectiveness of Targeted Quarantine for Minimising Impact of COVID-19</t>
  </si>
  <si>
    <t>Jamieson Lane, Alastair D;Cytrnbaum, Eric</t>
  </si>
  <si>
    <t>10.1101/2020.04.03.024885</t>
  </si>
  <si>
    <t>Rapid in silico design of antibodies targeting SARS-CoV-2 using machine learning and supercomputing</t>
  </si>
  <si>
    <t>Desautels, Thomas;Zemla, Adam;Lau, Edmond;Franco, Magdalena;Faissol, Daniel</t>
  </si>
  <si>
    <t>10.1101/2020.04.05.026377</t>
  </si>
  <si>
    <t>On the interactions of the receptor-binding domain of SARS-CoV-1 and SARS-CoV-2 spike proteins with monoclonal antibodies and the receptor ACE2</t>
  </si>
  <si>
    <t>Giron, Carolina Correa;Laaksonen, Aatto;Silva, Fernando L Barroso Da</t>
  </si>
  <si>
    <t>10.1101/2020.04.05.20054403</t>
  </si>
  <si>
    <t>Projected early spread of COVID-19 in Africa</t>
  </si>
  <si>
    <t>Pearson, Carl Andrew;Schalkwyk, Cari Van;Foss, Anna M;O Reilly, Kathleen M;Group, Cmmid Covid 19 Working;Team, Sacema 10 Modelling And Analysis Response;Pulliam, Juliet R C</t>
  </si>
  <si>
    <t>10.1101/2020.04.06.028647</t>
  </si>
  <si>
    <t>ACE2 fragment as a decoy for novel SARS-Cov-2 virus</t>
  </si>
  <si>
    <t>Renzi, Fabiana;Ghersi, Dario</t>
  </si>
  <si>
    <t>10.1101/2020.04.06.028688</t>
  </si>
  <si>
    <t>Nonmedical Masks in Public for Respiratory Pandemics: Droplet Retention by Two-Layer Textile Barrier Fully Protects Germ-free Mice from Bacteria in Droplets</t>
  </si>
  <si>
    <t>Rodriguez Palacios, Alex;Conger, Mathew;Cominelli, Fabio</t>
  </si>
  <si>
    <t>10.1101/2020.04.06.028902</t>
  </si>
  <si>
    <t>Optimization of SARS-CoV-2 detection by RT-QPCR without RNA extraction</t>
  </si>
  <si>
    <t>Merindol, Natacha;Pepin, Genevieve;Marchand, Caroline;Rheault, Marylene;Peterson, Christine;Poirier, Andre;Germain, Hugo;Danylo, Alexis</t>
  </si>
  <si>
    <t>10.1101/2020.04.06.20039909</t>
  </si>
  <si>
    <t>Real-time detection of COVID-19 epicenters within the United States using a network of smart thermometers</t>
  </si>
  <si>
    <t>Chamberlain, Samuel D;Singh, Inder;Ariza, Carlos A;Daitch, Amy L;Philips, Patrick B;Dalziel, Benjamin D</t>
  </si>
  <si>
    <t>10.1101/2020.04.06.20042580</t>
  </si>
  <si>
    <t>Interferon-a2b treatment for COVID-19</t>
  </si>
  <si>
    <t>Zhou, Qiong;Wei, Xiao Shan;Xiang, Xuan;Wang, Xu;Wang, Zi Hao;Chen, Virginia;Shannon, Casey P;Tebbutt, Scott J;Kollmann, Tobias R;Fish, Eleanor N</t>
  </si>
  <si>
    <t>10.1101/2020.04.06.20050575</t>
  </si>
  <si>
    <t>Pulmonary and Cardiac Pathology in Covid-19: The First Autopsy Series from New Orleans</t>
  </si>
  <si>
    <t>Fox, Sharon E;Akmatbekov, Aibek;Harbert, Jack L;Li, Guang;Quincy Brown, J;Heide, Richard S Vander</t>
  </si>
  <si>
    <t>10.1101/2020.04.06.20054197</t>
  </si>
  <si>
    <t>The effectiveness of non-pharmaceutical interventions in containing epidemics: a rapid review of the literature and quantitative assessment</t>
  </si>
  <si>
    <t>Cheatley, Jane;Vuik, Sabine;Devaux, Marion;Scarpetta, Stefano;Pearson, Mark;Colombo, Francesca;Cecchini, Michele</t>
  </si>
  <si>
    <t>10.1101/2020.04.06.20055244</t>
  </si>
  <si>
    <t>Data model to predict prevalence of COVID-19 in Pakistan</t>
  </si>
  <si>
    <t>Qasim, Muhammad;Ahmad, Waqas;Zhang, Shenghuan;Yasir, Muhammad;Azhar, Muhammad</t>
  </si>
  <si>
    <t>10.1101/2020.04.07.023903</t>
  </si>
  <si>
    <t>Structural and functional analysis of a potent sarbecovirus neutralizing antibody</t>
  </si>
  <si>
    <t>Pinto, Dora;Park, Young Jun;Beltramello, Martina;Walls, Alexandra C;Alejandra Tortorici, M;Bianchi, Siro;Jaconi, Stefano;Culap, Katja;Zatta, Fabrizia;Marco, Anna De;Peter, Alessia;Guarino, Barbara;Spreafico, Roberto;Cameroni, Elisabetta;Case, James Brett;Chen, Rita E;Havenar Daughton, Colin;Snell, Gyorgy;Telenti, Amalio;Virgin, Herbert W;Lanzavecchia, Antonio;Diamond, Michael S;Fink, Katja;Veesler, David;Corti, Davide</t>
  </si>
  <si>
    <t>10.1101/2020.04.07.024752</t>
  </si>
  <si>
    <t>Human ACE2 receptor polymorphisms predict SARS-CoV-2 susceptibility</t>
  </si>
  <si>
    <t>Stawiski, Eric W;Diwanji, Devan;Suryamohan, Kushal;Gupta, Ravi;Fellouse, Frederic A;Fah Sathirapongsasuti, J;Liu, Jiang;Jiang, Ying Ping;Ratan, Aakrosh;Mis, Monika;Santhosh, Devi;Somasekar, Sneha;Mohan, Sangeetha;Phalke, Sameer;Kuriakose, Boney;Antony, Aju;Junutula, Jagath R;Schuster, Stephan C;Jura, Natalia;Seshagiri, Somasekar</t>
  </si>
  <si>
    <t>10.1101/2020.04.07.029199</t>
  </si>
  <si>
    <t>A Highly Scalable and Rapidly Deployable RNA Extraction-Free COVID-19 Assay by Quantitative Sanger Sequencing</t>
  </si>
  <si>
    <t>Chandler Brown, Devon;Bueno, Anna M;Atay, Oguzhan;Tsao, David S</t>
  </si>
  <si>
    <t>10.1101/2020.04.07.20045617</t>
  </si>
  <si>
    <t>Textile Masks and Surface Covers - A 'Universal Droplet Reduction Model' Against Respiratory Pandemics</t>
  </si>
  <si>
    <t>Rodriguez Palacios, Alexander;Cominelli, Fabio;Basson, Abigail;Pizarro, Theresa;Ilic, Sanja</t>
  </si>
  <si>
    <t>10.1101/2020.04.07.20049049</t>
  </si>
  <si>
    <t>Is the impact of social distancing on coronavirus growth rates effective across different settings? A non-parametric and local regression approach to test and compare the growth rate</t>
  </si>
  <si>
    <t>Lancastle, Neil M</t>
  </si>
  <si>
    <t>10.1101/2020.04.07.20051060</t>
  </si>
  <si>
    <t>The respiratory sound features of COVID-19 patients fill gaps between clinical data and screening methods</t>
  </si>
  <si>
    <t>Huang, Ying Hui;Meng, Si Jun;Zhang, Yi;Wu, Shui Sheng;Zhang, Yu;Zhang, Ya Wei;Ye, Yi Xiang;Wei, Qi Feng;Zhao, Nian Gui;Jiang, Jian Ping;Ji, Xiao Ying;Zhou, Chun Xia;Zheng, Chao;Zhang, Wen;Xie, Li Zhong;Hu, Yong Chao;He, Jian Quan;Chen, Jian;Wang, Wang Yue;Zhang, Chang Hua;Cao, Liming;Xu, Wen;Lei, Yunhong;Jian, Zheng Hua;Hu, Wei Ping;Qin, Wen Juan;Wang, Wan Yu;He, Yu Long;Xiao, Hang;Zheng, Xiao Fang;Hu, Yi Qun;Pan, Wen Sheng;Cai, Jian Feng</t>
  </si>
  <si>
    <t>10.1101/2020.04.07.20051474</t>
  </si>
  <si>
    <t>Variation in False Negative Rate of RT-PCR Based SARS-CoV-2 Tests by Time Since Exposure</t>
  </si>
  <si>
    <t>Kucirka, Lauren;Lauer, Stephen;Laeyendecker, Oliver;Boon, Denali;Lessler, Justin</t>
  </si>
  <si>
    <t>10.1101/2020.04.07.20052142</t>
  </si>
  <si>
    <t>Spatial Correlation of Particulate Matter Pollution and Death Rate of COVID-19</t>
  </si>
  <si>
    <t>Yao, Ye;Pan, Jinhua;Wang, Weidong;Liu, Zhixi;Kan, Haidong;Meng, Xia;Wang, Weibing</t>
  </si>
  <si>
    <t>10.1101/2020.04.07.20052340</t>
  </si>
  <si>
    <t>COVID-19 UK Lockdown Forecasts and R0</t>
  </si>
  <si>
    <t>Dropkin, Greg</t>
  </si>
  <si>
    <t>10.1101/2020.04.07.20056945</t>
  </si>
  <si>
    <t>A model to predict COVID-19 epidemics with applications to South Korea, Italy, and Spain</t>
  </si>
  <si>
    <t>Webb, Glenn F;Magal, Pierre;Liu, Zhihua;Seydi, Ousmane</t>
  </si>
  <si>
    <t>10.1101/2020.04.07.20056960</t>
  </si>
  <si>
    <t>Effects of latency on estimates of the COVID-19 replication number</t>
  </si>
  <si>
    <t>Sadun, Lorenzo A</t>
  </si>
  <si>
    <t>10.1101/2020.04.07.20056994</t>
  </si>
  <si>
    <t>Further Evidence of a Possible Correlation Between the Severity of Covid-19 and BCG Immunization</t>
  </si>
  <si>
    <t>10.1101/2020.04.07.20057075</t>
  </si>
  <si>
    <t>A simple method to quantify country-specific effects of COVID-19 containment measures</t>
  </si>
  <si>
    <t>Pedersen, Morten Gram;Meneghini, Matteo</t>
  </si>
  <si>
    <t>10.1101/2020.04.07.20057299</t>
  </si>
  <si>
    <t>Survival analysis of hospital length of stay of novel coronavirus (COVID-19) pneumonia patients in Sichuan, China</t>
  </si>
  <si>
    <t>Wang, Zhuo;Ji, John S;Liu, Yang;Liu, Runyou;Zha, Yuxin;Chang, Xiaoyu;Zhang, Lun;Zhang, Yu;Zeng, Jing;Dong, Ting;Xu, Xinyin;Zhou, Lijun;He, Jun;Deng, Yin;Zhong, Bo;Wu, Xianping</t>
  </si>
  <si>
    <t>10.1101/2020.04.08.013516</t>
  </si>
  <si>
    <t>Understanding the B and T cells epitopes of spike protein of severe respiratory syndrome coronavirus-2: A computational way to predict the immunogens</t>
  </si>
  <si>
    <t>Vashi, Yoya;Jagrit, Vipin;Kumar, Sachin</t>
  </si>
  <si>
    <t>10.1101/2020.04.08.031963</t>
  </si>
  <si>
    <t>BioLaboro: A bioinformatics system for detecting molecular assay signature erosion and designing new assays in response to emerging and reemerging pathogens</t>
  </si>
  <si>
    <t>Holland, Mitchell;Negron, Daniel;Mitchell, Shane;Dellinger, Nate;Ivancich, Mychal;Barrus, Tyler;Thomas, Sterling;Jennings, Katharine W;Goodwin, Bruce;Sozhamannan, Shanmuga</t>
  </si>
  <si>
    <t>10.1101/2020.04.08.032763</t>
  </si>
  <si>
    <t>Structural Basis for the Inhibition of the RNA-Dependent RNA Polymerase from SARS-CoV-2 by Remdesivir</t>
  </si>
  <si>
    <t>Yin, Wanchao;Mao, Chunyou;Luan, Xiaodong;Shen, Dan Dan;Shen, Qingya;Su, Haixia;Wang, Xiaoxi;Zhou, Fulai;Zhao, Wenfeng;Gao, Minqi;Chang, Shenghai;Xie, Yuan Chao;Tian, Guanghui;Jiang, He Wei;Tao, Sheng Ce;Shen, Jingshan;Jiang, Yi;Jiang, Hualiang;Xu, Yechun;Zhang, Shuyang;Zhang, Yan;Eric Xu, H</t>
  </si>
  <si>
    <t>10.1101/2020.04.08.20040907</t>
  </si>
  <si>
    <t>Artificial intelligence applied on chest X-ray can aid in the diagnosis of COVID-19 infection: a first experience from Lombardy, Italy</t>
  </si>
  <si>
    <t>Castiglioni, Isabella;Ippolito, Davide;Interlenghi, Matteo;Monti, Caterina Beatrice;Salvatore, Christian;Schiaffino, Simone;Polidori, Annalisa;Gandola, Davide;Messa, Cristina;Sardanelli, Francesco</t>
  </si>
  <si>
    <t>10.1101/2020.04.08.20057281</t>
  </si>
  <si>
    <t>Spatial modeling cannot currently differentiate SARS-CoV-2 coronavirus and human distributions on the basis of climate in the United States</t>
  </si>
  <si>
    <t>Harbert, Robert S;Cunningham, Seth W;Tessler, Michael</t>
  </si>
  <si>
    <t>10.1101/2020.04.08.20057430</t>
  </si>
  <si>
    <t>Anticipating the novel coronavirus disease (COVID-19) pandemic</t>
  </si>
  <si>
    <t>Kaur, Taranjot;Sarkar, Sukanta;Chowdhury, Sourangsu;Sinha, Sudipta Kumar;Jolly, Mohit Kumar;Dutta, Partha Sharathi</t>
  </si>
  <si>
    <t>10.1101/2020.04.08.20057471</t>
  </si>
  <si>
    <t>Protocol for a multicentre study of nosocomial SARS-CoV2 transmission The NOSO-COR Project</t>
  </si>
  <si>
    <t>Saadatian Elahi, Mitra;Picot Sanchez, Valentina;Henaff, Laetitia;Pradel, Florence;Escuret, Vanessa;Dananche, Cedric;Elias, Christelle;Endtz, Hubert;Vanhems, Philippe</t>
  </si>
  <si>
    <t>10.1101/2020.04.08.20057489</t>
  </si>
  <si>
    <t>Signature of State measures on the COVID-19 Pandemic in China, Italy, and USA</t>
  </si>
  <si>
    <t>10.1101/2020.04.08.20057539</t>
  </si>
  <si>
    <t>The Use of Adjuvant Therapy in Preventing Progression to Severe Pneumonia in Patients with Coronavirus Disease 2019: A Multicenter Data Analysis</t>
  </si>
  <si>
    <t>Feng, Zhichao;Li, Jennifer;Yao, Shanhu;Yu, Qizhi;Zhou, Wenming;Mao, Xiaowen;Li, Huiling;Kang, Wendi;Ouyang, Xin;Mei, Ji;Zeng, Qiuhua;Liu, Jincai;Ma, Xiaoqian;Rong, Pengfei;Wang, Wei</t>
  </si>
  <si>
    <t>10.1101/2020.04.08.20057638</t>
  </si>
  <si>
    <t>Purely data-driven exploration of COVID-19 pandemic after three months of the outbreak</t>
  </si>
  <si>
    <t>Berk, Saydaliev Hayot;Kadyrov, Shirali</t>
  </si>
  <si>
    <t>10.1101/2020.04.08.20057729</t>
  </si>
  <si>
    <t>Robust Estimation of Infection Fatality Rates during the Early Phase of a Pandemic</t>
  </si>
  <si>
    <t>Simon, Perikles</t>
  </si>
  <si>
    <t>10.1101/2020.04.08.20057893</t>
  </si>
  <si>
    <t>Hydroxychloroquine (HCQ): an observational cohort study in primary and secondary prevention of pneumonia in an at-risk population</t>
  </si>
  <si>
    <t>Vanasse, Alain;Courteau, Josiane;Chiu, Yohann;Cantin, Andre;Leduc, Richard</t>
  </si>
  <si>
    <t>10.1101/2020.04.09.034454</t>
  </si>
  <si>
    <t>Type 2 and interferon inflammation strongly regulate SARS-CoV-2 related gene expression in the airway epithelium</t>
  </si>
  <si>
    <t>Sajuthi, Satria P;De Ford, Peter;Jackson, Nathan D;Montgomery, Michael T;Everman, Jamie L;Rios, Cydney L;Pruesse, Elmar;Nolin, James D;Plender, Elizabeth G;Wechsler, Michael E;Mak, Angel Cy;Eng, Celeste;Salazar, Sandra;Medina, Vivian;Wohlford, Eric M;Huntsman, Scott;Nickerson, Deborah A;Germer, Soren;Zody, Michael C;Abecasis, Goncalo;Kang, Hyun Min;Rice, Kenneth M;Kumar, Rajesh;Oh, Sam;Rodriguez Santana, Jose;Burchard, Esteban G;Seibold, Max A</t>
  </si>
  <si>
    <t>10.1101/2020.04.09.20049924</t>
  </si>
  <si>
    <t>Temporal Association Between Particulate Matter Pollution and Case Fatality Rate of COVID-19 in Wuhan, China</t>
  </si>
  <si>
    <t>10.1101/2020.04.09.20056325</t>
  </si>
  <si>
    <t>Evaluation of nine commercial SARS-CoV-2 immunoassays</t>
  </si>
  <si>
    <t>Lassauniere, Ria;Frische, Anders;Harboe, Zitta B;Nielsen, Alex Cy;Fomsgaard, Anders;Krogfelt, Karen A;Jorgensen, Charlotte S</t>
  </si>
  <si>
    <t>10.1101/2020.04.10.20053207</t>
  </si>
  <si>
    <t>Homologous protein domains in SARS-CoV-2 and measles, mumps and rubella viruses: preliminary evidence that MMR vaccine might provide protection against COVID-19</t>
  </si>
  <si>
    <t>Franklin, Robin;Young, Adam;Neumann, Bjoern;Fernandez, Rocio;Joannides, Alexis;Reyahi, Amir;Modis, Yorgo</t>
  </si>
  <si>
    <t>10.21203/rs.3.rs-22283/v1</t>
  </si>
  <si>
    <t>2020-04-09</t>
  </si>
  <si>
    <t>Cancer patients/survivors, lymphocytes, and severe COVID-19</t>
  </si>
  <si>
    <t>Liang, Wen Hua;Li, Cai Chen;Li, Jian Fu;Xiong, Shan;Zhong, Ran;Cheng, Bo;Ou, Li Min;Chen, Zi Sheng;He, Qi Hua;Xie, Zhan Hong;He, Jian Xing</t>
  </si>
  <si>
    <t>rs-22283</t>
  </si>
  <si>
    <t>10.21203/rs.3.rs-22273/v1</t>
  </si>
  <si>
    <t>Angiotensin-Converting Enzyme inhibitors (ACE inhibitors) and Angiotensin II Receptor Blockers (ARBs) role in SARS-CoV-2 infection: A Rapid Systematic Review</t>
  </si>
  <si>
    <t>Junior, Haliton Alves De Oliveira;Matuoka, Jessica Yumi;Parreira, Patricia Do Carmo Silva;Brito, Gabriela Vilela De;Marra, Lays Pires;Medeiros, Flavia Cordeiro De;Junior, Alvaro Avezum</t>
  </si>
  <si>
    <t>rs-22273</t>
  </si>
  <si>
    <t>10.21203/rs.3.rs-22082/v1</t>
  </si>
  <si>
    <t>Comparison of random and site directed mutation effects on the efficacy between lead SARS-CoV2 anti-protease drugs Indinavir and Hydroxychloroquine</t>
  </si>
  <si>
    <t>Sunny, Jithin S;Balachandran, Saranya;Solaipriya, S;Saleena, Lilly M</t>
  </si>
  <si>
    <t>rs-22082</t>
  </si>
  <si>
    <t>10.21203/rs.3.rs-21447/v1</t>
  </si>
  <si>
    <t>Lessons and Challenges to be learned from different countries policy implication on COVID 19 recovery cases- A cross-sectional descriptive study</t>
  </si>
  <si>
    <t>Patel, Naiya</t>
  </si>
  <si>
    <t>rs-21447</t>
  </si>
  <si>
    <t>10.21203/rs.3.rs-21303/v1</t>
  </si>
  <si>
    <t>Clinical characteristics of COVID-19 and establishment of a disease risk prediction model</t>
  </si>
  <si>
    <t>Fan, Tao;Hao, Bo;Yang, Shuo;Shen, Bo;Huang, Zhixin;Lu, Zilong;Xiong, Rui;Shen, Xiaokang;Jiang, Wenyang;Zhang, Lin;Li, Donghang;He, Ruyuan;Meng, Heng;Lin, Weichen;Feng, Haojie;Geng, Qing</t>
  </si>
  <si>
    <t>rs-21303</t>
  </si>
  <si>
    <t>10.21203/rs.3.rs-22081/v1</t>
  </si>
  <si>
    <t>Coronavirus Disease 2019 (COVID-19) in Children: A Systematic Review of Imaging Findings</t>
  </si>
  <si>
    <t>Shelmerdine, Susan C;Lovrenski, Jovan;Caro Dominguez, Pablo;Toso, Seema;Taskforce, Collaborators Of The European Society Of Paediatric Radiology Cardiothoracic Imaging</t>
  </si>
  <si>
    <t>rs-22081</t>
  </si>
  <si>
    <t>10.21203/rs.3.rs-22073/v1</t>
  </si>
  <si>
    <t>Patient with COVID-19 who has no specific onset symptoms and progresses rapidly to death: a case report</t>
  </si>
  <si>
    <t>Zhang, Shuaipan;Fang, Lei;Cheng, Wei;Zhan, Chao;Fang, Xiaoming</t>
  </si>
  <si>
    <t>rs-22073</t>
  </si>
  <si>
    <t>10.21203/rs.3.rs-21774/v1</t>
  </si>
  <si>
    <t>Forecasting the impact of the containment measures for COVID-19 in France, Italy, and Spain</t>
  </si>
  <si>
    <t>Almohammed, Omar A;Alhifany, Abdullah A;Al Ruthia, Yazed S</t>
  </si>
  <si>
    <t>rs-21774</t>
  </si>
  <si>
    <t>10.21203/rs.3.rs-21844/v1</t>
  </si>
  <si>
    <t>Acupressure Therapy and Liu-Zi-Jue Qigong for Pulmonary Function and Quality of Life in Patients with Severe Novel Coronavirus Pneumonia (COVID-19): Study Protocol for a Randomized Controlled Trial</t>
  </si>
  <si>
    <t>Zhang, Shuaipan;Zhu, Qingguang;Zhan, Chao;Cheng, Wei;Fang, Xiaoming;Fang, Min;Fang, Lei</t>
  </si>
  <si>
    <t>rs-21844</t>
  </si>
  <si>
    <t>10.21203/rs.3.rs-21580/v1</t>
  </si>
  <si>
    <t>Positive Epstein-Barr virus detection in corona virus disease 2019 (COVID-19) patients</t>
  </si>
  <si>
    <t>Chen, Ting;Song, Jiayi;Liu, Hongli;Zheng, Hongmei;Chen, Changzheng</t>
  </si>
  <si>
    <t>rs-21580</t>
  </si>
  <si>
    <t>10.21203/rs.3.rs-22061/v1</t>
  </si>
  <si>
    <t>The mental health of neurological doctors and nurses in Hunan Province, China, during the COVID-19 outbreak</t>
  </si>
  <si>
    <t>Ning, Xianjun;Yu, Fang;Huang, Qin;Li, Xi;Luo, Yunfang;Huang, Qing;Chen, Changqing</t>
  </si>
  <si>
    <t>rs-22061</t>
  </si>
  <si>
    <t>10.21203/rs.3.rs-22040/v1</t>
  </si>
  <si>
    <t>Primary Percutaneous Coronary Intervention in a COVID-19 Patient with ST-segment Elevation Myocardial Infarction after Lung Transplantation: A Case Report</t>
  </si>
  <si>
    <t>Xuan, Tian Ming;Wang, Xing Xiang;Xiang Yuan, P U;Guo, Xiao Gang;Han, Wei Li</t>
  </si>
  <si>
    <t>rs-22040</t>
  </si>
  <si>
    <t>10.21203/rs.3.rs-21599/v1</t>
  </si>
  <si>
    <t>A rare symptom of ofactory dysfunction in coronavirus disease 2019: report of three cases</t>
  </si>
  <si>
    <t>Chen Chen;Chen, Moxian;Cheng, Cong;Chi, Yun;Hu, Zhiliang;Liu, Yuan;Huang, Shan;Lv, Yanling;Liang, Chongfeng;Jiao, Damin;Yi, Yongxiang;Zhang, Xia;Sun, Wenkui;Wei, Hongxia</t>
  </si>
  <si>
    <t>rs-21599</t>
  </si>
  <si>
    <t>10.21203/rs.3.rs-22080/v1</t>
  </si>
  <si>
    <t>Clinical course and characteristics of Corona Virus Disease 2019 in Xiaoshan, Hangzhou: A Retrospective study</t>
  </si>
  <si>
    <t>Zheng, Yongtao;Jia, Hexiang;Wang, Fuliang;Sun, Xiangjue;Yang, Dongbo;Xu, Miaojian;Xu, Diwei;Lu, Chao;Ge, Bo;Chen, Shenglan;Li, Biao;Chen, Ting;Li, Zhibo;Feng, Yuanmei;Lai, Fenhua</t>
  </si>
  <si>
    <t>rs-22080</t>
  </si>
  <si>
    <t>10.21203/rs.3.rs-22079/v1</t>
  </si>
  <si>
    <t>Drug Repurposing against SARS-CoV-2 RDRP - a computational quest against CoVID- 19</t>
  </si>
  <si>
    <t>Chakrabortya, Hirak Jyoti;Paria, Prasenjit;Gangopadhyay, Aditi;Ganguli, Sayak</t>
  </si>
  <si>
    <t>rs-22079</t>
  </si>
  <si>
    <t>10.21203/rs.3.rs-20573/v1</t>
  </si>
  <si>
    <t xml:space="preserve">An Analysis of Eight Family Cluster Cases in Wuhan, China: Peripheral Blood Lymphocyte Count May Predict COVID-19 Mortality </t>
  </si>
  <si>
    <t>Wang, Wenzhu;Cui, Dandan;Zhang, Lijuan;Zhu, Xiwen;Fan, Heng;Wang, Jiarui;Wang, Jian;Chen, Rui</t>
  </si>
  <si>
    <t>rs-20573</t>
  </si>
  <si>
    <t>10.21203/rs.3.pex-885/v1</t>
  </si>
  <si>
    <t>Ultrasound guided minimally invasive autopsies: combining imaging and pathology to characterize the systemic involvement of COVID-19 infection</t>
  </si>
  <si>
    <t>Monteiro, Renata Aparecida De Almeida;Duarte Neto, Amaro Nunes;Silva, Luiz Fernando Ferraz Da;Mauad, Thais;Theodoro Filho, Jair;Oliveira, Ilka Regina Souza De;Saldiva, Paulo Hilario Do Nascimento;Dolhnikoff, Marisa</t>
  </si>
  <si>
    <t>pex-885</t>
  </si>
  <si>
    <t>10.1101/2020.01.26.919985</t>
  </si>
  <si>
    <t>Single-cell RNA expression profiling of ACE2, the receptor of SARS-CoV-2</t>
  </si>
  <si>
    <t>Zhao, Yu;Zhao, Zixian;Wang, Yujia;Zhou, Yueqing;Ma, Yu;Zuo, Wei</t>
  </si>
  <si>
    <t>10.1101/2020.03.16.20035105</t>
  </si>
  <si>
    <t>Acute myelitis after SARS-CoV-2 infection: a case report.</t>
  </si>
  <si>
    <t>Zhao, Kang;Huang, Jucun;Dai, Dan;Feng, Yuwei;Liu, Liming;Nie, Shuke</t>
  </si>
  <si>
    <t>10.1101/2020.03.16.993386</t>
  </si>
  <si>
    <t>Structure of RNA-dependent RNA polymerase from 2019-nCoV, a major antiviral drug target</t>
  </si>
  <si>
    <t>Gao, Yan;Yan, Liming;Huang, Yucen;Liu, Fengjiang;Zhao, Yao;Cao, Lin;Wang, Tao;Sun, Qianqian;Ming, Zhenhua;Zhang, Lianqi;Ge, Ji;Zheng, Litao;Zhang, Ying;Wang, Haofeng;Zhu, Yan;Zhu, Chen;Hu, Tianyu;Hua, Tian;Zhang, Bing;Yang, Xiuna;Li, Jun;Yang, Haitao;Liu, Zhijie;Xu, Wenqing;Guddat, Luke W;Wang, Quan;Lou, Zhiyong;Rao, Zihe</t>
  </si>
  <si>
    <t>10.1101/2020.03.19.20038158</t>
  </si>
  <si>
    <t>Climatic influences on the worldwide spread of SARS-CoV-2</t>
  </si>
  <si>
    <t>Bariotakis, Michail;Sourvinos, George;Castanas, Elias;Pirintsos, Stergios A</t>
  </si>
  <si>
    <t>10.1101/2020.03.29.20046557</t>
  </si>
  <si>
    <t>Detection of Air and Surface Contamination by Severe Acute Respiratory Syndrome Coronavirus 2 (SARS-CoV-2) in Hospital Rooms of Infected Patients</t>
  </si>
  <si>
    <t>Chia, Po Ying;Coleman, Kristen K;Tan, Yian Kim;Ong, Sean Wei Xiang;Gum, Marcus;Lau, Sok Kiang;Sutjipto, Stephanie;Lee, Pei Hua;Son, Than The;Young, Barnaby E;Milton, Donald K;Gray, Gregory C;Schuster, Stephan;Barkham, Timothy;De, Partha Prathim;Vasoo, Shawn;Chan, Monica;Ang, Brenda Sze Peng;Tan, Boon Huan;Leo, Yee Sin;Ng, Oon Tek;Wong, Michelle Su Yen;Marimuthu, Kalisvar</t>
  </si>
  <si>
    <t>10.1101/2020.04.02.20050153</t>
  </si>
  <si>
    <t>CoViD19 Meta heuristic optimization based forecast method on time dependent bootstrapped data</t>
  </si>
  <si>
    <t>Fenga, Livio;Castello, Carlo Del</t>
  </si>
  <si>
    <t>10.1101/2020.04.05.026450</t>
  </si>
  <si>
    <t>Genomic determinants of pathogenicity in SARS-CoV-2 and other human coronaviruses</t>
  </si>
  <si>
    <t>Gussow, Ayal B;Auslander, Noam;Faure, Guilhem;Wolf, Yuri I;Zhang, Feng;Koonin, Eugene V</t>
  </si>
  <si>
    <t>10.1101/2020.04.06.027854</t>
  </si>
  <si>
    <t>Decoding the lethal effect of SARS-CoV-2 (novel coronavirus) strains from global perspective: molecular pathogenesis and evolutionary divergence</t>
  </si>
  <si>
    <t>Banerjee, Shuvam;Dhar, Shrinjana;Bhattacharjee, Sandip;Bhattacharjee, Pritha</t>
  </si>
  <si>
    <t>10.1101/2020.04.06.028316</t>
  </si>
  <si>
    <t>Extraction-free COVID-19 (SARS-CoV-2) diagnosis by RT-PCR to increase capacity for national testing programmes during a pandemic</t>
  </si>
  <si>
    <t>Grant, Paul R;Turner, Melanie A;Shin, Gee Yen;Nastouli, Eleni;Levett, Lisa J</t>
  </si>
  <si>
    <t>10.1101/2020.04.07.024455</t>
  </si>
  <si>
    <t>JAK1 inhibition blocks lethal sterile immune responses: implications for COVID-19 therapy</t>
  </si>
  <si>
    <t>Tuttle, Kathryn D;Minter, Ross;Waugh, Katherine A;Araya, Paula;Ludwig, Michael;Sempeck, Colin;Smith, Keith;Andrysik, Zdenek;Burchill, Matthew A;Tamburini, Beth A J;Orlicky, David J;Sullivan, Kelly D;Espinosa, Joaquin M</t>
  </si>
  <si>
    <t>10.1101/2020.04.07.028589</t>
  </si>
  <si>
    <t>The IMPDH inhibitor merimepodib suppresses SARS-CoV-2 replication in vitro</t>
  </si>
  <si>
    <t>Bukreyeva, Natalya;Mantlo, Emily K;Sattler, Rachel A;Huang, Cheng;Paessler, Slobodan;Zeldis, Jerry</t>
  </si>
  <si>
    <t>10.1101/2020.04.07.029090</t>
  </si>
  <si>
    <t>Absence of SARS-CoV-2 infection in cats and dogs in close contact with a cluster of COVID-19 patients in a veterinary campus</t>
  </si>
  <si>
    <t>Temmam, Sarah;Barbarino, Alix;Maso, Djerene;Behillil, Sylvie;Enouf, Vincent;Huon, Christele;Jaraud, Ambre;Chevallier, Lucie;Backovic, Marija;Perot, Philippe;Verwaerde, Patrick;Tiret, Laurent;Werf, Sylvie Van Der;Eloit, Marc</t>
  </si>
  <si>
    <t>10.1101/2020.04.07.029884</t>
  </si>
  <si>
    <t>Immunoglobulin fragment F(ab’)2 against RBD potently neutralizes SARS-CoV-2 in vitro</t>
  </si>
  <si>
    <t>Pan, Xiaoyan;Zhou, Pengfei;Fan, Tiejiong;Wu, Yan;Zhang, Jing;Shi, Xiaoyue;Shang, Weijuan;Fang, Lijuan;Jiang, Xiaming;Shi, Jian;Sun, Yuan;Zhao, Shaojuan;Gong, Rui;Chen, Ze;Xiao, Gengfu</t>
  </si>
  <si>
    <t>10.1101/2020.04.07.029934</t>
  </si>
  <si>
    <t>Room-temperature-storable PCR Mixes for SARS-CoV-2 Detection</t>
  </si>
  <si>
    <t>Xu, Jiasu;Wang, Jin;Zhong, Zecheng;Su, Xiaosong;Yang, Kunyu;Chen, Zhongfu;Zhang, Dongxu;Li, Tingdong;Wang, Yingbin;Zhang, Shiyin;Ge, Shengxiang;Zhang, Jun;Xia, Ningshao</t>
  </si>
  <si>
    <t>10.1101/2020.04.07.030767</t>
  </si>
  <si>
    <t>Prediction of SARS-CoV interaction with host proteins during lung aging reveals a potential role for TRIB3 in COVID-19</t>
  </si>
  <si>
    <t>Moraes, Diogo De;Paiva, Brunno Vivone Buquete;Cury, Sarah Santiloni;Junior, Joao Pessoa Araujo;Mori, Marcelo Alves Da Silva;Carvalho, Robson Francisco</t>
  </si>
  <si>
    <t>10.1101/2020.04.08.033001</t>
  </si>
  <si>
    <t>Relative Abundance of SARS-CoV-2 Entry Genes in the Enterocytes of the Lower Gastrointestinal Tract</t>
  </si>
  <si>
    <t>Lee, Jaewon J;Kopetz, Scott;Vilar, Eduardo;Shen, John Paul;Chen, Ken;Maitra, Anirban</t>
  </si>
  <si>
    <t>10.21203/rs.3.rs-17959/v1</t>
  </si>
  <si>
    <t>2020-04-08</t>
  </si>
  <si>
    <t>Survey of Anxiety and Depression in Patients with Suspected and Confirmed Cases of COVID-19 During Hospitalization and Isolation</t>
  </si>
  <si>
    <t>Mai, Meifang;Juan Wang;Xia, Dongliang;Xinming Guo;Fei Li;Chen, Yilan;Xiaohua Gong;Li, Zhonghe;Zhang, Huitao</t>
  </si>
  <si>
    <t>rs-17959</t>
  </si>
  <si>
    <t>10.21203/rs.3.rs-22078/v1</t>
  </si>
  <si>
    <t>Nowcast Deep Learning Models For Constraining Zero-Day Pathogen Attacks – Application on Chest Radiographs to Covid-19</t>
  </si>
  <si>
    <t>Chiu, Wan Hang Keith;Vardhanabhuti, Varut;Poplavskiy, Dymtro;Yu, Philip Lh;Du, Richard;Yap, Alistair Yun Hee;Zhang, Sailong;Fong, Ambrose Ho Tung;Chin, Thomas Wing Yan;Lee, Jonan Chun Yin;Leung, Siu Ting;Lo, Christine Shing Yen;Lui, Macy Mei Sze;Fang, Benjamin Xin Hao;Ng, Ming Yen;Kuo, Michael D</t>
  </si>
  <si>
    <t>rs-22078</t>
  </si>
  <si>
    <t>10.21203/rs.3.rs-20968/v1</t>
  </si>
  <si>
    <t>Clinical characteristics and laboratory indicator analysis of 69 COVID-19 pneumonia patients in Suzhou, China</t>
  </si>
  <si>
    <t>Wang, Yi;Yao, Lin;Zhang, Jian Ping;Tang, Pei Jun;Ye, Zhi Jian;Shen, Xing Hua;Xu, Jun Chi;Wu, Mei Ying;Yu, Xin</t>
  </si>
  <si>
    <t>rs-20968</t>
  </si>
  <si>
    <t>10.21203/rs.3.rs-22068/v1</t>
  </si>
  <si>
    <t>Gastrointestinal symptoms characteristics of coronavirus disease 2019 patients: a cohort study</t>
  </si>
  <si>
    <t>Huang, Guoxin;Pei, Shengduo;Qu, Gaojing;Liu, Xiaoyun;Chen, Junwen;Wang, Lisha;Zhang, Meiling;Tang, Bowen;Yuan, Shuai;Ai, Jinwei;Zhu, Haoming;Chen, Lei;Wang, Yong;Pei, Bin</t>
  </si>
  <si>
    <t>rs-22068</t>
  </si>
  <si>
    <t>10.21203/rs.3.rs-21211/v1</t>
  </si>
  <si>
    <t>The role of Vitamin D in the prevention of Coronavirus Disease 2019 infection and mortality</t>
  </si>
  <si>
    <t>Ilie, Petre Cristian;Stefanescu, Simina;Smith, Lee</t>
  </si>
  <si>
    <t>rs-21211</t>
  </si>
  <si>
    <t>10.21203/rs.3.rs-21072/v1</t>
  </si>
  <si>
    <t>Analyses of the clinical features  and contributing factors in 13 fatal cases of  Coronavirus Disease 2019</t>
  </si>
  <si>
    <t>Liu, Haichao;Hu, Zhenhong;Mao, Chongzheng;Xu, Ruijuan;Zhang, Fangqi;Li, Long;Song, Qing</t>
  </si>
  <si>
    <t>rs-21072</t>
  </si>
  <si>
    <t>10.21203/rs.3.rs-18006/v1</t>
  </si>
  <si>
    <t>Children are less affected by COVID-19: a family case study</t>
  </si>
  <si>
    <t>Huang, Di;Huang, Ke Xin;Dai, Yongya;Hu, Rujun;Li, Jin;Jiang, De Yu;Shen, Jian;Yan, Ji Hong;Zhang, Fang;Jiang, Zhixia</t>
  </si>
  <si>
    <t>rs-18006</t>
  </si>
  <si>
    <t>10.21203/rs.3.rs-21831/v1</t>
  </si>
  <si>
    <t>A meta-analysis of 2019 novel corona virus patient clinical characteristics and comorbidities</t>
  </si>
  <si>
    <t>Paudel, Subodh Sharma</t>
  </si>
  <si>
    <t>rs-21831</t>
  </si>
  <si>
    <t>10.21203/rs.3.rs-20836/v1</t>
  </si>
  <si>
    <t>A multi-centered, retrospective, descriptive study on 107 dead patients with COVID-19</t>
  </si>
  <si>
    <t>Zhang, Chong;Wu, Minhao;Zhu, Xiaobin;Wu, Meng;Zhu, Yufan;Li, Kun;Deng, Zhouming;Xie, Yuanlong;Cai, Lin</t>
  </si>
  <si>
    <t>rs-20836</t>
  </si>
  <si>
    <t>10.21203/rs.3.rs-22057/v1</t>
  </si>
  <si>
    <t>Catechin and Curcumin interact with corona (2019-nCoV/SARS-CoV2) viral S protein and ACE2 of human cell membrane: insights from Computational study and implication for intervention</t>
  </si>
  <si>
    <t>Jena, Atala B;Kanungo, Namrata;Nayak, Vinayak;Chainy, G B N;Dandapat, Jagneshwar</t>
  </si>
  <si>
    <t>rs-22057</t>
  </si>
  <si>
    <t>10.21203/rs.3.rs-21269/v1</t>
  </si>
  <si>
    <t>Noninvasive ventilation masks with viral filters to protect health care workers from SARS-CoV-2 / Coronavirus infections</t>
  </si>
  <si>
    <t>Dellweg, Dominic;Haidl, Peter;Kerl, Jens;Koehler, Dieter</t>
  </si>
  <si>
    <t>rs-21269</t>
  </si>
  <si>
    <t>10.21203/rs.3.rs-21854/v1</t>
  </si>
  <si>
    <t>Chest radiography to assess and prognosticate COVID-19</t>
  </si>
  <si>
    <t>Hui, Terrence Chi Hong;Khoo, Hau Wei;Young, Barnaby Edward;Ong, Sean Wei Xiang;Mohideen, Salahudeen Mohamed Haja;Kalimuddin, Shirin;Low, Jenny Guek Hong;Liew, Charlene Jin Yee;Tan, Seow Yen;Kok, Shawn Shi Xian;Loh, Jiashen;Chan, Lai Peng;Poh, Angeline Choo Choo;Wong, Steven Bak Siew;Lim, Chien Joo;Lin, Raymond Tzer Pin;Leo, Yee Sin;Kaw, Gregory Jon Leng;Lye, David Chien;Tan, Cher Heng</t>
  </si>
  <si>
    <t>rs-21854</t>
  </si>
  <si>
    <t>10.21203/rs.3.rs-21604/v1</t>
  </si>
  <si>
    <t>COVID-19, SARS, MERS and Ebola: a comparative analysis registration of intervention clinical trials</t>
  </si>
  <si>
    <t>rs-21604</t>
  </si>
  <si>
    <t>10.21203/rs.3.rs-21268/v1</t>
  </si>
  <si>
    <t>Clinical characteristics of COVID-19 in Fujian Province: a multicenter retrospective study</t>
  </si>
  <si>
    <t>Wang, Sijiao;Chen, Zhisheng;Lin, Yijian;Lin, Li;Lin, Qunying;Fang, Sufang;Shi, Yonghong;Zhuang, Xibin;Ye, Yuming;Wang, Ting;Zhang, Hongying;Shao, Changzhou</t>
  </si>
  <si>
    <t>rs-21268</t>
  </si>
  <si>
    <t>10.21203/rs.3.rs-22056/v1</t>
  </si>
  <si>
    <t xml:space="preserve">City Lockdown and Nationwide Intensive Community Screening Are Effective In Controlling COVID-19 Epidemic: Analysis Based on A Modified SIR Model </t>
  </si>
  <si>
    <t>Peng, Tailai;Liu, Xinhao;Ni, Hefeng;Cui, Zhe;Du, Lei</t>
  </si>
  <si>
    <t>rs-22056</t>
  </si>
  <si>
    <t>10.1101/2020.03.26.20044289</t>
  </si>
  <si>
    <t>Forecasting the Worldwide Spread of COVID-19 based on Logistic Model and SEIR Model</t>
  </si>
  <si>
    <t>Zhou, Xiang;Ma, Xudong;Hong, Na;Su, Longxiang;Ma, Yingying;He, Jie;Jiang, Huizhen;Liu, Chun;Shan, Guangliang;Zhu, Weiguo;Zhang, Shuyang;Long, Yun</t>
  </si>
  <si>
    <t>10.1101/2020.03.30.20047803</t>
  </si>
  <si>
    <t>Forecasting COVID-19 impact in India using pandemic waves Nonlinear Growth Models</t>
  </si>
  <si>
    <t>Kumar, Pavan;Singh, Ram Kumar;Nanda, Chintan;Kalita, Himangshu;Patairiya, Shashikanta;Sharma, Yagya Datt;Rani, Meenu;Bhagavathula, Akshaya Srikanth</t>
  </si>
  <si>
    <t>10.1101/2020.04.02.022384</t>
  </si>
  <si>
    <t>One-step RNA extraction for RT-qPCR detection of 2019-nCoV</t>
  </si>
  <si>
    <t>Sentmanat, Monica;Kouranova, Evguenia;Cui, Xiaoxia</t>
  </si>
  <si>
    <t>10.1101/2020.04.03.20052530</t>
  </si>
  <si>
    <t>Chloroquine and hydroxychloroquine for the treatment of COVID-19: A living systematic review protocol</t>
  </si>
  <si>
    <t>Jeria, Rocio Bravo;Reyes, Maria X Rojas;Franco, Juan V;Acuna, Maria P;Lopez, Luz A Torres;Rada, Gabriel Rada;Group, Covid 19 L Ove Working</t>
  </si>
  <si>
    <t>10.1101/2020.04.03.20052548</t>
  </si>
  <si>
    <t>Lack of Antiviral Activity of Darunavir against SARS-CoV-2</t>
  </si>
  <si>
    <t>Meyer, Sandra De;Bojkova, Denisa;Cinati, Jindrich;Damme, Ellen Van;Buyck, Christophe;Loock, Marnix Van;Woodfall, Brian;Ciesek, Sandra</t>
  </si>
  <si>
    <t>10.1101/2020.04.03.20052563</t>
  </si>
  <si>
    <t>Interaction between malarial transmission and BCG vaccination with COVID-19 incidence in the world map: A changing landscape human immune system?</t>
  </si>
  <si>
    <t>Goswami, Rudra Prosad;Mittal, Dheeraj K;Goswami, Rama Prosad</t>
  </si>
  <si>
    <t>10.1101/2020.04.04.20052308</t>
  </si>
  <si>
    <t>The basic reproduction number and prediction of the epidemic size of the novel coronavirus (COVID-19) in Shahroud, Iran</t>
  </si>
  <si>
    <t>Khosravi, Ahmad;Chaman, Reza;Rohani Rasaf, Marzieh;Zare, Fariba;Mehravaran, Shiva;Emamian, Mohammad Hassan</t>
  </si>
  <si>
    <t>10.1101/2020.04.05.20054494</t>
  </si>
  <si>
    <t>Physician Deaths from Corona Virus Disease (COVID-19)</t>
  </si>
  <si>
    <t>Ing, Edsel B;Xu, Alis Qinyuan;Salimi, Ali;Torun, Nurhan</t>
  </si>
  <si>
    <t>10.1101/2020.04.06.026476</t>
  </si>
  <si>
    <t>Nelfinavir inhibits replication of severe acute respiratory syndrome coronavirus 2 in vitro</t>
  </si>
  <si>
    <t>Yamamoto, Norio;Matsuyama, Shutoku;Hoshino, Tyuji;Yamamoto, Naoki</t>
  </si>
  <si>
    <t>10.1101/2020.04.06.027805</t>
  </si>
  <si>
    <t>Sequence-based prediction of vaccine targets for inducing T cell responses to SARS-CoV-2 utilizing the bioinformatics predictor RECON</t>
  </si>
  <si>
    <t>Poran, Asaf;Harjanto, Dewi;Malloy, Matthew;Rooney, Michael S;Srinivasan, Lakshmi;Gaynor, Richard B</t>
  </si>
  <si>
    <t>10.1101/2020.04.06.028811</t>
  </si>
  <si>
    <t>The Potential Use of Unprocessed Sample for RT-qPCR Detection of COVID-19 without an RNA Extraction Step</t>
  </si>
  <si>
    <t>Arumugam, Arunkumar;Wong, Season</t>
  </si>
  <si>
    <t>10.1101/2020.04.06.20052506</t>
  </si>
  <si>
    <t>Defining high-value information for COVID-19 decision-making</t>
  </si>
  <si>
    <t>Covid 19 Statistics, Policy Modeling And Epidemiology Collective;Salomon, Joshua A</t>
  </si>
  <si>
    <t>10.1101/2020.04.06.20052522</t>
  </si>
  <si>
    <t>Co-detection of respiratory pathogens in patients hospitalized with Coronavirus viral disease-2019 pneumonia</t>
  </si>
  <si>
    <t>Blasco, Maria Luisa;Buesa, Javier;Colomina, Javier;Forner, Maria Jose;Galindo, Maria Jose;Navarro, Jorge;Noceda, Jose;Redon, Josep;Signes Costa, Jaime;Navarro, David</t>
  </si>
  <si>
    <t>10.1101/2020.04.06.20054320</t>
  </si>
  <si>
    <t>Derivation of the effective reproduction number R for COVID-19 in relation to mobility restrictions and confinement</t>
  </si>
  <si>
    <t>Arenas, Alex;Cota, Wesley;Gomez Gardenes, Jesus;Gomez, Sergio;Granell, Clara;Matamalas, Joan T;Soriano Panos, David;Steinegger, Benjamin</t>
  </si>
  <si>
    <t>10.1101/2020.04.06.20055194</t>
  </si>
  <si>
    <t>Acute kidney injury in patients hospitalized with COVID-19 in Wuhan, China: A single-center retrospective observational study</t>
  </si>
  <si>
    <t>Xiao, Guanhua;Hu, Hongbin;Wu, Feng;Sha, Tong;Huang, Qiaobing;Li, Haijun;Han, Jiafa;Song, Wenhong;Chen, Zhongqing;Zeng, Zhenhua</t>
  </si>
  <si>
    <t>10.1101/2020.04.06.20055426</t>
  </si>
  <si>
    <t>Understanding the CoVID-19 pandemic Curve through statistical approach</t>
  </si>
  <si>
    <t>Akhtar, Ibrar Ul Hassan</t>
  </si>
  <si>
    <t>10.1101/2020.04.07.20053660</t>
  </si>
  <si>
    <t>Optimize Clinical Laboratory Diagnosis of COVID-19 from Suspect Cases by Likelihood Ratio of SARS-CoV-2 IgM and IgG antibody</t>
  </si>
  <si>
    <t>Yangchun, Feng</t>
  </si>
  <si>
    <t>10.21203/rs.3.rs-21853/v1</t>
  </si>
  <si>
    <t>2020-04-07</t>
  </si>
  <si>
    <t>The multi-epitope vaccine prediction to combat Pandemic SARS-CoV-2, an immunoinformatic approach</t>
  </si>
  <si>
    <t>M Kaderi Kibria, K;Islam, Md Shaid Bin;Ullah, Hedayet;Miah, Mojnu</t>
  </si>
  <si>
    <t>rs-21853</t>
  </si>
  <si>
    <t>10.21203/rs.3.rs-21448/v1</t>
  </si>
  <si>
    <t>Transmission Dynamics of the Global COVID-19 Epidemic: Analytical Modeling and Future Prediction</t>
  </si>
  <si>
    <t>Li, Keqin</t>
  </si>
  <si>
    <t>rs-21448</t>
  </si>
  <si>
    <t>10.21203/rs.3.rs-21617/v1</t>
  </si>
  <si>
    <t>Screening of potential inhibitors for COVID-19 main protease from phytoconstituents of Tectona grandis Linn: application of molecular modeling studies</t>
  </si>
  <si>
    <t>Anoop, K;Varun, T K;Ajeesh, A K;Aravind, A;Muhammad Azharuddin, M;Praveen, P;Sayeed Ali, M P;Jayadevi Variyar, E</t>
  </si>
  <si>
    <t>rs-21617</t>
  </si>
  <si>
    <t>10.21203/rs.3.rs-21625/v1</t>
  </si>
  <si>
    <t>Clinical analysis of severe acute respiratory syndrome coronavirus 2 (SARS-CoV-2)  infection in children</t>
  </si>
  <si>
    <t>Zheng, Guilang;Xie, Chuxing;Liu, Dongli;Ye, Guojing;Chen, Xiaoqian;Wang, Pei;Zhou, Yang;Liang, Jiayi;Hong, Dian;Shen, Zhizhou;Yu, Jinjin;Wang, Yanhao;Meng, Qiong;Zhang, Yuxin;Jiang, Suhua;Liu, Guojun;Guo, Yuxiong</t>
  </si>
  <si>
    <t>rs-21625</t>
  </si>
  <si>
    <t>10.21203/rs.3.rs-21601/v1</t>
  </si>
  <si>
    <t>A COVID-19 patient with multiple negative results for PCR assays outside Wuhan, China: a case report</t>
  </si>
  <si>
    <t>Chen, Li Da;Li, Hao;Ye, Yu Ming;Wu, Zhi;Huang, Ya Ping;Zhang, Wei Liang;Lin, Li</t>
  </si>
  <si>
    <t>rs-21601</t>
  </si>
  <si>
    <t>10.21203/rs.3.rs-21001/v1</t>
  </si>
  <si>
    <t xml:space="preserve">The unexplained increasing of Erythrocyte Sedimentation Rate in a case recovered from COVID-19 </t>
  </si>
  <si>
    <t>Pu, Shenglan;Zhang, Xiangyan;Liu, Daishun;Ye, Baning;Li, Jianquan</t>
  </si>
  <si>
    <t>rs-21001</t>
  </si>
  <si>
    <t>10.21203/rs.3.rs-21602/v1</t>
  </si>
  <si>
    <t>COVID-19 presented with Deep Vein Thrombosis: An unusual case report</t>
  </si>
  <si>
    <t>Davoodi, Lotfollah;Taghavi, Morteza;Razavi, Alireza</t>
  </si>
  <si>
    <t>rs-21602</t>
  </si>
  <si>
    <t>10.21203/rs.3.rs-21213/v1</t>
  </si>
  <si>
    <t>The psychological impact of COVID-19 outbreak on medical staff and the general public</t>
  </si>
  <si>
    <t>Chen, Biao;Li, Qing Xian;Zhang, Heng;Zhu, Jia Yong;Wu, Yu Hang;Xiong, Jie;Li, Fu;Wang, Hua;Chen, Zhi Tao</t>
  </si>
  <si>
    <t>rs-21213</t>
  </si>
  <si>
    <t>10.21203/rs.3.rs-21377/v1</t>
  </si>
  <si>
    <t>Mutation patterns of human SARS-COV-2 and bat RaTG13 coronaviruses genomes are strongly biased towards C&amp;gt;U indicating rapid evolution in their hosts</t>
  </si>
  <si>
    <t>Matyasek, Roman;Kovarik, Ales</t>
  </si>
  <si>
    <t>rs-21377</t>
  </si>
  <si>
    <t>10.21203/rs.3.rs-21613/v1</t>
  </si>
  <si>
    <t>Chest CT imaging of pediatric COVID-19 infection: a case report</t>
  </si>
  <si>
    <t>Xu, Huayan;Hou, Keke;Zhang, Na;Yang, Ming;Guo, Yingkun</t>
  </si>
  <si>
    <t>rs-21613</t>
  </si>
  <si>
    <t>10.21203/rs.3.rs-21337/v1</t>
  </si>
  <si>
    <t>Clinical characteristics analysis of 9 Cases COVID-19 patients receiving integrated Traditional Chinese and Western medicine: a retrospective study</t>
  </si>
  <si>
    <t>Cao, Chengjian;Zhang, Fang;Li, Liuying;Guo, Maoli;Yin, Minggang;Zhong, Huixiu;Liu, Weiping;Shao, Fuqiang;Che, Deya</t>
  </si>
  <si>
    <t>rs-21337</t>
  </si>
  <si>
    <t>10.21203/rs.3.rs-21849/v1</t>
  </si>
  <si>
    <t>In silico synergistic drug repurposing for combating novel coronavirus (COVID-19) outbreaks</t>
  </si>
  <si>
    <t>Kim, Minjee;Kim, Young Bong</t>
  </si>
  <si>
    <t>rs-21849</t>
  </si>
  <si>
    <t>10.21203/rs.3.rs-21838/v1</t>
  </si>
  <si>
    <t>A plausible path to contain the spread of 2019 Novel Coronavirus; a computational analysis prompts to the use of ACE2 receptor blockers</t>
  </si>
  <si>
    <t>Whitman, Christopher</t>
  </si>
  <si>
    <t>rs-21838</t>
  </si>
  <si>
    <t>10.21203/rs.3.rs-21375/v1</t>
  </si>
  <si>
    <t>Digestive Involvement in SARS-CoV-2 Infection: A Retrospective Multi-center Study</t>
  </si>
  <si>
    <t>Shang, Haitao;Huang, Chao;Chen, Yuhua;Zhang, Shengyan;Yang, Pengcheng;Hong, Gaichao;Zhang, Lei;Hou, Xiaohua</t>
  </si>
  <si>
    <t>rs-21375</t>
  </si>
  <si>
    <t>10.21203/rs.3.rs-21373/v1</t>
  </si>
  <si>
    <t>Clinical and Imaging features in COVID-19 Patients: Analysis of Data from Patients in Non-pandemic areas</t>
  </si>
  <si>
    <t>Peng, Shengkun;Pan, Lingai;Zhang, Shaojin;Liu, Yalong;Zhang, Hua;Tan, Liming;Guo, Yang;Huang, Xiaobo;Zeng, Jie;Pu, Hong</t>
  </si>
  <si>
    <t>rs-21373</t>
  </si>
  <si>
    <t>10.21203/rs.3.rs-20792/v1</t>
  </si>
  <si>
    <t>Breast Milk-fed Infant of COVID-19 Pneumonia Mother: a Case Report</t>
  </si>
  <si>
    <t>Yu, Yuanyuan;Xu, Jian;Li, Youjiang;Hu, Yingying;Li, Bin</t>
  </si>
  <si>
    <t>rs-20792</t>
  </si>
  <si>
    <t>10.21203/rs.3.rs-21833/v1</t>
  </si>
  <si>
    <t>Repurposing naproxen as a potential antiviral agent against SARS-CoV-2</t>
  </si>
  <si>
    <t>Lagzian, Milad;Valadan, Reza;Saeedi, Majid;Roozbeh, Fatemeh;Hedayatizadeh Omran, Akbar;Amanlou, Massoud;Alizadeh Navaei, Reza</t>
  </si>
  <si>
    <t>rs-21833</t>
  </si>
  <si>
    <t>10.21203/rs.3.rs-20714/v1</t>
  </si>
  <si>
    <t>Clinical characteristics of survivors and non-survivors, medical and non-medical staff members with 2019-nCoV pneumonia in Wuhan, China: a descriptive study</t>
  </si>
  <si>
    <t>Hu, Jiaxun;Lv, You;Xu, Ying;Miao, Yushan;Wang, Wei;Le, Wenqing;Tang, Hao</t>
  </si>
  <si>
    <t>rs-20714</t>
  </si>
  <si>
    <t>10.21203/rs.3.rs-20269/v1</t>
  </si>
  <si>
    <t>The residents' mental health status and community's role during COVID-19 epidemic : a community-based cross-sectional study in China</t>
  </si>
  <si>
    <t>Li, Simin;Ye, Zhiyu;Wei, Quan;Du, Chunping;He, Chengqi</t>
  </si>
  <si>
    <t>rs-20269</t>
  </si>
  <si>
    <t>10.21203/rs.3.rs-20842/v1</t>
  </si>
  <si>
    <t>A Survey on some of the Global Effects of the COVID-19 Pandemic</t>
  </si>
  <si>
    <t>Priyadarshini, Ishaani</t>
  </si>
  <si>
    <t>rs-20842</t>
  </si>
  <si>
    <t>10.21203/rs.3.rs-21679/v1</t>
  </si>
  <si>
    <t>A population-based retrospective study of the spread of COVID-19 from Wuhan to Henan province, China</t>
  </si>
  <si>
    <t>Li, Fei;Du, Xufei;Geng, Xinwei;Zhang, Min;Zhao, Yun;Li, Wen;Chen, Zhihua;Ying, Songmin;Shen, Huahao</t>
  </si>
  <si>
    <t>rs-21679</t>
  </si>
  <si>
    <t>10.21203/rs.3.rs-21834/v1</t>
  </si>
  <si>
    <t>iCTCF: an integrative resource of chest computed tomography images and clinical features of patients with COVID-19 pneumonia</t>
  </si>
  <si>
    <t>Ning, Wanshan;Lei, Shijun;Yang, Jingjing;Cao, Yukun;Jiang, Peiran;Yang, Qianqian;Zhang, Jiao;Wang, Xiaobei;Chen, Fenghua;Geng, Zhi;Xiong, Liang;Zhou, Hongmei;Guo, Yaping;Zeng, Yulan;Shi, Heshui;Wang, Lin;Xue, Yu;Wang, Zheng</t>
  </si>
  <si>
    <t>rs-21834</t>
  </si>
  <si>
    <t>10.1101/2020.03.12.20034728</t>
  </si>
  <si>
    <t>Spread of SARS-CoV-2 Coronavirus likely to be constrained by climate</t>
  </si>
  <si>
    <t>Araujo, Miguel B;Naimi, Babak</t>
  </si>
  <si>
    <t>10.1101/2020.03.17.20037671</t>
  </si>
  <si>
    <t>Modeling and Forecasting Trend of COVID-19 Epidemic in Iran</t>
  </si>
  <si>
    <t>Ahmadi, Ali;Fadaei, Yasin;Shirani, Majid;Rahmani, Fereydoon</t>
  </si>
  <si>
    <t>10.1101/2020.03.18.20038125</t>
  </si>
  <si>
    <t>The clinical characteristics of COVID-19: a retrospective analysis of 104 patients from the outbreak on board the Diamond Princess cruise ship in Japan</t>
  </si>
  <si>
    <t>Tabata, Sakiko;Imai, Kazuo;Kawano, Shuichi;Ikeda, Mayu;Kodama, Tatsuya;Miyoshi, Kazuyasu;Obinata, Hirofumi;Mimura, Satoshi;Kodera, Tsutomu;Kitagaki, Manabu;Sato, Michiya;Suzuki, Satoshi;Ito, Toshimitsu;Uwabe, Yasuhide;Tamura, Kaku</t>
  </si>
  <si>
    <t>10.1101/2020.03.19.20039057</t>
  </si>
  <si>
    <t>Forecasting ultra-early intensive care strain from COVID-19 in England</t>
  </si>
  <si>
    <t>Deasy, Jacob;Rocheteau, Emma;Kohler, Katharina;Stubbs, Daniel J;Barbiero, Pietro;Lio, Pietro;Ercole, Ari</t>
  </si>
  <si>
    <t>10.1101/2020.03.20.20038141</t>
  </si>
  <si>
    <t>Modeling Covid-19 dynamics for real-time estimates and projections: an application to Albanian data</t>
  </si>
  <si>
    <t>Gjini, Erida</t>
  </si>
  <si>
    <t>10.1101/2020.03.22.20039933</t>
  </si>
  <si>
    <t>COVID-19 outbreak response: a first assessment of mobility changes in Italy following national lockdown</t>
  </si>
  <si>
    <t>Pepe, Emanuele;Bajardi, Paolo;Gauvin, Laetitia;Privitera, Filippo;Lake, Brennan;Cattuto, Ciro;Tizzoni, Michele</t>
  </si>
  <si>
    <t>10.1101/2020.03.22.20041111</t>
  </si>
  <si>
    <t>Exponential damping: The key to successful containment of COVID-19</t>
  </si>
  <si>
    <t>Zhang, Feng;Zhang, Jinmei;Cao, Menglan;Zhang, Yong;Hui, Cang</t>
  </si>
  <si>
    <t>10.1101/2020.03.23.20041533</t>
  </si>
  <si>
    <t>Core Outcome Set for Clinical Trials of COVID-19 based on Traditional Chinese and Western Medicine</t>
  </si>
  <si>
    <t>Qiu, Ruijin;Zhao, Chen;Liang, Tengxiao;Hao, Xuezeng;Huang, Ya;Zhang, Xiaoyu;Chen, Zhao;Wei, Xuxu;Zhao, Mengzhu;Zhong, Changming;Hu, Jiayuan;Li, Min;Han, Songjie;He, Tianmai;Chen, Jing;Shang, Hongcai</t>
  </si>
  <si>
    <t>10.1101/2020.03.23.20041897</t>
  </si>
  <si>
    <t>Targeted adaptive isolation strategy for Covid-19 pandemic</t>
  </si>
  <si>
    <t>Neufeld, Zoltan;Khataee, Hamid;Czirok, Andras</t>
  </si>
  <si>
    <t>10.1101/2020.03.26.20044842</t>
  </si>
  <si>
    <t>A model to forecast regional demand for COVID-19 related hospital beds</t>
  </si>
  <si>
    <t>Ferstad, Johannes Opsahl;Gu, Angela Jessica;Lee, Raymond Ye;Thapa, Isha;Shin, Andrew Y;Salomon, Joshua A;Glynn, Peter;Shah, Nigam H;Milstein, Arnold;Schulman, Kevin;Scheinker, David</t>
  </si>
  <si>
    <t>10.1101/2020.03.27.20045575</t>
  </si>
  <si>
    <t>Basic prediction methodology for covid-19: estimation and sensitivity considerations</t>
  </si>
  <si>
    <t>10.1101/2020.03.28.20045997</t>
  </si>
  <si>
    <t>Development and external validation of a prognostic multivariable model on admission for hospitalized patients with COVID-19</t>
  </si>
  <si>
    <t>Xie, Jianfeng;Hungerford, Daniel;Chen, Hui;Abrams, Simon T;Li, Shusheng;Wang, Guozheng;Wang, Yishan;Kang, Hanyujie;Bonnett, Laura;Zheng, Ruiqiang;Li, Xuyan;Tong, Zhaohui;Du, Bin;Qiu, Haibo;Toh, Cheng Hock</t>
  </si>
  <si>
    <t>10.1101/2020.03.28.20046250</t>
  </si>
  <si>
    <t>Predicting the evolution and control of COVID-19 pandemic in Portugal.</t>
  </si>
  <si>
    <t>Pais, Ricardo Jorge;Taveira, Nuno</t>
  </si>
  <si>
    <t>10.1101/2020.03.29.20046631</t>
  </si>
  <si>
    <t>THE EMOTIONAL IMPACT OF THE ASRM GUIDELINES ON FERTILITY PATIENTS DURING THE COVID-19 PANDEMIC</t>
  </si>
  <si>
    <t>Turocy, Jenna M;Robles, Alex;Hercz, Daniel;D Alton, Mary;Forman, Eric J;Williams, Zev</t>
  </si>
  <si>
    <t>10.1101/2020.03.29.20046789</t>
  </si>
  <si>
    <t>Perception of emergent epidemic of COVID-2019 / SARS CoV-2 on the Polish Internet</t>
  </si>
  <si>
    <t>10.1101/2020.03.30.20045740</t>
  </si>
  <si>
    <t>A territory-wide study of early COVID-19 outbreak in Hong Kong community: A clinical, epidemiological and phylogenomic investigation</t>
  </si>
  <si>
    <t>Leung, Kenneth Siu Sing;Ng, Timothy Ting Leung;Wu, Alan Ka Lun;Yau, Miranda Chong Yee;Lao, Hiu Yin;Choi, Ming Pan;Tam, Kingsley King Gee;Lee, Lam Kwong;Wong, Barry Kin Chung;Ho, Alex Yat Man;Yip, Kam Tong;Lung, Kwok Cheung;Liu, Raymond Wai To;Tso, Eugene Yuk Keung;Leung, Wai Shing;Chan, Man Chun;Ng, Yuk Yung;Sin, Kit Man;Fung, Kitty Sau Chun;Chau, Sandy Ka Yee;To, Wing Kin;Que, Tak Lun;Shum, David Ho Keung;Yip, Shea Ping;Yam, Wing Cheong;Siu, Gilman Kit Hang</t>
  </si>
  <si>
    <t>10.1101/2020.03.30.20047472</t>
  </si>
  <si>
    <t>COVID-19 Epidemic in Switzerland: Growth Prediction and Containment Strategy Using Artificial Intelligence and Big Data</t>
  </si>
  <si>
    <t>Abhari, Reza S;Marini, Marcello;Chokani, Ndaona</t>
  </si>
  <si>
    <t>10.1101/2020.03.30.20048132</t>
  </si>
  <si>
    <t>Optimal timing for social distancing during an epidemic</t>
  </si>
  <si>
    <t>Patterson Lomba, Oscar</t>
  </si>
  <si>
    <t>10.1101/2020.04.02.20048793</t>
  </si>
  <si>
    <t>A globally available COVID-19 - Template for clinical imaging studies</t>
  </si>
  <si>
    <t>Salg, Gabriel Alexander;Ganten, Maria Katharina;Baumhauer, Matthias;Heussel, Claus Peter;Kleesiek, Jens</t>
  </si>
  <si>
    <t>10.1101/2020.04.02.20050740</t>
  </si>
  <si>
    <t>Comparison of transmissibility of coronavirus between symptomatic and asymptomatic patients: Reanalysis of the Ningbo Covid-19 data</t>
  </si>
  <si>
    <t>Yin, Guosheng;Jin, Huaqing</t>
  </si>
  <si>
    <t>10.1101/2020.04.02.20050989</t>
  </si>
  <si>
    <t>Clinical and epidemiological characteristics of Coronavirus Disease 2019 (COVID-19) patients</t>
  </si>
  <si>
    <t>Tan, Shing Cheng</t>
  </si>
  <si>
    <t>10.1101/2020.04.03.20047175</t>
  </si>
  <si>
    <t>Corona Epidemic in Indian context: Predictive Mathematical Modelling</t>
  </si>
  <si>
    <t>Bhola, Jyoti;Venkateswaran, Vandana Revathi;Koul, Monika</t>
  </si>
  <si>
    <t>10.1101/2020.04.03.20048389</t>
  </si>
  <si>
    <t>Management of rheumatic diseases in the times of COVID-19 pandemic- perspectives of rheumatology practitioners from India</t>
  </si>
  <si>
    <t>Gupta, Latika;Misra, Durga;Agarwal, Vishwesh;Balan, Suma;Agarwal, Vikas</t>
  </si>
  <si>
    <t>10.1101/2020.04.03.20051847</t>
  </si>
  <si>
    <t>Reduction in time delay of isolation in COVID-19 cases in South Korea</t>
  </si>
  <si>
    <t>Ryu, Sukhyun;Jang, Cheolsun;Kim, Baekjin</t>
  </si>
  <si>
    <t>10.1101/2020.04.03.20052175</t>
  </si>
  <si>
    <t>Toilets dominate environmental detection of SARS-CoV-2 virus in a hospital</t>
  </si>
  <si>
    <t>Ding, Zhen;Qian, Hua;Xu, Bin;Huang, Ying;Miao, Te;Yen, Hui Ling;Xiao, Shenglan;Cui, Lunbiao;Wu, Xiaosong;Shao, Wei;Song, Yan;Sha, Li;Zhou, Lian;Xu, Yan;Zhu, Baoli;Li, Yuguo</t>
  </si>
  <si>
    <t>10.1101/2020.04.03.20052688</t>
  </si>
  <si>
    <t>Injection Molded Autoclavable, Scalable, Conformable (iMASC) system for aerosol-based protection</t>
  </si>
  <si>
    <t>Traverso, Carlo;Byrne, James D;Wentworth, Adam;Chai, Peter;Huang, Hen Wei;Babaee, Sahab;Li, Canchen;Becker, Sarah;Tov, Caitlynn;Min, Seokkee</t>
  </si>
  <si>
    <t>10.1101/2020.04.03.20052720</t>
  </si>
  <si>
    <t>Mitigating COVID-19 outbreak via high testing capacity and strong transmission-intervention in the United States</t>
  </si>
  <si>
    <t>Chen, Shi;Li, Qin;Gao, Song;Kang, Yuhao;Shi, Xun</t>
  </si>
  <si>
    <t>10.1101/2020.04.03.20052787</t>
  </si>
  <si>
    <t>Susceptible supply limits the role of climate in the COVID-19 pandemic</t>
  </si>
  <si>
    <t>Baker, Rachel E;Yang, Wenchang;Vecchi, Gabriel A;Jessica E Metcalf, C;Grenfell, Bryan T</t>
  </si>
  <si>
    <t>10.1101/2020.04.03.20052878</t>
  </si>
  <si>
    <t>Search for trends of Covid-19 infection in India, China, Denmark, Brazil, France. Germany and the USA on the basis of power law scaling</t>
  </si>
  <si>
    <t>Bhattacharya, Srijit;Moinul Islam, M D;Alokkumar, D E</t>
  </si>
  <si>
    <t>10.1101/2020.04.03.20052936</t>
  </si>
  <si>
    <t>An "Infodemic": Leveraging High-Volume Twitter Data to Understand Public Sentiment for the COVID-19 Outbreak</t>
  </si>
  <si>
    <t>Medford, Richard J;Saleh, Sameh N;Sumarsono, Andrew;Perl, Trish M;Lehmann, Christoph U</t>
  </si>
  <si>
    <t>10.1101/2020.04.03.20052985</t>
  </si>
  <si>
    <t>Autocatalytic Model for Covid-19 Progression in a Country</t>
  </si>
  <si>
    <t>Chernyshev, Anatoly</t>
  </si>
  <si>
    <t>10.1101/2020.04.04.20050328</t>
  </si>
  <si>
    <t>COVID-19 pandemic: Impact of lockdown, contact and non-contact transmissions on infection dynamics</t>
  </si>
  <si>
    <t>Roy, Shovonlal</t>
  </si>
  <si>
    <t>10.1101/2020.04.04.20052241</t>
  </si>
  <si>
    <t>A Systematic Meta-Analysis of CT Features of COVID-19: Lessons from Radiology</t>
  </si>
  <si>
    <t>Venugopal, Vasantha Kumar;Mahajan, Vidur;Rajan, Sriram;Agarwal, Vikash Kumar;Rajan, Ruchika;Syed, Salsabeel;Mahajan, Harsh</t>
  </si>
  <si>
    <t>10.1101/2020.04.04.20052696</t>
  </si>
  <si>
    <t>Face mask use in the general population and optimal resource allocation during the COVID-19 pandemic</t>
  </si>
  <si>
    <t>Worby, Colin J;Chang, Hsiao Han</t>
  </si>
  <si>
    <t>10.1101/2020.04.04.20052928</t>
  </si>
  <si>
    <t>Predict the next moves of COVID-19: reveal the temperate and tropical countries scenario</t>
  </si>
  <si>
    <t>Hasan, Neaz A;Haque, Mohammad Mahfujul</t>
  </si>
  <si>
    <t>10.1101/2020.04.04.20053058</t>
  </si>
  <si>
    <t>Indoor transmission of SARS-CoV-2</t>
  </si>
  <si>
    <t>Qian, Hua;Miao, Te;Liu, Li;Zheng, Xiaohong;Luo, Danting;Li, Yuguo</t>
  </si>
  <si>
    <t>10.1101/2020.04.04.20053173</t>
  </si>
  <si>
    <t>Control Strategies to Curtail Transmission of COVID-19</t>
  </si>
  <si>
    <t>Shah, Nita H;Suthar, Ankush H;Jayswal, Ekta N</t>
  </si>
  <si>
    <t>10.1101/2020.04.04.20053280</t>
  </si>
  <si>
    <t>Longitudinal analysis of laboratory findings during the process of recovery for patients with COVID-19</t>
  </si>
  <si>
    <t>Tian, Suyan;Zhu, Xuetong;Sun, Xuejuan;Wang, Jinmei;Zhou, Qi;Wang, Chi;Chen, Li;Xu, Jiancheng</t>
  </si>
  <si>
    <t>10.1101/2020.04.04.20053363</t>
  </si>
  <si>
    <t>EARLY DETECTION OF COVID-19</t>
  </si>
  <si>
    <t>Asif, Hafiz Muhammad;Hashmi, Hafiz Abdul Sattar</t>
  </si>
  <si>
    <t>10.1101/2020.04.04.20053546</t>
  </si>
  <si>
    <t>Community responses during early phase of the COVID-19 epidemic: a cross-sectional study</t>
  </si>
  <si>
    <t>Pourhaji, Fatemeh;Delshad, Mohammad Hossien;Pourhaji, Fahimeh;Ghanbarizadeh, Saeed Reza;Zarmehri, Hassan Azhdari;Bazrafshan, Edris;Gholian Aval, Mahdi</t>
  </si>
  <si>
    <t>10.1101/2020.04.04.20053629</t>
  </si>
  <si>
    <t>Association of COVID-19 Infections in San Francisco in Early March 2020 with Travel to New York and Europe</t>
  </si>
  <si>
    <t>Gu, Wei;Reyes, Kevin;Hsu, Elaine;Miller, Steve;Chiu, Charles Y</t>
  </si>
  <si>
    <t>10.1101/2020.04.04.20053645</t>
  </si>
  <si>
    <t>Little Risk of the COVID-19 Resurgence on Students in China (outside Hubei) Caused by School Reopening</t>
  </si>
  <si>
    <t>Long, Cheng;Zeng, Tieyong;Fu, Xinmiao</t>
  </si>
  <si>
    <t>10.1101/2020.04.05.20046433</t>
  </si>
  <si>
    <t>The phenotypic changes of γδ T cells in COVID-19 patients</t>
  </si>
  <si>
    <t>Lei, Lei;Qian, Hongbo;Yang, Xiaofeng;Zhou, Xiaobo;Zhang, Xingzhe;Zhang, Dan;Dai, Tongxin;Guo, Rui;Shi, Lin;Cheng, Yanbin;Zhang, Baojun;Hu, Jinsong Hu;Guo, Yaling</t>
  </si>
  <si>
    <t>10.1101/2020.04.05.20048421</t>
  </si>
  <si>
    <t>Loss of smell and taste in combination with other symptoms is a strong predictor of COVID-19 infection</t>
  </si>
  <si>
    <t>Menni, Cristina;Valdes, Ana;Freydin, Maxim B;Ganesh, Sajaysurya;Moustafa, Julia El Sayed;Visconti, Alessia;Hysi, Pirro;Bowyer, Ruth C E;Mangino, Massimo;Falchi, Mario;Wolf, Jonathan;Steves, Claire;Spector, Tim</t>
  </si>
  <si>
    <t>10.1101/2020.04.05.20051540</t>
  </si>
  <si>
    <t>SARS-CoV-2 titers in wastewater are higher than expected from clinically confirmed cases</t>
  </si>
  <si>
    <t>Wu, Fuqing;Xiao, Amy;Zhang, Jianbo;Gu, Xiaoqiong;Lee, Wei Lin;Kauffman, Kathryn;Hanage, William;Matus, Mariana;Ghaeli, Newsha;Endo, Noriko;Duvallet, Claire;Moniz, Katya;Erickson, Timothy;Chai, Peter;Thompson, Janelle;Alm, Eric</t>
  </si>
  <si>
    <t>10.1101/2020.04.05.20053769</t>
  </si>
  <si>
    <t>Validation of reported risk factors for disease classification and prognosis in COVID-19: a descriptive and retrospective study</t>
  </si>
  <si>
    <t>Tan, Li;Kang, Xia;Ji, Xinran;Wang, Qi;Li, Yongsheng;Wang, Qiongshu;Miao, Hongming</t>
  </si>
  <si>
    <t>10.1101/2020.04.05.20053983</t>
  </si>
  <si>
    <t>Clinical characteristics of COVID-19 infection in pregnant women: a systematic review and meta-analysis</t>
  </si>
  <si>
    <t>Arabi, Sina;Vaseghi, Golnaz;Heidari, Zahra;Shariati, Laleh;Amin, Bahareh;Rashid, Harunor;Javanmard, Shaghayegh Haghjooy</t>
  </si>
  <si>
    <t>10.1101/2020.04.05.20054338</t>
  </si>
  <si>
    <t>Explaining the Bomb-Like Dynamics of COVID-19 with Modeling and the Implications for Policy</t>
  </si>
  <si>
    <t>Lin, Gary;Strauss, Alexandra T;Pinz, Maxwell;Martinez, Diego A;Tseng, Katie K;Schueller, Emily;Gatalo, Oliver;Yang, Yupeng;Levin, Simon A;Klein, Eili Y;Program, For The Cdc Min D Healthcare</t>
  </si>
  <si>
    <t>10.1101/2020.04.05.20054445</t>
  </si>
  <si>
    <t>Efficient sample pooling strategies for COVID-19 data gathering</t>
  </si>
  <si>
    <t>Szapudi, Istvan</t>
  </si>
  <si>
    <t>10.1101/2020.04.05.20054528</t>
  </si>
  <si>
    <t>Estimating number of cases and spread of Coronavirus disease 2019 (COVID-19) in the United Kingdom using critical care admissions, February to March 2020</t>
  </si>
  <si>
    <t>Jit, Mark;Jombart, Thibaut;Nightingale, Emily;Endo, Akira;Abbott, Sam;Edmunds, William John</t>
  </si>
  <si>
    <t>10.1101/2020.04.05.20054593</t>
  </si>
  <si>
    <t>On predicting the novel COVID-19 human infections by using Infectious Disease modelling method in the Indian State of Tamil Nadu during 2020</t>
  </si>
  <si>
    <t>Ayubali, Arsath Abbasali;Satheesh, Sara Roshini</t>
  </si>
  <si>
    <t>10.1101/2020.04.05.20054775</t>
  </si>
  <si>
    <t>Increased Detection coupled with Social Distancing and Health Capacity Planning Reduce the Burden of COVID-19 Cases and Fatalities: A Proof of Concept Study using a Stochastic Computational Simulation Model</t>
  </si>
  <si>
    <t>Ghosh, Pramit;Basheer, Salah;Paul, Sandip;Chakrabarti, Partha;Sarkar, Jit</t>
  </si>
  <si>
    <t>10.1101/2020.04.06.027557</t>
  </si>
  <si>
    <t>Translational adaptation of human viruses to the tissues they infect</t>
  </si>
  <si>
    <t>Hernandez Alias, Xavier;Schaefer, Martin H;Serrano, Luis</t>
  </si>
  <si>
    <t>10.1101/2020.04.06.027961</t>
  </si>
  <si>
    <t>PriSeT: Efficient De Novo Primer Discovery</t>
  </si>
  <si>
    <t>Hoffmann, Marie;Monaghan, Michael T;Reinert, Knut</t>
  </si>
  <si>
    <t>10.1101/2020.04.06.20045393</t>
  </si>
  <si>
    <t>Sudden hyposmia as a prevalent symptom of COVID-19 infection.</t>
  </si>
  <si>
    <t>Marchese Ragona, Rosario;Ottaviano, Giancarlo;Nicolai, Piero;Vianello, Andrea;Carecchio, Miryam</t>
  </si>
  <si>
    <t>10.1101/2020.04.06.20053918</t>
  </si>
  <si>
    <t>Thoughts on Higher Medical Education Under Major Public Health Emergencies: Thinking Ahead After COVID-19 Outbreak</t>
  </si>
  <si>
    <t>10.1101/2020.04.07.20054585</t>
  </si>
  <si>
    <t>Proteomic and Metabolomic Characterization of COVID-19 Patient Sera</t>
  </si>
  <si>
    <t>Shen, Bo;Yi, Xiao;Sun, Yaoting;Bi, Xiaojie;Du, Juping;Zhang, Chao;Quan, Sheng;Zhang, Fangfei;Sun, Rui;Qian, Liujia;Ge, Weigang;Liu, Wei;Liang, Shuang;Chen, Hao;Zhang, Ying;Li, Jun;Xu, Jiaqin;He, Zebao;Chen, Baofu;Wang, Jing;Yan, Haixi;Zheng, Yufen;Wang, Donglian;Zhu, Jiansheng;Kong, Ziqing;Kang, Zhouyang;Liang, Xiao;Ding, Xuan;Ruan, Guan;Xiang, Nan;Cai, Xue;Gao, Huanhuan;Li, Lu;Li, Sainan;Xiao, Qi;Lu, Tian;Zhu, Yi Judy;Liu, Huafen;Chen, Haixiao;Guo, Tiannan</t>
  </si>
  <si>
    <t>10.1101/2020.04.07.20056309</t>
  </si>
  <si>
    <t>A Simulated Single Ventilator / Dual Patient Ventilation Strategy for Acute Respiratory Distress Syndrome During the COVID-19 Pandemic</t>
  </si>
  <si>
    <t>Solis Lemus, Jose A;Costar, Edward;Doorly, Denis;Kerrigan, Eric C;Kennedy, Caroline H;Tait, Frances;Niederer, Steven A;Vincent, Peter E;Williams, Steven E</t>
  </si>
  <si>
    <t>10.21203/rs.3.rs-20800/v1</t>
  </si>
  <si>
    <t>2020-04-06</t>
  </si>
  <si>
    <t>The clinical data from 19 critically ill patients with Corona Virus Disease 2019: a single-centered, retrospective, observational study﻿</t>
  </si>
  <si>
    <t>Zhang, Jinping</t>
  </si>
  <si>
    <t>rs-20800</t>
  </si>
  <si>
    <t>10.21203/rs.3.rs-21206/v1</t>
  </si>
  <si>
    <t>Theoretical Molecular Docking Study of the Structural Disruption of the Viral 3CL-Protease of COVID19 Induced by Binding of Capsaicin, Piperine and Curcumin Part 1: A Comparative Study with Chloroquine and Hydrochloroquine Two Antimalaric Drugs</t>
  </si>
  <si>
    <t>Gonzalez Paz, Lenin A;Lossada, Carla A;Moncayo, Luis S;Romero, Freddy;L Paz, J;Vera Villalobos, Joan;Perez, Aleivi E;San Blas, Ernesto;Alvarado, Ysaias J</t>
  </si>
  <si>
    <t>rs-21206</t>
  </si>
  <si>
    <t>10.21203/rs.3.rs-21384/v1</t>
  </si>
  <si>
    <t>Severe Acute Respiratory Syndrome Coronavirus 2 (SARS-CoV-2) Contamination in Air and Environment in Temporary COVID-19 ICU Wards</t>
  </si>
  <si>
    <t>Cai, Ying;Wu, Xiaojing;Zhang, Yi;Xia, Jingen;Li, Min;Feng, Yingying;Yu, Xin;Duan, Jun;Weng, Xing;Chen, Yan;Cheng, Zhenshun;Zhan, Qingyuan</t>
  </si>
  <si>
    <t>rs-21384</t>
  </si>
  <si>
    <t>10.21203/rs.3.rs-21609/v1</t>
  </si>
  <si>
    <t>The G-quadruplex/helicase world as a potential antiviral approach against COVID-19</t>
  </si>
  <si>
    <t>Panera, Nadia;Tozzi, Alberto;Alisi, Anna</t>
  </si>
  <si>
    <t>rs-21609</t>
  </si>
  <si>
    <t>10.21203/rs.3.rs-21386/v1</t>
  </si>
  <si>
    <t>Estimation of Socioeconomic Attributes from Location Information</t>
  </si>
  <si>
    <t>Doi, Shohei;Mizuno, Takayuki;Fujiwara, Naoya</t>
  </si>
  <si>
    <t>rs-21386</t>
  </si>
  <si>
    <t>10.21203/rs.3.rs-21188/v1</t>
  </si>
  <si>
    <t>Analysis on Diagnosis of Family Clustering Infection of SARS-CoV-2</t>
  </si>
  <si>
    <t>Qiu, Rong;Liu, Ming Wei;Zhao, Chuan;Li, Wei Min</t>
  </si>
  <si>
    <t>rs-21188</t>
  </si>
  <si>
    <t>10.21203/rs.3.rs-16858/v2</t>
  </si>
  <si>
    <t>Spatial statistics and influencing factors of the novel coronavirus pneumonia 2019 epidemic in Hubei Province, China</t>
  </si>
  <si>
    <t>Xiong, Yongzhu;Wang, Yunpeng;Chen, Feng;Zhu, Mingyong</t>
  </si>
  <si>
    <t>rs-16858</t>
  </si>
  <si>
    <t>10.21203/rs.3.rs-20304/v1</t>
  </si>
  <si>
    <t>Emerging SARS-CoV-2 mutation hot spots include a novel RNA-dependent-RNA polymerase variant</t>
  </si>
  <si>
    <t>Pachetti, Maria;Marini, Bruna;Benedetti, Francesca;Giudici, Fabiola;Mauro, Elisabetta;Storici, Paola;Masciovecchio, Claudio;Angeletti, Silvia;Ciccozzi, Massimo;Gallo, Robert Charles;Zella, Davide;Ippodrino, Rudy</t>
  </si>
  <si>
    <t>rs-20304</t>
  </si>
  <si>
    <t>10.21203/rs.3.rs-20954/v1</t>
  </si>
  <si>
    <t>Analysis of factors affected the SARS-CoV-2 viral shedding time of COVID-19 patients in Anhui, China: a retrospective study</t>
  </si>
  <si>
    <t>Tu, You Hui;Wei, Yuan Yuan;Zhang, Da Wei;Chen, Chang Shan;Hu, Xian Wei;Fei, Guang He</t>
  </si>
  <si>
    <t>rs-20954</t>
  </si>
  <si>
    <t>10.21203/rs.3.rs-17720/v2</t>
  </si>
  <si>
    <t>In Silico Screening of Potential Spike Glycoprotein Inhibitors of SARS-CoV-2 with Drug Repurposing Strategy</t>
  </si>
  <si>
    <t>Wei, Tianzi;Wang, Hao;Wu, Xueqing;Lu, Yi;Guan, Shenghui;Dong, Fengquan;Dong, Chenle;Zhu, Guli;Bao, Yuzhou;Zhang, Jian;Wang, Guanyu;Li, Haiying</t>
  </si>
  <si>
    <t>rs-17720</t>
  </si>
  <si>
    <t>10.1101/2020.02.25.963546</t>
  </si>
  <si>
    <t>An Effective CTL Peptide Vaccine for Ebola Zaire Based on Survivors’ CD8+ Targeting of a Particular Nucleocapsid Protein Epitope with Potential Implications for COVID-19 Vaccine Design</t>
  </si>
  <si>
    <t>Herst, C V;Burkholz, S;Sidney, J;Sette, A;Harris, P E;Massey, S;Brasel, T;Cunha Neto, E;Rosa, D S;Chao, W C H;Carback, R;Hodge, T;Wang, L;Ciotlos, S;Lloyd, P;Rubsamen, R</t>
  </si>
  <si>
    <t>10.1101/2020.02.27.968008</t>
  </si>
  <si>
    <t>Structural and Evolutionary Analysis Indicate that the SARS-CoV-2 Mpro is an Inconvenient Target for Small-Molecule Inhibitors Design</t>
  </si>
  <si>
    <t>Bzowka, Maria;Mitusinska, Karolina;Raczynska, Agata;Samol, Aleksandra;Tuszynski, Jack A;Gora, Artur</t>
  </si>
  <si>
    <t>10.1101/2020.03.13.990242</t>
  </si>
  <si>
    <t>Accurate Identification of SARS-CoV-2 from Viral Genome Sequences using Deep Learning</t>
  </si>
  <si>
    <t>Lopez Rincon, Alejandro;Tonda, Alberto;Mendoza Maldonado, Lucero;Claassen, Eric;Garssen, Johan;Kraneveld, Aletta D</t>
  </si>
  <si>
    <t>10.1101/2020.03.20.000794</t>
  </si>
  <si>
    <t>COVID-19 Vaccine Candidates: Prediction and Validation of 174 SARS-CoV-2 Epitopes</t>
  </si>
  <si>
    <t>Prachar, Marek;Justesen, Sune;Steen Jensen, Daniel Bisgaard;Thorgrimsen, Stephan;Jurgons, Erik;Winther, Ole;Bagger, Frederik Otzen</t>
  </si>
  <si>
    <t>10.1101/2020.03.20.001008</t>
  </si>
  <si>
    <t>DIRECT RT-qPCR DETECTION OF SARS-CoV-2 RNA FROM PATIENT NASOPHARYNGEAL SWABS WITHOUT AN RNA EXTRACTION STEP</t>
  </si>
  <si>
    <t>Bruce, Emily A;Huang, Meei Li;Perchetti, Garrett A;Tighe, Scott;Laaguiby, Pheobe;Hoffman, Jessica J;Gerrard, Diana L;Nalla, Arun K;Wei, Yulun;Greninger, Alexander L;Diehl, Sean A;Shirley, David J;Leonard, Debra G B;Huston, Christopher D;Kirkpatrick, Beth D;Dragon, Julie A;Crothers, Jessica W;Jerome, Keith R;Botten, Jason W</t>
  </si>
  <si>
    <t>10.1101/2020.03.24.006197</t>
  </si>
  <si>
    <t>In-Silico evidence for two receptors based strategy of SARS-CoV-2</t>
  </si>
  <si>
    <t>Milanetti, Edoardo;Miotto, Mattia;Rienzo, Lorenzo Di;Monti, Michele;Gosti, Giorgio;Ruocco, Giancarlo</t>
  </si>
  <si>
    <t>10.1101/2020.03.25.008805</t>
  </si>
  <si>
    <t>An artificial intelligence-based first-line defence against COVID-19: digitally screening citizens for risks via a chatbot</t>
  </si>
  <si>
    <t>Martin, Alistair;Nateqi, Jama;Gruarin, Stefanie;Munsch, Nicolas;Abdarahmane, Isselmou;Knapp, Bernhard</t>
  </si>
  <si>
    <t>10.1101/2020.03.27.012906</t>
  </si>
  <si>
    <t>RNA genome conservation and secondary structure in SARS-CoV-2 and SARS-related viruses</t>
  </si>
  <si>
    <t>Rangan, Ramya;Zheludev, Ivan N;Das, Rhiju</t>
  </si>
  <si>
    <t>10.1101/2020.03.30.20047787</t>
  </si>
  <si>
    <t>Automatic X-ray COVID-19 Lung Image Classification System based on Multi-Level Thresholding and Support Vector Machine</t>
  </si>
  <si>
    <t>Hassanien, Aboul Ella;Mahdy, Lamia Nabil;Ezzat, Kadry Ali;Elmousalami, Haytham H;Ella, Hassan Aboul</t>
  </si>
  <si>
    <t>10.1101/2020.03.30.20047969</t>
  </si>
  <si>
    <t>COVID-19 and maternal mental health: Are we getting the balance right?</t>
  </si>
  <si>
    <t>Topalidou, Anastasia;Thomson, Gill;Downe, Soo</t>
  </si>
  <si>
    <t>10.1101/2020.03.30.20048082</t>
  </si>
  <si>
    <t>Partial unlock model for COVID-19 or similar pandemic averts medical and economic disaster</t>
  </si>
  <si>
    <t>Shuler, Robert L</t>
  </si>
  <si>
    <t>10.1101/2020.03.30.20048090</t>
  </si>
  <si>
    <t>COVID-19 related social distancing measures and reduction in city mobility</t>
  </si>
  <si>
    <t>Malik, Amyn Abdul;Couzens, Chandra;Omer, Saad B</t>
  </si>
  <si>
    <t>10.1101/2020.03.31.20048256</t>
  </si>
  <si>
    <t>Ultra-High-Resolution CT Follow-Up in Patients with Imported Early-Stage Coronavirus Disease 2019 (COVID-19) Related Pneumonia</t>
  </si>
  <si>
    <t>Lin, Yu;Lv, Shaomao;Wang, Jinan;Kang, Jianghe;Zhang, Youbin;Feng, Zhipeng</t>
  </si>
  <si>
    <t>10.1101/2020.03.31.20048652</t>
  </si>
  <si>
    <t>Widespread use of face masks in public may slow the spread of SARS CoV-2: an ecological study</t>
  </si>
  <si>
    <t>10.1101/2020.03.31.20049452</t>
  </si>
  <si>
    <t>A Covid-19 case mortality rate without time delay systematics</t>
  </si>
  <si>
    <t>Lieu, Richard;Quenby, Siobhan;Jiang, Ally Bi Zhu</t>
  </si>
  <si>
    <t>10.1101/2020.04.01.020966</t>
  </si>
  <si>
    <t>Deducing the N- and O- glycosylation profile of the spike protein of novel coronavirus SARS-CoV-2</t>
  </si>
  <si>
    <t>Shajahan, Asif;Supekar, Nitin T;Gleinich, Anne S;Azadi, Parastoo</t>
  </si>
  <si>
    <t>10.1101/2020.04.01.20047225</t>
  </si>
  <si>
    <t>Using curvature to infer COVID-19 fractal epidemic network fragility and systemic risk</t>
  </si>
  <si>
    <t>Souza, Danillo Barros De;Santos, Fernando A N;Figueiroa, Everlon;Correia, Jailson B;Silva, Hernande P Da;Filho, Jose Luiz De Lima;Albuquerque, Jones</t>
  </si>
  <si>
    <t>10.1101/2020.04.01.20047373</t>
  </si>
  <si>
    <t>Frequency of testing for COVID 19 infection and the presence of higher number of available beds per country predict outcomes with the infection, not the GDP of the country - A descriptive statistical analysis</t>
  </si>
  <si>
    <t>Ghosal, Samit;Sinha, Binayak;Sengupta, Sumit;Majumder, Milan</t>
  </si>
  <si>
    <t>10.1101/2020.04.01.20049478</t>
  </si>
  <si>
    <t>Differential COVID-19-attributable mortality and BCG vaccine use in countries</t>
  </si>
  <si>
    <t>Shet, Anita;Ray, Debashree;Malavige, Neelika;Santosham, Mathuram;Bar Zeev, Naor</t>
  </si>
  <si>
    <t>10.1101/2020.04.01.20049528</t>
  </si>
  <si>
    <t>Facemasks and similar barriers to prevent respiratory illness such as COVID-19: A rapid systematic review</t>
  </si>
  <si>
    <t>Brainard, Julii Suzanne;Jones, Natalia;Lake, Iain;Hooper, Lee;Hunter, Paul</t>
  </si>
  <si>
    <t>10.1101/2020.04.01.20049742</t>
  </si>
  <si>
    <t>Perceived vulnerability to COVID-19 infection from event attendance: Results from Louisiana, USA, two weeks preceding the national emergency declaration</t>
  </si>
  <si>
    <t>Li, Ran;Yang, Bingchen;Penn, Jerrod;Houghtaling, Bailey;Chen, Juan;Prinyawiwatkul, Witoon;Roe, Brian;Qi, Danyi</t>
  </si>
  <si>
    <t>10.1101/2020.04.01.20049759</t>
  </si>
  <si>
    <t>Flattening the curve before it flattens us: hospital critical care capacity limits and mortality from novel coronavirus (SARS-CoV2) cases in US counties</t>
  </si>
  <si>
    <t>Branas, Charles C;Rundle, Andrew;Pei, Sen;Yang, Wan;Carr, Brendan G;Sims, Sarah;Zebrowski, Alexis;Doorley, Ronan;Schluger, Neil;Quinn, James W;Shaman, Jeffrey</t>
  </si>
  <si>
    <t>10.1101/2020.04.01.20049908</t>
  </si>
  <si>
    <t>The effect of non-pharmaceutical interventions on COVID-19 cases, deaths and demand for hospital services in the UK: a modelling study</t>
  </si>
  <si>
    <t>Davies, Nicholas G;Kucharski, Adam J;Eggo, Rosalind M;Gimma, Amy;Group, Cmmid Covid 19 Working;John Edmunds, W</t>
  </si>
  <si>
    <t>10.1101/2020.04.01.20049957</t>
  </si>
  <si>
    <t>Pre-outbreak determinants of perceived risks of corona infection and preventive measures taken. A prospective population-based study</t>
  </si>
  <si>
    <t>Velden, Peter G Van Der;Marchand, Miquelle;Cuelenaere, Boukje;Das, Marcel</t>
  </si>
  <si>
    <t>10.1101/2020.04.01.20049973</t>
  </si>
  <si>
    <t>Modeling risk of infectious diseases: a case of Coronavirus outbreak in four countries</t>
  </si>
  <si>
    <t>Islam, Md Mazharul;Islam, Md Monirul;Hossain, Md Jamal;Ahmed, Faroque</t>
  </si>
  <si>
    <t>10.1101/2020.04.01.20050005</t>
  </si>
  <si>
    <t>Patient-collected tongue, nasal, and mid-turbinate swabs for SARS-CoV-2 yield equivalent sensitivity to health care worker collected nasopharyngeal swabs</t>
  </si>
  <si>
    <t>Tu, Yuan Po;Jennings, Rachel;Hart, Brian;Cangelosi, Gerald;Wood, Rachel;Wehber, Kevin;Verma, Prateek;Vojta, Deneen;Berke, Ethan M</t>
  </si>
  <si>
    <t>10.1101/2020.04.01.20050138</t>
  </si>
  <si>
    <t>Epidemiological Characteristics of COVID-19: A Systemic Review and Meta-Analysis</t>
  </si>
  <si>
    <t>Khalili, Malahat;Karamouzian, Mohammad;Nasiri, Naser;Javadi, Sara;Mirzazadeh, Ali;Sharifi, Hamid</t>
  </si>
  <si>
    <t>10.1101/2020.04.01.20050237</t>
  </si>
  <si>
    <t>Confronting COVID-19: Surging critical care capacity in Italy</t>
  </si>
  <si>
    <t>Llanes, Jose Manuel Rodriguez;Delgado, Rafael Castro;Pedersen, Morten Gram;Gonzalez, Pedro Arcos;Meneghini, Matteo</t>
  </si>
  <si>
    <t>10.1101/2020.04.01.20050369</t>
  </si>
  <si>
    <t>Estimation of the Final Size of the COVID-19 Epidemic in Pakistan</t>
  </si>
  <si>
    <t>Syed, Faiza;Sibgatullah, Syed</t>
  </si>
  <si>
    <t>10.1101/2020.04.01.20050393</t>
  </si>
  <si>
    <t>Predicting Whom to Test is More Important Than More Tests - Modeling the Impact of Testing on the Spread of COVID-19 Virus By True Positive Rate Estimation</t>
  </si>
  <si>
    <t>Rodriguez, Paul F</t>
  </si>
  <si>
    <t>10.1101/2020.04.01.20050401</t>
  </si>
  <si>
    <t>Inflow restrictions can prevent epidemics when contact tracing efforts are effective but have limited capacity</t>
  </si>
  <si>
    <t>Malmberg, Hannes;Britton, Tom</t>
  </si>
  <si>
    <t>10.1101/2020.04.01.20050476</t>
  </si>
  <si>
    <t>Case fatality rate in COVID-19: a systematic review and meta-analysis</t>
  </si>
  <si>
    <t>Kahathuduwa, Chanaka N;Dhanasekara, Chathurika S;Chin, Shao Hua</t>
  </si>
  <si>
    <t>10.1101/2020.04.02.20049676</t>
  </si>
  <si>
    <t>Public perspectives on social distancing and other protective measures in Europe: a cross-sectional survey study during the COVID-19 pandemic</t>
  </si>
  <si>
    <t>Meier, Karien;Glatz, Toivo;Guijt, Mathijs C;Piccininni, Marco;Meulen, Merel Van Der;Atmar, Khaled;Jolink, Anne Tess C;Kurth, Tobias;Rohmann, Jessica L;Najafabadi, Amir H Zamanipoor;Group, On Behalf Of The Covid 19 Survey Study</t>
  </si>
  <si>
    <t>10.1101/2020.04.02.20050633</t>
  </si>
  <si>
    <t>Explaining national differences in the mortality of Covid-19: individual patient simulation model to investigate the effects of testing policy and other factors on apparent mortality.</t>
  </si>
  <si>
    <t>Michaels, Jonathan A;Stevenson, Matt D</t>
  </si>
  <si>
    <t>10.1101/2020.04.02.20050666</t>
  </si>
  <si>
    <t>COVID-19 Outbreak in Oman: Model-Driven Impact Analysis and Challenges</t>
  </si>
  <si>
    <t>Zia, Kashif;Farooq, Umar</t>
  </si>
  <si>
    <t>10.1101/2020.04.02.20050898</t>
  </si>
  <si>
    <t>COVID-19 scenario modelling for the mitigation of capacity-dependent deaths in intensive care: computer simulation study</t>
  </si>
  <si>
    <t>Wood, Richard M;Mcwilliams, Christopher J;Thomas, Matthew J;Bourdeaux, Christopher P;Vasilakis, Christos</t>
  </si>
  <si>
    <t>10.1101/2020.04.02.20050930</t>
  </si>
  <si>
    <t>Estimation of the probability of reinfection with COVID-19 coronavirus by the SEIRUS model</t>
  </si>
  <si>
    <t>Victor, Alexander Okhuese</t>
  </si>
  <si>
    <t>10.1101/2020.04.02.20050955</t>
  </si>
  <si>
    <t>Reduction of lymphocyte at early stage elevates severity and death risk of COVID-19 patients: a hospital-based case-cohort study</t>
  </si>
  <si>
    <t>Fei, Jun;Fu, Lin;Li, Ying;Xiang, Hui Xian;Xiang, Ying;Li, Meng Die;Liu, Fang Fang;Xu, De Xiang;Zhao, Hui</t>
  </si>
  <si>
    <t>10.1101/2020.04.02.20050997</t>
  </si>
  <si>
    <t>Acute liver injury and its association with death risk of patients with COVID-19: a hospital-based prospective case-cohort study</t>
  </si>
  <si>
    <t>Fu, Lin;Fei, Jun;Xu, Shen;Xiang, Hui Xian;Xiang, Ying;Tan, Zhu Xia;Li, Meng Die;Liu, Fang Fang;Li, Ying;Han, Ming Feng;Li, Xiu Yong;Zhao, Hui;Xu, De Xiang</t>
  </si>
  <si>
    <t>10.1101/2020.04.02.20051029</t>
  </si>
  <si>
    <t>Therapeutic Management of COVID-19 Patients: A systematic review</t>
  </si>
  <si>
    <t>Tobaiqy, Mansour;Qashqary, Mohammed;Al Dahery, Shrooq;Mujallad, Alaa;Hershan, Almonther Abdullah;Kamal, Mohammad Azhar;Helmi, Nawal</t>
  </si>
  <si>
    <t>10.1101/2020.04.02.20051052</t>
  </si>
  <si>
    <t>Global epidemiology, pathogenesis, immune response, diagnosis, treatment, economic and psychological impact, challenges, and future prevention of COVID-19: A scoping review</t>
  </si>
  <si>
    <t>Berhe, Brhane;Legese, Haftom;Degefa, Hagos;Adhanom, Gebre;Gebrewahd, Aderajew;Mardu, Fitsum;Tesfay, Kebede;Welay, Miglas;Negash, Hadush</t>
  </si>
  <si>
    <t>10.1101/2020.04.02.20051086</t>
  </si>
  <si>
    <t>Projection of COVID-19 Pandemic in Uganda</t>
  </si>
  <si>
    <t>Mbabazi, Fulgensia Kamugisha</t>
  </si>
  <si>
    <t>10.1101/2020.04.02.20051128</t>
  </si>
  <si>
    <t>Geographical Distance to the Epicenter of Covid-19 Predicts the Burnout of Working Population: Ripple effect or Typhoon Eye effect?</t>
  </si>
  <si>
    <t>Zhang, Stephen X;Huang, Hao;Feng, Wei</t>
  </si>
  <si>
    <t>10.1101/2020.04.02.20051136</t>
  </si>
  <si>
    <t>Rapid and accurate identification of COVID-19 infection through machine learning based on clinical available blood test results</t>
  </si>
  <si>
    <t>Wu, Jiangpeng;Zhang, Pengyi;Zhang, Liting;Meng, Wenbo;Li, Junfeng;Tong, Chongxiang;Li, Yonghong;Cai, Jing;Yang, Zengwei;Zhu, Jinhong;Zhao, Meie;Huang, Huirong;Xie, Xiaodong;Li, Shuyan</t>
  </si>
  <si>
    <t>10.1101/2020.04.02.20051177</t>
  </si>
  <si>
    <t>Could SARS-CoV-2 be transmitted via speech droplets?</t>
  </si>
  <si>
    <t>Anfinrud, Philip;Bax, Christina E;Stadnytskyi, Valentyn;Bax, Adriaan</t>
  </si>
  <si>
    <t>10.1101/2020.04.02.20051284</t>
  </si>
  <si>
    <t>Building an International Consortium for Tracking Coronavirus Health Status</t>
  </si>
  <si>
    <t>Segal, Eran;Zhang, Feng;Lin, Xihong;King, Gary;Shalem, Ophir;Shilo, Smadar;Allen, William E;Grad, Yonatan H;Greene, Casey S;Alquaddoomi, Faisal;Anders, Simon;Balicer, Ran;Bauman, Tal;Bonilla, Ximena;Booman, Gisel;Chan, Andrew T;Cohen, Ori Ori;Coletti, Silvano;Davidson, Natalie;Dor, Yuval;Drew, David A;Elemento, Olivier;Evans, Georgina;Ewels, Phil;Gale, Joshua;Gavrieli, Amir;Geiger, Benjamin;Hajirasouliha, Iman;Jerala, Roman;Kahles, Andre;Kallioniemi, Olli;Keshet, Ayya;Landua, Gregory;Meir, Tomer;Muller, Aline;Nguyen, Long H;Oresic, Matej;Ovchinnikova, Svetlana;Peterson, Hedi;Rajagopal, Jay;Ratsch, Gunnar;Rossman, Hagai;Rung, Johan;Sboner, Andrea;Sigaras, Alexandros;Spector, Tim;Steinherz, Ron;Stevens, Irene;Vilo, Jaak;Wilmes, Paul;Coronavirus Census Collective, C C C</t>
  </si>
  <si>
    <t>10.1101/2020.04.02.20051318</t>
  </si>
  <si>
    <t>Estimating the presymptomatic transmission of COVID19 using incubation period and serial interval data</t>
  </si>
  <si>
    <t>Zhang, Weituo</t>
  </si>
  <si>
    <t>10.1101/2020.04.02.20051334</t>
  </si>
  <si>
    <t>Rapid implementation of mobile technology for real-time epidemiology of COVID-19</t>
  </si>
  <si>
    <t>Drew, David A;Nguyen, Long H;Steves, Claire J;Wolf, Jonathan;Spector, Tim D;Chan, Andrew T;Consortium, Cope</t>
  </si>
  <si>
    <t>10.1101/2020.04.02.20051342</t>
  </si>
  <si>
    <t>How to quit confinement? French scenarios face to COVID-19</t>
  </si>
  <si>
    <t>Augeraud Veron, Emmanuelle</t>
  </si>
  <si>
    <t>10.1101/2020.04.02.20051409</t>
  </si>
  <si>
    <t>Rapid evidence summary on SARS-CoV-2 survivorship and disinfection, and a reusable PPE protocol using a double-hit process</t>
  </si>
  <si>
    <t>Derraik, Jose G B;Anderson, William A;Connelly, Elisabeth A;Anderson, Yvonne C</t>
  </si>
  <si>
    <t>10.1101/2020.04.02.20051482</t>
  </si>
  <si>
    <t>A novel cohort analysis approach to determining the case fatality rate of COVID-19 and other infectious diseases</t>
  </si>
  <si>
    <t>10.1101/2020.04.03.20043992</t>
  </si>
  <si>
    <t>Anxiety, worry and perceived stress in the world due to the COVID-19 pandemic, March 2020. Preliminary results.</t>
  </si>
  <si>
    <t>Limcaoco, Rosario Sinta Gamonal;Mateos, Enrique Montero;Fernandez, Juan Matias;Roncero, Carlos</t>
  </si>
  <si>
    <t>10.1101/2020.04.03.20049734</t>
  </si>
  <si>
    <t>Monitoring Italian COVID-19 spread by an adaptive SEIRD model</t>
  </si>
  <si>
    <t>Piccolomiini, Elena Loli;Zama, Fabiana</t>
  </si>
  <si>
    <t>10.1101/2020.04.03.20051706</t>
  </si>
  <si>
    <t>Reliability of self-sampling for accurate assessment of respiratory virus viral and immunologic kinetics</t>
  </si>
  <si>
    <t>Waghmare, Alpana;Krantz, Elizabeth M;Baral, Subhasish;Vasquez, Emma;Loeffelholz, Tillie;Lisa Chung, E;Pandey, Urvashi;Kuypers, Jane;Duke, Elizabeth R;Jerome, Keith R;Greninger, Alexander L;Reeves, Daniel B;Hladik, Florian;Fabian Cardozo Ojeda, E;Boeckh, Michael;Schiffer, Joshua T</t>
  </si>
  <si>
    <t>10.1101/2020.04.03.20051722</t>
  </si>
  <si>
    <t>Urinalysis, but not blood biochemistry, detects the early renal-impairment in patients with COVID-19</t>
  </si>
  <si>
    <t>Zhou, Haifeng;Zhang, Zili;Fan, Heng;Li, Junyi;Li, Mingyue;Dong, Yalan;Guo, Weina;Lin, Lan;Kang, Zhenyu;Yu, Ting;Tian, Chunxia;Gui, Yang;Qin, Renjie;Wang, Haijun;Luo, Shan Shan;Hu, Desheng</t>
  </si>
  <si>
    <t>10.1101/2020.04.03.20051763</t>
  </si>
  <si>
    <t>Virologic and clinical characteristics for prognosis of severe COVID-19: a retrospective observational study in Wuhan, China</t>
  </si>
  <si>
    <t>Fu, Sha;Fu, Xiaoyu;Song, Yang;Li, Min;Pan, Pin Hua;Tang, Tao;Zhang, Chunhu;Jiang, Tiejian;Tan, Deming;Fan, Xuegong;Sha, Xinping;Ma, Jingdong;Huang, Yan;Li, Shaling;Zheng, Yixiang;Qian, Zhaoxin;Xiong, Zeng;Xiao, Lizhi;Long, Huibao;Chen, Jianghai;Ouyang, Yi</t>
  </si>
  <si>
    <t>10.1101/2020.04.03.20051797</t>
  </si>
  <si>
    <t>What does simple power law kinetics tell about our response to coronavirus pandemic?</t>
  </si>
  <si>
    <t>Jha, Prateek Kumar</t>
  </si>
  <si>
    <t>10.1101/2020.04.03.20051821</t>
  </si>
  <si>
    <t>Predicting clinical needs derived from the COVID-19 pandemic: the case of Spain</t>
  </si>
  <si>
    <t>Hierro Recio, Luis Angel;Garzon Gordon, Antonio Jose;Atienza Montero, Pedro;Marquez, Jose Luis</t>
  </si>
  <si>
    <t>10.1101/2020.04.03.20051995</t>
  </si>
  <si>
    <t>Pooling RT-PCR or NGS samples has the potential to cost-effectively generate estimates of COVID-19 prevalence in resource limited environments</t>
  </si>
  <si>
    <t>Narayanan, Krishna;Frost, Isabel;Heidarzadeh, Anoosheh;Tseng, Katie K;Banerjee, Sayantan;John, Jacob;Laxminarayan, Ramanan</t>
  </si>
  <si>
    <t>10.1101/2020.04.03.20052001</t>
  </si>
  <si>
    <t>Core warming of coronavirus disease 2019 (COVID-19) patients undergoing mechanical ventilation: protocol for a randomized controlled pilot study</t>
  </si>
  <si>
    <t>Bonfanti, Nathaniel;Gundert, Emily;Goff, Kristina;Drewry, Anne;Bedimo, Roger;Kulstad, Erik</t>
  </si>
  <si>
    <t>10.1101/2020.04.03.20052084</t>
  </si>
  <si>
    <t>Quantifying the effect of quarantine control in Covid-19 infectious spread using machine learning</t>
  </si>
  <si>
    <t>Dandekar, Raj;Barbastathis, George</t>
  </si>
  <si>
    <t>10.1101/2020.04.03.20052183</t>
  </si>
  <si>
    <t>Clinical meanings of rapid serological assay in patients tested for SARS-Co2 RT-PCR</t>
  </si>
  <si>
    <t>Paradiso, Angelo Virgilio;Summa, Simona De;Loconsole, Daniela;Procacci, Vito;Sallustio, Anna;Centrone, Francesca;Silvestris, Nicola;Cafagna, Vito;Palma, Giuseppe De;Tufaro, Antonio;Garrisi, Vito;Chironna, Maria</t>
  </si>
  <si>
    <t>10.1101/2020.04.03.20052217</t>
  </si>
  <si>
    <t>Pressure-Regulated Ventilator Splitting (PReVentS): A COVID-19 Response Paradigm from Yale University</t>
  </si>
  <si>
    <t>Raredon, Micha Sam Brickman;Fisher, Clark;Heerdt, Paul;Deshpande, Ranjit;Nivison, Steven;Fajardo, Elaine;Akhtar, Shamsuddin;Raredon, Thomas;Niklason, Laura E</t>
  </si>
  <si>
    <t>10.1101/2020.04.04.020925</t>
  </si>
  <si>
    <t>Atazanavir inhibits SARS-CoV-2 replication and pro-inflammatory cytokine production</t>
  </si>
  <si>
    <t>Fintelman Rodrigues, Natalia;Sacramento, Carolina Q;Lima, Carlyle Ribeiro;Silva, Franklin Souza Da;Ferreira, Andre C;Mattos, Mayara;Freitas, Caroline S De;Soares, Vinicius Cardoso;Dias, Suelen Da Silva Gomes;Temerozo, Jairo R;Miranda, Milene;Matos, Aline R;Bozza, Fernando A;Carels, Nicolas;Alves, Carlos Roberto;Siqueira, Marilda M;Bozza, Patricia T;Souza, Thiago Moreno L</t>
  </si>
  <si>
    <t>10.1101/2020.04.06.027318</t>
  </si>
  <si>
    <t>The potential genetic network of human brain SARS-CoV-2 infection</t>
  </si>
  <si>
    <t>Lapina, Colline;Rodic, Mathieu;Peschanski, Denis;Mesmoudi, Salma</t>
  </si>
  <si>
    <t>10.21203/rs.3.rs-21488/v1</t>
  </si>
  <si>
    <t>2020-04-05</t>
  </si>
  <si>
    <t>The genomic recombination events may reveal the evolution of coronavirus and the origination of 2019-nCoV</t>
  </si>
  <si>
    <t>Zhu, Zhenglin;Meng, Kaiwen;Meng, Geng</t>
  </si>
  <si>
    <t>rs-21488</t>
  </si>
  <si>
    <t>10.21203/rs.3.rs-18380/v1</t>
  </si>
  <si>
    <t>Research on Emergency Management of Pharmaceutical Care  in Designated Hospital for Patients with COVID-19</t>
  </si>
  <si>
    <t>Liu, Xiu Lan;Liu, Yi;Lin, Qiu;Pan, Luo;Jingjin, Jin;Jianling, Zheng;Liu, Dong;Li, Juan</t>
  </si>
  <si>
    <t>rs-18380</t>
  </si>
  <si>
    <t>10.21203/rs.3.rs-19507/v1</t>
  </si>
  <si>
    <t>Therapeutic Preferences for Coronavirus 2(SARS-CoV-2) Patients</t>
  </si>
  <si>
    <t>Mustafa, Nasir</t>
  </si>
  <si>
    <t>rs-19507</t>
  </si>
  <si>
    <t>10.21203/rs.3.rs-20010/v1</t>
  </si>
  <si>
    <t>Bioinformatics approaches to understand the interactions between the SARS corona Virus (SARS-CoV19) with stranded drugs of anti-retro viral treatment, Influenza and Malaria.</t>
  </si>
  <si>
    <t>Nanchari, Santhoshi Rani;Perugu, Shyam</t>
  </si>
  <si>
    <t>rs-20010</t>
  </si>
  <si>
    <t>10.21203/rs.3.rs-20617/v1</t>
  </si>
  <si>
    <t>Epidemiological and clinical characteristics of imported cases with COVID-19 infection: a multicentre study</t>
  </si>
  <si>
    <t>Zhang, Jinjun;Yang, Shixiong;Xu, Yi;Liu, Jialiang;Guo, Jinjun;Tian, Sijia;Wang, Shaoping;Liao, Kai;Zhang, Ying;Ma, Yu;Chen, Yuguo</t>
  </si>
  <si>
    <t>rs-20617</t>
  </si>
  <si>
    <t>10.1101/2020.03.14.20036178</t>
  </si>
  <si>
    <t>Correcting under-reported COVID-19 case numbers: estimating the true scale of the pandemic</t>
  </si>
  <si>
    <t>Lachmann, Alexander;Jagodnik, Kathleen M;Giorgi, Federico Manuel;Ray, Forest</t>
  </si>
  <si>
    <t>10.1101/2020.03.24.20041020</t>
  </si>
  <si>
    <t>Systematic review and critical appraisal of prediction models for diagnosis and prognosis of COVID-19 infection</t>
  </si>
  <si>
    <t>Wynants, Laure;Calster, Ben Van;Bonten, Marc Mj;Collins, Gary S;Debray, Thomas Pa;Vos, Maarten De;Haller, Maria C;Heinze, Georg;Moons, Karel Gm;Riley, Richard D;Schuit, Ewoud;Smits, Luc;Snell, Kym Ie;Steyerberg, Ewout W;Wallisch, Christine;Smeden, Maarten Van</t>
  </si>
  <si>
    <t>10.1101/2020.03.24.20043075</t>
  </si>
  <si>
    <t>Prevalence and Factors Associated with Depression and Anxiety of Hospitalized Patients with COVID-19</t>
  </si>
  <si>
    <t>Kong, Xiangyu;Zheng, Kailian;Tang, Min;Kong, Fanyang;Zhou, Jiahuan;Diao, Le;Wu, Shouxin;Jiao, Piqi;Su, Tong;Dong, Yuchao</t>
  </si>
  <si>
    <t>10.1101/2020.03.26.20041426</t>
  </si>
  <si>
    <t>Clinical features and outcomes of 197 adult discharged patients with COVID-19 in Yichang, Hubei</t>
  </si>
  <si>
    <t>Zhou, Fating;Yu, Xiaogang;Tong, Xiaowei;Zhang, Rong</t>
  </si>
  <si>
    <t>10.1101/2020.03.27.20042820</t>
  </si>
  <si>
    <t>Evaluating COVID-19 Public Health Messaging in Italy: Self-Reported Compliance and Growing Mental Health Concerns</t>
  </si>
  <si>
    <t>Barari, Soubhik;Caria, Stefano;Davola, Antonio;Falco, Paolo;Fetzer, Thiemo;Fiorin, Stefano;Hensel, Lukas;Ivchenko, Andriy;Jachimowicz, Jon;King, Gary;Kraft Todd, Gordon;Ledda, Alice;Maclennan, Mary;Mutoi, Lucian;Pagani, Claudio;Reutskaja, Elena;Slepoi, Federico Raimondi</t>
  </si>
  <si>
    <t>10.1101/2020.03.30.20046227</t>
  </si>
  <si>
    <t>Forecasting the dynamics of COVID-19 Pandemic in Top 15 countries in April 2020: ARIMA Model with Machine Learning Approach</t>
  </si>
  <si>
    <t>Kumar, Pavan;Kalita, Himangshu;Patairiya, Shashikanta;Sharma, Yagya Datt;Nanda, Chintan;Rani, Meenu;Rahmani, Jamal;Bhagavathula, Akshaya Srikanth</t>
  </si>
  <si>
    <t>10.1101/2020.04.01.017624</t>
  </si>
  <si>
    <t>Indomethacin has a potent antiviral activity against SARS CoV-2 in vitro and canine coronavirus in vivo</t>
  </si>
  <si>
    <t>Xu, Tianhong;Gao, Xuejuan;Wu, Zengbin;Selinger, Douglas W;Zhou, Zichen</t>
  </si>
  <si>
    <t>10.1101/2020.04.01.019877</t>
  </si>
  <si>
    <t>Leveraging mRNAs sequences to express SARS-CoV-2 antigens in vivo</t>
  </si>
  <si>
    <t>Zeng, Chunxi;Hou, Xucheng;Yan, Jingyue;Zhang, Chengxiang;Li, Wenqing;Zhao, Weiyu;Du, Shi;Dong, Yizhou</t>
  </si>
  <si>
    <t>10.1101/2020.04.01.020594</t>
  </si>
  <si>
    <t>A snapshot of SARS-CoV-2 genome availability up to 30th March, 2020 and its implications</t>
  </si>
  <si>
    <t>Mavian, Carla;Marini, Simone;Prosperi, Mattia;Salemi, Marco</t>
  </si>
  <si>
    <t>10.1101/2020.04.02.021451</t>
  </si>
  <si>
    <t>Decrease in ACE2 mRNA expression in aged mouse lung</t>
  </si>
  <si>
    <t>Sina Booeshaghi, A;Pachter, Lior</t>
  </si>
  <si>
    <t>10.1101/2020.04.02.021469</t>
  </si>
  <si>
    <t>LY6E Restricts the Entry of Human Coronaviruses, including the currently pandemic SARS-CoV-2</t>
  </si>
  <si>
    <t>Zhao, Xuesen;Zheng, Shuangli;Chen, Danying;Zheng, Mei;Li, Xinglin;Li, Guoli;Lin, Hanxin;Chang, Jinhong;Zeng, Hui;Guo, Ju Tao</t>
  </si>
  <si>
    <t>10.1101/2020.04.02.021725</t>
  </si>
  <si>
    <t>Energetics based epitope screening in SARS CoV-2 (COVID 19) spike glycoprotein by Immuno-informatic analysis aiming to a suitable vaccine development</t>
  </si>
  <si>
    <t>Banerjee, Amrita;Santra, Dipannita;Maiti, Smarajit</t>
  </si>
  <si>
    <t>10.1101/2020.04.02.022186</t>
  </si>
  <si>
    <t>Analytical Validation of a COVID-19 qRT-PCR Detection Assay Using a 384-well Format and Three Extraction Methods</t>
  </si>
  <si>
    <t>Nelson, Andrew C;Auch, Benjamin;Schomaker, Matthew;Gohl, Daryl M;Grady, Patrick;Johnson, Darrell;Kincaid, Robyn;Karnuth, Kylene E;Daniel, Jerry;Fiege, Jessica K;Fay, Elizabeth J;Bold, Tyler;Langlois, Ryan A;Beckman, Kenneth B;Yohe, Sophia</t>
  </si>
  <si>
    <t>10.1101/2020.04.02.022194</t>
  </si>
  <si>
    <t>Structural basis of RNA recognition by the SARS-CoV-2 nucleocapsid phosphoprotein</t>
  </si>
  <si>
    <t>Dinesh, Dhurvas Chandrasekaran;Chalupska, Dominika;Silhan, Jan;Veverka, Vaclav;Boura, Evzen</t>
  </si>
  <si>
    <t>10.1101/2020.04.02.022764</t>
  </si>
  <si>
    <t>Potent Antiviral Activities of Type I Interferons to SARS-CoV-2 Infection</t>
  </si>
  <si>
    <t>Mantlo, Emily;Bukreyeva, Natalya;Maruyama, Junki;Paessler, Slobodan;Huang, Cheng</t>
  </si>
  <si>
    <t>10.1101/2020.04.03.022939</t>
  </si>
  <si>
    <t>Triphosphates of the Two Components in DESCOVY and TRUVADA are Inhibitors of the SARS-CoV-2 Polymerase</t>
  </si>
  <si>
    <t>10.1101/2020.04.03.023846</t>
  </si>
  <si>
    <t>In vitro screening of a FDA approved chemical library reveals potential inhibitors of SARS-CoV-2 replication</t>
  </si>
  <si>
    <t>Touret, Franck;Gilles, Magali;Barral, Karine;Nougairede, Antoine;Decroly, Etienne;Lamballerie, Xavier De;Coutard, Bruno</t>
  </si>
  <si>
    <t>10.1101/2020.04.03.024216</t>
  </si>
  <si>
    <t>Increasing testing throughput and case detection with a pooled-sample Bayesian approach in the context of COVID-19</t>
  </si>
  <si>
    <t>Noriega, Rodrigo;Samore, Matthew H</t>
  </si>
  <si>
    <t>10.1101/2020.04.03.024257</t>
  </si>
  <si>
    <t>SARS-CoV-2 and SARS-CoV differ in their cell tropism and drug sensitivity profiles</t>
  </si>
  <si>
    <t>Bojkova, Denisa;Mcgreig, Jake E;Mclaughlin, Katie May;Masterson, Stuart G;Widera, Marek;Krahling, Verena;Ciesek, Sandra;Wass, Mark N;Michaelis, Martin;Cinatl, Jindrich</t>
  </si>
  <si>
    <t>10.1101/2020.04.05.026187</t>
  </si>
  <si>
    <t>“Amantadine disrupts lysosomal gene expression; potential therapy for COVID19”</t>
  </si>
  <si>
    <t>Smieszek, Sandra P;Przychodzen, Bart P;Polymeropoulos, Mihael H</t>
  </si>
  <si>
    <t>10.21203/rs.3.rs-21203/v1</t>
  </si>
  <si>
    <t>2020-04-04</t>
  </si>
  <si>
    <t>Detection of Coronavirus in Simultaneously Collected Tear and Throat Swab Samples from the Patients with 2019- new Coronavirus Infection Disease: A Single Center Cross-sectional Study</t>
  </si>
  <si>
    <t>Yan, Ying;Zeng, Bo;Zhang, Zhang;Hu, Cheng;Yan, Ming;Li, Bixi;Zhang, Xiaopeng;Chen, Xiao</t>
  </si>
  <si>
    <t>rs-21203</t>
  </si>
  <si>
    <t>10.21203/rs.3.rs-20777/v1</t>
  </si>
  <si>
    <t>Impact of COVID-19 on psychology of nurses working in the emergency and fever outpatient:A cross-sectional survey</t>
  </si>
  <si>
    <t>Cui, Shasha;Jiang, Yujun;Shi, Qianyu;Zhang, Lei;Kong, Dehua;Qian, Meijuan;Chu, Jing</t>
  </si>
  <si>
    <t>rs-20777</t>
  </si>
  <si>
    <t>10.21203/rs.3.rs-21379/v1</t>
  </si>
  <si>
    <t>Descriptive study of the first 63 cases of the ongoing SARS-CoV-2 outbreak at the transportation hub city Xuzhou in China</t>
  </si>
  <si>
    <t>Wang, Liang;Yan, Jiawei;Liu, Zhanzhong;Yang, Jianye;Du, Yangguang;Wise, Michael J;Wu, Mingqiu;Xi, Xiangyu;Zhang, Xiao;Gu, Bing</t>
  </si>
  <si>
    <t>rs-21379</t>
  </si>
  <si>
    <t>10.21203/rs.3.rs-21381/v1</t>
  </si>
  <si>
    <t>A method for estimating the case fatality rate during the onging epidemic A Case Study of COVID 19</t>
  </si>
  <si>
    <t>Hu, Wanling;Liu, Xiaoyun;Wang, Tao;Zhou, Changlong;Zeng, Xiaofei;Dong, Chen;Zhang, Yuanming;She, Xuan;Hu, Zhongli;Liu, Dingfu;Diao, Ying</t>
  </si>
  <si>
    <t>rs-21381</t>
  </si>
  <si>
    <t>10.21203/rs.3.rs-21376/v1</t>
  </si>
  <si>
    <t>System analysis and mathematical modeling of the disease caused by the 2019-nCoV coronavirus strain</t>
  </si>
  <si>
    <t>Kostarev, S N;Tatarnikova, N A;Kochetova, O V;Sereda, T G</t>
  </si>
  <si>
    <t>rs-21376</t>
  </si>
  <si>
    <t>10.1101/2020.03.30.016790</t>
  </si>
  <si>
    <t>Comparative genomics suggests limited variability and similar evolutionary patterns between major clades of SARS-CoV-2</t>
  </si>
  <si>
    <t>Chiara, Matteo;Horner, David S;Gissi, Carmela;Pesole, Graziano</t>
  </si>
  <si>
    <t>10.1101/2020.03.30.20044545</t>
  </si>
  <si>
    <t>A Mini Review on Current Clinical and Research Findings for Children Suffering from COVID-19</t>
  </si>
  <si>
    <t>Li, Xiao;Qian, Kun;Xie, Ling Ling;Li, Xiu Juan;Cheng, Min;Jiang, Li;Schuller, Bjoern W</t>
  </si>
  <si>
    <t>10.1101/2020.03.30.20047852</t>
  </si>
  <si>
    <t>Epigenetic dysregulation of ACE2 and interferon-regulated genes might suggest increased COVID-19 susceptibility and severity in lupus patients</t>
  </si>
  <si>
    <t>Sawalha, Amr H;Zhao, Ming;Coit, Patrick;Lu, Qianjin</t>
  </si>
  <si>
    <t>10.1101/2020.03.31.018499</t>
  </si>
  <si>
    <t>In-silico analysis of SARS-CoV-2 genomes: Insights from SARS encoded non-coding RNAs</t>
  </si>
  <si>
    <t>Periwal, Neha;Sarma, Sankritya;Arora, Pooja;Sood, Vikas</t>
  </si>
  <si>
    <t>10.1101/2020.03.31.018556</t>
  </si>
  <si>
    <t>Fatal toxicity of chloroquine or hydroxychloroquine with metformin in mice</t>
  </si>
  <si>
    <t>Rajeshkumar, N V;Yabuuchi, Shinichi;Pai, Shweta G;Maitra, Anirban;Hidalgo, Manuel;Dang, Chi V</t>
  </si>
  <si>
    <t>10.1101/2020.03.31.20038935</t>
  </si>
  <si>
    <t>Angiotensin II Receptor Blockers and Angiotensin-Converting Enzyme Inhibitors Usage is Associated with Improved Inflammatory Status and Clinical Outcomes in COVID-19 Patients With Hypertension</t>
  </si>
  <si>
    <t>Yang, Guang;Tan, Zihu;Zhou, Ling;Yang, Min;Peng, Lang;Liu, Jinjin;Cai, Jingling;Yang, Ru;Han, Junyan;Huang, Yafei;He, Shaobin</t>
  </si>
  <si>
    <t>10.1101/2020.03.31.20047621</t>
  </si>
  <si>
    <t>Single-cell RNA Analysis on ACE2 Expression Provides Insight into SARS-CoV-2 Blood Entry and Heart Injury</t>
  </si>
  <si>
    <t>Guo, Jieyu;Wei, Xiangxiang;Li, Qinhan;Li, Liliang;Yang, Zhaohua;Shi, Yu;Qin, Yue;Zhang, Xinyue;Wang, Xinhong;Zhi, Xiuling;Meng, Dan</t>
  </si>
  <si>
    <t>10.1101/2020.04.01.20041186</t>
  </si>
  <si>
    <t>Countrywide quarantine only mildly increased anxiety level during COVID-19 outbreak in China</t>
  </si>
  <si>
    <t>Hu, Wei;Su, Li;Qiao, Juan;Zhu, Jing;Zhou, Yi</t>
  </si>
  <si>
    <t>10.1101/2020.04.01.20047076</t>
  </si>
  <si>
    <t>Genomic epidemiology of SARS-CoV-2 in Guangdong Province, China</t>
  </si>
  <si>
    <t>Lu, Jing;Plessis, Louis Du;Liu, Zhe;Hill, Verity;Kang, Min;Lin, Huifang;Sun, Jiufeng;Francois, Sarah;Kraemer, Moritz U G;Faria, Nuno R;Mccrone, John T;Peng, Jinju;Xiong, Qianling;Yuan, Runyu;Zeng, Lilian;Zhou, Pingping;Liang, Chuming;Yi, Lina;Liu, Jun;Xiao, Jianpeng;Hu, Jianxiong;Liu, Tao;Ma, Wenjun;Li, Wei;Su, Juan;Zheng, Huanying;Peng, Bo;Fang, Shisong;Su, Wenzhe;Li, Kuibiao;Sun, Ruilin;Bai, Ru;Tang, Xi;Liang, Minfeng;Quick, Josh;Song, Tie;Rambaut, Andrew;Loman, Nick;Raghwani, Jayna;Pybus, Oliver;Ke, Changwen</t>
  </si>
  <si>
    <t>10.1101/2020.04.01.20047357</t>
  </si>
  <si>
    <t>Detecting SARS-CoV-2 at point of care: Preliminary data comparing Loop-mediated isothermal amplification (LAMP) to PCR</t>
  </si>
  <si>
    <t>Osterdahl, Marc F;Lee, Karla A;Lochlainn, Mary Ni;Wilson, Stuart;Douthwaite, Sam;Horsfall, Rachel;Sheedy, Alyce;Goldenberg, Simon D;Stanley, Christoper J;Spector, Tim D;Steves, Claire</t>
  </si>
  <si>
    <t>10.1101/2020.04.02.20042614</t>
  </si>
  <si>
    <t>Computed Tomography Findings and Short-term follow-up with Novel Coronavirus Pneumonia</t>
  </si>
  <si>
    <t>Qi, Shi;Guo, Hui;Shao, Hua;Lan, Siqin;He, Yuanlin;Tiheiran, Maijudan;Li, Hongjun</t>
  </si>
  <si>
    <t>10.21203/rs.3.rs-20469/v1</t>
  </si>
  <si>
    <t>2020-04-03</t>
  </si>
  <si>
    <t>COVID-19 precautionary behavior:  The Israeli case in the initial stage of the outbreak</t>
  </si>
  <si>
    <t>Shinan Altman, Shiri;Levkovich, Inbar</t>
  </si>
  <si>
    <t>rs-20469</t>
  </si>
  <si>
    <t>10.21203/rs.3.rs-20481/v1</t>
  </si>
  <si>
    <t>Chest CT for Detecting COVID-19: A Systematic Review and Meta-Analysis of Diagnostic Accuracy</t>
  </si>
  <si>
    <t>Xu, Buyun;Xing, Yangbo;Peng, Jiahao;Zheng, Zhaohai;Tang, Weiliang;Sun, Yong;Xu, Chao;Peng, Fang</t>
  </si>
  <si>
    <t>rs-20481</t>
  </si>
  <si>
    <t>10.21203/rs.3.rs-20569/v1</t>
  </si>
  <si>
    <t>A case report and summary of thrombocytopenia caused by coronavirus disease 2019</t>
  </si>
  <si>
    <t>Zhao, Yibing;Du, Na;Li, Wei;Xiang, Dongmei;Zhou, Guodong;Li, Ruixu;Xu, Panyang;Xu, Jiancheng</t>
  </si>
  <si>
    <t>rs-20569</t>
  </si>
  <si>
    <t>10.21203/rs.3.rs-21021/v1</t>
  </si>
  <si>
    <t>CT features and artificial intelligence quantitative analysis of recovered COVID-19 patients with negative RT-PCR and clinical symptoms</t>
  </si>
  <si>
    <t>Du, Siyao;Gao, Si;Huang, Guoliang;Li, Shu;Chong, Wei;Jia, Ziyi;Hou, Gang;Zhang, Lina</t>
  </si>
  <si>
    <t>rs-21021</t>
  </si>
  <si>
    <t>10.21203/rs.3.rs-20795/v1</t>
  </si>
  <si>
    <t>Truncated Inception Net: COVID-19 Outbreak Screening using Chest X-rays</t>
  </si>
  <si>
    <t>Das, Dipayan;Santosh, K C;Pal, Umapada</t>
  </si>
  <si>
    <t>rs-20795</t>
  </si>
  <si>
    <t>10.21203/rs.3.rs-21020/v1</t>
  </si>
  <si>
    <t>SARS-CoV-2 Preimmune IgM Epitopes</t>
  </si>
  <si>
    <t>Shivarov, Velizar;Petrov, Peter;Pashov, Anastas</t>
  </si>
  <si>
    <t>rs-21020</t>
  </si>
  <si>
    <t>10.21203/rs.3.rs-20799/v1</t>
  </si>
  <si>
    <t>Cases Report of Cured Novel Coronavirus-infected Pneumonia Patients with Viral Nucleic Acid Test Positive in Fecal Specimens</t>
  </si>
  <si>
    <t>Han, Mei;Zou, Jingbo;Tian, Wenguang;Wei, Xiaoyu;Zhou, Yang;Qiao, Jie;Li, Xia;Zhou, Jing;Sun, Tiangyuan;Ou, Yiheng;Zhou, Zongyu;Chen, Yaokai;Pan, Pingliang;Zhang, Junjie</t>
  </si>
  <si>
    <t>rs-20799</t>
  </si>
  <si>
    <t>10.21203/rs.3.rs-21006/v1</t>
  </si>
  <si>
    <t>Computerized tomography scan findings of a patient with severe enterocolitis associated with the coronavirus disease 2019: a case report</t>
  </si>
  <si>
    <t>Takifuji, Katsunari;Terasawa, Hiroshi;Oka, Masami;Sahara, Masaki;Hara, Tomoko;Itoh, Hidekazu</t>
  </si>
  <si>
    <t>rs-21006</t>
  </si>
  <si>
    <t>10.21203/rs.3.rs-20850/v1</t>
  </si>
  <si>
    <t>D-dimer as a biomarker for disease severity and mortality in COVID-19 patients: a case control study</t>
  </si>
  <si>
    <t>Yao, Yumeng;Cao, Jiatian;Wang, Qingqing;Liu, Kai;Luo, Zhe;Yu, Kaihuan;Chen, Xiang;Hu, Bijie;Huang, Zheyong</t>
  </si>
  <si>
    <t>rs-20850</t>
  </si>
  <si>
    <t>10.21203/rs.3.rs-21014/v1</t>
  </si>
  <si>
    <t>Clinical course and features of critical patients with COVID-19: a single-center, retrospective study from Wuhan Huoshenshan Hospital</t>
  </si>
  <si>
    <t>rs-21014</t>
  </si>
  <si>
    <t>10.21203/rs.3.rs-20828/v1</t>
  </si>
  <si>
    <t>Molecular Basis for Treating COVID-19 with Official Chinese Herbal Formula LCTE</t>
  </si>
  <si>
    <t>Zhang, Deng Hai;Zhang, Xue;Peng, Bin;Deng, Sheng Qiong;Wang, Yu Fang;Yang, Lin;Zhang, Kai Zheng;Lin, Chang Quan;Wu, Kun Lun</t>
  </si>
  <si>
    <t>rs-20828</t>
  </si>
  <si>
    <t>10.21203/rs.3.rs-18723/v2</t>
  </si>
  <si>
    <t>A meta-analysis of clinical characteristics and mortality COVID-19 pneumonia</t>
  </si>
  <si>
    <t>Jiang, Shangxia;Wu, Yueming;Lou, Tianzheng;Xu, Junlong;Zhang, Yu;Chen, Hu;Xu, Hewei</t>
  </si>
  <si>
    <t>rs-18723</t>
  </si>
  <si>
    <t>10.21203/rs.3.rs-21103/v1</t>
  </si>
  <si>
    <t>Elucidating the Mechanisms of Action of Chinese Medicine for the Treatment of COVID-19 via Systems Pharmacology and Virtual Screening Approaches</t>
  </si>
  <si>
    <t>Wang, Xiting;Liu, Meng;Quin, Caimeng;Qu, Rendong;Lu, Tao</t>
  </si>
  <si>
    <t>rs-21103</t>
  </si>
  <si>
    <t>10.1101/2020.03.05.976167</t>
  </si>
  <si>
    <t>Direct RNA sequencing and early evolution of SARS-CoV-2</t>
  </si>
  <si>
    <t>Taiaroa, George;Rawlinson, Daniel;Featherstone, Leo;Pitt, Miranda;Caly, Leon;Druce, Julian;Purcell, Damian;Harty, Leigh;Tran, Thomas;Roberts, Jason;Scott, Nichollas;Catton, Mike;Williamson, Deborah;Coin, Lachlan;Duchene, Sebastian</t>
  </si>
  <si>
    <t>10.1101/2020.03.13.20034892</t>
  </si>
  <si>
    <t>If long-term suppression is not possible, how do we minimize mortality for COVID-19 and other emerging infectious disease outbreaks?</t>
  </si>
  <si>
    <t>Handel, Andreas;Miller, Joel;Ge, Yang;Fung, Isaac Chun Hai</t>
  </si>
  <si>
    <t>10.1101/2020.03.13.990598</t>
  </si>
  <si>
    <t>When Darkness Becomes a Ray of Light in the Dark Times: Understanding the COVID-19 via the Comparative Analysis of the Dark Proteomes of SARS-CoV-2, Human SARS and Bat SARS-Like Coronaviruses</t>
  </si>
  <si>
    <t>Giri, Rajanish;Bhardwaj, Taniya;Shegane, Meenakshi;Gehi, Bhuvaneshwari R;Kumar, Prateek;Gadhave, Kundlik;Oldfield, Christopher J;Uversky, Vladimir N</t>
  </si>
  <si>
    <t>10.1101/2020.03.22.20041004</t>
  </si>
  <si>
    <t>COVID-19 attack rate increases with city size</t>
  </si>
  <si>
    <t>Stier, Andrew J;Berman, Marc G;Bettencourt, Luis M A</t>
  </si>
  <si>
    <t>10.1101/2020.03.23.20040675</t>
  </si>
  <si>
    <t>Analysis of adaptive immune cell populations and phenotypes in the patients infected by SARS-CoV-2</t>
  </si>
  <si>
    <t>Yang, Xiaofeng;Dai, Tongxin;Zhou, Xiaobo;Qian, Hongbo;Guo, Rui;Lei, Lei;Zhang, Xingzhe;Zhang, Dan;Shi, Lin;Cheng, Yanbin;Guo, Yaling;Hu, Jinsong;Zhang, Baojun</t>
  </si>
  <si>
    <t>10.1101/2020.03.23.20041848</t>
  </si>
  <si>
    <t>History of coronary heart disease increases the mortality rate of COVID-19 patients: a nested case-control study</t>
  </si>
  <si>
    <t>Gu, Tian;Chu, Qiao;Yu, Zhangsheng;Fa, Botao;Li, Anqi;Xu, Lei;Wu, Ruijun;He, Yaping</t>
  </si>
  <si>
    <t>10.1101/2020.03.28.20046151</t>
  </si>
  <si>
    <t>Clinical features, Diagnosis, and Treatment of COVID-19: A systematic review of case reports and case series</t>
  </si>
  <si>
    <t>Tahvildari, Azin;Arbabi, Mahta;Farsi, Yeganeh;Jamshidi, Parnian;Hasanzadeh, Saba;Calcagno, Tess Moore;Nasiri, Mohammad Javad;Mirsaeidi, Mehdi</t>
  </si>
  <si>
    <t>10.1101/2020.03.30.20048058</t>
  </si>
  <si>
    <t>Interleukin-6 in COVID-19: A Systematic Review and Meta-Analysis</t>
  </si>
  <si>
    <t>Coomes, Eric Anthony;Haghbayan, Hourmazd</t>
  </si>
  <si>
    <t>10.1101/2020.03.31.017459</t>
  </si>
  <si>
    <t>In silico approach for designing of a multi-epitope based vaccine against novel Coronavirus (SARS-COV-2)</t>
  </si>
  <si>
    <t>Saha, Ratnadeep;Prasad, Burra V L S</t>
  </si>
  <si>
    <t>10.1101/2020.03.31.20047126</t>
  </si>
  <si>
    <t>Knowledge and Beliefs towards Universal Safety Precautions to flatten the curve during Novel Coronavirus Disease (nCOVID-19) Pandemic among general Public in India: Explorations from a National Perspective</t>
  </si>
  <si>
    <t>Gudi, Sai Krishna;Undela, Krishna;Venkataraman, Rajesh;Mateti, Uday Venkat;Chhabra, Manik;Nyamagoud, Sanath;Tiwari, Komal Krishna</t>
  </si>
  <si>
    <t>10.1101/2020.03.31.20048876</t>
  </si>
  <si>
    <t>Japanese citizens' behavioral changes and preparedness against COVID-19: How effective is Japan's approach of self-restraint?</t>
  </si>
  <si>
    <t>Muto, Kaori;Yamamoto, Isamu;Nagasu, Miwako;Tanaka, Mikihito;Wada, Koji</t>
  </si>
  <si>
    <t>10.1101/2020.03.31.20049007</t>
  </si>
  <si>
    <t>Harmonizing heterogeneous endpoints in COVID-19 trials without loss of information - an essential step to facilitate decision making</t>
  </si>
  <si>
    <t>Cube, Maja Von;Grodd, Marlon;Wolkewitz, Martin;Hazard, Derek;Lambert, Jerome</t>
  </si>
  <si>
    <t>10.1101/2020.03.31.20049023</t>
  </si>
  <si>
    <t>Quantifying the impact of physical distance measures on the transmission of COVID-19 in the UK</t>
  </si>
  <si>
    <t>Jarvis, Christopher I;Zandvoort, Kevin Van;Gimma, Amy;Prem, Kiesha;Group, Cmmid Covid 19 Working;Klepac, Petra;James Rubin, G;John Edmunds, W</t>
  </si>
  <si>
    <t>10.1101/2020.03.31.20049122</t>
  </si>
  <si>
    <t>Globalized low-income countries may experience higher COVID-19 mortality rates</t>
  </si>
  <si>
    <t>Jaffe, Rodolfo;Vera, Mabel Patricia Ortiz;Jaffe, Klaus</t>
  </si>
  <si>
    <t>10.1101/2020.03.31.20049155</t>
  </si>
  <si>
    <t>Parametric analysis of early data on COVID-19 expansion in selected European countries</t>
  </si>
  <si>
    <t>Spousta, Martin</t>
  </si>
  <si>
    <t>10.1101/2020.03.31.20049312</t>
  </si>
  <si>
    <t>Projected ICU and Mortuary load due to COVID-19 in Sydney</t>
  </si>
  <si>
    <t>Francis, Andrew;Guo, Yi;Hurley, Paul;Obst, Oliver;Park, Laurence A F;Tanaka, Mark;Thomson, Russell;Wang, Rosalind</t>
  </si>
  <si>
    <t>10.1101/2020.03.31.20049486</t>
  </si>
  <si>
    <t>Simple model for Covid-19 epidemics - back-casting in China and forecasting in the US</t>
  </si>
  <si>
    <t>Hermanowicz, Slav W</t>
  </si>
  <si>
    <t>10.1101/2020.04.01.019943</t>
  </si>
  <si>
    <t>Remdesivir inhibits renal fibrosis in obstructed kidneys</t>
  </si>
  <si>
    <t>Wu, Ming;Xu, Lin;Tan, Bo;Huang, Di;Yuan, Meijie;Ye, Chaoyang</t>
  </si>
  <si>
    <t>10.1101/2020.04.01.021196</t>
  </si>
  <si>
    <t>SARS-CoV-2 neutralizing serum antibodies in cats: a serological investigation</t>
  </si>
  <si>
    <t>Zhang, Qiang;Zhang, Huajun;Huang, Kun;Yang, Yong;Hui, Xianfeng;Gao, Jindong;He, Xinglin;Li, Chengfei;Gong, Wenxiao;Zhang, Yufei;Peng, Cheng;Gao, Xiaoxiao;Chen, Huanchun;Zou, Zhong;Shi, Zhengli;Jin, Meilin</t>
  </si>
  <si>
    <t>10.1101/2020.04.01.20049767</t>
  </si>
  <si>
    <t>Intervention Serology and Interaction Substitution: Modeling the Role of 'Shield Immunity' in Reducing COVID-19 Epidemic Spread</t>
  </si>
  <si>
    <t>Weitz, Joshua S;Beckett, Stephen J;Coenen, Ashley R;Demory, David;Dominguez Mirazo, Marian;Dushoff, Jonathan;Leung, Chung Yin;Li, Guanlin;Magalie, Andreea;Park, Sang Woo;Rodriguez Gonzalez, Rogelio;Shivam, Shashwat;Zhao, Conan</t>
  </si>
  <si>
    <t>10.1101/2020.04.01.20049825</t>
  </si>
  <si>
    <t>SEIR and Regression Model based COVID-19 outbreak predictions in India</t>
  </si>
  <si>
    <t>Gupta, Rajan;Pandey, Gaurav;Chaudhary, Poonam;Pal, Saibal Kumar</t>
  </si>
  <si>
    <t>10.1101/2020.04.01.20050039</t>
  </si>
  <si>
    <t>Perceptions and behavioural responses of the general public during the COVID-19 pandemic: A cross-sectional survey of UK Adults</t>
  </si>
  <si>
    <t>Atchison, Christina J;Bowman, Leigh;Vrinten, Charlotte;Redd, Rozlyn;Pristera, Philippa;Eaton, Jeffrey W;Ward, Helen</t>
  </si>
  <si>
    <t>10.1101/2020.04.01.20050492</t>
  </si>
  <si>
    <t>Evaluation of the Anticipated Burden of COVID-19 on Hospital-Based Healthcare Services Across the United States</t>
  </si>
  <si>
    <t>Khera, Rohan;Jain, Snigdha;Lin, Zhenqiu;Ross, Joseph S;Krumholz, Harlan</t>
  </si>
  <si>
    <t>10.1101/2020.04.02.20047050</t>
  </si>
  <si>
    <t>The QT Interval in Patients with SARS-CoV-2 Infection Treated with Hydroxychloroquine/Azithromycin</t>
  </si>
  <si>
    <t>Chorin, Ehud;Dai, Matthew;Shulman, Eric;Wadhwani, Lailt;Cohen, Roi Bar;Barbhaiya, Chirag;Aizer, Anthony;Holmes, Douglas;Bernstein, Scott;Soinelli, Michael;Park, David S;Chinitz, Larry;Jankelosn, Lior</t>
  </si>
  <si>
    <t>10.21203/rs.3.rs-19915/v1</t>
  </si>
  <si>
    <t>2020-04-02</t>
  </si>
  <si>
    <t>Early Epidemiological analysis of CoVID-19:  First report from South of Iran</t>
  </si>
  <si>
    <t>Akbari, Ali;Emami, Amir;Javanmardi, Fatemeh;Pirbonyeh, Neda;Fadakar, Nima</t>
  </si>
  <si>
    <t>rs-19915</t>
  </si>
  <si>
    <t>10.21203/rs.3.rs-20293/v1</t>
  </si>
  <si>
    <t>Predictive modeling of novel coronavirus spreading in European regions based on worldwide data-sets</t>
  </si>
  <si>
    <t>Vechet, Stanislav;Krejsa, Jiri</t>
  </si>
  <si>
    <t>rs-20293</t>
  </si>
  <si>
    <t>10.21203/rs.3.rs-20530/v1</t>
  </si>
  <si>
    <t>Dynamic changes in clinical and CT characteristics of COVID-19 cases with different exposure histories: a retrospective study</t>
  </si>
  <si>
    <t>Li, Ruili;Liu, Guangxue;Huang, Xiaojie;Jia, Cuiyu;Xia, Zhenying;Song, Wenyan;Li, Xueqin;Wang, Xing;Li, Hongjun</t>
  </si>
  <si>
    <t>rs-20530</t>
  </si>
  <si>
    <t>10.21203/rs.3.rs-20399/v1</t>
  </si>
  <si>
    <t>Dynamic Changes of Chest CT Follow-up In Coronavirus Disease-19 (COVID-19) Pneumonia: Relationship To Clinical Typing</t>
  </si>
  <si>
    <t>Liu, Nian;He, Guanghong;Yang, Xiongxiong;Chen, Jianxin;Wu, Jie;Ma, Min;Lu, Wenying;Li, Qiang;Cheng, Tao;Huang, Xiaohua</t>
  </si>
  <si>
    <t>rs-20399</t>
  </si>
  <si>
    <t>10.21203/rs.3.rs-20125/v1</t>
  </si>
  <si>
    <t>A high-efficiency hospital emergency-response mode is key to successful treatment of COVID-19 patients in Zhuhai</t>
  </si>
  <si>
    <t>Huang, Jin;Li, Zhonghe;Qu, Xiujuan;Zheng, Xiaobin;Tu, Changli;Shi, Honglei;Chen, Meizhu;Tan, Cuiyan;Liu, Jing;Shan, Hong</t>
  </si>
  <si>
    <t>rs-20125</t>
  </si>
  <si>
    <t>10.21203/rs.3.rs-20715/v1</t>
  </si>
  <si>
    <t>Corona virus disease 2019: hysteresis effect of chest CT and the correlation of its severity with lymphocyte count in peripheral blood</t>
  </si>
  <si>
    <t>Li, Kui;Wang, Wei;Zhao, Chang Wu;Wu, Lei;Zhu, Ya Nan;Ran, Ren Yu;Li, Tao;Jiang, Zi Cheng</t>
  </si>
  <si>
    <t>rs-20715</t>
  </si>
  <si>
    <t>10.21203/rs.3.rs-19003/v1</t>
  </si>
  <si>
    <t>Clinical characteristics of 57 patients infected with COVID-19 in Baodi area of Tianjin, China</t>
  </si>
  <si>
    <t>Zhang, Yingchao;Lin, Zhentao;Wang, Lijing;Shan, Shuxiang</t>
  </si>
  <si>
    <t>rs-19003</t>
  </si>
  <si>
    <t>10.21203/rs.3.rs-21003/v1</t>
  </si>
  <si>
    <t>Human SARS-CoV-2 has evolved to reduce CG dinucleotide in its open reading frames</t>
  </si>
  <si>
    <t>Wang, Yong;Mao, Jun Ming;Wang, Guang Dong;Qiu, Ze;Yao, Qin;Chen, Ke Ping</t>
  </si>
  <si>
    <t>rs-21003</t>
  </si>
  <si>
    <t>10.21203/rs.3.rs-21002/v1</t>
  </si>
  <si>
    <t>Sofosbuvir as a potential alternative to treat the SARS-CoV-2 epidemic</t>
  </si>
  <si>
    <t>Jacome, Rodrigo;Campillo Balderas, Jose Alberto;Leon, Samuel Ponce De;Becerra, Arturo;Lazcano, Antonio</t>
  </si>
  <si>
    <t>rs-21002</t>
  </si>
  <si>
    <t>10.21203/rs.3.rs-20457/v1</t>
  </si>
  <si>
    <t>Evolving Global and National Criteria for Identifying a Suspected Case of COVID-19</t>
  </si>
  <si>
    <t>Atsawarungruangkit, Amporn;Yuan, Jin;Kodama, Takamitsu;Cheng, Ming Tai;Mansouri, Mohammad;Han, Boram;Kongkamnerd, Jarinrat;Riegg, Fabian;Menon, Anupama;Moss, Steven F</t>
  </si>
  <si>
    <t>rs-20457</t>
  </si>
  <si>
    <t>10.21203/rs.3.rs-20994/v1</t>
  </si>
  <si>
    <t>A simple transmission dynamics model for predicting the evolution of COVID-19 under control measures in China</t>
  </si>
  <si>
    <t>Shang, Chenjing;Yang, Yang;Chen, Gui Ying;Shang, Xiao Dong</t>
  </si>
  <si>
    <t>rs-20994</t>
  </si>
  <si>
    <t>10.21203/rs.3.rs-20178/v1</t>
  </si>
  <si>
    <t>The preliminary comparative results between Covid-19 and non-Covid-19 patients in Western China</t>
  </si>
  <si>
    <t>Yanzi, Li;Hongxia, Li;Jianfeng, Han;Lin, Yang</t>
  </si>
  <si>
    <t>rs-20178</t>
  </si>
  <si>
    <t>10.21203/rs.3.rs-19665/v1</t>
  </si>
  <si>
    <t>Status of and Factors Influencing the Anxiety and Depression of Front-line Medical Staff Supporting Wuhan in Containing COVID-19</t>
  </si>
  <si>
    <t>Sun, Ning;Li, Laiyou;Chen, Shuangqin;Yang, Shuang;Liu, Xiufen</t>
  </si>
  <si>
    <t>rs-19665</t>
  </si>
  <si>
    <t>10.21203/rs.3.rs-20987/v1</t>
  </si>
  <si>
    <t>Heterogeneity and effectiveness analysis of COVID-19 prevention and control in major cities in China through time-varying reproduction numbers estimation</t>
  </si>
  <si>
    <t>Cheng, Qing;Liu, Zeyi;Cheng, Guangquan;Huang, Jincai</t>
  </si>
  <si>
    <t>rs-20987</t>
  </si>
  <si>
    <t>10.21203/rs.3.rs-20948/v1</t>
  </si>
  <si>
    <t>Targeting the Coronavirus SARS-CoV-2: computational insights into the mechanism of action of the protease inhibitors Lopinavir, Ritonavir, and Nelfinavir</t>
  </si>
  <si>
    <t>Bolcato, Giovanni;Bissaro, Maicol;Pavan, Matteo;Sturlese, Mattia;Moro, Stefano</t>
  </si>
  <si>
    <t>rs-20948</t>
  </si>
  <si>
    <t>10.1101/2020.03.30.014555</t>
  </si>
  <si>
    <t>deepMINE - Natural Language Processing based Automatic Literature Mining and Research Summarization for Early-Stage Comprehension in Pandemic Situations specifically for COVID-19</t>
  </si>
  <si>
    <t>Joshi, Bhrugesh;Bakarola, Vishvajit;Shah, Parth;Krishnamurthy, Ramar</t>
  </si>
  <si>
    <t>10.1101/2020.03.30.20043612</t>
  </si>
  <si>
    <t>Covid-19 Outbreak Progression in Italian Regions: Approaching the Peak by March 29th</t>
  </si>
  <si>
    <t>Distante, Cosimo;Piscitelli, Prisco;Miani, Alessandro</t>
  </si>
  <si>
    <t>10.1101/2020.03.30.20043919</t>
  </si>
  <si>
    <t>Population based estimates of comorbidities affecting risk for complications from COVID-19 in the US</t>
  </si>
  <si>
    <t>Adams, Mary L;Katz, David L;Grandpre, Joseph</t>
  </si>
  <si>
    <t>10.1101/2020.03.30.20048009</t>
  </si>
  <si>
    <t>Flattening the curve is not enough, we need to squash it. An explainer using a simple model</t>
  </si>
  <si>
    <t>Mcbryde, Emma S;Meehan, Michael T;Trauer, James M</t>
  </si>
  <si>
    <t>10.1101/2020.03.31.015941</t>
  </si>
  <si>
    <t>Identification of a common deletion in the spike protein of SARS-CoV-2</t>
  </si>
  <si>
    <t>Liu, Zhe;Zheng, Huanying;Yuan, Runyu;Li, Mingyue;Lin, Huifang;Peng, Jingju;Xiong, Qianlin;Sun, Jiufeng;Li, Baisheng;Wu, Jie;Hulswit, Ruben J G;Bowden, Thomas A;Rambaut, Andrew;Loman, Nick;Pybus, Oliver G;Ke, Changwen;Lu, Jing</t>
  </si>
  <si>
    <t>10.1101/2020.03.31.017889</t>
  </si>
  <si>
    <t>Characterization and treatment of SARS-CoV-2 in nasal and bronchial human airway epithelia</t>
  </si>
  <si>
    <t>Pizzorno, Andres;Padey, Blandine;Julien, Thomas;Trouillet Assant, Sophie;Traversier, Aurelien;Errazuriz Cerda, Elisabeth;Fouret, Julien;Dubois, Julia;Gaymard, Alexandre;Lescure, Francois Xavier;Duliere, Victoria;Brun, Pauline;Constant, Samuel;Poissy, Julien;Lina, Bruno;Yazdanpanah, Yazdan;Terrier, Olivier;Rosa Calatrava, Manuel</t>
  </si>
  <si>
    <t>10.1101/2020.03.31.018978</t>
  </si>
  <si>
    <t>A SARS-CoV-2 Vaccination Strategy Focused on Population-Scale Immunity</t>
  </si>
  <si>
    <t>Yarmarkovich, Mark;Warrington, John M;Farrel, Alvin;Maris, John M</t>
  </si>
  <si>
    <t>10.1101/2020.03.31.019216</t>
  </si>
  <si>
    <t>Virus-host interactome and proteomic survey of PMBCs from COVID-19 patients reveal potential virulence factors influencing SARS-CoV-2 pathogenesis</t>
  </si>
  <si>
    <t>Li, Jingjiao;Guo, Mingquan;Tian, Xiaoxu;Liu, Chengrong;Wang, Xin;Yang, Xing;Wu, Ping;Xiao, Zixuan;Qu, Yafei;Yin, Yue;Fu, Joyce;Zhu, Zhaoqin;Liu, Zhenshan;Peng, Chao;Zhu, Tongyu;Liang, Qiming</t>
  </si>
  <si>
    <t>10.1101/2020.03.31.20047142</t>
  </si>
  <si>
    <t>Clinical features and outcomes of 2019 novel coronavirus-infected patients with high plasma BNP levels</t>
  </si>
  <si>
    <t>Liu, Youbin;Liu, Dehui;Song, Huafeng;Chen, Chunlin;Lv, Mingfang;Pei, Xing;Hu, Zhongwei;Qin, Zhihui;Li, Jinglong</t>
  </si>
  <si>
    <t>10.1101/2020.03.31.20048439</t>
  </si>
  <si>
    <t>Research on the Influence of Information Diffusion on the Transmission of the Novel Coronavirus (COVID-19)</t>
  </si>
  <si>
    <t>Shanlang, Lin;Chao, Ma;Ruofei, Lin;Junpei, Huang;Ruohan, Xu;Aini, Yuan</t>
  </si>
  <si>
    <t>10.1101/2020.03.31.20048579</t>
  </si>
  <si>
    <t>Blood glucose levels in elderly subjects with type 2 diabetes during COVID-19 outbreak: a retrospective study in a single center</t>
  </si>
  <si>
    <t>Xue, Ting;Li, Qianwen;Zhang, Qiongyao;Lin, Wei;Wen, Junping;Li, Li;Chen, Gang</t>
  </si>
  <si>
    <t>10.1101/2020.03.31.20048827</t>
  </si>
  <si>
    <t>Differences in power-law growth over time and indicators of COVID-19 pandemic progression worldwide</t>
  </si>
  <si>
    <t>Merrin, Jack</t>
  </si>
  <si>
    <t>10.1101/2020.03.31.20048942</t>
  </si>
  <si>
    <t>A Gaussian model for the time development of the Sars-Cov-2 corona pandemic disease. Predictions for Germany made on March 30, 2020</t>
  </si>
  <si>
    <t>Schlickeiser, Reinhard;Schlickeiser, Frank</t>
  </si>
  <si>
    <t>10.1101/2020.03.31.20048967</t>
  </si>
  <si>
    <t>Knowledge and behaviors toward COVID-19 among U.S. residents during the early days of the pandemic</t>
  </si>
  <si>
    <t>Clements, John M</t>
  </si>
  <si>
    <t>10.21203/rs.3.rs-20774/v1</t>
  </si>
  <si>
    <t>2020-04-01</t>
  </si>
  <si>
    <t>Pathogenesis and transmission of SARS-CoV-2 virus in golden Syrian hamsters</t>
  </si>
  <si>
    <t>Sia, Sin Fun;Yan, Li Meng;Chin, Alex Wh;Fung, Kevin;Poon, Leo Lm;Nicholls, John M;Peiris, Malik;Yen, Hui Ling</t>
  </si>
  <si>
    <t>rs-20774</t>
  </si>
  <si>
    <t>10.21203/rs.3.rs-18932/v1</t>
  </si>
  <si>
    <t>Quantified CT Evaluation in coronavirus disease (COVID-19): A study of 30 Patients in Chongqing, China</t>
  </si>
  <si>
    <t>Zhao, Wei;Li, Ji;Yang, Jia;Ye, Sikuan;Xiang, Ying;Bao, Yixi</t>
  </si>
  <si>
    <t>rs-18932</t>
  </si>
  <si>
    <t>10.21203/rs.3.rs-19181/v1</t>
  </si>
  <si>
    <t>Statistical Distribution of Novel coronavirus in Iran</t>
  </si>
  <si>
    <t>Gholami, Elham;Mansori, Kamyar;Soltani Kermanshahi, Mojtaba</t>
  </si>
  <si>
    <t>rs-19181</t>
  </si>
  <si>
    <t>10.21203/rs.3.rs-19182/v1</t>
  </si>
  <si>
    <t>Increased circulating microparticles and inflammatory factors aggravate coronavirus disease 2019 (COVID-19)</t>
  </si>
  <si>
    <t>Guo, Da Zhi;Lv, Yan;Qi, Ya Nan;Pan, Shuyi</t>
  </si>
  <si>
    <t>rs-19182</t>
  </si>
  <si>
    <t>10.21203/rs.3.rs-19680/v1</t>
  </si>
  <si>
    <t>Correlation analysis between disease severity and clinical and biochemical characteristics of 143 cases of COVID-19 in Wuhan, China: a descriptive study</t>
  </si>
  <si>
    <t>Wang, Dan;Li, Ruifang;Wang, Juan;Jiang, Qunqun;Gao, Chang;Yang, Juan;Ge, Lintong;Hu, Qing</t>
  </si>
  <si>
    <t>rs-19680</t>
  </si>
  <si>
    <t>10.21203/rs.3.rs-20397/v2</t>
  </si>
  <si>
    <t>Coping style, social support and psychological distress in the general Chinese population in the early stages of the COVID-2019 epidemic</t>
  </si>
  <si>
    <t>Yu, Hua;Li, Mingli;Li, Zhixiong;Xiang, Weiyi;Yuan, Yiwen;Liu, Yaya;Li, Zhe;Xiong, Zhenzhen</t>
  </si>
  <si>
    <t>rs-20397</t>
  </si>
  <si>
    <t>10.1101/2020.03.26.009209</t>
  </si>
  <si>
    <t>Scrutinizing the SARS-CoV-2 protein information for the designing an effective vaccine encompassing both the T-cell and B-cell epitopes</t>
  </si>
  <si>
    <t>Jain, Neha;Shankar, Uma;Majee, Prativa;Kumar, Amit</t>
  </si>
  <si>
    <t>10.1101/2020.03.27.20044974</t>
  </si>
  <si>
    <t>Guideline-based Chinese herbal medicine treatment plus standard care for severe coronavirus disease 2019 (G-CHAMPS): evidence from China</t>
  </si>
  <si>
    <t>Ye, Yong An;Group, G Champs Collaborative</t>
  </si>
  <si>
    <t>10.1101/2020.03.27.20045062</t>
  </si>
  <si>
    <t>How lethal is the novel coronavirus, and how many undetected cases there are? The importance of being tested.</t>
  </si>
  <si>
    <t>Bastolla, Ugo</t>
  </si>
  <si>
    <t>10.1101/2020.03.29.20046862</t>
  </si>
  <si>
    <t>Stochastic Compartmental Modelling of SARS-CoV-2 with Approximate Bayesian Computation</t>
  </si>
  <si>
    <t>Chandra, Vedant</t>
  </si>
  <si>
    <t>10.1101/2020.03.29.20047035</t>
  </si>
  <si>
    <t>Transmission Dynamics of COVID-19 and Impact on Public Health Policy</t>
  </si>
  <si>
    <t>Shayak, B;Sharma, Mohit Manoj;Rand, Richard H;Singh, Awadhesh Kumar;Misra, Anoop</t>
  </si>
  <si>
    <t>10.1101/2020.03.29.20047118</t>
  </si>
  <si>
    <t>Transmission Dynamics and Control Methodology of COVID-19: a Modeling Study</t>
  </si>
  <si>
    <t>Zhu, Hongjun</t>
  </si>
  <si>
    <t>10.1101/2020.03.29.20047159</t>
  </si>
  <si>
    <t>SARS-CoV-2 infection in health care workers: a retrospective analysis and a model study</t>
  </si>
  <si>
    <t>Bai, Yansen;Wang, Xuan;Huang, Qimin;Wang, Han;Gurarie, David;Ndeffo Mbah, Martial;Fan, Fei;Fu, Peng;Horn, Mary Ann;Xu, Shuai;Mondal, Anirban;Jiang, Xiaobing;Zhao, Hongyang</t>
  </si>
  <si>
    <t>10.1101/2020.03.30.016147</t>
  </si>
  <si>
    <t>New Soluble Angiopoietin Analog of C4BP-ANG1 Prevents Pathological Vascular Leakage</t>
  </si>
  <si>
    <t>Liu, Pan;Ryczko, Michael;Xie, Xinfang;Taiyab, Aftab;Sheardown, Heather;Quaggin, Susan E;Jin, Jing</t>
  </si>
  <si>
    <t>10.1101/2020.03.30.016485</t>
  </si>
  <si>
    <t>The target landscape of N4-hydroxycytidine based on its chemical neighborhood</t>
  </si>
  <si>
    <t>Mestres, Jordi</t>
  </si>
  <si>
    <t>10.1101/2020.03.30.20047019</t>
  </si>
  <si>
    <t>Early behavior of Madrid Covid-19 disease outbreak: A mathematical model</t>
  </si>
  <si>
    <t>Garcia Iglesias, Daniel;Juez, Francisco Javier De Cos</t>
  </si>
  <si>
    <t>10.1101/2020.03.30.20047043</t>
  </si>
  <si>
    <t>Understanding COVID-19 spreading through simulation modeling and scenarios comparison: preliminary results.</t>
  </si>
  <si>
    <t>Bordehore, Cesar;Navarro, Miriam;Herrador, Zaida;Fonfria, Eva S</t>
  </si>
  <si>
    <t>10.1101/2020.03.30.20047274</t>
  </si>
  <si>
    <t>Patterns of the COVID19 epidemic spread around the world: exponential vs power laws</t>
  </si>
  <si>
    <t>Wodarz, Dominik;Komarova, Natalia L</t>
  </si>
  <si>
    <t>10.1101/2020.03.30.20047308</t>
  </si>
  <si>
    <t>Predicting Mortality Risk in Patients with COVID-19 Using Artificial Intelligence to Help Medical Decision-Making</t>
  </si>
  <si>
    <t>Pourhomayoun, Mohammad;Shakibi, Mahdi</t>
  </si>
  <si>
    <t>10.1101/2020.03.30.20047415</t>
  </si>
  <si>
    <t>Risk factors for severe corona virus disease 2019 (COVID-19) patients : a systematic review and meta analysis</t>
  </si>
  <si>
    <t>Xu, Lizhen;Yaqian, Mao;Chen, Gang</t>
  </si>
  <si>
    <t>10.1101/2020.03.30.20047589</t>
  </si>
  <si>
    <t>The Institutional and Cultural Context of Cross-National Variation in COVID-19 Outbreaks</t>
  </si>
  <si>
    <t>Messner, Wolfgang</t>
  </si>
  <si>
    <t>10.1101/2020.03.30.20047597</t>
  </si>
  <si>
    <t>How will this continue? Modelling interactions between the COVID-19 pandemic and policy responses</t>
  </si>
  <si>
    <t>Rossberg, Axel G;Knell, Robert J</t>
  </si>
  <si>
    <t>10.1101/2020.03.30.20047662</t>
  </si>
  <si>
    <t>Demand for hospitalization services for COVID-19 patients in Brazil</t>
  </si>
  <si>
    <t>Castro, Marcia C;Carvalho, Lucas Resende De;Chin, Taylor;Kahn, Rebecca;Franca, Giovanny V A;Macario, Eduardo Marques;Oliveira, Wanderson Kleber De</t>
  </si>
  <si>
    <t>10.1101/2020.03.30.20047894</t>
  </si>
  <si>
    <t>Forecasting the CoViD19 Diffusion in Italy and the Related Occupancy of Intensive Care Units</t>
  </si>
  <si>
    <t>Fenga, Livio</t>
  </si>
  <si>
    <t>10.1101/2020.03.30.20047985</t>
  </si>
  <si>
    <t>Why is chest CT important for early diagnosis of COVID-19? Prevalence matters</t>
  </si>
  <si>
    <t>Esposito, Antonio;Palmisano, Anna;Scotti, Giulia Maria;Morelli, Marco Jacopo;Vignale, Davide;Cobelli, Francesco De;Tonon, Giovanni;Tacchetti, Carlo</t>
  </si>
  <si>
    <t>10.1101/2020.03.30.20047993</t>
  </si>
  <si>
    <t>Assessing the interactions between COVID-19 and influenza in the United States</t>
  </si>
  <si>
    <t>Zipfel, Casey M;Bansal, Shweta</t>
  </si>
  <si>
    <t>10.1101/2020.03.30.20048215</t>
  </si>
  <si>
    <t>Analysis of the Worldwide Corona Virus (COVID-19) Pandemic Trend;A Modelling Study to Predict Its Spread</t>
  </si>
  <si>
    <t>Qasim, Muhammad;Ahmad, Waqas;Yoshida, Minami;Gould, Maree;Yasir, Muhammad</t>
  </si>
  <si>
    <t>10.21203/rs.3.rs-20394/v1</t>
  </si>
  <si>
    <t>2020-03-31</t>
  </si>
  <si>
    <t>The Reversed Halo Sign in COVID-19 Pneumonia</t>
  </si>
  <si>
    <t>Zhao, Huifang;Liang, Ting;Wu, Carol C;Jin, Chao;Liu, Zhe;Wang, Yan;Liu, Yang;Li, Hao;Wang, Zekun;Zhou, Jie;Liang, Yukun;Zhou, Heping;Wang, Xibin;Ren, Zhuanqin;Yang, Jian</t>
  </si>
  <si>
    <t>rs-20394</t>
  </si>
  <si>
    <t>10.21203/rs.3.rs-20393/v1</t>
  </si>
  <si>
    <t>The impact of COVID-19 on ischemic stroke: A case report</t>
  </si>
  <si>
    <t>Zhai, Pan;Ding, Yanbing;Li, Yiming</t>
  </si>
  <si>
    <t>rs-20393</t>
  </si>
  <si>
    <t>10.21203/rs.3.rs-20188/v1</t>
  </si>
  <si>
    <t>More than six weeks to resolve from CT manifestations in COVID-19 patient: A case report</t>
  </si>
  <si>
    <t>Xu, Wenxiong;Lei, Ziying;Chen, Dabiao;Li, Xuejun;Huang, Zhanlian;Liu, Jing;Gao, Zhiliang;Peng, Liang</t>
  </si>
  <si>
    <t>rs-20188</t>
  </si>
  <si>
    <t>10.21203/rs.3.rs-20056/v1</t>
  </si>
  <si>
    <t>Evaluation of variation in D-dimer levels among COVID-19 and bacterial pneumonia: a retrospective analysis</t>
  </si>
  <si>
    <t>Yu, Bilian;Li, Xin;Chen, Jin;Ouyang, Mingqi;Zhang, Hong;Zhao, Xinge;Tang, Liang;Luo, Qin;Xu, Min;Yang, Lizhen;Huang, Guxiang;Liu, Xianling;Tang, Jianjun</t>
  </si>
  <si>
    <t>rs-20056</t>
  </si>
  <si>
    <t>10.21203/rs.3.rs-19884/v1</t>
  </si>
  <si>
    <t>The molecular basis of loss of smell in 2019-nCoV infected individuals</t>
  </si>
  <si>
    <t>Gupta, Krishan;Mohanty, Sanjay Kumar;Kalra, Siddhant;Mittal, Aayushi;Mishra, Tripti;Ahuja, Jatin;Sengupta, Debarka;Ahuja, Gaurav</t>
  </si>
  <si>
    <t>rs-19884</t>
  </si>
  <si>
    <t>10.21203/rs.3.rs-19600/v1</t>
  </si>
  <si>
    <t>Drug repurposing against MERS CoV and SARS-COV-2 PLpro in silico</t>
  </si>
  <si>
    <t>Elfiky, Abdo;Ibrahim, Noha;Elshemey, Wael</t>
  </si>
  <si>
    <t>rs-19600</t>
  </si>
  <si>
    <t>10.21203/rs.3.rs-19842/v1</t>
  </si>
  <si>
    <t>COVID-19 outbreak in Italy: Experimental chest x-ray scoring system for quantifying and monitoring disease progression</t>
  </si>
  <si>
    <t>Borghesi, Andrea;Maroldi, Roberto</t>
  </si>
  <si>
    <t>rs-19842</t>
  </si>
  <si>
    <t>10.21203/rs.3.rs-19564/v2</t>
  </si>
  <si>
    <t>Three Unsuspected CT Diagnoses of COVID-19</t>
  </si>
  <si>
    <t>Vu, David;Ruggiero, Maryanne;Choi, Woo Sung;Masri, Daniel;Flyer, Mark;Shyknevsky, Inna;Stein, Evan G</t>
  </si>
  <si>
    <t>rs-19564</t>
  </si>
  <si>
    <t>10.21203/rs.3.rs-20544/v1</t>
  </si>
  <si>
    <t>Outbreak Measures Taken by Medical Schools During the Coronavirus Pandemic in London, United Kingdom: A Qualitative Study</t>
  </si>
  <si>
    <t>Ting, Andrew Ser Jien;Ho, Carmen Lok Tung</t>
  </si>
  <si>
    <t>rs-20544</t>
  </si>
  <si>
    <t>10.21203/rs.3.rs-19592/v1</t>
  </si>
  <si>
    <t>The miRNA COMPLEXES AGAINST CORONAVIRUSES COVID-19, SARS-CoV, and MERS-CoV</t>
  </si>
  <si>
    <t>Ivashchenko, Anatoliy;Rakhmetullina, Aizhan;Akimniyazova, Aigul;Aisina, Dana;Pyrkova, Anna</t>
  </si>
  <si>
    <t>rs-19592</t>
  </si>
  <si>
    <t>10.21203/rs.3.rs-18591/v1</t>
  </si>
  <si>
    <t>Infodemiological study on COVID-19 epidemic and COVID-19 infodemic</t>
  </si>
  <si>
    <t>Hu, Zhiwen;Yang, Zhongliang;Li, Qi;Zhang, An;Huang, Yongfeng</t>
  </si>
  <si>
    <t>rs-18591</t>
  </si>
  <si>
    <t>10.21203/rs.3.rs-16974/v2</t>
  </si>
  <si>
    <t>CT Imaging Changes of Corona Virus Disease 2019 (COVID-19):A multi-center study in Southwest China</t>
  </si>
  <si>
    <t>Li, Xiaoming;Zeng, Wenbing;Li, Xiang;Chen, Haonan;Shi, Linping;Li, Xinghui;Xiang, Hongnian;Cao, Yang;Chen, Hui;Liu, Chen;Wang, Jian</t>
  </si>
  <si>
    <t>rs-16974</t>
  </si>
  <si>
    <t>10.1101/2020.03.08.20032946</t>
  </si>
  <si>
    <t>Quantifying SARS-CoV-2 transmission suggests epidemic control with digital contact tracing</t>
  </si>
  <si>
    <t>Ferretti, Luca;Wymant, Chris;Kendall, Michelle;Zhao, Lele;Nurtay, Anel;Abeler Dorner, Lucie;Parker, Michael;Bonsall, David G;Fraser, Christophe</t>
  </si>
  <si>
    <t>10.1101/2020.03.15.20036293</t>
  </si>
  <si>
    <t>Demographic science aids in understanding the spread and fatality rates of COVID-19</t>
  </si>
  <si>
    <t>Dowd, Jennifer Beam;Rotondi, Valentina;Andriano, Liliana;Brazel, David M;Block, Per;Ding, Xuejie;Liu, Yan;Mills, Melinda C</t>
  </si>
  <si>
    <t>10.1101/2020.03.18.20037994</t>
  </si>
  <si>
    <t>Investigating the Impact of Asymptomatic Carriers on COVID-19 Transmission</t>
  </si>
  <si>
    <t>Aguilar, Jacob B;Faust, Jeremy Samuel;Westafer, Lauren M;Gutierrez, Juan B</t>
  </si>
  <si>
    <t>10.1101/2020.03.19.20039347</t>
  </si>
  <si>
    <t>Basic and effective reproduction numbers of COVID-19 cases in South Korea excluding Sincheonji cases</t>
  </si>
  <si>
    <t>Hwang, Jeongeun;Park, Hyunjung;Kim, Sung Han;Jung, Jiwon;Kim, Namkug</t>
  </si>
  <si>
    <t>10.1101/2020.03.21.20039867</t>
  </si>
  <si>
    <t>A New, Simple Projection Model for COVID-19 Pandemic</t>
  </si>
  <si>
    <t>Lu, Jian</t>
  </si>
  <si>
    <t>10.1101/2020.03.23.20039362</t>
  </si>
  <si>
    <t>Immune Cell Profiling of COVID-19 Patients in the Recovery Stage by Single-Cell Sequencing</t>
  </si>
  <si>
    <t>Wen, Wen;Su, Wenru;Tang, Hao;Le, Wenqing;Zhang, Xiaopeng;Zheng, Yingfeng;Liu, Xiu Xing;Xie, Lihui;Li, Jianmin;Ye, Jinguo;Cui, Xiuliang;Miao, Yushan;Wang, Depeng;Dong, Jiantao;Xiao, Chuan Le;Chen, Wei;Wang, Hongyang</t>
  </si>
  <si>
    <t>10.1101/2020.03.23.20041590</t>
  </si>
  <si>
    <t>Modeling COVID-19 epidemics in an Excel spreadsheet: Democratizing the access to first-hand accurate predictions of epidemic outbreaks</t>
  </si>
  <si>
    <t>Alvarez, Mario Moises;Gonzalez Gonzalez, Everardo;Santiago, Grissel Trujillo De</t>
  </si>
  <si>
    <t>10.1101/2020.03.23.20041913</t>
  </si>
  <si>
    <t>SARS-CoV-2 infection in 86 healthcare workers in two Dutch hospitals in March 2020</t>
  </si>
  <si>
    <t>Kluytmans, Marjolein;Buiting, Anton;Pas, Suzan;Bentvelsen, Robbert;Bijllaardt, Wouter Van Den;Oudheusden, Anne Van;Rijen, Miranda Van;Verweij, Jaco;Koopmans, Marion;Kluytmans, Jan</t>
  </si>
  <si>
    <t>10.1101/2020.03.24.20041095</t>
  </si>
  <si>
    <t>Modeling the Corona Virus Outbreak in IRAN</t>
  </si>
  <si>
    <t>Moghadami, Maryam;Moghadami, Maryam;Hassanzadeh, Mohammad;Wa, Ka;Hedayati, Aziz;Malekolkalami, Mila</t>
  </si>
  <si>
    <t>10.1101/2020.03.24.20043026</t>
  </si>
  <si>
    <t>A Computational Model for Estimating the Progression of COVID-19 Cases in the US West and East Coasts</t>
  </si>
  <si>
    <t>Yeo, Yao Yu;Yeo, Yao Rui;Yeo, Wan Jin</t>
  </si>
  <si>
    <t>10.1101/2020.03.26.20044446</t>
  </si>
  <si>
    <t>Early Spread of SARS-Cov-2 in the Icelandic Population</t>
  </si>
  <si>
    <t>Gudbjartsson, Daniel F;Helgason, Agnar;Jonsson, Hakon;Magnusson, Olafur T;Melsted, Pall;Norddahl, Gudmundur L;Saemundsdottir, Jona;Sigurdsson, Asgeir;Sulem, Patrick;Agustsdottir, Arna B;Eiriksdottir, Berglind;Fridriksdottir, Run;Gardarsdottir, Elisabet E;Georgsson, Gudmundur;Gretarsdottir, Olafia S;Gudmundsson, Kjartan R;Gunnarsdottir, Thora R;Gylfason, Arnaldur;Holm, Hilma;Jensson, Brynjar O;Jonasdottir, Aslaug;Jonsson, Frosti;Josefsdottir, Kamilla S;Kristjansson, Thordur;Magnusdottir, Droplaug N;Roux, Louise Le;Sigmundsdottir, Gudrun;Sveinbjornsson, Gardar;Sveinsdottir, Kristin E;Sveinsdottir, Maney;Thorarensen, Emil A;Thorbjornsson, Bjarni;Love, Arthur;Masson, Gisli;Jonsdottir, Ingileif;Moller, Alma;Gudnason, Thorolfur;Kristinsson, Karl G;Thorsteinsdottir, Unnur;Stefansson, Kari</t>
  </si>
  <si>
    <t>10.1101/2020.03.26.20044610</t>
  </si>
  <si>
    <t>The diagnostic evaluation of Convolutional Neural Network (CNN) for the assessment of chest X-ray of patients infected with COVID-19</t>
  </si>
  <si>
    <t>Bukhari, Syed Usama Khalid;Bukhari, Syed Safwan Khalid;Syed, Asmara;Shah, Syed Sajid Hussain</t>
  </si>
  <si>
    <t>10.1101/2020.03.26.20044636</t>
  </si>
  <si>
    <t>Evaluation of the awareness level of Healthcare workers toward NCOVID-2019 in Pakistan</t>
  </si>
  <si>
    <t>Qureshi, Ambrina;Imdad, Bushra;Abbas, Uzair</t>
  </si>
  <si>
    <t>10.1101/2020.03.26.20044743</t>
  </si>
  <si>
    <t>Global, Regional and National Incidence and Case-fatality rates of Novel Coronavirus (COVID-19) across 154 countries and territories: A systematic assessment of cases reported from January to March 16, 2020</t>
  </si>
  <si>
    <t>Bhagavathula, Akshaya Srikanth;Rahmani, Jamal;Aldhaleei, Wafa Ali;Kumar, Pavan;Rovetta, Alessandro</t>
  </si>
  <si>
    <t>10.1101/2020.03.27.20044891</t>
  </si>
  <si>
    <t>Evaluating the effectiveness of social distancing interventions against COVID-19</t>
  </si>
  <si>
    <t>Matrajt, Laura;Leung, Tiffany</t>
  </si>
  <si>
    <t>10.1101/2020.03.27.20045427</t>
  </si>
  <si>
    <t>The Novel Severe Acute Respiratory Syndrome Coronavirus 2 (SARS-CoV-2) Directly Decimates Human Spleens and Lymph Nodes</t>
  </si>
  <si>
    <t>Chen, Yongwen;Feng, Zeqing;Diao, Bo;Wang, Rongshuai;Wang, Gang;Wang, Chenhui;Tan, Yingjun;Liu, Liang;Wang, Changsong;Liu, Ying;Liu, Yueping;Yuan, Zilin;Ren, Liang;Wu, Yuzhang</t>
  </si>
  <si>
    <t>10.1101/2020.03.27.20045658</t>
  </si>
  <si>
    <t>Temperature, humidity, and wind speed are associated with lower Covid-19 incidence</t>
  </si>
  <si>
    <t>Islam, Nazrul;Shabnam, Sharmin;Mesut Erzurumluoglu, A</t>
  </si>
  <si>
    <t>10.1101/2020.03.27.20045849</t>
  </si>
  <si>
    <t>Modeling of COVID-19 Pandemic and Scenarios for Containment</t>
  </si>
  <si>
    <t>Einian, Majid;Tabarraei, Hamid Reza</t>
  </si>
  <si>
    <t>10.1101/2020.03.28.013607</t>
  </si>
  <si>
    <t>Computational Design of Peptides to Block Binding of the SARS-CoV-2 Spike Protein to Human ACE2</t>
  </si>
  <si>
    <t>Huang, Xiaoqiang;Pearce, Robin;Zhang, Yang</t>
  </si>
  <si>
    <t>10.1101/2020.03.28.20044339</t>
  </si>
  <si>
    <t>Estimating the size of COVID-19 epidemic outbreak</t>
  </si>
  <si>
    <t>Pongkitivanichkul, Chakrit;Samart, Daris;Tangphati, Takol;Koomhin, Phanit;Pimton, Pimchanok;Dam O, Punsiri;Payaka, Apirak;Channuie, Phongpichit</t>
  </si>
  <si>
    <t>10.1101/2020.03.28.20046094</t>
  </si>
  <si>
    <t>Determination of daily reproduction numbers of SARS-CoV2 based on death cases suggests more rapid initial spread in Italy and the United States</t>
  </si>
  <si>
    <t>Ensser, Armin;Ueberla, Klaus</t>
  </si>
  <si>
    <t>10.1101/2020.03.28.20046235</t>
  </si>
  <si>
    <t>Current State and Predicting Future Scenario of Highly Infected Nations for COVID-19 Pandemic</t>
  </si>
  <si>
    <t>Patil, Nandan L</t>
  </si>
  <si>
    <t>10.1101/2020.03.28.20046276</t>
  </si>
  <si>
    <t>The SARS-CoV-2 epidemic outbreak: a review of plausible scenarios of containment and mitigation for Mexico</t>
  </si>
  <si>
    <t>Acuna Zegarra, Manuel Adrian;Comas Garcia, Andreu;Hernandez Vargas, Esteban;Santana Cibrian, Mario;Velasco Hernandez, Jorge X</t>
  </si>
  <si>
    <t>10.1101/2020.03.29.008631</t>
  </si>
  <si>
    <t>Azithromycin and ciprofloxacin have a chloroquine-like effect on respiratory epithelial cells</t>
  </si>
  <si>
    <t>Poschet, Jens F;Perkett, Elizabeth A;Timmins, Graham S;Deretic, Vojo</t>
  </si>
  <si>
    <t>10.1101/2020.03.29.013490</t>
  </si>
  <si>
    <t>Lectin-like Intestinal Defensin Inhibits 2019-nCoV Spike binding to ACE2</t>
  </si>
  <si>
    <t>Wang, Cheng;Wang, Shaobo;Li, Daixi;Zhao, Xia;Han, Songling;Wang, Tao;Zhao, Gaomei;Chen, Yin;Chen, Fang;Zhao, Jianqi;Wang, Liting;Sun, Wei;Huang, Yi;Su, Yongping;Wei, Dongqing;Zhao, Jinghong;Wang, Junping</t>
  </si>
  <si>
    <t>10.1101/2020.03.29.014183</t>
  </si>
  <si>
    <t>HTCC as a highly effective polymeric inhibitor of SARS-CoV-2 and MERS-CoV</t>
  </si>
  <si>
    <t>Milewska, Aleksandra;Chi, Ying;Szczepanski, Artur;Barreto Duran, Emilia;Liu, Kevin;Liu, Dan;Guo, Xiling;Ge, Yiyue;Li, Jingxin;Cui, Lunbiao;Ochman, Marek;Urlik, Maciej;Rodziewicz Motowidlo, Sylwia;Zhu, Fengcai;Szczubialka, Krzysztof;Nowakowska, Maria;Pyrc, Krzysztof</t>
  </si>
  <si>
    <t>10.1101/2020.03.29.014290</t>
  </si>
  <si>
    <t>Sequence variation among SARS-CoV-2 isolates in Taiwan</t>
  </si>
  <si>
    <t>Gong, Yu Nong;Tsao, Kuo Chien;Hsiao, Mei Jen;Huang, Chung Guei;Huang, Peng Nien;Huang, Po Wei;Lee, Kuo Ming;Liu, Yi Chun;Yang, Shu Li;Kuo, Rei Lin;Liu, Ming Tsan;Yang, Ji Rong;Chiu, Cheng Hsun;Yang, Cheng Ta;Shih, Shin Ru;Chen, Guang Wu</t>
  </si>
  <si>
    <t>10.1101/2020.03.29.014381</t>
  </si>
  <si>
    <t>Computational Prediction of the Comprehensive SARS-CoV-2 vs. Human Interactome to Guide the Design of Therapeutics</t>
  </si>
  <si>
    <t>Dick, Kevin;Biggar, Kyle K;Green, James R</t>
  </si>
  <si>
    <t>10.1101/2020.03.29.014407</t>
  </si>
  <si>
    <t>Combined prophylactic and therapeutic use maximizes hydroxychloroquine anti-SARS-CoV-2 effects in vitro</t>
  </si>
  <si>
    <t>Clementi, Nicola;Criscuolo, Elena;Diotti, Roberta Antonia;Ferrarese, Roberto;Castelli, Matteo;Burioni, Roberto;Clementi, Massimo;Mancini, Nicasio</t>
  </si>
  <si>
    <t>10.1101/2020.03.29.20043547</t>
  </si>
  <si>
    <t>Health Communication Through News Media During the Early Stage of the COVID-19 Outbreak in China: A Digital Topic Modeling Approach</t>
  </si>
  <si>
    <t>Liu, Qian;Zheng, Zequan;Zheng, Jiabin;Chen, Qiuyi;Liu, Guan;Chen, Sihan;Chu, Bojia;Zhu, Hongyu;Akinwunmi, Babatunde;Huang, Jian;Zhang, Casper J P;Ming, Wai Kit</t>
  </si>
  <si>
    <t>10.1101/2020.03.29.20046532</t>
  </si>
  <si>
    <t>Prediction of Peak and Termination of Novel Coronavirus Covid-19 Epidemic in Iran</t>
  </si>
  <si>
    <t>Zahiri, Amir Pouyan;Rafiee Nasab, Sepehr;Roohi, Ehsan</t>
  </si>
  <si>
    <t>10.1101/2020.03.29.20046565</t>
  </si>
  <si>
    <t>Eco-epidemiological assessment of the COVID-19 epidemic in China, January-February 2020</t>
  </si>
  <si>
    <t>Byass, Peter</t>
  </si>
  <si>
    <t>10.1101/2020.03.30.015008</t>
  </si>
  <si>
    <t>Evolutionary origins of the SARS-CoV-2 sarbecovirus lineage responsible for the COVID-19 pandemic</t>
  </si>
  <si>
    <t>Boni, Maciej F;Lemey, Philippe;Jiang, Xiaowei;Lam, Tommy Tsan Yuk;Perry, Blair;Castoe, Todd;Rambaut, Andrew;Robertson, David L</t>
  </si>
  <si>
    <t>10.1101/2020.03.30.015164</t>
  </si>
  <si>
    <t>Epitope-based chimeric peptide vaccine design against S, M and E proteins of SARS-CoV-2 etiologic agent of global pandemic COVID-19: an in silico approach</t>
  </si>
  <si>
    <t>Shaminur Rahman, M;Nazmul Hoque, M;Rafiul Islam, M;Akter, Salma;S M Rubayet Ul Alam, A;Siddique, Mohammad Anwar;Saha, Otun;Rahaman, Md Mizanur;Sultana, Munawar;Anwar Hossain, M</t>
  </si>
  <si>
    <t>10.1101/2020.03.30.015347</t>
  </si>
  <si>
    <t>Susceptibility of ferrets, cats, dogs, and different domestic animals to SARS-coronavirus-2</t>
  </si>
  <si>
    <t>Shi, Jianzhong;Wen, Zhiyuan;Zhong, Gongxun;Yang, Huanliang;Wang, Chong;Liu, Renqiang;He, Xijun;Shuai, Lei;Sun, Ziruo;Zhao, Yubo;Liang, Libin;Cui, Pengfei;Wang, Jinliang;Zhang, Xianfeng;Guan, Yuntao;Chen, Hualan;Bu, Zhigao</t>
  </si>
  <si>
    <t>10.1101/2020.03.30.015461</t>
  </si>
  <si>
    <t>Potent neutralizing antibodies in the sera of convalescent COVID-19 patients are directed against conserved linear epitopes on the SARS-CoV-2 spike protein</t>
  </si>
  <si>
    <t>Poh, Chek Meng;Carissimo, Guillaume;Wang, Bei;Amrun, Siti Naqiah;Lee, Cheryl Yi Pin;Chee, Rhonda Sin Ling;Yeo, Nicholas Kim Wah;Lee, Wen Hsin;Leo, Yee Sin;Chen, Mark I Cheng;Tan, Seow Yen;Chai, Louis Yi Ann;Kalimuddin, Shirin;Thien, Siew Yee;Young, Barnaby Edward;Lye, David C;Wang, Cheng I;Renia, Laurent;Ng, Lisa F P</t>
  </si>
  <si>
    <t>10.1101/2020.03.30.015644</t>
  </si>
  <si>
    <t>Atlas of ACE2 gene expression in mammals reveals novel insights in transmisson of SARS-Cov-2</t>
  </si>
  <si>
    <t>Sun, Kun;Gu, Liuqi;Ma, Li;Duan, Yunfeng</t>
  </si>
  <si>
    <t>10.1101/2020.03.30.015990</t>
  </si>
  <si>
    <t>Fully human single-domain antibodies against SARS-CoV-2</t>
  </si>
  <si>
    <t>Wu, Yanling;Li, Cheng;Xia, Shuai;Tian, Xiaolong;Wang, Zhi;Kong, Yu;Gu, Chenjian;Zhang, Rong;Tu, Chao;Xie, Youhua;Lu, Lu;Jiang, Shibo;Ying, Tianlei</t>
  </si>
  <si>
    <t>10.1101/2020.03.30.016832</t>
  </si>
  <si>
    <t>Sequence analysis of SARS-CoV-2 genome reveals features important for vaccine design</t>
  </si>
  <si>
    <t>Kames, Jacob;Holcomb, David D;Kimchi, Ofer;Di Cuccio, Michael;Hamasaki Katagiri, Nobuko;Wang, Tony;Komar, Anton A;Alexaki, Aikaterini;Kimchi Sarfaty, Chava</t>
  </si>
  <si>
    <t>10.1101/2020.03.30.20040519</t>
  </si>
  <si>
    <t>Inferring Timing of Infection Using Within-host SARS-CoV-2 Infection Dynamics Model: Are "Imported Cases" Truly Imported?</t>
  </si>
  <si>
    <t>Ejima, Keisuke;Kim, Kwang Su;Ito, Yusuke;Iwanami, Shoya;Ohashi, Hirofumi;Koizumi, Yoshiki;Watashi, Koichi;Bento, Ana I;Aihara, Kazuyuki;Iwami, Shingo</t>
  </si>
  <si>
    <t>10.1101/2020.03.30.20043513</t>
  </si>
  <si>
    <t>Ad hoc laboratory-based surveillance of SARS-CoV-2 by real-time RT-PCR using minipools of RNA prepared from routine respiratory samples</t>
  </si>
  <si>
    <t>Eis Huebinger, Anna Maria;Hoenemann, Mario;Wenzel, Juergen J;Berger, Annemarie;Widera, Marek;Schmidt, Barbara;Aldabbagh, Souhaib;Marx, Benjamin;Streeck, Hendrik;Ciesek, Sandra;Liebert, Uwe G;Huzly, Daniela;Hengel, Hartmut;Panning, Marcus</t>
  </si>
  <si>
    <t>10.1101/2020.03.30.20046326</t>
  </si>
  <si>
    <t>Pandemic Politics: Timing State-Level Social Distancing Responses to COVID-19</t>
  </si>
  <si>
    <t>Adolph, Christopher;Amano, Kenya;Bang Jensen, Bree;Fullman, Nancy;Wilkerson, John</t>
  </si>
  <si>
    <t>10.21203/rs.3.rs-19012/v1</t>
  </si>
  <si>
    <t>2020-03-30</t>
  </si>
  <si>
    <t>Early CT manifestations and short-term evolution of coronavirus disease-2019</t>
  </si>
  <si>
    <t>Wei, Wei;Hu, Wen Xiao;Lv, Fu Wei</t>
  </si>
  <si>
    <t>rs-19012</t>
  </si>
  <si>
    <t>10.21203/rs.3.rs-18600/v2</t>
  </si>
  <si>
    <t>Modeling Survival Time to Recovery from COVID-19: A Case Study on Singapore</t>
  </si>
  <si>
    <t>Mollazehi, Monira;Mollazehi, Mohammad;Abdel Salam, Abdel Salam G</t>
  </si>
  <si>
    <t>rs-18600</t>
  </si>
  <si>
    <t>10.21203/rs.3.rs-19504/v1</t>
  </si>
  <si>
    <t>Ecological and Health Infrastructure Factors Affecting the Transmission and Mortality of COVID-19</t>
  </si>
  <si>
    <t>Le, Nicole K;Le, Alexander V;Parikh, Jeegan;Brooks, Joel P;Gardellini, Tatiana;Izurieta, Ricardo</t>
  </si>
  <si>
    <t>rs-19504</t>
  </si>
  <si>
    <t>10.21203/rs.3.rs-18007/v1</t>
  </si>
  <si>
    <t>Epidemiological and clinical characteristics of COVID-19 patients in Nanjing</t>
  </si>
  <si>
    <t>Chen, Wei;Hu, Chunmei;Huang, Lili;Cai, Min;Zhang, Yongchen;Wei, Hongxia;Chi, Yun;Hu, Zhiliang;Zeng, Yi;Zheng, Yishan;Liu, Ying;Cheng, Cong;Zhang, Hongmei;Wang, Weixiao;Zhang, Xia;Yi, Yongxiang</t>
  </si>
  <si>
    <t>rs-18007</t>
  </si>
  <si>
    <t>10.21203/rs.3.rs-19724/v1</t>
  </si>
  <si>
    <t>Serum Amyloid A Protein as a Potential Biomarker Useful in Monitoring the Course of COVID-19 : A Retrospectively Studied</t>
  </si>
  <si>
    <t>Zhang, Ying;Wang, Donglian;Lin, Minjie;Sun, Tong;Chen, Jiaxi;Xu, Jiaqin;Zhu, Hongguo;Zhu, Guangjun;Lu, Ruyue;Hong, Luxiao;Shen, Bo;Wu, Xiaomai;Zheng, Yufen</t>
  </si>
  <si>
    <t>rs-19724</t>
  </si>
  <si>
    <t>10.21203/rs.2.23447/v2</t>
  </si>
  <si>
    <t>Traditional Chinese herbal medicine for treating novel coronavirus (COVID-19) pneumonia: protocol for a systematic review and meta-analysis</t>
  </si>
  <si>
    <t>Li, Yuxi;Liu, Xiaobo;Guo, Liuxue;Li, Juan;Zhong, Dongling;Clarke, Mike;Zhang, Yonggang;Jin, Rongjiang</t>
  </si>
  <si>
    <t>rs-14014</t>
  </si>
  <si>
    <t>10.1101/2020.03.02.20029868</t>
  </si>
  <si>
    <t>Household transmissions of SARS-CoV-2 in the time of unprecedented travel lockdown in China</t>
  </si>
  <si>
    <t>Xu, Xiaoke;Liu, Xiaofan;Wang, Lin;Sheikh Taslim, A L I;Du, Zhanwei;Bosetti, Paolo;Cowling, Benjamin J;Wu, Ye</t>
  </si>
  <si>
    <t>10.1101/2020.03.13.20034496</t>
  </si>
  <si>
    <t>Unprecedented disruptions of lives and work: Health, distress and life satisfaction of working adults in China one month into the COVID-19 outbreak</t>
  </si>
  <si>
    <t>Zhang, Stephen X;Wang, Yifei;Rauch, Andreas;Wei, Feng</t>
  </si>
  <si>
    <t>10.1101/2020.03.13.20035436</t>
  </si>
  <si>
    <t>Clinical characteristics and durations of hospitalized patients with COVID-19 in Beijing: a retrospective cohort study</t>
  </si>
  <si>
    <t>Zhao, Wen;Yu, Shikai;Zha, Xiangyi;Wang, Ning;Pang, Qiumei;Li, Tongzeng;Li, Aixin</t>
  </si>
  <si>
    <t>10.1101/2020.03.13.990036</t>
  </si>
  <si>
    <t>Ocular conjunctival inoculation of SARS-CoV-2 can cause mild COVID-19 in Rhesus macaques</t>
  </si>
  <si>
    <t>Deng, Wei;Bao, Linlin;Gao, Hong;Xiang, Zhiguang;Qu, Yajin;Song, Zhiqi;Gong, Shunran;Liu, Jiayi;Liu, Jiangning;Yu, Pin;Qi, Feifei;Xu, Yanfeng;Li, Fengli;Xiao, Chong;Lv, Qi;Xue, Jing;Wei, Qiang;Liu, Mingya;Wang, Guanpeng;Wang, Shunyi;Yu, Haisheng;Liu, Xing;Zhao, Wenjie;Han, Yunlin;Qin, Chuan</t>
  </si>
  <si>
    <t>10.1101/2020.03.13.991455</t>
  </si>
  <si>
    <t>SARS-CoV-2 receptor ACE2 and TMPRSS2 are predominantly expressed in a transient secretory cell type in subsegmental bronchial branches</t>
  </si>
  <si>
    <t>Lukassen, Soeren;Chua, Robert Lorenz;Trefzer, Timo;Kahn, Nicolas C;Schneider, Marc A;Muley, Thomas;Winter, Hauke;Meister, Michael;Veith, Carmen;Boots, Agnes W;Hennig, Bianca P;Kreuter, Michael;Conrad, Christian;Eils, Roland</t>
  </si>
  <si>
    <t>10.1101/2020.03.14.20035980</t>
  </si>
  <si>
    <t>Indications for healthcare surge capacity in European countries facing an exponential increase in COVID19 cases</t>
  </si>
  <si>
    <t>Verelst, Frederik;Kuylen, Elise J;Beutels, Philippe</t>
  </si>
  <si>
    <t>10.1101/2020.03.14.20036129</t>
  </si>
  <si>
    <t>Highly accurate and sensitive diagnostic detection of SARS-CoV-2 by digital PCR</t>
  </si>
  <si>
    <t>Dong, Lianhua;Zhou, Junbo;Niu, Chunyan;Wang, Quanyi;Pan, Yang;Sheng, Sitong;Wang, Xia;Zhang, Yongzhuo;Yang, Jiayi;Liu, Manqing;Zhao, Yang;Zhang, Xiaoying;Zhu, Tao;Peng, Tao;Xie, Jie;Gao, Yunhua;Wang, Di;Zhao, Yun;Dai, Xinhua;Fang, Xiang</t>
  </si>
  <si>
    <t>10.1101/2020.03.16.20036723</t>
  </si>
  <si>
    <t>Building a COVID-19 Vulnerability Index</t>
  </si>
  <si>
    <t>De Caprio, Dave;Gartner, Joseph A;Burgess, Thadeus;Kothari, Sarthak;Sayed, Shaayaan;Mccall, Carol J</t>
  </si>
  <si>
    <t>10.1101/2020.03.19.20038182</t>
  </si>
  <si>
    <t>A prospect on the use of antiviral drugs to control local outbreaks of COVID-19</t>
  </si>
  <si>
    <t>Torneri, Andrea;Libin, Pieter Jules Karel;Vanderlocht, Joris;Vandamme, Anne Mieke;Neyts, Johan;Hens, Niel</t>
  </si>
  <si>
    <t>10.1101/2020.03.21.20037267</t>
  </si>
  <si>
    <t>Effect of SARS-CoV-2 infection upon male gonadal function: A single center-based study</t>
  </si>
  <si>
    <t>Ma, Ling;Xie, Wen;Li, Danyang;Shi, Lei;Mao, Yanhong;Xiong, Yao;Zhang, Yuanzhen;Zhang, Ming</t>
  </si>
  <si>
    <t>10.1101/2020.03.22.20040832</t>
  </si>
  <si>
    <t>Factors associated with prolonged viral shedding and impact of Lopinavir/Ritonavir treatment in patients with SARS-CoV-2 infection</t>
  </si>
  <si>
    <t>Yan, Dan;Liu, Xiao Yan;Zhu, Ya Nan;Huang, Li;Dan, Bi Tang;Zhang, Guo Jun;Gao, Yong Hua</t>
  </si>
  <si>
    <t>10.1101/2020.03.23.20040733</t>
  </si>
  <si>
    <t>Clinical Characteristics of Hospitalized Patients with SARS-CoV-2 and Hepatitis B virus Co-infection</t>
  </si>
  <si>
    <t>Chen, Xiaoping;Jiang, Qunqun;Ma, Zhiyong;Ling, Jiaxin;Hu, Wenjia;Cao, Qian;Mo, Pingzheng;Yang, Rongrong;Gao, Shicheng;Gui, Xien;Xiong, Yong;Li, Jinlin;Zhang, Yongxi</t>
  </si>
  <si>
    <t>10.1101/2020.03.23.20041350</t>
  </si>
  <si>
    <t>Genetic Profiles in Pharmacogenes Indicate Personalized Drug Therapy for COVID-19</t>
  </si>
  <si>
    <t>Wang, Lei Yun;Cui, Jia Jia;Ou Yang, Qian Ying;Zhan, Yan;Wang, Yi Min;Xu, Xiang Yang;Guo, Cheng Xian;Yin, Ji Ye</t>
  </si>
  <si>
    <t>10.1101/2020.03.24.20027730</t>
  </si>
  <si>
    <t>Moving-average based index to timely evaluate the current epidemic situation after COVID-19 outbreak</t>
  </si>
  <si>
    <t>He, Yun Ting;He, Hao;Zhai, Jing;Wang, Xiao Jin;Wang, Bing Shun</t>
  </si>
  <si>
    <t>10.1101/2020.03.24.20042168</t>
  </si>
  <si>
    <t>Dispersion of a new coronavirus SARS-CoV-2 by airlines in 2020: Temporal estimates of the outbreak in Mexico.</t>
  </si>
  <si>
    <t>Cruz Pacheco, Gustavo;Bustamante Castaneda, Fernando J;Caputo, Jean Guy;Jimenez Corona, Maria Eugenia;Ponce De Leon, Samuel</t>
  </si>
  <si>
    <t>10.1101/2020.03.24.20042366</t>
  </si>
  <si>
    <t>Role of Chloroquine and Hydroxychloroquine in the Treatment of COVID-19 Infection- A Systematic Literature Review</t>
  </si>
  <si>
    <t>Kapoor, Krishan Mohan;Kapoor, Aanandita</t>
  </si>
  <si>
    <t>10.1101/2020.03.24.20042374</t>
  </si>
  <si>
    <t>What is required to prevent a second major outbreak of the novel coronavirus SARS-CoV-2 upon lifting the metropolitan-wide quarantine of Wuhan city, China</t>
  </si>
  <si>
    <t>Zhang, Lei;Shen, Mingwang;Ma, Xiaomeng;Su, Shu;Gong, Wenfeng;Wang, Jing;Tao, Yusha;Zou, Zhuoru;Zhao, Rui;Lau, Joseph;Li, Wei;Liu, Feng;Ye, Kai;Wang, Youfa;Zhuang, Guihua;Fairley, Christopher K</t>
  </si>
  <si>
    <t>10.1101/2020.03.24.20042689</t>
  </si>
  <si>
    <t>SARS-CoV-2 detection using digital PCR for COVID-19 diagnosis, treatment monitoring and criteria for discharge</t>
  </si>
  <si>
    <t>Lu, Renfei;Wang, Jian;Li, Min;Wang, Yaqi;Dong, Jia;Cai, Weihua</t>
  </si>
  <si>
    <t>10.1101/2020.03.24.20043117</t>
  </si>
  <si>
    <t>Improved deep learning model for differentiating novel coronavirus pneumonia and influenza pneumonia</t>
  </si>
  <si>
    <t>Zhou, Min;Chen, Yong;Wang, Dexiang;Xu, Yanping;Yao, Weiwu;Huang, Jingwen;Jin, Xiaoyan;Pan, Zilai;Tan, Jingwen;Wang, Lan;Xia, Yihan;Zou, Longkuan;Xu, Xin;Wei, Jingqi;Guan, Mingxin;Feng, Jianxing;Zhang, Huan;Qu, Jieming</t>
  </si>
  <si>
    <t>10.1101/2020.03.25.007898</t>
  </si>
  <si>
    <t>Glycoinformatics approach for identifying target positions to inhibit initial binding of SARS-CoV-2 S1 protein to the host cell</t>
  </si>
  <si>
    <t>Uslupehlivan, Muhammet;Sener, Ecem</t>
  </si>
  <si>
    <t>10.1101/2020.03.25.20037721</t>
  </si>
  <si>
    <t>Risk Factors Associated with Clinical Outcomes in 323 COVID-19 Patients in Wuhan, China</t>
  </si>
  <si>
    <t>Hu, Ling;Chen, Shaoqiu;Fu, Yuanyuan;Gao, Zitong;Long, Hui;Ren, Hong Wei;Zuo, Yi;Li, Huan;Wang, Jie;Xv, Qing Bang;Yu, Wen Xiong;Liu, Jia;Shao, Chen;Hao, Jun Jie;Wang, Chuan Zhen;Ma, Yao;Wang, Zhanwei;Yanagihara, Richard;Wang, Jian Ming;Deng, Youping</t>
  </si>
  <si>
    <t>10.1101/2020.03.25.20043133</t>
  </si>
  <si>
    <t>Effects of hypertension, diabetes and coronary heart disease on COVID-19 diseases severity: a systematic review and meta-analysis</t>
  </si>
  <si>
    <t>Chen, Yingyu;Gong, Xiao;Wang, Lexun;Guo, Jiao</t>
  </si>
  <si>
    <t>10.1101/2020.03.25.20043166</t>
  </si>
  <si>
    <t>Risk assessment of progression to severe conditions for patients with COVID-19 pneumonia: a single-center retrospective study</t>
  </si>
  <si>
    <t>Zeng, Lijiao;Li, Jialu;Liao, Mingfeng;Hua, Rui;Huang, Pilai;Zhang, Mingxia;Zhang, Youlong;Shi, Qinlang;Xia, Zhaohua;Ning, Xinzhong;Liu, Dandan;Mo, Jiu;Zhou, Ziyuan;Li, Zigang;Fu, Yu;Liao, Yuhui;Yuan, Jing;Wang, Lifei;He, Qing;Liu, Lei;Qiao, Kun</t>
  </si>
  <si>
    <t>10.1101/2020.03.25.20043315</t>
  </si>
  <si>
    <t>Analysis of the scientific literature in the first 30 Days of the novel coronavirus outbreak.</t>
  </si>
  <si>
    <t>Gori, Davide;Boetto, Erik;Fantini, Maria Pia</t>
  </si>
  <si>
    <t>10.1101/2020.03.25.20043331</t>
  </si>
  <si>
    <t>A Machine Learning Model Reveals Older Age and Delayed Hospitalization as Predictors of Mortality in Patients with COVID-19</t>
  </si>
  <si>
    <t>Sarkar, Jit;Chakrabarti, Partha</t>
  </si>
  <si>
    <t>10.1101/2020.03.25.20043380</t>
  </si>
  <si>
    <t>General Model for COVID-19 Spreading with Consideration of Intercity Migration, Insufficient Testing and Active Intervention: Application to Study of Pandemic Progression in Japan and USA</t>
  </si>
  <si>
    <t>Zhan, Choujun;Tse, Chi K;Lai, Zhikang;Chen, Xiaoyun;Mo, Mingshen</t>
  </si>
  <si>
    <t>10.1101/2020.03.25.20043505</t>
  </si>
  <si>
    <t>Machine Learning Approach for Confirmation of COVID-19 Cases: Positive, Negative, Death and Release</t>
  </si>
  <si>
    <t>Bandyopadhyay, Samir Kumar;Dutta, Shawni</t>
  </si>
  <si>
    <t>10.1101/2020.03.25.20043703</t>
  </si>
  <si>
    <t>Laboratory findings, signs and symptoms, clinical outcomes of Patients with COVID-19 Infection: an updated systematic review and meta-analysis</t>
  </si>
  <si>
    <t>Ebrahimi, Mina;Saki, Amal;Rahim, Fakher</t>
  </si>
  <si>
    <t>10.1101/2020.03.26.20042044</t>
  </si>
  <si>
    <t>Evaluation the auxiliary diagnosis value of antibodies assays for detection of novel coronavirus (SARS-Cov-2) causing an outbreak of pneumonia (COVID-19)</t>
  </si>
  <si>
    <t>Gao, Yong;Yuan, Yi;Li, Tuan Tuan;Wang, Wu Xiao;Li, Yong Xiu;Li, Ang;Han, Feng Ming</t>
  </si>
  <si>
    <t>10.1101/2020.03.26.20043042</t>
  </si>
  <si>
    <t>Analysis and Prediction of False Negative Results for SARS-CoV-2 Detection with Pharyngeal Swab Specimen in COVID-19 Patients: A Retrospective Study</t>
  </si>
  <si>
    <t>Xu, Hui;Yan, Li;Qiu, Chun Martin;Jiao, Bo;Chen, Yanyan;Tan, Xi;Chen, Zhuo;Ai, Ling;Xiao, Yaru;Luo, Ailin;Li, Shusheng</t>
  </si>
  <si>
    <t>10.1101/2020.03.26.20043943</t>
  </si>
  <si>
    <t>A Multi-hospital Study in Wuhan, China：Protective Effects of Non-menopause and Female Hormones on SARS-CoV-2 infection</t>
  </si>
  <si>
    <t>Ding, Ting;Zhang, Jinjin;Wang, Tian;Cui, Pengfei;Chen, Zhe;Jiang, Jingjing;Zhou, Su;Dai, Jun;Wang, Bo;Yuan, Suzhen;Ma, Wenqing;Ma, Lingwei;Rong, Yueguang;Chang, Jiang;Miao, Xiaoping;Ma, Xiangyi;Wang, Shixuan</t>
  </si>
  <si>
    <t>10.1101/2020.03.26.20044057</t>
  </si>
  <si>
    <t>Clinical and Paraclinical Characteristics of COVID-19 patients: A systematic review and meta-analysis</t>
  </si>
  <si>
    <t>Heydari, Keyvan;Rismantab, Sahar;Shamshirian, Amir;Lotfi, Parisa;Shadmehri, Nima;Houshmand, Pouya;Zahedi, Mohammad;Shamshirian, Danial;Bathaeian, Sahar;Alizadeh Navaei, Reza</t>
  </si>
  <si>
    <t>10.1101/2020.03.26.20044198</t>
  </si>
  <si>
    <t>No SARS-CoV-2 in expressed prostatic secretion of patients with coronavirus disease 2019: a descriptive multicentre study in China</t>
  </si>
  <si>
    <t>Quan, Weihe;Zheng, Qingyou;Tian, Jinfei;Chen, Jun;Liu, Zhigang;Chen, Xiangqiu;Wu, Tao;Ji, Ziliang;Tang, Jinqi;Chu, Hao;Xu, Haijia;Zhao, Yong</t>
  </si>
  <si>
    <t>10.1101/2020.03.26.20044214</t>
  </si>
  <si>
    <t>Projecting the Spread of COVID19 for Germany</t>
  </si>
  <si>
    <t>Donsimoni, Jean Roch;Glawion, Rene;Plachter, Bodo;Waelde, Klaus</t>
  </si>
  <si>
    <t>10.1101/2020.03.26.20044222</t>
  </si>
  <si>
    <t>Clinical characteristics of the recovered COVID-19 patients with re-detectable positive RNA test</t>
  </si>
  <si>
    <t>An, Jianghong;Liao, Xuejiao;Xiao, Tongyang;Qian, Shen;Yuan, Jing;Ye, Haocheng;Qi, Furong;Shen, Chengguang;Liu, Yang;Wang, Lifei;Cheng, Xiaoya;Li, Na;Cai, Qingxian;Wang, Fang;Chen, Jun;Liu, Yingxia;Wang, Yunfang;Zhang, Feng;Fu, Yang;Tan, Xiaohua;Liu, Lei;Zhang, Zheng</t>
  </si>
  <si>
    <t>10.1101/2020.03.26.20044263</t>
  </si>
  <si>
    <t>An Evaluation of the Vulnerable Physician Workforce in the United States During the Coronavirus Disease-19 Pandemic</t>
  </si>
  <si>
    <t>Khera, Rohan;Dhingra, Lovedeep Singh;Jain, Snigdha;Krumholz, Harlan</t>
  </si>
  <si>
    <t>10.1101/2020.03.26.20044271</t>
  </si>
  <si>
    <t>Negligible Risk of the COVID-19 Resurgence Caused by Work Resuming in China (outside Hubei): a Statistical Probability Study</t>
  </si>
  <si>
    <t>10.1101/2020.03.26.20044370</t>
  </si>
  <si>
    <t>Severe airport sanitarian control could slow down the spreading of COVID-19 pandemics in Brazil</t>
  </si>
  <si>
    <t>Ribeiro, Servio Pontes;Dattilo, Wesley;Silva, Alcides Castro E;Reis, Alexandre Barbosa;Goes Neto, Aristoteles;Alcantara, Luiz;Giovanetti, Marta;Coura Vital, Wendel;Fernandes, Geraldo Wilson;Azevedo, Vasco Ariston</t>
  </si>
  <si>
    <t>10.1101/2020.03.26.20044388</t>
  </si>
  <si>
    <t>The more I fear about COVID-19, the more I wear medical masks: A survey on risk perception and medical masks uses</t>
  </si>
  <si>
    <t>Huynh, Toan D</t>
  </si>
  <si>
    <t>10.1101/2020.03.26.20044404</t>
  </si>
  <si>
    <t>Clear plastic drapes may be effective at limiting aerosolization and droplet spray during extubation: implications for COVID-19</t>
  </si>
  <si>
    <t>Matava, Clyde;Yu, Julie;Denning, Simon</t>
  </si>
  <si>
    <t>10.1101/2020.03.26.20044420</t>
  </si>
  <si>
    <t>Causal empirical estimates suggest COVID-19 transmission rates are highly seasonal</t>
  </si>
  <si>
    <t>Carleton, Tamma;Meng, Kyle C</t>
  </si>
  <si>
    <t>10.1101/2020.03.26.20044511</t>
  </si>
  <si>
    <t>Trend Analysis and Forecasting of COVID-19 outbreak in India</t>
  </si>
  <si>
    <t>Gupta, Rajan;Pal, Saibal Kumar</t>
  </si>
  <si>
    <t>10.1101/2020.03.26.20044552</t>
  </si>
  <si>
    <t>Inclusive Costs of NPI Measures for COVID-19 Pandemic: Three Approaches</t>
  </si>
  <si>
    <t>Ugarov, Alexander</t>
  </si>
  <si>
    <t>10.1101/2020.03.26.20044628</t>
  </si>
  <si>
    <t>First month of the epidemic caused by COVID-19 in Italy: current status and real-time outbreak development forecast</t>
  </si>
  <si>
    <t>Megna, Rosario</t>
  </si>
  <si>
    <t>10.1101/2020.03.26.20044644</t>
  </si>
  <si>
    <t>Doubling time tells how effective Covid-19 prevention works</t>
  </si>
  <si>
    <t>Weon, Byung Mook</t>
  </si>
  <si>
    <t>10.1101/2020.03.26.20044651</t>
  </si>
  <si>
    <t>A deductive approach to modeling the spread of COVID-19</t>
  </si>
  <si>
    <t>Mishra, Pranav Kumar;Mishra, Shekhar</t>
  </si>
  <si>
    <t>10.1101/2020.03.26.20044677</t>
  </si>
  <si>
    <t>Suppression and Mitigation Strategies for Control of COVID-19 in New Zealand</t>
  </si>
  <si>
    <t>James, Alex;Hendy, Shaun C;Plank, Michael J;Steyn, Nicholas</t>
  </si>
  <si>
    <t>10.1101/2020.03.26.20044693</t>
  </si>
  <si>
    <t>Why estimating population-based case fatality rates during epidemics may be misleading</t>
  </si>
  <si>
    <t>Bottcher, Lucas;Xia, Mingtao;Chou, Tom</t>
  </si>
  <si>
    <t>10.1101/2020.03.26.20044727</t>
  </si>
  <si>
    <t>Climate effect on COVID-19 spread rate: an online surveillance tool</t>
  </si>
  <si>
    <t>Caspi, Gil;Shalit, Uri;Kristensen, Soren Lund;Aronson, Doron;Caspi, Lilac;Rossenberg, Oran;Shina, Avi;Caspi, Oren</t>
  </si>
  <si>
    <t>10.1101/2020.03.26.20044750</t>
  </si>
  <si>
    <t>Symptom-Based Isolation Policies: Evidence from a Mathematical Model of Outbreaks of Influenza and COVID-19</t>
  </si>
  <si>
    <t>Burns, Adam;Gutfraind, Alexander</t>
  </si>
  <si>
    <t>10.1101/2020.03.26.20044768</t>
  </si>
  <si>
    <t>Persistent SARS-CoV-2 presence is companied with defects in adaptive immune system in non-severe COVID-19 patients</t>
  </si>
  <si>
    <t>Liu, Bing;Han, Junyan;Cheng, Xiaohuan;Yu, Long;Zhang, Li;Wang, Wei;Ni, Lan;Wei, Chaojie;Huang, Yafei;Cheng, Zhenshun</t>
  </si>
  <si>
    <t>10.1101/2020.03.26.20044826</t>
  </si>
  <si>
    <t>Children are unlikely to have been the primary source of household SARS-CoV-2 infections</t>
  </si>
  <si>
    <t>Zhu, Yanshan;Bloxham, Conor J;Hulme, Katina D;Sinclair, Jane E;Tong, Zhen Wei Marcus;Steele, Lauren E;Noye, Ellesandra C;Lu, Jiahai;Chew, Keng Yih;Pickering, Janessa;Gilks, Charles;Bowen, Asha C;Short, Kirsty R</t>
  </si>
  <si>
    <t>10.1101/2020.03.26.20044883</t>
  </si>
  <si>
    <t>Diagnostic Indexes of a Rapid IgG/IgM Combined Antibody Test for SARS-CoV-2</t>
  </si>
  <si>
    <t>Liu, Ying;Liu, Yueping;Diao, Bo;Ren, Feifei;Wang, Yue;Ding, Jinya;Huang, Qianchuan</t>
  </si>
  <si>
    <t>10.1101/2020.03.27.20040816</t>
  </si>
  <si>
    <t>Correlation between hypophosphatemia and the severity of Corona Virus Disease 2019 patients</t>
  </si>
  <si>
    <t>Xue, Xiaobo;Ma, Jing;Zhao, Yuxia;Zhao, Aibin;Liu, Xiaohong;Guo, Wei;Yan, Fang;Wang, Zhixin;Guo, Yanqing;Fan, Mengbai</t>
  </si>
  <si>
    <t>10.1101/2020.03.27.20043299</t>
  </si>
  <si>
    <t>Failed detection of the full-length genome of SARS-CoV-2 by ultra-deep sequencing from the recovered and discharged patients retested viral PCR positive</t>
  </si>
  <si>
    <t>Hu, Fengyu;Chen, Fengjuan;Wang, Yaping;Xu, Teng;Tang, Xiaoping;Li, Feng</t>
  </si>
  <si>
    <t>10.1101/2020.03.27.20043661</t>
  </si>
  <si>
    <t>Clinical characteristics associated with COVID-19 severity in California</t>
  </si>
  <si>
    <t>Rubin, Samuel J S;Falkson, Samuel Robert;Degner, Nicholas;Blish, Catherine</t>
  </si>
  <si>
    <t>10.1101/2020.03.27.20043752</t>
  </si>
  <si>
    <t>Forecasting COVID-19 impact on hospital bed-days, ICU-days, ventilator-days and deaths by US state in the next 4 months</t>
  </si>
  <si>
    <t>10.1101/2020.03.27.20043836</t>
  </si>
  <si>
    <t>A considerable proportion of individuals with asymptomatic SARS-CoV-2 infection in Tibetan population</t>
  </si>
  <si>
    <t>Song, Huan;Xiao, Jun;Qiu, Jiajun;Yin, Jin;Yang, Huazhen;Shi, Rui;Zhang, Wei</t>
  </si>
  <si>
    <t>10.1101/2020.03.27.20043968</t>
  </si>
  <si>
    <t>Evaluation of Group Testing for SARS-CoV-2 RNA</t>
  </si>
  <si>
    <t>Sinnott Armstrong, Nasa;Klein, Daniel;Hickey, Brendan</t>
  </si>
  <si>
    <t>10.1101/2020.03.27.20044156</t>
  </si>
  <si>
    <t>In search for the hotspots of Disease X: A biogeographic approach to mapping the predictive risk of WHO s Blueprint Priority Diseases</t>
  </si>
  <si>
    <t>Jagadesh, Soushieta;Combe, Marine;Nacher, Mathieu;Gozlan, Rodolphe Ellie</t>
  </si>
  <si>
    <t>10.1101/2020.03.27.20044495</t>
  </si>
  <si>
    <t>An alternative workflow for molecular detection of SARS-CoV-2 - escape from the NA extraction kit-shortage</t>
  </si>
  <si>
    <t>Fomsgaard, Anna S;Rosenstierne, Maiken W</t>
  </si>
  <si>
    <t>10.1101/2020.03.27.20044925</t>
  </si>
  <si>
    <t>A Genomic Survey of SARS-CoV-2 Reveals Multiple Introductions into Northern California without a Predominant Lineage</t>
  </si>
  <si>
    <t>Deng, Xianding;Gu, Wei;Federman, Scot;Plessis, Louis Du;Pybus, Oliver;Faria, Nuno;Wang, Candace;Yu, Guixia;Pan, Chao Yang;Guevara, Hugo;Sotomayor Gonzalez, Alicia;Zorn, Kelsey;Gopez, Allan;Servellita, Venice;Hsu, Elaine;Miller, Steve;Bedford, Trevor;Greninger, Alexander;Roychoudhury, Pavitra;Famulare, Michael;Chu, Helen Y;Shendure, Jay;Starita, Lea;Anderson, Catie;Gangavarapu, Karthik;Zeller, Mark;Spencer, Emily;Andersen, Kristian;Maccannell, Duncan;Tong, Suxiang;Armstrong, Gregory;Paden, Clinton;Li, Yan;Zhang, Ying;Morrow, Scott;Willis, Matthew;Matyas, Bela;Mase, Sundari;Kasirye, Olivia;Park, Maggie;Chan, Curtis;Yu, Alexander;Chai, Shua;Villarino, Elsa;Bonin, Brandon;Wadford, Debra;Chiu, Charles Y</t>
  </si>
  <si>
    <t>10.1101/2020.03.27.20044958</t>
  </si>
  <si>
    <t>Research on the Influence of Effective Distance Between Cities on the Cross-regional Transmission of COVID-19</t>
  </si>
  <si>
    <t>Lin, Shanlang;Qiao, Yanning;Huang, Junpei;Yan, Na</t>
  </si>
  <si>
    <t>10.1101/2020.03.27.20045104</t>
  </si>
  <si>
    <t>Prediction of the time evolution of the Covid-19 Pandemic in Italy by a Gauss Error Function and Monte Carlo simulations</t>
  </si>
  <si>
    <t>10.1101/2020.03.27.20045138</t>
  </si>
  <si>
    <t>When will the Covid-19 epidemic fade out?</t>
  </si>
  <si>
    <t>Renna, Ilaria</t>
  </si>
  <si>
    <t>10.1101/2020.03.27.20045153</t>
  </si>
  <si>
    <t>Evaluations of serological test in the diagnosis of 2019 novel coronavirus (SARS-CoV-2) infections during the COVID-19 outbreak</t>
  </si>
  <si>
    <t>Lin, Dachuan;Liu, Lei;Zhang, Mingxia;Hu, Yunlong;Yang, Qianting;Guo, Jiubiao;Dai, Youchao;Xu, Yuzhong;Cai, Yi;Chen, Xinchun;Huang, Kaisong;Zhang, Zheng</t>
  </si>
  <si>
    <t>10.1101/2020.03.27.20045195</t>
  </si>
  <si>
    <t>A mathematical model of COVID-19 transmission between frontliners and the general public</t>
  </si>
  <si>
    <t>Buhat, Christian Alvin H;Torres, Monica C;Olave, Yancee H;Gavina, Maica Krizna A;Felix, Edd Francis O;Gamilla, Gimelle B;Verano, Kyrell Vann B;Babierra, Ariel L;Rabajante, Jomar Fajardo</t>
  </si>
  <si>
    <t>10.1101/2020.03.27.20045252</t>
  </si>
  <si>
    <t>Estimation of protection for COVID-19 in children from epidemiological information and estimate effect of policy in Japan</t>
  </si>
  <si>
    <t>Kurita, Junko;Sugishita, Yoshiyuki;Sugawara, Tamie;Ohkusa, Yasushi</t>
  </si>
  <si>
    <t>10.1101/2020.03.27.20045302</t>
  </si>
  <si>
    <t>Mobility traces and spreading of COVID-19</t>
  </si>
  <si>
    <t>Muller, Sebastian Alexander;Balmer, Michael;Neumann, Andreas;Nagel, Kai</t>
  </si>
  <si>
    <t>10.1101/2020.03.27.20045328</t>
  </si>
  <si>
    <t>Elementary time-delay dynamics of COVID-19 disease</t>
  </si>
  <si>
    <t>10.1101/2020.03.27.20045757</t>
  </si>
  <si>
    <t>Changing transmission dynamics of COVID-19 in China: a nationwide population-based piecewise mathematical modelling study</t>
  </si>
  <si>
    <t>Hou, Jiawen;Hong, Jie;Ji, Boyun;Dong, Bowen;Chen, Yue;Ward, Michael P;Tu, Wei;Jin, Zhen;Hu, Jian;Su, Qing;Wang, Wenge;Zhao, Zheng;Xiao, Shuang;Huang, Jiaqi;Lin, Wei;Zhang, Zhijie</t>
  </si>
  <si>
    <t>10.1101/2020.03.27.20045807</t>
  </si>
  <si>
    <t>The psychological distress and coping styles in the early stages of the 2019 coronavirus disease (COVID-19) epidemic in the general mainland Chinese population: a web-based survey</t>
  </si>
  <si>
    <t>Wang, Hui Yao;Xia, Qian;Xiong, Zhen Zhen;Li, Zhi Xiong;Xiang, Wei Yi;Yuan, Yi Wen;Liu, Ya Ya;Li, Zhe</t>
  </si>
  <si>
    <t>10.1101/2020.03.27.20045815</t>
  </si>
  <si>
    <t>Potential roles of social distancing in mitigating the spread of coronavirus disease 2019 (COVID-19) in South Korea</t>
  </si>
  <si>
    <t>Park, Sang Woo;Sun, Kaiyuan;Viboud, Cecile;Grenfell, Bryan T;Dushoff, Jonathan</t>
  </si>
  <si>
    <t>10.1101/2020.03.28.013508</t>
  </si>
  <si>
    <t>SARS-CoV-2 detection from nasopharyngeal swab samples without RNA extraction</t>
  </si>
  <si>
    <t>Beltran Pavez, Carolina;Marquez, Chantal L;Munoz, Gabriela;Valiente Echeverria, Fernando;Gaggero, Aldo;Soto Rifo, Ricardo;Barriga, Gonzalo P</t>
  </si>
  <si>
    <t>10.1101/2020.03.28.013920</t>
  </si>
  <si>
    <t>Crystal structure of the SARS-CoV-2 non-structural protein 9, Nsp9</t>
  </si>
  <si>
    <t>R Littler, D;S Gully, B;N Colson, R;Rossjohn, J</t>
  </si>
  <si>
    <t>10.1101/2020.03.28.20040097</t>
  </si>
  <si>
    <t>In-flight Transmission Cluster of COVID-19: A Retrospective Case Series</t>
  </si>
  <si>
    <t>Yang, Naibin;Shen, Yuefei;Shi, Chunwei;Ma, Ada Hoi Yan;Zhang, Xie;Jian, Xiaomin;Wang, Liping;Shi, Jiejun;Wu, Chunyang;Li, Guoxiang;Fu, Yuan;Wang, Keyin;Lu, Mingqin;Qian, Guoqing</t>
  </si>
  <si>
    <t>10.1101/2020.03.28.20040204</t>
  </si>
  <si>
    <t>The time-series ages distribution of the reported COVID-2019 infected people suggests the undetected local spreading of COVID-2019 in Hubei and Guangdong provinces before 19th Jan 2020</t>
  </si>
  <si>
    <t>Wu, Chao;Zheng, Min</t>
  </si>
  <si>
    <t>10.1101/2020.03.28.20043059</t>
  </si>
  <si>
    <t>Virus shedding patterns in nasopharyngeal and fecal specimens of COVID-19 patients</t>
  </si>
  <si>
    <t>Zhang, Ning;Gong, Yuhuan;Meng, Fanping;Bi, Yuhai;Yang, Penghui;Wang, Fusheng</t>
  </si>
  <si>
    <t>10.1101/2020.03.28.20043471</t>
  </si>
  <si>
    <t>Disposable N95 Masks Pass Qualitative Fit-Test But Have Decreased Filtration Efficiency after Cobalt-60 Gamma Irradiation</t>
  </si>
  <si>
    <t>Cramer, Avilash;Tian, Enze;Yu, Sherryl H;Galanek, Mitchell;Lamere, Edward;Li, Ju;Gupta, Rajiv;Short, Michael P</t>
  </si>
  <si>
    <t>10.1101/2020.03.28.20044578</t>
  </si>
  <si>
    <t>Government Responses Matter: Predicting Covid-19 cases in US under an empirical Bayesian time series framework</t>
  </si>
  <si>
    <t>Liu, Ziyue;Guo, Wensheng</t>
  </si>
  <si>
    <t>10.1101/2020.03.28.20045765</t>
  </si>
  <si>
    <t>The comparative superiority of IgM-IgG antibody test to real-time reverse transcriptase PCR detection for SARS-CoV-2 infection diagnosis</t>
  </si>
  <si>
    <t>Liu, Rui;Liu, Xinghui;Han, Huan;Shereen, Muhammad Adnan;Niu, Zhili;Li, Dong;Liu, Fang;Wu, Kailang;Luo, Zhen;Zhu, Chengliang</t>
  </si>
  <si>
    <t>10.1101/2020.03.28.20045898</t>
  </si>
  <si>
    <t>Stabilization of the coronavirus pandemic in Italy and global prospects</t>
  </si>
  <si>
    <t>10.1101/2020.03.28.20045955</t>
  </si>
  <si>
    <t>Medical treatment of 55 patients with COVID-19 from seven cities in northeast China who fully recovered: a single-center, retrospective, observational study</t>
  </si>
  <si>
    <t>Fan, Lichao;Liu, Chang;Li, Na;Liu, Huan;Gu, Ye;Liu, Yongyu;Chen, Yu</t>
  </si>
  <si>
    <t>10.1101/2020.03.28.20045989</t>
  </si>
  <si>
    <t>Prognostic factors for COVID-19 pneumonia progression to severe symptom based on the earlier clinical features: a retrospective analysis</t>
  </si>
  <si>
    <t>Huang, Huang;Cai, Shuijiang;Li, Yueping;Li, Youxia;Fan, Yinqiang;Li, Linghua;Lei, Chunliang;Tang, Xiaoping;Hu, Fengyu;Li, Feng;Deng, Xilong</t>
  </si>
  <si>
    <t>10.1101/2020.03.28.20046045</t>
  </si>
  <si>
    <t>Deep Learning-Based Recognizing COVID-19 and other Common Infectious Diseases of the Lung by Chest CT Scan Images</t>
  </si>
  <si>
    <t>Fu, Min;Yi, Shuang Lian;Zeng, Yuanfeng;Ye, Feng;Li, Yuxuan;Dong, Xuan;Ren, Yan Dan;Luo, Linkai;Pan, Jin Shui;Zhang, Qi</t>
  </si>
  <si>
    <t>10.1101/2020.03.28.20046086</t>
  </si>
  <si>
    <t>China's fight against COVID-19: What we have done and what we should do next?</t>
  </si>
  <si>
    <t>Cheng, Sixiang;Zhao, Yuxin;Kaminga, Atipatsa Chiwanda;Zhang, Pingxin;Xu, Huilan</t>
  </si>
  <si>
    <t>10.1101/2020.03.28.20046110</t>
  </si>
  <si>
    <t>Which Measures are Effective in Containing COVID-19? Empirical Research Based on Prevention and Control Cases in China</t>
  </si>
  <si>
    <t>Lin, Shanlang;Huang, Junpei;He, Ziwen;Zhan, Dandan</t>
  </si>
  <si>
    <t>10.1101/2020.03.29.014209</t>
  </si>
  <si>
    <t>Orthogonal genome-wide screenings in bat cells identify MTHFD1 as a target of broad antiviral therapy</t>
  </si>
  <si>
    <t>Anderson, Danielle E;Cui, Jin;Ye, Qian;Huang, Baoying;Zu, Wenhong;Gong, Jing;Liu, Weiqiang;Kim, So Young;Yan, Biao Guo;Sigmundsson, Kristmundur;Lim, Xiao Fang;Ye, Fei;Niu, Peihua;Zhou, Xuming;Tan, Wenjie;Wang, Lin Fa;Tan, Xu</t>
  </si>
  <si>
    <t>10.1101/2020.03.29.014415</t>
  </si>
  <si>
    <t>Flocked swab might be one main reason causing the high false-negative rate in COVID-19 screening----the advantages of a novel silicone swab</t>
  </si>
  <si>
    <t>Zhou, Jianye;Bai, Zhongtian;Liu, Xiaoping;Guo, Yaqiong;Jiang, Nan;Li, Xiaodong;Zhang, Xiaohui;Li, Zhiqiang;Li, Yonghong;Ma, Zhongren;Zhao, Jin</t>
  </si>
  <si>
    <t>10.1101/2020.03.29.20039529</t>
  </si>
  <si>
    <t>SARS-CoV-2 asymptomatic and symptomatic patients and risk for transfusion transmission</t>
  </si>
  <si>
    <t>Corman, Victor M;Rabenau, Holger F;Adams, Ortwin;Oberle, Doris;Funk, Markus B;Keller Stanislawski, Brigitte;Timm, Joerg;Drosten, Christian;Ciesek, Sandra</t>
  </si>
  <si>
    <t>10.1101/2020.03.29.20044461</t>
  </si>
  <si>
    <t>Effects of temperature on COVID-19 transmission</t>
  </si>
  <si>
    <t>Pawar, Shrikant;Stanam, Aditya;Chaudhari, Mamata;Rayudu, Durga</t>
  </si>
  <si>
    <t>10.1101/2020.03.29.20045187</t>
  </si>
  <si>
    <t>How to evaluate the success of the COVID-19 measures implemented by the Norwegian government by analyzing changes in doubling time</t>
  </si>
  <si>
    <t>Stangeland, Biljana</t>
  </si>
  <si>
    <t>10.1101/2020.03.29.20046730</t>
  </si>
  <si>
    <t>Scaling analysis of COVID-19 spreading based on Belgian hospitalization data</t>
  </si>
  <si>
    <t>Smeets, Bart;Watte, Rodrigo;Ramon, Herman</t>
  </si>
  <si>
    <t>10.1101/2020.03.29.20046870</t>
  </si>
  <si>
    <t>COVID-19 Modelling: the Effects of Social Distancing</t>
  </si>
  <si>
    <t>Cano, Oliva Bendtsen;Morales, Sabrina Cano;Bendtsen, Claus</t>
  </si>
  <si>
    <t>10.1101/2020.03.30.20044099</t>
  </si>
  <si>
    <t>COVID-19 transmission in Mainland China is associated with temperature and humidity: a time-series analysis</t>
  </si>
  <si>
    <t>Qi, Hongchao;Xiao, Shuang;Shi, Runye;Ward, Michael P;Chen, Yue;Tu, Wei;Su, Qing;Wang, Wenge;Wang, Xinyi;Zhang, Zhijie</t>
  </si>
  <si>
    <t>10.1101/2020.03.30.20044776</t>
  </si>
  <si>
    <t>Electrophysiology in the time of coronavirus: coping with the great wave.</t>
  </si>
  <si>
    <t>Li, Jia;Mazzone, Patrizio;Leung, Lisa;Lin, Weiqian;D Angelo, Giuseppe;Ma, Jun;Li, Jin;Akhtar, Zaki;Li, Yuechun;Bella, Paolo E Della;Lin, Jiafeng;Gallagher, Mark M</t>
  </si>
  <si>
    <t>10.1101/2020.02.26.964882</t>
  </si>
  <si>
    <t>2020-03-29</t>
  </si>
  <si>
    <t>Structure of Mpro from COVID-19 virus and discovery of its inhibitors</t>
  </si>
  <si>
    <t>Jin, Zhenming;Du, Xiaoyu;Xu, Yechun;Deng, Yongqiang;Liu, Meiqin;Zhao, Yao;Zhang, Bing;Li, Xiaofeng;Zhang, Leike;Peng, Chao;Duan, Yinkai;Yu, Jing;Wang, Lin;Yang, Kailin;Liu, Fengjiang;Jiang, Rendi;Yang, Xinglou;You, Tian;Liu, Xiaoce;Yang, Xiuna;Bai, Fang;Liu, Hong;Liu, Xiang;Guddat, Luke W;Xu, Wenqing;Xiao, Gengfu;Qin, Chengfeng;Shi, Zhengli;Jiang, Hualiang;Rao, Zihe;Yang, Haitao</t>
  </si>
  <si>
    <t>10.1101/2020.03.13.20035485</t>
  </si>
  <si>
    <t>Dynamics of COVID-19 pandemic at constant and time-dependent contact rates</t>
  </si>
  <si>
    <t>Kochanczyk, Marek;Grabowski, Frederic;Lipniacki, Tomasz</t>
  </si>
  <si>
    <t>10.1101/2020.03.24.005702</t>
  </si>
  <si>
    <t>Knowledge synthesis from 100 million biomedical documents augments the deep expression profiling of coronavirus receptors</t>
  </si>
  <si>
    <t>Venkatakrishnan, A J;Puranik, Arjun;Anand, Akash;Zemmour, David;Yao, Xiang;Wu, Xiaoying;Chilaka, Ramakrishna;Murakowski, Dariusz K;Standish, Kristopher;Raghunathan, Bharathwaj;Wagner, Tyler;Garcia Rivera, Enrique;Solomon, Hugo;Garg, Abhinav;Barve, Rakesh;Anyanwu Ofili, Anuli;Khan, Najat;Soundararajan, Venky</t>
  </si>
  <si>
    <t>10.1101/2020.03.25.006569</t>
  </si>
  <si>
    <t>Codon usage and evolutionary rates of the 2019-nCoV genes</t>
  </si>
  <si>
    <t>Dilucca, Maddalena;Forcelloni, Sergio;Pavlopoulou, Athanasia;Georgakilas, Alexandros G;Giansanti, Andrea</t>
  </si>
  <si>
    <t>10.1101/2020.03.26.010975</t>
  </si>
  <si>
    <t>Comparative performance of four nucleic acid amplification tests for SARS-CoV-2 virus</t>
  </si>
  <si>
    <t>Xiong, Yujuan;Li, Zhen Zhen;Zhuang, Qi Zhen;Chao, Yan;Li, Fei;Ge, Yi Yuan;Wang, Yi;Ke, Pei Feng;Huang, Xian Zhang</t>
  </si>
  <si>
    <t>10.1101/2020.03.26.20038075</t>
  </si>
  <si>
    <t>Global COVID-19 fatality analysis reveals Hubei-like countries potentially with severe outbreaks</t>
  </si>
  <si>
    <t>10.1101/2020.03.28.012468</t>
  </si>
  <si>
    <t>A systematic, unbiased mapping of CD8+ and CD4+ T cell epitopes in Yellow Fever vaccinees</t>
  </si>
  <si>
    <t>Stryhn, Anette;Kongsgaard, Michael;Rasmussen, Michael;Harndahl, Mikkel Nors;Osterbye, Thomas;Bassi, Maria Rosaria;Thybo, Soren;Gabriel, Mette;Hansen, Morten Bagge;Nielsen, Morten;Christensen, Jan Pravsgaard;Thomsen, Allan Randrup;Buus, Soren</t>
  </si>
  <si>
    <t>10.1101/2020.03.28.012617</t>
  </si>
  <si>
    <t>Individualized System for Augmenting Ventilator Efficacy (iSAVE): A Rapidly deployable system to expand ventilator capacity</t>
  </si>
  <si>
    <t>Srinivasan, Shriya;Ramadi, Khalil B;Vicario, Francesco;Gwynne, Declan;Hayward, Alison;Langer, Robert;Frassica, Joseph J;Baron, Rebecca M;Traverso, Giovanni</t>
  </si>
  <si>
    <t>10.21203/rs.3.rs-19556/v1</t>
  </si>
  <si>
    <t>2020-03-28</t>
  </si>
  <si>
    <t>A Method of Estimating Time-to-Recovery for a Disease Caused by a Contagious Pathogen like SARS-CoV-2 using a Time Series of Aggregated Case Reports</t>
  </si>
  <si>
    <t>Pitoglou, Stavros;Koutsouris, Dimitrios Dionysios</t>
  </si>
  <si>
    <t>rs-19556</t>
  </si>
  <si>
    <t>10.1101/2020.03.20.999730</t>
  </si>
  <si>
    <t>Identification of antiviral drug candidates against SARS-CoV-2 from FDA-approved drugs</t>
  </si>
  <si>
    <t>Jeon, Sangeun;Ko, Meehyun;Lee, Jihye;Choi, Inhee;Byun, Soo Young;Park, Soonju;Shum, David;Kim, Seungtaek</t>
  </si>
  <si>
    <t>10.1101/2020.03.23.004176</t>
  </si>
  <si>
    <t>Structure-based modeling of SARS-CoV-2 peptide/HLA-A02 antigens</t>
  </si>
  <si>
    <t>Nerli, Santrupti;Sgourakis, Nikolaos G</t>
  </si>
  <si>
    <t>10.1101/2020.03.24.005561</t>
  </si>
  <si>
    <t>Computational simulations reveal the binding dynamics between human ACE2 and the receptor binding domain of SARS-CoV-2 spike protein</t>
  </si>
  <si>
    <t>Lupala, Cecylia S;Li, Xuanxuan;Lei, Jian;Chen, Hong;Qi, Jianxun;Liu, Haiguang;Su, Xiao Dong</t>
  </si>
  <si>
    <t>10.1101/2020.03.24.20042937</t>
  </si>
  <si>
    <t>Correlation between universal BCG vaccination policy and reduced morbidity and mortality for COVID-19: an epidemiological study</t>
  </si>
  <si>
    <t>Miller, Aaron;Reandelar, Macjosh;Fasciglione, Kimberly;Roumenova, Violeta;Li, Yan;Otazu, Gonzalo H</t>
  </si>
  <si>
    <t>10.1101/2020.03.25.008904</t>
  </si>
  <si>
    <t>Modeling of Severe Acute Respiratory Syndrome Coronavirus 2 (SARS-CoV-2) Proteins by Machine Learning and Physics-Based Refinement</t>
  </si>
  <si>
    <t>Heo, Lim;Feig, Michael</t>
  </si>
  <si>
    <t>10.1101/2020.03.25.996348</t>
  </si>
  <si>
    <t>Structure-Based Design, Synthesis and Biological Evaluation of Peptidomimetic Aldehydes as a Novel Series of Antiviral Drug Candidates Targeting the SARS-CoV-2 Main Protease</t>
  </si>
  <si>
    <t>Dai, Wenhao;Zhang, Bing;Jiang, Xia Ming;Su, Haixia;Li, Jian;Zhao, Yao;Xie, Xiong;Jin, Zhenming;Peng, Jingjing;Liu, Fengjiang;Li, Chunpu;Li, You;Bai, Fang;Wang, Haofeng;Chen, Xi;Cen, Xiaobo;Hu, Shulei;Yang, Xiuna;Wang, Jiang;Liu, Xiang;Xiao, Gengfu;Jiang, Hualiang;Rao, Zihe;Zhang, Lei Ke;Xu, Yechun;Yang, Haitao;Liu, Hong</t>
  </si>
  <si>
    <t>10.1101/2020.03.26.009233</t>
  </si>
  <si>
    <t>Design of potent membrane fusion inhibitors against SARS-CoV-2, an emerging coronavirus with high fusogenic activity</t>
  </si>
  <si>
    <t>Zhu, Yuanmei;Yu, Danwei;Yan, Hongxia;Chong, Huihui;He, Yuxian</t>
  </si>
  <si>
    <t>10.1101/2020.03.26.009605</t>
  </si>
  <si>
    <t>Re-analysis of SARS-CoV-2 infected host cell proteomics time-course data by impact pathway analysis and network analysis. A potential link with inflammatory response</t>
  </si>
  <si>
    <t>Ortea, Ignacio;Bock, Jens Ole</t>
  </si>
  <si>
    <t>10.1101/2020.03.26.010165</t>
  </si>
  <si>
    <t>Structural Basis for Potent Neutralization of Betacoronaviruses by Single-domain Camelid Antibodies</t>
  </si>
  <si>
    <t>Wrapp, Daniel;Vlieger, Dorien De;Corbett, Kizzmekia S;Torres, Gretel M;Breedam, Wander Van;Roose, Kenny;Schie, Loes Van;Team, Vib Cmb Covid 19 Response;Hoffmann, Markus;Pohlmann, Stefan;Graham, Barney S;Callewaert, Nico;Schepens, Bert;Saelens, Xavier;Mclellan, Jason S</t>
  </si>
  <si>
    <t>10.1101/2020.03.26.010322</t>
  </si>
  <si>
    <t>Site-specific analysis of the SARS-CoV-2 glycan shield</t>
  </si>
  <si>
    <t>Watanabe, Yasunori;Allen, Joel D;Wrapp, Daniel;Mclellan, Jason S;Crispin, Max</t>
  </si>
  <si>
    <t>10.1101/2020.03.27.009480</t>
  </si>
  <si>
    <t>SARS-CoV-2 exhibits intra-host genomic plasticity and low-frequency polymorphic quasispecies</t>
  </si>
  <si>
    <t>Karamitros, Timokratis;Papadopoulou, Gethsimani;Bousali, Maria;Mexias, Anastasios;Tsiodras, Sotiris;Mentis, Andreas</t>
  </si>
  <si>
    <t>10.1101/2020.03.27.012013</t>
  </si>
  <si>
    <t>SARS-CoV-2 and ORF3a: Non-Synonymous Mutations and Polyproline Regions</t>
  </si>
  <si>
    <t>Issa, Elio;Merhi, Georgi;Panossian, Balig;Salloum, Tamara;Tokajian, Sima</t>
  </si>
  <si>
    <t>10.21203/rs.3.rs-19849/v1</t>
  </si>
  <si>
    <t>2020-03-27</t>
  </si>
  <si>
    <t>Clinical and radiological features of patients with 2019 novel coronavirus (SARS-CoV-2) in Haikou, China</t>
  </si>
  <si>
    <t>rs-19849</t>
  </si>
  <si>
    <t>10.21203/rs.3.rs-18255/v1</t>
  </si>
  <si>
    <t>Clinical characteristics of 10 children with COVID-19 outside of Wuhan in Hubei Province</t>
  </si>
  <si>
    <t>Chen, Ming;Fan, Panpan;Liu, Zhi;Li, Junhua;Huang, Shaowu;Wu, Wanwan;Pan, Rui;Zhao, Dongchi</t>
  </si>
  <si>
    <t>rs-18255</t>
  </si>
  <si>
    <t>10.21203/rs.3.rs-19560/v1</t>
  </si>
  <si>
    <t>Identification of Dietary Molecules as Therapeutic Agents to Combat COVID-19 Using Molecular Docking Studies</t>
  </si>
  <si>
    <t>Khan, Mohammad Faheem;Khan, Mohsin Ali;Khan, Zaw Ali;Ahamad, Tanveer;Ansari, Waseem Ahmad</t>
  </si>
  <si>
    <t>rs-19560</t>
  </si>
  <si>
    <t>10.21203/rs.3.rs-19537/v1</t>
  </si>
  <si>
    <t>Different clinical presentations of two renal transplant recipients with Coronavirus Disease 2019: a case report</t>
  </si>
  <si>
    <t>Li, Jing;Chen, Gang;Chen, Chao</t>
  </si>
  <si>
    <t>rs-19537</t>
  </si>
  <si>
    <t>10.21203/rs.3.rs-19500/v1</t>
  </si>
  <si>
    <t>New dynamical behaviour of the coronavirus (COVID-19) infection system with nonlocal operator from reservoirs to people</t>
  </si>
  <si>
    <t>Veeresha, P;G Prakasha, D;Malagi, Naveen Sanju;Baskonus, Haci Mehmet;Gao, Wei</t>
  </si>
  <si>
    <t>rs-19500</t>
  </si>
  <si>
    <t>10.21203/rs.3.rs-19872/v1</t>
  </si>
  <si>
    <t>Caspofungin and LTX-315 inhibit SARS-CoV-2 replication by targeting the nsp12 polymerase</t>
  </si>
  <si>
    <t>Wang, Min;Ye, Fei;Su, Jiaqi;Zhao, Jingru;Yuan, Bin;Huang, Baoying;Peng, Qi;Peng, Ruchao;Sun, Yan;Bai, Suran;Wang, Xixi;Yang, Wei;Fan, Zheng;Wang, Wenling;Wu, Guizhen;Gao, George F;Tan, Wenjie;Shi, Yi</t>
  </si>
  <si>
    <t>rs-19872</t>
  </si>
  <si>
    <t>10.21203/rs.3.rs-19589/v1</t>
  </si>
  <si>
    <t>In silico elucidation revealed SARS CoV and MERS CoV Drug Compounds could be Potential Therapeutic Candidates against Post Fusion Core (S2) Protein of Novel Coronavirus (2019-nCov)</t>
  </si>
  <si>
    <t>Ayaz, Zainab;Zainab, Bibi;Abbasi, Arshad Mehmood</t>
  </si>
  <si>
    <t>rs-19589</t>
  </si>
  <si>
    <t>10.1101/2020.02.08.20021212</t>
  </si>
  <si>
    <t>Caution on Kidney Dysfunctions of COVID-19 Patients</t>
  </si>
  <si>
    <t>Volunteers, Anti 2019 N Co V;Li, Zhen;Wu, Ming;Yao, Jiwei;Guo, Jie;Liao, Xiang;Song, Siji;Li, Jiali;Duan, Guangjie;Zhou, Yuanxiu;Wu, Xiaojun;Zhou, Zhansong;Wang, Taojiao;Hu, Ming;Chen, Xianxiang;Fu, Yu;Lei, Chong;Dong, Hailong;Xu, Chuou;Hu, Yahua;Han, Min;Zhou, Yi;Jia, Hongbo;Chen, Xiaowei;Yan, Junan</t>
  </si>
  <si>
    <t>10.1101/2020.02.19.20024885</t>
  </si>
  <si>
    <t>Study of the lymphocyte change between COVID-19 and non-COVID-19 pneumonia cases suggesting other factors besides uncontrolled inflammation contributed to multi-organ injury</t>
  </si>
  <si>
    <t>Zheng, Yishan;Huang, Zhen;Ying, Guoping;Zhang, Xia;Ye, Wei;Hu, Zhiliang;Hu, Chunmei;Wei, Hongxia;Zeng, Yi;Chi, Yun;Cheng, Cong;Lin, Feishen;Lu, Hu;Xiao, Lingyan;Song, Yan;Wang, Chunming;Yi, Yongxiang;Dong, Lei</t>
  </si>
  <si>
    <t>10.1101/2020.03.03.20028423</t>
  </si>
  <si>
    <t>Epidemiology and Transmission of COVID-19 in Shenzhen China: Analysis of 391 cases and 1,286 of their close contacts</t>
  </si>
  <si>
    <t>Bi, Qifang;Wu, Yongsheng;Mei, Shujiang;Ye, Chenfei;Zou, Xuan;Zhang, Zhen;Liu, Xiaojian;Wei, Lan;Truelove, Shaun A;Zhang, Tong;Gao, Wei;Cheng, Cong;Tang, Xiujuan;Wu, Xiaoliang;Wu, Yu;Sun, Binbin;Huang, Suli;Sun, Yu;Zhang, Juncen;Ma, Ting;Lessler, Justin;Feng, Teijian</t>
  </si>
  <si>
    <t>10.1101/2020.03.06.20032334</t>
  </si>
  <si>
    <t>Rapid Detection of 2019 Novel Coronavirus SARS-CoV-2 Using a CRISPR-based DETECTR Lateral Flow Assay</t>
  </si>
  <si>
    <t>Broughton, James P;Deng, Xianding;Yu, Guixia;Fasching, Clare L;Singh, Jasmeet;Streithorst, Jessica;Granados, Andrea;Sotomayor Gonzalez, Alicia;Zorn, Kelsey;Gopez, Allan;Hsu, Elaine;Gu, Wei;Miller, Steven;Pan, Chao Yang;Guevara, Hugo;Wadford, Debra;Chen, Janice;Chiu, Charles Y</t>
  </si>
  <si>
    <t>10.1101/2020.03.11.20031096</t>
  </si>
  <si>
    <t>Relationship between the ABO Blood Group and the COVID-19 Susceptibility</t>
  </si>
  <si>
    <t>Zhao, Jiao;Yang, Yan;Huang, Hanping;Li, Dong;Gu, Dongfeng;Lu, Xiangfeng;Zhang, Zheng;Liu, Lei;Liu, Ting;Liu, Yukun;He, Yunjiao;Sun, Bin;Wei, Meilan;Yang, Guangyu;Wang, Xinghuan;Zhang, Li;Zhou, Xiaoyang;Xing, Mingzhao;Wang, Peng George</t>
  </si>
  <si>
    <t>10.1101/2020.03.12.20034876</t>
  </si>
  <si>
    <t>The first report of the prevalence of COVID-19 in Chronic myelogenous leukemia patients in the core epidemic area of China:multicentre, cross-sectional survey</t>
  </si>
  <si>
    <t>Wang, Dan Yu;Guo, Jing Ming;Yang, Zhuang Zhi;You, Yong;Chen, Zhi Chao;Chen, Shi Ming;Cheng, Hui;Zhang, You Shan;Jiang, Dao Zi;Zuo, Xue Lan;Zhu, Xiao Jian;Huang, Jun;Wang, Hong Xiang;Li, Qing;Wu, Qing;Huang, Zhi Ping;Liu, Qi Huan;Bao, Ying;Zhang, Da Lin;Zhang, Xin Hua;Zhao, Zhe;Ge, Ren Ying;Du, Jie;Wang, Ya Ping;Ren, Hong Bo;Han, Hong;Wei, Yun Hui;Xiang, Hang;Wan, Chu Cheng;Zhao, You Fang;Chen, Bin;Yuan, Guo Lin;Meng, Li;Li, Wei Ming</t>
  </si>
  <si>
    <t>10.1101/2020.03.13.20035568</t>
  </si>
  <si>
    <t>Using rapid online surveys to assess perceptions during infectious disease outbreaks: a cross-sectional survey on Covid-19 among the general public in the United States and United Kingdom</t>
  </si>
  <si>
    <t>Geldsetzer, Pascal</t>
  </si>
  <si>
    <t>10.1101/2020.03.14.20035964</t>
  </si>
  <si>
    <t>Tracking the Covid-19 pandemic : Simple visualization of the epidemic states and trajectories of select European countries &amp;amp; assessing the effects of delays in official response.</t>
  </si>
  <si>
    <t>Kevorkian, Antoine;Grenet, Thierry;Gallee, Hubert</t>
  </si>
  <si>
    <t>10.1101/2020.03.15.20036376</t>
  </si>
  <si>
    <t>Development and validation of a rapid single-step reverse transcriptase loop-mediated isothermal amplification (RT-LAMP) system potentially to be used for reliable and high-throughput screening of COVID-19</t>
  </si>
  <si>
    <t>Jiang, Minghua;Pan, Weihua;Arastehfar, Amir;Fang, Wenjie;Ling, Liyan;Fang, Hua;Daneshnia, Farnaz Farnaz;Yu, Jian;Liao, Wanqing;Pei, Hao;Li, Xiaojing;Lass Florl, Cornelia</t>
  </si>
  <si>
    <t>10.1101/2020.03.15.20036673</t>
  </si>
  <si>
    <t>Stability of SARS-CoV-2 in different environmental conditions</t>
  </si>
  <si>
    <t>Chin, Alex;Chu, Julie;Perera, Mahen;Hui, Kenrie;Yen, Hui Ling;Chan, Michael;Peiris, Malik;Poon, Leo</t>
  </si>
  <si>
    <t>10.1101/2020.03.16.20037176</t>
  </si>
  <si>
    <t>Hundreds of severe pediatric COVID-19 infections in Wuhan prior to the lockdown</t>
  </si>
  <si>
    <t>Du, Zhanwei;Nugent, Ciara;Cowling, Benjamin J;Meyers, Lauren Ancel</t>
  </si>
  <si>
    <t>10.1101/2020.03.17.20037838</t>
  </si>
  <si>
    <t>AAEDM: Theoretical Dynamic Epidemic Diffusion Model and Covid-19 Korea Pandemic Cases</t>
  </si>
  <si>
    <t>Kim, Song Kyoo</t>
  </si>
  <si>
    <t>10.1101/2020.03.18.20037952</t>
  </si>
  <si>
    <t>Estimating Preventable COVID19 Infections Related to Elective Outpatient Surgery in Washington State: A Quantitative Model</t>
  </si>
  <si>
    <t>10.1101/2020.03.18.20038190</t>
  </si>
  <si>
    <t>A brief review of antiviral drugs evaluated in registered clinical trials for COVID-19</t>
  </si>
  <si>
    <t>Belhadi, Drifa;Peiffer Smadja, Nathan;Lescure, Francois Xavier;Yazdanpanah, Yazdan;Mentre, France;Laouenan, Cedric</t>
  </si>
  <si>
    <t>10.1101/2020.03.18.20038638</t>
  </si>
  <si>
    <t>Spatial Visualization of Cluster-Specific COVID-19 Transmission Network in South Korea During the Early Epidemic Phase</t>
  </si>
  <si>
    <t>Park, James Yeongjun</t>
  </si>
  <si>
    <t>10.1101/2020.03.19.20038844</t>
  </si>
  <si>
    <t>A framework for identifying regional outbreak and spread of COVID-19 from one-minute population-wide surveys</t>
  </si>
  <si>
    <t>Rossman, Hagai;Keshet, Ayya;Shilo, Smadar;Gavrieli, Amir;Bauman, Tal;Cohen, Ori;Balicer, Ran;Geiger, Benjamin;Dor, Yuval;Segal, Eran</t>
  </si>
  <si>
    <t>10.1101/2020.03.20.20037325</t>
  </si>
  <si>
    <t>Predicting COVID-19 malignant progression with AI techniques</t>
  </si>
  <si>
    <t>Bai, Xiang;Fang, Cong;Zhou, Yu;Bai, Song;Liu, Zaiyi;Chen, Qianlan;Xu, Yongchao;Xia, Tian;Gong, Shi;Xie, Xudong;Song, Dejia;Du, Ronghui;Zhou, Chunhua;Chen, Chengyang;Nie, Dianer;Tu, Dandan;Zhang, Changzheng;Liu, Xiaowu;Qin, Lixin;Chen, Weiwei</t>
  </si>
  <si>
    <t>10.1101/2020.03.20.20038679</t>
  </si>
  <si>
    <t>Screening and managing of suspected or confirmed novel coronavirus (COVID-19) patients: experiences from a tertiary hospital outside Hubei province</t>
  </si>
  <si>
    <t>Pu, Hong;Xu, Yujun;Doig, Gordon S;Zhou, Yan</t>
  </si>
  <si>
    <t>10.1101/2020.03.20.20039495</t>
  </si>
  <si>
    <t>Global profiling of SARS-CoV-2 specific IgG/ IgM responses of convalescents using a proteome microarray</t>
  </si>
  <si>
    <t>Jiang, He Wei;Li, Yang;Zhang, Hai Nan;Wang, Wei;Men, Dong;Yang, Xiao;Qi, Huan;Zhou, Jie;Tao, Sheng Ce</t>
  </si>
  <si>
    <t>10.1101/2020.03.20.20039586</t>
  </si>
  <si>
    <t>Anti-hypertensive Angiotensin II receptor blockers associated to mitigation of disease severity in elderly COVID-19 patients</t>
  </si>
  <si>
    <t>Liu, Yingxia;Huang, Fengming;Xu, Jun;Yang, Penghui;Qin, Yuhao;Cao, Mengli;Wang, Zhaoqin;Li, Xiaohe;Zhang, Shaogeng;Ye, Lu;Lv, Jingjun;Wei, Jie;Xie, Tuxiu;Gao, Hong;Xu, Kai Feng;Wang, Fusheng;Liu, Lei;Jiang, Chengyu</t>
  </si>
  <si>
    <t>10.1101/2020.03.20.20039644</t>
  </si>
  <si>
    <t>Effectiveness and cost-effectiveness of public health measures to control COVID-19: a modelling study</t>
  </si>
  <si>
    <t>Wang, Qiang;Shi, Naiyang;Huang, Jinxin;Cui, Tingting;Yang, Liuqing;Ai, Jing;Ji, Hong;Xu, Ke;Ahmad, Tauseef;Bao, Changjun;Jin, Hui</t>
  </si>
  <si>
    <t>10.1101/2020.03.20.20039891</t>
  </si>
  <si>
    <t>COVID-19 outbreak in Algeria: A mathematical Model to predict cumulative cases</t>
  </si>
  <si>
    <t>10.1101/2020.03.21.20040261</t>
  </si>
  <si>
    <t>ACE2 Expression is Increased in the Lungs of Patients with Comorbidities Associated with Severe COVID-19</t>
  </si>
  <si>
    <t>Pinto, Bruna Gg;Oliveira, Antonio Er;Singh, Youvika;Jimenez, Leandro;Goncalves, Andre Na;Ogava, Rodrigo Lt;Creighton, Rachel;Peron, Jean Ps;Nakaya, Helder I</t>
  </si>
  <si>
    <t>10.1101/2020.03.21.20040303</t>
  </si>
  <si>
    <t>Initial Simulation of SARS-CoV2 Spread and Intervention Effects in the Continental US</t>
  </si>
  <si>
    <t>Pei, Sen;Shaman, Jeffrey</t>
  </si>
  <si>
    <t>10.1101/2020.03.21.20040667</t>
  </si>
  <si>
    <t>COVID-19 in Canada: Predictions for the future and control lessons from Asia</t>
  </si>
  <si>
    <t>Christian, Cornelius;Christian, Francis</t>
  </si>
  <si>
    <t>10.1101/2020.03.22.002386</t>
  </si>
  <si>
    <t>A SARS-CoV-2-Human Protein-Protein Interaction Map Reveals Drug Targets and Potential Drug-Repurposing</t>
  </si>
  <si>
    <t>Gordon, David E;Jang, Gwendolyn M;Bouhaddou, Mehdi;Xu, Jiewei;Obernier, Kirsten;O Meara, Matthew J;Guo, Jeffrey Z;Swaney, Danielle L;Tummino, Tia A;Huettenhain, Ruth;Kaake, Robyn M;Richards, Alicia L;Tutuncuoglu, Beril;Foussard, Helene;Batra, Jyoti;Haas, Kelsey;Modak, Maya;Kim, Minkyu;Haas, Paige;Polacco, Benjamin J;Braberg, Hannes;Fabius, Jacqueline M;Eckhardt, Manon;Soucheray, Margaret;Bennett, Melanie J;Cakir, Merve;Mcgregor, Michael J;Li, Qiongyu;Naing, Zun Zar Chi;Zhou, Yuan;Peng, Shiming;Kirby, Ilsa T;Melnyk, James E;Chorba, John S;Lou, Kevin;Dai, Shizhong A;Shen, Wenqi;Shi, Ying;Zhang, Ziyang;Barrio Hernandez, Inigo;Memon, Danish;Hernandez Armenta, Claudia;Mathy, Christopher J P;Perica, Tina;Pilla, Kala B;Ganesan, Sai J;Saltzberg, Daniel J;Ramachandran, Rakesh;Liu, Xi;Rosenthal, Sara B;Calviello, Lorenzo;Venkataramanan, Srivats;Liboy Lugo, Jose;Lin, Yizhu;Wankowicz, Stephanie A;Bohn, Markus;Sharp, Phillip P;Trenker, Raphael;Young, Janet M;Cavero, Devin A;Hiatt, Joseph;Roth, Theodore L;Rathore, Ujjwal;Subramanian, Advait;Noack, Julia;Hubert, Mathieu;Roesch, Ferdinand;Vallet, Thomas;Meyer, Bjorn;White, Kris M;Miorin, Lisa;Rosenberg, Oren S;Verba, Kliment A;Agard, David;Ott, Melanie;Emerman, Michael;Ruggero, Davide;Garcia Sastre, Adolfo;Jura, Natalia;Zastrow, Mark Von;Taunton, Jack;Ashworth, Alan;Schwartz, Olivier;Vignuzzi, Marco;D Enfert, Christophe;Mukherjee, Shaeri;Jacobson, Matt;Malik, Harmit S;Fujimori, Danica G;Ideker, Trey;Craik, Charles S;Floor, Stephen;Fraser, James S;Gross, John;Sali, Andrej;Kortemme, Tanja;Beltrao, Pedro;Shokat, Kevan;Shoichet, Brian K;Krogan, Nevan J</t>
  </si>
  <si>
    <t>10.1101/2020.03.22.20040071</t>
  </si>
  <si>
    <t>A special case of COVID-19 with long duration of viral shedding for 49 days</t>
  </si>
  <si>
    <t>Tan, Li;Kang, Xia;Zhang, Bo;Zheng, Shangen;Liu, Bo;Yu, Tiantian;Yang, Fan;Wang, Qiongshu;Miao, Hongming</t>
  </si>
  <si>
    <t>10.1101/2020.03.22.20040923</t>
  </si>
  <si>
    <t>Scarce COVID-19 Testing Capabilities at Urgent Care Centers in States with Greatest Disease Burden</t>
  </si>
  <si>
    <t>Hsiang, Walter R;Forman, Howard P;Jain, Siddharth;Khunte, Akshay;Jin, Grace;Yousman, Laurie;Mosier Mills, Alison;Najem, Michael;Wiznia, Daniel</t>
  </si>
  <si>
    <t>10.1101/2020.03.22.20040956</t>
  </si>
  <si>
    <t>Simulation-based Estimation of the Spread of COVID-19 in Iran</t>
  </si>
  <si>
    <t>Ghaffarzadegan, Navid;Rahmandad, Hazhir</t>
  </si>
  <si>
    <t>10.1101/2020.03.22.20041061</t>
  </si>
  <si>
    <t>Clinical features and the maternal and neonatal outcomes of pregnant women with coronavirus disease 2019</t>
  </si>
  <si>
    <t>Nie, Rui;Wang, Shao Shuai;Yang, Qiong;Fan, Cui Fang;Liu, Yu Ling;He, Wen Cong;Jiang, Mei;Liu, Cheng Cheng;Zeng, Wan Jiang;Wu, Jian Li;Oktay, Kutluk;Feng, Ling;Jin, Lei</t>
  </si>
  <si>
    <t>10.1101/2020.03.22.20041137</t>
  </si>
  <si>
    <t>Is scaling-up COVID-19 testing cost-saving?</t>
  </si>
  <si>
    <t>Sousa Pinto, Bernardo;Fonseca, Joao Almeida;Costa Pereira, Altamiro;Rocha Goncalves, Francisco Nuno</t>
  </si>
  <si>
    <t>10.1101/2020.03.22.20041145</t>
  </si>
  <si>
    <t>Global transmission network of SARS-CoV-2: from outbreak to pandemic</t>
  </si>
  <si>
    <t>Skums, Pavel;Kirpich, Alexander;Baykal, Pelin Icer;Zelikovsky, Alex;Chowell, Gerardo</t>
  </si>
  <si>
    <t>10.1101/2020.03.22.20041244</t>
  </si>
  <si>
    <t>Delaying the COVID-19 epidemic in Australia: Evaluating the effectiveness of international travel bans</t>
  </si>
  <si>
    <t>Adekunle, Adeshina Israel;Meehan, Michael;Alvarez, Diana Rojaz;Trauer, James;Mcbryde, Emma</t>
  </si>
  <si>
    <t>10.1101/2020.03.22.20041285</t>
  </si>
  <si>
    <t>Elevated serum IgM levels indicate poor outcome in patients with coronavirus disease 2019 pneumonia: A retrospective case-control study</t>
  </si>
  <si>
    <t>Wang, Zhihua;Li, Huijun;Li, Jingjing;Yang, Chunguang;Guo, Xiaolin;Hu, Zhiquan;Chen, Zhiqiang;Wang, Shaogang;Liu, Jihong</t>
  </si>
  <si>
    <t>10.1101/2020.03.23.20039842</t>
  </si>
  <si>
    <t>Air Pollution Reduction and Mortality Benefit during the COVID-19 Outbreak in China</t>
  </si>
  <si>
    <t>Chen, Kai;Wang, Meng;Huang, Conghong;Kinney, Patrick L;Paul, Anastas T</t>
  </si>
  <si>
    <t>10.1101/2020.03.23.20040279</t>
  </si>
  <si>
    <t>Gastrointestinal tract symptoms in coronavirus disease 2019: Analysis of clinical symptoms in adult patients</t>
  </si>
  <si>
    <t>Zhang, Yong</t>
  </si>
  <si>
    <t>10.1101/2020.03.23.20040394</t>
  </si>
  <si>
    <t>Anaesthesia and infection control in cesarean section of pregnant women with coronavirus disease 2019 (COVID-19)</t>
  </si>
  <si>
    <t>Yue, Linli;Han, Lefei;Li, Qiannan;Zhong, Min;Wang, Jun;Wan, Zhenzhen;Chu, Caijuan;Zeng, Yi;Peng, Min;Yang, Lin;Li, Na</t>
  </si>
  <si>
    <t>10.1101/2020.03.23.20040493</t>
  </si>
  <si>
    <t>Modelling SARS-CoV-2 Dynamics: Implications for Therapy</t>
  </si>
  <si>
    <t>Kim, Kwang Su;Ejima, Keisuke;Ito, Yusuke;Iwanami, Shoya;Ohashi, Hirofumi;Koizumi, Yoshiki;Asai, Yusuke;Nakaoka, Shinji;Watashi, Koichi;Thompson, Robin N;Iwami, Shingo</t>
  </si>
  <si>
    <t>10.1101/2020.03.23.20040998</t>
  </si>
  <si>
    <t>A demographic adjustment to improve measurement of COVID-19 severity at the developing stage of the pandemic</t>
  </si>
  <si>
    <t>Bignami, Simona;Ghio, Daniela</t>
  </si>
  <si>
    <t>10.1101/2020.03.23.20041319</t>
  </si>
  <si>
    <t>Impact of changing case definitions for COVID-19 on the epidemic curve and transmission parameters in mainland China</t>
  </si>
  <si>
    <t>Tsang, Tim K;Wu, Peng;Lin, Yun Lin Yun;Lau, Eric;Leung, Gabriel M;Cowling, Benjamin J</t>
  </si>
  <si>
    <t>10.1101/2020.03.23.20041608</t>
  </si>
  <si>
    <t>Multiple-Input Deep Convolutional Neural Network Model for COVID-19 Forecasting in China</t>
  </si>
  <si>
    <t>Huang, Chiou Jye;Chen, Yung Hsiang;Ma, Yuxuan;Kuo, Ping Huan</t>
  </si>
  <si>
    <t>10.1101/2020.03.23.20041673</t>
  </si>
  <si>
    <t>Radiographic Findings and other Predictors in Adults with Covid-19</t>
  </si>
  <si>
    <t>Li, Kaiyan;Chen, Dian;Chen, Shengchong;Feng, Yuchen;Chang, Chenli;Wang, Zi;Wang, Nan;Zhen, Guohua</t>
  </si>
  <si>
    <t>10.1101/2020.03.23.20041707</t>
  </si>
  <si>
    <t>Serology characteristics of SARS-CoV-2 infection since the exposure and post symptoms onset</t>
  </si>
  <si>
    <t>Lou, Bin;Li, Tigndong;Zheng, Shufa;Su, Yingying;Li, Zhiyong;Liu, Wei;Yu, Fei;Ge, Shengxiang;Zou, Qianda;Yuan, Quan;Lin, Sha;Hong, Congming;Yao, Xiangyang;Zhang, Xuejie;Wu, Dinghui;Zhou, Guoliang;Hou, Wangheng;Li, Tingting;Zhang, Yali;Zhang, Shiyin;Fan, Jian;Zhang, Jun;Xia, Ningshao;Chen, Yu</t>
  </si>
  <si>
    <t>10.1101/2020.03.23.20041798</t>
  </si>
  <si>
    <t>A Social Network Model of the COVID-19 Pandemic</t>
  </si>
  <si>
    <t>Zhao, Pei Jun</t>
  </si>
  <si>
    <t>10.1101/2020.03.23.20041814</t>
  </si>
  <si>
    <t>Population-Level Mortality Rates from Novel Coronavirus (COVID-19) in South Korea</t>
  </si>
  <si>
    <t>Soneji, Samir;Beltran Sanchez, Hiram;Yang, Jae Won;Mann, Caroline</t>
  </si>
  <si>
    <t>10.1101/2020.03.23.20041889</t>
  </si>
  <si>
    <t>Coincidence of COVID-19 epidemic and olfactory dysfunction outbreak</t>
  </si>
  <si>
    <t>Bagheri, Seyed Hamid Reza;Asghari, Ali Mohammad;Farhadi, Mohammad;Shamshiri, Ahmad Reza;Kabir, Ali;Kamrava, Seyed Kamran;Jalessi, Maryam;Mohebbi, Alireza;Alizadeh, Rafieh;Honarmand, Ali Asghar;Ghalehbaghi, Babak;Salimi, Alireza</t>
  </si>
  <si>
    <t>10.1101/2020.03.23.20041970</t>
  </si>
  <si>
    <t>Haplotype networks of SARS-CoV-2 infections in the Diamond Princess cruise ship outbreak</t>
  </si>
  <si>
    <t>Sekizuka, Tsuyoshi;Itokawa, Kentaro;Kageyama, Tsutomu;Saito, Shinji;Takayama, Ikuyo;Asanuma, Hideki;Naganori, Nao;Tanaka, Rina;Hashino, Masanori;Takahashi, Takuri;Kamiya, Hajime;Yamagishi, Takuya;Kakimoto, Kensaku;Suzuki, Motoi;Hasegawa, Hideki;Wakita, Takaji;Kuroda, Makoto</t>
  </si>
  <si>
    <t>10.1101/2020.03.23.20042002</t>
  </si>
  <si>
    <t>Is a COVID19 Quarantine Justified in Chile or USA Right Now?</t>
  </si>
  <si>
    <t>Gonzalez, Rafael Gonzalez;Munoz, Francisco;Moya, Pablo S;Kiwi, Miguel</t>
  </si>
  <si>
    <t>10.1101/2020.03.24.005900</t>
  </si>
  <si>
    <t>Topoisomerase III-ß is required for efficient replication of positive-sense RNA viruses</t>
  </si>
  <si>
    <t>Reddisiva Prasanth, K;Hirano, Minato;Samuel Fagg, W;Mcanarney, Eileen T;Shan, Chao;Xie, Xuping;Hage, Adam;Pietzsch, Colette A;Bukreyev, Alexander;Rajsbaum, Ricardo;Shi, Pei Yong;Bedford, Mark T;Bradrick, Shelton S;Menachery, Vineet;Garcia Blanco, Mariano A</t>
  </si>
  <si>
    <t>10.1101/2020.03.24.006007</t>
  </si>
  <si>
    <t>Automatic Identification of SARS Coronavirus using Compression-Complexity Measures</t>
  </si>
  <si>
    <t>Balasubramanian, Karthi;Nagaraj, Nithin</t>
  </si>
  <si>
    <t>10.1101/2020.03.24.20036285</t>
  </si>
  <si>
    <t>Transmission dynamics of SARS-COV-2 in China: impact of public health interventions</t>
  </si>
  <si>
    <t>Wenbao, Wang;Yiqin, Chen;Qi, Wang;Ping, Cai;Ye, He;Shanwen, Hu;Yan, Wu;Zuxiong, Huang;Wenxiang, Wang</t>
  </si>
  <si>
    <t>10.1101/2020.03.24.20040162</t>
  </si>
  <si>
    <t>Lactate dehydrogenase, a Risk Factor of Severe COVID-19 Patients</t>
  </si>
  <si>
    <t>Han, Yi;Zhang, Haidong;Mu, Sucheng;Wei, Wei;Jin, Chaoyuan;Xue, Yuan;Tong, Chaoyang;Zha, Yunfei;Song, Zhenju;Gu, Guorong</t>
  </si>
  <si>
    <t>10.1101/2020.03.24.20041087</t>
  </si>
  <si>
    <t>Hydrogen Peroxide Vapor sterilization of N95 respirators for reuse</t>
  </si>
  <si>
    <t>Kenney, Patrick;Chan, Benjamin K;Kortright, Kaitlyn;Cintron, Margaret;Havill, Nancy;Russi, Mark;Epright, Jaqueline;Lee, Lorraine;Balcezak, Thomas;Martinello, Richard</t>
  </si>
  <si>
    <t>10.1101/2020.03.24.20042176</t>
  </si>
  <si>
    <t>Anaesthetic managment and clinical outcomes of parturients with COVID-19: a multicentre, retrospective, propensity score matched cohort study</t>
  </si>
  <si>
    <t>Zhang, Yuan;Chen, Rong;Wang, Jie;Gong, Yuan;Zhou, Qin;Cheng, Hui Hui;Xia, Zhong Yuan;Chen, Xiangdong;Meng, Qing Tao;Ma, Daqing</t>
  </si>
  <si>
    <t>10.1101/2020.03.24.20042234</t>
  </si>
  <si>
    <t>Mechanical Ventilator Milano (MVM):A Novel Mechanical Ventilator Designed for Mass Scale Production in response to the COVID-19 Pandemics</t>
  </si>
  <si>
    <t>Cristiano, Galbiati;Bonivento, Walter;Caravati, Mauro;Razeti, Marco;De Cecco, Sandro;Fiorillo, Giuliana;Gabriele, Federico;Tartaglia, Roberto;Razeto, Alessandro;Sablone, Davide;Scapparone, Eugenio;Testera, Gemma;Rescigno, Marco;Franco, Davide;Kochanek, Iza;Kendziora, Cary;Pordes, Stephen H;Wang, Hanguo;Ianni, Andrea;Mcdonald, Art;Molinari Tosatti, L;Dinon, T;Malosio, M;Minuzzo, D;Zardoni, A;Prini, A</t>
  </si>
  <si>
    <t>10.1101/2020.03.24.20042598</t>
  </si>
  <si>
    <t>Disparities in Age-Specific Morbidity and Mortality from SARS-CoV-2 in China and the Republic of Korea</t>
  </si>
  <si>
    <t>Dudley, Joseph P;Lee, Nam Taek</t>
  </si>
  <si>
    <t>10.1101/2020.03.24.20042796</t>
  </si>
  <si>
    <t>Reproducibility and reporting practices in COVID-19 preprint manuscripts</t>
  </si>
  <si>
    <t>Sumner, Josh Q;Haynes, Leah;Nathan, Sarah;Hudson Vitale, Cynthia;Mcintosh, Leslie D</t>
  </si>
  <si>
    <t>10.1101/2020.03.24.20043067</t>
  </si>
  <si>
    <t>Estimation of SARS-CoV-2 Infection Prevalence in Santa Clara County</t>
  </si>
  <si>
    <t>Yadlowsky, Steve;Shah, Nigam;Steinhardt, Jacob</t>
  </si>
  <si>
    <t>10.1101/2020.03.25.20043364</t>
  </si>
  <si>
    <t>Questionnaire assessment helps the self-management of patients with inflammatory bowel disease during the outbreak of Coronavirus Disease 2019</t>
  </si>
  <si>
    <t>Yu, Meiping;Ye, Zhenghao;Chen, Yu;Qin, Tingting;Kou, Jiguang;Tian, Dean;Xiao, Fang</t>
  </si>
  <si>
    <t>10.1101/2020.03.25.20043562</t>
  </si>
  <si>
    <t>On the assessment of more reliable COVID-19 infected number: the italian case.</t>
  </si>
  <si>
    <t>Tradigo, Giuseppe;Guzzi, Pietro Hiram;Veltri, Pierangelo</t>
  </si>
  <si>
    <t>10.1101/2020.03.25.20043570</t>
  </si>
  <si>
    <t>Acute gastrointestinal injury in critically ill patients with coronavirus disease 2019 in Wuhan, China</t>
  </si>
  <si>
    <t>Sun, Jia Kui</t>
  </si>
  <si>
    <t>10.1101/2020.03.25.20043679</t>
  </si>
  <si>
    <t>Epidemiological Tools that Predict Partial Herd Immunity to SARS Coronavirus 2</t>
  </si>
  <si>
    <t>Kamikubo, Yasuhiko;Takahashi, Atsushi</t>
  </si>
  <si>
    <t>10.1101/2020.03.25.20043745</t>
  </si>
  <si>
    <t>Prevalence, Severity and Mortality associated with COPD and Smoking in patients with COVID-19: A Rapid Systematic Review and Meta-Analysis</t>
  </si>
  <si>
    <t>Alqahtani, Jaber S;Oyelade, Tope;Aldhahir, Abdulelah M;Alghamdi, Saeed M;Almehmadi, Mater;Alqahtani, Abdullah S;Quaderi, Shumonta;Mandal, Swapna;Hurst, John</t>
  </si>
  <si>
    <t>10.1101/2020.03.25.20043877</t>
  </si>
  <si>
    <t>The current state of COVID-19 in Australia: importation and spread</t>
  </si>
  <si>
    <t>Liebig, Jessica;Jurdak, Raja;Shoghri, Ahmad El;Paini, Dean</t>
  </si>
  <si>
    <t>10.1101/2020.03.25.20043893</t>
  </si>
  <si>
    <t>A Simple Mathematical Model for Estimating the Inflection Points of COVID-19 Outbreaks</t>
  </si>
  <si>
    <t>Ma, Zhanshan Sam</t>
  </si>
  <si>
    <t>10.1101/2020.03.26.20039438</t>
  </si>
  <si>
    <t>Evaluation of COVID-19 RT-qPCR test in multi-sample pools</t>
  </si>
  <si>
    <t>Yelin, Idan;Aharony, Noga;Shaer Tamar, Einat;Argoetti, Amir;Messer, Esther;Berenbaum, Dina;Shafran, Einat;Kuzli, Areen;Gandali, Nagam;Hashimshony, Tamar;Mandel Gutfreund, Yael;Halberthal, Michael;Geffen, Yuval;Szwarcwort Cohen, Moran;Kishony, Roy</t>
  </si>
  <si>
    <t>10.1101/2020.03.26.20040709</t>
  </si>
  <si>
    <t>A comparison study of SARS-CoV-2 IgG antibody between male and female COVID-19 patients: a possible reason underlying different outcome between gender.</t>
  </si>
  <si>
    <t>Zeng, Fanfan;Dai, Chan;Cai, Pengcheng;Wang, Jinbiao;Xu, Lei;Li, Jianyu;Hu, Guoyun;Wang, Lin</t>
  </si>
  <si>
    <t>10.1101/2020.03.26.20042184</t>
  </si>
  <si>
    <t>Serological diagnostic kit of SARS-CoV-2 antibodies using CHO-expressed full-length SARS-CoV-2 S1 proteins</t>
  </si>
  <si>
    <t>Zhao, Rongqing;Li, Maohua;Song, Hao;Chen, Jianxin;Ren, Wenlin;Feng, Yingmei;Song, Jin Wen;Peng, Ya;Su, Bin;Guo, Xianghua;Wang, Yanjun;Chen, Jingong;Li, Jianli;Sun, Hunter;Bai, Zhonghu;Cao, Wen Jing;Zhu, Jin;Zhang, Qinlu;Sun, Yufei;Sun, Sean;Mao, Xinkun;Su, Junchi;Chen, Hui;He, Ailiang;Jin, Ronghua;Sun, Le</t>
  </si>
  <si>
    <t>10.21203/rs.3.rs-19554/v1</t>
  </si>
  <si>
    <t>2020-03-26</t>
  </si>
  <si>
    <t>Epidemiological Characteristics of 417 patients infected with COVID-19 and 368 discharged cases among them in Shenzhen City, China</t>
  </si>
  <si>
    <t>Yuan, Bo;An, Ya Wen;Chen, Yong Xin;Yang, Jing;Wang, Jian Chun;Li, Wei Xin;Wang, Cheng;Song, Shuo;Liu, Han Qing</t>
  </si>
  <si>
    <t>rs-19554</t>
  </si>
  <si>
    <t>10.21203/rs.3.rs-19499/v1</t>
  </si>
  <si>
    <t>High resolution computed tomography for the diagnosis of 2019 novel coronavirus (2019-nCoV) pneumonia: a study from multiple medical centers in western China</t>
  </si>
  <si>
    <t>Li, Hong Wei;Zhuo, Li Hua;Yan, Gao Wu;Wang, Ji Sheng;Huang, Guo Ping;Li, Jia Bing;Fang Zhang;Long, Yong Jun;Deng, Li Hua;Su, Li Ping;Yao, Hong Chao;Das, Sushant Kumar;Li, Yong;Yang, Han Feng;Du, Yong</t>
  </si>
  <si>
    <t>rs-19499</t>
  </si>
  <si>
    <t>10.21203/rs.3.rs-19346/v1</t>
  </si>
  <si>
    <t>Aveolar Macrophage Activation and Cytokine Storm in the Pathogenesis of Severe COVID-19</t>
  </si>
  <si>
    <t>Wang, Chaofu;Xie, Jing;Zhao, Lei;Fei, Xiaochun;Zhang, Heng;Tan, Yun;Zhou, Luting;Liu, Zhenhua;Ren, Yong;Yuan, Ling;Zhang, Yu;Zhang, Jinsheng;Liang, Liwei;Chen, Xinwei;Liu, Xin;Wang, Peng;Han, Xiao;Weng, Xiangqin;Chen, Ying;Yu, Ting;Zhang, Xinxin;Cai, Jun;Chen, Rong;Shi, Zhengli;Bian, Xiuwu</t>
  </si>
  <si>
    <t>rs-19346</t>
  </si>
  <si>
    <t>10.1101/2020.03.12.20027185</t>
  </si>
  <si>
    <t>Deep Learning-based Detection for COVID-19 from Chest CT using Weak Label</t>
  </si>
  <si>
    <t>Zheng, Chuansheng;Deng, Xianbo;Fu, Qing;Zhou, Qiang;Feng, Jiapei;Ma, Hui;Liu, Wenyu;Wang, Xinggang</t>
  </si>
  <si>
    <t>10.1101/2020.03.15.20036582</t>
  </si>
  <si>
    <t>Estimating unobserved SARS-CoV-2 infections in the United States</t>
  </si>
  <si>
    <t>Perkins, Alex;Cavany, Sean M;Moore, Sean M;Oidtman, Rachel J;Lerch, Anita;Poterek, Marya</t>
  </si>
  <si>
    <t>10.1101/2020.03.19.20027078</t>
  </si>
  <si>
    <t>Epidemiological and Clinical Characteristics of Children with Coronavirus Disease 2019</t>
  </si>
  <si>
    <t>Wu, Qin;Xing, Yuhan;Shi, Lei;Li, Wenjie;Gao, Yang;Pan, Silin;Wang, Ying;Wang, Wendi;Xing, Quansheng</t>
  </si>
  <si>
    <t>10.1101/2020.03.19.20039131</t>
  </si>
  <si>
    <t>Assessing the potential impact of COVID-19 in Brazil: Mobility, Morbidity and the burden on the Health Care System</t>
  </si>
  <si>
    <t>Coelho, Flavio Codeco;Lana, Raquel Martins;Cruz, Oswaldo G;Codeco, Claudia T;Villela, Daniel;Bastos, Leonardo S;Piontti, Ana Pastory Y;Davis, Jessica T;Vespignani, Alessandro;Gomes, Marcelo F C</t>
  </si>
  <si>
    <t>10.1101/2020.03.21.990770</t>
  </si>
  <si>
    <t>Potent human neutralizing antibodies elicited by SARS-CoV-2 infection</t>
  </si>
  <si>
    <t>Ju, Bin;Zhang, Qi;Ge, Xiangyang;Wang, Ruoke;Yu, Jiazhen;Shan, Sisi;Zhou, Bing;Song, Shuo;Tang, Xian;Yu, Jinfang;Ge, Jiwan;Lan, Jun;Yuan, Jing;Wang, Haiyan;Zhao, Juanjuan;Zhang, Shuye;Wang, Youchun;Shi, Xuanling;Liu, Lei;Wang, Xinquan;Zhang, Zheng;Zhang, Linqi</t>
  </si>
  <si>
    <t>10.1101/2020.03.24.20042218</t>
  </si>
  <si>
    <t>Estimating the ascertainment rate of SARS-CoV-2 infection in Wuhan, China: implications for management of the global outbreak</t>
  </si>
  <si>
    <t>Lytras, Theodore;Panagiotakopoulos, Georgios;Tsiodras, Sotirios</t>
  </si>
  <si>
    <t>10.1101/2020.03.24.20042283</t>
  </si>
  <si>
    <t>Metabolic disturbances and inflammatory dysfunction predict severity of coronavirus disease 2019 (COVID-19): a retrospective study</t>
  </si>
  <si>
    <t>Nie, Shuke;Zhao, Xueqing;Zhao, Kang;Zhang, Zhaohui;Zhang, Zhentao;Zhang, Zhan</t>
  </si>
  <si>
    <t>10.1101/2020.03.24.20042291</t>
  </si>
  <si>
    <t>Fundamental principles of epidemic spread highlight the immediate need for large-scale serological surveys to assess the stage of the SARS-CoV-2 epidemic</t>
  </si>
  <si>
    <t>Lourenco, Jose;Paton, Robert;Ghafari, Mahan;Kraemer, Moritz;Thompson, Craig;Simmonds, Peter;Klenerman, Paul;Gupta, Sunetra</t>
  </si>
  <si>
    <t>10.1101/2020.03.24.20042317</t>
  </si>
  <si>
    <t>A Fully Automatic Deep Learning System for COVID-19 Diagnostic and Prognostic Analysis</t>
  </si>
  <si>
    <t>Wang, Shuo;Zha, Yunfei;Li, Weimin;Wu, Qingxia;Li, Xiaohu;Niu, Meng;Wang, Meiyun;Qiu, Xiaoming;Li, Hongjun;Yu, He;Gong, Wei;Bai, Yan;Li, Li;Zhu, Yongbei;Wang, Liusu;Tian, Jie</t>
  </si>
  <si>
    <t>10.1101/2020.03.24.20042358</t>
  </si>
  <si>
    <t>Comorbid Diabetes Mellitus was Associated with Poorer Prognosis in Patients with COVID-19: A Retrospective Cohort Study</t>
  </si>
  <si>
    <t>Zhang, Yan;Cui, Yanhui;Shen, Minxue;Zhang, Jianchu;Liu, Ben;Dai, Minhui;Chen, Linli;Han, Duoduo;Fan, Yifei;Zeng, Yanjun;Li, Wen;Lin, Fengyu;Li, Sha;Chen, Xiang;Pan, Pinhua</t>
  </si>
  <si>
    <t>10.1101/2020.03.24.20042382</t>
  </si>
  <si>
    <t>Viral Kinetics and Antibody Responses in Patients with COVID-19</t>
  </si>
  <si>
    <t>Tan, Wenting;Lu, Yanqiu;Zhang, Juan;Wang, Jing;Dan, Yunjie;Tan, Zhaoxia;He, Xiaoqing;Qian, Chunfang;Sun, Qiangzhong;Hu, Qingli;Liu, Honglan;Ye, Sikuan;Xiang, Xiaomei;Zhou, Yi;Zhang, Wei;Guo, Yanzhi;Wang, Xiu Hua;He, Weiwei;Wan, Xing;Sun, Fengming;Wei, Quanfang;Chen, Cong;Pan, Guangqiang;Xia, Jie;Mao, Qing;Chen, Yaokai;Deng, Guohong</t>
  </si>
  <si>
    <t>10.1101/2020.03.24.20042408</t>
  </si>
  <si>
    <t>Acute kidney injury at early stage as a negative prognostic indicator of patients with COVID-19: a hospital-based retrospective analysis</t>
  </si>
  <si>
    <t>Xu, Shen;Fu, Lin;Fei, Jun;Xiang, Hui Xian;Xiang, Ying;Tan, Zhu Xia;Li, Meng Die;Liu, Fang Fang;Li, Ying;Han, Ming Feng;Li, Xiu Yong;Yu, De Xin;Zhao, Hui;Xu, De Xiang</t>
  </si>
  <si>
    <t>10.1101/2020.03.24.20042424</t>
  </si>
  <si>
    <t>Human Mobility Restrictions and the Spread of the Novel Coronavirus (2019-nCoV) in China</t>
  </si>
  <si>
    <t>Fang, Hanming;Wang, Long;Yang, Yang</t>
  </si>
  <si>
    <t>10.1101/2020.03.24.20042432</t>
  </si>
  <si>
    <t>Early chest computed tomography to diagnose COVID-19 from suspected patients: A multicenter retrospective study</t>
  </si>
  <si>
    <t>Miao, Congliang;Jin, Mengdi;Miao, Li;Yang, Xinying;Huang, Peng;Xiong, Huanwen;Huang, Peijie;Zhao, Qi;Du, Jiang;Hong, Jiang</t>
  </si>
  <si>
    <t>10.1101/2020.03.24.20042606</t>
  </si>
  <si>
    <t>Modes of contact and risk of transmission in COVID-19 among close contacts</t>
  </si>
  <si>
    <t>Luo, Lei;Liu, Dan;Liao, Xin Long;Wu, Xian Bo;Jing, Qin Long;Zheng, Jia Zhen;Liu, Fang Hua;Yang, Shi Gui;Bi, Bi;Li, Zhi Hao;Liu, Jian Ping;Song, Wei Qi;Zhu, Wei;Wang, Zheng He;Zhang, Xi Ru;Chen, Pei Liang;Liu, Hua Min;Cheng, Xin;Cai, Miao Chun;Huang, Qing Mei;Yang, Pei;Yang, Xin Fen;Huang, Zhi Gang;Tang, Jin Ling;Ma, Yu;Mao, Chen</t>
  </si>
  <si>
    <t>10.1101/2020.03.24.20042655</t>
  </si>
  <si>
    <t>COVID-19 infection induces readily detectable morphological and inflammation-related phenotypic changes in peripheral blood monocytes, the severity of which correlate with patient outcome</t>
  </si>
  <si>
    <t>Zhang, Dan;Guo, Rui;Lei, Lei;Liu, Hongjuan;Wang, Yawen;Wang, Yili;Dai, Tongxin;Zhang, Tianxiao;Lai, Yanjun;Wang, Jingya;Liu, Zhiqiang;He, Aili;O Dwyer, Michael;Hu, Jinsong</t>
  </si>
  <si>
    <t>10.1101/2020.03.24.20042705</t>
  </si>
  <si>
    <t>Mathematical modeling of COVID-19 transmission and mitigation strategies in the population of Ontario, Canada</t>
  </si>
  <si>
    <t>Tuite, Ashleigh;Fisman, David N;Greer, Amy L</t>
  </si>
  <si>
    <t>10.1101/2020.03.24.20042762</t>
  </si>
  <si>
    <t>A model to estimate bed demand for COVID-19 related hospitalization</t>
  </si>
  <si>
    <t>Zhang, Teng;Mcfarlane, Kelly;Vallon, Jacqueline;Yang, Linying;Xie, Jin;Blanchet, Jose;Glynn, Peter;Staudenmayer, Kristan;Schulman, Kevin;Scheinker, David</t>
  </si>
  <si>
    <t>10.1101/2020.03.24.20042903</t>
  </si>
  <si>
    <t>COVID-19 clinical characteristics, and sex-specific risk of mortality: Systematic Review and Meta-analysis</t>
  </si>
  <si>
    <t>Nasiri, Mohammad Javad;Haddadi, Sara;Tahvildari, Azin;Farsi, Yeganeh;Arbabi, Mahta;Hasanzadeh, Saba;Jamshidi, Parnian;Murthi, Mukunthan;Mirsaeidi, Mehdi</t>
  </si>
  <si>
    <t>10.1101/2020.03.25.20043828</t>
  </si>
  <si>
    <t>Coast-to-coast spread of SARS-CoV-2 in the United States revealed by genomic epidemiology</t>
  </si>
  <si>
    <t>Fauver, Joseph R;Petrone, Mary E;Hodcroft, Emma B;Shioda, Kayoko;Ehrlich, Hanna Y;Watts, Alexander G;Vogels, Chantal B F;Brito, Anderson F;Alpert, Tara;Muyombwe, Anthony;Razeq, Jafar;Downing, Randy;Cheemarla, Nagarjuna R;Wyllie, Anne L;Kalinich, Chaney C;Ott, Isabel;Quick, Josh;Loman, Nicholas J;Neugebauer, Karla M;Greninger, Alexander L;Jerome, Keith R;Roychoundhury, Pavitra;Xie, Hong;Shrestha, Lasata;Huang, Meei Li;Pitzer, Virginia E;Iwasaki, Akiko;Omer, Saad B;Khan, Kamran;Bogoch, Isaac;Martinello, Richard A;Foxman, Ellen F;Landry, Marie Louise;Neher, Richard A;Ko, Albert I;Grubaugh, Nathan D</t>
  </si>
  <si>
    <t>10.1101/2020.03.26.009803</t>
  </si>
  <si>
    <t>The potential SARS-CoV-2 entry inhibitor</t>
  </si>
  <si>
    <t>Lung, Jrhau;Lin, Yu Shih;Yang, Yao Hsu;Chou, Yu Lun;Chang, Geng He;Tsai, Ming Shao;Hsu, Cheng Ming;Yeh, Reming Albert;Shu, Li Hsin;Cheng, Yu Ching;Liu, Hung Te;Wu, Ching Yuan</t>
  </si>
  <si>
    <t>10.21203/rs.3.rs-19296/v1</t>
  </si>
  <si>
    <t>2020-03-25</t>
  </si>
  <si>
    <t>Can judgments according to case fatality rate be correct all the time during epidemics? Some lessons from Coronavirus 2019-nCoV case fatality rate index in Iran</t>
  </si>
  <si>
    <t>Piroozi, Bakhtiar;Moradi, Ghobad;Mohamadi Bolbanabad, Amjad;Safari, Hossein</t>
  </si>
  <si>
    <t>rs-19296</t>
  </si>
  <si>
    <t>10.21203/rs.3.rs-19416/v1</t>
  </si>
  <si>
    <t>Misfortune never comes singly - the first case of COVID-19 with rupture of thoracic aortic aneurysm</t>
  </si>
  <si>
    <t>Zhao, Kun;Cao, Zhang;Zhu, Changju;Zhang, Yi;Chen, Feifan</t>
  </si>
  <si>
    <t>rs-19416</t>
  </si>
  <si>
    <t>10.21203/rs.3.rs-19240/v1</t>
  </si>
  <si>
    <t>Scope of Natural Plant Extract to Deactivate COVID-19</t>
  </si>
  <si>
    <t>Shahid, Md Abdus;Chowdhury, Mohammad Asaduzzaman;Kashem, Mohammod Abul</t>
  </si>
  <si>
    <t>rs-19240</t>
  </si>
  <si>
    <t>10.21203/rs.3.rs-18989/v1</t>
  </si>
  <si>
    <t>Simultaneous Detection of 2019 Novel Coronavirus and Influenza Virus by Double Fluorescent RT-PCR</t>
  </si>
  <si>
    <t>Zhang, Shasha</t>
  </si>
  <si>
    <t>rs-18989</t>
  </si>
  <si>
    <t>10.21203/rs.3.rs-18738/v1</t>
  </si>
  <si>
    <t xml:space="preserve">The reflection on an AIDS patient with asymptomatic COVID-19 </t>
  </si>
  <si>
    <t>Yang, Rongrong;Gui, Xien;Gao, Shicheng;Mo, Pingzheng;Ke, Hengning;Zhang, Yongxi;Xiong, Yong</t>
  </si>
  <si>
    <t>rs-18738</t>
  </si>
  <si>
    <t>10.21203/rs.3.rs-18975/v1</t>
  </si>
  <si>
    <t>Mortality rate of infection with COVID-19 in Korea from the perspective of underlying disease</t>
  </si>
  <si>
    <t>Kang, Yun Jung</t>
  </si>
  <si>
    <t>rs-18975</t>
  </si>
  <si>
    <t>10.21203/rs.3.rs-19497/v1</t>
  </si>
  <si>
    <t>The Devil in its Details: Unravelling the Epitopes in COVID-19 Surface Glycoprotein with the potential for Vaccination and Antibody Synthesis</t>
  </si>
  <si>
    <t>Baig, Abdul Mannan</t>
  </si>
  <si>
    <t>rs-19497</t>
  </si>
  <si>
    <t>10.21203/rs.3.rs-18915/v1</t>
  </si>
  <si>
    <t>Differences of psychological status of TMD patients, orthodontic patients and the general population during the COVID-19 epidemic: a cross-sectional study</t>
  </si>
  <si>
    <t>Wu, Yange;Xiong, Xin;Fang, Xinyi;Sun, Wei;Yi, Yating;Liu, Jin;Wang, Jun</t>
  </si>
  <si>
    <t>rs-18915</t>
  </si>
  <si>
    <t>10.21203/rs.3.rs-19481/v1</t>
  </si>
  <si>
    <t>Clinical characteristics of Coronavirus Disease 2019 outside Wuhan and development of early risk stratification tool</t>
  </si>
  <si>
    <t>Hong, Yucai;Huang, Jianping;Chen, Dong;Ye, Yinghai;Su, Feifei;Dai, Jianyi;Shi, Jichan;Shao, Chaochao;Zhang, Zhongheng</t>
  </si>
  <si>
    <t>rs-19481</t>
  </si>
  <si>
    <t>10.21203/rs.3.rs-18587/v1</t>
  </si>
  <si>
    <t>Comparison of Clinical Features in Octogenarian and Non-octogenarian Adults with Severe COVID-19 Pneumonia</t>
  </si>
  <si>
    <t>Shu, Chang;Liu, Xianling;Yu, Bilian;Yang, Lizhen;Zhang, Hong;Huang, Guxiang;Tang, Liang;Xu, Min;Zhou, Jienan;Xiao, Le;Zhang, Lei;Tang, Jianjun;Li, Xin</t>
  </si>
  <si>
    <t>rs-18587</t>
  </si>
  <si>
    <t>10.21203/rs.3.rs-15734/v2</t>
  </si>
  <si>
    <t>Clinical Characteristics of Patients with 2019 Coronavirus disease in a non-Wuhan area of Hubei Province, China: a retrospective study</t>
  </si>
  <si>
    <t>Zhao, Xin Ying;Xu, Xuan Xuan;Yin, Hai Sen;Hu, Qin Ming;Xiong, Tao;Tang, Yuan Yan;Yang, Ai Ying;Yu, Bao Ping;Huang, Zhi Ping</t>
  </si>
  <si>
    <t>rs-15734</t>
  </si>
  <si>
    <t>10.21203/rs.3.rs-19344/v1</t>
  </si>
  <si>
    <t>Viral and host factors related to the clinic outcome of the SARS-CoV-2 infection</t>
  </si>
  <si>
    <t>Zhang, Xiaonan;Tan, Yun;Ling, Yun;Lu, Gang;Liu, Feng;Yi, Zhigang;Jia, Xiaofang;Wu, Min;Shi, Bisheng;Xu, Shuibao;Chen, Jun;Wang, Wei;Chen, Bing;Jiang, Lu;Yu, Shuting;Lu, Jing;Wang, Jingzheng;Xu, Mingzhu;Yuan, Zhenghong;Zhang, Qin;Zhang, Xinxin;Zhao, Guoping;Wang, Shengyue;Chen, Saijuan;Lu, Hongzhou</t>
  </si>
  <si>
    <t>rs-19344</t>
  </si>
  <si>
    <t>10.1101/2020.03.19.20039008</t>
  </si>
  <si>
    <t>Effectiveness and safety of antiviral or antibody treatments for coronavirus: A rapid review</t>
  </si>
  <si>
    <t>Rios, Patricia;Radhakrishnan, Amruta;Antony, Jesmin;Thomas, Sonia M;Muller, Mathew;Straus, Sharon E;Tricco, Andrea C</t>
  </si>
  <si>
    <t>10.1101/2020.03.23.002832</t>
  </si>
  <si>
    <t>scRNA-seq reveals ACE2 and TMPRSS2 expression in TROP2+ Liver Progenitor Cells: Implications in COVID-19 associated Liver Dysfunction</t>
  </si>
  <si>
    <t>Seow, Justine Jia Wen;Pai, Rhea;Mishra, Archita;Shepherdson, Edwin;Lim, Tony Kiat Hon;Goh, Brian Kp;Chan, Jerry Ky;Chow, Pierce Kh;Ginhoux, Florent;Das Gupta, Ramanuj;Sharma, Ankur</t>
  </si>
  <si>
    <t>10.1101/2020.03.23.002931</t>
  </si>
  <si>
    <t>Ultra-Low-Cost Integrated Silicon-based Transducer for On-Site, Genetic Detection of Pathogens</t>
  </si>
  <si>
    <t>Nunez Bajo, Estefania;Kasimatis, Michael;Cotur, Yasin;Asfour, Tarek;Collins, Alex;Tanriverdi, Ugur;Grell, Max;Kaisti, Matti;Senesi, Guglielmo;Stevenson, Karen;Guder, Firat</t>
  </si>
  <si>
    <t>10.1101/2020.03.24.006270</t>
  </si>
  <si>
    <t>Fibrinolytic niche is requested for alveolar type 2 cell-mediated alveologenesis and injury repair</t>
  </si>
  <si>
    <t>Gibran, Ali;Zhao, Runzhen;Zhang, Mo;Jain, Krishan G;Chang, Jianjun;Komatsu, Satoshi;Fang, Xiaohui;Zhou, Beiyun;Liang, Jiurong;Jiang, Dianhua;Ikebe, Mistuo;Matthay, Michael A;Ji, Hong Long</t>
  </si>
  <si>
    <t>10.1101/2020.03.24.006544</t>
  </si>
  <si>
    <t>Analysis of Serologic Cross-Reactivity Between Common Human Coronaviruses and SARS-CoV-2 Using Coronavirus Antigen Microarray</t>
  </si>
  <si>
    <t>Khan, Saahir;Nakajima, Rie;Jain, Aarti;Assis, Rafael Ramiro De;Jasinskas, Al;Obiero, Joshua M;Adenaiye, Oluwasanmi;Tai, Sheldon;Hong, Filbert;Milton, Donald K;Davies, Huw;Felgner, Philip L;Group, Prometheus Study</t>
  </si>
  <si>
    <t>10.1101/2020.03.25.20041475</t>
  </si>
  <si>
    <t>An international comparison of the second derivative of COVID-19 deaths after implementation of social distancing measures</t>
  </si>
  <si>
    <t>Pike, William Thomas;Saini, Vikas</t>
  </si>
  <si>
    <t>10.1101/2020.03.25.20043711</t>
  </si>
  <si>
    <t>Estimating the maximum daily number of incident COVID-19 cases manageable by a healthcare system</t>
  </si>
  <si>
    <t>Giannakeas, Vasily;Bhatia, Deepit;Warkentin, Matthew T;Bogoch, Isaac;Stall, Nathan M</t>
  </si>
  <si>
    <t>10.21203/rs.3.rs-18340/v1</t>
  </si>
  <si>
    <t>2020-03-24</t>
  </si>
  <si>
    <t>Risk assessment of venous thromboembolism and bleeding in COVID-19 patients</t>
  </si>
  <si>
    <t>Xu, Jin Fu;Wang, Lan;Zhao, Lan;Li, Feng;Liu, Ji;Zhang, Li;Li, Qiuhong;Gu, Jin;Liang, Suo;Zhao, Qinhua;Liu, Jinmin</t>
  </si>
  <si>
    <t>rs-18340</t>
  </si>
  <si>
    <t>10.21203/rs.3.rs-18482/v1</t>
  </si>
  <si>
    <t>Association between severity of COVID-19 and clinical and biochemical characteristics: a cross-sectional study</t>
  </si>
  <si>
    <t>Wang, Dan;Li, Rui Fang;Wang, Juan;Jiang, Qun Qun;Gao, Chang;Yang, Juan;Ge, Lin Tong;Hu, Qing</t>
  </si>
  <si>
    <t>rs-18482</t>
  </si>
  <si>
    <t>10.21203/rs.3.rs-18483/v1</t>
  </si>
  <si>
    <t>Investigation on COVID-19 Infection Cases in Korea</t>
  </si>
  <si>
    <t>rs-18483</t>
  </si>
  <si>
    <t>10.21203/rs.3.rs-18009/v1</t>
  </si>
  <si>
    <t>Changes in the clinical characteristics of severe Corona Virus Disease 2019 in Jiangxi Province</t>
  </si>
  <si>
    <t>Yu, Jingjing;Xiang, Tianxin;Xu, Xinping;Zuo, Wei;Zhou, Congyang;Liu, Yu;Liu, Yang;Peng, Dechang;Zhang, Ning;Liu, Fen;Cheng, Na;Xu, Fei;Xie, Siguang;Yang, Jibin;Shao, Yi;Qian, Kejian;Zhang, Wei</t>
  </si>
  <si>
    <t>rs-18009</t>
  </si>
  <si>
    <t>10.21203/rs.3.rs-18253/v1</t>
  </si>
  <si>
    <t>Dynamic change in lymphocyte count in the early stage is a potential predictor of the severity of COVID-19</t>
  </si>
  <si>
    <t>Zhang, Xi;Du, Yonghao;Shi, Lei;Chen, Tianyan;Zhao, Yingren;Ye, Feng;Lin, Shumei;Zheng, Jie;Niu, Gang</t>
  </si>
  <si>
    <t>rs-18253</t>
  </si>
  <si>
    <t>10.21203/rs.3.rs-18694/v1</t>
  </si>
  <si>
    <t>Decreased Counts of T Lymphocyte Subsets Predict Prognosis in SARS-CoV-2-Infected Pneumonia in Wuhan, China: a Retrospective Study</t>
  </si>
  <si>
    <t>Liu, Xiaoxiong;Jiang, Wanli;Zeng, Zhi;Fan, Di;Zhang, Ying;Chen, Zuxin;Jiang, Wubian;Xie, Songping;Xia, Hao;Jiang, Ying An;Liu, Xin An</t>
  </si>
  <si>
    <t>rs-18694</t>
  </si>
  <si>
    <t>10.21203/rs.3.rs-18696/v1</t>
  </si>
  <si>
    <t>Clinical and CT imaging characteristics of COVID-19 cases in Wenzhou city: A retrospective analysis</t>
  </si>
  <si>
    <t>Fu, Li Ping;Gao, Yuan Tong;Zhou, Ke;Luo, Min;Ma, Peng Cheng;Song, Fa Huan;Li, Yong Chou</t>
  </si>
  <si>
    <t>rs-18696</t>
  </si>
  <si>
    <t>10.21203/rs.3.rs-18699/v1</t>
  </si>
  <si>
    <t>Clinical Characteristics of SARS-CoV-2 Infections Involving 325 Hospitalized Patients outside Wuhan</t>
  </si>
  <si>
    <t>Li, Qiang;Ling, Yun;Zhang, Jianliang;Li, Weixia;Zhang, Xiaoyu;Jin, Yinpeng;Li, Li;Fu, Qingchun;Huang, Yuxian;Lu, Hongzhou;Chen, Liang</t>
  </si>
  <si>
    <t>rs-18699</t>
  </si>
  <si>
    <t>10.21203/rs.3.rs-18669/v1</t>
  </si>
  <si>
    <t>Epidemic of the 2019 severe acute respiratory syndrome coronavirus 2 outside of Wuhan, China</t>
  </si>
  <si>
    <t>Song, Xuan;Liu, Xinyan;Wang, Chunting</t>
  </si>
  <si>
    <t>rs-18669</t>
  </si>
  <si>
    <t>10.1101/2020.03.09.983064</t>
  </si>
  <si>
    <t>Development of Reverse Transcription Loop-mediated Isothermal Amplification (RT-LAMP) Assays Targeting SARS-CoV-2</t>
  </si>
  <si>
    <t>Park, Gun Soo;Ku, Keunbon;Baek, Seung Hwa;Kim, Seong Jun;Kim, Seung Il;Kim, Bum Tae;Maeng, Jin Soo</t>
  </si>
  <si>
    <t>10.1101/2020.03.19.20038794</t>
  </si>
  <si>
    <t>MATHEMATICAL PREDICTIONS FOR COVID-19 AS A GLOBAL PANDEMIC</t>
  </si>
  <si>
    <t>10.1101/2020.03.20.000885</t>
  </si>
  <si>
    <t>Emergence of SARS-CoV-2 through Recombination and Strong Purifying Selection</t>
  </si>
  <si>
    <t>Li, Xiaojun;Giorgi, Elena E;Marichann, Manukumar Honnayakanahalli;Foley, Brian;Xiao, Chuan;Kong, Xiang Peng;Chen, Yue;Korber, Bette;Gao, Feng</t>
  </si>
  <si>
    <t>10.1101/2020.03.20.20040048</t>
  </si>
  <si>
    <t>Window of Opportunity for Mitigation to Prevent Overflow of ICU capacity in Chicago by COVID-19</t>
  </si>
  <si>
    <t>Maslov, Sergei;Goldenfeld, Nigel</t>
  </si>
  <si>
    <t>10.1101/2020.03.21.20037051</t>
  </si>
  <si>
    <t>Infection Control of 2019 Novel Corona Virus Disease (COVID-19) in Cancer Patients undergoing Radiotherapy in Wuhan</t>
  </si>
  <si>
    <t>Xie, Conghua;Wang, Xiaoyong;Liu, Hui;Bao, Zhirong;Yu, Jing;Zhong, Yahua;Chua, Melvin Lk</t>
  </si>
  <si>
    <t>10.1101/2020.03.21.20040121</t>
  </si>
  <si>
    <t>Myocardial injury is associated with in-hospital mortality of confirmed or suspected COVID-19 in Wuhan, China: A single center retrospective cohort study</t>
  </si>
  <si>
    <t>Zhang, Fan;Yang, Deyan;Li, Jing;Gao, Peng;Chen, Taibo;Cheng, Zhongwei;Cheng, Kangan;Fang, Quan;Pan, Wan;Yi, Chunfeng;Fan, Hongru;Wu, Yonghong;Li, Liwei;Fang, Yong;Liu, Juan;Tian, Guowei;He, Liqun</t>
  </si>
  <si>
    <t>10.1101/2020.03.21.20040139</t>
  </si>
  <si>
    <t>Tracking and forecasting milepost moments of the epidemic in the early-outbreak: framework and applications to the COVID-19</t>
  </si>
  <si>
    <t>Wang, Huiwen;Zhang, Yanwen;Lu, Shan;Wang, Shanshan</t>
  </si>
  <si>
    <t>10.1101/2020.03.21.20040154</t>
  </si>
  <si>
    <t>Predicting the number of reported and unreported cases for the COVID-19 epidemic in South Korea, Italy, France and Germany</t>
  </si>
  <si>
    <t>Magal, Pierre;Webb, Glenn</t>
  </si>
  <si>
    <t>10.1101/2020.03.21.20040329</t>
  </si>
  <si>
    <t>Epidemiological parameters of coronavirus disease 2019: a pooled analysis of publicly reported individual data of 1155 cases from seven countries</t>
  </si>
  <si>
    <t>Ma, Shujuan;Zhang, Jiayue;Zeng, Minyan;Yun, Qingping;Guo, Wei;Zheng, Yixiang;Zhao, Shi;Wang, Maggie H;Yang, Zuyao</t>
  </si>
  <si>
    <t>10.1101/2020.03.22.002204</t>
  </si>
  <si>
    <t>Characterisation of the transcriptome and proteome of SARS-CoV-2 using direct RNA sequencing and tandem mass spectrometry reveals evidence for a cell passage induced in-frame deletion in the spike glycoprotein that removes the furin-like cleavage site</t>
  </si>
  <si>
    <t>Davidson, Andrew D;Williamson, Maia Kavanagh;Lewis, Sebastian;Shoemark, Deborah;Carroll, Miles W;Heesom, Kate;Zambon, Maria;Ellis, Joanna;Lewis, Phillip A;Hiscox, Julian A;Matthews, David A</t>
  </si>
  <si>
    <t>10.1101/2020.03.22.20034041</t>
  </si>
  <si>
    <t>First Clinical Study Using HCV Protease Inhibitor Danoprevir to Treat Naive and Experienced COVID-19 Patients</t>
  </si>
  <si>
    <t>Chen, Hongyi;Zhang, Zhicheng;Wang, Li;Huang, Zhihua;Gong, Fanghua;Li, Xiaodong;Chen, Yahong;Wu, Jinzi J</t>
  </si>
  <si>
    <t>10.1101/2020.03.22.20034504</t>
  </si>
  <si>
    <t>High risk of infection caused posttraumatic stress symptoms in individuals with poor sleep quality: A study on influence of coronavirus disease (COVID-19) in China</t>
  </si>
  <si>
    <t>Zhang, Fan;Shang, Zhilei;Ma, Haiying;Jia, Yanpu;Sun, Luna;Guo, Xin;Wu, Lili;Sun, Zhuoer;Zhou, Yaoguang;Wang, Yan;Liu, Nianqi;Liu, Weizhi</t>
  </si>
  <si>
    <t>10.1101/2020.03.22.20038919</t>
  </si>
  <si>
    <t>The impact of temperature and absolute humidity on the coronavirus disease 2019 (COVID-19) outbreak - evidence from China</t>
  </si>
  <si>
    <t>Shi, Peng;Dong, Yinqiao;Yan, Huanchang;Li, Xiaoyang;Zhao, Chenkai;Liu, Wei;He, Miao;Tang, Shixing;Xi, Shuhua</t>
  </si>
  <si>
    <t>10.1101/2020.03.22.20040287</t>
  </si>
  <si>
    <t>Estimating excess 1- year mortality from COVID-19 according to underlying conditions and age in England: a rapid analysis using NHS health records in 3.8 million adults</t>
  </si>
  <si>
    <t>Banerjee, Amitava;Pasea, Laura;Harris, Steve;Gonzalez Izquierdo, Arturo;Torralbo, Ana;Shallcross, Laura;Noursadeghi, Mahdad;Pillay, Deenan;Pagel, Christina;Wong, Wai Keong;Langenberg, Claudia;Williams, Bryan;Denaxas, Spiros;Hemingway, Harry</t>
  </si>
  <si>
    <t>10.1101/2020.03.22.20040774</t>
  </si>
  <si>
    <t>Hypertension and Diabetes Delay the Viral Clearance in COVID-19 Patients</t>
  </si>
  <si>
    <t>Chen, Xiaoping;Hu, Wenjia;Ling, Jiaxin;Mo, Pingzheng;Zhang, Yongxi;Jiang, Qunqun;Ma, Zhiyong;Cao, Qian;Deng, Liping;Song, Shihui;Zheng, Ruiying;Gao, Shicheng;Ke, Hengning;Gui, Xien;Lundkvist, Ake;Li, Jinlin;Lindahl, Johanna F;Xiong, Yong</t>
  </si>
  <si>
    <t>10.1101/2020.03.22.20040782</t>
  </si>
  <si>
    <t>A comparative multi-centre study on the clinical and imaging features of comfirmed and uncomfirmed patients with COVID-19</t>
  </si>
  <si>
    <t>Miao, Congliang;Zhuang, Jinqiang;Jin, Mengdi;Xiong, Huanwen;Huang, Peng;Zhao, Qi;Miao, Li;Du, Jiang;Yang, Xinying;Huang, Peijie;Hong, Jiang</t>
  </si>
  <si>
    <t>10.1101/2020.03.22.20040899</t>
  </si>
  <si>
    <t>Analysis of psychological state and clinical psychological intervention model of patients with COVID-19</t>
  </si>
  <si>
    <t>Yang, Lu;Wu, Danjuan;Hou, Yanbin;Wang, Xunqiang;Dai, Ni;Wang, Guanjun;Yang, Qing;Zhao, Wenhui;Lou, Zhongze;Ji, Yunxin;Ruan, Liemin</t>
  </si>
  <si>
    <t>10.1101/2020.03.22.20041079</t>
  </si>
  <si>
    <t>Social distancing strategies for curbing the COVID-19 epidemic</t>
  </si>
  <si>
    <t>Kissler, Stephen M;Tedijanto, Christine;Lipsitch, Marc;Grad, Yonatan</t>
  </si>
  <si>
    <t>10.1101/2020.03.24.004655</t>
  </si>
  <si>
    <t>SARS-CoV-2 launches a unique transcriptional signature from in vitro, ex vivo, and in vivo systems</t>
  </si>
  <si>
    <t>Blanco Melo, Daniel;Nilsson Payant, Benjamin E;Liu, Wen Chun;Moller, Rasmus;Panis, Maryline;Sachs, David;Albrecht, Randy A;Ten Oever, Benjamin R</t>
  </si>
  <si>
    <t>10.1101/2020.03.24.005298</t>
  </si>
  <si>
    <t>A unifying structural and functional model of the coronavirus replication organelle: tracking down RNA synthesis</t>
  </si>
  <si>
    <t>Snijder, Eric J;Limpens, Ronald W A L;Wilde, Adriaan H De;Jong, Anja W M De;Zevenhoven Dobbe, Jessika C;Maier, Helena J;Faas, Frank F G A;Koster, Abraham J;Barcena, Montserrat</t>
  </si>
  <si>
    <t>10.21203/rs.3.rs-18678/v1</t>
  </si>
  <si>
    <t>2020-03-23</t>
  </si>
  <si>
    <t>Design and research of a smart monitoring system for 2019-nCoV infection-contact isolated people based on blockchain and Internet of things technology</t>
  </si>
  <si>
    <t>Zheng, Ling;Xiao, Chunjian;Chen, Fei;Xiao, Yonghong</t>
  </si>
  <si>
    <t>rs-18678</t>
  </si>
  <si>
    <t>10.21203/rs.3.rs-18966/v1</t>
  </si>
  <si>
    <t>The codon usage pattern of the novel coronavirus is drastically different from those of other pathogenic viruses</t>
  </si>
  <si>
    <t>Wang, Xiaolong</t>
  </si>
  <si>
    <t>rs-18966</t>
  </si>
  <si>
    <t>10.21203/rs.3.rs-18659/v1</t>
  </si>
  <si>
    <t>The novel coronavirus (COVID-19) pneumonia with negative detection of viral ribonucleic acid from nasopharyngeal swabs: A case report</t>
  </si>
  <si>
    <t>Zhang, Peiyan;Cai, Zhao;Wu, Weibo;Peng, Ling;Li, Yinfeng;Chen, Chuming;Chen, Li;Li, Jianming;Cao, Mengli;Feng, Shiyan;Jiang, Xiao;Yuan, Jing;Liu, Yingxia;Yang, Liang;Wang, Fuxiang</t>
  </si>
  <si>
    <t>rs-18659</t>
  </si>
  <si>
    <t>10.21203/rs.3.rs-18689/v1</t>
  </si>
  <si>
    <t>Immune Epitope Map of the Reported Protein Sequences of Severe Acute Respiratory Syndrome Coronavirus 2 (SARS-CoV-2)</t>
  </si>
  <si>
    <t>Jr, Leonardo A Guevarra;Ulanday, Gianne Eduard L</t>
  </si>
  <si>
    <t>rs-18689</t>
  </si>
  <si>
    <t>10.21203/rs.3.rs-18641/v1</t>
  </si>
  <si>
    <t>Psychological status of health care workers during the outbreak of Coronavirus disease in China: a cross-sectional study</t>
  </si>
  <si>
    <t>Song, Xiangrui;Ni, Chunyan;Cai, Wenpeng;Hou, Tianya;Lian, Bin;Chen, Aibin;Yin, Qianlan;Deng, Guanghui;Li, Huifen</t>
  </si>
  <si>
    <t>rs-18641</t>
  </si>
  <si>
    <t>10.1101/2020.02.08.939553</t>
  </si>
  <si>
    <t>The immune vulnerability landscape of the 2019 Novel Coronavirus, SARS-CoV-2</t>
  </si>
  <si>
    <t>Zhu, James;Kim, Jiwoong;Xiao, Xue;Wang, Yunguan;Luo, Danni;Chen, Ran;Xu, Lin;Zhang, He;Xiao, Guanghua;Schoggins, John W;Zhan, Xiaowei;Wang, Tao;Xie, Yang</t>
  </si>
  <si>
    <t>10.1101/2020.02.10.942748</t>
  </si>
  <si>
    <t>Recombination and lineage-specific mutations led to the emergence of SARS-CoV-2</t>
  </si>
  <si>
    <t>Patino Galindo, Juan Angel;Filip, Ioan;Al Quraishi, Mohammed;Rabadan, Raul</t>
  </si>
  <si>
    <t>10.1101/2020.03.16.20036145</t>
  </si>
  <si>
    <t>The feasibility of convalescent plasma therapy in severe COVID-19 patients: a pilot study</t>
  </si>
  <si>
    <t>Duan, Kai;Liu, Bende;Li, Cesheng;Zhang, Huajun;Yu, Ting;Qu, Jieming;Zhou, Min;Chen, Li;Meng, Shengli;Hu, Yong;Peng, Cheng;Yuan, Mingchao;Huang, Jinyan;Wang, Zejun;Yu, Jianhong;Gao, Xiaoxiao;Wang, Dan;Yu, Xiaoqi;Li, Li;Zhang, Jiayou;Wu, Xiao;Li, Bei;Yu, Yanping;Chen, Wei;Peng, Yan;Hu, Yeqin;Lin, Lianzhen;Liu, Xuefei;Huang, Shihe;Zhou, Zhijun;Zhang, Lianghao;Wang, Yue;Zhang, Zhi;Deng, Kun;Xia, Zhiwu;Gong, Qin;Zhang, Wei;Zheng, Xiaobei;Liu, Ying;Yang, Huichuan;Zhou, Dongbo;Yu, Ding;Hou, Jifeng;Shi, Zhengli;Chen, Saijuan;Chen, Zhu;Zhang, Xin Xin;Yang, Xiaoming</t>
  </si>
  <si>
    <t>10.1101/2020.03.17.20034454</t>
  </si>
  <si>
    <t>Cross-reaction of sera from COVID-19 patients with SARS-CoV assays.</t>
  </si>
  <si>
    <t>Wan, Wei Yee;Lim, Siew Hoon;Seng, Eng Hong</t>
  </si>
  <si>
    <t>10.1101/2020.03.18.20037473</t>
  </si>
  <si>
    <t>Now-casting the COVID-19 epidemic: The use case of Japan, March 2020</t>
  </si>
  <si>
    <t>Gloeckner, Stephan;Krause, Gerard;Hoehle, Michael</t>
  </si>
  <si>
    <t>10.1101/2020.03.18.20038455</t>
  </si>
  <si>
    <t>ACE-2 Expression in the Small Airway Epithelia of Smokers and COPD Patients: Implications for COVID-19</t>
  </si>
  <si>
    <t>Leung, Janice M;Yang, Chen Xi;Tam, Anthony;Shaipanich, Tawimas;Hackett, Tillie L;Singhera, Gurpreet K;Dorscheid, Delbert R;Sin, Don D</t>
  </si>
  <si>
    <t>10.1101/2020.03.19.20026245</t>
  </si>
  <si>
    <t>Identification of a super-spreading chain of transmission associated with COVID-19</t>
  </si>
  <si>
    <t>Hu, Ke;Zhao, Yang;Wang, Mengmei;Zeng, Qiqi;Wang, Xiaorui;Wang, Ming;Zheng, Zhishui;Li, Xiaochen;Zhang, Yunting;Wang, Tao;Zeng, Shaolin;Jiang, Yan;Liu, Dan;Yu, Wenzhen;Hu, Fang;Qin, Hongyu;Hao, Jingcan;Yuan, Jian;Shang, Rui;Jiang, Meng;Ding, Xi;Zhang, Binghong;Shi, Bingyin;Zhang, Chengsheng</t>
  </si>
  <si>
    <t>10.1101/2020.03.19.20032532</t>
  </si>
  <si>
    <t>Geo temporal distribution of 1,688 Chinese healthcare workers infected with COVID-19 in severe conditions, a secondary data analysis</t>
  </si>
  <si>
    <t>Gao, Wayne;Sanna, Mattia;Wen, Chi Pang</t>
  </si>
  <si>
    <t>10.1101/2020.03.19.20033175</t>
  </si>
  <si>
    <t>Characteristics of patients with COVID-19 during epidemic ongoing outbreak in Wuhan, China</t>
  </si>
  <si>
    <t>Luo, Xiaomin;Xia, Hongxia;Yang, Weize;Wang, Benchao;Guo, Tangxi;Xiong, Jun;Jiang, Zongping;Liu, Yu;Yan, Xiaojie;Zhou, Wei;Ye, Lu;Zhang, Bicheng</t>
  </si>
  <si>
    <t>10.1101/2020.03.19.20034124</t>
  </si>
  <si>
    <t>COVID-19 Myocarditis and Severity Factors： An Adult Cohort Study</t>
  </si>
  <si>
    <t>Ma, Kun Long;Liu, Zhi Heng;Cao, Chun Feng;Liu, Ming Ke;Liao, Juan;Zou, Jing Bo;Kong, Ling Xi;Wan, Ke Qiang;Zhang, Jun;Wang, Qun Bo;Tian, Wen Guang;Qin, Guang Mei;Zhang, Lei;Luan, Fun Jun;Li, Shi Ling;Hu, Liang Bo;Li, Qian Lu;Wang, Hai Qiang</t>
  </si>
  <si>
    <t>10.1101/2020.03.19.20034447</t>
  </si>
  <si>
    <t>Potential biochemical markers to identify severe cases among COVID-19 patients</t>
  </si>
  <si>
    <t>Xiang, Jianlin;Wen, Jing;Yuan, Xiaoqing;Xiong, Shun;Xue, Zhou;Liu, Changjin;Min, Xun</t>
  </si>
  <si>
    <t>10.1101/2020.03.19.20037192</t>
  </si>
  <si>
    <t>Trend analysis of the COVID-19 pandemic in China and the rest of the world</t>
  </si>
  <si>
    <t>Weber, Albertine;Iannelli, Flavio;Goncalves, Sebastian</t>
  </si>
  <si>
    <t>10.1101/2020.03.19.20038315</t>
  </si>
  <si>
    <t>Association between Clinical, Laboratory and CT Characteristics and RT-PCR Results in the Follow-up of COVID-19 patients</t>
  </si>
  <si>
    <t>Fu, Hang;Xu, Huayan;Zhang, Na;Xu, Hong;Li, Zhenlin;Chen, Huizhu;Xu, Rong;Sun, Ran;Wen, Lingyi;Xie, Linjun;Liu, Hui;Zhang, Kun;Fu, Chuan;Hou, Keke;Yang, Zhigang;Yang, Ming;Guo, Yingkun</t>
  </si>
  <si>
    <t>10.1101/2020.03.19.20038539</t>
  </si>
  <si>
    <t>Clinical Characteristics of Coronavirus Disease 2019 in Hainan, China</t>
  </si>
  <si>
    <t>Yan, Shijiao;Song, Xingyue;Lin, Feng;Zhu, Haiyan;Wang, Xiaozhi;Li, Min;Ruan, Jianwen;Lin, Changfeng;Liu, Xiaoran;Wu, Qiang;Luo, Zhiqian;Fu, Wenning;Chen, Song;Yuan, Yong;Liu, Shengxing;Yao, Jinjian;Lv, Chuanzhu</t>
  </si>
  <si>
    <t>10.1101/2020.03.19.20038752</t>
  </si>
  <si>
    <t>Bibliometric Analysis of Global Scientific Research on SARSCoV-2 (COVID-19)</t>
  </si>
  <si>
    <t>Nasab, Fateme Rafiei;Rahim, Fakher</t>
  </si>
  <si>
    <t>10.1101/2020.03.19.20038950</t>
  </si>
  <si>
    <t>A model for COVID-19 prediction in Iran based on China parameters</t>
  </si>
  <si>
    <t>Zareie, Bushra;Roshani, Amin;Mansournia, Mohammad Ali;Rasouli, Mohammad Aziz;Moradi, Ghobad</t>
  </si>
  <si>
    <t>10.1101/2020.03.19.20039164</t>
  </si>
  <si>
    <t>Role of meteorological temperature and relative humidity in the January-February 2020 propagation of 2019-nCoV in Wuhan, China</t>
  </si>
  <si>
    <t>Alvarez Ramirez, Jose;Meraz, Monica</t>
  </si>
  <si>
    <t>10.1101/2020.03.19.20039198</t>
  </si>
  <si>
    <t>The local stability of a modified multi-strain SIR model for emerging viral strains</t>
  </si>
  <si>
    <t>Fudolig, Miguel;Howard, Reka</t>
  </si>
  <si>
    <t>10.1101/2020.03.19.20039354</t>
  </si>
  <si>
    <t>AI-assisted CT imaging analysis for COVID-19 screening: Building and deploying a medical AI system in four weeks</t>
  </si>
  <si>
    <t>Jin, Shuo;Wang, Bo;Xu, Haibo;Luo, Chuan;Wei, Lai;Zhao, Wei;Hou, Xuexue;Ma, Wenshuo;Xu, Zhengqing;Zheng, Zhuozhao;Sun, Wenbo;Lan, Lan;Zhang, Wei;Mu, Xiangdong;Shi, Chenxi;Wang, Zhongxiao;Lee, Jihae;Jin, Zijian;Lin, Minggui;Jin, Hongbo;Zhang, Liang;Guo, Jun;Zhao, Benqi;Ren, Zhizhong;Wang, Shuhao;You, Zheng;Dong, Jiahong;Wang, Xinghuan;Wang, Jianming;Xu, Wei</t>
  </si>
  <si>
    <t>10.1101/2020.03.20.000141</t>
  </si>
  <si>
    <t>COVID-19 coronavirus vaccine design using reverse vaccinology and machine learning</t>
  </si>
  <si>
    <t>Ong, Edison;Wong, Mei U;Huffman, Anthony;He, Yongqun</t>
  </si>
  <si>
    <t>10.1101/2020.03.20.20038406</t>
  </si>
  <si>
    <t>High COVID-19 incidence among Norwegian travellers returned from Lombardy: implications for travel restrictions</t>
  </si>
  <si>
    <t>Brynildsrud, Ola;Eldholm, Vegard</t>
  </si>
  <si>
    <t>10.1101/2020.03.20.20039024</t>
  </si>
  <si>
    <t>COVID-19: Modelling Local Transmission and Morbidity effects to provide an estimate of overall Relative Healthcare Resource Impact by General Practice Granularity</t>
  </si>
  <si>
    <t>Stedman, Michael;Lunt, Mark;Davies, Mark;Gibson, Martin;Heald, Adrian</t>
  </si>
  <si>
    <t>10.1101/2020.03.20.20039537</t>
  </si>
  <si>
    <t>The Population Attributable Fraction (PAF) of cases due to gatherings and groups with relevance to COVID-19 mitigation strategies</t>
  </si>
  <si>
    <t>Brooks Pollock, Ellen;Read, Jonathan M;House, Thomas;Medley, Graham;Keeling, Matt J;Danon, Leon</t>
  </si>
  <si>
    <t>10.1101/2020.03.20.20039776</t>
  </si>
  <si>
    <t>Modelling the Potential Health Impact of the COVID-19 Pandemic on a Hypothetical European Country</t>
  </si>
  <si>
    <t>Wilson, Nick;Barnard, Lucy Telfar;Kvalsig, Amanda;Verrall, Ayesha;Baker, Michael G;Schwehm, Markus</t>
  </si>
  <si>
    <t>10.1101/2020.03.20.20039818</t>
  </si>
  <si>
    <t>Potential Factors for Prediction of Disease Severity of COVID-19 Patients</t>
  </si>
  <si>
    <t>Zhang, Huizheng;Wang, Xiaoying;Fu, Zongqiang;Luo, Ming;Zhang, Zhen;Zhang, Ke;He, Ying;Wan, Dongyong;Zhang, Liwen;Wang, Jing;Yan, Xiaofeng;Han, Mei;Chen, Yaokai</t>
  </si>
  <si>
    <t>10.1101/2020.03.20.20039966</t>
  </si>
  <si>
    <t>Financing Vaccines for Global Health Security</t>
  </si>
  <si>
    <t>Vu, Jonathan;Kaplan, Benjamin;Chaudhuri, Shomesh;Mansoura, Monique;Lo, Andrew</t>
  </si>
  <si>
    <t>10.1101/2020.03.20.20040055</t>
  </si>
  <si>
    <t>The Effectiveness of Social Distancing in Mitigating COVID-19 Spread: a modelling analysis</t>
  </si>
  <si>
    <t>Milne, George J;Xie, Simon</t>
  </si>
  <si>
    <t>10.1101/2020.03.21.001933</t>
  </si>
  <si>
    <t>SARS-CoV-2, an evolutionary perspective of interaction with human ACE2 reveals undiscovered amino acids necessary for complex stability</t>
  </si>
  <si>
    <t>Armijos Jaramillo, Vinicio;Yeager, Justin;Muslin, Claire;Perez Castillo, Yunierkis</t>
  </si>
  <si>
    <t>10.1101/2020.03.21.20038778</t>
  </si>
  <si>
    <t>Clinical characteristics and reasons of different duration from onset to release from quarantine for patients with COVID-19 Outside Hubei province, China.</t>
  </si>
  <si>
    <t>Tian, Suochen;Chang, Zhenqin;Wang, Yunxia;Wu, Min;Zhang, Wenming;Zhou, Guijie;Zou, Xiuli;Tian, Hui;Xiao, Tingfang;Xing, Junmin;Chen, Juan;Han, Jian;Ning, Kang;Wu, Tiejun</t>
  </si>
  <si>
    <t>10.1101/2020.03.21.20039065</t>
  </si>
  <si>
    <t>Optimization of Microbiological Laboratory Detection Strategy for Patients in A Designated Hospital Treating Novel Coronavirus Pneumonia in Anhui Province</t>
  </si>
  <si>
    <t>Chang, Wenjiao;Shi, Yuru;Qi, Yingjie;Liu, Jiaxing;Liu, Ting;Chen, Zhaowu;Zhang, Wenjing;Wang, Mengmeng;Liu, Dongfeng;Yin, Ming;Xu, Jing;Yang, Yun;Zhu, Xiaowu;Ge, Jing;Zhu, Shu;Gao, Yong;Ma, Xiaoling</t>
  </si>
  <si>
    <t>10.1101/2020.03.21.20040022</t>
  </si>
  <si>
    <t>A mathematical model for the spatiotemporal epidemic spreading of COVID19</t>
  </si>
  <si>
    <t>10.1101/2020.03.21.20040360</t>
  </si>
  <si>
    <t>Prognostic value of C-reactive protein in patients with COVID-19</t>
  </si>
  <si>
    <t>Luo, Xiaomin;Zhou, Wei;Yan, Xiaojie;Guo, Tangxi;Wang, Benchao;Xia, Hongxia;Ye, Lu;Xiong, Jun;Jiang, Zongping;Liu, Yu;Zhang, Bicheng;Yang, Weize</t>
  </si>
  <si>
    <t>10.1101/2020.03.22.20035246</t>
  </si>
  <si>
    <t>Epidemiological and clinical characteristics of COVID-19 in Shenzhen, the largest migrant city of China</t>
  </si>
  <si>
    <t>Wen, Ying;Wei, Lan;Li, Yuan;Tang, Xiujuan;Feng, Shuo;Leung, Kathy;Wu, Xiaoliang;Pan, Xiong Fei;Chen, Cong;Xia, Junjie;Zou, Xuan;Feng, Tiejian;Mei, Shujiang</t>
  </si>
  <si>
    <t>10.21203/rs.3.rs-18714/v1</t>
  </si>
  <si>
    <t>2020-03-22</t>
  </si>
  <si>
    <t>Drug Repositioning Suggests a Role for the Heat Shock Protein 90 Inhibitor Geldanamycin in Treating COVID-19 Infection</t>
  </si>
  <si>
    <t>Sultan, Iyad;Howard, Scott;Tbakhi, Abdelghani</t>
  </si>
  <si>
    <t>rs-18714</t>
  </si>
  <si>
    <t>10.1101/2020.02.28.970343</t>
  </si>
  <si>
    <t>Designing of a next generation multiepitope based vaccine (MEV) against SARS-COV-2: Immunoinformatics and in silico approaches</t>
  </si>
  <si>
    <t>Qamar, Muhammad Tahir Ul;Rehman, Abdur;Ashfaq, Usman Ali;Awan, Muhammad Qasim;Fatima, Israr;Shahid, Farah;Chen, Ling Ling</t>
  </si>
  <si>
    <t>2020-03-21</t>
  </si>
  <si>
    <t>10.1101/2020.03.18.20035816</t>
  </si>
  <si>
    <t>Development and utilization of an intelligent application for aiding COVID-19 diagnosis</t>
  </si>
  <si>
    <t>Meng, Zirui;Wang, Minjin;Song, Huan;Guo, Shuo;Zhou, Yanbing;Li, Weimin;Zhou, Yongzhao;Li, Mengjiao;Song, Xingbo;Zhou, Yi;Li, Qingfeng;Lu, Xiaojun;Ying, Binwu</t>
  </si>
  <si>
    <t>10.1101/2020.03.19.998179</t>
  </si>
  <si>
    <t>Molecular characterization of SARS-CoV-2 in the first COVID-19 cluster in France reveals an amino-acid deletion in nsp2 (Asp268Del)</t>
  </si>
  <si>
    <t>Bal, Antonin;Destras, Gregory;Gaymard, Alexandre;Bouscambert Duchamp, Maude;Valette, Martine;Escuret, Vanessa;Frobert, Emilie;Billaud, Genevieve;Trouillet Assant, Sophie;Cheynet, Valerie;Brengel Pesce, Karen;Morfin, Florence;Lina, Bruno;Josset, Laurence</t>
  </si>
  <si>
    <t>10.1101/2020.03.19.998724</t>
  </si>
  <si>
    <t>All-in-One Dual CRISPR-Cas12a (AIOD-CRISPR) Assay: A Case for Rapid, Ultrasensitive and Visual Detection of Novel Coronavirus SARS-CoV-2 and HIV virus</t>
  </si>
  <si>
    <t>Ding, Xiong;Yin, Kun;Li, Ziyue;Liu, Changchun</t>
  </si>
  <si>
    <t>10.1101/2020.03.20.999029</t>
  </si>
  <si>
    <t>Replication of SARS-CoV-2 in human respiratory epithelium</t>
  </si>
  <si>
    <t>Milewska, Aleksandra;Kula Pacurar, Anna;Wadas, Jakub;Suder, Agnieszka;Szczepanski, Artur;Dabrowska, Agnieszka;Owczarek, Katarzyna;Ochman, Marek;Stacel, Tomasz;Rajfur, Zenon;Labaj, Pawel;Branicki, Wojciech;Pyrc, Krzysztof</t>
  </si>
  <si>
    <t>10.1101/2020.03.21.001586</t>
  </si>
  <si>
    <t>Comparative analyses of SAR-CoV2 genomes from different geographical locations and other coronavirus family genomes reveals unique features potentially consequential to host-virus interaction and pathogenesis</t>
  </si>
  <si>
    <t>Sardar, Rahila;Satish, Deepshikha;Birla, Shweta;Gupta, Dinesh</t>
  </si>
  <si>
    <t>10.1101/2020.03.21.001628</t>
  </si>
  <si>
    <t>Respiratory disease and virus shedding in rhesus macaques inoculated with SARS-CoV-2</t>
  </si>
  <si>
    <t>Munster, Vincent J;Feldmann, Friederike;Williamson, Brandi N;Doremalen, Neeltje Van;Perez Perez, Lizzette;Schulz, Jonathan;Meade White, Kimberly;Okumura, Atsushi;Callison, Julie;Brumbaugh, Beniah;Avanzato, Victoria A;Rosenke, Rebecca;Hanley, Patrick W;Saturday, Greg;Scott, Dana;Fischer, Elizabeth R;Wit, Emmie De</t>
  </si>
  <si>
    <t>10.21203/rs.3.rs-18713/v1</t>
  </si>
  <si>
    <t>2020-03-20</t>
  </si>
  <si>
    <t>Canine SARS-CoV-2 infection</t>
  </si>
  <si>
    <t>Sit, Thomas Hc;Brackman, Christopher J;Ip, Sin Ming;Tam, Karina Ws;Law, Pierra Yt;To, Esther Mw;Yu, Veronica Yt;Sims, Leslie D;Tsang, Dominic Nc;Chu, Daniel Kw;Perera, Ranawaka Apm;Poon, Leo Lm;Peiris, Malik</t>
  </si>
  <si>
    <t>rs-18713</t>
  </si>
  <si>
    <t>10.21203/rs.3.rs-18121/v1</t>
  </si>
  <si>
    <t>COVID-19 discharged patients in Hunan, China: correlation between early features and prognosis</t>
  </si>
  <si>
    <t>Cai, Yeyu;Liu, Jiayi;Yang, Haitao;Chen, Taili;Yu, Qizhi;Chen, Juan;Huang, Deng;Chen, Zhu;Shang, Quanliang;Ma, Cong;Chen, Xiangyu;Xiao, Enhua</t>
  </si>
  <si>
    <t>rs-18121</t>
  </si>
  <si>
    <t>10.21203/rs.3.rs-18687/v1</t>
  </si>
  <si>
    <t>A broad-spectrum virus- and host-targeting antiviral peptide against SARS-CoV-2 and other respiratory viruses</t>
  </si>
  <si>
    <t>Zhao, Hanjun;To, Kelvin K W;Sze, Kong Hung;Yung, Timothy Tin Mong;Bian, Mingjie;Lam, Hoiyan;Li, Cun;Chu, Hin;Yuen, Kwok Yung</t>
  </si>
  <si>
    <t>rs-18687</t>
  </si>
  <si>
    <t>10.21203/rs.3.rs-17806/v1</t>
  </si>
  <si>
    <t>Withanone from Withania somnifera May Inhibit Novel Coronavirus (COVID-19) Entry by Disrupting Interactions between Viral S-Protein Receptor Binding Domain and Host ACE2 Receptor</t>
  </si>
  <si>
    <t>Balkrishna, Acharya;Pokhrel, Subarna;Singh, Jagdeep;Varshney, Anurag</t>
  </si>
  <si>
    <t>rs-17806</t>
  </si>
  <si>
    <t>10.21203/rs.3.rs-18094/v1</t>
  </si>
  <si>
    <t xml:space="preserve">Chest CT imaging features of critically ill COVID-19 patients  </t>
  </si>
  <si>
    <t>Zhang, Nan;Xu, Xunhua;Zhou, Ling Yan;Chen, Gang;Li, Yu;Yin, Huiming;Sun, Zhonghua</t>
  </si>
  <si>
    <t>rs-18094</t>
  </si>
  <si>
    <t>10.21203/rs.3.rs-18098/v1</t>
  </si>
  <si>
    <t>Clinical characteristics of four cancer patients with SARS-CoV-2 infection in Wuhan, China</t>
  </si>
  <si>
    <t>Song, Shihui;Ma, Zhiyong;Chen, Tielong;Deng, Liping;Zhang, Yongxi;Mo, Pingzheng;Gao, Shicheng;Hu, Wenjia;Xiong, Yong</t>
  </si>
  <si>
    <t>rs-18098</t>
  </si>
  <si>
    <t>10.21203/rs.3.rs-18092/v1</t>
  </si>
  <si>
    <t>A simple algorithm helps early identification of SARS-CoV-2 infection patients with severe progression tendency</t>
  </si>
  <si>
    <t>Li, Qiang;Zhang, Jianliang;Ling, Yun;Li, Weixia;Zhang, Xiaoyu;Lu, Hongzhou;Chen, Liang</t>
  </si>
  <si>
    <t>rs-18092</t>
  </si>
  <si>
    <t>10.21203/rs.3.rs-18090/v1</t>
  </si>
  <si>
    <t>Clinical characteristics of a group of deaths with COVID-19 pneumonia in Wuhan, China: retrospective case series</t>
  </si>
  <si>
    <t>Yao, Tao;Gao, Yan;Cui, Qin;Peng, Bo;Chen, Yan;Li, Jiansheng;Huang, Chao;He, Chunping;Pu, Jie;Wei, Jiajun;Zhan, Yanqiang;Yan, Jie;Tian, Jinghua;Zhang, Zhaohui;Liu, Zhichao</t>
  </si>
  <si>
    <t>rs-18090</t>
  </si>
  <si>
    <t>10.1101/2020.02.19.20025452</t>
  </si>
  <si>
    <t>The serial interval of COVID-19 from publicly reported confirmed cases</t>
  </si>
  <si>
    <t>10.1101/2020.03.09.20032219</t>
  </si>
  <si>
    <t>Data-driven discovery of clinical routes for severity detection in COVID-19 pediatric cases</t>
  </si>
  <si>
    <t>Yu, Hui;Shao, Jianbo;Guo, Yuqi;Xiang, Yun;Sun, Chuan;Yuan, Ye</t>
  </si>
  <si>
    <t>10.1101/2020.03.14.20035659</t>
  </si>
  <si>
    <t>Maximum entropy method for estimating the reproduction number: An investigation for COVID-19 in China</t>
  </si>
  <si>
    <t>Tao, Yong</t>
  </si>
  <si>
    <t>10.1101/2020.03.14.992156</t>
  </si>
  <si>
    <t>Potential Neutralizing Antibodies Discovered for Novel Corona Virus Using Machine Learning</t>
  </si>
  <si>
    <t>Magar, Rishikesh;Yadav, Prakarsh;Farimani, Amir Barati</t>
  </si>
  <si>
    <t>10.1101/2020.03.15.20032870</t>
  </si>
  <si>
    <t>GENOMIC CHARACTERISATION AND PHYLOGENETIC ANALYSIS OF SARS-COV-2 IN ITALY</t>
  </si>
  <si>
    <t>Zehender, Gianguglielmo;Lai, Alessia;Bergna, Annalisa;Meroni, Luca;Riva, Agostino;Balotta, Claudia;Tarkowski, Maciej;Gabrieli, Arianna;Bernacchia, Dario;Rusconi, Stefano;Rizzardini, Giuliano;Antinori, Spinello;Galli, Massimo</t>
  </si>
  <si>
    <t>10.1101/2020.03.15.20036624</t>
  </si>
  <si>
    <t>Effect of large-scale testing platform in prevention and control of the COVID-19 pandemic: an empirical study with a novel numerical model</t>
  </si>
  <si>
    <t>Xie, Qing;Wang, Jing;You, Jianling;Zhu, Shida;Zhou, Rui;Tian, Zhijian;Wu, Hao;Lin, Yang;Chen, Wei;Xiao, Lan;Jin, Xin;Li, Jianjuan;Dong, Jie;Wu, Honglong;Zhang, Wei;Li, Jing;Xu, Xun;Yin, Ye;Mu, Feng;Chen, Weijun;Wang, Jian</t>
  </si>
  <si>
    <t>10.1101/2020.03.15.20036756</t>
  </si>
  <si>
    <t>Analysis of Epidemic Situation of New Coronavirus Infection at Home and Abroad Based on Rescaled Range (R/S) Method</t>
  </si>
  <si>
    <t>Ji, Xiaofeng;Tang, Zhou;Wang, Kejian;Li, Xianbin;Li, Houqiang</t>
  </si>
  <si>
    <t>10.1101/2020.03.16.20034470</t>
  </si>
  <si>
    <t>Regaining perspective on SARS-CoV-2 molecular tracing and its implications</t>
  </si>
  <si>
    <t>Mavian, Carla;Marini, Simone;Manes, Costanza;Capua, Ilaria;Prosperi, Mattia;Salemi, Marco</t>
  </si>
  <si>
    <t>10.1101/2020.03.16.20034934</t>
  </si>
  <si>
    <t>Advance of Novel Coronavirus Registration Clinical Trial</t>
  </si>
  <si>
    <t>Song, Gao;Cheng, Meng Qun;Wei, Xian Wen</t>
  </si>
  <si>
    <t>10.1101/2020.03.16.20035014</t>
  </si>
  <si>
    <t>Evaluation of Nucleocapsid and Spike Protein-based ELISAs for detecting antibodies against SARS-CoV-2</t>
  </si>
  <si>
    <t>Liu, Wanbing;Liu, Lei;Kou, Guomei;Zheng, Yaqiong;Ding, Yinjuan;Ni, Wenxu;Wang, Qiongshu;Tan, Li;Wu, Wanlei;Tang, Shi;Xiong, Zhou;Zheng, Shangen</t>
  </si>
  <si>
    <t>10.1101/2020.03.16.20036939</t>
  </si>
  <si>
    <t>COVID-19: Forecasting short term hospital needs in France</t>
  </si>
  <si>
    <t>Massonnaud, Clement;Roux, Jonathan;Crepey, Pascal</t>
  </si>
  <si>
    <t>10.1101/2020.03.16.20037036</t>
  </si>
  <si>
    <t>Transmissibility of 2019 Novel Coronavirus: zoonotic vs. human to human transmission, China, 2019-2020</t>
  </si>
  <si>
    <t>Mizumoto, Kenji;Kagaya, Katsushi;Chowell, Gerardo</t>
  </si>
  <si>
    <t>10.1101/2020.03.16.20037135</t>
  </si>
  <si>
    <t>Hydroxychloroquine and Azithromycin as a treatment of COVID-19: preliminary results of an open-label non-randomized clinical trial</t>
  </si>
  <si>
    <t>Gautret, Philippe;Lagier, Jean Christophe;Parola, Philippe;Hoang, Van Thuan;Medded, Line;Mailhe, Morgan;Doudier, Barbara;Courjon, Johan;Giordanengo, Valerie;Vieira, Vera Esteves;Dupont, Herve Tissot;Honore, Stephane;Colson, Philippe;Chabriere, Eric;Scola, Bernard La;Rolain, Jean Marc;Brouqui, Philippe;Raoult, Didier</t>
  </si>
  <si>
    <t>10.1101/2020.03.16.20037168</t>
  </si>
  <si>
    <t>Roles of meteorological conditions in COVID-19 transmission on a worldwide scale</t>
  </si>
  <si>
    <t>Chen, Biqing;Liang, Hao;Yuan, Xiaomin;Hu, Yingying;Xu, Miao;Zhao, Yating;Zhang, Binfen;Tian, Fang;Zhu, Xuejun</t>
  </si>
  <si>
    <t>10.1101/2020.03.17.20036640</t>
  </si>
  <si>
    <t>Characterization of anti-viral immunity in recovered individuals infected by SARS-CoV-2</t>
  </si>
  <si>
    <t>Dong, Chen;Ni, Ling;Ye, Fang;Chen, Meng Li;Feng, Yu;Deng, Yong Qiang;Zhao, Hui;Wei, Peng;Ge, Jiwan;Li, Xiaoli;Sun, Lin;Wang, Pengzhi;Liang, Peng;Guo, Han;Wang, Xinquan;Qin, Cheng Feng;Chen, Fang</t>
  </si>
  <si>
    <t>10.1101/2020.03.17.20036681</t>
  </si>
  <si>
    <t>Change in outbreak epicenter and its impact on the importation risks of COVID-19 progression: a modelling study</t>
  </si>
  <si>
    <t>Adegboye, Oyelola;Adekunle, Adeshina;Pak, Anton;Gayawan, Ezra;Leung, Denis;Rojas, Diana;Elfaki, Faiz;Mcbryde, Emma;Eisen, Damon</t>
  </si>
  <si>
    <t>10.1101/2020.03.17.20036954</t>
  </si>
  <si>
    <t>Evaluation of recombinant nucleocapsid and spike proteins for serological diagnosis of novel coronavirus disease 2019 (COVID-19)</t>
  </si>
  <si>
    <t>Zhang, Pingping;Gao, Qi;Wang, Tang;Ke, Yuehua;Mo, Fei;Jia, Ruizhong;Liu, Wanbing;Liu, Lei;Zheng, Shangen;Liu, Yuzhen;Li, Luping;Wang, Yao;Xu, Lei;Hao, Kun;Yang, Ruifu;Li, Shiyue;Lin, Changqing;Zhao, Yong</t>
  </si>
  <si>
    <t>10.1101/2020.03.17.20037408</t>
  </si>
  <si>
    <t>How to improve adherence with quarantine: Rapid review of the evidence</t>
  </si>
  <si>
    <t>Webster, Rebecca;Brooks, Samantha;Smith, Louise;Woodland, Lisa;Wessely, Simon;Rubin, James</t>
  </si>
  <si>
    <t>10.1101/2020.03.17.20037481</t>
  </si>
  <si>
    <t>Pandemic dynamics of COVID-19 using epidemic stage, instantaneous reproductive number and pathogen genome identity (GENI) score: modeling molecular epidemiology</t>
  </si>
  <si>
    <t>Darwin R Bandoy, D J;Weimer, Bart C</t>
  </si>
  <si>
    <t>10.1101/2020.03.17.20037564</t>
  </si>
  <si>
    <t>The prevention of nosocomial SARS-CoV2 transmission in endoscopy: a systematic review of recommendations within gastroenterology to identify best practice.</t>
  </si>
  <si>
    <t>Ong, John;Cross, Gail B;Dan, Yock Young</t>
  </si>
  <si>
    <t>10.1101/2020.03.17.20037572</t>
  </si>
  <si>
    <t>Incidence, clinical characteristics and prognostic factor of patients with COVID-19: a systematic review and meta-analysis</t>
  </si>
  <si>
    <t>Zhao, Xianxian;Zhang, Bili;Li, Pan;Ma, Chaoqun;Gu, Jiawei;Hou, Pan;Guo, Zhifu;Wu, Hong;Bai, Yuan</t>
  </si>
  <si>
    <t>10.1101/2020.03.17.20037648</t>
  </si>
  <si>
    <t>Sentinel Event Surveillance to Estimate Total SARS-CoV-2 Infections, United States</t>
  </si>
  <si>
    <t>Lover, Andrew A;Mcandrew, Thomas</t>
  </si>
  <si>
    <t>10.1101/2020.03.17.20037663</t>
  </si>
  <si>
    <t>Simple Mathematics on Covid-19 Expansion</t>
  </si>
  <si>
    <t>Abajo, Javier Garcia De</t>
  </si>
  <si>
    <t>10.1101/2020.03.17.20037770</t>
  </si>
  <si>
    <t>COVID-19 Progression Timeline and Effectiveness of Response-to-Spread Interventions across the United States</t>
  </si>
  <si>
    <t>10.1101/2020.03.17.20037788</t>
  </si>
  <si>
    <t>Intensive Care Unit Resource Planning During COVID-19 Emergency at the Regional Level: the Italian case.</t>
  </si>
  <si>
    <t>Guzzi, Pietro Hiram;Tradigo, Giuseppe;Veltri, Pierangelo</t>
  </si>
  <si>
    <t>10.1101/2020.03.17.20037796</t>
  </si>
  <si>
    <t>Reverse transcription loop-mediated isothermal amplification combined with nanoparticles-based biosensor for diagnosis of COVID-19</t>
  </si>
  <si>
    <t>Zhu, Xiong;Wang, Xiaoxia;Han, Limei;Chen, Ting;Wang, Licheng;Li, Huan;Li, Sha;He, Lvfen;Fu, Xiaoying;Chen, Shaojin;Mei, Xing;Chen, Hai;Wang, Yi</t>
  </si>
  <si>
    <t>10.1101/2020.03.17.20037903</t>
  </si>
  <si>
    <t>Double-Quencher Probes Improved the Detection Sensitivity of Severe Acute Respiratory Syndrome Coronavirus 2 (SARS-CoV-2) by One-Step RT-PCR</t>
  </si>
  <si>
    <t>Hirotsu, Yosuke;Mochizuki, Hitoshi;Omata, Masao</t>
  </si>
  <si>
    <t>10.1101/2020.03.18.20036731</t>
  </si>
  <si>
    <t>Preliminary evidence that higher temperatures are associated with lower incidence of COVID-19, for cases reported globally up to 29th February 2020</t>
  </si>
  <si>
    <t>Bannister Tyrrell, Melanie;Meyer, Anne;Faverjon, Celine;Cameron, Angus</t>
  </si>
  <si>
    <t>10.1101/2020.03.18.20038018</t>
  </si>
  <si>
    <t>Antibody responses to SARS-CoV-2 in COVID-19 patients: the perspective application of serological tests in clinical practice</t>
  </si>
  <si>
    <t>Long, Quan Xin;Deng, Hai Jun;Chen, Juan;Hu, Jieli;Liu, Bei Zhong;Liao, Pu;Lin, Yong;Yu, Li Hua;Mo, Zhan;Xu, Yin Yin;Gong, Fang;Wu, Gui Cheng;Zhang, Xian Xiang;Chen, Yao Kai;Li, Zhi Jie;Wang, Kun;Zhang, Xiao Li;Tian, Wen Guang;Niu, Chang Chun;Yang, Qing Jun;Xiang, Jiang Lin;Du, Hong Xin;Liu, Hua Wen;Lang, Chunhui;Luo, Xiao He;Wu, Shao Bo;Cui, Xiao Ping;Zhou, Zheng;Wang, Jing;Xue, Cheng Jun;Li, Xiao Feng;Wang, Li;Tang, Xiao Jun;Zhang, Yong;Qiu, Jing Fu;Liu, Xia Mao;Li, Jin Jing;Zhang, De Chun;Zhang, Fan;Cai, Xue Fei;Wang, Deqiang;Hu, Yuan;Ren, Ji Hua;Tang, Ni;Liu, Ping;Li, Qin;Huang, Ai Long</t>
  </si>
  <si>
    <t>10.1101/2020.03.18.20038026</t>
  </si>
  <si>
    <t>Chinese Public Attention to COVID-19 Epidemic: Based on Social Media</t>
  </si>
  <si>
    <t>Zhao, Yuxin;Xu, Huilan</t>
  </si>
  <si>
    <t>10.1101/2020.03.18.20038059</t>
  </si>
  <si>
    <t>SARS-CoV-2 specific antibody responses in COVID-19 patients</t>
  </si>
  <si>
    <t>Okba, Nisreen M A;Muller, Marcel A;Li, Wentao;Wang, Chunyan;Geurtsvan Kessel, Corine H;Corman, Victor M;Lamers, Mart M;Sikkema, Reina S;Bruin, Erwin De;Chandler, Felicity D;Yazdanpanah, Yazdan;Hingrat, Quentin Le;Descamps, Diane;Houhou Fidouh, Nadhira;Reusken, Chantal B E M;Bosch, Berend Jan;Drosten, Christian;Koopmans, Marion P G;Haagmans, Bart L</t>
  </si>
  <si>
    <t>10.1101/2020.03.18.20038133</t>
  </si>
  <si>
    <t>Comparison of the coronavirus pandemic dynamics in Europe, USA and South Korea</t>
  </si>
  <si>
    <t>10.1101/2020.03.18.20038448</t>
  </si>
  <si>
    <t>Response and role of palliative care during the COVID-19 pandemic: a national telephone survey of hospices in Italy</t>
  </si>
  <si>
    <t>Costantini, Massimo;Sleeman, Katherine E;Peruselli, Carlo;Higginson, Irene J</t>
  </si>
  <si>
    <t>10.1101/2020.03.18.20038513</t>
  </si>
  <si>
    <t>Dynamic profile of severe or critical COVID-19 cases</t>
  </si>
  <si>
    <t>Xu, Yang</t>
  </si>
  <si>
    <t>10.1101/2020.03.18.20038570</t>
  </si>
  <si>
    <t>Extended SIR prediction of the epidemics trend of COVID-19 in Italy and compared with Hunan, China</t>
  </si>
  <si>
    <t>Jia, Wangping;Han, Ke;Song, Yang;Cao, Wenzhe;Wang, Shengshu;Yang, Shanshan;Wang, Jianwei;Kou, Fuyin;Tai, Penggang;Li, Jing;Liu, Miao;He, Yao</t>
  </si>
  <si>
    <t>10.1101/2020.03.18.996975</t>
  </si>
  <si>
    <t>Single-cell transcriptome profiling an adult human cell atlas of 15 major organs</t>
  </si>
  <si>
    <t>He, Shuai;Wang, Lin He;Liu, Yang;Li, Yi Qi;Chen, Haitian;Xu, Jinghong;Peng, Wan;Lin, Guo Wang;Wei, Pan Pan;Li, Bo;Xia, Xiaojun;Wang, Dan;Bei, Jin Xin;He, Xiaoshun;Guo, Zhiyong</t>
  </si>
  <si>
    <t>10.1101/2020.03.18.997585</t>
  </si>
  <si>
    <t>Nucleotide Analogues as Inhibitors of SARS-CoV-2 Polymerase</t>
  </si>
  <si>
    <t>Chien, Minchen;Anderson, Thomas K;Jockusch, Steffen;Tao, Chuanjuan;Kumar, Shiv;Li, Xiaoxu;Russo, James J;Kirchdoerfer, Robert N;Ju, Jingyue</t>
  </si>
  <si>
    <t>10.1101/2020.03.19.20038729</t>
  </si>
  <si>
    <t>Fear, Access, and the Real-Time Estimation of Etiological Parameters for Outbreaks of Novel Pathogens</t>
  </si>
  <si>
    <t>Fefferman, Nina H;Lofgren, Eric;Li, Nianpeng;Blue, Pieter;Weber, David;Yakubu, Abdul Aziz</t>
  </si>
  <si>
    <t>10.1101/2020.03.19.20039099</t>
  </si>
  <si>
    <t>A Novel Triage Tool of Artificial Intelligence Assisted Diagnosis Aid System for Suspected COVID-19 pneumonia In Fever Clinics</t>
  </si>
  <si>
    <t>Feng, Cong;Huang, Zhi;Wang, Lili;Chen, Xin;Zhai, Yongzhi;Zhu, Feng;Chen, Hua;Wang, Yingchan;Su, Xiangzheng;Huang, Sai;Tian, Lin;Zhu, Weixiu;Sun, Wenzheng;Zhang, Liping;Han, Qingru;Zhang, Juan;Pan, Fei;Chen, Li;Zhu, Zhihong;Xiao, Hongju;Liu, Yu;Liu, Gang;Chen, Wei;Li, Tanshi</t>
  </si>
  <si>
    <t>10.1101/2020.03.19.20039107</t>
  </si>
  <si>
    <t>Age profile of susceptibility, mixing, and social distancing shape the dynamics of the novel coronavirus disease 2019 outbreak in China</t>
  </si>
  <si>
    <t>Zhang, Juanjuan;Litvinova, Maria;Liang, Yuxia;Wang, Yan;Wang, Wei;Zhao, Shanlu;Wu, Qianhui;Merler, Stefano;Viboud, Cecile;Vespignani, Alessandro;Ajelli, Marco;Yu, Hongjie</t>
  </si>
  <si>
    <t>10.1101/2020.03.19.997890</t>
  </si>
  <si>
    <t>An orally bioavailable broad-spectrum antiviral inhibits SARS-CoV-2 and multiple endemic, epidemic and bat coronavirus</t>
  </si>
  <si>
    <t>Sheahan, Timothy P;Sims, Amy C;Zhou, Shuntai;Graham, Rachel L;Hill, Collin S;Leist, Sarah R;Schafer, Alexandra;Dinnon, Kenneth H;Montgomery, Stephanie A;Agostini, Maria L;Pruijssers, Andrea J;Chapell, James D;Brown, Ariane J;Bluemling, Gregory R;Natchus, Michael G;Saindane, Manohar;Kolykhalov, Alexander A;Painter, George;Harcourt, Jennifer;Tamin, Azaibi;Thornburg, Natalie J;Swanstrom, Ronald;Denison, Mark R;Baric, Ralph S</t>
  </si>
  <si>
    <t>10.21203/rs.3.rs-18079/v1</t>
  </si>
  <si>
    <t>2020-03-19</t>
  </si>
  <si>
    <t>Utility of Ferritin, Procalcitonin, and C-reactive Protein in Severe Patients with 2019 Novel Coronavirus Disease</t>
  </si>
  <si>
    <t>rs-18079</t>
  </si>
  <si>
    <t>10.21203/rs.3.rs-18080/v1</t>
  </si>
  <si>
    <t>Clinical symptoms and psychological changes of patients with COVID-19 in Jiangxi Province</t>
  </si>
  <si>
    <t>Zhou, Jing;Xu, Xin Ping;Xu, Fei;Shao, Yi;Zou, Mei Hong;Yu, Jing Jing;Liu, Fen;Zuo, Wei;Xie, Si Guang;Zhou, Cong Yang;Zhang, Wei</t>
  </si>
  <si>
    <t>rs-18080</t>
  </si>
  <si>
    <t>10.21203/rs.3.rs-18043/v1</t>
  </si>
  <si>
    <t>An Analysis on the Clinical Features of MHD Patients with Coronavirus Disease 2019: A Single Center Study</t>
  </si>
  <si>
    <t>Li, Cheng;Yonglong, Min;Can, Tu;Dongdong, Mao;Sheng, Wan;Haifeng, Liu;Fei, Xiong</t>
  </si>
  <si>
    <t>rs-18043</t>
  </si>
  <si>
    <t>10.21203/rs.3.rs-18075/v1</t>
  </si>
  <si>
    <t>The Psychological Effect of 2019 Coronavirus Disease Outbreak on Nurses Living in Islamic Culture Dominant Region, China</t>
  </si>
  <si>
    <t>Jiang, Mengyao;Li, Siyan;She, Dongli;Yan, Fanghong;Chung, Yuet Foon;Han, Lin</t>
  </si>
  <si>
    <t>rs-18075</t>
  </si>
  <si>
    <t>10.21203/rs.3.rs-18038/v1</t>
  </si>
  <si>
    <t>Protective experience of diabetic patients with 2019 novel coronavirus-infected pneumonia (2019-nCoV) in Wuhan, China</t>
  </si>
  <si>
    <t>Lihua, Ma;Jianguo, Cheng;Kaipeng, Zhuang;Juan, Li;Tao, Zhang</t>
  </si>
  <si>
    <t>rs-18038</t>
  </si>
  <si>
    <t>10.21203/rs.3.rs-17870/v1</t>
  </si>
  <si>
    <t>A new transmission route for the propagation of the SARS-CoV-2 coronavirus</t>
  </si>
  <si>
    <t>Danchin, Antoine;Ng, Tuen Wai;Turinici, Gabriel</t>
  </si>
  <si>
    <t>rs-17870</t>
  </si>
  <si>
    <t>10.21203/rs.3.rs-17879/v1</t>
  </si>
  <si>
    <t>One nosocomial cluster following with a familial cluster of COVID-19 cases: the potential transmission risk in patients with negative swab tests</t>
  </si>
  <si>
    <t>Cao, Guoqing;Tang, Shaotao;Yang, Dehua;Shi, Wenjia;Wang, Xiaorong;Wang, Hua;Li, Chen;Wei, Jia;Ma, Ling</t>
  </si>
  <si>
    <t>rs-17879</t>
  </si>
  <si>
    <t>10.21203/rs.3.rs-17931/v1</t>
  </si>
  <si>
    <t>Factors Influencing Resilience of Medical Workers from Other Provinces to Wuhan Fighting Against 2019 Novel Coronavirus Pneumonia</t>
  </si>
  <si>
    <t>Lin, Jing;Ren, Yunhong;Gan, Haijie;Chen, Ying;Huang, Yingfan;You, Xuemei</t>
  </si>
  <si>
    <t>rs-17931</t>
  </si>
  <si>
    <t>10.21203/rs.3.rs-18035/v1</t>
  </si>
  <si>
    <t>Assessment of the possibility of vertical transmission of COVID-19: A systematic review and meta-analysis protocol</t>
  </si>
  <si>
    <t>Dashti, Sareh;Najafi, Tahereh Fathi;Tohidinik, Hamid Reza;Bahri, Narjes</t>
  </si>
  <si>
    <t>rs-18035</t>
  </si>
  <si>
    <t>10.21203/rs.3.rs-18053/v1</t>
  </si>
  <si>
    <t>Presymptomatic transmission of COVID-19 in a cluster of cases occurred in confined space: a case report</t>
  </si>
  <si>
    <t>Liu, Xinyi;Wu, Jinru;Liu, Min;Dai, Yingying;Zhou, Dan;Li, Wenqian;Lv, Pan;Zhou, Ning;Wu, Pa</t>
  </si>
  <si>
    <t>rs-18053</t>
  </si>
  <si>
    <t>10.21203/rs.3.rs-18042/v1</t>
  </si>
  <si>
    <t>Positive RT-PCR Test Results in Discharged COVID-19 Patients: Reinfection or Residual?</t>
  </si>
  <si>
    <t>Tao, Jiejie;Hu, Zhishan;Liu, Jinjin;Pang, Peipei;Fu, Gangze;Qian, Andan;Chen, Shuangli;Lin, Liaoyi;Cao, Guoquan;Sun, Houzhang;Yang, Yunjun;Wang, Meihao</t>
  </si>
  <si>
    <t>rs-18042</t>
  </si>
  <si>
    <t>10.21203/rs.3.rs-18031/v1</t>
  </si>
  <si>
    <t>Clinical features of acute kidney injury in Coronavirus disease 2019—A case report with review of literature</t>
  </si>
  <si>
    <t>Yuan, Hai;Lu, Xiaohan;Guo, E;Hu, Fengqi;Gao, Zhao</t>
  </si>
  <si>
    <t>rs-18031</t>
  </si>
  <si>
    <t>10.21203/rs.3.rs-17956/v1</t>
  </si>
  <si>
    <t>The Effect of COVID-19 Stress on Sexual Compulsivity Symptom:The Mediating Role of Perceived Social Support</t>
  </si>
  <si>
    <t>Jianjun, Deng;Tsingan, Li;Jiali, Wang;Limei, Teng</t>
  </si>
  <si>
    <t>rs-17956</t>
  </si>
  <si>
    <t>10.21203/rs.3.rs-17714/v1</t>
  </si>
  <si>
    <t>The effectiveness of full and partial travel bans against COVID-19 spread in Australia for travellers from China</t>
  </si>
  <si>
    <t>Costantino, Valentina;Heslop, David;Macintyre, Raina</t>
  </si>
  <si>
    <t>rs-17714</t>
  </si>
  <si>
    <t>10.1101/2020.02.20.20025601</t>
  </si>
  <si>
    <t>Clinical and pathological characteristics of 2019 novel coronavirus disease (COVID-19): a systematic review</t>
  </si>
  <si>
    <t>Yaqian, Mao;Lin, Wei;Wen, Junping;Chen, Gang</t>
  </si>
  <si>
    <t>10.1101/2020.03.02.20030064</t>
  </si>
  <si>
    <t>Forecasting the Cumulative Number of COVID-19 Deaths in China: a Boltzmann Function-based Modeling Study</t>
  </si>
  <si>
    <t>Long, Cheng;Ying, Qi;Fu, Xinmiao;Li, Zhongyan;Gao, Yuanyuan</t>
  </si>
  <si>
    <t>10.1101/2020.03.03.20030627</t>
  </si>
  <si>
    <t>SOCRATES: An online tool leveraging a social contact data sharing initiative to assess mitigation strategies for COVID-19</t>
  </si>
  <si>
    <t>Willem, Lander;Hoang, Thang Van;Funk, Sebastian;Coletti, Pietro;Beutels, Philippe;Hens, Niel</t>
  </si>
  <si>
    <t>10.1101/2020.03.09.20033365</t>
  </si>
  <si>
    <t>Genomic epidemiology of a densely sampled COVID19 outbreak in China</t>
  </si>
  <si>
    <t>Volz, Erik;Fu, Han;Wang, Haowei;Xi, Xiauoyue;Chen, Wei;Liu, Dehui;Chen, Yingying;Tian, Mengmeng;Tan, Wei;Zai, Junjie;Zan, Wanying;Li, Xinguang;Nie, Qing</t>
  </si>
  <si>
    <t>10.1101/2020.03.16.993584</t>
  </si>
  <si>
    <t>Multiple approaches for massively parallel sequencing of HCoV-19 (SARS-CoV-2) genomes directly from clinical samples</t>
  </si>
  <si>
    <t>Xiao, Minfeng;Liu, Xiaoqing;Ji, Jingkai;Li, Min;Li, Jiandong;Yang, Lin;Sun, Wanying;Ren, Peidi;Yang, Guifang;Zhao, Jincun;Liang, Tianzhu;Ren, Huahui;Chen, Tian;Zhong, Huanzi;Song, Wenchen;Wang, Yanqun;Deng, Ziqing;Zhao, Yanping;Ou, Zhihua;Wang, Daxi;Cai, Jielun;Cheng, Xinyi;Feng, Taiqing;Wu, Honglong;Gong, Yanping;Yang, Huanming;Wang, Jian;Xu, Xun;Zhu, Shida;Chen, Fang;Zhang, Yanyan;Chen, Weijun;Li, Yimin;Li, Junhua</t>
  </si>
  <si>
    <t>10.1101/2020.03.16.993816</t>
  </si>
  <si>
    <t>Evidence of the Recombinant Origin and Ongoing Mutations in Severe Acute Respiratory Syndrome Coronavirus 2 (SARS-CoV-2)</t>
  </si>
  <si>
    <t>Huang, Jiao Mei;Jan, Syed Sajid;Wei, Xiaobin;Wan, Yi;Ouyang, Songying</t>
  </si>
  <si>
    <t>10.1101/2020.03.18.20034561</t>
  </si>
  <si>
    <t>High transmissibility of COVID-19 near symptom onset</t>
  </si>
  <si>
    <t>Cheng, Hao Yuan;Jian, Shu Wan;Liu, Ding Ping;Ng, Ta Chou;Huang, Wan Ting;Team, Taiwan Covid 19 Outbreak Investigation;Lin, Hsien Ho</t>
  </si>
  <si>
    <t>10.21203/rs.3.rs-17876/v1</t>
  </si>
  <si>
    <t>2020-03-18</t>
  </si>
  <si>
    <t>The need of close monitor of the patients infected with the 2019 novel coronavirus (SARS-Cov-2) in one designated medical institutions in Chengdu: a single-center, retrospective, observational study</t>
  </si>
  <si>
    <t>Zhou, Gui;Tan, Yun Hui;Lu, Yi Xiao;Luo, Jiang Cuo;Feng, Jing;Li, Juan;Yang, Yun Mei;Chen, Long;Zhang, Jianping</t>
  </si>
  <si>
    <t>rs-17876</t>
  </si>
  <si>
    <t>10.21203/rs.3.rs-17877/v1</t>
  </si>
  <si>
    <t>Epidemiological study on COVID-19 virus transmission network in northeast China</t>
  </si>
  <si>
    <t>Feng, Tianyu;Sun, Helin;Sun, Mengzi;Wang, Yudan;Zhang, He;Sun, Chong;Li, Kexin;Wang, Yingshuang;Chai, Ruiyu;Zheng, Pingping;Chen, Yang;Pan, Pan;Bi, Chunli;Zhang, Yulong;Yao, Yan;Liu, Siyu</t>
  </si>
  <si>
    <t>rs-17877</t>
  </si>
  <si>
    <t>10.21203/rs.3.rs-17648/v1</t>
  </si>
  <si>
    <t>Conjunctival polymerase chain reaction-tests of 2019 novel coronavirus in patients in Shenyang,China</t>
  </si>
  <si>
    <t>Xu, Li;Zhang, Xinyue;Song, Wei;Sun, Baijun;Mu, Jinping;Wang, Bing;Wang, Zhiqian;Cao, Yehong;Dong, Xue</t>
  </si>
  <si>
    <t>rs-17648</t>
  </si>
  <si>
    <t>10.21203/rs.3.rs-17782/v1</t>
  </si>
  <si>
    <t>Different age pattern of COVID-19 cases in Hong Kong and Singapore by March 4, 2020</t>
  </si>
  <si>
    <t>Zhu, Shuying;Tao, Jun;Gao, Huizhi;He, Daihai</t>
  </si>
  <si>
    <t>rs-17782</t>
  </si>
  <si>
    <t>10.21203/rs.3.rs-17871/v1</t>
  </si>
  <si>
    <t>Clinical characteristics of 2019 novel coronavirus pneumonia and risk factors for severe cases: a meta-analysis involving 5,729 patients</t>
  </si>
  <si>
    <t>Zhang, Zhongheng;Chen, Lin;Ni, Hongying;Yao, Min;Erika, Casarotta;Abele, Donati;Andrea, Carsetti;Guo, Yizhan;Wang, Qing</t>
  </si>
  <si>
    <t>rs-17871</t>
  </si>
  <si>
    <t>10.21203/rs.3.rs-17872/v1</t>
  </si>
  <si>
    <t>Comparative Analysis of Clinical Characteristics in Children and Adults with 2019 Novel Coronavirus Infection: A Descriptive Study</t>
  </si>
  <si>
    <t>Han, Ya Nan;Feng, Zhan Wei;Sun, Li Na;Ren, Xiao Xia;Wang, Hua;Xue, Yong Ming;Wang, Yi;Fang, Ying</t>
  </si>
  <si>
    <t>rs-17872</t>
  </si>
  <si>
    <t>10.21203/rs.3.rs-17574/v1</t>
  </si>
  <si>
    <t xml:space="preserve">Establishment of a clinical nomogram model to predict the progress to severe COVID-19 </t>
  </si>
  <si>
    <t>Tu, Changli;Wang, Guojie;Tan, Cuiyan;Chen, Meizhu;Peng, Hu;Wang, Ying;Liang, Yingjian;Huang, Yiying;Wang, Zhenguo;Wu, Jian;Wang, Kongqiu;Huang, Qinhuan;Huang, Jin;Zheng, Xiaobin;Chen, Qiuyue;Geng, Yayuan;Guo, Na;Zhou, Xiaorong;Liu, Xinran;Liu, Jing;Shan, Hong</t>
  </si>
  <si>
    <t>rs-17574</t>
  </si>
  <si>
    <t>10.21203/rs.3.rs-17575/v1</t>
  </si>
  <si>
    <t>Serum calcium as a biomarker of clinical severity and prognosis in patients with coronavirus disease 2019: a retrospective cross-sectional study</t>
  </si>
  <si>
    <t>Sun, Jia Kui;Zhang, Wen Hao;Zou, Lei;Liu, Ying;Li, Jing Jing;Kan, Xiao Hua;Dai, Lian;Shi, Qian Kun;Yuan, Shou Tao;Yu, Wen Kui;Xu, Hong Yang;Gu, Wei;Qi, Jian Wei</t>
  </si>
  <si>
    <t>rs-17575</t>
  </si>
  <si>
    <t>10.1101/2020.02.19.955484</t>
  </si>
  <si>
    <t>Potential T-cell and B-cell Epitopes of 2019-nCoV</t>
  </si>
  <si>
    <t>Fast, Ethan;Altman, Russ B;Chen, Binbin</t>
  </si>
  <si>
    <t>10.1101/2020.03.13.20035345</t>
  </si>
  <si>
    <t>Forecasting of COVID-19 Confirmed Cases in Different Countries with ARIMA Models</t>
  </si>
  <si>
    <t>Dehesh, Tania;Mardani Fard, H A;Dehesh, Paria</t>
  </si>
  <si>
    <t>10.1101/2020.03.14.20036103</t>
  </si>
  <si>
    <t>CoViD--19: An Automatic, Semiparametric Estimation Method for the Population Infected in Italy</t>
  </si>
  <si>
    <t>10.1101/2020.03.14.20036202</t>
  </si>
  <si>
    <t>Propagation analysis and prediction of the COVID-19</t>
  </si>
  <si>
    <t>Li, Li Xiang;Yang, Zi Hang;Dang, Zhong Kai;Meng, Cui;Huang, Jing Ze;Meng, Hao Tian;Wang, De Yu;Chen, Guan Hua;Zhang, Jia Xuan;Peng, Hai Peng</t>
  </si>
  <si>
    <t>10.1101/2020.03.15.20036319</t>
  </si>
  <si>
    <t>The clinical and epidemiological features and hints of 82 confirmed COVID-19 pediatric cases aged 0-16 in Wuhan, China</t>
  </si>
  <si>
    <t>Yu, Hui;Cai, Qinzhen;Dai, Xiang;Liu, Xiuzhen;Sun, Hongs</t>
  </si>
  <si>
    <t>10.1101/2020.03.15.20036350</t>
  </si>
  <si>
    <t>Coronavirus disease-19: Summary of 2,370 Contact Investigations of the First 30 Cases in the Republic of Korea</t>
  </si>
  <si>
    <t>Center, Korea Centers For Disease Control And Prevention Covid 19 National Emergency Response;Choe, Young June</t>
  </si>
  <si>
    <t>10.1101/2020.03.15.20036368</t>
  </si>
  <si>
    <t>Coronavirus disease-19: The First 7,755 Cases in the Republic of Korea</t>
  </si>
  <si>
    <t>Prevention, Covid 19 National Emergency Response Center Korea Centers For Disease Control And;Choe, Young June</t>
  </si>
  <si>
    <t>10.1101/2020.03.15.20036392</t>
  </si>
  <si>
    <t>Routes for COVID-19 importation in Brazil</t>
  </si>
  <si>
    <t>Candido, Darlan Da Silva;Watts, Alexander;Abade, Leandro;Kraemer, Moritz Ug;Pybus, Oliver G;Croda, Julio;Oliveira, Wanderson De;Khan, Kamran;Sabino, Ester C;Faria, Nuno R</t>
  </si>
  <si>
    <t>10.1101/2020.03.15.20036426</t>
  </si>
  <si>
    <t>Effects of temperature variation and humidity on the mortality of COVID-19 in Wuhan</t>
  </si>
  <si>
    <t>Ma, Yueling;Zhao, Yadong;Liu, Jiangtao;He, Xiaotao;Wang, Bo;Fu, Shihua;Yan, Jun;Niu, Jingping;Luo, Bin</t>
  </si>
  <si>
    <t>10.1101/2020.03.15.20036533</t>
  </si>
  <si>
    <t>Is a 14-day quarantine period optimal for effectively controlling coronavirus disease 2019 (COVID-19)?</t>
  </si>
  <si>
    <t>Jiang, Xue;Niu, Yawei;Li, Xiong;Li, Lin;Cai, Wenxiang;Chen, Yucan;Liao, Bo;Wang, Edwin</t>
  </si>
  <si>
    <t>10.1101/2020.03.15.20036541</t>
  </si>
  <si>
    <t>Transmissibility of coronavirus disease 2019 (COVID-19) in Chinese cities with different transmission dynamics of imported cases</t>
  </si>
  <si>
    <t>Chong, Ka Chun;Cheng, Wei;Zhao, Shi;Ling, Feng;Mohammad, Kirran;Wang, Maggie;Zee, Benny;Wei, Lei;Xiong, Xi;Liu, Hengyan;Wang, Jingxuan;Chen, Enfu</t>
  </si>
  <si>
    <t>10.1101/2020.03.15.20036707</t>
  </si>
  <si>
    <t>Temporal dynamics in viral shedding and transmissibility of COVID-19</t>
  </si>
  <si>
    <t>He, Xi;Lau, Eric Hy;Wu, Peng;Deng, Xilong;Wang, Jian;Hao, Xinxin;Lau, Yiu Chung;Wong, Jessica Y;Guan, Yujuan;Tan, Xinghua;Mo, Xiaoneng;Chen, Yanqing;Liao, Baolin;Chen, Weilie;Hu, Fengyu;Zhang, Qing;Zhong, Mingqiu;Wu, Yanrong;Zhao, Lingzhai;Zhang, Fuchun;Cowling, Benjamin J;Li, Fang;Leung, Gabriel M</t>
  </si>
  <si>
    <t>10.1101/2020.03.16.994152</t>
  </si>
  <si>
    <t>Characterization of the SARS-CoV-2 Spike in an Early Prefusion Conformation</t>
  </si>
  <si>
    <t>Li, Tingting;Zheng, Qingbing;Yu, Hai;Wu, Dinghui;Xue, Wenhui;Zhang, Yuyun;Huang, Xiaofen;Zhou, Lizhi;Zhang, Zhigang;Zha, Zhenghui;Chen, Tingting;Wang, Zhiping;Chen, Jie;Sun, Hui;Deng, Tingting;Wang, Yingbin;Chen, Yixin;Zhao, Qinjian;Zhang, Jun;Gu, Ying;Li, Shaowei;Xia, Ningshao</t>
  </si>
  <si>
    <t>10.21203/rs.3.rs-17508/v1</t>
  </si>
  <si>
    <t>2020-03-17</t>
  </si>
  <si>
    <t>HRCT Features of COVID-19 Patients Admitted out of Wuhan: Comparison against Common Pneumonia</t>
  </si>
  <si>
    <t>Diao, Kai Yue;Han, Pei Lun;Pang, Tong;Huang, Shan;Deng, Yu Ping;Chu, Zhi Gang;You, Xing Pan;Li, Yuan;Yang, Zhi Gang</t>
  </si>
  <si>
    <t>rs-17508</t>
  </si>
  <si>
    <t>10.21203/rs.3.rs-17712/v1</t>
  </si>
  <si>
    <t>Analysis of clinical characteristics and laboratory findings of 95 cases of 2019 novel coronavirus pneumonia in Wuhan, China: a retrospective analysis.</t>
  </si>
  <si>
    <t>Zhang, Gemin;Zhang, Jie;Wang, Bowen;Zhu, Xionglin;Wang, Qiang;Qiu, Shiming</t>
  </si>
  <si>
    <t>rs-17712</t>
  </si>
  <si>
    <t>10.21203/rs.3.rs-17718/v1</t>
  </si>
  <si>
    <t>Methylene blue photochemical treatment as a reliable SARS-CoV-2 plasma virus inactivation method for blood safety and convalescent plasma therapy for the COVID-19 outbreak</t>
  </si>
  <si>
    <t>Jin, Changzhong;Yu, Bin;Zhang, Jie;Wu, Hao;Zhou, Xipeng;Yao, Hangping;Liu, Fumin;Lu, Xiangyun;Cheng, Linfang;Jiang, Miao;Wu, Nanping</t>
  </si>
  <si>
    <t>rs-17718</t>
  </si>
  <si>
    <t>10.21203/rs.3.rs-17715/v1</t>
  </si>
  <si>
    <t>Transmissibility of COVID-19 and its association with temperature and humidity</t>
  </si>
  <si>
    <t>Guo, Xiao Jing;Zhang, Hui;Zeng, Yi Ping</t>
  </si>
  <si>
    <t>rs-17715</t>
  </si>
  <si>
    <t>10.21203/rs.3.rs-17713/v1</t>
  </si>
  <si>
    <t>Analysis the susceptibility of lung cancer patients to SARS-CoV-2 infection</t>
  </si>
  <si>
    <t>Kong, Qi</t>
  </si>
  <si>
    <t>rs-17713</t>
  </si>
  <si>
    <t>10.21203/rs.3.rs-16932/v1</t>
  </si>
  <si>
    <t>Sequence variation of SARS-CoV-2 spike protein may facilitate stronger interaction with ACE2 promoting high infectivity</t>
  </si>
  <si>
    <t>Shah, Masaud;Ahmad, Bilal;Choi, Sangdun;Woo, Hyun Goo</t>
  </si>
  <si>
    <t>rs-16932</t>
  </si>
  <si>
    <t>10.21203/rs.3.rs-17390/v1</t>
  </si>
  <si>
    <t>Clinical characteristics and current treatment of critically ill patients with COVID-19 outside Wuhan, China: a multicenter, retrospective, observational study</t>
  </si>
  <si>
    <t>Chen, Yuhong;Zhang, Kun;Zhu, Guijun;Liu, Lixia;Yan, Xixin;Cai, Zhigang;Zhang, Zhongheng;Hu, Zhengjie</t>
  </si>
  <si>
    <t>rs-17390</t>
  </si>
  <si>
    <t>10.21203/rs.3.rs-17395/v1</t>
  </si>
  <si>
    <t>Clinical Features and Outcome Analysis of Patients Infected with Severe and Critical COVID-19 Associated Pneumonia</t>
  </si>
  <si>
    <t>Xiong, Yangmei;Feng, Ying;Li, Mengwei;Wang, Jing;Zhang, Xingguo;Chen, Xiangyang;Rao, Xin</t>
  </si>
  <si>
    <t>rs-17395</t>
  </si>
  <si>
    <t>10.21203/rs.3.rs-17397/v1</t>
  </si>
  <si>
    <t>Early and critical care in severe patients with COVID-19 infection in Jiangsu Province, China: a descriptive study</t>
  </si>
  <si>
    <t>Huang, Mao;Yang, Yi;Shang, Futai;Zheng, Yishan;Zhao, Wenjing;Luo, Liang;Han, Xudong;Lin, Aihua;Zhao, Hongsheng;Gu, Qing;Shi, Yi;Li, Jun;Xu, Xingxiang;Liu, Kexi;Deng, Yi Jun;Cao, Quan;Wang, Weiwei</t>
  </si>
  <si>
    <t>rs-17397</t>
  </si>
  <si>
    <t>10.21203/rs.3.rs-17701/v1</t>
  </si>
  <si>
    <t>The added value of chest high-resolution CT findings of Corona Virus Disease 2019 in predicting severity of disease</t>
  </si>
  <si>
    <t>Zhou, Jie;Cao, Jie;Xiang, Ziyun;Cai, Hanshou;Zhu, Yuhui;Zhang, Heng;Huang, Xu;Ma, Wanling</t>
  </si>
  <si>
    <t>rs-17701</t>
  </si>
  <si>
    <t>10.1101/2020.02.19.20025262</t>
  </si>
  <si>
    <t>A Note on COVID-19 Diagnosis Number Prediction Model in China</t>
  </si>
  <si>
    <t>Li, Yi;Yin, Xianhong;Liang, Meng;Liu, Xiaoyu;Hao, Meng;Wang, Yi</t>
  </si>
  <si>
    <t>10.1101/2020.02.27.20028027</t>
  </si>
  <si>
    <t>A machine learning-based model for survival prediction in patients with severe COVID-19 infection</t>
  </si>
  <si>
    <t>Yan, Li;Zhang, Hai Tao;Goncalves, Jorge;Xiao, Yang;Wang, Maolin;Guo, Yuqi;Sun, Chuan;Tang, Xiuchuan;Jin, Liang;Zhang, Mingyang;Huang, Xiang;Xiao, Ying;Cao, Haosen;Chen, Yanyan;Ren, Tongxin;Wang, Fang;Xiao, Yaru;Huang, Sufang;Tan, Xi;Huang, Niannian;Jiao, Bo;Zhang, Yong;Luo, Ailin;Mombaerts, Laurent;Jin, Junyang;Cao, Zhiguo;Li, Shusheng;Xu, Hui;Yuan, Ye</t>
  </si>
  <si>
    <t>10.1101/2020.03.01.20029611</t>
  </si>
  <si>
    <t>Systematic Review of the Registered Clinical Trials of Coronavirus Disease 2019 (COVID-19)</t>
  </si>
  <si>
    <t>Zhu, Rui Fang;Gao, Ru Lu;Robert, Sue Ho;Gao, Jin Ping;Yang, Shi Gui;Zhu, Changtai</t>
  </si>
  <si>
    <t>10.1101/2020.03.06.20031278</t>
  </si>
  <si>
    <t>The Evaluation of Sleep Disturbances for Chinese Frontline Medical Workers under the Outbreak of COVID-19</t>
  </si>
  <si>
    <t>Qi, Jing;Xu, Jing;Li, Bozhi;Huang, Jinsha;Yang, Yuan;Zhang, Zhentao;Yao, Dongai;Liu, Qunhui;Jia, Min;Gong, Daokai;Ni, Xiaohong;Zhang, Qimei;Shang, Furong;Xiong, Nian;Zhu, Chunli;Wang, Tao;Zhang, Xi</t>
  </si>
  <si>
    <t>10.1101/2020.03.09.20033068</t>
  </si>
  <si>
    <t>Retrospective Analysis of Clinical Features in 101 Death Cases with COVID-19</t>
  </si>
  <si>
    <t>Chen, Jian;Fan, Hua;Zhang, Lin;Huang, Bin;Zhu, Muxin;Zhou, Yong;Yu, Wen Hu;Zhu, Liping;Cheng, Shaohui;Tao, Xiaogen;Zhang, Huan</t>
  </si>
  <si>
    <t>10.1101/2020.03.09.20033415</t>
  </si>
  <si>
    <t>The Impact of School Closure for COVID-19 on the US Healthcare Workforce and the Net Mortality Effects</t>
  </si>
  <si>
    <t>Bayham, Jude;Fenichel, Eli P</t>
  </si>
  <si>
    <t>10.1101/2020.03.10.20033944</t>
  </si>
  <si>
    <t>Virus strain of a mild COVID-19 patient in Hangzhou representing a new trend in SARS-CoV-2 evolution related to Furin cleavage site</t>
  </si>
  <si>
    <t>Xi, Jin;Xu, Kangli;Jiang, Penglei;Lian, Jiangshan;Hao, Shaorui;Jia, Hongyu;Yao, Hangping;Zhang, Yimin;Zheng, Ruoheng;Chen, Dong;Yao, Jinmei;Hu, Jianhua;Gao, Jianguo;Shen, Jian;Wen, Liang;Ren, Yue;Yu, Guodong;Wang, Xiaoyan;Lu, Yingfeng;Yu, Xiaopeng;Yu, Liang;Xiang, Dairong;Zheng, Lin;Wu, Nanping;Lu, Xiangyun;Cheng, Linfang;Liu, Fumin;Wu, Haibo;Jin, Changzhong;Yang, Xiaofeng;Qian, Pengxu;Qiu, Yunqing;Sheng, Jifang;Liang, Tingbo;Li, Lanjuan;Yang, Yida</t>
  </si>
  <si>
    <t>10.1101/2020.03.10.986711</t>
  </si>
  <si>
    <t>Efficient inactivation of SARS-CoV-2 by WHO-recommended hand rub formulations and alcohols</t>
  </si>
  <si>
    <t>Kratzel, Annika;Todt, Daniel;V Kovski, Philip;Steiner, Silvio;Gultom, Mitra L;Thao, Tran Thi Nhu;Ebert, Nadine;Holwerda, Melle;Steinmann, Jorg;Niemeyer, Daniela;Dijkman, Ronald;Kampf, Gunter;Drosten, Christian;Steinmann, Eike;Thiel, Volker;Pfaender, Stephanie</t>
  </si>
  <si>
    <t>10.1101/2020.03.11.20024901</t>
  </si>
  <si>
    <t>Estimation of the final size of the second phase of the coronavirus epidemic by the logistic model</t>
  </si>
  <si>
    <t>Batista, Milan</t>
  </si>
  <si>
    <t>10.1101/2020.03.13.20033290</t>
  </si>
  <si>
    <t>Mental health status among family members of health care workers in Ningbo, China during the Coronavirus Disease 2019 (COVID-19) outbreak: a Cross-sectional Study</t>
  </si>
  <si>
    <t>Ying, Yuchen;Kong, Fanqian;Zhu, Binbin;Ji, Yunxin;Lou, Zhongze;Ruan, Liemin</t>
  </si>
  <si>
    <t>10.1101/2020.03.13.20034082</t>
  </si>
  <si>
    <t>A Cybernetics-based Dynamic Infection Model for Analyzing SARS-COV-2 Infection Stability and Predicting Uncontrollable Risks</t>
  </si>
  <si>
    <t>Xiao, Wenlei;Liu, Qiang;Huan, J;Sun, Pengpeng;Wang, Liuquan;Zang, Chenxin;Zhu, Sanying;Gao, Liansheng</t>
  </si>
  <si>
    <t>10.1101/2020.03.13.20035238</t>
  </si>
  <si>
    <t>Impacts of social and economic factors on the transmission of coronavirus disease (COVID-19) in China</t>
  </si>
  <si>
    <t>Qiu, Yun;Chen, Xi;Shi, Wei</t>
  </si>
  <si>
    <t>10.1101/2020.03.13.20035253</t>
  </si>
  <si>
    <t>Impact of city and residential unit lockdowns on prevention and control of COVID-19</t>
  </si>
  <si>
    <t>Shao, Peng</t>
  </si>
  <si>
    <t>10.1101/2020.03.13.20035261</t>
  </si>
  <si>
    <t>The effects of border control and quarantine measures on global spread of COVID-19</t>
  </si>
  <si>
    <t>Pear Hossain, M;Junus, Alvin;Zhu, Xiaolin;Jia, Pengfei;Wen, Tzai Hung;Pfeiffer, Dirk;Yuan, Hsiang Yu</t>
  </si>
  <si>
    <t>10.1101/2020.03.13.20035386</t>
  </si>
  <si>
    <t>Multi-city modeling of epidemics using spatial networks: Application to 2019-nCov (COVID-19) coronavirus in India</t>
  </si>
  <si>
    <t>Pujari, Bhalchandra S;Shekatkar, Snehal M</t>
  </si>
  <si>
    <t>10.1101/2020.03.13.20035410</t>
  </si>
  <si>
    <t>Wuhan and Hubei COVID-19 mortality analysis reveals the critical role of timely supply of medical resources</t>
  </si>
  <si>
    <t>Zhang, Zuqin;Yao, Wei;Wang, Yan;Long, Cheng;Fu, Xinmiao</t>
  </si>
  <si>
    <t>10.1101/2020.03.13.20035428</t>
  </si>
  <si>
    <t>Serological immunochromatographic approach in diagnosis with SARS-CoV-2 infected COVID-19 patients</t>
  </si>
  <si>
    <t>Pan, Yunbao;Li, Xinran;Yang, Gui;Fan, Junli;Tang, Yueting;Zhao, Jin;Long, Xinghua;Guo, Shuang;Zhao, Ziwu;Liu, Yinjuan;Hu, Hanning;Xue, Han;Li, Yirong</t>
  </si>
  <si>
    <t>10.1101/2020.03.13.20035618</t>
  </si>
  <si>
    <t>Comparative Performance of SARS-CoV-2 Detection Assays using Seven Different Primer/Probe Sets and One Assay Kit</t>
  </si>
  <si>
    <t>Casto, Amanda M;Huang, Meei Li;Nalla, Arun;Perchetti, Garrett A;Sampoleo, Reigran;Shrestha, Lasata;Wei, Yulun;Zhu, Haiying;Greninger, Alexander L;Jerome, Keith R</t>
  </si>
  <si>
    <t>10.1101/2020.03.14.20034884</t>
  </si>
  <si>
    <t>Modelling the epidemic 2019-nCoV event in Italy: a preliminary note</t>
  </si>
  <si>
    <t>Traini, Marco Claudio;Caponi, Carla;Socio, Giuseppe Vittorio De</t>
  </si>
  <si>
    <t>10.1101/2020.03.14.20035741</t>
  </si>
  <si>
    <t>Excess cases of Influenza like illnesses in France synchronous with COVID19 invasion.</t>
  </si>
  <si>
    <t>Boelle, Pierre Yves;Group, Sentinelles Syndromic And Viral Surveillance</t>
  </si>
  <si>
    <t>10.1101/2020.03.14.20035873</t>
  </si>
  <si>
    <t>Expected impact of COVID-19 outbreak in a major metropolitan area in Brazil</t>
  </si>
  <si>
    <t>Filho, Tarcisio M Rocha;Santos, Fabiana S Ganem Dos;Gomes, Victor B;Rocha, Thiago A H;Croda, Julio H R;Ramalho, Walter M;Araujo, Wildo N</t>
  </si>
  <si>
    <t>10.1101/2020.03.14.20035956</t>
  </si>
  <si>
    <t>Assessment of public attention, risk perception, emotional and behavioural responses to the COVID-19 outbreak: social media surveillance in China</t>
  </si>
  <si>
    <t>Hou, Zhiyuan;Du, Fanxing;Jiang, Hao;Zhou, Xinyu;Lin, Leesa</t>
  </si>
  <si>
    <t>10.1101/2020.03.15.20033472</t>
  </si>
  <si>
    <t>Blood single cell immune profiling reveals the interferon-MAPK pathway mediated adaptive immune response for COVID-19</t>
  </si>
  <si>
    <t>Huang, Lulin;Shi, Yi;Gong, Bo;Jiang, Li;Liu, Xiaoqi;Yang, Jialiang;Tang, Juan;You, Chunfang;Jiang, Qi;Long, Bo;Zeng, Tao;Luo, Mei;Zeng, Fanwei;Zeng, Fanxin;Wang, Shuqiang;Yang, Xingxiang;Yang, Zhenglin</t>
  </si>
  <si>
    <t>10.1101/2020.03.15.20034199</t>
  </si>
  <si>
    <t>Temporal relationship between outbound traffic from Wuhan and the 2019 coronavirus disease (COVID-19) incidence in China</t>
  </si>
  <si>
    <t>Shi, Zaixing;Fang, Ya</t>
  </si>
  <si>
    <t>10.1101/2020.03.15.20034629</t>
  </si>
  <si>
    <t>A high efficient hospital emergency responsive mode is the key of successful treatment of 100 COVID-19 patients in Zhuhai</t>
  </si>
  <si>
    <t>Huang, Jin;Li, Zhonghe;Qu, Xiujuan;Zheng, Xiaobin;Tu, Changli;Chen, Meizhu;Tan, Cuiyan;Liu, Jing;Shan, Hong</t>
  </si>
  <si>
    <t>10.1101/2020.03.15.20035204</t>
  </si>
  <si>
    <t>International expansion of a novel SARS-CoV-2 mutant</t>
  </si>
  <si>
    <t>Wang, Minjin;Li, Mengjiao;Ren, Ruotong;Brave, Andreas;Werf, Sylvie Van Der;Chen, En Qiang;Zong, Zhiyong;Li, Weimin;Ying, Binwu</t>
  </si>
  <si>
    <t>10.1101/2020.03.15.992438</t>
  </si>
  <si>
    <t>Computational analysis of microRNA-mediated interactions in SARS-CoV-2 infection</t>
  </si>
  <si>
    <t>Demirci, Muserref Duygu Sacar;Adan, Aysun</t>
  </si>
  <si>
    <t>10.1101/2020.03.15.992818</t>
  </si>
  <si>
    <t>An emergent clade of SARS-CoV-2 linked to returned travellers from Iran</t>
  </si>
  <si>
    <t>Eden, John Sebastian;Rockett, Rebecca;Carter, Ian;Rahman, Hossinur;Ligt, Joep De;Hadfield, James;Storey, Matthew;Ren, Xiaoyun;Tulloch, Rachel;Basile, Kerri;Wells, Jessica;Byun, Roy;Gilroy, Nicky;O Sullivan, Matthew V;Sintchenko, Vitali;Chen, Sharon C;Maddocks, Susan;Sorrell, Tania C;Holmes, Edward C;Dwyer, Dominic E;Kok, Jen;Group, For The 2019 N Co V Study</t>
  </si>
  <si>
    <t>10.1101/2020.03.15.992883</t>
  </si>
  <si>
    <t>A Cryptic Site of Vulnerability on the Receptor Binding Domain of the SARS-CoV-2 Spike Glycoprotein</t>
  </si>
  <si>
    <t>Gordon Joyce, M;Sankhala, Rajeshwer S;Chen, Wei Hung;Choe, Misook;Bai, Hongjun;Hajduczki, Agnes;Yan, Lianying;Sterling, Spencer L;Peterson, Caroline E;Green, Ethan C;Smith, Clayton;Val, Natalia De;Amare, Mihret;Scott, Paul;Laing, Eric D;Broder, Christopher C;Rolland, Morgane;Michael, Nelson L;Modjarrad, Kayvon</t>
  </si>
  <si>
    <t>10.1101/2020.03.15.992925</t>
  </si>
  <si>
    <t>Master Regulator Analysis of the SARS-CoV-2/Human interactome</t>
  </si>
  <si>
    <t>Guzzi, Pietro Hiram;Mercatelli, Daniele;Ceraolo, Carmine;Giorgi, Federico M</t>
  </si>
  <si>
    <t>10.1101/2020.03.15.993097</t>
  </si>
  <si>
    <t>Cross-reactive antibody response between SARS-CoV-2 and SARS-CoV infections</t>
  </si>
  <si>
    <t>Lv, Huibin;Wu, Nicholas C;Tsang, Owen Tak Yin;Yuan, Meng;Perera, Ranawaka A P M;Leung, Wai Shing;So, Ray T Y;Chan, Jacky Man Chun;Yip, Garrick K;Chik, Thomas Shiu Hong;Wang, Yiquan;Choi, Chris Yau Chung;Lin, Yihan;Ng, Wilson W;Zhao, Jincun;Poon, Leo L M;S Malik Peiris, J;Wilson, Ian A;Mok, Chris K P</t>
  </si>
  <si>
    <t>10.1101/2020.03.16.990317</t>
  </si>
  <si>
    <t>Recapitulation of SARS-CoV-2 Infection and Cholangiocyte Damage with Human Liver Organoids</t>
  </si>
  <si>
    <t>Zhao, Bing;Ni, Chao;Gao, Ran;Wang, Yuyan;Yang, Li;Wei, Jinsong;Lv, Ting;Liang, Jianqing;Zhang, Qisheng;Xu, Wei;Xie, Youhua;Wang, Xiaoyue;Yuan, Zhenghong;Liang, Junbo;Zhang, Rong;Lin, Xinhua</t>
  </si>
  <si>
    <t>10.1101/2020.03.17.995639</t>
  </si>
  <si>
    <t>Comparative Pathogenesis Of COVID-19, MERS And SARS In A Non-Human Primate Model</t>
  </si>
  <si>
    <t>Rockx, Barry;Kuiken, Thijs;Herfst, Sander;Bestebroer, Theo;Lamers, Mart M;Meulder, Dennis De;Amerongen, Geert Van;Brand, Judith Van Den;Okba, Nisreen M A;Schipper, Debby;Run, Peter Van;Leijten, Lonneke;Verschoor, Ernst;Verstrepen, Babs;Langermans, Jan;Drosten, Christian;Vlissingen, Martje Fentener Van;Fouchier, Ron;Swart, Rik De;Koopmans, Marion;Haagmans, Bart L</t>
  </si>
  <si>
    <t>10.21203/rs.3.rs-17313/v1</t>
  </si>
  <si>
    <t>2020-03-16</t>
  </si>
  <si>
    <t>Epidemiological and clinical features of 201 COVID-19 patients in Changsha, China</t>
  </si>
  <si>
    <t>rs-17313</t>
  </si>
  <si>
    <t>10.21203/rs.3.rs-17307/v1</t>
  </si>
  <si>
    <t>Clinical features, treatments and outcomes of severe and critical severe patients infected with COVID-19: A system review and meta-analysis</t>
  </si>
  <si>
    <t>Zhang, Hai Yue;Jiao, Fang Zhou;Wu, Xiao Jun;Shang, Min;Luo, Yu Chuan;Gong, Zuo Jiong</t>
  </si>
  <si>
    <t>rs-17307</t>
  </si>
  <si>
    <t>10.1101/2020.02.12.946087</t>
  </si>
  <si>
    <t>Candidate targets for immune responses to 2019-Novel Coronavirus (nCoV): sequence homology- and bioinformatic-based predictions</t>
  </si>
  <si>
    <t>Grifoni, Alba;Sidney, John;Zhang, Yun;Scheuermann, Richard H;Peters, Bjoern;Sette, Alessandro</t>
  </si>
  <si>
    <t>10.1101/2020.02.20.20025338</t>
  </si>
  <si>
    <t>COVID-19 in Wuhan: Immediate Psychological Impact on 5062 Health Workers</t>
  </si>
  <si>
    <t>Zhu, Zhou;Xu, Shabei;Wang, Hui;Liu, Zheng;Wu, Jianhong;Li, Guo;Miao, Jinfeng;Zhang, Chenyan;Yang, Yuan;Sun, Wenzhe;Zhu, Suiqiang;Fan, Yebin;Hu, Junbo;Liu, Jihong;Wang, Wei</t>
  </si>
  <si>
    <t>10.1101/2020.03.07.20032052</t>
  </si>
  <si>
    <t>Duration of viral detection in throat and rectum of a patient with COVID-19</t>
  </si>
  <si>
    <t>Tan, Le Van;Ngoc, Nghiem My;That, Bui Thi Ton;Uyen, Le Thi Tam;Hong, Nguyen Thi Thu;Dung, Nguyen Thi Phuong;Nhu, Le Nguyen Truc;Thanh, Tran Tan;Man, Dinh Nguyen Huy;Phong, Nguyen Thanh;Hien, Tran Tinh;Truong, Nguyen Thanh;Thwaites, Guy;Chau, Nguyen Van Vinh</t>
  </si>
  <si>
    <t>10.1101/2020.03.09.20033241</t>
  </si>
  <si>
    <t>The demand for inpatient and ICU beds for COVID-19 in the US: lessons from Chinese cities</t>
  </si>
  <si>
    <t>Li, Ruoran;Rivers, Caitlin;Tan, Qi;Murray, Megan B;Toner, Eric;Lipsitch, Marc</t>
  </si>
  <si>
    <t>10.1101/2020.03.09.20033381</t>
  </si>
  <si>
    <t>Novel Coronavirus (COVID-19) Knowledge and Perceptions: A Survey of Healthcare Workers</t>
  </si>
  <si>
    <t>Bhagavathula, Akshaya Srikanth;Aldhaleei, Wafa Ali;Rahmani, Jamal;Mahabadi, Mohammadjavad Ashrafi;Bandari, Deepak Kumar</t>
  </si>
  <si>
    <t>10.1101/2020.03.10.20033795</t>
  </si>
  <si>
    <t>Active or latent tuberculosis increases susceptibility to COVID-19 and disease severity</t>
  </si>
  <si>
    <t>Liu, Yongyu;Bi, Lijun;Chen, Yu;Wang, Yaguo;Fleming, Joy;Yu, Yanhong;Gu, Ye;Liu, Chang;Fan, Lichao;Wang, Xiaodan;Cheng, Moxin</t>
  </si>
  <si>
    <t>10.1101/2020.03.10.20033852</t>
  </si>
  <si>
    <t>Strongly heterogeneous transmission of COVID-19 in mainland China: local and regional variation</t>
  </si>
  <si>
    <t>Wang, Yuke;Teunis, Peter F M</t>
  </si>
  <si>
    <t>10.1101/2020.03.11.20030957</t>
  </si>
  <si>
    <t>Clinical features and outcomes of 2019 novel coronavirus-infected patients with cardiac injury</t>
  </si>
  <si>
    <t>Liu, Youbin;Li, Jinglong;Liu, Dehui;Song, Huafeng;Chen, Chunlin;Lv, Mingfang;Pei, Xing;Hu, Zhongwei</t>
  </si>
  <si>
    <t>10.1101/2020.03.11.20033639</t>
  </si>
  <si>
    <t>Evaluating the effect of public health intervention on the global-wide spread trajectory of Covid-19</t>
  </si>
  <si>
    <t>Hu, Zixin;Ge, Qiyang;Li, Shudi;Jin, Li;Xiong, Momiao</t>
  </si>
  <si>
    <t>10.1101/2020.03.11.20033688</t>
  </si>
  <si>
    <t>Social distance and SARS memory: impact on the public awareness of 2019 novel coronavirus (COVID-19) outbreak</t>
  </si>
  <si>
    <t>Chen, Haohui;Xu, Weipan;Paris, Cecile;Reeson, Andrew;Li, Xun</t>
  </si>
  <si>
    <t>10.1101/2020.03.11.20034363</t>
  </si>
  <si>
    <t>Generalized logistic growth modeling of the COVID-19 outbreak in 29 provinces in China and in the rest of the world</t>
  </si>
  <si>
    <t>Wu, Ke;Darcet, Didier;Wang, Qian;Sornette, Didier</t>
  </si>
  <si>
    <t>10.1101/2020.03.11.20034546</t>
  </si>
  <si>
    <t>Environmental contamination of the SARS-CoV-2 in healthcare premises: An urgent call for protection for healthcare workers</t>
  </si>
  <si>
    <t>Ye, Guangming;Lin, Hualiang;Chen, Liangjun;Wang, Shichan;Zeng, Zhikun;Wang, Wei;Zhang, Shiyu;Rebmann, Terri;Li, Yirong;Pan, Zhenyu;Yang, Zhonghua;Wang, Ying;Wang, Fubing;Qian, Zhengmin;Wang, Xinghuan</t>
  </si>
  <si>
    <t>10.1101/2020.03.12.20034231</t>
  </si>
  <si>
    <t>Heat inactivation of serum interferes with the immunoanalysis of antibodies to SARS-CoV-2</t>
  </si>
  <si>
    <t>Hu, Xiumei;An, Taixue;Situ, Bo;Hu, Yuhai;Ou, Zihao;Li, Qiang;He, Xiaojing;Zhang, Ye;Tian, Peifu;Sun, Dehua;Rui, Yongyu;Wang, Qian;Ding, Dan;Zheng, Lei</t>
  </si>
  <si>
    <t>10.1101/2020.03.12.20034595</t>
  </si>
  <si>
    <t>Rational evaluation of various epidemic models based on the COVID-19 data of China</t>
  </si>
  <si>
    <t>Yang, Wuyue;Zhang, Dongyan;Peng, Liangrong;Zhuge, Changjing;Hong, Liu</t>
  </si>
  <si>
    <t>10.1101/2020.03.12.20034660</t>
  </si>
  <si>
    <t>Impact assessment of non-pharmaceutical interventions against COVID-19 and influenza in Hong Kong: an observational study</t>
  </si>
  <si>
    <t>Cowling, Benjamin J;Ali, Sheikh Taslim;Ng, Tiffany W Y;Tsang, Tim K;Li, Julian C M;Fong, Min Whui;Liao, Qiuyan;Kwan, Mike Yw;Lee, So Lun;Chiu, Susan S;Wu, Joseph T;Wu, Peng;Leung, Gabriel M</t>
  </si>
  <si>
    <t>10.1101/2020.03.12.20034678</t>
  </si>
  <si>
    <t>Ocular manifestations and clinical characteristics of 534 cases of COVID-19 in China: A cross-sectional study</t>
  </si>
  <si>
    <t>Chen, Liwen;Deng, Chaohua;Chen, Xuhui;Zhang, Xian;Chen, Bo;Yu, Huimin;Qin, Yuanjun;Xiao, Ke;Zhang, Hong;Sun, Xufang</t>
  </si>
  <si>
    <t>10.1101/2020.03.12.20034686</t>
  </si>
  <si>
    <t>Clinical Characteristics of 34 Children with Coronavirus Disease-2019 in the West of China: a Multiple-center Case Series</t>
  </si>
  <si>
    <t>Zhang, Che;Gu, Jiaowei;Chen, Quanjing;Deng, Na;Li, Jingfeng;Huang, Li;Zhou, Xihui</t>
  </si>
  <si>
    <t>10.1101/2020.03.12.20034736</t>
  </si>
  <si>
    <t>Immunopathological characteristics of coronavirus disease 2019 cases in Guangzhou, China</t>
  </si>
  <si>
    <t>Shi, Yaling;Tan, Mingkai;Chen, Xing;Liu, Yanxia;Huang, Jide;Ou, Jingyi;Deng, Xilong</t>
  </si>
  <si>
    <t>10.1101/2020.03.12.20035048</t>
  </si>
  <si>
    <t>Immune phenotyping based on neutrophil-to-lymphocyte ratio and IgG predicts disease severity and outcome for patients with COVID-19</t>
  </si>
  <si>
    <t>Zhang, Bicheng;Zhou, Xiaoyang;Zhu, Chengliang;Feng, Fan;Qiu, Yanru;Feng, Jia;Jia, Qingzhu;Song, Qibin;Zhu, Bo;Wang, Jun</t>
  </si>
  <si>
    <t>10.1101/2020.03.12.20035220</t>
  </si>
  <si>
    <t>Preliminary evaluation of voluntary event cancellation as a countermeasure against the COVID-19 outbreak in Japan as of 11 March, 2020</t>
  </si>
  <si>
    <t>Sugishita, Yoshiyuki;Kurita, Junko;Sugawara, Tamie;Ohkusa, Yasushi</t>
  </si>
  <si>
    <t>10.1101/2020.03.13.20035212</t>
  </si>
  <si>
    <t>Triaging patients in the outbreak of the 2019 novel coronavirus</t>
  </si>
  <si>
    <t>Huang, Guoqing;Zeng, Weiqian;Wang, Wenbo;Song, Yanmin;Mo, Xiaoye;Li, Jia;Wu, Ping;Wang, Ruolong;Zhou, Fangyi;Wu, Jing;Yi, Bin;Xiong, Zeng;Zhou, Lu;Wang, Fanqi;Tian, Yangjing;Hu, Wenbao;Xu, Xia;Zhai, Ruonan;Yuan, Kai;Li, Xiangmin;Qiu, Xinjian;Qiu, Jian;Wang, Aimin</t>
  </si>
  <si>
    <t>10.1101/2020.03.15.20035360</t>
  </si>
  <si>
    <t>Systematic review and meta-analysis of predictive symptoms and comorbidities for severe COVID-19 infection</t>
  </si>
  <si>
    <t>Jain, Vageesh;Yuan, Jin Min</t>
  </si>
  <si>
    <t>10.1101/2020.03.12.988865</t>
  </si>
  <si>
    <t>2020-03-15</t>
  </si>
  <si>
    <t>The architecture of SARS-CoV-2 transcriptome</t>
  </si>
  <si>
    <t>Kim, Dongwan;Lee, Joo Yeon;Yang, Jeong Sun;Kim, Jun Won;Narry Kim, V;Chang, Hyeshik</t>
  </si>
  <si>
    <t>10.1101/2020.03.13.990267</t>
  </si>
  <si>
    <t>Differential Antibody Recognition by Novel SARS-CoV-2 and SARS-CoV Spike Protein Receptor Binding Domains: Mechanistic Insights and Implications for the Design of Diagnostics and Therapeutics</t>
  </si>
  <si>
    <t>D Annessa, Ilda;Marchetti, Filippo;Colombo, Giorgio</t>
  </si>
  <si>
    <t>10.1101/2020.03.12.989186</t>
  </si>
  <si>
    <t>2020-03-14</t>
  </si>
  <si>
    <t>Nucleotide Analogues as Inhibitors of SARS-CoV Polymerase</t>
  </si>
  <si>
    <t>Ju, Jingyue;Li, Xiaoxu;Kumar, Shiv;Jockusch, Steffen;Chien, Minchen;Tao, Chuanjuan;Morozova, Irina;Kalachikov, Sergey;Kirchdoerfer, Robert N;Russo, James J</t>
  </si>
  <si>
    <t>10.1101/2020.03.13.991307</t>
  </si>
  <si>
    <t>Development of CRISPR as a prophylactic strategy to combat novel coronavirus and influenza</t>
  </si>
  <si>
    <t>Abbott, Timothy R;Dhamdhere, Girija;Liu, Yanxia;Lin, Xueqiu;Goudy, Laine;Zeng, Leiping;Chemparathy, Augustine;Chmura, Stephen;Heaton, Nicholas S;Debs, Robert;Pande, Tara;Endy, Drew;Russa, Marie La;Lewis, David B;Qi, Lei S</t>
  </si>
  <si>
    <t>10.1101/2020.03.13.991570</t>
  </si>
  <si>
    <t>A highly conserved cryptic epitope in the receptor-binding domains of SARS-CoV-2 and SARS-CoV</t>
  </si>
  <si>
    <t>Yuan, Meng;Wu, Nicholas C;Zhu, Xueyong;Lee, Chang Chun D;So, Ray T Y;Lv, Huibin;Mok, Chris K P;Wilson, Ian A</t>
  </si>
  <si>
    <t>10.1101/2020.03.14.988345</t>
  </si>
  <si>
    <t>SARS-CoV-2 invades host cells via a novel route: CD147-spike protein</t>
  </si>
  <si>
    <t>Wang, Ke;Chen, Wei;Zhou, Yu Sen;Lian, Jian Qi;Zhang, Zheng;Du, Peng;Gong, Li;Zhang, Yang;Cui, Hong Yong;Geng, Jie Jie;Wang, Bin;Sun, Xiu Xuan;Wang, Chun Fu;Yang, Xu;Lin, Peng;Deng, Yong Qiang;Wei, Ding;Yang, Xiang Min;Zhu, Yu Meng;Zhang, Kui;Zheng, Zhao Hui;Miao, Jin Lin;Guo, Ting;Shi, Ying;Zhang, Jun;Fu, Ling;Wang, Qing Yi;Bian, Huijie;Zhu, Ping;Chen, Zhi Nan</t>
  </si>
  <si>
    <t>10.21203/rs.3.rs-17437/v1</t>
  </si>
  <si>
    <t>2020-03-13</t>
  </si>
  <si>
    <t>In Silico Fight Against Novel Coronavirus by Finding Chromone Derivatives as Inhibitor of Coronavirus Main Proteases Enzyme</t>
  </si>
  <si>
    <t>Sepay, Nayim;Sepay, Nadir;Hoque, Ashique Al;Mondal, Rina;Halder, Umesh Chandra;Muddassir, Mohd</t>
  </si>
  <si>
    <t>rs-17437</t>
  </si>
  <si>
    <t>10.21203/rs.3.rs-17318/v1</t>
  </si>
  <si>
    <t>Pathogen Infection Recovery Probability (PIRP) Versus Proinflammatory Anti-Pathogen Species (PIAPS) Levels: Modelling and Therapeutic Strategies</t>
  </si>
  <si>
    <t>Sun, Sam Shajing</t>
  </si>
  <si>
    <t>rs-17318</t>
  </si>
  <si>
    <t>10.21203/rs.3.rs-17319/v1</t>
  </si>
  <si>
    <t>Difficulties in False Negative Diagnosis of Coronavirus Disease 2019: A Case Report</t>
  </si>
  <si>
    <t>Hao, Qinjian;Wu, Hongmei;Wang, Qiang</t>
  </si>
  <si>
    <t>rs-17319</t>
  </si>
  <si>
    <t>10.21203/rs.3.rs-17321/v1</t>
  </si>
  <si>
    <t>Re-evaluation of Nucleic Acid Retested Positive Cases in the Recovered  COVID-19 Patients: Report from a Designated Transfer Hospital in Chongqing, China</t>
  </si>
  <si>
    <t>Chen, Yan;Bai, Weizhi;Liu, Bin;Huang, Jian;Laurent, Irakoze;Deng, Wuquan;Xiao, Xiaoqiu</t>
  </si>
  <si>
    <t>rs-17321</t>
  </si>
  <si>
    <t>10.21203/rs.3.rs-17422/v1</t>
  </si>
  <si>
    <t>Chest CT Could Be Used to Diagnose 2019 Novel Coronavirus Pneumonia Clinically in Hubei Province</t>
  </si>
  <si>
    <t>Wang, Xin;Wen, Peng;Sun, Zhi Gang;Xing, Chun Yan;Li, Yun</t>
  </si>
  <si>
    <t>rs-17422</t>
  </si>
  <si>
    <t>10.1101/2020.03.03.20029843</t>
  </si>
  <si>
    <t>Effect of non-pharmaceutical interventions for containing the COVID-19 outbreak in China</t>
  </si>
  <si>
    <t>Lai, Shengjie;Ruktanonchai, Nick W;Zhou, Liangcai;Prosper, Olivia;Luo, Wei;Floyd, Jessica R;Wesolowski, Amy;Santillana, Mauricio;Zhang, Chi;Du, Xiangjun;Yu, Hongjie;Tatem, Andrew J</t>
  </si>
  <si>
    <t>10.1101/2020.03.07.20032524</t>
  </si>
  <si>
    <t>Diagnosis of Acute Respiratory Syndrome Coronavirus 2 Infection by Detection of Nucleocapsid Protein</t>
  </si>
  <si>
    <t>Diao, Bo;Wen, Kun;Chen, Jian;Liu, Yueping;Yuan, Zilin;Han, Chao;Chen, Jiahui;Pan, Yuxian;Chen, Li;Dan, Yunjie;Wang, Jing;Chen, Yongwen;Deng, Guohong;Zhou, Hongwei;Wu, Yuzhang</t>
  </si>
  <si>
    <t>10.1101/2020.03.08.20031229</t>
  </si>
  <si>
    <t>Mortality of COVID-19 is Associated with Cellular Immune Function Compared to Immune Function in Chinese Han Population</t>
  </si>
  <si>
    <t>Zeng, Qiang;Li, Yong Zhe;Huang, Gang;Wu, Wei;Dong, Sheng Yong;Xu, Yang</t>
  </si>
  <si>
    <t>10.1101/2020.03.09.20033118</t>
  </si>
  <si>
    <t>Epidemiological, Clinical Characteristics and Outcome of Medical Staff Infected with COVID-19 in Wuhan, China: A Retrospective Case Series Analysis</t>
  </si>
  <si>
    <t>Liu, Jie;Ouyang, Liu;Guo, Pi;Wu, Hai Sheng;Fu, Peng;Chen, Yu Liang;Yang, Dan;Han, Xiao Yu;Cao, Yu Kun;Alwalid, Osamah;Tao, Juan;Peng, Shu Yi;Shi, He Shui;Yang, Fan;Zheng, Chuan Sheng</t>
  </si>
  <si>
    <t>10.1101/2020.03.09.20033142</t>
  </si>
  <si>
    <t>Age specificity of cases and attack rate of novel coronavirus disease (COVID-19)</t>
  </si>
  <si>
    <t>Mizumoto, Kenji;Omori, Ryosuke;Nishiura, Hiroshi</t>
  </si>
  <si>
    <t>10.1101/2020.03.09.20033217</t>
  </si>
  <si>
    <t>Aerosol and surface stability of HCoV-19 (SARS-CoV-2) compared to SARS-CoV-1</t>
  </si>
  <si>
    <t>Doremalen, Neeltje Van;Bushmaker, Trenton;Morris, Dylan;Holbrook, Myndi;Gamble, Amandine;Williamson, Brandi;Tamin, Azaibi;Harcourt, Jennifer;Thornburg, Natalie;Gerber, Susan;Lloyd Smith, Jamie;Wit, Emmie De;Munster, Vincent</t>
  </si>
  <si>
    <t>10.1101/2020.03.09.20033357</t>
  </si>
  <si>
    <t>Estimates of the severity of COVID-19 disease</t>
  </si>
  <si>
    <t>Verity, Robert;Okell, Lucy C;Dorigatti, Ilaria;Winskill, Peter;Whittaker, Charles;Imai, Natsuko;Cuomo Dannenburg, Gina;Thompson, Hayley;Walker, Patrick;Fu, Han;Dighe, Amy;Griffin, Jamie;Cori, Anne;Baguelin, Marc;Bhatia, Sangeeta;Boonyasiri, Adhiratha;Cucunuba, Zulma M;Fitzjohn, Rich;Gaythorpe, Katy A M;Green, Will;Hamlet, Arran;Hinsley, Wes;Laydon, Daniel;Nedjati Gilani, Gemma;Riley, Steven;Van Elsand, Sabine;Volz, Erik;Wang, Haowei;Wang, Yuanrong;Xi, Xiayoue;Donnelly, Christl;Ghani, Azra;Ferguson, Neil</t>
  </si>
  <si>
    <t>10.1101/2020.03.09.20033464</t>
  </si>
  <si>
    <t>Lessons drawn from China and South Korea for managing COVID-19 epidemic: insights from a comparative modeling study</t>
  </si>
  <si>
    <t>Tang, Biao;Xia, Fan;Bragazzi, Nicola Luigi;Wang, Xia;He, Sha;Sun, Xiaodan;Tang, Sanyi;Xiao, Yanni;Wu, Jianhong</t>
  </si>
  <si>
    <t>10.1101/2020.03.09.20033498</t>
  </si>
  <si>
    <t>Modeling the situation of COVID-19 and effects of different containment strategies in China with dynamic differential equations and parameters estimation</t>
  </si>
  <si>
    <t>Liu, Xiuli;Hewings, Geoffrey J D;Wang, Shouyang;Qin, Minghui;Xiang, Xin;Zheng, Shan;Li, Xuefeng</t>
  </si>
  <si>
    <t>10.1101/2020.03.10.20033522</t>
  </si>
  <si>
    <t>Protocol for a randomized controlled trial testing inhaled nitric oxide therapy in spontaneously breathing patients with COVID-19</t>
  </si>
  <si>
    <t>Berra, Lorenzo;Lei, Chong;Su, Binxiao;Dong, Hailong;Fakhr, Bijan Safaee;Grassi, Luigi Giuseppe;Fenza, Raffaele Di;Gianni, Stefano;Pinciroli, Riccardo;Vassena, Emanuele;Morais, Caio Cesar Araujo;Bellavia, Andrea;Spina, Stefano;Kacmarek, Robert;Carroll, Ryan</t>
  </si>
  <si>
    <t>10.1101/2020.03.10.20033605</t>
  </si>
  <si>
    <t>Maternal and neonatal outcomes of pregnant women with COVID-19 pneumonia: a case-control study</t>
  </si>
  <si>
    <t>Li, Na;Han, Lefei;Peng, Min;Lv, Yuxia;Ouyang, Yin;Liu, Kui;Yue, Linli;Li, Qiannan;Sun, Guoqiang;Chen, Lin;Yang, Lin</t>
  </si>
  <si>
    <t>10.1101/2020.03.10.20033613</t>
  </si>
  <si>
    <t>Analysis clinical features of COVID-19 infection in secondary epidemic area and report potential biomarkers in evaluation</t>
  </si>
  <si>
    <t>Ji, Weiping;Bishnu, Gautam;Cai, Zhenzhai;Shen, Xian</t>
  </si>
  <si>
    <t>10.1101/2020.03.10.20033670</t>
  </si>
  <si>
    <t>The Prediction for Development of COVID-19 in Global Major Epidemic Areas Through Empirical Trends in China by Utilizing State Transition Matrix Model</t>
  </si>
  <si>
    <t>Zheng, Zhong;Wu, Ke;Yao, Zhixian;Zheng, Junhua;Chen, Jian</t>
  </si>
  <si>
    <t>10.1101/2020.03.10.20033761</t>
  </si>
  <si>
    <t>Inferring the number of COVID-19 cases from recently reported deaths</t>
  </si>
  <si>
    <t>Jombart, Thibaut;Zandvoort, Kevin Van;Russell, Tim;Jarvis, Christopher;Gimma, Amy;Abbott, Sam;Clifford, Samuel;Funk, Sebastian;Gibbs, Hamish;Liu, Yang;Pearson, Carl;Bosse, Nikos;Group, Centre For The Mathematical Modelling Of Infectious Diseases Covid 19 Working;Eggo, Rosalind M;Kucharski, Adam J;Edmunds, John</t>
  </si>
  <si>
    <t>10.1101/2020.03.10.20033803</t>
  </si>
  <si>
    <t>Prediction of the COVID-19 outbreak based on a realistic stochastic model</t>
  </si>
  <si>
    <t>Zhang, Yuan;You, Chong;Cai, Zhenghao;Sun, Jiarui;Hu, Wenjie;Zhou, Xiao Hua</t>
  </si>
  <si>
    <t>10.1101/2020.03.10.985499</t>
  </si>
  <si>
    <t>In silico Design of novel Multi-epitope recombinant Vaccine based on Coronavirus surface glycoprotein</t>
  </si>
  <si>
    <t>Behbahani, Mandana</t>
  </si>
  <si>
    <t>10.1101/2020.03.11.20033159</t>
  </si>
  <si>
    <t>Prolonged presence of SARS-CoV-2 in feces of pediatric patients during the convalescent phase</t>
  </si>
  <si>
    <t>Xing, Yuhan;Ni, Wei;Wu, Qin;Li, Wenjie;Li, Guoju;Tong, Jianning;Song, Xiufeng;Xing, Quansheng</t>
  </si>
  <si>
    <t>10.1101/2020.03.11.20034215</t>
  </si>
  <si>
    <t>Estimation of instant case fatality rate of COVID-19 in Wuhan and Hubei based on daily case notification data</t>
  </si>
  <si>
    <t>Cao, Lei;Huang, Ting Ting;Zhang, Jun Xia;Qin, Qi;Liu, Si Yu;Xue, Hui Min;Gong, Ya Xin;Ning, Chang Hua;Shen, Xiao Tong;Yang, Jia Xin;Mi, Yan Ni;Xiao, Xue;Cao, Yongxiao</t>
  </si>
  <si>
    <t>10.1101/2020.03.11.20034314</t>
  </si>
  <si>
    <t>Predicting the cumulative number of cases for the COVID-19 epidemic in China from early data</t>
  </si>
  <si>
    <t>Liu, Zhihua;Magal, Pierre;Seydi, Ousmane;Webb, Glenn</t>
  </si>
  <si>
    <t>10.21203/rs.3.rs-17043/v1</t>
  </si>
  <si>
    <t>2020-03-12</t>
  </si>
  <si>
    <t>Clinical course and progression of severe and critically ill patients with corona virus disease 2019</t>
  </si>
  <si>
    <t>Ding, Dan;Chen, Xueying;Zhang, Lei;Zhou, Min;Xu, Yongjian;Zhao, Jianping;Zhou, Ying;Wang, Yi</t>
  </si>
  <si>
    <t>rs-17043</t>
  </si>
  <si>
    <t>10.21203/rs.3.rs-17315/v1</t>
  </si>
  <si>
    <t>Population Outflow from Wuhan Determines the Spread and Distribution of the COVID-19 Epidemic in China</t>
  </si>
  <si>
    <t>Jia, Jayson S;Lu, Xin;Yuan, Yun;Xu, Ge;Jia, Jianmin;Christakis, Nicholas A</t>
  </si>
  <si>
    <t>rs-17315</t>
  </si>
  <si>
    <t>10.1101/2020.02.11.20022186</t>
  </si>
  <si>
    <t>Data-Based Analysis, Modelling and Forecasting of the COVID-19 outbreak</t>
  </si>
  <si>
    <t>Anastassopoulou, Cleo;Russo, Lucia;Tsakris, Athanasios;Siettos, Constantinos</t>
  </si>
  <si>
    <t>10.1101/2020.02.28.20029025</t>
  </si>
  <si>
    <t>Clinical significance of IgM and IgG test for diagnosis of highly suspected COVID-19 infection</t>
  </si>
  <si>
    <t>Jia, Xingwang;Zhang, Pengjun;Tian, Yaping;Wang, Junli;Zeng, Huadong;Wang, Jun;Jiao, Liu;Chen, Zeyan;Zhang, Lijun;He, Haihong;He, Kunlun;Liu, Yajie</t>
  </si>
  <si>
    <t>10.1101/2020.02.29.20029348</t>
  </si>
  <si>
    <t>Association of Cardiovascular Manifestations with In-hospital Outcomes in Patients with COVID-19: A Hospital Staff Data</t>
  </si>
  <si>
    <t>Liu, Ru;Ming, Xiaoyan;Xu, Ou;Zhou, Jianli;Peng, Hui;Xiang, Ning;Zhang, Jiaming;Zhu, Hong</t>
  </si>
  <si>
    <t>10.1101/2020.03.05.20031971</t>
  </si>
  <si>
    <t>Sensitive one-step isothermal detection of pathogen-derived RNAs</t>
  </si>
  <si>
    <t>Woo, Chang Ha;Jang, Sungho;Shin, Giyoung;Jung, Gyoo Yeol;Lee, Jeong Wook</t>
  </si>
  <si>
    <t>10.1101/2020.03.06.20032342</t>
  </si>
  <si>
    <t>Early, low-dose and short-term application of corticosteroid treatment in patients with severe COVID-19 pneumonia: single-center experience from Wuhan, China</t>
  </si>
  <si>
    <t>Wang, Yin;Jiang, Weiwei;He, Qi;Wang, Cheng;Wang, Baoju;Zhou, Pan;Dong, Nianguo;Tong, Qiaoxia</t>
  </si>
  <si>
    <t>10.1101/2020.03.07.20032573</t>
  </si>
  <si>
    <t>Clinical Characteristics of Coronavirus Pneumonia 2019 (COVID-19): An Updated Systematic Review</t>
  </si>
  <si>
    <t>Fang, Zhangfu;Yi, Fang;Wu, Kang;Lai, Kefang;Sun, Xizhuo;Zhong, Nanshan;Liu, Zhigang</t>
  </si>
  <si>
    <t>10.1101/2020.03.07.20032599</t>
  </si>
  <si>
    <t>Analysis of early renal injury in COVID-19 and diagnostic value of multi-index combined detection</t>
  </si>
  <si>
    <t>Hong, Xu Wei;Chi, Ze Pai;Liu, Guo Yuan;Huang, Hong;Guo, Shun Qi;Fan, Jing Ru;Lin, Xian Wei;Qu, Liao Zhun;Chen, Rui Lie;Wu, Ling Jie;Wang, Liang Yu;Zhang, Qi Chuan;Wu, Su Wu;Pan, Ze Qun;Lin, Hao;Zhou, Yu Hua;Zhang, Yong Hai</t>
  </si>
  <si>
    <t>10.1101/2020.03.09.20032045</t>
  </si>
  <si>
    <t>The effectiveness of full and partial travel bans against COVID-19 spread in Australia for travellers from China.</t>
  </si>
  <si>
    <t>Costantino, Valentina;Heslop, David James;Macintyre, Chandini Raina</t>
  </si>
  <si>
    <t>10.1101/2020.03.09.20032896</t>
  </si>
  <si>
    <t>First 12 patients with coronavirus disease 2019 (COVID-19) in the United States</t>
  </si>
  <si>
    <t>Kujawski, Stephanie A;Wong, Karen K;Collins, Jennifer P;Epstein, Lauren;Killerby, Marie E;Midgley, Claire M;Abedi, Glen R;Seema Ahmed, N;Almendares, Olivia;Alvarez, Francisco N;Anderson, Kayla N;Balter, Sharon;Barry, Vaughn;Bartlett, Karri;Beer, Karlyn;Ben Aderet, Michael A;Benowitz, Isaac;Biggs, Holly;Binder, Alison M;Black, Stephanie R;Bonin, Brandon;Brown, Catherine M;Bruce, Hollianne;Bryant Genevier, Jonathan;Budd, Alicia;Buell, Diane;Bystritsky, Rachel;Cates, Jordan;Matt Charles, E;Chatham Stephens, Kevin;Chea, Nora;Chiou, Howard;Christiansen, Demian;Chu, Victoria;Cody, Sara;Cohen, Max;Conners, Erin;Curns, Aaron;Dasari, Vishal;Dawson, Patrick;De Salvo, Traci;Diaz, George;Donahue, Matthew;Donovan, Suzanne;Duca, Lindsey M;Erickson, Keith;Esona, Mathew D;Evans, Suzanne;Falk, Jeremy;Feldstein, Leora R;Fenstersheib, Martin;Fischer, Marc;Fisher, Rebecca;Foo, Chelsea;Fricchione, Marielle J;Friedman, Oren;Fry, Alicia M;Galang, Romeo R;Garcia, Melissa M;Gerber, Susa I;Gerrard, Graham;Ghinai, Isaac;Gounder, Prabhu;Grein, Jonathan;Grigg, Cheri;Gunzenhauser, Jeffrey D;Gutkin, Gary I;Haddix, Meredith;Hall, Aron J;Han, George;Harcourt, Jennifer;Harriman, Kathleen;Haupt, Thomas;Haynes, Amber;Holshue, Michelle;Hoover, Cora;Hunter, Jennifer C;Jacobs, Max W;Jarashow, Claire;Jhung, Michael A;Joshi, Kiran;Kamali, Talar;Kamili, Shifaq;Kim, Lindsay;Kim, Moon;King, Jan;Kirking, Hannah L;Kita Yarbro, Amanda;Klos, Rachel;Kobayashi, Miwako;Kocharian, Anna;Komatsu, Kenneth K;Koppaka, Ram;Layden, Jennifer E;Li, Yan;Lindquist, Scott;Lindstrom, Stephen;Link Gelles, Ruth;Lively, Joana;Livingston, Michelle;Lo, Kelly;Lo, Jennifer;Lu, Xiaoyan;Lynch, Brian;Madoff, Larry;Malapati, Lakshmi;Marks, Gregory;Marlow, Mariel;Mathisen, Glenn E;Mcclung, Nancy;Mcgovern, Olivia;Mcpherson, Tristan D;Mehta, Mitali;Meier, Audrey;Mello, Lynn;Moon, Sung Sil;Morgan, Margie;Moro, Ruth N;Murray, Janna;Murthy, Rekha;Novosad, Shannon;Oliver, Sara E;O Shea, Jennifer;Pacilli, Massimo;Paden, Clinton R;Pallansch, Mark A;Patel, Manisha;Patel, Sajan;Pedraza, Isabel;Pillai, Satish K;Pindyck, Talia;Pray, Ian;Queen, Krista;Quick, Nichole;Reese, Heather;Rha, Brian;Rhodes, Heather;Robinson, Susan;Robinson, Philip;Rolfes, Melissa;Routh, Janell;Rubin, Rachel;Rudman, Sarah L;Sakthivel, Senthilkumar K;Scott, Sarah;Shepherd, Christopher;Shetty, Varun;Smith, Ethan A;Smith, Shanon;Stierman, Bryan;Stoecker, William;Sunenshine, Rebecca;Sy Santos, Regina;Tamin, Azaibi;Tao, Ying;Terashita, Dawn;Thornburg, Natalie J;Tong, Suxiang;Traub, Elizabeth;Tural, Ahmet;Uehara, Anna;Uyeki, Timothy M;Vahey, Grace;Verani, Jennifer R;Villarino, Elsa;Wallace, Megan;Wang, Lijuan;Watson, John T;Westercamp, Matthew;Whitaker, Brett;Wilkerson, Sarah;Woodruff, Rebecca C;Wortham, Jonathan M;Wu, Tiffany;Xie, Amy;Yousaf, Anna;Zahn, Matthew;Zhang, Jing</t>
  </si>
  <si>
    <t>10.1101/2020.03.09.20033050</t>
  </si>
  <si>
    <t>The effect of control strategies that reduce social mixing on outcomes of the COVID-19 epidemic in Wuhan, China</t>
  </si>
  <si>
    <t>Prem, Kiesha;Liu, Yang;Russell, Tim;Kucharski, Adam J;Eggo, Rosalind M;Davies, Nicholas;Group, Centre For The Mathematical Modelling Of Infectious Diseases Covid 19 Working;Jit, Mark;Klepac, Petra</t>
  </si>
  <si>
    <t>10.1101/2020.03.09.983247</t>
  </si>
  <si>
    <t>Inhibition of SARS-CoV-2 infection (previously 2019-nCoV) by a highly potent pan-coronavirus fusion inhibitor targeting its spike protein that harbors a high capacity to mediate membrane fusion</t>
  </si>
  <si>
    <t>Xia, Shuai;Liu, Meiqin;Wang, Chao;Xu, Wei;Lan, Qiaoshuai;Feng, Siliang;Qi, Feifei;Bao, Linlin;Du, Lanying;Liu, Shuwen;Qin, Chuan;Sun, Fei;Shi, Zhengli;Zhu, Yun;Jiang, Shibo;Lu, Lu</t>
  </si>
  <si>
    <t>10.1101/2020.03.10.20032136</t>
  </si>
  <si>
    <t>Epidemiological and clinical characteristics of COVID-19 in adolescents and young adults</t>
  </si>
  <si>
    <t>Liao, Jiaqiang;Fan, Shibing;Chen, Jing;Wu, Jianglin;Xu, Shunqing;Guo, Yuming;Li, Chunhui;Zhang, Xianxiang;Wu, Chuansha;Mou, Huaming;Song, Chenxi;Li, Feng;Wu, Guicheng;Zhang, Jingjing;Guo, Lian;Liu, Huawen;Lv, Jinglong;Xu, Lixin;Lang, Chunhui</t>
  </si>
  <si>
    <t>10.1101/2020.03.10.20032755</t>
  </si>
  <si>
    <t>Effects of Chinese strategies for controlling the diffusion and deterioration of novel coronavirus-infected pneumonia in China</t>
  </si>
  <si>
    <t>Wang, Xiaoqiang;Tian, Weitian;Lv, Xin;Shi, Yumiao;Zhou, Xiaoxin;Yu, Weifeng;Su, Diansan;Tian, Jie</t>
  </si>
  <si>
    <t>10.1101/2020.03.10.20032995</t>
  </si>
  <si>
    <t>Revealing the influence of national public health policies for the outbreak of the SARS-CoV-2 epidemic in Wuhan, China through status dynamic modeling</t>
  </si>
  <si>
    <t>Qiu, Tianyi;Xiao, Han</t>
  </si>
  <si>
    <t>10.1101/2020.03.10.986190</t>
  </si>
  <si>
    <t>Rigidity, normal modes and flexible motion of a SARS-CoV-2 (COVID-19) protease structure</t>
  </si>
  <si>
    <t>Wells, Stephen A</t>
  </si>
  <si>
    <t>10.1101/2020.03.10.986398</t>
  </si>
  <si>
    <t>The SARS-CoV-2 exerts a distinctive strategy for interacting with the ACE2 human receptor</t>
  </si>
  <si>
    <t>Brielle, Esther S;Schneidman Duhovny, Dina;Linial, Michal</t>
  </si>
  <si>
    <t>10.1101/2020.03.11.983056</t>
  </si>
  <si>
    <t>Novel and potent inhibitors targeting DHODH, a rate-limiting enzyme in de novo pyrimidine biosynthesis, are broad-spectrum antiviral against RNA viruses including newly emerged coronavirus SARS-CoV-2</t>
  </si>
  <si>
    <t>Xiong, Rui;Zhang, Leike;Li, Shiliang;Sun, Yuan;Ding, Minyi;Wang, Yong;Zhao, Yongliang;Wu, Yan;Shang, Weijuan;Jiang, Xiaming;Shan, Jiwei;Shen, Zihao;Tong, Yi;Xu, Liuxin;Yu, Chen;Liu, Yingle;Zou, Gang;Lavillete, Dimitri;Zhao, Zhenjiang;Wang, Rui;Zhu, Lili;Xiao, Gengfu;Lan, Ke;Li, Honglin;Xu, Ke</t>
  </si>
  <si>
    <t>10.1101/2020.03.11.986836</t>
  </si>
  <si>
    <t>A data-driven drug repositioning framework discovered a potential therapeutic agent targeting COVID-19</t>
  </si>
  <si>
    <t>Ge, Yiyue;Tian, Tingzhong;Huang, Suling;Wan, Fangping;Li, Jingxin;Li, Shuya;Yang, Hui;Hong, Lixiang;Wu, Nian;Yuan, Enming;Cheng, Lili;Lei, Yipin;Shu, Hantao;Feng, Xiaolong;Jiang, Ziyuan;Chi, Ying;Guo, Xiling;Cui, Lunbiao;Xiao, Liang;Li, Zeng;Yang, Chunhao;Miao, Zehong;Tang, Haidong;Chen, Ligong;Zeng, Hainian;Zhao, Dan;Zhu, Fengcai;Shen, Xiaokun;Zeng, Jianyang</t>
  </si>
  <si>
    <t>10.1101/2020.03.11.987016</t>
  </si>
  <si>
    <t>The inhaled corticosteroid ciclesonide blocks coronavirus RNA replication by targeting viral NSP15</t>
  </si>
  <si>
    <t>Matsuyama, Shutoku;Kawase, Miyuki;Nao, Naganori;Shirato, Kazuya;Ujike, Makoto;Kamitani, Wataru;Shimojima, Masayuki;Fukushi, Shuetsu</t>
  </si>
  <si>
    <t>10.1101/2020.03.11.987222</t>
  </si>
  <si>
    <t>Discovery of a 382-nt deletion during the early evolution of SARS-CoV-2</t>
  </si>
  <si>
    <t>Su, Yvonne Cf;Anderson, Danielle E;Young, Barnaby E;Zhu, Feng;Linster, Martin;Kalimuddin, Shirin;Low, Jenny Gh;Yan, Zhuang;Jayakumar, Jayanthi;Sun, Louisa;Yan, Gabriel Z;Mendenhall, Ian H;Leo, Yee Sin;Lye, David Chien;Wang, Lin Fa;Smith, Gavin Jd</t>
  </si>
  <si>
    <t>10.1101/2020.03.11.987958</t>
  </si>
  <si>
    <t>A human monoclonal antibody blocking SARS-CoV-2 infection</t>
  </si>
  <si>
    <t>Wang, Chunyan;Li, Wentao;Drabek, Dubravka;Okba, Nisreen M A;Haperen, Rien Van;Osterhaus, Albert D M E;Kuppeveld, Frank J M Van;Haagmans, Bart L;Grosveld, Frank;Bosch, Berend Jan</t>
  </si>
  <si>
    <t>10.21203/rs.3.rs-16921/v1</t>
  </si>
  <si>
    <t>2020-03-11</t>
  </si>
  <si>
    <t>A Family Cluster of Severe Acute Respiratory Syndrome Coronavirus 2 Infections</t>
  </si>
  <si>
    <t>Gao, Xuesong;Yuan, Zheng;Yang, Di;Li, Hongjie;Zhang, Yijin;Gao, Ping;Liu, Xiaomin;Zhao, Wenshan;Xiao, Te;Duan, Xuefei</t>
  </si>
  <si>
    <t>rs-16921</t>
  </si>
  <si>
    <t>10.21203/rs.3.rs-17032/v1</t>
  </si>
  <si>
    <t>Clinical and Radiographic Characteristics, Management and Short-term Outcomes of Patients with COVID-19 in Wenzhou, China</t>
  </si>
  <si>
    <t>Hong, Liang;Ye, Enling;Sun, Gangqiang;Wang, Xiaoyang;Zhang, Shengguo;Wu, Yanghe;Xie, Xiangao;Xia, Shichun;Zheng, Xudong;Dong, Ling;Cai, Fujing;Lou, Xixian;Zhao, Renguo;Hu, Yongqi;Ruan, Zhanwei;Ding, Jiguang;Sun, Qingfeng</t>
  </si>
  <si>
    <t>rs-17032</t>
  </si>
  <si>
    <t>10.21203/rs.3.rs-17116/v1</t>
  </si>
  <si>
    <t>CT manifestations of the coronavirus disease 2019 in patients outside Wuhan: with a history of exposure to Wuhan vs. with second-generation infection</t>
  </si>
  <si>
    <t>Wu, Yu Ping;Cao, Jin Ming;Chen, Tian Wu;Li, Rui;Liu, Feng Jun;Zeng, Yue;Zhang, Xiao Ming;Mu, Qi Wen;Li, Hong Jun</t>
  </si>
  <si>
    <t>rs-17116</t>
  </si>
  <si>
    <t>10.21203/rs.3.rs-17119/v1</t>
  </si>
  <si>
    <t>Clinical characteristics of COVID-19 in children compared with adults in Shandong, China</t>
  </si>
  <si>
    <t>Du, Wenjun;Yu, Jinhong;Wang, Hui;Zhang, Xiaoguo;Zhang, Shouwei;Li, Qiang;Zhang, Zhongfa</t>
  </si>
  <si>
    <t>rs-17119</t>
  </si>
  <si>
    <t>10.21203/rs.3.rs-17081/v1</t>
  </si>
  <si>
    <t>Effects of information-dependent vaccination behavior on coronavirus outbreak: insights from a SIRI model</t>
  </si>
  <si>
    <t>Buonomo, Bruno</t>
  </si>
  <si>
    <t>rs-17081</t>
  </si>
  <si>
    <t>10.21203/rs.3.rs-17218/v1</t>
  </si>
  <si>
    <t>SARS-CoV-2 infected host cell proteomics reveal potential therapy targets</t>
  </si>
  <si>
    <t>Bojkova, Denisa;Klann, Kevin;Koch, Benjamin;Widera, Marek;Krause, David;Ciesek, Sandra;Cinatl, Jindrich;Munch, Christian</t>
  </si>
  <si>
    <t>rs-17218</t>
  </si>
  <si>
    <t>10.21203/rs.3.rs-16832/v1</t>
  </si>
  <si>
    <t>Communicating Prevention in the COVID-19 Epidemic: Case Study on Macau SAR</t>
  </si>
  <si>
    <t>Au, Anna Weng Ian</t>
  </si>
  <si>
    <t>rs-16832</t>
  </si>
  <si>
    <t>10.21203/rs.3.rs-16659/v1</t>
  </si>
  <si>
    <t>Assessment and forecasting the spread of SARS-CoV-2 outbreak in Changsha, China: Based on a SEIAR Dynamic Model</t>
  </si>
  <si>
    <t>Zha, Wenting;Zhou, Nan;Li, Guoqun;Li, Weitong;Zhang, Heng;Zhang, Siyu;Chen, Mengxiang;Feng, Ruihua;Li, Tong;Yuan, L V</t>
  </si>
  <si>
    <t>rs-16659</t>
  </si>
  <si>
    <t>10.1101/2020.02.26.20028449</t>
  </si>
  <si>
    <t>Modelling the coronavirus disease (COVID-19) outbreak on the Diamond Princess ship using the public surveillance data from January 20 to February 20, 2020</t>
  </si>
  <si>
    <t>Zhao, Shi;Cao, Peihua;Gao, Daozhou;Zhuang, Zian;Chong, Marc;Cai, Yongli;Ran, Jinjun;Wang, Kai;Lou, Yijun;Wang, Weiming;Yang, Lin;He, Daihai;Wang, Maggie H</t>
  </si>
  <si>
    <t>10.1101/2020.02.27.967760</t>
  </si>
  <si>
    <t>The SARS-CoV-2 receptor ACE2 expression of maternal-fetal interface and fetal organs by single cell transcriptome study</t>
  </si>
  <si>
    <t>Li, Mengmeng;Chen, Liang;Xiong, Chenglong;Li, Xiangjie</t>
  </si>
  <si>
    <t>10.1101/2020.03.02.974139</t>
  </si>
  <si>
    <t>A novel bat coronavirus reveals natural insertions at the S1/S2 cleavage site of the Spike protein and a possible recombinant origin of HCoV-19</t>
  </si>
  <si>
    <t>Zhou, Hong;Chen, Xing;Hu, Tao;Li, Juan;Song, Hao;Liu, Yanran;Wang, Peihan;Liu, Di;Yang, Jing;Holmes, Edward C;Hughes, Alice C;Bi, Yuhai;Shi, Weifeng</t>
  </si>
  <si>
    <t>10.1101/2020.03.04.976258</t>
  </si>
  <si>
    <t>Cryo-electron microscopy structure of the SADS-CoV spike glycoprotein provides insights into an evolution of unique coronavirus spike proteins</t>
  </si>
  <si>
    <t>Guan, Hongxin;Wang, Youwang;Saeed, Abdullah F U H;Li, Jinyu;Jan, Syed Sajid;Perculija, Vanja;Li, Yu;Zhu, Ping;Ouyang, Songying</t>
  </si>
  <si>
    <t>10.1101/2020.03.06.977876</t>
  </si>
  <si>
    <t>Crystal structure of SARS-CoV-2 nucleocapsid protein RNA binding domain reveals potential unique drug targeting sites</t>
  </si>
  <si>
    <t>Kang, Sisi;Yang, Mei;Hong, Zhongsi;Zhang, Liping;Huang, Zhaoxia;Chen, Xiaoxue;He, Suhua;Zhou, Ziliang;Zhou, Zhechong;Chen, Qiuyue;Yan, Yan;Zhang, Changsheng;Shan, Hong;Chen, Shoudeng</t>
  </si>
  <si>
    <t>10.21203/rs.2.24724/v2</t>
  </si>
  <si>
    <t>2020-03-10</t>
  </si>
  <si>
    <t>In vitro antiviral activity of Echinaforce®, an Echinacea purpurea preparation, against common cold coronavirus 229E and highly pathogenic MERS-CoV and SARS-CoV</t>
  </si>
  <si>
    <t>Signer, Johanna;Jonsdottir, Hulda Run;Albrich, Werner C;Strasser, Marc;Zust, Roland;Ryter, Sarah;Ackermann Gaumann, Rahel;Lenz, Nicole;Siegrist, Denise;Suter, Andreas;Schoop, Roland;Engler, Olivier B</t>
  </si>
  <si>
    <t>rs-15282</t>
  </si>
  <si>
    <t>10.21203/rs.3.rs-16572/v1</t>
  </si>
  <si>
    <t>Chinese public’s knowledge, perceived severity, and perceived controllability of the COVID-19 and their associations with emotional and behavioural reactions, social participation, and precautionary behaviour: A national survey</t>
  </si>
  <si>
    <t>Li, Jian Bin;Yang, An;Dou, Kai;Wang, Lin Xin;Zhang, Ming Chen;Lin, Xiao Qi</t>
  </si>
  <si>
    <t>rs-16572</t>
  </si>
  <si>
    <t>10.1101/2020.01.30.20019844</t>
  </si>
  <si>
    <t>The impact of transmission control measures during the first 50 days of the COVID-19 epidemic in China</t>
  </si>
  <si>
    <t>Tian, Huaiyu;Liu, Yonghong;Li, Yidan;Wu, Chieh Hsi;Chen, Bin;Kraemer, Moritz U G;Li, Bingying;Cai, Jun;Xu, Bo;Yang, Qiqi;Wang, Ben;Yang, Peng;Cui, Yujun;Song, Yimeng;Zheng, Pai;Wang, Quanyi;Bjornstad, Ottar N;Yang, Ruifu;Grenfell, Bryan;Pybus, Oliver;Dye, Christopher</t>
  </si>
  <si>
    <t>10.1101/2020.02.23.20026856</t>
  </si>
  <si>
    <t>Epidemiologic and Clinical Characteristics of 91 Hospitalized Patients with COVID-19 in Zhejiang, China: A retrospective, multi-centre case series</t>
  </si>
  <si>
    <t>Qian, Guo Qing;Yang, Nai Bin;Ding, Feng;Ma, Ada Hoi Yan;Wang, Zong Yi;Shen, Yue Fei;Shi, Chun Wei;Lian, Xiang;Chu, Jin Guo;Chen, Lei;Wang, Zhi Yu;Ren, Da Wei;Li, Guo Xiang;Chen, Xue Qin;Shen, Hua Jiang;Chen, Xiao Min</t>
  </si>
  <si>
    <t>10.1101/2020.02.28.20028514</t>
  </si>
  <si>
    <t>Risk factors related to hepatic injury in patients with corona virus disease 2019</t>
  </si>
  <si>
    <t>Li, Lu;Li, Shuang;Xu, Manman;Yu, Pengfei;Zheng, Sujun;Duan, Zhongping;Liu, Jing;Chen, Yu;Li, Junfeng</t>
  </si>
  <si>
    <t>10.1101/2020.03.01.20029769</t>
  </si>
  <si>
    <t>The potential role of IL-6 in monitoring severe case of coronavirus disease 2019</t>
  </si>
  <si>
    <t>Liu, Tao;Zhang, Jieying;Yang, Yuhui;Ma, Hong;Li, Zhengyu;Zhang, Jiaoyue;Cheng, Ji;Zhang, Xiaoyun;Zhao, Yanxia;Xia, Zihan;Zhang, Liling;Wu, Gang;Yi, Jianhua</t>
  </si>
  <si>
    <t>10.1101/2020.03.01.20029801</t>
  </si>
  <si>
    <t>Evaluation of the potential incidence of COVID-19 and effectiveness of contention measures in Spain: a data-driven approach</t>
  </si>
  <si>
    <t>Aleta, Alberto;Moreno, Yamir</t>
  </si>
  <si>
    <t>10.1101/2020.03.02.20030312</t>
  </si>
  <si>
    <t>Preliminary estimating the reproduction number of the coronavirus disease (COVID-19) outbreak in Republic of Korea and Italy by 5 March 2020</t>
  </si>
  <si>
    <t>Zhuang, Zian;Zhao, Shi;Lin, Qianying;Cao, Peihua;Lou, Yijun;Yang, Lin;Yang, Shu;He, Daihai;Xiao, Li</t>
  </si>
  <si>
    <t>10.1101/2020.03.03.20030445</t>
  </si>
  <si>
    <t>Modelling-based evaluation of the effect of quarantine control by the Chinese government in the coronavirus disease 2019 outbreak</t>
  </si>
  <si>
    <t>Zhou, Xinkai;Wu, Zhigui;Yu, Ranran;Cao, Shanni;Fang, Wen;Jiang, Zhen;Yuan, Fang;Yan, Chao;Chen, Dijun</t>
  </si>
  <si>
    <t>10.1101/2020.03.04.20030916</t>
  </si>
  <si>
    <t>Serological detection of 2019-nCoV respond to the epidemic: A useful complement to nucleic acid testing</t>
  </si>
  <si>
    <t>Zhang, Jin;Liu, Jianhua;Li, Na;Liu, Yong;Ye, Rui;Qin, Xiaosong;Zheng, Rui</t>
  </si>
  <si>
    <t>10.1101/2020.03.05.20031740</t>
  </si>
  <si>
    <t>A data-driven assessment of early travel restrictions related to the spreading of the novel COVID-19 within mainland China</t>
  </si>
  <si>
    <t>Aleta, Alberto;Hu, Qitong;Ye, Jiachen;Ji, Peng;Moreno, Yamir</t>
  </si>
  <si>
    <t>10.1101/2020.03.06.20029793</t>
  </si>
  <si>
    <t>The Impact of Host-Based Early Warning on Disease Outbreaks</t>
  </si>
  <si>
    <t>Hernandez, Mark;Milechin, Lauren E;Davis, Shakti K;De Laura, Rich;Claypool, Kajal T;Swiston, Albert</t>
  </si>
  <si>
    <t>10.1101/2020.03.06.20031377</t>
  </si>
  <si>
    <t>Clinical Characteristics on 25 Discharged Patients with COVID-19 Virus Returning</t>
  </si>
  <si>
    <t>Yuan, Jing;Kou, Shanglong;Liang, Yanhua;Zeng, Jianfeng;Pan, Yanchao;Liu, Lei</t>
  </si>
  <si>
    <t>10.1101/2020.03.06.20032417</t>
  </si>
  <si>
    <t>Estimation of incubation period distribution of COVID-19 using disease onset forward time: a novel cross-sectional and forward follow-up study</t>
  </si>
  <si>
    <t>Jing, Qin;You, Chong;Lin, Qiushi;Hu, Taojun;Yu, Shicheng;Zhou, Xiao Hua</t>
  </si>
  <si>
    <t>10.1101/2020.03.06.20032425</t>
  </si>
  <si>
    <t>Prevalence and Risk Factors of Acute Posttraumatic Stress Symptoms during the COVID-19 Outbreak in Wuhan, China</t>
  </si>
  <si>
    <t>Sun, Luna;Sun, Zhuoer;Wu, Lili;Zhu, Zhenwen;Zhang, Fan;Shang, Zhilei;Jia, Yanpu;Gu, Jingwen;Zhou, Yaoguang;Wang, Yan;Liu, Nianqi;Liu, Weizhi</t>
  </si>
  <si>
    <t>10.1101/2020.03.07.20031575</t>
  </si>
  <si>
    <t>Prognostic value of NT-proBNP in patients with severe COVID-19</t>
  </si>
  <si>
    <t>Gao, Lei;Jiang, Dan;Wen, Xuesong;Cheng, Xiaocheng;Sun, Min;He, Bin;You, Lin Na;Lei, Peng;Tan, Xiao Wei;Qin, Shu;Cai, Guoqiang;Zhang, Dongying</t>
  </si>
  <si>
    <t>10.1101/2020.03.07.20032326</t>
  </si>
  <si>
    <t>Analytical sensibility and specificity of two RT-qPCR protocols for SARS-CoV-2 detection performed in an automated workflow</t>
  </si>
  <si>
    <t>Barra, Gustavo Barcelos;Rita, Ticiane Henriques Santa;Mesquita, Pedro Goes;Jacomo, Rafael Henriques;Nery, Lidia Freire Abdalla</t>
  </si>
  <si>
    <t>10.1101/2020.03.07.20032672</t>
  </si>
  <si>
    <t>Clinical outcomes of 402 patients with COVID-2019 from a single center in Wuhan, China</t>
  </si>
  <si>
    <t>Wu, Yingjie;Guo, Wei;Liu, Huan;Qi, Bei;Liang, Ke;Xu, Bo;Peng, Zhiyong;Xiao, Shu Yuan</t>
  </si>
  <si>
    <t>10.1101/2020.03.08.20029710</t>
  </si>
  <si>
    <t>A retrospective study of the clinical characteristics of COVID-19 infection in 26 children</t>
  </si>
  <si>
    <t>Tang, Anjue;Xu, Wenhui;Shen, Min;Chen, Peifen;Li, Guobao;Liu, Yingxia;Liu, Lei</t>
  </si>
  <si>
    <t>10.1101/2020.03.08.20031658</t>
  </si>
  <si>
    <t>Clinical Characteristics of SARS-CoV-2 Pneumonia Compared to Controls in Chinese Han Population</t>
  </si>
  <si>
    <t>Xu, Yang;Li, Yi Rong;Zeng, Qiang;Lu, Zhi Bing;Li, Yong Zhe;Wu, Wei;Dong, Sheng Yong;Huang, Gang;Wang, Xing Huan</t>
  </si>
  <si>
    <t>10.1101/2020.03.08.20032821</t>
  </si>
  <si>
    <t>Clinical Characteristics of Two Human to Human Transmitted Coronaviruses: Corona Virus Disease 2019 versus Middle East Respiratory Syndrome Coronavirus.</t>
  </si>
  <si>
    <t>Xu, Ping;Sun, Guo Dong;Li, Zhi Zhong</t>
  </si>
  <si>
    <t>10.1101/2020.03.08.20032847</t>
  </si>
  <si>
    <t>Prediction of COVID-19 Spreading Profiles in South Korea, Italy and Iran by Data-Driven Coding</t>
  </si>
  <si>
    <t>Zhan, Choujun;Tse, Chi K;Lai, Zhikang;Hao, Tianyong;Su, Jingjing</t>
  </si>
  <si>
    <t>10.1101/2020.03.08.20032854</t>
  </si>
  <si>
    <t>A deterministic epidemic model for the emergence of COVID-19 in China</t>
  </si>
  <si>
    <t>Wang, Meng;Qi, Jingtao</t>
  </si>
  <si>
    <t>10.1101/2020.03.08.982637</t>
  </si>
  <si>
    <t>Aerodynamic Characteristics and RNA Concentration of SARS-CoV-2 Aerosol in Wuhan Hospitals during COVID-19 Outbreak</t>
  </si>
  <si>
    <t>Liu, Yuan;Ning, Zhi;Chen, Yu;Guo, Ming;Liu, Yingle;Gali, Nirmal Kumar;Sun, Li;Duan, Yusen;Cai, Jing;Westerdahl, Dane;Liu, Xinjin;Ho, Kin Fai;Kan, Haidong;Fu, Qingyan;Lan, Ke</t>
  </si>
  <si>
    <t>10.1101/2020.03.09.20033183</t>
  </si>
  <si>
    <t>Ascertainment rate of novel coronavirus disease (COVID-19) in Japan</t>
  </si>
  <si>
    <t>Omori, Ryosuke;Mizumoto, Kenji;Nishiura, Hiroshi</t>
  </si>
  <si>
    <t>10.21203/rs.3.rs-16094/v1</t>
  </si>
  <si>
    <t>2020-03-09</t>
  </si>
  <si>
    <t>Multiple Negative of RT-PCR Testing of COVID-19 Pneumonia: A Case Report</t>
  </si>
  <si>
    <t>Hui Li;Feng, Junton;Chen, Lamei;Wu, Yinhao;Su, Yan;Ying Li;Tang, Yongjun</t>
  </si>
  <si>
    <t>rs-16094</t>
  </si>
  <si>
    <t>10.21203/rs.3.rs-15449/v1</t>
  </si>
  <si>
    <t>Clinical Characteristics of Coronavirus Disease 2019 (COVID-19) in Patients out of Wuhan from China</t>
  </si>
  <si>
    <t>Zhang, Hua;Du, Feng;Cao, Xiao Jun;Feng, Xia Long;Zhang, He Ping;Wu, Zheng Xia;Wang, Bao Feng;Zhang, Hong Juan;Liu, Rui;Yang, Jian Jun;Ning, Bo;Chen, Kai;Huang, Zhenpeng</t>
  </si>
  <si>
    <t>rs-15449</t>
  </si>
  <si>
    <t>10.21203/rs.3.rs-16657/v1</t>
  </si>
  <si>
    <t>Estimating the daily trend in the size of the COVID-19 infected population in Wuhan</t>
  </si>
  <si>
    <t>Lin, Qiushi;You, Chong;Zhou, Xiao Hua</t>
  </si>
  <si>
    <t>rs-16657</t>
  </si>
  <si>
    <t>10.21203/rs.3.rs-16763/v1</t>
  </si>
  <si>
    <t>Imaging features of evolving COVID-19 infection on computed tomography: Initial experience in Zhuhai, China.</t>
  </si>
  <si>
    <t>Zhang, Yaqin;Pang, Pengfei;Ma, Han;Chen, Binghui;Li, Yingqin;Jiang, Guanmin;Cai, Zeyu;Qin, Yujuan;Chughtai, Aamer;Shan, Hong</t>
  </si>
  <si>
    <t>rs-16763</t>
  </si>
  <si>
    <t>10.21203/rs.3.rs-16702/v1</t>
  </si>
  <si>
    <t>Early Chest CT Features of Patients with 2019 Novel Coronavirus (COVID-19) Pneumonia: Relationship to Diagnosis and Prognosis</t>
  </si>
  <si>
    <t>Chen, Hui Juan;Qiu, Jie;Wu, Biao;Huang, Tao;Gao, Yunsuo;Wang, Zhen Ping;Chen, Yang;Chen, Feng</t>
  </si>
  <si>
    <t>rs-16702</t>
  </si>
  <si>
    <t>10.1101/2020.02.04.20020479</t>
  </si>
  <si>
    <t>Assessing spread risk of Wuhan novel coronavirus within and beyond China, January-April 2020: a travel network-based modelling study</t>
  </si>
  <si>
    <t>Lai, Shengjie;Bogoch, Isaac;Ruktanonchai, Nick;Watts, Alexander;Lu, Xin;Yang, Weizhong;Yu, Hongjie;Khan, Kamran;Tatem, Andrew J</t>
  </si>
  <si>
    <t>10.1101/2020.02.19.20025395</t>
  </si>
  <si>
    <t>Generalized anxiety disorder, depressive symptoms and sleep quality during COVID-19 epidemic in China: a web-based cross-sectional survey</t>
  </si>
  <si>
    <t>Huang, Yeen;Zhao, Ning</t>
  </si>
  <si>
    <t>10.1101/2020.02.27.20028639</t>
  </si>
  <si>
    <t>Modeling the Epidemic Dynamics and Control of COVID-19 Outbreak in China</t>
  </si>
  <si>
    <t>Zhao, Shilei;Chen, Hua</t>
  </si>
  <si>
    <t>10.1101/2020.03.04.20030965</t>
  </si>
  <si>
    <t>Comparison of severe and non-severe COVID-19 pneumonia: review and meta-analysis</t>
  </si>
  <si>
    <t>Ji, Weiping;Zhang, Jing;Bishnu, Gautam;Du, Xudong;Chen, Xinxin;Xu, Hui;Guo, Xiaoling;Cai, Zhenzhai;Shen, Xian</t>
  </si>
  <si>
    <t>10.1101/2020.03.05.20031773</t>
  </si>
  <si>
    <t>Estimating the infection and case fatality ratio for COVID-19 using age-adjusted data from the outbreak on the Diamond Princess cruise ship</t>
  </si>
  <si>
    <t>Russell, Timothy W;Hellewell, Joel;Jarvis, Christopher I;Van Zandvoort, Kevin;Abbott, Sam;Ratnayake, Ruwan;Group, Cmmid N Cov Working;Flasche, Stefan;Eggo, Rosalind M;Kucharski, Adam J</t>
  </si>
  <si>
    <t>10.21203/rs.3.rs-16554/v1</t>
  </si>
  <si>
    <t>2020-03-08</t>
  </si>
  <si>
    <t>The correlation Between Viral Clearance and Biochemical Outcomes of 94 Discharged Patients with COVID-19 Infection</t>
  </si>
  <si>
    <t>Yuan, Jing;Zou, Rongrong;Zeng, Lijiao;Kou, Shanglong;Lan, Jianfeng;Li, Xiaohe;Liang, Yanhua;Din, Xiaoyan;Tan, Guoyu;Tang, Shenghong;Liu, Lei;Liu, Yingxia;Pan, Yanchao;Wang, Zhaoqin</t>
  </si>
  <si>
    <t>rs-16554</t>
  </si>
  <si>
    <t>10.21203/rs.3.rs-16376/v1</t>
  </si>
  <si>
    <t>A 49-year-old Woman Co-infected with SARS-COV-2 and Mycoplasma – A Case Report</t>
  </si>
  <si>
    <t>Gao, Ziang;Gao, Lingbao;Chen, Xinjie;Xu, Yu</t>
  </si>
  <si>
    <t>rs-16376</t>
  </si>
  <si>
    <t>10.21203/rs.3.rs-16262/v1</t>
  </si>
  <si>
    <t>Bioinformatic analysis of epitope-based vaccine design against the novel SARS-COV-2</t>
  </si>
  <si>
    <t>Chen, Hongzhi;Wu, Xiang</t>
  </si>
  <si>
    <t>rs-16262</t>
  </si>
  <si>
    <t>10.21203/rs.3.rs-16250/v1</t>
  </si>
  <si>
    <t>Clinical features of critically ill patients with COVID-19 infection in China</t>
  </si>
  <si>
    <t>Hu, Bo;Wang, Dawei;Hu, Chang;Hu, Ming;Zhu, Fangfang;Xiang, Hui;Zhao, Beilei;Zhang, Xiaoyi;Kashani, Kianoush B;Peng, Zhiyong</t>
  </si>
  <si>
    <t>rs-16250</t>
  </si>
  <si>
    <t>10.21203/rs.3.rs-16264/v1</t>
  </si>
  <si>
    <t>How miRNAs can protect humans from coronaviruses COVID-19, SARS-CoV, and MERS-CoV</t>
  </si>
  <si>
    <t>Ivashchenko, Anatoliy;Rakhmetullina, Aizhan;Aisina, Dana</t>
  </si>
  <si>
    <t>rs-16264</t>
  </si>
  <si>
    <t>10.21203/rs.3.rs-16704/v1</t>
  </si>
  <si>
    <t>Clinical and CT Characteristics of Medical Personnel with the Coronavirus Disease-2019 (COVID-19) in Wuhan</t>
  </si>
  <si>
    <t>Xiong, Ying;Zhang, Qiang;Sun, Dong;Li, Xiaoming;Zhu, Wenzhen</t>
  </si>
  <si>
    <t>rs-16704</t>
  </si>
  <si>
    <t>10.1101/2020.03.03.972133</t>
  </si>
  <si>
    <t>AI-aided design of novel targeted covalent inhibitors against SARS-CoV-2</t>
  </si>
  <si>
    <t>Tang, Bowen;He, Fengming;Liu, Dongpeng;Fang, Meijuan;Wu, Zhen;Xu, Dong</t>
  </si>
  <si>
    <t>10.1101/2020.03.04.20031401</t>
  </si>
  <si>
    <t>Outcome reporting from protocols of clinical trials of Coronavirus Disease 2019 (COVID-19): a review</t>
  </si>
  <si>
    <t>Qiu, Ruijin;Wei, Xuxu;Zhao, Mengzhu;Zhong, Changming;Zhao, Chen;Hu, Jiayuan;Li, Min;Huang, Ya;Han, Songjie;He, Tianmai;Chen, Jing;Shang, Hongcai</t>
  </si>
  <si>
    <t>10.1101/2020.03.05.20030502</t>
  </si>
  <si>
    <t>Clinical presentation and virological assessment of hospitalized cases of coronavirus disease 2019 in a travel-associated transmission cluster</t>
  </si>
  <si>
    <t>Woelfel, Roman;Corman, Victor Max;Guggemos, Wolfgang;Seilmaier, Michael;Zange, Sabine;Mueller, Marcel A;Niemeyer, Daniela;Vollmar, Patrick;Rothe, Camilla;Hoelscher, Michael;Bleicker, Tobias;Bruenink, Sebastian;Schneider, Julia;Ehmann, Rosina;Zwirglmaier, Katrin;Drosten, Christian;Wendtner, Clemens</t>
  </si>
  <si>
    <t>10.1101/2020.03.05.20031518</t>
  </si>
  <si>
    <t>Clinical characterization and chest CT findings in laboratory-confirmed COVID-19: a systematic review and meta-analysis</t>
  </si>
  <si>
    <t>Vaseghi, Golnaz;Mansourian, Marjan;Karimi, Raheleh;Heshmat Ghahdarijani, Kiyan;Mahdavi, Sadegh Baradaran;Pezeshki, Amirhossein;Ataei, Behrooz;Zandifar, Alireza;Shafaat, Omid;Javanmard, Shaghayegh Haghjoo</t>
  </si>
  <si>
    <t>10.1101/2020.03.05.20031591</t>
  </si>
  <si>
    <t>Acute Myocardial Injury of Patients with Coronavirus Disease 2019</t>
  </si>
  <si>
    <t>Xu, Huayan;Hou, Keke;Xu, Hong;Li, Zhenlin;Chen, Huizhu;Zhang, Na;Xu, Rong;Fu, Hang;Sun, Ran;Wen, Lingyi;Xie, Linjun;Liu, Hui;Zhang, Kun;Selvanayagam, Joseph B;Fu, Chuan;Zhao, Shihua;Yang, Zhigang;Yang, Ming;Guo, Yingkun</t>
  </si>
  <si>
    <t>10.1101/2020.03.05.20031815</t>
  </si>
  <si>
    <t>Estimating the generation interval for COVID-19 based on symptom onset data</t>
  </si>
  <si>
    <t>Ganyani, Tapiwa;Kremer, Cecile;Chen, Dongxuan;Torneri, Andrea;Faes, Christel;Wallinga, Jacco;Hens, Niel</t>
  </si>
  <si>
    <t>10.1101/2020.03.05.20031849</t>
  </si>
  <si>
    <t>A mathematical model for estimating the age-specific transmissibility of a novel coronavirus</t>
  </si>
  <si>
    <t>Zhao, Zeyu;Zhu, Yuan Zhao;Xu, Jing Wen;Hu, Qing Qing;Lei, Zhao;Rui, Jia;Liu, Xingchun;Wang, Yao;Luo, Li;Yu, Shan Shan;Li, Jia;Liu, Ruo Yun;Xie, Fang;Su, Ying Ying;Chiang, Yi Chen;Su, Yanhua;Zhao, Benhua;Chen, Tianmu</t>
  </si>
  <si>
    <t>10.1101/2020.03.05.20031872</t>
  </si>
  <si>
    <t>Role of temperature and humidity in the modulation of the doubling time of COVID-19 cases</t>
  </si>
  <si>
    <t>Oliveiros, Barbara;Caramelo, Liliana;Ferreira, Nuno C;Caramelo, Francisco</t>
  </si>
  <si>
    <t>10.1101/2020.03.05.20031898</t>
  </si>
  <si>
    <t>Emotional responses and coping strategies of nurses and nursing college students during COVID-19 outbreak</t>
  </si>
  <si>
    <t>Huang, Long;Xu, Fu Ming;Liu, Hai Rong</t>
  </si>
  <si>
    <t>10.1101/2020.03.05.20031906</t>
  </si>
  <si>
    <t>COVID-19 early warning score: a multi-parameter screening tool to identify highly suspected patients</t>
  </si>
  <si>
    <t>Song, Cong Ying;Xu, Jia;He, Jian Qin;Lu, Yuan Qiang</t>
  </si>
  <si>
    <t>10.1101/2020.03.05.20032003</t>
  </si>
  <si>
    <t>The prevalence and influencing factors for anxiety in medical workers fighting COVID-19 in China: A cross-sectional survey</t>
  </si>
  <si>
    <t>Liu, Chenyun;Yang, Yun Zhi;Zhang, Xiao Ming;Xu, Xinying;Dou, Qing Li;Zhang, Wen Wu</t>
  </si>
  <si>
    <t>10.1101/2020.03.05.20032011</t>
  </si>
  <si>
    <t>Amplicon based MinION sequencing of SARS-CoV-2 and metagenomic characterisation of nasopharyngeal swabs from patients with COVID-19</t>
  </si>
  <si>
    <t>Moore, Shona C;Penrice Randal, Rebekah;Alruwaili, Muhannad;Dong, Xiaofeng;Pullan, Steven T;Carter, Daniel;Bewley, Kevin;Zhao, Qin;Sun, Yani;Hartley, Catherine;Zhou, En Min;Solomon, Tom;Beadsworth, Michael B J;Cruise, James;Bogaert, Debby;Crook, Derrick W T;Matthews, David A;Davidson, Andrew D;Mahmood, Zana;Aljabr, Waleed;Druce, Julian;Vipond, Richard T;Ng, Lisa;Renia, Laurent;Openshaw, Peter;Kenneth Baillie, J;Carroll, Miles W;Semple, Calum;Turtle, Lance;Hiscox, Julian Alexander</t>
  </si>
  <si>
    <t>10.1101/2020.03.06.20031856</t>
  </si>
  <si>
    <t>A preliminary study on serological assay for severe acute respiratory syndrome coronavirus 2 (SARS-CoV-2) in 238 admitted hospital patients</t>
  </si>
  <si>
    <t>Liu, Lei;Liu, Wanbing;Wang, Shengdian;Zheng, Shangen</t>
  </si>
  <si>
    <t>10.1101/2020.03.06.20031880</t>
  </si>
  <si>
    <t>Estimating the scale of COVID-19 Epidemic in the United States: Simulations Based on Air Traffic directly from Wuhan, China</t>
  </si>
  <si>
    <t>Li, Dalin;Lv, Jun;Botwin, Gregory;Braun, Jonathan;Cao, Weihua;Li, Liming;Mcgovern, Dermot P B</t>
  </si>
  <si>
    <t>10.1101/2020.03.06.20031955</t>
  </si>
  <si>
    <t>Transmission of corona virus disease 2019 during the incubation period may lead to a quarantine loophole</t>
  </si>
  <si>
    <t>Xia, Wei;Liao, Jiaqiang;Li, Chunhui;Li, Yuanyuan;Qian, Xi;Sun, Xiaojie;Xu, Hongbo;Mahai, Gaga;Zhao, Xin;Shi, Lisha;Liu, Juan;Yu, Ling;Wang, Meng;Wang, Qianqian;Namat, Asmagvl;Li, Ying;Qu, Jingyu;Liu, Qi;Lin, Xiaofang;Cao, Shuting;Huan, Shu;Xiao, Jiying;Ruan, Fengyu;Wang, Hanjin;Xu, Qing;Ding, Xingjuan;Fang, Xingjie;Qiu, Feng;Ma, Jiaolong;Zhang, Yu;Wang, Aizhen;Xing, Yuling;Xu, Shunqing</t>
  </si>
  <si>
    <t>10.1101/2020.03.06.20032144</t>
  </si>
  <si>
    <t>CORONAVIRUS IN PREGNANCY AND DELIVERY: RAPID REVIEW AND EXPERT CONSENSUS</t>
  </si>
  <si>
    <t>Mullins, Edward;Evans, David;Viner, Russell;O Brien, Patrick;Morris, Eddie</t>
  </si>
  <si>
    <t>10.1101/2020.02.29.965418</t>
  </si>
  <si>
    <t>2020-03-07</t>
  </si>
  <si>
    <t>The within-host viral kinetics of SARS-CoV-2</t>
  </si>
  <si>
    <t>Li, Chentong;Xu, Jinhu;Liu, Jiawei;Zhou, Yicang</t>
  </si>
  <si>
    <t>10.1101/2020.03.02.972935</t>
  </si>
  <si>
    <t>Isolation and characterization of SARS-CoV-2 from the first US COVID-19 patient</t>
  </si>
  <si>
    <t>Harcourt, Jennifer;Tamin, Azaibi;Lu, Xiaoyan;Kamili, Shifaq;Sakthivel, Senthil Kumar;Murray, Janna;Queen, Krista;Tao, Ying;Paden, Clinton R;Zhang, Jing;Li, Yan;Uehara, Anna;Wang, Haibin;Goldsmith, Cynthia;Bullock, Hannah A;Wang, Lijuan;Whitaker, Brett;Lynch, Brian;Gautam, Rashi;Schindewolf, Craig;Lokugamage, Kumari G;Scharton, Dionna;Plante, Jessica A;Mirchandani, Divya;Widen, Steven G;Narayanan, Krishna;Makino, Shinji;Ksiazek, Thomas G;Plante, Kenneth S;Weaver, Scott C;Lindstrom, Stephen;Tong, Suxiang;Menachery, Vineet D;Thornburg, Natalie J</t>
  </si>
  <si>
    <t>10.1101/2020.03.04.977736</t>
  </si>
  <si>
    <t>Novel Immunoglobulin Domain Proteins Provide Insights into Evolution and Pathogenesis Mechanisms of SARS-Related Coronaviruses</t>
  </si>
  <si>
    <t>Tan, Yongjun;Schneider, Theresa;Leong, Matthew;Aravind, L;Zhang, Dapeng</t>
  </si>
  <si>
    <t>10.1101/2020.03.05.20031476</t>
  </si>
  <si>
    <t>Appealing for Efficient, Well Organized Clinical Trials on COVID-19</t>
  </si>
  <si>
    <t>Zhao, Yang;Wei, Yongyue;Shen, Sipeng;Zhang, Mingzhi;Chen, Feng</t>
  </si>
  <si>
    <t>10.1101/2020.03.05.979260</t>
  </si>
  <si>
    <t>LY6E impairs coronavirus fusion and confers immune control of viral disease</t>
  </si>
  <si>
    <t>Pfaender, Stephanie;Mar, Katrina B;Michailidis, Eleftherios;Kratzel, Annika;Hirt, Dagny;V Kovski, Philip;Fan, Wenchun;Ebert, Nadine;Stalder, Hanspeter;Kleine Weber, Hannah;Hoffmann, Markus;Heinrich Hoffmann, H;Saeed, Mohsan;Dijkman, Ronald;Steinmann, Eike;Wight Carter, Mary;Hanners, Natasha W;Pohlmann, Stefan;Gallagher, Tom;Todt, Daniel;Zimmer, Gert;Rice, Charles M;Schoggins, John W;Thiel, Volker</t>
  </si>
  <si>
    <t>10.1101/2020.03.06.980037</t>
  </si>
  <si>
    <t>Monoclonal antibodies for the S2 subunit of spike of SARS-CoV cross-react with the newly-emerged SARS-CoV-2</t>
  </si>
  <si>
    <t>Zheng, Zhiqiang;Monteil, Vanessa M;Maurer Stroh, Sebastian;Yew, Chow Wenn;Leong, Carol;Mohd Ismail, Nur Khairiah;Arularasu, Suganya Cheyyatraivendran;Chow, Vincent Tak Kwong;Pin, Raymond Lin Tzer;Mirazimi, Ali;Hong, Wanjin;Tan, Yee Joo</t>
  </si>
  <si>
    <t>10.21203/rs.3.rs-16159/v1</t>
  </si>
  <si>
    <t>2020-03-06</t>
  </si>
  <si>
    <t>Forecasting and Analysis of Time Variation of Parameters of COVID-19 Infection in China Using An Improved SEIR Model</t>
  </si>
  <si>
    <t>Zhang, Guoping;Pang, Huaji;Xue, Yifei;Zhou, Yu;Wang, Ruliang</t>
  </si>
  <si>
    <t>rs-16159</t>
  </si>
  <si>
    <t>10.21203/rs.3.rs-16761/v1</t>
  </si>
  <si>
    <t>Simple Strategy for Rapid and Sensitive Detection of 2019 novel coronavirus Based on Antibody</t>
  </si>
  <si>
    <t>Hu, Xinjun;Deng, Huiyang;Shang, Yibing;Fan, Mengnan;Yue, Feng</t>
  </si>
  <si>
    <t>rs-16761</t>
  </si>
  <si>
    <t>10.1101/2020.02.05.935072</t>
  </si>
  <si>
    <t>The Essential Facts of Wuhan Novel Coronavirus Outbreak in China and Epitope-based Vaccine Designing against COVID-19</t>
  </si>
  <si>
    <t>Sarkar, Bishajit;Ullah, Md Asad;Johora, Fatema Tuz;Taniya, Masuma Afrin;Araf, Yusha</t>
  </si>
  <si>
    <t>10.1101/2020.02.17.952895</t>
  </si>
  <si>
    <t>Functional pangenome analysis suggests inhibition of the protein E as a readily available therapy for COVID-2019</t>
  </si>
  <si>
    <t>Alam, Intikhab;Kamau, Allan;Kulmanov, Maxat;Arold, Stefan T;Pain, Arnab;Gojobori, Takashi;Duarte, Carlos M</t>
  </si>
  <si>
    <t>10.1101/2020.02.20.20025866</t>
  </si>
  <si>
    <t>Estimating the Asymptomatic Proportion of 2019 Novel Coronavirus onboard the Princess Cruises Ship, 2020</t>
  </si>
  <si>
    <t>Mizumoto, Kenji;Kagaya, Katsushi;Zarebski, Alexander;Chowell, Gerardo</t>
  </si>
  <si>
    <t>10.1101/2020.02.25.20027672</t>
  </si>
  <si>
    <t>Age-dependent risks of Incidence and Mortality of COVID-19 in Hubei Province and Other Parts of China</t>
  </si>
  <si>
    <t>Li, Hongdou;Wang, Shuang;Zhong, Fan;Bao, Wuyin;Li, Yipeng;Liu, Lei;Wang, Hongyan;He, Yungang</t>
  </si>
  <si>
    <t>10.1101/2020.02.26.20028472</t>
  </si>
  <si>
    <t>The Effects of "Fangcang, Huoshenshan, and Leishenshan" Makeshift Hospitals and Temperature on the Mortality of COVID-19</t>
  </si>
  <si>
    <t>Cai, Yuwen;Huang, Tianlun;Liu, Xin;Xu, Gaosi</t>
  </si>
  <si>
    <t>10.1101/2020.02.29.20029462</t>
  </si>
  <si>
    <t>68 Consecutive patients assessed for COVID-19 infection; experience from a UK regional infectious disease unit</t>
  </si>
  <si>
    <t>Easom, Nicholas;Moss, Peter;Barlow, Gavin;Samson, Anda;Taynton, Tom;Adams, Kate;Ivan, Monica;Burns, Phillipa;Gajee, Kavitha;Eastick, Kirstine;Lillie, Patrick</t>
  </si>
  <si>
    <t>10.1101/2020.03.01.20028944</t>
  </si>
  <si>
    <t>Epidemiologic Characteristics of COVID-19 in Guizhou, China</t>
  </si>
  <si>
    <t>Ping, Kaike</t>
  </si>
  <si>
    <t>10.1101/2020.03.01.20029645</t>
  </si>
  <si>
    <t>How does the outbreak of 2019-nCoV spread in mainland China? A retrospective analysis of the dynamic transmission routes</t>
  </si>
  <si>
    <t>Jiang, Xiandeng;Chang, Le;Shi, Yanlin</t>
  </si>
  <si>
    <t>10.1101/2020.03.01.20029785</t>
  </si>
  <si>
    <t>Clinical and Laboratory Profiles of 75 Hospitalized Patients with Novel Coronavirus Disease 2019 in Hefei, China</t>
  </si>
  <si>
    <t>Zhao, Zonghao;Xie, Jiajia;Yin, Ming;Yang, Yun;He, Hongliang;Jin, Tengchuan;Li, Wenting;Zhu, Xiaowu;Xu, Jing;Zhao, Changcheng;Li, Lei;Li, Yi;Mengist, Hylemariam Mihiretie;Zahid, Ayesha;Yao, Ziqin;Ding, Chengchao;Qi, Yingjie;Gao, Yong;Ma, Xiaoling</t>
  </si>
  <si>
    <t>10.1101/2020.03.01.20029884</t>
  </si>
  <si>
    <t>Preliminary epidemiological analysis on children and adolescents with novel coronavirus disease 2019 outside Hubei Province, China: an observational study utilizing crowdsourced data</t>
  </si>
  <si>
    <t>Henry, Brandon Michael;Oliveira, Maria Helena S</t>
  </si>
  <si>
    <t>10.1101/2020.03.02.20026708</t>
  </si>
  <si>
    <t>The effect of human mobility and control measures on the COVID-19 epidemic in China</t>
  </si>
  <si>
    <t>Kraemer, Moritz U G;Yang, Chia Hung;Gutierrez, Bernardo;Wu, Chieh Hsi;Klein, Brennan;Pigott, David M;Group, Open Covid 19 Data Working;Plessis, Louis Du;Faria, Nuno R;Li, Ruoran;Hanage, William P;Brownstein, John S;Layan, Maylis;Vespignani, Alessandro;Tian, Huaiyu;Dye, Christopher;Cauchemez, Simon;Pybus, Oliver;Scarpino, Samuel V</t>
  </si>
  <si>
    <t>10.1101/2020.03.02.20029975</t>
  </si>
  <si>
    <t>Exuberant elevation of IP-10, MCP-3 and IL-1ra during SARS-CoV-2 infection is associated with disease severity and fatal outcome</t>
  </si>
  <si>
    <t>Yang, Yang;Shen, Chenguang;Li, Jinxiu;Yuan, Jing;Yang, Minghui;Wang, Fuxiang;Li, Guobao;Li, Yanjie;Xing, Li;Peng, Ling;Wei, Jinli;Cao, Mengli;Zheng, Haixia;Wu, Weibo;Zou, Rongrong;Li, Delin;Xu, Zhixiang;Wang, Haiyan;Zhang, Mingxia;Zhang, Zheng;Liu, Lei;Liu, Yingxia</t>
  </si>
  <si>
    <t>10.1101/2020.03.02.20030007</t>
  </si>
  <si>
    <t>The timing of one-shot interventions for epidemic control</t>
  </si>
  <si>
    <t>Lauro, Francesco Di;Kiss, Istvan Z;Miller, Joel</t>
  </si>
  <si>
    <t>10.1101/2020.03.02.20030049</t>
  </si>
  <si>
    <t>Estimation of COVID-19 outbreak size in Italy based on international case exportations</t>
  </si>
  <si>
    <t>Tuite, Ashleigh;Ng, Victoria;Rees, Erin;Fisman, David</t>
  </si>
  <si>
    <t>10.1101/2020.03.02.20030148</t>
  </si>
  <si>
    <t>Validity of Wrist and Forehead Temperature in Temperature Screening in the General Population During the Outbreak of 2019 Novel Coronavirus: a prospective real-world study</t>
  </si>
  <si>
    <t>Chen, Ge;Xie, Jiarong;Dai, Guangli;Zheng, Peijun;Hu, Xiaqing;Lu, Hongpeng;Xu, Lei;Chen, Xueqin;Chen, Xiaomin</t>
  </si>
  <si>
    <t>10.1101/2020.03.02.20030288</t>
  </si>
  <si>
    <t>Estimating the burden of United States workers exposed to infection or disease: a key factor in containing risk of COVID-19 infection</t>
  </si>
  <si>
    <t>Baker, Marissa G;Peckham, Trevor K;Seixas, Noah S</t>
  </si>
  <si>
    <t>10.1101/2020.03.02.20030320</t>
  </si>
  <si>
    <t>Preliminary estimation of the novel coronavirus disease (COVID-19) cases in Iran: a modelling analysis based on overseas cases and air travel data</t>
  </si>
  <si>
    <t>Zhuang, Zian;Zhao, Shi;Lin, Qianying;Cao, Peihua;Lou, Yijun;Yang, Lin;He, Daihai</t>
  </si>
  <si>
    <t>10.1101/2020.03.02.20030452</t>
  </si>
  <si>
    <t>Clinical features and outcomes of 221 patients with COVID-19 in Wuhan, China</t>
  </si>
  <si>
    <t>Zhang, Guqin;Hu, Chang;Luo, Linjie;Fang, Fang;Chen, Yongfeng;Li, Jianguo;Peng, Zhiyong;Pan, Huaqin</t>
  </si>
  <si>
    <t>10.1101/2020.03.03.20029983</t>
  </si>
  <si>
    <t>Transmission interval estimates suggest pre-symptomatic spread of COVID-19</t>
  </si>
  <si>
    <t>Tindale, Lauren;Coombe, Michelle;Stockdale, Jessica E;Garlock, Emma;Lau, Wing Yin Venus;Saraswat, Manu;Lee, Yen Hsiang Brian;Zhang, Louxin;Chen, Dongxuan;Wallinga, Jacco;Colijn, Caroline</t>
  </si>
  <si>
    <t>10.1101/2020.03.03.20030353</t>
  </si>
  <si>
    <t>Epidemiological and clinical features of 291 cases with coronavirus disease 2019 in areas adjacent to Hubei, China: a double-center observational study</t>
  </si>
  <si>
    <t>Chen, Xu;Zheng, Fang;Qing, Yanhua;Ding, Shuizi;Yang, Danhui;Lei, Cheng;Yin, Zhilan;Zhou, Xianglin;Jiang, Dixuan;Zuo, Qi;He, Jun;Lv, Jianlei;Chen, Ping;Chen, Yan;Peng, Hong;Li, Honghui;Xie, Yuanlin;Liu, Jiyang;Zhou, Zhiguo;Luo, Hong</t>
  </si>
  <si>
    <t>10.1101/2020.03.03.20030437</t>
  </si>
  <si>
    <t>Restoration of leukomonocyte counts is associated with viral clearance in COVID-19 hospitalized patients</t>
  </si>
  <si>
    <t>Chen, Xiaoping;Ling, Jiaxin;Mo, Pingzheng;Zhang, Yongxi;Jiang, Qunqun;Ma, Zhiyong;Cao, Qian;Hu, Wenjia;Zou, Shi;Chen, Liangjun;Yao, Lei;Luo, Mingqi;Chen, Tielong;Deng, Liping;Liang, Ke;Song, Shihui;Yang, Rongrong;Zheng, Ruiying;Gao, Shicheng;Gui, Xien;Ke, Hengning;Hou, Wei;Lundkvist, Ake;Xiong, Yong</t>
  </si>
  <si>
    <t>10.1101/2020.03.03.20030593</t>
  </si>
  <si>
    <t>Evolving Epidemiology and Impact of Non-pharmaceutical Interventions on the Outbreak of Coronavirus Disease 2019 in Wuhan, China</t>
  </si>
  <si>
    <t>Wang, Chaolong;Liu, Li;Hao, Xingjie;Guo, Huan;Wang, Qi;Huang, Jiao;He, Na;Yu, Hongjie;Lin, Xihong;Pan, An;Wei, Sheng;Wu, Tangchun</t>
  </si>
  <si>
    <t>10.1101/2020.03.03.20030650</t>
  </si>
  <si>
    <t>Immunodepletion with Hypoxemia: A Potential High Risk Subtype of Coronavirus Disease 2019</t>
  </si>
  <si>
    <t>Yu, Lilei;Tong, Yongqing;Shen, Gaigai;Fu, Aisi;Lai, Yanqiu;Zhou, Xiaoya;Yuan, Yuan;Wang, Yuhong;Pan, Yuchen;Yu, Zhiyao;Li, Yan;Liu, Tiangang;Jiang, Hong</t>
  </si>
  <si>
    <t>10.1101/2020.03.03.20030668</t>
  </si>
  <si>
    <t>Clinical findings in critical ill patients infected with SARS-Cov-2 in Guangdong Province, China: a multi-center, retrospective, observational study</t>
  </si>
  <si>
    <t>Xu, Yonghao;Xu, Zhiheng;Liu, Xuesong;Cai, Lihua;Zheng, Haichong;Huang, Yongbo;Zhou, Lixin;Huang, Linxi;Lin, Yun;Deng, Liehua;Li, Jianwei;Chen, Sibei;Liu, Dongdong;Lin, Zhimin;Zhou, Liang;He, Weiqun;Liu, Xiaoqing;Li, Yimin</t>
  </si>
  <si>
    <t>10.1101/2020.03.03.20030775</t>
  </si>
  <si>
    <t>Key Points of Clinical and CT Imaging Features of 2019 Novel Coronavirus (2019-nCoV) Imported Pneumonia Based On 21 Cases Analysis</t>
  </si>
  <si>
    <t>Wu, Wenxiu;Xu, Zhifeng;Jin, Yabin;Pan, Aizhen</t>
  </si>
  <si>
    <t>10.1101/2020.03.03.20030833</t>
  </si>
  <si>
    <t>Caution: The clinical characteristics of COVID-19 patients at admission are changing</t>
  </si>
  <si>
    <t>Chen, Zhaowei;Hu, Jijia;Zhang, Zongwei;Jiang, Shan;Wang, Tao;Shi, Zhengli;Zhang, Zhan</t>
  </si>
  <si>
    <t>10.1101/2020.03.03.20030858</t>
  </si>
  <si>
    <t>Prediction of New Coronavirus Infection Based on a Modified SEIR Model</t>
  </si>
  <si>
    <t>Tang, Zhou;Li, Xianbin;Li, Houqiang</t>
  </si>
  <si>
    <t>10.1101/2020.03.03.20030874</t>
  </si>
  <si>
    <t>Psychological impact of the coronavirus disease 2019 (COVID-19) outbreak on healthcare workers in China</t>
  </si>
  <si>
    <t>Dai, Yuhong;Hu, Guangyuan;Xiong, Huihua;Qiu, Hong;Yuan, Xianglin</t>
  </si>
  <si>
    <t>10.1101/2020.03.04.20026005</t>
  </si>
  <si>
    <t>Transmission and clinical characteristics of coronavirus disease 2019 in 104 outside-Wuhan patients, China</t>
  </si>
  <si>
    <t>Qiu, Chengfeng;Xiao, Qian;Liao, Xin;Deng, Ziwei;Liu, Huiwen;Shu, Yuanlu;Zhou, Dinghui;Deng, Ye;Wang, Hongqiang;Zhao, Xiang;Zhou, Jianliang;Wang, Jin;Shi, Zhihua;Da, Long</t>
  </si>
  <si>
    <t>10.1101/2020.03.04.20029538</t>
  </si>
  <si>
    <t>Nanopore target sequencing for accurate and comprehensive detection of SARS-CoV-2 and other respiratory viruses</t>
  </si>
  <si>
    <t>Wang, Ming;Fu, Aisi;Hu, Ben;Tong, Yongqing;Liu, Ran;Gu, Jiashuang;Liu, Jianghao;Jiang, Wen;Shen, Gaigai;Zhao, Wanxu;Men, Dong;Yu, Lilei;Deng, Zixin;Li, Yan;Liu, Tiangang</t>
  </si>
  <si>
    <t>10.1101/2020.03.04.20030395</t>
  </si>
  <si>
    <t>Clinical Features of Patients Infected with the 2019 Novel Coronavirus (COVID-19) in Shanghai, China</t>
  </si>
  <si>
    <t>Cao, Min;Zhang, Dandan;Wang, Youhua;Lu, Yunfei;Zhu, Xiangdong;Li, Ying;Xue, Honghao;Lin, Yunxiao;Zhang, Min;Sun, Yiguo;Yang, Zongguo;Shi, Jia;Wang, Yi;Zhou, Chang;Dong, Yidan;Liu, Ping;Dudek, Steven M;Xiao, Zhen;Lu, Hongzhou;Peng, Longping</t>
  </si>
  <si>
    <t>10.1101/2020.03.04.20030973</t>
  </si>
  <si>
    <t>Study of the mental health status of medical personnel dealing with new coronavirus pneumonia</t>
  </si>
  <si>
    <t>Sun, Ning;Xing, Jun;Xu, Jun;Geng, Ling Shu;Li, Qian Yu</t>
  </si>
  <si>
    <t>10.1101/2020.03.04.20031005</t>
  </si>
  <si>
    <t>Case fatality risk of novel coronavirus diseases 2019 in China</t>
  </si>
  <si>
    <t>Deng, Xiaowei;Yang, Juan;Wang, Wei;Wang, Xiling;Zhou, Jiaxin;Chen, Zhiyuan;Li, Jing;Chen, Yinzi;Yan, Han;Zhang, Juanjuan;Zhang, Yongli;Wang, Yan;Qiu, Qi;Gong, Hui;Wei, Xianglin;Wang, Lili;Sun, Kaiyuan;Wu, Peng;Ajelli, Marco;Cowling, Benjamin J;Viboud, Cecile;Yu, Hongjie</t>
  </si>
  <si>
    <t>10.1101/2020.03.04.20031047</t>
  </si>
  <si>
    <t>How to differentiate COVID-19 pneumonia from heart failure with computed tomography at initial medical contact during epidemic period</t>
  </si>
  <si>
    <t>Zhu, Zhaowei;Tang, Jianjun;Chai, Xiangping;Fang, Zhenfei;Liu, Qiming;Hu, Xinqun;Xu, Danyan;He, Jia;Tang, Liang;Tai, Shi;Wu, Yuzhi;Zhou, Shenghua</t>
  </si>
  <si>
    <t>10.1101/2020.03.04.20031112</t>
  </si>
  <si>
    <t>Projecting the transmission dynamics of SARS-CoV-2 through the post-pandemic period</t>
  </si>
  <si>
    <t>Kissler, Stephen M;Tedijanto, Christine;Goldstein, Edward;Grad, Yonatan H;Lipsitch, Marc</t>
  </si>
  <si>
    <t>10.1101/2020.03.04.20031187</t>
  </si>
  <si>
    <t>The impact of social distancing and epicenter lockdown on the COVID-19 epidemic in mainland China: A data-driven SEIQR model study</t>
  </si>
  <si>
    <t>Zhang, Yuzhen;Jiang, Bin;Yuan, Jiamin;Tao, Yanyun</t>
  </si>
  <si>
    <t>10.21203/rs.3.rs-16200/v1</t>
  </si>
  <si>
    <t>2020-03-05</t>
  </si>
  <si>
    <t>Clinical Characteristics of 6 patients with SARS-Cov-2 infected severe pneumonia in Zunyi, China</t>
  </si>
  <si>
    <t>Fu, Bao;Qian, Kun;Chen, Tao;Fu, Xiaoyun;Chen, Miao</t>
  </si>
  <si>
    <t>rs-16200</t>
  </si>
  <si>
    <t>10.21203/rs.3.rs-16201/v1</t>
  </si>
  <si>
    <t>CT scores predict mortality in 2019-nCoV pneumonia</t>
  </si>
  <si>
    <t>Xie, Yun;Yang, Luyu;Dong, Hui;Peng, Hu;Yu, Yuetian;Tu, Guowei;Li, Qingyun;Fu, Shouzhi;Wang, Ruilan</t>
  </si>
  <si>
    <t>rs-16201</t>
  </si>
  <si>
    <t>10.21203/rs.3.rs-16298/v1</t>
  </si>
  <si>
    <t>COVID-19 Propagation Prediction and Assessment Method with Imported Cases and Infection Generations: Shanxi Province as a Case</t>
  </si>
  <si>
    <t>Zhang, Juan;Sun, Gui Quan;Li, Mingtao;Zhang, Wenyi;Chang, Lili;Jia, Zhongwei;Magalhaes, Ricardo J Soares;Zhang, Juping;Ren, Huarong;Pei, Xin;Cao, Xiaochun;Zhang, Fenfen;Zhang, Zi Ke;Liu, Guirong;Yao, Meiping;Jin, Zhen</t>
  </si>
  <si>
    <t>rs-16298</t>
  </si>
  <si>
    <t>10.21203/rs.3.rs-16074/v1</t>
  </si>
  <si>
    <t>Activating organ’s immunizing power against COVID–19–learning from SARS</t>
  </si>
  <si>
    <t>Wang, Yi;Xia, Chuanxin</t>
  </si>
  <si>
    <t>rs-16074</t>
  </si>
  <si>
    <t>10.1101/2020.02.23.20026864</t>
  </si>
  <si>
    <t>Gender differences in patients with COVID-19: Focus on severity and mortality</t>
  </si>
  <si>
    <t>Jin, Jian Min;Bai, Peng;He, Wei;Wu, Fei;Liu, Xiao Fang;Han, De Min;Liu, Shi;Yang, Jin Kui</t>
  </si>
  <si>
    <t>10.1101/2020.02.25.20027433</t>
  </si>
  <si>
    <t>Open-source analytics tools for studying the COVID-19 coronavirus outbreak</t>
  </si>
  <si>
    <t>Wu, Tianzhi;Ge, Xijin;Yu, Guangchuang;Hu, Erqiang</t>
  </si>
  <si>
    <t>10.1101/2020.02.25.20027953</t>
  </si>
  <si>
    <t>Genomic variations of SARS-CoV-2 suggest multiple outbreak sources of transmission</t>
  </si>
  <si>
    <t>Zhang, Liangsheng;Yang, Jian Rong;Zhang, Zhenguo;Lin, Zhenguo</t>
  </si>
  <si>
    <t>10.1101/2020.02.27.20029009</t>
  </si>
  <si>
    <t>Clinical characteristics of 36 non-survivors with COVID-19 in Wuhan, China</t>
  </si>
  <si>
    <t>Huang, Ying;Yang, Rui;Xu, Ying;Gong, Ping</t>
  </si>
  <si>
    <t>10.1101/2020.02.29.20027698</t>
  </si>
  <si>
    <t>Precautions are Needed for COVID-19 Patients with Coinfection of Common Respiratory Pathogens</t>
  </si>
  <si>
    <t>Xing, Quansheng;Li, Guoju;Xing, Yuhan;Chen, Ting;Li, Wenjie;Ni, Wei;Deng, Kai;Gao, Ruqin;Chen, Changzheng;Gao, Yang;Li, Qiang;Yu, Guiling;Tong, Jianning;Li, Wei;Hao, Guiliang;Sun, Yue;Zhang, Ai;Wu, Qin;Li, Zipu;Pan, Silin</t>
  </si>
  <si>
    <t>10.1101/2020.03.01.20029819</t>
  </si>
  <si>
    <t>COVID-19 Epidemic Outside China: 34 Founders and Exponential Growth</t>
  </si>
  <si>
    <t>Li, Yi;Liang, Meng;Yin, Xianhong;Liu, Xiaoyu;Hao, Meng;Hu, Zixin;Wang, Yi;Jin, Li</t>
  </si>
  <si>
    <t>10.1101/2020.03.02.20028704</t>
  </si>
  <si>
    <t>Monitoring Disease Transmissibility of 2019 Novel Coronavirus Disease in Zhejiang, China</t>
  </si>
  <si>
    <t>Chong, Ka Chun;Cheng, Wei;Zhao, Shi;Ling, Feng;Mohammad, Kirran N;Wang, Maggie Haitian;Zee, Benny Chung Ying;Wei, Lesley;Xiong, Xi;Liu, Hengyan;Wang, Jingxuan;Chen, Enfu</t>
  </si>
  <si>
    <t>10.1101/2020.03.02.968818</t>
  </si>
  <si>
    <t>Rapid metagenomic characterization of a case of imported COVID-19 in Cambodia</t>
  </si>
  <si>
    <t>Manning, Jessica E;Bohl, Jennifer A;Lay, Sreyngim;Chea, Sophana;Sovann, Ly;Sengdoeurn, Yi;Heng, Seng;Vuthy, Chan;Kalantar, Katrina;Ahyong, Vida;Tan, Michelle;Sheu, Jonathan;Tato, Cristina M;De Risi, Joseph L;Baril, Laurence;Duong, Veasna;Dussart, Philippe;Karlsson, Erik A</t>
  </si>
  <si>
    <t>10.1101/2020.03.02.972927</t>
  </si>
  <si>
    <t>Viral Architecture of SARS-CoV-2 with Post-Fusion Spike Revealed by Cryo-EM</t>
  </si>
  <si>
    <t>Liu, Chuang;Yang, Yang;Gao, Yuanzhu;Shen, Chenguang;Ju, Bin;Liu, Congcong;Tang, Xian;Wei, Jinli;Ma, Xiaomin;Liu, Weilong;Xu, Shuman;Liu, Yingxia;Yuan, Jing;Wu, Jing;Liu, Zheng;Zhang, Zheng;Wang, Peiyi;Liu, Lei</t>
  </si>
  <si>
    <t>10.21203/rs.3.rs-16021/v1</t>
  </si>
  <si>
    <t>2020-03-04</t>
  </si>
  <si>
    <t>Host susceptibility to severe COVID-19: a retrospective analysis of 487 case outside Wuhan</t>
  </si>
  <si>
    <t>Shi, Yu;Yu, Xia;Zhao, Hong;Wang, Hao;Zhao, Ruihong;Cai, Qun;Sun, Shanshan;Fang, Hong;Wang, Yijie;Hu, Zhangmin;Duan, Jinnan;Lin, Xiaoman;Tu, Huilan;Tu, Sheng;Sheng, Jifang</t>
  </si>
  <si>
    <t>rs-16021</t>
  </si>
  <si>
    <t>10.21203/rs.3.rs-15947/v1</t>
  </si>
  <si>
    <t>Efficacy of Dao Yin in patients with 2019 novel coronavirus pneumonia: study protocol for a randomized controlled trial</t>
  </si>
  <si>
    <t>Zhang, Shuaipan;Lv, Zhizhen;Zhu, Qingguang;Sun, Wuquan;Yao, Fei;Fang, Lei;Kong, Lingjun;Cheng, Yanbin;Wu, Zhiwei;Fang, Min</t>
  </si>
  <si>
    <t>rs-15947</t>
  </si>
  <si>
    <t>10.1101/2020.03.04.975995</t>
  </si>
  <si>
    <t>Strong evolutionary convergence of receptor-binding protein spike between COVID-19 and SARS-related coronaviruses</t>
  </si>
  <si>
    <t>Wu, Yonghua</t>
  </si>
  <si>
    <t>10.21203/rs.3.rs-15925/v1</t>
  </si>
  <si>
    <t>2020-03-03</t>
  </si>
  <si>
    <t xml:space="preserve">Clinical features and laboratory inspection of novel coronavirus pneumonia (COVID-19) in Xiangyang, Hubei </t>
  </si>
  <si>
    <t>Cao, Weiliang;Shi, Li;Chen, Lin;Xu, Xuemei;Wu, Zirong</t>
  </si>
  <si>
    <t>rs-15925</t>
  </si>
  <si>
    <t>10.21203/rs.3.rs-16086/v1</t>
  </si>
  <si>
    <t>Evolution of CT Findings in Patients with COVID-19 Pneumonia</t>
  </si>
  <si>
    <t>Liang, Ting;C Wu, Carol;Liu, Zhe;Jin, Chao;Zhao, Huifang;Wang, Yan;Wang, Zekun;Li, Fen;Zhou, Jie;Cai, Shubo;Liang, Yukun;Zhou, Heping;Wang, Xibin;Ren, Zhuanqin;Yang, Jian</t>
  </si>
  <si>
    <t>rs-16086</t>
  </si>
  <si>
    <t>10.21203/rs.3.rs-15760/v1</t>
  </si>
  <si>
    <t>Correlation analysis between CT findings and duration of initial symptoms in young and middle-aged patients with novel coronavirus pneumonia</t>
  </si>
  <si>
    <t>Lin, Liaoyi;Chen, Shuangli;Xu, Chongyong;Cao, Guoquan;Tao, Jiejie;Sun, Houzhang;Fu, Gangze;Huang, Dingping;Qian, Andan;Pang, Peipei;Yang, Xiaoming;Xia, Jinglin;Wang, Mei Hao;Yang, Yunjun</t>
  </si>
  <si>
    <t>rs-15760</t>
  </si>
  <si>
    <t>10.21203/rs.3.rs-15447/v1</t>
  </si>
  <si>
    <t>Geographic Information Systems and COVID-19: The Johns Hopkins University Dashboard</t>
  </si>
  <si>
    <t>Joao, Belmiro N</t>
  </si>
  <si>
    <t>rs-15447</t>
  </si>
  <si>
    <t>10.21203/rs.2.23296/v2</t>
  </si>
  <si>
    <t>The fiscal value of human lives lost from coronavirus disease (COVID-19) in China</t>
  </si>
  <si>
    <t>Kirigia, Joses M;Muthuri, Rosenabi Deborah Karimi</t>
  </si>
  <si>
    <t>rs-13865</t>
  </si>
  <si>
    <t>10.21203/rs.3.rs-16261/v1</t>
  </si>
  <si>
    <t>Rapid development of a synthetic DNA vaccine for COVID-19</t>
  </si>
  <si>
    <t>Smith, Trevor R F;Patel, Ami;Ramos, Stephanie;Elwood, Dustin;Zhu, Xizhou;Yan, Jian;Yang, Maria;Chokkalingam, Neethu;Gary, Ebony N;Schultheis, Katherine;Pezzoli, Patrick;Walters, Jewell;Walker, Susanne N;Parzych, Elizabeth;Reuschel, Emma L;Doan, Arthur;Tursi, Nicholas;Vasquez, Miguel;Choi, Jihae;Maricic, Igor;Bah, Mamadou A;Wu, Yuanhan;Amante, Dinah;Park, Daniel;Dia, Yaya;Ali, Ali Raza;Zaidi, Faraz I;Generotti, Alison;Kim, Kevin Y;Herring, Timothy A;Reeder, Sophia;Brown, Ami Shah;Khoshnejad, Makan;Wang, Nianshuang;Chu, Jacqueline;Wrapp, Daniel;Mclellan, Jason S;Muthumani, Kar;Joseph Kim, J;Boyer, Jean;Kulp, Daniel W;Humeau, Laurent M P F;Weiner, David B;Broderick, Kate E</t>
  </si>
  <si>
    <t>rs-16261</t>
  </si>
  <si>
    <t>10.1101/2020.02.13.20022806</t>
  </si>
  <si>
    <t>Potential impact of seasonal forcing on a SARS-CoV-2 pandemic</t>
  </si>
  <si>
    <t>Neher, Richard A;Dyrdak, Robert;Druelle, Valentin;Hodcroft, Emma B;Albert, Jan</t>
  </si>
  <si>
    <t>10.1101/2020.02.16.20023820</t>
  </si>
  <si>
    <t>Fractal kinetics of COVID-19 pandemic</t>
  </si>
  <si>
    <t>Ziff, Anna L;Ziff, Robert M</t>
  </si>
  <si>
    <t>10.1101/2020.02.17.20023630</t>
  </si>
  <si>
    <t>Estimating the case fatality ratio of the COVID-19 epidemic in China</t>
  </si>
  <si>
    <t>Wang, Xing;Ma, Zihui;Ning, Yi;Chen, Chen;Chen, Rujin;Chen, Qiwen;Zhang, Heng;Li, Chunming;He, Yan;Wang, Tao;Tong, Cheng;Wu, Junqing;Li, Yuyan;Ma, Handong;Zhang, Shaodian;Zhao, Hongxin</t>
  </si>
  <si>
    <t>10.1101/2020.02.20.20023572</t>
  </si>
  <si>
    <t>Novel Coronavirus 2019 (Covid-19) epidemic scale estimation: topological network-based infection dynamic model</t>
  </si>
  <si>
    <t>Tang, Keke;Huang, Yining;Chen, Meilian</t>
  </si>
  <si>
    <t>10.1101/2020.02.26.20027797</t>
  </si>
  <si>
    <t>Relations of parameters for describing the epidemic of COVID―19 by the Kermack―McKendrick model</t>
  </si>
  <si>
    <t>10.1101/2020.02.26.20028076</t>
  </si>
  <si>
    <t>Case fatality rate of novel coronavirus disease 2019 in China</t>
  </si>
  <si>
    <t>Qi, Rui;Ye, Chao;Qin, Xiang Rong;Yu, Xue Jie</t>
  </si>
  <si>
    <t>10.1101/2020.02.26.20028225</t>
  </si>
  <si>
    <t>Clinical features and sexual transmission potential of SARS-CoV-2 infected female patients: a descriptive study in Wuhan, China</t>
  </si>
  <si>
    <t>Cui, Pengfei;Chen, Zhe;Wang, Tian;Dai, Jun;Zhang, Jinjin;Ding, Ting;Jiang, Jingjing;Liu, Jia;Zhang, Cong;Shan, Wanying;Wang, Sheng;Rong, Yueguang;Chang, Jiang;Miao, Xiaoping;Ma, Xiangyi;Wang, Shixuan</t>
  </si>
  <si>
    <t>10.1101/2020.02.28.20028068</t>
  </si>
  <si>
    <t>Epidemiological and clinical features of COVID-19 patients with and without pneumonia in Beijing, China</t>
  </si>
  <si>
    <t>Yang, Penghui;Ding, Yibo;Xu, Zhe;Pu, Rui;Li, Ping;Yan, Jin;Liu, Jiluo;Meng, Fanping;Huang, Lei;Shi, Lei;Jiang, Tianjun;Qin, Enqiang;Zhao, Min;Zhang, Dawei;Zhao, Peng;Yu, Lingxiang;Wang, Zhaohai;Hong, Zhixian;Xiao, Zhaohui;Xi, Qing;Zhao, Dexi;Yu, Peng;Zhu, Caizhong;Chen, Zhu;Zhang, Shaogeng;Ji, Junsheng;Cao, Guangwen;Wang, Fusheng</t>
  </si>
  <si>
    <t>10.1101/2020.02.28.20028555</t>
  </si>
  <si>
    <t>Analysis of epidemiological characteristics of coronavirus 2019 infection and preventive measures in Shenzhen China: a heavy population city</t>
  </si>
  <si>
    <t>Yang, Kai;Wang, Lingwei;Li, Furong;Chen, Dandan;Li, Xi;Qiu, Chen;Chen, Rongchang</t>
  </si>
  <si>
    <t>10.1101/2020.02.28.20029181</t>
  </si>
  <si>
    <t>Highly ACE2 Expression in Pancreas May Cause Pancreas Damage After SARS-CoV-2 Infection</t>
  </si>
  <si>
    <t>Liu, Furong;Long, Xin;Zou, Wenbin;Fang, Minghao;Wu, Wenjuan;Li, Wei;Zhang, Bixiang;Zhang, Wanguang;Chen, Xiaoping;Zhang, Zhanguo</t>
  </si>
  <si>
    <t>10.1101/2020.02.28.20029199</t>
  </si>
  <si>
    <t>The Impact of the COVID-19 Outbreak on the Medical Treatment of Chinese Children with Chronic Kidney Disease (CKD)：A Multicenter Cross-section Study in the Context of a Public Health Emergency of International Concern</t>
  </si>
  <si>
    <t>Zhang, Gaofu;Yang, Haiping;Zhang, Aihua;Shen, Qian;Wang, Li;Li, Zhijuan;Li, Yuhong;Zhao, Lijun;Du, Yue;Sun, Liangzhong;Zhao, Bo;Zhu, Hongtao;Fu, Haidong;Li, Xiaoyan;Gao, Xiaojie;Hao, Sheng;Ding, Juanjuan;Chen, Zongwen;Xu, Zhiquan;Liu, Xiaorong;Wu, Daoqi;Gao, Mingsi;Wang, Mo;Li, Qiu</t>
  </si>
  <si>
    <t>10.1101/2020.02.29.20029322</t>
  </si>
  <si>
    <t>Vicarious traumatization in the general public, members, and non-members of medical teams aiding in COVID-19 control</t>
  </si>
  <si>
    <t>Li, Zhenyu;Ge, Jingwu;Yang, Meiling;Feng, Jianping;Qiao, Mei;Jiang, Riyue;Bi, Jiangjiang;Zhan, Gaofeng;Xu, Xiaolin;Wang, Long;Zhou, Qin;Zhou, Chenliang;Pan, Yinbing;Liu, Shijiang;Zhang, Haiwei;Yang, Jianjun;Zhu, Bin;Hu, Yimin;Hashimoto, Kenji;Jia, Yan;Wang, Haofei;Wang, Rong;Liu, Cunming;Yang, Chun</t>
  </si>
  <si>
    <t>10.1101/2020.02.29.20029413</t>
  </si>
  <si>
    <t>The spatiotemporal estimation of the dynamic risk and the international transmission of 2019 Novel Coronavirus (COVID-19) outbreak: A global perspective</t>
  </si>
  <si>
    <t>Lin, Yuan Chien;Chi, Wan Ju;Lin, Yu Ting;Lai, Chun Yeh</t>
  </si>
  <si>
    <t>10.1101/2020.02.29.20029421</t>
  </si>
  <si>
    <t>An epidemiological forecast model and software assessing interventions on COVID-19 epidemic in China</t>
  </si>
  <si>
    <t>Song, Peter X;Wang, Lili;Zhou, Yiwang;He, Jie;Zhu, Bin;Wang, Fei;Tang, Lu;Eisenberg, Marisa</t>
  </si>
  <si>
    <t>10.1101/2020.02.29.20029520</t>
  </si>
  <si>
    <t>Detectable serum SARS-CoV-2 viral load (RNAaemia) is closely associated with drastically elevated interleukin 6 (IL-6) level in critically ill COVID-19 patients</t>
  </si>
  <si>
    <t>Chen, Xiaohua;Zhao, Binghong;Qu, Yueming;Chen, Yurou;Xiong, Jie;Feng, Yong;Men, Dong;Huang, Qianchuan;Liu, Ying;Yang, Bo;Ding, Jinya;Li, Feng</t>
  </si>
  <si>
    <t>10.1101/2020.02.29.20029561</t>
  </si>
  <si>
    <t>A simple model to assess Wuhan lock-down effect and region efforts during COVID-19 epidemic in China Mainland</t>
  </si>
  <si>
    <t>Zheming, Yuan;Yuan, Chen</t>
  </si>
  <si>
    <t>10.1101/2020.02.29.20029603</t>
  </si>
  <si>
    <t>Machine learning-based CT radiomics model for predicting hospital stay in patients with pneumonia associated with SARS-CoV-2 infection: A multicenter study</t>
  </si>
  <si>
    <t>Qi, Xiaolong;Jiang, Zicheng;Yu, Qian;Shao, Chuxiao;Zhang, Hongguang;Yue, Hongmei;Ma, Baoyi;Wang, Yuancheng;Liu, Chuan;Meng, Xiangpan;Huang, Shan;Wang, Jitao;Xu, Dan;Lei, Junqiang;Xie, Guanghang;Huang, Huihong;Yang, Jie;Ji, Jiansong;Pan, Hongqiu;Zou, Shengqiang;Ju, Shenghong</t>
  </si>
  <si>
    <t>10.1101/2020.03.01.20029074</t>
  </si>
  <si>
    <t>Lymphopenia predicts disease severity of COVID-19: a descriptive and predictive study</t>
  </si>
  <si>
    <t>Tan, Li;Wang, Qi;Zhang, Duanyang;Ding, Jinya;Huang, Qianchuan;Tang, Yi Quan;Wang, Qiongshu;Miao, Hongming</t>
  </si>
  <si>
    <t>10.1101/2020.03.01.20029397</t>
  </si>
  <si>
    <t>Epidemiological and clinical features of 2019-nCoV acute respiratory disease cases in Chongqing municipality, China: a retrospective, descriptive, multiple-center study</t>
  </si>
  <si>
    <t>Qi, Di;Yan, Xiaofeng;Tang, Xumao;Peng, Junnan;Yu, Qian;Feng, Longhua;Yuan, Guodan;Zhang, An;Chen, Yaokai;Yuan, Jing;Huang, Xia;Zhang, Xianxiang;Hu, Peng;Song, Yuyan;Qian, Chunfang;Sun, Qiangzhong;Wang, Daoxin;Tong, Jin;Xiang, Jianglin</t>
  </si>
  <si>
    <t>10.1101/2020.03.02.20027599</t>
  </si>
  <si>
    <t>Effects of weather-related social distancing on city-scale transmission of respiratory viruses</t>
  </si>
  <si>
    <t>Jackson, Michael L;Hart, Gregory R;Mcculloch, Denise J;Adler, Amanda;Brandstetter, Elisabeth;Fay, Kairsten;Han, Peter;Lacombe, Kirsten;Lee, Jover;Sibley, Thomas;Nickerson, Deborah A;Rieder, Mark;Starita, Lea;Englund, Janet A;Bedford, Trevor;Chu, Helen;Famulare, Michael;Investigators, The Seattle Flu Study</t>
  </si>
  <si>
    <t>10.1101/2020.03.02.20029306</t>
  </si>
  <si>
    <t>Clinical Characteristics of Patients with Severe Pneumonia Caused by the 2019 Novel Coronavirus in Wuhan, China</t>
  </si>
  <si>
    <t>Wang, Yafei;Zhou, Ying;Yang, Zhen;Xia, Dongping;Geng, Shuang</t>
  </si>
  <si>
    <t>10.1101/2020.03.02.20030130</t>
  </si>
  <si>
    <t>Rapid Detection of SARS-CoV-2 Using Reverse transcription RT-LAMP method</t>
  </si>
  <si>
    <t>Yang, Weihua;Dang, Xiaofei;Wang, Qingxi;Xu, Mingjie;Zhao, Qianqian;Zhou, Yunying;Zhao, Huailong;Wang, Li;Xu, Yihui;Wang, Jun;Han, Shuyi;Wang, Min;Pei, Fengyan;Wang, Yunshan</t>
  </si>
  <si>
    <t>10.1101/2020.03.02.20030189</t>
  </si>
  <si>
    <t>Antibody responses to SARS-CoV-2 in patients of novel coronavirus disease 2019</t>
  </si>
  <si>
    <t>Zhao, Juanjuan;Yuan, Quan;Wang, Haiyan;Liu, Wei;Liao, Xuejiao;Su, Yingying;Wang, Xin;Yuan, Jing;Li, Tingdong;Li, Jinxiu;Qian, Shen;Hong, Congming;Wang, Fuxiang;Liu, Yingxia;Wang, Zhaoqin;He, Qing;Li, Zhiyong;He, Bin;Zhang, Tianying;Ge, Shengxiang;Liu, Lei;Zhang, Jun;Xia, Ningshao;Zhang, Zheng</t>
  </si>
  <si>
    <t>10.1101/2020.03.02.968388</t>
  </si>
  <si>
    <t>Crystal structure of Nsp15 endoribonuclease NendoU from SARS-CoV-2</t>
  </si>
  <si>
    <t>Kim, Youngchang;Jedrzejczak, Robert;Maltseva, Natalia I;Endres, Michael;Godzik, Adam;Michalska, Karolina;Joachimiak, Andrzej</t>
  </si>
  <si>
    <t>10.21203/rs.2.24751/v2</t>
  </si>
  <si>
    <t>2020-03-02</t>
  </si>
  <si>
    <t>An Investigation of the Expression of 2019 Novel Coronavirus Cell Receptor Gene ACE2 in a Wide Variety of Human Tissues</t>
  </si>
  <si>
    <t>Li, Mengyuan;Li, Lin;Zhang, Yue;Wang, Xiaosheng</t>
  </si>
  <si>
    <t>rs-15309</t>
  </si>
  <si>
    <t>10.21203/rs.3.rs-15566/v1</t>
  </si>
  <si>
    <t>Can Search Query Forecast successfully in China’s novel coronavirus（2019-nCov）pneumonia?</t>
  </si>
  <si>
    <t>Xiaoxuan, Li;Qi, Wu;Benfu, Lv</t>
  </si>
  <si>
    <t>rs-15566</t>
  </si>
  <si>
    <t>10.1101/2020.02.04.934232</t>
  </si>
  <si>
    <t>Design of multi epitope-based peptide vaccine against E protein of human COVID-19: An immunoinformatics approach</t>
  </si>
  <si>
    <t>Abdelmageed, Miyssa I;Abdelmoneim, Abdelrahman H;Mustafa, Mujahed I;Elfadol, Nafisa M;Murshed, Naseem S;Shantier, Shaza W;Makhawi, Abdelrafie M</t>
  </si>
  <si>
    <t>10.1101/2020.02.20.20025882</t>
  </si>
  <si>
    <t>Evaluating the impact of international airline suspensions on the early global spread of COVID-19</t>
  </si>
  <si>
    <t>Adiga, Aniruddha;Venkatramanan, Srinivasan;Schlitt, James;Peddireddy, Akhil;Dickerman, Allan;Bura, Andrei;Warren, Andrew;Klahn, Brian D;Mao, Chunhong;Xie, Dawen;Machi, Dustin;Raymond, Erin;Meng, Fanchao;Barrow, Golda;Mortveit, Henning;Chen, Jiangzhuo;Walke, Jim;Goldstein, Joshua;Wilson, Mandy L;Orr, Mark;Porebski, Przemyslaw;Telionis, Pyrros A;Beckman, Richard;Hoops, Stefan;Eubank, Stephen;Baek, Young Yun;Lewis, Bryan;Marathe, Madhav;Barrett, Chris</t>
  </si>
  <si>
    <t>10.1101/2020.02.25.20028043</t>
  </si>
  <si>
    <t>Clinical Data on Hospital Environmental Hygiene Monitoring and Medical Staff Protection during the Coronavirus Disease 2019 Outbreak</t>
  </si>
  <si>
    <t>Jiang, Yanfang;Wang, Haifeng;Chen, Yukun;He, Jiaxue;Chen, Liguo;Liu, Yong;Hu, Xinyuan;Li, Ang;Liu, Siwen;Zhang, Peng;Zou, Hongyan;Hua, Shucheng</t>
  </si>
  <si>
    <t>10.1101/2020.02.26.20028571</t>
  </si>
  <si>
    <t>Infection Dynamics of Coronavirus Disease 2019 (Covid-19) Modeled with the Integration of the Eyring Rate Process Theory and Free Volume Concept</t>
  </si>
  <si>
    <t>10.1101/2020.02.26.961938</t>
  </si>
  <si>
    <t>Predictions for the binding domain and potential new drug targets of 2019-nCoV</t>
  </si>
  <si>
    <t>Zeng, Zehua;Luo, Zhi;Du, Hongwu</t>
  </si>
  <si>
    <t>10.1101/2020.02.26.967026</t>
  </si>
  <si>
    <t>CRISPR-based surveillance for COVID-19 using genomically-comprehensive machine learning design</t>
  </si>
  <si>
    <t>Metsky, Hayden C;Freije, Catherine A;Kosoko Thoroddsen, Tinna Solveig F;Sabeti, Pardis C;Myhrvold, Cameron</t>
  </si>
  <si>
    <t>10.1101/2020.02.27.20028829</t>
  </si>
  <si>
    <t>Transmission potential of COVID-19 in South Korea</t>
  </si>
  <si>
    <t>Shim, Eunha;Tariq, Amna;Choi, Wongyeong;Lee, Yiseul;Chowell, Gerardo</t>
  </si>
  <si>
    <t>10.1101/2020.02.27.969006</t>
  </si>
  <si>
    <t>Comparative genomic analysis revealed specific mutation pattern between human coronavirus SARS-CoV-2 and Bat-SARSr-CoV RaTG13</t>
  </si>
  <si>
    <t>Lv, Longxian;Li, Gaolei;Chen, Jinhui;Liang, Xinle;Li, Yudong</t>
  </si>
  <si>
    <t>10.1101/2020.02.29.971101</t>
  </si>
  <si>
    <t>Mutations, Recombination and Insertion in the Evolution of 2019-nCoV</t>
  </si>
  <si>
    <t>Wu, Aiping;Niu, Peihua;Wang, Lulan;Zhou, Hangyu;Zhao, Xiang;Wang, Wenling;Wang, Jingfeng;Ji, Chengyang;Ding, Xiao;Wang, Xianyue;Lu, Roujian;Gold, Sarah;Aliyari, Saba;Zhang, Shilei;Vikram, Ellee;Zou, Angela;Lenh, Emily;Chen, Janet;Ye, Fei;Han, Na;Peng, Yousong;Guo, Haitao;Wu, Guizhen;Jiang, Taijiao;Tan, Wenjie;Cheng, Genhong</t>
  </si>
  <si>
    <t>10.1101/2020.02.29.971127</t>
  </si>
  <si>
    <t>An ultrasensitive, rapid, and portable coronavirus SARS-CoV-2 sequence detection method based on CRISPR-Cas12</t>
  </si>
  <si>
    <t>Lucia, Curti;Federico, Pereyra Bonnet;Alejandra, Gimenez Carla</t>
  </si>
  <si>
    <t>10.1101/2020.03.02.20030080</t>
  </si>
  <si>
    <t>Estimation of local novel coronavirus (COVID-19) cases in Wuhan, China from off-site reported cases and population flow data from different sources</t>
  </si>
  <si>
    <t>Zhuang, Zian;Cao, Peihua;Zhao, Shi;Lou, Yijun;Wang, Weiming;Yang, Shu;Yang, Lin;He, Daihai</t>
  </si>
  <si>
    <t>10.1101/2020.02.25.20021568</t>
  </si>
  <si>
    <t>2020-03-01</t>
  </si>
  <si>
    <t>Deep learning-based model for detecting 2019 novel coronavirus pneumonia on high-resolution computed tomography: a prospective study</t>
  </si>
  <si>
    <t>Chen, Jun;Wu, Lianlian;Zhang, Jun;Zhang, Liang;Gong, Dexin;Zhao, Yilin;Hu, Shan;Wang, Yonggui;Hu, Xiao;Zheng, Biqing;Zhang, Kuo;Wu, Huiling;Dong, Zehua;Xu, Youming;Zhu, Yijie;Chen, Xi;Yu, Lilei;Yu, Honggang</t>
  </si>
  <si>
    <t>10.1101/2020.02.26.20028431</t>
  </si>
  <si>
    <t>Transmission characteristics of the COVID-19 outbreak in China: a study driven by data</t>
  </si>
  <si>
    <t>Li, Meili;Chen, Pian;Yuan, Qianqian;Song, Baojun;Ma, Junling</t>
  </si>
  <si>
    <t>10.1101/2020.02.27.20028787</t>
  </si>
  <si>
    <t>Evaluation of Enzyme-Linked Immunoassay and Colloidal Gold- Immunochromatographic Assay Kit for Detection of Novel Coronavirus (SARS-Cov-2) Causing an Outbreak of Pneumonia (COVID-19)</t>
  </si>
  <si>
    <t>Xiang, Jie;Yan, Mingzhe;Li, Hongze;Liu, Ting;Lin, Chenyao;Huang, Shuang;Shen, Changxin</t>
  </si>
  <si>
    <t>10.1101/2020.02.28.20029173</t>
  </si>
  <si>
    <t>Analysis on the Clinical Characteristics of 36 Cases of Novel Coronavirus Pneumonia in Kunming</t>
  </si>
  <si>
    <t>Fu, Haiyan;Li, Hongjuan;Tang, Xiaoqing;Li, Xiang;Shen, Jie;Zhou, Yujun;Xu, Bing;Luo, Yu</t>
  </si>
  <si>
    <t>10.1101/2020.02.24.20027474</t>
  </si>
  <si>
    <t>2020-02-29</t>
  </si>
  <si>
    <t>Estimate the incubation period of coronavirus 2019 (COVID-19)</t>
  </si>
  <si>
    <t>Han, Henry</t>
  </si>
  <si>
    <t>10.1101/2020.02.25.20024398</t>
  </si>
  <si>
    <t>Highland of COVID-19 outside Hubei: epidemic characteristics, control and projections of Wenzhou, China</t>
  </si>
  <si>
    <t>Xu, Liangde;Yuan, Jian;Zhang, Yaru;Zhang, Guosi;Lu, Fan;Su, Jianzhong;Qu, Jia</t>
  </si>
  <si>
    <t>10.1101/2020.02.25.20027615</t>
  </si>
  <si>
    <t>Stochastic discrete epidemic modeling of COVID-19 transmission in the Province of Shaanxi incorporating public health intervention and case importation</t>
  </si>
  <si>
    <t>Tang, Sanyi;Tang, Biao;Bragazzi, Nicola Luigi;Xia, Fan;Li, Tangjuan;He, Sha;Ren, Pengyu;Wang, Xia;Peng, Zhihang;Xiao, Yanni;Wu, Jianhong</t>
  </si>
  <si>
    <t>10.1101/2020.02.26.20028084</t>
  </si>
  <si>
    <t>Evaluation of the clinical characteristics of suspected or confirmed cases of COVID-19 during home care with isolation: A new retrospective analysis based on O2O</t>
  </si>
  <si>
    <t>Xu, Hui;Huang, Sufang;Liu, Shangkun;Deng, Juan;Jiao, Bo;Ai, Ling;Xiao, Yaru;Yan, Li;Li, Shusheng</t>
  </si>
  <si>
    <t>10.1101/2020.02.26.20028373</t>
  </si>
  <si>
    <t>Rapid Molecular Detection of SARS-CoV-2 (COVID-19) Virus RNA Using Colorimetric LAMP</t>
  </si>
  <si>
    <t>Zhang, Yinhua;Odiwuor, Nelson;Xiong, Jin;Sun, Luo;Nyaruaba, Raphael Ohuru;Wei, Hongping;Tanner, Nathan A</t>
  </si>
  <si>
    <t>10.1101/2020.02.26.20028589</t>
  </si>
  <si>
    <t>Heart injury signs are associated with higher and earlier mortality in coronavirus disease 2019 (COVID-19)</t>
  </si>
  <si>
    <t>Wu, Chaomin;Hu, Xianglin;Song, Jianxin;Du, Chunling;Xu, Jie;Yang, Dong;Chen, Dechang;Zhong, Ming;Jiang, Jinjun;Xiong, Weining;Lang, Ke;Zhang, Yuye;Shi, Guohua;Xu, Lei;Song, Yuanlin;Zhou, Xin;Wei, Ming;Zheng, Junhua</t>
  </si>
  <si>
    <t>10.1101/2020.02.27.20027169</t>
  </si>
  <si>
    <t>Prediction of the Epidemic of COVID-19 Based on Quarantined Surveillance in China</t>
  </si>
  <si>
    <t>Li, Rui;Lu, Wenliang;Yang, Xifei;Feng, Peihua;Muqimova, Ozarina;Chen, Xiaoping;Wei, Gang</t>
  </si>
  <si>
    <t>10.1101/2020.02.27.20027524</t>
  </si>
  <si>
    <t>Sex differences in clinical findings among patients with coronavirus disease 2019 (COVID-19) and severe condition</t>
  </si>
  <si>
    <t>Li, Jing;Zhang, Yinghua;Wang, Fang;Liu, Bing;Li, Hui;Tang, Guodong;Chang, Zhigang;Liu, Aihua;Fu, Chunyi;Gao, Jing;Li, Jing</t>
  </si>
  <si>
    <t>10.1101/2020.02.27.20027557</t>
  </si>
  <si>
    <t>Therapeutic effects of dipyridamole on COVID-19 patients with coagulation dysfunction</t>
  </si>
  <si>
    <t>Liu, Xiaoyan;Li, Zhe;Liu, Shuai;Chen, Zhanghua;Zhao, Zhiyao;Huang, Yi You;Zhang, Qingling;Wang, Jun;Shi, Yinyi;Xu, Yanhui;Sun, Jing;Xian, Huifang;Fang, Rongli;Bai, Fan;Ou, Changxing;Xiong, Bei;Lew, Andrew M;Cui, Jun;Huang, Hui;Zhao, Jincun;Hong, Xuechuan;Zhang, Yuxia;Zhou, Fulin;Luo, Hai Bin</t>
  </si>
  <si>
    <t>10.1101/2020.02.27.20028530</t>
  </si>
  <si>
    <t>Hypokalemia and Clinical Implications in Patients with Coronavirus Disease 2019 (COVID-19)</t>
  </si>
  <si>
    <t>Chen, Dong;Li, Xiaokuni;Song, Qifa;Hu, Chenchan;Su, Feifei;Dai, Jianyi</t>
  </si>
  <si>
    <t>10.1101/2020.02.27.20028928</t>
  </si>
  <si>
    <t>A simple ecological model captures the transmission pattern of the coronavirus COVID-19 outbreak in China</t>
  </si>
  <si>
    <t>10.21203/rs.3.rs-15311/v1</t>
  </si>
  <si>
    <t>2020-02-28</t>
  </si>
  <si>
    <t>The epidemic characteristics, guidelines and policies: A compared analysis of literature between COVID-19 and SARS</t>
  </si>
  <si>
    <t>Li, Jing;Yang, Jiayi;Wen, Kaili;Lu, Rong;Du, Xiaoliang</t>
  </si>
  <si>
    <t>rs-15311</t>
  </si>
  <si>
    <t>10.21203/rs.3.rs-15330/v1</t>
  </si>
  <si>
    <t>Evolution of CT Manifestations of 105 novel coronavirus pneumonia patients in Wuhan, China</t>
  </si>
  <si>
    <t>Guan, Hanxiong;Zhou, Shuchang;Zhu, Tingting;Xia, Liming;Wang, Yujin;Pan, Yueying</t>
  </si>
  <si>
    <t>rs-15330</t>
  </si>
  <si>
    <t>10.1101/2020.01.30.20019877</t>
  </si>
  <si>
    <t>Reconciling early-outbreak estimates of the basic reproductive number and its uncertainty: framework and applications to the novel coronavirus (SARS-CoV-2) outbreak</t>
  </si>
  <si>
    <t>Park, Sang Woo;Bolker, Benjamin M;Champredon, David;Earn, David J D;Li, Michael;Weitz, Joshua S;Grenfell, Bryan T;Dushoff, Jonathan</t>
  </si>
  <si>
    <t>10.1101/2020.02.05.20020107</t>
  </si>
  <si>
    <t>Bulk and single-cell transcriptomics identify tobacco-use disparity in lung gene expression of ACE2, the receptor of 2019-nCov</t>
  </si>
  <si>
    <t>Cai, Guoshuai</t>
  </si>
  <si>
    <t>10.1101/2020.02.07.939389</t>
  </si>
  <si>
    <t>The Pathogenicity of SARS-CoV-2 in hACE2 Transgenic Mice</t>
  </si>
  <si>
    <t>Bao, Linlin;Deng, Wei;Huang, Baoying;Gao, Hong;Liu, Jiangning;Ren, Lili;Wei, Qiang;Yu, Pin;Xu, Yanfeng;Qi, Feifei;Qu, Yajin;Li, Fengdi;Lv, Qi;Wang, Wenling;Xue, Jing;Gong, Shuran;Liu, Mingya;Wang, Guanpeng;Wang, Shunyi;Song, Zhiqi;Zhao, Linna;Liu, Peipei;Zhao, Li;Ye, Fei;Wang, Huijuan;Zhou, Weimin;Zhu, Na;Zhen, Wei;Yu, Haisheng;Zhang, Xiaojuan;Guo, Li;Chen, Lan;Wang, Conghui;Wang, Ying;Wang, Xinming;Xiao, Yan;Sun, Qiangming;Liu, Hongqi;Zhu, Fanli;Ma, Chunxia;Yan, Lingmei;Yang, Mengli;Han, Jun;Xu, Wenbo;Tan, Wenjie;Peng, Xiaozhong;Jin, Qi;Wu, Guizhen;Qin, Chuan</t>
  </si>
  <si>
    <t>10.1101/2020.02.16.20023606</t>
  </si>
  <si>
    <t>Estimation of the final size of the COVID-19 epidemic</t>
  </si>
  <si>
    <t>10.1101/2020.02.21.20026070</t>
  </si>
  <si>
    <t>CoVID-19 in Japan: What could happen in the future?</t>
  </si>
  <si>
    <t>Shao, Nian;Pan, Hanshuang;Li, Xingjie;Li, Weijia;Wang, Shufen;Xuan, Yan;Yan, Yue;Jiang, Yu;Liu, Keji;Chen, Yu;Xu, Boxi;Luo, Xinyue;Shen, Christopher Y;Zhong, Min;Xu, Xiang;Chen, Xu;Lu, Shuai;Ding, Guanghong;Cheng, Jin;Chen, Wenbin</t>
  </si>
  <si>
    <t>10.1101/2020.02.24.20027649</t>
  </si>
  <si>
    <t>Transmission potential of the novel coronavirus (COVID-19) onboard the Diamond Princess Cruises Ship, 2020</t>
  </si>
  <si>
    <t>Mizumoto, Kenji;Chowell, Gerardo</t>
  </si>
  <si>
    <t>10.1101/2020.02.25.20027755</t>
  </si>
  <si>
    <t>Application and optimization of RT-PCR in diagnosis of SARS-CoV-2 infection</t>
  </si>
  <si>
    <t>Jiang, Guanmin;Ren, Xiaoshuai;Liu, Yan;Chen, Hongtao;Liu, Wei;Guo, Zhaowang;Zhang, Yaqin;Chen, Chaoqun;Zhou, Jianhui;Xiao, Qiang;Shan, Hong</t>
  </si>
  <si>
    <t>10.1101/2020.02.25.20027763</t>
  </si>
  <si>
    <t>Prevalence and clinical features of 2019 novel coronavirus disease (COVID-19) in the Fever Clinic of a teaching hospital in Beijing: a single-center, retrospective study</t>
  </si>
  <si>
    <t>Liang, Ying;Liang, Jingjin;Zhou, Qingtao;Li, Xiaoguang;Lin, Fei;Deng, Zhonghua;Zhang, Biying;Li, Lu;Wang, Xiaohua;Zhu, Hong;Ma, Qingbian;Tong, Xiaomei;Xu, Jie;Sun, Yongchang</t>
  </si>
  <si>
    <t>10.1101/2020.02.26.20026971</t>
  </si>
  <si>
    <t>Clinical Features of COVID-19 Related Liver Damage</t>
  </si>
  <si>
    <t>Fan, Zhenyu;Chen, Liping;Li, Jun;Tian, Cheng;Zhang, Yajun;Huang, Shaoping;Liu, Zhanju;Cheng, Jilin</t>
  </si>
  <si>
    <t>10.21203/rs.2.25200/v1</t>
  </si>
  <si>
    <t>2020-02-27</t>
  </si>
  <si>
    <t>Infection with Novel Coronavirus (SARS-CoV-2) Causes Pneumonia in the Rhesus Macaques</t>
  </si>
  <si>
    <t>Shan, Chao;Yao, Yan Feng;Yang, Xing Lou;Zhou, Yi Wu;Wu, Jia;Gao, Ge;Peng, Yun;Yang, Lian;Hu, Xue;Xiong, Jin;Jiang, Ren Di;Zhang, Hua Jun;Gao, Xiao Xiao;Peng, Cheng;Min, Juan;Chen, Ying;Si, Hao Rui;Zhou, Peng;Wang, Yan Yi;Wei, Hong Ping;Pang, Wei;Hu, Zheng Fei;Lv, Long Bao;Zheng, Yong Tang;Shi, Zheng Li;Yuan, Zhi Ming</t>
  </si>
  <si>
    <t>rs-15756</t>
  </si>
  <si>
    <t>10.21203/rs.2.25199/v1</t>
  </si>
  <si>
    <t>Detection of 2019 novel coronavirus (2019-nCoV) in patients with influenza-like illness (ILI)</t>
  </si>
  <si>
    <t>Kong, Wen Hua;Li, Yao;Peng, Ming Wei;Kong, De Guang;Yang, Xiao Bing;Wang, Leyi;Liu, Man Qing</t>
  </si>
  <si>
    <t>rs-15755</t>
  </si>
  <si>
    <t>10.21203/rs.2.24684/v1</t>
  </si>
  <si>
    <t>Discovery of potential drugs for COVID-19 based on the connectivity map</t>
  </si>
  <si>
    <t>Li, Zhonglin;Bai, Tao;Yang, Ling;Hou, Xiaohua</t>
  </si>
  <si>
    <t>rs-15242</t>
  </si>
  <si>
    <t>10.21203/rs.2.24633/v1</t>
  </si>
  <si>
    <t>The experience of high flow nasal cannula in hospitalized patients with 2019 novel coronavirus–infected pneumonia in Chongqing, China</t>
  </si>
  <si>
    <t>Wang, Ke;Zhao, Wei;Li, Ji;Shu, Weiwei;Duan, Jun</t>
  </si>
  <si>
    <t>rs-15191</t>
  </si>
  <si>
    <t>10.1101/2020.02.04.20020503</t>
  </si>
  <si>
    <t>Risk assessment of novel coronavirus COVID-19 outbreaks outside China</t>
  </si>
  <si>
    <t>Boldog, Peter;Tekeli, Tamas;Vizi, Zsolt;Denes, Attila;Bartha, Ferenc;Rost, Gergely</t>
  </si>
  <si>
    <t>10.1101/2020.02.15.20023234</t>
  </si>
  <si>
    <t>Estimate number of individuals infected with the 2019-novel coronavirus in South Korea due to the influx of international students from countries with virus risk: a simulation study</t>
  </si>
  <si>
    <t>Ryu, Sukhyun;Ali, Sheikh Taslim;Lim, Jun Sik;Chun, Byung Chul</t>
  </si>
  <si>
    <t>10.1101/2020.02.17.20024166</t>
  </si>
  <si>
    <t>Clinical features and progression of acute respiratory distress syndrome in coronavirus disease 2019</t>
  </si>
  <si>
    <t>Liu, Yanli;Sun, Wenwu;Li, Jia;Chen, Liangkai;Wang, Yujun;Zhang, Lijuan;Yu, Li</t>
  </si>
  <si>
    <t>10.1101/2020.02.19.20025387</t>
  </si>
  <si>
    <t>Effectiveness of control strategies for Coronavirus Disease 2019: a SEIR dynamic modeling study</t>
  </si>
  <si>
    <t>Pan, Jinhua;Yao, Ye;Liu, Zhixi;Li, Mengyi;Wang, Ying;Dong, Weizhen;Kan, Haidong;Wang, Weibing</t>
  </si>
  <si>
    <t>10.1101/2020.02.20.20025999</t>
  </si>
  <si>
    <t>Generation of antibodies against COVID-19 virus for development of diagnostic tools</t>
  </si>
  <si>
    <t>Li, Maohua;Jin, Ronghua;Peng, Ya;Wang, Cuiyan;Ren, Wenlin;Lv, Fudong;Gong, Sitao;Fang, Feng;Wang, Qianyun;Li, Jianli;Shen, Tong;Sun, Hunter;Zhou, Lei;Cui, Yali;Song, Hao;Sun, Le</t>
  </si>
  <si>
    <t>10.1101/2020.02.22.951178</t>
  </si>
  <si>
    <t>Spike protein binding prediction with neutralizing antibodies of SARS-CoV-2</t>
  </si>
  <si>
    <t>Park, Tamina;Lee, Sang Yeop;Kim, Seil;Kim, Mi Jeong;Kim, Hong Gi;Jun, Sangmi;Kim, Seung Il;Kim, Bum Tae;Park, Edmond Changkyun;Park, Daeui</t>
  </si>
  <si>
    <t>10.1101/2020.02.22.961268</t>
  </si>
  <si>
    <t>A simple magnetic nanoparticles-based viral RNA extraction method for efficient detection of SARS-CoV-2</t>
  </si>
  <si>
    <t>Zhao, Zhen;Cui, Haodong;Song, Wenxing;Ru, Xiaoling;Zhou, Wenhua;Yu, Xuefeng</t>
  </si>
  <si>
    <t>10.1101/2020.02.24.20027052</t>
  </si>
  <si>
    <t>Clinical and radiographic features of cardiac injury in patients with 2019 novel coronavirus pneumonia</t>
  </si>
  <si>
    <t>Hui, Hui;Zhang, Yingqian;Yang, Xin;Wang, Xi;He, Bingxi;Li, Li;Li, Hongjun;Tian, Jie;Chen, Yundai</t>
  </si>
  <si>
    <t>10.1101/2020.02.24.20027623</t>
  </si>
  <si>
    <t>Spread and control of COVID-19 in China and their associations with population movement, public health emergency measures, and medical resources</t>
  </si>
  <si>
    <t>Ying, Songmin;Li, Fei;Geng, Xinwei;Li, Zhouyang;Du, Xufei;Chen, Haixia;Chen, Sisi;Zhang, Min;Shao, Zhehua;Wu, Yinfang;Syeda, Madiha Zahra;Yan, Fugui;Che, Luanqing;Zhang, Bin;Lou, Jian;Wang, Shaobin;Chen, Zhengming;Li, Wen;Shen, Ye;Chen, Zhihua;Shen, Huahao</t>
  </si>
  <si>
    <t>10.1101/2020.02.24.963348</t>
  </si>
  <si>
    <t>Increasing Host Cellular Receptor—Angiotensin-Converting Enzyme 2 (ACE2) Expression by Coronavirus may Facilitate 2019-nCoV Infection</t>
  </si>
  <si>
    <t>Wang, Pei Hui;Cheng, Yun</t>
  </si>
  <si>
    <t>10.1101/2020.02.25.20025643</t>
  </si>
  <si>
    <t>Correlation Analysis Between Disease Severity and Inflammation-related Parameters in Patients with COVID-19 Pneumonia</t>
  </si>
  <si>
    <t>Gong, Jing;Dong, Hui;Xia, Song Qing;Huang, Yi Zhao;Wang, Dingkun;Zhao, Yan;Liu, Wenhua;Tu, Shenghao;Zhang, Mingmin;Wang, Qi;Lu, Fuer</t>
  </si>
  <si>
    <t>10.1101/2020.02.25.20027664</t>
  </si>
  <si>
    <t>Comorbidity and its impact on 1,590 patients with COVID-19 in China: A Nationwide Analysis</t>
  </si>
  <si>
    <t>Guan, Wei Jie;Liang, Wen Hua;Zhao, Yi;Liang, Heng Rui;Chen, Zi Sheng;Li, Yi Min;Liu, Xiao Qing;Chen, Ru Chong;Tang, Chun Li;Wang, Tao;Ou, Chun Quan;Li, Li;Chen, Ping Yan;Sang, Ling;Wang, Wei;Li, Jian Fu;Li, Cai Chen;Ou, Li Min;Cheng, Bo;Xiong, Shan;Ni, Zheng Yi;Hu, Yu;Xiang, Jie;Liu, Lei;Shan, Hong;Lei, Chun Liang;Peng, Yi Xiang;Wei, Li;Liu, Yong;Hu, Ya Hua;Peng, Peng;Wang, Jian Ming;Liu, Ji Yang;Chen, Zhong;Li, Gang;Zheng, Zhi Jian;Qiu, Shao Qin;Luo, Jie;Ye, Chang Jiang;Zhu, Shao Yong;Cheng, Lin Ling;Ye, Feng;Li, Shi Yue;Zheng, Jin Ping;Zhang, Nuo Fu;Zhong, Nan Shan;He, Jian Xing</t>
  </si>
  <si>
    <t>10.1101/2020.02.25.964775</t>
  </si>
  <si>
    <t>Comparative analysis of primer-probe sets for the laboratory confirmation of SARS-CoV-2</t>
  </si>
  <si>
    <t>Jung, Yu Jin;Park, Gun Soo;Moon, Jun Hye;Ku, Keunbon;Beak, Seung Hwa;Kim, Seil;Park, Edmond Changkyun;Park, Daeui;Lee, Jong Hwan;Byeon, Cheol Woo;Lee, Joong Jin;Maeng, Jin Soo;Kim, Seong Jun;Kim, Seung Il;Kim, Bum Tae;Lee, Min Jun;Kim, Hong Gi</t>
  </si>
  <si>
    <t>10.1101/2020.02.25.965434</t>
  </si>
  <si>
    <t>Epitope-based peptide vaccine design and target site characterization against novel coronavirus disease caused by SARS-CoV-2</t>
  </si>
  <si>
    <t>Li, Lin;Sun, Ting;He, Yufei;Li, Wendong;Fan, Yubo;Zhang, Jing</t>
  </si>
  <si>
    <t>10.1101/2020.02.26.20026989</t>
  </si>
  <si>
    <t>The definition and risks of Cytokine Release Syndrome-Like in 11 COVID-19-Infected Pneumonia critically ill patients: Disease Characteristics and Retrospective Analysis</t>
  </si>
  <si>
    <t>Wang, Wenjun;He, Jianxing;Lie, Puyi;Huang, Liyan;Wu, Sipei;Lin, Yongping;Liu, Xiaoqing</t>
  </si>
  <si>
    <t>10.1101/2020.02.26.20028167</t>
  </si>
  <si>
    <t>Estimation of country-level basic reproductive ratios for novel Coronavirus (COVID-19) using synthetic contact matrices</t>
  </si>
  <si>
    <t>Hilton, Joe;Keeling, Matt J</t>
  </si>
  <si>
    <t>10.1101/2020.02.26.20028191</t>
  </si>
  <si>
    <t>Clinical characteristics of 82 death cases with COVID-19</t>
  </si>
  <si>
    <t>Zhang, Bicheng;Zhou, Xiaoyang;Qiu, Yanru;Feng, Fan;Feng, Jia;Jia, Yifan;Zhu, Hengcheng;Hu, Ke;Liu, Jiasheng;Liu, Zaiming;Wang, Shihong;Gong, Yiping;Zhou, Chenliang;Zhu, Ting;Cheng, Yanxiang;Liu, Zhichao;Deng, Hongping;Tao, Fenghua;Ren, Yijun;Cheng, Biheng;Gao, Ling;Wu, Xiongfei;Yu, Lilei;Huang, Zhixin;Mao, Zhangfan;Song, Qibin;Zhu, Bo;Wang, Jun</t>
  </si>
  <si>
    <t>10.1101/2020.02.26.20028217</t>
  </si>
  <si>
    <t>Community responses during the early phase of the COVID-19 epidemic in Hong Kong: risk perception, information exposure and preventive measures</t>
  </si>
  <si>
    <t>Kwok, Kin On;Li, Kin Kit;Chan, Ho Hin;Yi, Yuan Yuan;Tang, Arthur;Wei, Wan In;Wong, Yeung Shan</t>
  </si>
  <si>
    <t>10.1101/2020.02.26.20028308</t>
  </si>
  <si>
    <t>Perceptions of the Adult US Population regarding the Novel Coronavirus Outbreak</t>
  </si>
  <si>
    <t>Mcfadden, Sarah Ann M;Malik, Amyn A;Aguolu, Obianuju G;Willebrand, Kathryn S;Omer, Saad B</t>
  </si>
  <si>
    <t>10.21203/rs.2.24409/v1</t>
  </si>
  <si>
    <t>2020-02-26</t>
  </si>
  <si>
    <t>Correlation between the migration scale index and the number of new confirmed Novel Coronavirus Pneumonia cases in China</t>
  </si>
  <si>
    <t>Chen, Huijie;Chen, Ye;Sun, Baijun;Wang, Ping;Wen, Lihai;Lian, Zhiyong;Lu, Ying;Qi, Ying;Zhao, Shuo;Zhang, Linlin;Yi, Xiaodan;Liu, Fengyu</t>
  </si>
  <si>
    <t>rs-14968</t>
  </si>
  <si>
    <t>10.21203/rs.2.24752/v1</t>
  </si>
  <si>
    <t>CT Manifestations and Clinical Features of the 2019 Novel Coronavirus Pneumonia Infected by Cluster Transmission Within a Family: Case Report</t>
  </si>
  <si>
    <t>Cao, Jin Ming;Wu, Yu Ping;Chen, Tian Wu;Yang, Li Qin;Zhang, Xiao Ming;Mu, Qi Wen;Li, Hong Jun</t>
  </si>
  <si>
    <t>rs-15310</t>
  </si>
  <si>
    <t>10.21203/rs.2.24369/v1</t>
  </si>
  <si>
    <t xml:space="preserve">A preliminary study on the ultrasonic manifestations of peripulmonary lesions of non-critical novel coronavirus pneumonia (COVID-19) </t>
  </si>
  <si>
    <t>Huang, Yi;Wang, Sihan;Liu, Yue;Zhang, Yaohui;Zheng, Chuyun;Zheng, Yu;Zhang, Chaoyang;Min, Weili;Yu, Ming;Hu, Mingjun</t>
  </si>
  <si>
    <t>rs-14928</t>
  </si>
  <si>
    <t>10.21203/rs.2.24599/v1</t>
  </si>
  <si>
    <t>COVID-19 Spike-host cell receptor GRP78 binding site prediction</t>
  </si>
  <si>
    <t>Ibrahim, Ibrahim;Abdelmalek, Doaa;Elshahat, Mohamed;Elfiky, Abdo</t>
  </si>
  <si>
    <t>rs-15157</t>
  </si>
  <si>
    <t>10.21203/rs.2.24512/v1</t>
  </si>
  <si>
    <t>Characterization of codon usage pattern in novel coronavirus 2019-nCoV</t>
  </si>
  <si>
    <t>Hou, Wei</t>
  </si>
  <si>
    <t>rs-15071</t>
  </si>
  <si>
    <t>10.21203/rs.2.24474/v1</t>
  </si>
  <si>
    <t>A scoping review of 2019 Novel Coronavirus during the early outbreak period: Epidemiology, causes, clinical manifestation and diagnosis, prevention and control</t>
  </si>
  <si>
    <t>Adhikari, Sasmita Poudel;Meng, Sha;Wu, Yuju;Mao, Yuping;Ye, Ruixue;Wang, Qingzhi;Sun, Chang;Sylvia, Sean;Rozelle, Scott;Raat, Hein;Zhou, Huan</t>
  </si>
  <si>
    <t>rs-15033</t>
  </si>
  <si>
    <t>10.1101/2020.02.21.20026229</t>
  </si>
  <si>
    <t>Epidemiological Development of Novel Coronavirus Pneumonia in China and Its Forecast</t>
  </si>
  <si>
    <t>Wu, Shan Shan;Sun, Pan Pan;Li, Rui Ling;Zhao, Liang;Wang, Yan Li;Jiang, Li Fang;Deng, Jin Bo</t>
  </si>
  <si>
    <t>10.1101/2020.02.23.20026690</t>
  </si>
  <si>
    <t>The landscape of lung bronchoalveolar immune cells in COVID-19 revealed by single-cell RNA sequencing</t>
  </si>
  <si>
    <t>Liao, Minfeng;Liu, Yang;Yuan, Jin;Wen, Yanling;Xu, Gang;Zhao, Juanjuan;Chen, Lin;Li, Jinxiu;Wang, Xin;Wang, Fuxiang;Liu, Lei;Zhang, Shuye;Zhang, Zheng</t>
  </si>
  <si>
    <t>10.1101/2020.02.24.20026682</t>
  </si>
  <si>
    <t>WeChat, a Chinese social media, may early detect the SARS-CoV-2 outbreak in 2019</t>
  </si>
  <si>
    <t>Wang, Wenjun;Wang, Yikai;Zhang, Xin;Li, Yaping;Jia, Xiaoli;Dang, Shuangsuo</t>
  </si>
  <si>
    <t>10.1101/2020.02.26.20027938</t>
  </si>
  <si>
    <t>The infection evidence of SARS-COV-2 in ocular surface： a single-center cross-sectional study</t>
  </si>
  <si>
    <t>Sun, Xufang;Zhang, Xian;Chen, Xuhui;Chen, Liwen;Deng, Chaohua;Zou, Xiaojing;Liu, Weiyong;Yu, Huimin</t>
  </si>
  <si>
    <t>10.21203/rs.2.24749/v1</t>
  </si>
  <si>
    <t>2020-02-25</t>
  </si>
  <si>
    <t>Structural basis for receptor recognition by the novel coronavirus from Wuhan</t>
  </si>
  <si>
    <t>Shang, Jian;Ye, Gang;Shi, Ke;Wan, Yushun;Luo, Chuming;Aihara, Hideki;Geng, Qibin;Auerbach, Ashley;Li, Fang</t>
  </si>
  <si>
    <t>rs-15307</t>
  </si>
  <si>
    <t>10.21203/rs.2.24483/v1</t>
  </si>
  <si>
    <t>COVID-19 Orf3b protein: the putative biological function and the therapeutic target</t>
  </si>
  <si>
    <t>Veljkovic, Veljko;Paessler, Slobodan</t>
  </si>
  <si>
    <t>rs-15042</t>
  </si>
  <si>
    <t>10.1101/2020.02.14.20022913</t>
  </si>
  <si>
    <t>Estimating the Efficacy of Traffic Blockage and Quarantine for the Epidemic Caused by 2019-nCoV (COVID-19)</t>
  </si>
  <si>
    <t>Li, Deqiang;Liu, Zhicheng;Liu, Qinghe;Gao, Zefei;Zhu, Junkai;Yang, Junyan;Wang, Qiao</t>
  </si>
  <si>
    <t>10.1101/2020.02.15.950568</t>
  </si>
  <si>
    <t>Multivariate Analyses of Codon Usage of SARS-CoV-2 and other betacoronaviruses</t>
  </si>
  <si>
    <t>Gu, Haogao;Chu, Daniel;Peiris, Malik;Poon, Leo L M</t>
  </si>
  <si>
    <t>10.1101/2020.02.18.20024539</t>
  </si>
  <si>
    <t>Clinical characteristics of 50466 patients with 2019-nCoV infection</t>
  </si>
  <si>
    <t>Sun, Pengfei;Qie, Shuyan;Liu, Zongjan;Ren, Jizhen;Xi, Jianing Jianing</t>
  </si>
  <si>
    <t>10.1101/2020.02.19.20025239</t>
  </si>
  <si>
    <t>Clinical characteristics of 25 death cases infected with COVID-19 pneumonia: a retrospective review of medical records in a single medical center, Wuhan, China</t>
  </si>
  <si>
    <t>Li, Xun;Wang, Luwen;Yan, Shaonan;Yang, Fan;Xiang, Longkui;Zhu, Jiling;Shen, Bo;Gong, Zuojiong</t>
  </si>
  <si>
    <t>10.1101/2020.02.20.20025619</t>
  </si>
  <si>
    <t>Clinical Characteristics of 24 Asymptomatic Infections with COVID-19 Screened among Close Contacts in Nanjing, China</t>
  </si>
  <si>
    <t>Hu, Zhiliang;Song, Ci;Xu, Chuanjun;Jin, Guangfu;Chen, Yaling;Xu, Xin;Ma, Hongxia;Chen, Wei;Lin, Yuan;Zheng, Yishan;Wang, Jianming;Hu, Zhibin;Yi, Yongxiang;Shen, Hongbing</t>
  </si>
  <si>
    <t>10.1101/2020.02.21.20026112</t>
  </si>
  <si>
    <t>Epidemiological characteristics of 1212 COVID-19 patients in Henan, China</t>
  </si>
  <si>
    <t>Wang, Pei;Lu, Junan;Jin, Yanyu;Zhu, Mengfan;Wang, Lingling;Chen, Shunjie</t>
  </si>
  <si>
    <t>10.1101/2020.02.21.20026179</t>
  </si>
  <si>
    <t>2019 Novel Coronavirus can be detected in urine, blood, anal swabs and oropharyngeal swabs samples</t>
  </si>
  <si>
    <t>Peng, Liang;Liu, Jing;Xu, Wenxiong;Luo, Qiumin;Deng, Keji;Lin, Bingliang;Gao, Zhiliang</t>
  </si>
  <si>
    <t>10.1101/2020.02.21.20026559</t>
  </si>
  <si>
    <t>Estimating the serial interval of the novel coronavirus disease (COVID-19): A statistical analysis using the public data in Hong Kong from January 16 to February 15, 2020</t>
  </si>
  <si>
    <t>Zhao, Shi;Gao, Daozhou;Zhuang, Zian;Chong, Marc;Cai, Yongli;Ran, Jinjun;Cao, Peihua;Wang, Kai;Lou, Yijun;Wang, Weiming;Yang, Lin;He, Daihai;Wang, Maggie</t>
  </si>
  <si>
    <t>10.1101/2020.02.21.959973</t>
  </si>
  <si>
    <t>No more business as usual: agile and effective responses to emerging pathogen threats require open data and open analytics</t>
  </si>
  <si>
    <t>Teams, Galaxy And Hy Phy Developments;Nekrutenko, Anton;Pond, Sergei L Kosakovsky</t>
  </si>
  <si>
    <t>10.1101/2020.02.22.20025320</t>
  </si>
  <si>
    <t>SARS-CoV-2 transmission in cancer patients of a tertiary hospital in Wuhan</t>
  </si>
  <si>
    <t>Yu, Jing;Ouyang, Wen;Chua, Melvin L K;Xie, Conghua</t>
  </si>
  <si>
    <t>10.1101/2020.02.22.20025460</t>
  </si>
  <si>
    <t>Development and Evaluation of A CRISPR-based Diagnostic For 2019-novel Coronavirus</t>
  </si>
  <si>
    <t>Hou, Tieying;Zeng, Weiqi;Yang, Minling;Chen, Wenjing;Ren, Lili;Ai, Jingwen;Wu, Ji;Liao, Yalong;Gou, Xuejing;Li, Yongjun;Wang, Xiaorui;Su, Hang;Gu, Bing;Wang, Jianwei;Xu, Teng</t>
  </si>
  <si>
    <t>10.1101/2020.02.22.20025791</t>
  </si>
  <si>
    <t>Temperature significant change COVID-19 Transmission in 429 cities</t>
  </si>
  <si>
    <t>Wang, Mao;Jiang, Aili;Gong, Lijuan;Luo, Lina;Guo, Wenbin;Li, Chuyi;Zheng, Jing;Li, Chaoyong;Yang, Bixing;Zeng, Jietong;Chen, Youping;Zheng, Ke;Li, Hongyan</t>
  </si>
  <si>
    <t>10.1101/2020.02.22.20026500</t>
  </si>
  <si>
    <t>Neurological Manifestations of Hospitalized Patients with COVID-19 in Wuhan, China: a retrospective case series study</t>
  </si>
  <si>
    <t>Mao, Ling;Wang, Mengdie;Chen, Shanghai;He, Quanwei;Chang, Jiang;Hong, Candong;Zhou, Yifan;Wang, David;Li, Yanan;Jin, Huijuan;Hu, Bo</t>
  </si>
  <si>
    <t>10.1101/2020.02.22.20026617</t>
  </si>
  <si>
    <t>A Peptide-based Magnetic Chemiluminescence Enzyme Immunoassay for Serological Diagnosis of Corona Virus Disease 2019 (COVID-19)</t>
  </si>
  <si>
    <t>Cai, Xuefei;Chen, Juan;Hu, Jieli;Long, Quanxin;Deng, Haijun;Fan, Kai;Liao, Pu;Liu, Beizhong;Wu, Guicheng;Chen, Yaokai;Li, Zhijie;Wang, Kun;Zhang, Xiaoli;Tian, Wenguang;Xiang, Jianglin;Du, Hongxin;Wang, Jing;Hu, Yuan;Tang, Ni;Lin, Yong;Ren, Jihua;Huang, Luyi;Wei, Jie;Gan, Chunyang;Chen, Yanmeng;Gao, Qingzhu;Chen, Amei;He, Changlong;Wang, Daoxin;Hu, Peng;Zhou, Fachun;Huang, Ailong;Liu, Ping;Wang, Deqiang</t>
  </si>
  <si>
    <t>10.1101/2020.02.22.20026815</t>
  </si>
  <si>
    <t>Applying chemical reaction transition theory to predict the latent transmission dynamics of coronavirus outbreak in China</t>
  </si>
  <si>
    <t>Xu, Peng</t>
  </si>
  <si>
    <t>10.1101/2020.02.23.20026930</t>
  </si>
  <si>
    <t>Deep learning Enables Accurate Diagnosis of Novel Coronavirus (COVID-19) with CT images</t>
  </si>
  <si>
    <t>Song, Ying;Zheng, Shuangjia;Li, Liang;Zhang, Xiang;Zhang, Xiaodong;Huang, Ziwang;Chen, Jianwen;Zhao, Huiying;Jie, Yusheng;Wang, Ruixuan;Chong, Yutian;Shen, Jun;Zha, Yunfei;Yang, Yuedong</t>
  </si>
  <si>
    <t>10.1101/2020.02.23.20026963</t>
  </si>
  <si>
    <t>Clinical features and laboratory inspection of novel coronavirus pneumonia (COVID-19) in Xiangyang, Hubei</t>
  </si>
  <si>
    <t>Cao, Weiliang</t>
  </si>
  <si>
    <t>10.1101/2020.02.24.20026773</t>
  </si>
  <si>
    <t>Characterizing the transmission and identifying the control strategy for COVID-19 through epidemiological modeling</t>
  </si>
  <si>
    <t>Zhang, Ke K;Xie, Linglin;Lawless, Lauren;Zhou, Huijuan;Gao, Guannan;Xue, Chengbin</t>
  </si>
  <si>
    <t>10.1101/2020.02.24.20027268</t>
  </si>
  <si>
    <t>Estimation of risk factors for COVID-19 mortality - preliminary results</t>
  </si>
  <si>
    <t>Caramelo, Francisco;Ferreira, Nuno;Oliveiros, Barbara</t>
  </si>
  <si>
    <t>10.1101/2020.02.24.20027326</t>
  </si>
  <si>
    <t>Lessons learnt from 288 COVID-19 international cases: importations over time, effect of interventions, underdetection of imported cases</t>
  </si>
  <si>
    <t>Pinotti, Francesco;Domenico, Laura Di;Ortega, Ernesto;Mancastroppa, Marco;Pullano, Giulia;Valdano, Eugenio;Boelle, Pierre Yves;Poletto, Chiara;Colizza, Vittoria</t>
  </si>
  <si>
    <t>10.1101/2020.02.24.20027375</t>
  </si>
  <si>
    <t>Estimation of COVID-2019 burden and potential for international dissemination of infection from Iran</t>
  </si>
  <si>
    <t>Tuite, Ashleigh R;Bogoch, Isaac;Sherbo, Ryan;Watts, Alexander;Fisman, David N;Khan, Kamran</t>
  </si>
  <si>
    <t>10.1101/2020.02.25.20024711</t>
  </si>
  <si>
    <t>Can routine laboratory tests discriminate 2019 novel coronavirus infected pneumonia from other community-acquired pneumonia?</t>
  </si>
  <si>
    <t>Pan, Yunbao;Ye, Guangming;Zeng, Xiantao;Liu, Guohong;Zeng, Xiaojiao;Jiang, Xianghu;Zhao, Jin;Chen, Liangjun;Guo, Shuang;Deng, Qiaoling;Hong, Xiaoyue;Yang, Ying;Li, Yirong;Wang, Xinghuan</t>
  </si>
  <si>
    <t>10.21203/rs.2.24289/v1</t>
  </si>
  <si>
    <t>2020-02-24</t>
  </si>
  <si>
    <t>Epidemic analysis of COVID-19 in China after Wuhan was restricted</t>
  </si>
  <si>
    <t>Yu, Anfeng;Wang, Zhiwei;Ren, Wei;Wu, Zhiyong;Hu, Zhipeng;Li, Luocheng;Ruan, Yongle;Hu, Rui;Shi, Feng</t>
  </si>
  <si>
    <t>rs-14848</t>
  </si>
  <si>
    <t>10.1101/2020.02.19.20025155</t>
  </si>
  <si>
    <t>Rapid Detection of Novel Coronavirus (COVID-19) by Reverse Transcription-Loop-Mediated Isothermal Amplification</t>
  </si>
  <si>
    <t>Lamb, Laura E;Bartolone, Sarah N;Ward, Elijah;Chancellor, Michael B</t>
  </si>
  <si>
    <t>10.1101/2020.02.20.20025874</t>
  </si>
  <si>
    <t>Rapid colorimetric detection of COVID-19 coronavirus using a reverse tran-scriptional loop-mediated isothermal amplification (RT-LAMP) diagnostic plat-form: iLACO</t>
  </si>
  <si>
    <t>Yu, Lin;Wu, Shanshan;Hao, Xiaowen;Li, Xuelong;Liu, Xiyang;Ye, Shenglong;Han, Heng;Dong, Xue;Li, Xin;Li, Jiyao;Liu, Jianmin;Liu, Na;Zhang, Wanzhong;Pelechano, Vicent;Chen, Wei Hua;Yin, Xiushan</t>
  </si>
  <si>
    <t>10.1101/2020.02.15.20023457</t>
  </si>
  <si>
    <t>2020-02-23</t>
  </si>
  <si>
    <t>Profiling ACE2 expression in colon tissue of healthy adults and colorectal cancer patients by single-cell transcriptome analysis</t>
  </si>
  <si>
    <t>Chen, Haoyan;Xuan, Baoqin;Yan, Yuqing;Zhu, Xiaoqiang;Shen, Chaoqin;Zhao, Gang;Ji, Linhua;Xu, Danhua;Xiong, Hua;Yu, Ta Chung;Li, Xiaobo;Liu, Qiang;Chen, Yingxuan;Cui, Yun;Hong, Jie;Fang, Jing Yuan</t>
  </si>
  <si>
    <t>10.1101/2020.02.18.20024281</t>
  </si>
  <si>
    <t>Phase adjusted estimation of the number of 2019 novel coronavirus cases in Wuhan, China</t>
  </si>
  <si>
    <t>Wang, Huwen;Wang, Zezhou;Dong, Yinqiao;Chang, Ruijie;Xu, Chen;Yu, Xiaoyue;Zhang, Shuxian;Tsamlag, Lhakpa;Shang, Meili;Huang, Jinyan;Wang, Ying;Xu, Gang;Shen, Tian;Zhang, Xinxin;Cai, Yong</t>
  </si>
  <si>
    <t>10.1101/2020.02.19.20024851</t>
  </si>
  <si>
    <t>Early Phylogenetic Estimate Of The Effective Reproduction Number Of 2019-nCoV</t>
  </si>
  <si>
    <t>Lai, Alessia;Bergna, Annalisa;Acciarri, Carla;Galli, Massimo;Zehender, Gianguglielmo</t>
  </si>
  <si>
    <t>10.1101/2020.02.19.20025023</t>
  </si>
  <si>
    <t>The cross-sectional study of hospitalized coronavirus disease 2019 patients in Xiangyang, Hubei province</t>
  </si>
  <si>
    <t>Ai, Jinwei;Chen, Junwen;Wang, Yong;Liu, Xiaoyun;Fan, Wufeng;Qu, Gaojing;Zhang, Meiling;Pei, Shengduo Polo;Tang, Bowen;Yuan, Shuai;Li, Yang;Wang, Lisha;Huang, Guoxin;Pei, Bin</t>
  </si>
  <si>
    <t>10.1101/2020.02.19.20025031</t>
  </si>
  <si>
    <t>A descriptive study of the impact of diseases control and prevention on the epidemics dynamics and clinical features of SARS-CoV-2 outbreak in Shanghai, lessons learned for metropolis epidemics prevention</t>
  </si>
  <si>
    <t>Lu, Hongzhou;Ai, Jingwen;Shen, Yinzhong;Li, Yang;Li, Tao;Zhou, Xian;Zhang, Haocheng;Zhang, Qiran;Ling, Yun;Wang, Sheng;Qu, Hongping;Gao, Yuan;Li, Yingchuan;Yu, Kanglong;Zhu, Duming;Zhu, Hecheng;Tian, Rui;Zeng, Mei;Li, Qiang;Song, Yuanlin;Li, Xiangyang;Xu, Jinfu;Xu, Jie;Mao, Enqiang;Hu, Bijie;Li, Xin;Zhu, Lei;Zhang, Wenhong</t>
  </si>
  <si>
    <t>10.1101/2020.02.19.20025148</t>
  </si>
  <si>
    <t>Trends and prediction in daily incidence of novel coronavirus infection in China, Hubei Province and Wuhan City: an application of Farr law</t>
  </si>
  <si>
    <t>Xu, Jie;Cheng, Yajiao;Yuan, Xiaoling;Li, Wei V;Zhang, Lanjing</t>
  </si>
  <si>
    <t>10.1101/2020.02.19.20025163</t>
  </si>
  <si>
    <t>Estimating the risk of 2019 Novel Coronavirus death during the course of the outbreak in China, 2020</t>
  </si>
  <si>
    <t>10.1101/2020.02.19.20025288</t>
  </si>
  <si>
    <t>SARS-CoV-2 infection does not significantly cause acute renal injury: an analysis of 116 hospitalized patients with COVID-19 in a single hospital, Wuhan, China</t>
  </si>
  <si>
    <t>Wang, Lunwen;Li, Xun;Chen, Hui;Yan, Shaonan;Li, Yan;Li, Dong;Gong, Zuojiong</t>
  </si>
  <si>
    <t>10.1101/2020.02.19.20025296</t>
  </si>
  <si>
    <t>Early Prediction of Disease Progression in 2019 Novel Coronavirus Pneumonia Patients Outside Wuhan with CT and Clinical Characteristics</t>
  </si>
  <si>
    <t>Feng, Zhichao;Yu, Qizhi;Yao, Shanhu;Luo, Lei;Duan, Junhong;Yan, Zhimin;Yang, Min;Tan, Hongpei;Ma, Mengtian;Li, Ting;Yi, Dali;Mi, Ze;Zhao, Huafei;Jiang, Yi;He, Zhenhu;Li, Huiling;Nie, Wei;Liu, Yin;Zhao, Jing;Luo, Muqing;Liu, Xuanhui;Rong, Pengfei;Wang, Wei</t>
  </si>
  <si>
    <t>10.1101/2020.02.20.20025510</t>
  </si>
  <si>
    <t>ACP risk grade: a simple mortality index for patients with confirmed or suspected severe acute respiratory syndrome coronavirus 2 disease (COVID-19) during the early stage of outbreak in Wuhan, China</t>
  </si>
  <si>
    <t>Lu, Jiatao;Hu, Shufang;Fan, Rong;Liu, Zhihong;Yin, Xueru;Wang, Qiongya;Lv, Qingquan;Cai, Zhifang;Li, Haijun;Hu, Yuhai;Han, Ying;Hu, Hongping;Gao, Wenyong;Feng, Shibo;Liu, Qiongfang;Li, Hui;Sun, Jian;Peng, Jie;Yi, Xuefeng;Zhou, Zixiao;Guo, Yabing;Hou, Jinlin</t>
  </si>
  <si>
    <t>10.1101/2020.02.20.20025536</t>
  </si>
  <si>
    <t>Clinical characteristics of 51 patients discharged from hospital with COVID-19 in Chongqing，China</t>
  </si>
  <si>
    <t>Lei, Liu;Jian Ya, Gao</t>
  </si>
  <si>
    <t>10.1101/2020.02.20.20025841</t>
  </si>
  <si>
    <t>Breadth of concomitant immune responses underpinning viral clearance and patient recovery in a non-severe case of COVID-19</t>
  </si>
  <si>
    <t>Thevarajan, Irani;Nguyen, Thi Ho;Koutsakos, Marios;Druce, Julian;Caly, Leon;Sandt, Carolien E Van De;Jia, Xiaoxiao;Nicholson, Suellen;Catton, Mike;Cowie, Benjamin;Tong, Steven;Lewin, Sharon;Kedzierska, Katherine</t>
  </si>
  <si>
    <t>10.1101/2020.02.20.20025957</t>
  </si>
  <si>
    <t>From Isolation to Coordination: How Can Telemedicine Help Combat the COVID-19 Outbreak?</t>
  </si>
  <si>
    <t>Zhai, Yunkai;Wang, Yichuan;Zhang, Minhao;Gittell, Jody Hoffer;Jiang, Shuai;Chen, Baozhan;Cui, Fangfang;He, Xianying;Zhao, Jie;Wang, Xiaojun</t>
  </si>
  <si>
    <t>10.1101/2020.02.21.20026146</t>
  </si>
  <si>
    <t>Public Exposure to Live Animals, Behavioural Change, and Support in Containment Measures in response to COVID-19 Outbreak: a population-based cross sectional survey in China</t>
  </si>
  <si>
    <t>Hou, Zhiyuan;Lin, Leesa;Lu, Liang;Du, Fanxing;Qian, Mengcen;Liang, Yuxia;Zhang, Juanjuan;Yu, Hongjie</t>
  </si>
  <si>
    <t>10.1101/2020.02.21.20026187</t>
  </si>
  <si>
    <t>Comparison of throat swabs and sputum specimens for viral nucleic acid detection in 52 cases of novel coronavirus (SARS-Cov-2) infected pneumonia (COVID-19)</t>
  </si>
  <si>
    <t>Lin, Chenyao;Xiang, Jie;Yan, Mingzhe;Li, Hongze;Huang, Shuang;Shen, Changxin</t>
  </si>
  <si>
    <t>10.1101/2020.02.21.20026328</t>
  </si>
  <si>
    <t>Evolving epidemiology of novel coronavirus diseases 2019 and possible interruption of local transmission outside Hubei Province in China: a descriptive and modeling study</t>
  </si>
  <si>
    <t>Zhang, Juanjuan;Litvinova, Maria;Wang, Wei;Wang, Yan;Deng, Xiaowei;Chen, Xinghui;Li, Mei;Zheng, Wen;Yi, Lan;Chen, Xinhua;Wu, Qianhui;Liang, Yuxia;Wang, Xiling;Yang, Juan;Sun, Kaiyuan;Longini, Ira M;Elizabeth Halloran, M;Wu, Peng;Cowling, Benjamin J;Merler, Stefano;Viboud, Cecile;Vespignani, Alessandro;Ajelli, Marco;Yu, Hongjie</t>
  </si>
  <si>
    <t>10.1101/2020.02.22.20024927</t>
  </si>
  <si>
    <t>Association of radiologic findings with mortality of patients infected with 2019 novel coronavirus in Wuhan, China</t>
  </si>
  <si>
    <t>Yuan, Mingli;Yin, Wen;Tao, Zhaowu;Tan, Weijun;Hu, Yi</t>
  </si>
  <si>
    <t>10.1101/2020.02.16.20023671</t>
  </si>
  <si>
    <t>2020-02-22</t>
  </si>
  <si>
    <t>Longitudinal characteristics of lymphocyte responses and cytokine profiles in the peripheral blood of SARS-CoV-2 infected patients</t>
  </si>
  <si>
    <t>Liu, Jing;Li, Sumeng;Liu, Jia;Liang, Boyun;Wang, Xiaobei;Wang, Hua;Li, Wei;Tong, Qiaoxia;Yi, Jianhua;Zhao, Lei;Xiong, Lijuan;Guo, Chunxia;Tian, Jin;Luo, Jinzhuo;Yao, Jinghong;Pang, Ran;Shen, Hui;Peng, Cheng;Liu, Ting;Zhang, Qian;Wu, Jun;Xu, Ling;Lu, Sihong;Wang, Baoju;Weng, Zhihong;Han, Chunrong;Zhu, Huabing;Zhou, Ruxia;Zhou, Helong;Chen, Xiliu;Ye, Pian;Zhu, Bin;He, Shengsong;He, Yongwen;Jie, Shenghua;Wei, Ping;Zhang, Jianao;Lu, Yinping;Wang, Weixian;Zhang, Li;Li, Ling;Zhou, Fengqin;Wang, Jun;Dittmer, Ulf;Lu, Mengji;Hu, Yu;Yang, Dongliang;Zheng, Xin</t>
  </si>
  <si>
    <t>10.1101/2020.02.20.958785</t>
  </si>
  <si>
    <t>Inactivating porcine coronavirus before nuclei acid isolation with the temperature higher than 56 °C damages its genome integrity seriously</t>
  </si>
  <si>
    <t>Zhang, Qingxin;Zhao, Qingshun</t>
  </si>
  <si>
    <t>10.21203/rs.2.23981/v1</t>
  </si>
  <si>
    <t>2020-02-21</t>
  </si>
  <si>
    <t>Two-week global trends on 2019-nCoV fatality and virulence rates: a cross-sectional study</t>
  </si>
  <si>
    <t>Arroz, Jorge</t>
  </si>
  <si>
    <t>rs-14542</t>
  </si>
  <si>
    <t>10.1101/2020.02.10.20021675</t>
  </si>
  <si>
    <t>Epidemiological and clinical features of the 2019 novel coronavirus outbreak in China</t>
  </si>
  <si>
    <t>Yang, Yang;Lu, Qingbin;Liu, Mingjin;Wang, Yixing;Zhang, Anran;Jalali, Neda;Dean, Natalie;Longini, Ira;Elizabeth Halloran, M;Xu, Bo;Zhang, Xiaoai;Wang, Liping;Liu, Wei;Fang, Liqun</t>
  </si>
  <si>
    <t>10.1101/2020.02.15.20023333</t>
  </si>
  <si>
    <t>The role of institutional trust in preventive and treatment-seeking behaviors during the 2019 novel coronavirus (2019-nCoV) outbreak among residents in Hubei, China</t>
  </si>
  <si>
    <t>Wong, Li Ping;Wu, Qun Hong;Chen, Xi;Chen, Zhuo;Alias, Haridah;Shen, Mingwang;Hu, Jing Cen;Duan, Shiwei;Zhang, Jin Jie;Han, Liyuan</t>
  </si>
  <si>
    <t>10.1101/2020.02.16.951913</t>
  </si>
  <si>
    <t>Single cell RNA sequencing of 13 human tissues identify cell types and receptors of human coronaviruses</t>
  </si>
  <si>
    <t>Qi, Furong;Qian, Shen;Zhang, Shuye;Zhang, Zheng</t>
  </si>
  <si>
    <t>10.1101/2020.02.17.952903</t>
  </si>
  <si>
    <t>Molecular mechanism of evolution and human infection with the novel coronavirus (2019-nCoV)</t>
  </si>
  <si>
    <t>He, Jiahua;Tao, Huanyu;Yan, Yumeng;Huang, Sheng You;Xiao, Yi</t>
  </si>
  <si>
    <t>10.1101/2020.02.20.958272</t>
  </si>
  <si>
    <t>A Multiscale and Comparative Model for Receptor Binding of 2019 Novel Coronavirus and the Implication of its Life Cycle in Host Cells</t>
  </si>
  <si>
    <t>Su, Zhaoqian;Wu, Yinghao</t>
  </si>
  <si>
    <t>10.1101/2020.02.21.959817</t>
  </si>
  <si>
    <t>Rapid reconstruction of SARS-CoV-2 using a synthetic genomics platform</t>
  </si>
  <si>
    <t>Thao, Tran Thi Nhu;Labroussaa, Fabien;Ebert, Nadine;V Kovski, Philip;Stalder, Hanspeter;Portmann, Jasmine;Kelly, Jenna;Steiner, Silvio;Holwerda, Melle;Kratzel, Annika;Gultom, Mitra;Laloli, Laura;Husser, Linda;Wider, Manon;Pfaender, Stephanie;Hirt, Dagny;Cippa, Valentina;Crespo Pomar, Silvia;Schroder, Simon;Muth, Doreen;Niemeyer, Daniela;Muller, Marcel A;Drosten, Christian;Dijkman, Ronald;Jores, Joerg;Thiel, Volker</t>
  </si>
  <si>
    <t>10.1101/2020.02.03.932350</t>
  </si>
  <si>
    <t>2020-02-20</t>
  </si>
  <si>
    <t>Machine learning using intrinsic genomic signatures for rapid classification of novel pathogens: COVID-19 case study</t>
  </si>
  <si>
    <t>Randhawa, Gurjit S;Soltysiak, Maximillian P M;Roz, Hadi El;Souza, Camila P E De;Hill, Kathleen A;Kari, Lila</t>
  </si>
  <si>
    <t>10.1101/2020.02.11.20020735</t>
  </si>
  <si>
    <t>Facemask shortage and the coronavirus disease (COVID-19) outbreak: Reflection on public health measures</t>
  </si>
  <si>
    <t>Wu, Huailiang;Huang, Jian;Zhang, Casper Jp;He, Zonglin;Ming, Wai Kit</t>
  </si>
  <si>
    <t>10.1101/2020.02.12.945576</t>
  </si>
  <si>
    <t>Aberrant pathogenic GM-CSF+ T cells and inflammatory CD14+CD16+ monocytes in severe pulmonary syndrome patients of a new coronavirus</t>
  </si>
  <si>
    <t>Zhou, Yonggang;Fu, Binqing;Zheng, Xiaohu;Wang, Dongsheng;Zhao, Changcheng;Qi, Yingjie;Sun, Rui;Tian, Zhigang;Xu, Xiaoling;Wei, Haiming</t>
  </si>
  <si>
    <t>10.1101/2020.02.15.20023440</t>
  </si>
  <si>
    <t>Evaluating new evidence in the early dynamics of the novel coronavirus COVID-19 outbreak in Wuhan, China with real time domestic traffic and potential asymptomatic transmissions</t>
  </si>
  <si>
    <t>Zhou, Can</t>
  </si>
  <si>
    <t>10.1101/2020.02.16.20023564</t>
  </si>
  <si>
    <t>Simulating and Forecasting the Cumulative Confirmed Cases of SARS-CoV-2 in China by Boltzmann Function-based Regression Analyses</t>
  </si>
  <si>
    <t>Fu, Xinmiao;Ying, Qi;Zeng, Tieyong;Long, Tao;Wang, Yan</t>
  </si>
  <si>
    <t>10.1101/2020.02.16.20023655</t>
  </si>
  <si>
    <t>SEIR Transmission dynamics model of 2019 nCoV coronavirus with considering the weak infectious ability and changes in latency duration</t>
  </si>
  <si>
    <t>Shi, Pengpeng;Cao, Shengli;Feng, Peihua</t>
  </si>
  <si>
    <t>10.1101/2020.02.16.951723</t>
  </si>
  <si>
    <t>SARS-CoV-2 and SARS-CoV Spike-RBD Structure and Receptor Binding Comparison and Potential Implications on Neutralizing Antibody and Vaccine Development</t>
  </si>
  <si>
    <t>Sun, Chunyun;Chen, Long;Yang, Ji;Luo, Chunxia;Zhang, Yanjing;Li, Jing;Yang, Jiahui;Zhang, Jie;Xie, Liangzhi</t>
  </si>
  <si>
    <t>10.1101/2020.02.17.20023721</t>
  </si>
  <si>
    <t>Evidence for gastrointestinal infection of SARS-CoV-2</t>
  </si>
  <si>
    <t>Xiao, Fei;Tang, Meiwen;Zheng, Xiaobin;Li, Chunna;He, Jianzhong;Hong, Zhongsi;Huang, Siwen;Zhang, Zhenyi;Lin, Xianqi;Fang, Zhaoxiong;Lai, Renxu;Chen, Shoudeng;Liu, Jing;Huang, Jin;Xia, Jinyu;Li, Zhonghe;Jiang, Guanmin;Liu, Ye;Li, Xiaofeng;Shan, Hong</t>
  </si>
  <si>
    <t>10.1101/2020.02.17.20023747</t>
  </si>
  <si>
    <t>The reproductive number R0 of COVID-19 based on estimate of a statistical time delay dynamical system</t>
  </si>
  <si>
    <t>Shao, Nian;Cheng, Jin;Chen, Wenbin</t>
  </si>
  <si>
    <t>10.1101/2020.02.17.20024075</t>
  </si>
  <si>
    <t>Estimating number of global importations of COVID-19 from Wuhan, risk of transmission outside mainland China and COVID-19 introduction index between countries outside mainland China</t>
  </si>
  <si>
    <t>Sun, Haoyang;Dickens, Borame Lee;Chen, Mark;Cook, Alex Richard;Clapham, Hannah Eleanor</t>
  </si>
  <si>
    <t>10.1101/2020.02.17.20024257</t>
  </si>
  <si>
    <t>Tracking and Predicting COVID-19 Epidemic in China Mainland</t>
  </si>
  <si>
    <t>Sun, Haoxuan;Qiu, Yumou;Yan, Han;Huang, Yaxuan;Zhu, Yuru;Chen, Song Xi</t>
  </si>
  <si>
    <t>10.1101/2020.02.17.951335</t>
  </si>
  <si>
    <t>Isolation and Characterization of 2019-nCoV-like Coronavirus from Malayan Pangolins</t>
  </si>
  <si>
    <t>Xiao, Kangpeng;Zhai, Junqiong;Feng, Yaoyu;Zhou, Niu;Zhang, Xu;Zou, Jie Jian;Li, Na;Guo, Yaqiong;Li, Xiaobing;Shen, Xuejuan;Zhang, Zhipeng;Shu, Fanfan;Huang, Wanyi;Li, Yu;Zhang, Ziding;Chen, Rui Ai;Wu, Ya Jiang;Peng, Shi Ming;Huang, Mian;Xie, Wei Jun;Cai, Qin Hui;Hou, Fang Hui;Liu, Yahong;Chen, Wu;Xiao, Lihua;Shen, Yongyi</t>
  </si>
  <si>
    <t>10.1101/2020.02.17.952879</t>
  </si>
  <si>
    <t>X-ray Structure of Main Protease of the Novel Coronavirus SARS-CoV-2 Enables Design of α-Ketoamide Inhibitors</t>
  </si>
  <si>
    <t>Zhang, Linlin;Lin, Daizong;Sun, Xinyuanyuan;Rox, Katharina;Hilgenfeld, Rolf</t>
  </si>
  <si>
    <t>10.1101/2020.02.18.20023242</t>
  </si>
  <si>
    <t>Kidney impairment is associated with in-hospital death of COVID-19 patients</t>
  </si>
  <si>
    <t>Cheng, Yichun;Luo, Ran;Wang, Kun;Zhang, Meng;Wang, Zhixiang;Dong, Lei;Li, Junhua;Yao, Ying;Ge, Shuwang;Xu, Gang</t>
  </si>
  <si>
    <t>10.1101/2020.02.18.20024315</t>
  </si>
  <si>
    <t>Estimation of the epidemic properties of the 2019 novel coronavirus: A mathematical modeling study</t>
  </si>
  <si>
    <t>Li, Jinghua;Wang, Yijing;Gilmour, Stuart;Wang, Mengying;Yoneoka, Daisuke;Wang, Ying;You, Xinyi;Gu, Jing;Hao, Chun;Peng, Liping;Du, Zhicheng;Xu, Dong Roman;Hao, Yuantao</t>
  </si>
  <si>
    <t>10.1101/2020.02.18.20024364</t>
  </si>
  <si>
    <t>Reduction and Functional Exhaustion of T Cells in Patients with Coronavirus Disease 2019 (COVID-19)</t>
  </si>
  <si>
    <t>Diao, Bo;Wang, Chenhui;Tan, Yingjun;Chen, Xiewan;Liu, Ying;Ning, Lifeng;Chen, Li;Li, Min;Liu, Yueping;Wang, Gang;Yuan, Zilin;Feng, Zeqing;Wu, Yuzhang;Chen, Yongwen</t>
  </si>
  <si>
    <t>10.1101/2020.02.18.20024414</t>
  </si>
  <si>
    <t>Effective containment explains sub-exponential growth in confirmed cases of recent COVID-19 outbreak in Mainland China</t>
  </si>
  <si>
    <t>Maier, Benjamin F;Brockmann, Dirk</t>
  </si>
  <si>
    <t>10.1101/2020.02.18.20024448</t>
  </si>
  <si>
    <t>Psychological responses, behavioral changes and public perceptions during the early phase of the COVID-19 outbreak in China: a population based cross-sectional survey</t>
  </si>
  <si>
    <t>Qian, Mengcen;Wu, Qianhui;Wu, Peng;Hou, Zhiyuan;Liang, Yuxia;Cowling, Benjamin J;Yu, Hongjie</t>
  </si>
  <si>
    <t>10.1101/2020.02.18.20024513</t>
  </si>
  <si>
    <t>Estimating the cure rate and case fatality rate of the ongoing epidemic COVID-19</t>
  </si>
  <si>
    <t>Diao, Ying;Liu, Xiaoyun;Wang, Tao;Zeng, Xiaofei;Dong, Chen;Zhou, Changlong;Zhang, Yuanming;She, Xuan;Liu, Dingfu;Hu, Zhongli</t>
  </si>
  <si>
    <t>10.1101/2020.02.18.20024570</t>
  </si>
  <si>
    <t>Modeling and Prediction of the 2019 Coronavirus Disease Spreading in China Incorporating Human Migration Data</t>
  </si>
  <si>
    <t>Zhan, Choujun;Tse, Chi K;Fu, Yuxia;Lai, Zhikang;Zhang, Haijun</t>
  </si>
  <si>
    <t>10.1101/2020.02.18.20024661</t>
  </si>
  <si>
    <t>Association of Population Migration and Coronavirus Disease 2019 Epidemic Control</t>
  </si>
  <si>
    <t>Ding, Yu;Luo, Sihui;Zheng, Xueying;Ling, Ping;Yue, Tong;Liu, Zhirong;Weng, Jianping</t>
  </si>
  <si>
    <t>10.1101/2020.02.18.954628</t>
  </si>
  <si>
    <t>Are pangolins the intermediate host of the 2019 novel coronavirus (2019-nCoV) ?</t>
  </si>
  <si>
    <t>Liu, Ping;Jiang, Jing Zhe;Wan, Xiu Feng;Hua, Yan;Wang, Xiaohu;Hou, Fanghui;Chen, Jing;Zou, Jiejian;Chen, Jinping</t>
  </si>
  <si>
    <t>10.1101/2020.02.19.950253</t>
  </si>
  <si>
    <t>Pangolin homology associated with 2019-nCoV</t>
  </si>
  <si>
    <t>Zhang, Tao;Wu, Qunfu;Zhang, Zhigang</t>
  </si>
  <si>
    <t>10.1101/2020.02.19.956235</t>
  </si>
  <si>
    <t>Crystal structure of the 2019-nCoV spike receptor-binding domain bound with the ACE2 receptor</t>
  </si>
  <si>
    <t>Lan, Jun;Ge, Jiwan;Yu, Jinfang;Shan, Sisi;Zhou, Huan;Fan, Shilong;Zhang, Qi;Shi, Xuanling;Wang, Qisheng;Zhang, Linqi;Wang, Xinquan</t>
  </si>
  <si>
    <t>10.1101/2020.02.19.956581</t>
  </si>
  <si>
    <t>Structure, function and antigenicity of the SARS-CoV-2 spike glycoprotein</t>
  </si>
  <si>
    <t>Walls, Alexandra C;Park, Young Jun;Alexandra Tortorici, M;Wall, Abigail;Mcguire, Andrew T;Veesler, David</t>
  </si>
  <si>
    <t>10.1101/2020.02.19.956946</t>
  </si>
  <si>
    <t>Structural basis for the recognition of the 2019-nCoV by human ACE2</t>
  </si>
  <si>
    <t>Yan, Renhong;Zhang, Yuanyuan;Guo, Yingying;Xia, Lu;Zhou, Qiang</t>
  </si>
  <si>
    <t>10.1101/2020.02.19.957118</t>
  </si>
  <si>
    <t>Mucin 4 Protects Female Mice from Coronavirus Pathogenesis</t>
  </si>
  <si>
    <t>Plante, Jessica A;Plante, Kenneth S;Gralinski, Lisa E;Beall, Anne;Ferris, Martin T;Bottomly, Daniel;Green, Richard;Mcweeney, Shannon K;Heise, Mark T;Baric, Ralph S;Menachery, Vineet D</t>
  </si>
  <si>
    <t>10.21203/rs.2.23973/v1</t>
  </si>
  <si>
    <t>2020-02-19</t>
  </si>
  <si>
    <t>Structural modeling and conserved epitopes prediction against SARS-COV-2 structural proteins for vaccine development</t>
  </si>
  <si>
    <t>Qamar, Muhammad Tahir Ul;Shahid, Farah;Ashfaq, Usman Ali;Aslam, Sidra;Fatima, Israr;Fareed, Muhammad Mazhar;Zohaib, Ali;Chen, Ling Ling</t>
  </si>
  <si>
    <t>rs-14534</t>
  </si>
  <si>
    <t>10.1101/2020.02.16.20023614</t>
  </si>
  <si>
    <t>Utilize State Transition Matrix Model to Predict the Novel Corona Virus Infection Peak and Patient Distribution</t>
  </si>
  <si>
    <t>Wu, Ke;Zheng, Junhua;Chen, Jian</t>
  </si>
  <si>
    <t>10.1101/2020.02.16.20023903</t>
  </si>
  <si>
    <t>Clinical and immunologic features in severe and moderate forms of Coronavirus Disease 2019</t>
  </si>
  <si>
    <t>Chen, Guang;Wu, Di;Guo, Wei;Cao, Yong;Huang, Da;Wang, Hongwu;Wang, Tao;Zhang, Xiaoyun;Chen, Huilong;Yu, Haijing;Zhang, Xiaoping;Zhang, Minxia;Wu, Shiji;Song, Jianxin;Chen, Tao;Han, Meifang;Li, Shusheng;Luo, Xiaoping;Zhao, Jianping;Ning, Qin</t>
  </si>
  <si>
    <t>10.1101/2020.02.17.20024018</t>
  </si>
  <si>
    <t>COVID-19 in a Designated Infectious Diseases HospitalOutside Hubei Province,China</t>
  </si>
  <si>
    <t>Cai, Qingxian;Huang, Deliang;Ou, Pengcheng;Yu, Hong;Zhu, Zhibin;Xia, Zhang;Su, Yinan;Ma, Zhenghua;Zhang, Yiming;Li, Zhiwei;He, Qing;Fu, Yang;Liu, Lei;Chen, Jun</t>
  </si>
  <si>
    <t>10.1101/2020.02.17.945014</t>
  </si>
  <si>
    <t>Modulation of metabolic functions through Cas13d-mediated gene knockdown in liver</t>
  </si>
  <si>
    <t>He, Bingbing;Peng, Wenbo;Huang, Jia;Zhang, Hang;Zhou, Yingsi;Yang, Xiali;Liu, Jing;Li, Zhijie;Xu, Chunlong;Xue, Mingxing;Yang, Hui;Huang, Pengyu</t>
  </si>
  <si>
    <t>10.1101/2020.02.18.20021881</t>
  </si>
  <si>
    <t>Association between 2019-nCoV transmission and N95 respirator use</t>
  </si>
  <si>
    <t>Wang, Xinghuan;Pan, Zhenyu;Cheng, Zhenshun</t>
  </si>
  <si>
    <t>10.21203/rs.2.24016/v1</t>
  </si>
  <si>
    <t>2020-02-18</t>
  </si>
  <si>
    <t xml:space="preserve">Characterization of spike glycoprotein of 2019-nCoV on virus entry and its immune cross-reactivity with spike glycoprotein of SARS-CoV  </t>
  </si>
  <si>
    <t>Ou, Xiuyuan;Liu, Yan;Lei, Xiaobo;Li, Pei;Mi, Dan;Ren, Lili;Guo, Li;Chen, Ting;Hu, Jiaxing;Xiang, Zichun;Mu, Zhixia;Chen, Xing;Chen, Jieyong;Hu, Keping;Jin, Qi;Wang, Jianwei;Qian, Zhaohui</t>
  </si>
  <si>
    <t>rs-14577</t>
  </si>
  <si>
    <t>10.1101/2020.01.26.20018754</t>
  </si>
  <si>
    <t>Incubation Period and Other Epidemiological Characteristics of 2019 Novel Coronavirus Infections with Right Truncation: A Statistical Analysis of Publicly Available Case Data</t>
  </si>
  <si>
    <t>Linton, Natalie M;Kobayashi, Tetsuro;Yang, Yichi;Hayashi, Katsuma;Akhmetzhanov, Andrei R;Jung, Sung Mok;Yuan, Baoyin;Kinoshita, Ryo;Nishiura, Hiroshi</t>
  </si>
  <si>
    <t>10.1101/2020.01.31.20019901</t>
  </si>
  <si>
    <t>Early dynamics of transmission and control of COVID-19: a mathematical modelling study</t>
  </si>
  <si>
    <t>Kucharski, Adam J;Russell, Timothy W;Diamond, Charlie;Liu, Yang;Group, Cmmid N Co V Working;Edmunds, John;Funk, Sebastian;Eggo, Rosalind M</t>
  </si>
  <si>
    <t>10.1101/2020.01.31.929695</t>
  </si>
  <si>
    <t>Molecular Modeling Evaluation of the Binding Effect of Ritonavir, Lopinavir and Darunavir to Severe Acute Respiratory Syndrome Coronavirus 2 Proteases</t>
  </si>
  <si>
    <t>Lin, Shen;Shen, Runnan;He, Jingdong;Li, Xinhao;Guo, Xushun</t>
  </si>
  <si>
    <t>10.1101/2020.02.08.939892</t>
  </si>
  <si>
    <t>Single-cell Analysis of ACE2 Expression in Human Kidneys and Bladders Reveals a Potential Route of 2019-nCoV Infection</t>
  </si>
  <si>
    <t>Lin, Wei;Hu, Longfei;Zhang, Yan;Ooi, Joshua D;Meng, Ting;Jin, Peng;Ding, Xiang;Peng, Longkai;Song, Lei;Xiao, Zhou;Ao, Xiang;Xiao, Xiangcheng;Zhou, Qiaoling;Xiao, Ping;Fan, Jue;Zhong, Yong</t>
  </si>
  <si>
    <t>10.1101/2020.02.10.942185</t>
  </si>
  <si>
    <t>Structural modeling of 2019-novel coronavirus (nCoV) spike protein reveals a proteolytically-sensitive activation loop as a distinguishing feature compared to SARS-CoV and related SARS-like coronaviruses</t>
  </si>
  <si>
    <t>Jaimes, Javier A;Andre, Nicole M;Millet, Jean K;Whittaker, Gary R</t>
  </si>
  <si>
    <t>10.1101/2020.02.11.20022228</t>
  </si>
  <si>
    <t>Single-cell RNA expression profiling of ACE2, the putative receptor of Wuhan 2019-nCoV, in the nasal tissue</t>
  </si>
  <si>
    <t>Wu, Chao;Zheng, Shufa;Chen, Yu;Zheng, Min</t>
  </si>
  <si>
    <t>10.1101/2020.02.12.20022327</t>
  </si>
  <si>
    <t>Clinical diagnosis of 8274 samples with 2019-novel coronavirus in Wuhan</t>
  </si>
  <si>
    <t>Wang, Ming;Wu, Qing;Xu, Wanzhou;Qiao, Bin;Wang, Jingwei;Zheng, Hongyun;Jiang, Shupeng;Mei, Junchi;Wu, Zegang;Deng, Yayun;Zhou, Fangyuan;Wu, Wei;Zhang, Yan;Lv, Zhihua;Huang, Jingtao;Guo, Xiaoqian;Feng, Lina;Xia, Zunen;Li, Di;Xu, Zhiliang;Liu, Tiangang;Zhang, Pingan;Tong, Yongqing;Li, Yan</t>
  </si>
  <si>
    <t>10.1101/2020.02.12.20022400</t>
  </si>
  <si>
    <t>Can Search Query Forecast successfully in China's 2019-nCov pneumonia?</t>
  </si>
  <si>
    <t>10.1101/2020.02.13.20022707</t>
  </si>
  <si>
    <t>Quantifying bias of COVID-19 prevalence and severity estimates in Wuhan, China that depend on reported cases in international travelers</t>
  </si>
  <si>
    <t>Niehus, Rene;Salazar, Pablo M De;Taylor, Aimee;Lipsitch, Marc</t>
  </si>
  <si>
    <t>10.1101/2020.02.13.20022715</t>
  </si>
  <si>
    <t>Analysis of meteorological conditions and prediction of epidemic trend of 2019-nCoV infection in 2020</t>
  </si>
  <si>
    <t>Bu, Jin;Peng, Dong Dong;Xiao, Hui;Yue, Qian;Han, Yan;Lin, Yu;Hu, Gang;Chen, Jing</t>
  </si>
  <si>
    <t>10.1101/2020.02.13.20022822</t>
  </si>
  <si>
    <t>Estimating the distribution of the incubation period of 2019 novel coronavirus (COVID-19) infection between travelers to Hubei, China and non-travelers</t>
  </si>
  <si>
    <t>Leung, Char</t>
  </si>
  <si>
    <t>10.1101/2020.02.13.945485</t>
  </si>
  <si>
    <t>Identification of 2019-nCoV related coronaviruses in Malayan pangolins in southern China</t>
  </si>
  <si>
    <t>Lam, Tommy Tsan Yuk;Shum, Marcus Ho Hin;Zhu, Hua Chen;Tong, Yi Gang;Ni, Xue Bing;Liao, Yun Shi;Wei, Wei;Cheung, William Yiu Man;Li, Wen Juan;Li, Lian Feng;Leung, Gabriel M;Holmes, Edward C;Hu, Yan Ling;Guan, Yi</t>
  </si>
  <si>
    <t>10.1101/2020.02.14.20023168</t>
  </si>
  <si>
    <t>A model simulation study on effects of intervention measures in Wuhan COVID-19 epidemic</t>
  </si>
  <si>
    <t>Zhou, Guopeng;Chunhua, C H I</t>
  </si>
  <si>
    <t>10.1101/2020.02.15.20023499</t>
  </si>
  <si>
    <t>Estimating the Case Fatality Risk of COVID-19 using Cases from Outside China</t>
  </si>
  <si>
    <t>Wilson, Nick;Kvalsvig, Amanda;Barnard, Lucy Telfar;Baker, Michael</t>
  </si>
  <si>
    <t>10.1101/2020.02.16.20023465</t>
  </si>
  <si>
    <t>Epidemic analysis of COVID-19 in China by dynamical modeling</t>
  </si>
  <si>
    <t>Peng, Liangrong;Yang, Wuyue;Zhang, Dongyan;Zhuge, Changjing;Hong, Liu</t>
  </si>
  <si>
    <t>10.1101/2020.02.16.20023770</t>
  </si>
  <si>
    <t>Study on SARS-COV-2 transmission and the effects of control measures in China</t>
  </si>
  <si>
    <t>Zhang, Bo;Zhou, Hongwei;Zhou, Fang</t>
  </si>
  <si>
    <t>10.1101/2020.02.16.20023804</t>
  </si>
  <si>
    <t>When will the battle against novel coronavirus end in Wuhan: a SEIR modeling analysis</t>
  </si>
  <si>
    <t>Zhang, Lianglu;Wan, Kangkang;Chen, Jing;Lu, Changming;Dong, Lanlan;Wu, Zhicheng</t>
  </si>
  <si>
    <t>10.1101/2020.02.16.20023838</t>
  </si>
  <si>
    <t>Risk map of the novel coronavirus (2019-nCoV) in China: proportionate control is needed</t>
  </si>
  <si>
    <t>Li, Xinhai;Zhao, Xumao;Lou, Yingqiang;Sun, Yuehua</t>
  </si>
  <si>
    <t>10.1101/2020.02.17.951848</t>
  </si>
  <si>
    <t>Structure of dimeric full-length human ACE2 in complex with B0AT1</t>
  </si>
  <si>
    <t>Yan, Renhong;Zhang, Yuanyuan;Li, Yaning;Xia, Lu;Zhou, Qiang</t>
  </si>
  <si>
    <t>10.1101/2020.01.28.20019299</t>
  </si>
  <si>
    <t>2020-02-17</t>
  </si>
  <si>
    <t>Risk for Transportation of 2019 Novel Coronavirus (COVID-19) from Wuhan to Cities in China</t>
  </si>
  <si>
    <t>Du, Zhanwei;Wang, Ling;Cauchemez, Simon;Xu, Xiaoke;Wang, Xianwen;Cowling, Benjamin J;Meyers, Lauren Ancel</t>
  </si>
  <si>
    <t>10.1101/2020.01.29.20019547</t>
  </si>
  <si>
    <t>Real time estimation of the risk of death from novel coronavirus (2019-nCoV) infection: Inference using exported cases</t>
  </si>
  <si>
    <t>Jung, Sung Mok;Akhmetzhanov, Andrei R;Hayashi, Katsuma;Linton, Natalie M;Yang, Yichi;Yuan, Baoyin;Kobayashi, Tetsuro;Kinoshita, Ryo;Nishiura, Hiroshi</t>
  </si>
  <si>
    <t>10.1101/2020.01.30.20019836</t>
  </si>
  <si>
    <t>Transmission and epidemiological characteristics of Severe Acute Respiratory Syndrome Coronavirus 2 (SARS-CoV-2) infected Pneumonia (COVID-19): preliminary evidence obtained in comparison with 2003-SARS</t>
  </si>
  <si>
    <t>Zhang, Rongqiang;Liu, Hui;Li, Fengying;Zhang, Bei;Liu, Qiling;Li, Xiangwen;Luo, Limei</t>
  </si>
  <si>
    <t>10.1101/2020.02.03.20019141</t>
  </si>
  <si>
    <t>Evidence and characteristics of human-to-human transmission of SARS-CoV-2</t>
  </si>
  <si>
    <t>Kang, Min;Wu, Jie;Ma, Wenjun;He, Jianfeng;Lu, Jing;Liu, Tao;Li, Baisheng;Mei, Shujiang;Ruan, Feng;Lin, Lifeng;Zou, Lirong;Ke, Changwen;Zhong, Haojie;Zhang, Yingtao;Chen, Xuguang;Liu, Zhe;Zhu, Qi;Xiao, Jianpeng;Yu, Jianxiang;Hu, Jianxiong;Zeng, Weilin;Li, Xing;Liao, Yuhuang;Tang, Xiujuan;Xiao, Songjian;Wang, Ying;Song, Yingchao;Zhuang, Xue;Liang, Lijun;Zeng, Siqing;He, Guanhao;Lin, Peng;Deng, Huihong;Song, Tie</t>
  </si>
  <si>
    <t>10.1101/2020.02.03.20019497</t>
  </si>
  <si>
    <t>Serial interval of novel coronavirus (2019-nCoV) infections</t>
  </si>
  <si>
    <t>Nishiura, Hiroshi;Linton, Natalie M;Akhmetzhanov, Andrei R</t>
  </si>
  <si>
    <t>10.1101/2020.02.03.20020248</t>
  </si>
  <si>
    <t>Estimation of the asymptomatic ratio of novel coronavirus infections (COVID-19)</t>
  </si>
  <si>
    <t>Nishiura, Hiroshi;Kobayashi, Tetsuro;Miyama, Takeshi;Suzuki, Ayako;Jung, Sungmok;Hayashi, Katsuma;Kinoshita, Ryo;Yang, Yichi;Yuan, Baoyin;Akhmetzhanov, Andrei R;Linton, Natalie M</t>
  </si>
  <si>
    <t>10.1101/2020.02.03.20020289</t>
  </si>
  <si>
    <t>Diarrhea may be underestimated: a missing link in 2019 novel coronavirus</t>
  </si>
  <si>
    <t>Liang, Weicheng;Feng, Zhijie;Rao, Shitao;Xiao, Cuicui;Lin, Zexiao;Zhang, Qi;Qi, Wei</t>
  </si>
  <si>
    <t>10.1101/2020.02.07.20021139</t>
  </si>
  <si>
    <t>Networks of information token recurrences derived from genomic sequences may reveal hidden patterns in epidemic outbreaks: A case study of the 2019-nCoV coronavirus.</t>
  </si>
  <si>
    <t>Luczak Roesch, Markus</t>
  </si>
  <si>
    <t>10.1101/2020.02.08.20021253</t>
  </si>
  <si>
    <t>Estimation of the Time-Varying Reproduction Number of COVID-19 Outbreak in China</t>
  </si>
  <si>
    <t>You, Chong;Deng, Yuhao;Hu, Wenjie;Sun, Jiarui;Lin, Qiushi;Zhou, Feng;Pang, Cheng Heng;Zhang, Yuan;Chen, Zhengchao;Zhou, Xiao Hua</t>
  </si>
  <si>
    <t>10.1101/2020.02.09.20021477</t>
  </si>
  <si>
    <t>The lockdown of Hubei Province causing different transmission dynamics of the novel coronavirus (2019-nCoV) in Wuhan and Beijing</t>
  </si>
  <si>
    <t>Li, Xinhai;Zhao, Xumao;Sun, Yuehua</t>
  </si>
  <si>
    <t>10.1101/2020.02.11.20021493</t>
  </si>
  <si>
    <t>Evaluating the accuracy of different respiratory specimens in the laboratory diagnosis and monitoring the viral shedding of 2019-nCoV infections</t>
  </si>
  <si>
    <t>Yang, Yang;Yang, Minghui;Shen, Chenguang;Wang, Fuxiang;Yuan, Jing;Li, Jinxiu;Zhang, Mingxia;Wang, Zhaoqin;Xing, Li;Wei, Jinli;Peng, Ling;Wong, Gary;Zheng, Haixia;Liao, Mingfeng;Feng, Kai;Li, Jianming;Yang, Qianting;Zhao, Juanjuan;Zhang, Zheng;Liu, Lei;Liu, Yingxia</t>
  </si>
  <si>
    <t>10.1101/2020.02.12.20022467</t>
  </si>
  <si>
    <t>The role of absolute humidity on transmission rates of the COVID-19 outbreak</t>
  </si>
  <si>
    <t>Luo, Wei;Majumder, Maimuna S;Liu, Dianbo;Poirier, Canelle;Mandl, Kenneth D;Lipsitch, Marc;Santillana, Mauricio</t>
  </si>
  <si>
    <t>10.1101/2020.02.13.20022673</t>
  </si>
  <si>
    <t>Optimizing diagnostic strategy for novel coronavirus pneumonia, a multi-center study in Eastern China</t>
  </si>
  <si>
    <t>Ai, Jing Wen;Zhang, Hao Cheng;Xu, Teng;Wu, Jing;Zhu, Mengqi;Yu, Yi Qi;Zhang, Han Yue;Shen, Zhongliang;Li, Yang;Zhou, Xian;Zang, Guo Qing;Xu, Jie;Chen, Wen Jing;Li, Yong Jun;Xie, De Sheng;Zhou, Ming Zhe;Sun, Jing Ying;Chen, Jia Zhen;Zhang, Wen Hong</t>
  </si>
  <si>
    <t>10.1101/2020.02.13.20022830</t>
  </si>
  <si>
    <t>A simple laboratory parameter facilitates early identification of COVID-19 patients</t>
  </si>
  <si>
    <t>Li, Qilin;Ding, Xiuli;Xia, Geqing;Geng, Zhi;Chen, Fenghua;Wang, Lin;Wang, Zheng</t>
  </si>
  <si>
    <t>10.1101/2020.02.14.20021535</t>
  </si>
  <si>
    <t>Clinical Characteristics of 2019 Novel Infected Coronavirus Pneumonia：A Systemic Review and Meta-analysis</t>
  </si>
  <si>
    <t>Qian, Kai;Deng, Yi;Tai, Yonghang;Peng, Jun;Peng, Hao;Jiang, Lihong</t>
  </si>
  <si>
    <t>10.1101/2020.02.14.20022897</t>
  </si>
  <si>
    <t>Assessing the impact of reduced travel on exportation dynamics of novel coronavirus infection (COVID-19)</t>
  </si>
  <si>
    <t>Anzai, Asami;Kobayashi, Tetsuro;Linton, Natalie M;Kinoshita, Ryo;Hayashi, Katsuma;Suzuki, Ayako;Yang, Yichi;Jung, Sungmok;Miyama, Takeshi;Akhmetzhanov, Andrei R;Nishiura, Hiroshi</t>
  </si>
  <si>
    <t>10.1101/2020.02.14.20023036</t>
  </si>
  <si>
    <t>The Efficacy of Contact Tracing for the Containment of the 2019 Novel Coronavirus (COVID-19).</t>
  </si>
  <si>
    <t>Keeling, Matt J;Deirdre Hollingsworth, T;Read, Jonathan M</t>
  </si>
  <si>
    <t>10.1101/2020.02.14.20023127</t>
  </si>
  <si>
    <t>Substantial undocumented infection facilitates the rapid dissemination of novel coronavirus (COVID-19)</t>
  </si>
  <si>
    <t>Li, Ruiyun;Pei, Sen;Chen, Bin;Song, Yimeng;Zhang, Tao;Yang, Wan;Shaman, Jeffrey</t>
  </si>
  <si>
    <t>10.1101/2020.02.08.926006</t>
  </si>
  <si>
    <t>2020-02-16</t>
  </si>
  <si>
    <t>The insert sequence in SARS-CoV-2 enhances spike protein cleavage by TMPRSS</t>
  </si>
  <si>
    <t>Meng, Tong;Cao, Hao;Zhang, Hao;Kang, Zijian;Xu, Da;Gong, Haiyi;Wang, Jing;Li, Zifu;Cui, Xingang;Xu, Huji;Wei, Haifeng;Pan, Xiuwu;Zhu, Rongrong;Xiao, Jianru;Zhou, Wang;Cheng, Liming;Liu, Jianmin</t>
  </si>
  <si>
    <t>10.1101/2020.02.09.20021360</t>
  </si>
  <si>
    <t>Spatially Explicit Modeling of 2019-nCoV Epidemic Trend based on Mobile Phone Data in Mainland China</t>
  </si>
  <si>
    <t>Zhu, Xiaolin;Zhang, Aiyin;Xu, Shuai;Jia, Pengfei;Tan, Xiaoyue;Tian, Jiaqi;Wei, Tao;Quan, Zhenxian;Yu, Jiali</t>
  </si>
  <si>
    <t>10.1101/2020.02.11.944462</t>
  </si>
  <si>
    <t>2020-02-15</t>
  </si>
  <si>
    <t>Cryo-EM Structure of the 2019-nCoV Spike in the Prefusion Conformation</t>
  </si>
  <si>
    <t>Wrapp, Daniel;Wang, Nianshuang;Corbett, Kizzmekia S;Goldsmith, Jory A;Hsieh, Ching Lin;Abiona, Olubukola;Graham, Barney S;Mclellan, Jason S</t>
  </si>
  <si>
    <t>10.1101/2020.02.08.939660</t>
  </si>
  <si>
    <t>2020-02-14</t>
  </si>
  <si>
    <t>Identification of a pangolin niche for a 2019-nCoV-like coronavirus through an extensive meta-metagenomic search</t>
  </si>
  <si>
    <t>Wahba, Lamia;Jain, Nimit;Fire, Andrew Z;Shoura, Massa J;Artiles, Karen L;Mccoy, Matthew J;Jeong, Dae Eun</t>
  </si>
  <si>
    <t>10.1101/2020.02.10.942136</t>
  </si>
  <si>
    <t>Structural genomics and interactomics of 2019 Wuhan novel coronavirus, 2019-nCoV, indicate evolutionary conserved functional regions of viral proteins</t>
  </si>
  <si>
    <t>Cui, Hongzhu;Gao, Ziyang;Liu, Ming;Lu, Senbao;Mo, Sun;Mkandawire, Winnie;Narykov, Oleksandr;Srinivasan, Suhas;Korkin, Dmitry</t>
  </si>
  <si>
    <t>10.1101/2020.02.12.20022566</t>
  </si>
  <si>
    <t>A spatial model of CoVID-19 transmission in England and Wales: early spread and peak timing</t>
  </si>
  <si>
    <t>Danon, Leon;Brooks Pollock, Ellen;Bailey, Mick;Keeling, Matt J</t>
  </si>
  <si>
    <t>10.1101/2020.02.13.20022251</t>
  </si>
  <si>
    <t>Understanding the present status and forecasting of COVID―19 in Wuhan</t>
  </si>
  <si>
    <t>10.1101/2020.01.25.919787</t>
  </si>
  <si>
    <t>2020-02-13</t>
  </si>
  <si>
    <t>Time-varying transmission dynamics of Novel Coronavirus Pneumonia in China</t>
  </si>
  <si>
    <t>Liu, Tao;Hu, Jianxiong;Xiao, Jianpeng;He, Guanhao;Kang, Min;Rong, Zuhua;Lin, Lifeng;Zhong, Haojie;Huang, Qiong;Deng, Aiping;Zeng, Weilin;Tan, Xiaohua;Zeng, Siqing;Zhu, Zhihua;Li, Jiansen;Gong, Dexin;Wan, Donghua;Chen, Shaowei;Guo, Lingchuan;Li, Yan;Sun, Limei;Liang, Wenjia;Song, Tie;He, Jianfeng;Ma, Wenjun</t>
  </si>
  <si>
    <t>10.1101/2020.02.05.935387</t>
  </si>
  <si>
    <t>Teicoplanin potently blocks the cell entry of 2019-nCoV</t>
  </si>
  <si>
    <t>Zhang, Junsong;Ma, Xiancai;Yu, Fei;Liu, Jun;Zou, Fan;Pan, Ting;Zhang, Hui</t>
  </si>
  <si>
    <t>10.1101/2020.02.05.936013</t>
  </si>
  <si>
    <t>Potentially highly potent drugs for 2019-nCoV</t>
  </si>
  <si>
    <t>Nguyen, Duc Duy;Gao, Kaifu;Chen, Jiahui;Wang, Rui;Wei, Guo Wei</t>
  </si>
  <si>
    <t>10.1101/2020.02.07.939207</t>
  </si>
  <si>
    <t>Evidence of recombination in coronaviruses implicating pangolin origins of nCoV-2019</t>
  </si>
  <si>
    <t>Wong, Matthew C;Cregeen, Sara J Javornik;Ajami, Nadim J;Petrosino, Joseph F</t>
  </si>
  <si>
    <t>10.1101/2020.02.11.20022236</t>
  </si>
  <si>
    <t>Lockdown may partially halt the spread of 2019 novel coronavirus in Hubei province, China</t>
  </si>
  <si>
    <t>Shen, Mingwang;Peng, Zhihang;Guo, Yuming;Xiao, Yanni;Zhang, Lei</t>
  </si>
  <si>
    <t>10.1101/2020.02.12.20021931</t>
  </si>
  <si>
    <t>Statistics based predictions of coronavirus 2019-nCoV spreading in mainland China</t>
  </si>
  <si>
    <t>10.1101/2020.02.12.20022285</t>
  </si>
  <si>
    <t>Epidemic size of novel coronavirus-infected pneumonia in the Epicenter Wuhan: using data of five-countries' evacuation action</t>
  </si>
  <si>
    <t>Zhao, Hongxin;Man, Sailimai;Wang, Bo;Ning, Yi</t>
  </si>
  <si>
    <t>10.1101/2020.02.12.20022418</t>
  </si>
  <si>
    <t>ACE2 Expression in Kidney and Testis May Cause Kidney and Testis Damage After 2019-nCoV Infection</t>
  </si>
  <si>
    <t>Fan, Caibin;Li, Kai;Ding, Yanhong;Lu, Wei Lu;Wang, Jianqing</t>
  </si>
  <si>
    <t>10.1101/2020.02.03.933226</t>
  </si>
  <si>
    <t>2020-02-12</t>
  </si>
  <si>
    <t>Preliminary identification of potential vaccine targets for the COVID-19 coronavirus (SARS-CoV-2) based on SARS-CoV immunological studies</t>
  </si>
  <si>
    <t>Ahmed, Syed Faraz;Quadeer, Ahmed A;Mckay, Matthew R</t>
  </si>
  <si>
    <t>10.1101/2020.02.10.20021519</t>
  </si>
  <si>
    <t>Simulating the infected population and spread trend of 2019-nCov under different policy by EIR model</t>
  </si>
  <si>
    <t>Xiong, Hao;Yan, Huili</t>
  </si>
  <si>
    <t>10.1101/2020.02.10.20021584</t>
  </si>
  <si>
    <t>Neutrophil-to-Lymphocyte Ratio Predicts Severe Illness Patients with 2019 Novel Coronavirus in the Early Stage</t>
  </si>
  <si>
    <t>Liu, Jingyuan;Liu, Yao;Xiang, Pan;Pu, Lin;Xiong, Haofeng;Li, Chuansheng;Zhang, Ming;Tan, Jianbo;Xu, Yanli;Song, Rui;Song, Meihua;Wang, Lin;Zhang, Wei;Han, Bing;Yang, Li;Wang, Xiaojing;Zhou, Guiqin;Zhang, Ting;Li, Ben;Wang, Yanbin;Chen, Zhihai;Wang, Xianbo</t>
  </si>
  <si>
    <t>10.1101/2020.02.10.20021774</t>
  </si>
  <si>
    <t>Statistical Inference for Coronavirus Infected Patients in Wuhan</t>
  </si>
  <si>
    <t>Zhou, Yongdao;Dong, Jianghu</t>
  </si>
  <si>
    <t>10.1101/2020.02.10.20021824</t>
  </si>
  <si>
    <t>Distribution of the 2019-nCoV Epidemic and Correlation with Population Emigration from Wuhan, China</t>
  </si>
  <si>
    <t>Chen, Zeliang;Zhang, Qi;Lu, Yi;Zhang, Xi;Zhang, Wenjun;Guo, Cheng;Liao, Conghui;Li, Qianlin;Han, Xiaohu;Lu, Jiahai</t>
  </si>
  <si>
    <t>10.1101/2020.02.10.20021832</t>
  </si>
  <si>
    <t>Characteristics of lymphocyte subsets and cytokines in peripheral blood of 123 hospitalized patients with 2019 novel coronavirus pneumonia (NCP)</t>
  </si>
  <si>
    <t>Wan, Suxin;Yi, Qingjie;Fan, Shibing;Lv, Jinglong;Zhang, Xianxiang;Guo, Lian;Lang, Chunhui;Xiao, Qing;Xiao, Kaihu;Yi, Zhengjun;Qiang, Mao;Xiang, Jianglin;Zhang, Bangshuo;Chen, Yongping</t>
  </si>
  <si>
    <t>10.1101/2020.02.11.20021956</t>
  </si>
  <si>
    <t>Ophthalmologic evidence against the interpersonal transmission of 2019 novel coronavirus through conjunctiva</t>
  </si>
  <si>
    <t>Zhou, Yunyun;Zeng, Yuyang;Tong, Yongqing;Chen, Chang Zheng</t>
  </si>
  <si>
    <t>10.1101/2020.02.11.20022053</t>
  </si>
  <si>
    <t>Epidemiological and Clinical Characteristics of 17 Hospitalized Patients with 2019 Novel Coronavirus Infections Outside Wuhan, China</t>
  </si>
  <si>
    <t>Li, Jie;Li, Shilin;Cai, Yurui;Liu, Qin;Li, Xue;Zeng, Zhaoping;Chu, Yanpeng;Zhu, Fangcheng;Zeng, Fanxin</t>
  </si>
  <si>
    <t>10.1101/2020.02.11.20022095</t>
  </si>
  <si>
    <t>Primary Care Practitioners' Response to 2019 Novel Coronavirus Outbreak in China</t>
  </si>
  <si>
    <t>Xu, Zhijie;Qian, Yi;Fang, Lizheng;Yao, Mi</t>
  </si>
  <si>
    <t>10.1101/2020.02.11.20022111</t>
  </si>
  <si>
    <t>Healthcare-resource-adjusted vulnerabilities towards the 2019-nCoV epidemic across China</t>
  </si>
  <si>
    <t>Zhou, Hanchu;Yang, Jianan;Tang, Kaichen;Zhang, Qingpeng;Cao, Zhidong;Pfeiffer, Dirk;Zeng, Daniel Dajun</t>
  </si>
  <si>
    <t>10.21203/rs.2.23280/v1</t>
  </si>
  <si>
    <t>2020-02-11</t>
  </si>
  <si>
    <t>Anti-SARS and anti-HCV drugs repurposing against the Papain-like protease of the newly emerged coronavirus (2019-nCoV)</t>
  </si>
  <si>
    <t>Elfiky, Abdo;Ibrahim, Noha S</t>
  </si>
  <si>
    <t>rs-13849</t>
  </si>
  <si>
    <t>10.1101/2020.02.04.20020495</t>
  </si>
  <si>
    <t>Using predicted imports of 2019-nCoV cases to determine locations that may not be identifying all imported cases</t>
  </si>
  <si>
    <t>Salazar, Pablo M De;Niehus, Rene;Taylor, Aimee;Buckee, Caroline O;Lipsitch, Marc</t>
  </si>
  <si>
    <t>10.1101/2020.02.07.20021154</t>
  </si>
  <si>
    <t>The Novel Coronavirus, 2019-nCoV, is Highly Contagious and More Infectious Than Initially Estimated</t>
  </si>
  <si>
    <t>Sanche, Steven;Lin, Yen Ting;Xu, Chonggang;Romero Severson, Ethan;Hengartner, Nick;Ke, Ruian</t>
  </si>
  <si>
    <t>10.1101/2020.02.07.20021196</t>
  </si>
  <si>
    <t>Tracking the spread of novel coronavirus (2019-nCoV) based on big data</t>
  </si>
  <si>
    <t>Zhao, Xumao;Liu, Xiang;Li, Xinhai</t>
  </si>
  <si>
    <t>10.1101/2020.02.07.937862</t>
  </si>
  <si>
    <t>Severe acute respiratory syndrome-related coronavirus: The species and its viruses – a statement of the Coronavirus Study Group</t>
  </si>
  <si>
    <t>Gorbalenya, Alexander E;Baker, Susan C;Baric, Ralph S;Groot, Raoul J De;Drosten, Christian;Gulyaeva, Anastasia A;Haagmans, Bart L;Lauber, Chris;Leontovich, Andrey M;Neuman, Benjamin W;Penzar, Dmitry;Perlman, Stanley;Poon, Leo L M;Samborskiy, Dmitry;Sidorov, Igor A;Sola, Isabel;Ziebuhr, John</t>
  </si>
  <si>
    <t>10.1101/2020.02.07.939124</t>
  </si>
  <si>
    <t>Exploring the coronavirus epidemic using the new WashU Virus Genome Browser</t>
  </si>
  <si>
    <t>Flynn, Jennifer A;Purushotham, Deepak;Choudhary, Mayank Nk;Zhuo, Xiaoyu;Fan, Changxu;Matt, Gavriel;Li, Daofeng;Wang, Ting</t>
  </si>
  <si>
    <t>10.1101/2020.02.08.20021162</t>
  </si>
  <si>
    <t>Feasibility of controlling 2019-nCoV outbreaks by isolation of cases and contacts</t>
  </si>
  <si>
    <t>Hellewell, Joel;Abbott, Sam;Gimma, Amy;Bosse, Nikos I;Jarvis, Christopher I;Russell, Timothy W;Munday, James D;Kucharski, Adam J;John Edmunds, W;Group, Cmmid N Co V Working;Funk, Sebastian;Eggo, Rosalind M</t>
  </si>
  <si>
    <t>10.1101/2020.02.08.20021311</t>
  </si>
  <si>
    <t>Assessing the plausibility of subcritical transmission of 2019-nCoV in the United States</t>
  </si>
  <si>
    <t>Blumberg, Seth;Lietman, Thomas M;Porco, Travis C</t>
  </si>
  <si>
    <t>10.1101/2020.02.09.20021261</t>
  </si>
  <si>
    <t>The effect of travel restrictions on the spread of the 2019 novel coronavirus (2019-nCoV) outbreak</t>
  </si>
  <si>
    <t>Chinazzi, Matteo;Davis, Jessica T;Ajelli, Marco;Gioannini, Corrado;Litvinova, Maria;Merler, Stefano;Piontti, Ana Pastore Y;Rossi, Luca;Sun, Kaiyuan;Viboud, Cecile;Xiong, Xinyue;Yu, Hongjie;Elizabeth Halloran, M;Longini, Ira M;Vespignani, Alessandro</t>
  </si>
  <si>
    <t>10.1101/2020.02.04.20020461</t>
  </si>
  <si>
    <t>2020-02-10</t>
  </si>
  <si>
    <t>Forecasting the Wuhan coronavirus (2019-nCoV) epidemics using a simple (simplistic) model - update (Feb. 8, 2020)</t>
  </si>
  <si>
    <t>10.1101/2020.02.06.20020941</t>
  </si>
  <si>
    <t>2020-02-09</t>
  </si>
  <si>
    <t>Analysis of the epidemic growth of the early 2019-nCoV outbreak using internationally confirmed cases</t>
  </si>
  <si>
    <t>Zhao, Qingyuan;Chen, Yang;Small, Dylan S</t>
  </si>
  <si>
    <t>10.1101/2020.02.06.20020974</t>
  </si>
  <si>
    <t>Clinical characteristics of 2019 novel coronavirus infection in China</t>
  </si>
  <si>
    <t>Guan, Wei Jie;Ni, Zheng Yi;Hu, Yu;Liang, Wen Hua;Ou, Chun Quan;He, Jian Xing;Liu, Lei;Shan, Hong;Lei, Chun Liang;Hui, David Sc;Du, Bin;Li, Lan Juan;Zeng, Guang;Yuen, Kowk Yung;Chen, Ru Chong;Tang, Chun Li;Wang, Tao;Chen, Ping Yan;Xiang, Jie;Li, Shi Yue;Wang, Jin Lin;Liang, Zi Jing;Peng, Yi Xiang;Wei, Li;Liu, Yong;Hu, Ya Hua;Peng, Peng;Wang, Jian Ming;Liu, Ji Yang;Chen, Zhong;Li, Gang;Zheng, Zhi Jian;Qiu, Shao Qin;Luo, Jie;Ye, Chang Jiang;Zhu, Shao Yong;Zhong, Nan Shan</t>
  </si>
  <si>
    <t>10.1101/2020.02.07.20021071</t>
  </si>
  <si>
    <t>Incorporating Human Movement Data to Improve Epidemiological Estimates for 2019-nCoV</t>
  </si>
  <si>
    <t>Cao, Zhidong;Zhang, Qingpeng;Lu, Xin;Pfeiffer, Dirk;Wang, Lei;Song, Hongbing;Pei, Tao;Jia, Zhongwei;Zeng, Daniel Dajun</t>
  </si>
  <si>
    <t>10.1101/2020.02.04.933135</t>
  </si>
  <si>
    <t>2020-02-08</t>
  </si>
  <si>
    <t>Protein structure and sequence re-analysis of 2019-nCoV genome does not indicate snakes as its intermediate host or the unique similarity between its spike protein insertions and HIV-1</t>
  </si>
  <si>
    <t>Zhang, Chengxin;Zheng, Wei;Huang, Xiaoqiang;Bell, Eric W;Zhou, Xiaogen;Zhang, Yang</t>
  </si>
  <si>
    <t>10.1101/2020.02.05.20020545</t>
  </si>
  <si>
    <t>2020-02-07</t>
  </si>
  <si>
    <t>ACE2 expression by colonic epithelial cells is associated with viral infection, immunity and energy metabolism</t>
  </si>
  <si>
    <t>Wang, Jun;Zhao, Shanmeizi;Liu, Ming;Zhao, Zhiyao;Xu, Yiping;Wang, Ping;Lin, Meng;Xu, Yanhui;Huang, Bing;Zuo, Xiaoyu;Chen, Zhanghua;Bai, Fan;Cui, Jun;Lew, Andrew M;Zhao, Jincun;Zhang, Yan;Luo, Haibin;Zhang, Yuxia</t>
  </si>
  <si>
    <t>10.1101/2020.02.05.20020792</t>
  </si>
  <si>
    <t>Preparedness and vulnerability of African countries against introductions of 2019-nCoV</t>
  </si>
  <si>
    <t>Gilbert, Marius;Pullano, Giulia;Pinotti, Francesco;Valdano, Eugenio;Poletto, Chiara;Boelle, Pierre Yves;D Ortenzio, Eric;Yazdanpanah, Yazdan;Eholie, Serge Paul;Altmann, Mathias;Gutierrez, Bernardo;Kraemer, Moritz U G;Colizza, Vittoria</t>
  </si>
  <si>
    <t>10.1101/2020.02.05.920009</t>
  </si>
  <si>
    <t>A database resource for Genome-wide dynamics analysis of Coronaviruses on a historical and global scale</t>
  </si>
  <si>
    <t>10.1101/2020.01.30.20019828</t>
  </si>
  <si>
    <t>2020-02-06</t>
  </si>
  <si>
    <t>Modelling the epidemic trend of the 2019-nCOV outbreak in Hubei Province, China</t>
  </si>
  <si>
    <t>Ai, Lizhe</t>
  </si>
  <si>
    <t>10.1101/2020.02.02.931162</t>
  </si>
  <si>
    <t>2020-02-05</t>
  </si>
  <si>
    <t>Genomic variance of the 2019-nCoV coronavirus</t>
  </si>
  <si>
    <t>Ceraolo, Carmine;Giorgi, Federico M</t>
  </si>
  <si>
    <t>10.1101/2020.02.03.20020206</t>
  </si>
  <si>
    <t>Integrative Bioinformatics Analysis Provides Insight into the Molecular Mechanisms of 2019-nCoV</t>
  </si>
  <si>
    <t>He, Xiang;Zhang, Lei;Ran, Qin;Xiong, Anying;Wang, Junyi;Wu, Dehong;Chen, Feng;Li, Guoping</t>
  </si>
  <si>
    <t>10.1101/2020.02.03.20020263</t>
  </si>
  <si>
    <t>Network-based Drug Repurposing for Human Coronavirus</t>
  </si>
  <si>
    <t>Zhou, Yadi;Hou, Yuan;Shen, Jiayu;Huang, Yin;Martin, William;Cheng, Feixiong</t>
  </si>
  <si>
    <t>10.1101/2020.02.03.20020271</t>
  </si>
  <si>
    <t>Getting to zero quickly in the 2019-nCov epidemic with vaccines or rapid testing</t>
  </si>
  <si>
    <t>Chowell, Gerardo;Dhillon, Ranu;Srikrishna, Devabhaktuni</t>
  </si>
  <si>
    <t>10.1101/2020.02.04.20020339</t>
  </si>
  <si>
    <t>Population movement, city closure and spatial transmission of the 2019-nCoV infection in China</t>
  </si>
  <si>
    <t>Ai, Siqi;Zhu, Guanghu;Tian, Fei;Li, Huan;Gao, Yuan;Wu, Yinglin;Liu, Qiyong;Lin, Hualiang</t>
  </si>
  <si>
    <t>10.1101/2020.02.04.20020438</t>
  </si>
  <si>
    <t>The impact of traffic isolation in Wuhan on the spread of 2019-nCov</t>
  </si>
  <si>
    <t>Jin, Gehui;Yu, Jiayu;Han, Liyuan;Duan, Shiwei</t>
  </si>
  <si>
    <t>10.1101/2020.01.29.925867</t>
  </si>
  <si>
    <t>2020-02-04</t>
  </si>
  <si>
    <t>Insights into Cross-species Evolution of Novel Human Coronavirus 2019-nCoV and Defining Immune Determinants for Vaccine Development</t>
  </si>
  <si>
    <t>Ramaiah, Arunachalam;Arumugaswami, Vaithilingaraja</t>
  </si>
  <si>
    <t>10.1101/2020.01.30.927889</t>
  </si>
  <si>
    <t>Machine intelligence design of 2019-nCoV drugs</t>
  </si>
  <si>
    <t>Gao, Kaifu;Nguyen, Duc Duy;Wang, Rui;Wei, Guo Wei</t>
  </si>
  <si>
    <t>10.1101/2020.01.31.20019935</t>
  </si>
  <si>
    <t>Early epidemiological analysis of the 2019-nCoV outbreak based on a crowdsourced data</t>
  </si>
  <si>
    <t>Sun, Kaiyuan;Chen, Jenny;Viboud, Cecile</t>
  </si>
  <si>
    <t>10.1101/2020.02.01.20019984</t>
  </si>
  <si>
    <t>Estimating the risk on outbreak spreading of 2019-nCoV in China using transportation data</t>
  </si>
  <si>
    <t>Yuan, Hsiang Yu;Pear Hossain, M;Tsegaye, Mesfin Mengesha;Zhu, Xiaolin;Jia, Pengfei;Wen, Tzai Hung;Pfeiffer, Dirk</t>
  </si>
  <si>
    <t>10.1101/2020.02.01.930537</t>
  </si>
  <si>
    <t>Fast assessment of human receptor-binding capability of 2019 novel coronavirus (2019-nCoV)</t>
  </si>
  <si>
    <t>Huang, Qiang;Herrmann, Andreas</t>
  </si>
  <si>
    <t>10.1101/2020.02.02.20020016</t>
  </si>
  <si>
    <t>The incubation period of 2019-nCoV from publicly reported confirmed cases: estimation and application</t>
  </si>
  <si>
    <t>Lauer, Stephen A;Grantz, Kyra H;Bi, Qifang;Jones, Forrest K;Zheng, Qulu;Meredith, Hannah;Azman, Andrew S;Reich, Nicholas G;Lessler, Justin</t>
  </si>
  <si>
    <t>10.1101/2020.02.03.931766</t>
  </si>
  <si>
    <t>Specific ACE2 Expression in Cholangiocytes May Cause Liver Damage After 2019-nCoV Infection</t>
  </si>
  <si>
    <t>Chai, Xiaoqiang;Hu, Longfei;Zhang, Yan;Han, Weiyu;Lu, Zhou;Ke, Aiwu;Zhou, Jian;Shi, Guoming;Fang, Nan;Fan, Jia;Cai, Jiabin;Fan, Jue;Lan, Fei</t>
  </si>
  <si>
    <t>10.1101/2020.01.26.20018887</t>
  </si>
  <si>
    <t>2020-02-03</t>
  </si>
  <si>
    <t>Epidemiological identification of a novel infectious disease in real time: Analysis of the atypical pneumonia outbreak in Wuhan, China, 2019-20</t>
  </si>
  <si>
    <t>Jung, Sung Mok;Kinoshita, Ryo;Thompson, Robin N;Hayashi, Katsuma;Linton, Natalie M;Yang, Yichi;Akhmetzhanov, Andrei R;Nishiura, Hiroshi</t>
  </si>
  <si>
    <t>10.1101/2020.01.28.20019224</t>
  </si>
  <si>
    <t>Estimated effectiveness of traveller screening to prevent international spread of 2019 novel coronavirus (2019-nCoV)</t>
  </si>
  <si>
    <t>Gostic, Katelyn;Gomez, Ana C R;Mummah, Riley O;Kucharski, Adam J;Lloyd Smith, James O</t>
  </si>
  <si>
    <t>10.1101/2020.02.01.929976</t>
  </si>
  <si>
    <t>Potent neutralization of 2019 novel coronavirus by recombinant ACE2-Ig</t>
  </si>
  <si>
    <t>Lei, Changhai;Fu, Wenyan;Qian, Kewen;Li, Tian;Zhang, Sheng;Ding, Min;Hu, Shi</t>
  </si>
  <si>
    <t>10.1101/2020.01.21.914044</t>
  </si>
  <si>
    <t>2020-02-02</t>
  </si>
  <si>
    <t>Host and infectivity prediction of Wuhan 2019 novel coronavirus using deep learning algorithm</t>
  </si>
  <si>
    <t>Guo, Qian;Li, Mo;Wang, Chunhui;Wang, Peihong;Fang, Zhencheng;Tan, Jie;Wu, Shufang;Xiao, Yonghong;Zhu, Huaiqiu</t>
  </si>
  <si>
    <t>10.1101/2020.01.24.919183</t>
  </si>
  <si>
    <t>Complete genome characterisation of a novel coronavirus associated with severe human respiratory disease in Wuhan, China</t>
  </si>
  <si>
    <t>Wu, Fan;Zhao, Su;Yu, Bin;Chen, Yan Mei;Wang, Wen;Hu, Yi;Song, Zhi Gang;Tao, Zhao Wu;Tian, Jun Hua;Pei, Yuan Yuan;Yuan, Ming Li;Zhang, Yu Ling;Dai, Fa Hui;Liu, Yi;Wang, Qi Min;Zheng, Jiao Jiao;Xu, Lin;Holmes, Edward C;Zhang, Yong Zhen</t>
  </si>
  <si>
    <t>10.1101/2020.01.30.927871</t>
  </si>
  <si>
    <t>Uncanny similarity of unique inserts in the 2019-nCoV spike protein to HIV-1 gp120 and Gag</t>
  </si>
  <si>
    <t>Pradhan, Prashant;Pandey, Ashutosh Kumar;Mishra, Akhilesh;Gupta, Parul;Tripathi, Praveen Kumar;Menon, Manoj Balakrishnan;Gomes, James;Vivekanandan, Perumal;Kundu, Bishwajit</t>
  </si>
  <si>
    <t>10.1101/2020.01.31.20019265</t>
  </si>
  <si>
    <t>Effectiveness of airport screening at detecting travellers infected with 2019-nCoV</t>
  </si>
  <si>
    <t>Quilty, Billy;Clifford, Sam;Flasche, Stefan;Eggo, Rosalind M</t>
  </si>
  <si>
    <t>10.1101/2020.01.31.928796</t>
  </si>
  <si>
    <t>Genome Detective Coronavirus Typing Tool for rapid identification and characterization of novel coronavirus genomes</t>
  </si>
  <si>
    <t>Cleemput, Sara;Dumon, Wim;Fonseca, Vagner;Karim, Wasim Abdool;Giovanetti, Marta;Alcantara, Luiz Carlos;Deforche, Koen;Oliveira, Tulio De</t>
  </si>
  <si>
    <t>10.1101/2020.01.31.929497</t>
  </si>
  <si>
    <t>Highly Distinguished Amino Acid Sequences of 2019-nCoV (Wuhan Coronavirus)</t>
  </si>
  <si>
    <t>Beal, Jacob;Mitchell, Thomas;Wyschogrod, Daniel;Manthey, Jeff;Clore, Adam</t>
  </si>
  <si>
    <t>10.1101/2020.01.31.929547</t>
  </si>
  <si>
    <t>Predicting commercially available antiviral drugs that may act on the novel coronavirus (2019-nCoV), Wuhan, China through a drug-target interaction deep learning model</t>
  </si>
  <si>
    <t>Beck, Bo Ram;Shin, Bonggun;Choi, Yoonjung;Park, Sungsoo;Kang, Keunsoo</t>
  </si>
  <si>
    <t>10.1101/2020.01.25.919688</t>
  </si>
  <si>
    <t>2020-01-31</t>
  </si>
  <si>
    <t>MRCA time and epidemic dynamics of the 2019 novel coronavirus</t>
  </si>
  <si>
    <t>Zhang, Chi;Wang, Mei</t>
  </si>
  <si>
    <t>10.1101/2020.01.30.927574</t>
  </si>
  <si>
    <t>Nucleotide Analogues as Inhibitors of Viral Polymerases</t>
  </si>
  <si>
    <t>Ju, Jingyue;Kumar, Shiv;Li, Xiaoxu;Jockusch, Steffen;Russo, James J</t>
  </si>
  <si>
    <t>10.1101/2020.01.30.927806</t>
  </si>
  <si>
    <t>The digestive system is a potential route of 2019-nCov infection: a bioinformatics analysis based on single-cell transcriptomes</t>
  </si>
  <si>
    <t>Zhang, Hao;Kang, Zijian;Gong, Haiyi;Xu, Da;Wang, Jing;Li, Zifu;Cui, Xingang;Xiao, Jianru;Meng, Tong;Zhou, Wang;Liu, Jianmin;Xu, Huji</t>
  </si>
  <si>
    <t>10.1101/2020.01.31.929042</t>
  </si>
  <si>
    <t>The novel coronavirus 2019 (2019-nCoV) uses the SARS-coronavirus receptor ACE2 and the cellular protease TMPRSS2 for entry into target cells</t>
  </si>
  <si>
    <t>Hoffmann, Markus;Kleine Weber, Hannah;Kruger, Nadine;Muller, Marcel;Drosten, Christian;Pohlmann, Stefan</t>
  </si>
  <si>
    <t>10.1101/2020.01.27.20018986</t>
  </si>
  <si>
    <t>2020-01-30</t>
  </si>
  <si>
    <t>The incubation period of 2019-nCoV infections among travellers from Wuhan, China</t>
  </si>
  <si>
    <t>Backer, Jantien A;Klinkenberg, Don;Wallinga, Jacco</t>
  </si>
  <si>
    <t>10.1101/2020.01.27.922443</t>
  </si>
  <si>
    <t>Breaking down of healthcare system: Mathematical modelling for controlling the novel coronavirus (2019-nCoV) outbreak in Wuhan, China</t>
  </si>
  <si>
    <t>Ming, Wai Kit;Huang, Jian;Zhang, Casper J P</t>
  </si>
  <si>
    <t>10.1101/2020.01.28.922922</t>
  </si>
  <si>
    <t>Therapeutic Drugs Targeting 2019-nCoV Main Protease by High-Throughput Screening</t>
  </si>
  <si>
    <t>Li, Yan;Zhang, Jinyong;Wang, Ning;Li, Haibo;Shi, Yun;Guo, Gang;Liu, Kaiyun;Zeng, Hao;Zou, Quanming</t>
  </si>
  <si>
    <t>10.1101/2020.01.30.926477</t>
  </si>
  <si>
    <t>Evolution and variation of 2019-novel coronavirus</t>
  </si>
  <si>
    <t>Xiong, Chenglong;Jiang, Lufang;Chen, Yue;Jiang, Qingwu</t>
  </si>
  <si>
    <t>10.1101/2020.01.23.916395</t>
  </si>
  <si>
    <t>2020-01-29</t>
  </si>
  <si>
    <t>Preliminary estimation of the basic reproduction number of novel coronavirus (2019-nCoV) in China, from 2019 to 2020: A data-driven analysis in the early phase of the outbreak</t>
  </si>
  <si>
    <t>Zhao, Shi;Lin, Qianyin;Ran, Jinjun;Musa, Salihu S;Yang, Guangpu;Wang, Weiming;Lou, Yijun;Gao, Daozhou;Yang, Lin;He, Daihai;Wang, Maggie H</t>
  </si>
  <si>
    <t>10.1101/2020.01.27.20018952</t>
  </si>
  <si>
    <t>Estimating the effective reproduction number of the 2019-nCoV in China</t>
  </si>
  <si>
    <t>Cao, Zhidong;Zhang, Qingpeng;Lu, Xin;Pfeiffer, Dirk;Jia, Zhongwei;Song, Hongbing;Zeng, Daniel Dajun</t>
  </si>
  <si>
    <t>10.1101/2020.01.29.924100</t>
  </si>
  <si>
    <t>Potential inhibitors for 2019-nCoV coronavirus M protease from clinically approved medicines</t>
  </si>
  <si>
    <t>Liu, Xin;Wang, Xiu Jie</t>
  </si>
  <si>
    <t>10.1101/2020.01.23.20018549</t>
  </si>
  <si>
    <t>2020-01-28</t>
  </si>
  <si>
    <t>Novel coronavirus 2019-nCoV: early estimation of epidemiological parameters and epidemic predictions</t>
  </si>
  <si>
    <t>Read, Jonathan M;Bridgen, Jessica Re;Cummings, Derek At;Ho, Antonia;Jewell, Chris P</t>
  </si>
  <si>
    <t>10.1101/2020.01.27.921627</t>
  </si>
  <si>
    <t>Nelfinavir was predicted to be a potential inhibitor of 2019-nCov main protease by an integrative approach combining homology modelling, molecular docking and binding free energy calculation</t>
  </si>
  <si>
    <t>Xu, Zhijian;Peng, Cheng;Shi, Yulong;Zhu, Zhengdan;Mu, Kaijie;Wang, Xiaoyu;Zhu, Weiliang</t>
  </si>
  <si>
    <t>10.1101/2020.01.28.923011</t>
  </si>
  <si>
    <t>Potent binding of 2019 novel coronavirus spike protein by a SARS coronavirus-specific human monoclonal antibody</t>
  </si>
  <si>
    <t>Tian, Xiaolong;Li, Cheng;Huang, Ailing;Xia, Shuai;Lu, Sicong;Shi, Zhengli;Lu, Lu;Jiang, Shibo;Yang, Zhenlin;Wu, Yanling;Ying, Tianlei</t>
  </si>
  <si>
    <t>10.1101/2020.01.28.923169</t>
  </si>
  <si>
    <t>Beware of asymptomatic transmission: Study on 2019-nCoV prevention and control measures based on extended SEIR model</t>
  </si>
  <si>
    <t>Shao, Peng;Shan, Yingji</t>
  </si>
  <si>
    <t>10.1101/2020.01.26.920249</t>
  </si>
  <si>
    <t>2020-01-27</t>
  </si>
  <si>
    <t>Full-genome evolutionary analysis of the novel corona virus (2019-nCoV) rejects the hypothesis of emergence as a result of a recent recombination event</t>
  </si>
  <si>
    <t>Paraskevis, D;Kostaki, E G;Magiorkinis, G;Panayiotakopoulos, G;Tsiodras, S</t>
  </si>
  <si>
    <t>10.1101/2020.01.23.916726</t>
  </si>
  <si>
    <t>2020-01-25</t>
  </si>
  <si>
    <t>Modelling the epidemic trend of the 2019 novel coronavirus outbreak in China</t>
  </si>
  <si>
    <t>Shen, Mingwang;Peng, Zhihang;Xiao, Yanni;Zhang, Lei</t>
  </si>
  <si>
    <t>10.1101/2020.01.24.919159</t>
  </si>
  <si>
    <t>2019-20 Wuhan coronavirus outbreak: Intense surveillance is vital for preventing sustained transmission in new locations</t>
  </si>
  <si>
    <t>Thompson, R N</t>
  </si>
  <si>
    <t>10.1101/2020.01.23.917351</t>
  </si>
  <si>
    <t>2020-01-24</t>
  </si>
  <si>
    <t>Pattern of early human-to-human transmission of Wuhan 2019-nCoV</t>
  </si>
  <si>
    <t>Riou, Julien;Althaus, Christian L</t>
  </si>
  <si>
    <t>10.1101/2020.01.24.915157</t>
  </si>
  <si>
    <t>The 2019-new coronavirus epidemic: evidence for virus evolution</t>
  </si>
  <si>
    <t>Benvenuto, Domenico;Giovannetti, Marta;Ciccozzi, Alessandra;Spoto, Silvia;Angeletti, Silvia;Ciccozzi, Massimo</t>
  </si>
  <si>
    <t>10.1101/2020.01.22.914952</t>
  </si>
  <si>
    <t>2020-01-23</t>
  </si>
  <si>
    <t>Discovery of a novel coronavirus associated with the recent pneumonia outbreak in humans and its potential bat origin</t>
  </si>
  <si>
    <t>Zhou, Peng;Yang, Xing Lou;Wang, Xian Guang;Hu, Ben;Zhang, Lei;Zhang, Wei;Si, Hao Rui;Zhu, Yan;Li, Bei;Huang, Chao Lin;Chen, Hui Dong;Chen, Jing;Luo, Yun;Guo, Hua;Jiang, Ren Di;Liu, Mei Qin;Chen, Ying;Shen, Xu Rui;Wang, Xi;Zheng, Xiao Shuang;Zhao, Kai;Chen, Quan Jiao;Deng, Fei;Liu, Lin Lin;Yan, Bing;Zhan, Fa Xian;Wang, Yan Yi;Xiao, Gengfu;Shi, Zheng Li</t>
  </si>
  <si>
    <t>10.1101/2020.01.20.913368</t>
  </si>
  <si>
    <t>2020-01-22</t>
  </si>
  <si>
    <t>Genomic and protein structure modelling analysis depicts the origin and infectivity of 2019-nCoV, a new coronavirus which caused a pneumonia outbreak in Wuhan, China</t>
  </si>
  <si>
    <t>Dong, Ning;Yang, Xuemei;Ye, Lianwei;Chen, Kaichao;Chan, Edward Wai Chi;Yang, Mengsu;Chen, Sheng</t>
  </si>
  <si>
    <t>10.1101/2020.01.22.915660</t>
  </si>
  <si>
    <t>Functional assessment of cell entry and receptor usage for lineage B β-coronaviruses, including 2019-nCoV</t>
  </si>
  <si>
    <t>Letko, Michael;Munster, Vincent</t>
  </si>
  <si>
    <t>10.1101/2020.01.19.911669</t>
  </si>
  <si>
    <t>2020-01-19</t>
  </si>
  <si>
    <t>A mathematical model for simulating the transmission of Wuhan novel Coronavirus</t>
  </si>
  <si>
    <t>Chen, Tianmu;Rui, Jia;Wang, Qiupeng;Zhao, Zeyu;Cui, Jing An;Yin, Ling</t>
  </si>
  <si>
    <t>Search Details</t>
  </si>
  <si>
    <t>Query</t>
  </si>
  <si>
    <t/>
  </si>
  <si>
    <t>Search Fields</t>
  </si>
  <si>
    <t>Abstract; Author Affiliation; Authors; Condition; DOI; First Author; Full Text; Last Author; PMID; Supplemental Text; System ID; Title</t>
  </si>
  <si>
    <t>Advanced Filters</t>
  </si>
  <si>
    <t>From: 2020-01-01 To: 2020-05-31</t>
  </si>
  <si>
    <t>bioRxiv; medRxiv; Research Square</t>
  </si>
  <si>
    <t>Included Facets</t>
  </si>
  <si>
    <t>Excluded Facets</t>
  </si>
  <si>
    <t>Top 100 values where applicable.</t>
  </si>
  <si>
    <t>Author Affiliation</t>
  </si>
  <si>
    <t>Chemicals &amp; Drugs</t>
  </si>
  <si>
    <t>Condition</t>
  </si>
  <si>
    <t>Devices</t>
  </si>
  <si>
    <t>Journal Name</t>
  </si>
  <si>
    <t>Latest Version</t>
  </si>
  <si>
    <t>Target</t>
  </si>
  <si>
    <t>Huazhong University of Science and Technology</t>
  </si>
  <si>
    <t>Angiotensin</t>
  </si>
  <si>
    <t>Infections</t>
  </si>
  <si>
    <t>Swabs</t>
  </si>
  <si>
    <t>true</t>
  </si>
  <si>
    <t>ACE2</t>
  </si>
  <si>
    <t>Chinese Academy of Sciences</t>
  </si>
  <si>
    <t>C-Reactive Protein</t>
  </si>
  <si>
    <t>Virus Diseases</t>
  </si>
  <si>
    <t>Nasopharyngeal Swab</t>
  </si>
  <si>
    <t>false</t>
  </si>
  <si>
    <t>TMPRSS2</t>
  </si>
  <si>
    <t>Wuhan University</t>
  </si>
  <si>
    <t>Dimer</t>
  </si>
  <si>
    <t>Coronavirus Infections</t>
  </si>
  <si>
    <t>Masks</t>
  </si>
  <si>
    <t>AVPR2</t>
  </si>
  <si>
    <t>Tongji Medical College</t>
  </si>
  <si>
    <t>Glycoprotein</t>
  </si>
  <si>
    <t>Nidovirales Infections</t>
  </si>
  <si>
    <t>Personal Protective Equipment</t>
  </si>
  <si>
    <t>ACE</t>
  </si>
  <si>
    <t>U.S. Department of Health and Human Services</t>
  </si>
  <si>
    <t>Neutrophil</t>
  </si>
  <si>
    <t>RNA Virus Infections</t>
  </si>
  <si>
    <t>Screens</t>
  </si>
  <si>
    <t>Immunoglobulins</t>
  </si>
  <si>
    <t>U.S. Government</t>
  </si>
  <si>
    <t>Amino Acids</t>
  </si>
  <si>
    <t>COVID-19</t>
  </si>
  <si>
    <t>Ventilator Equipment</t>
  </si>
  <si>
    <t>ADAMTS2</t>
  </si>
  <si>
    <t>Harvard University</t>
  </si>
  <si>
    <t>Hydroxychloroquine</t>
  </si>
  <si>
    <t>Respiratory Tract Diseases</t>
  </si>
  <si>
    <t>Diagnostic Tests Device</t>
  </si>
  <si>
    <t>REN</t>
  </si>
  <si>
    <t>University of Oxford</t>
  </si>
  <si>
    <t>Peptide</t>
  </si>
  <si>
    <t>Death</t>
  </si>
  <si>
    <t>Mechanical Ventilators</t>
  </si>
  <si>
    <t>FURIN</t>
  </si>
  <si>
    <t>Sun Yat-sen University</t>
  </si>
  <si>
    <t>Oxygen</t>
  </si>
  <si>
    <t>Respiratory Tract Infections</t>
  </si>
  <si>
    <t>Throat Swabs</t>
  </si>
  <si>
    <t>CXCR5</t>
  </si>
  <si>
    <t>Fudan University</t>
  </si>
  <si>
    <t>Lopinavir</t>
  </si>
  <si>
    <t>Lung Diseases</t>
  </si>
  <si>
    <t>Probe</t>
  </si>
  <si>
    <t>Angiotensin receptors</t>
  </si>
  <si>
    <t>Stanford University</t>
  </si>
  <si>
    <t>Chloroquine</t>
  </si>
  <si>
    <t>Pneumonia</t>
  </si>
  <si>
    <t>Portable Shelter</t>
  </si>
  <si>
    <t>NOS2</t>
  </si>
  <si>
    <t>University of Hong Kong</t>
  </si>
  <si>
    <t>Ritonavir</t>
  </si>
  <si>
    <t>Respiration Disorders</t>
  </si>
  <si>
    <t>Nasal Swabs</t>
  </si>
  <si>
    <t>TLR3</t>
  </si>
  <si>
    <t>Wuhan Union Hospital</t>
  </si>
  <si>
    <t>Remdesivir</t>
  </si>
  <si>
    <t>Body Temperature Changes</t>
  </si>
  <si>
    <t>Kits Testing</t>
  </si>
  <si>
    <t>DPP4</t>
  </si>
  <si>
    <t>Shanghai Jiao Tong University</t>
  </si>
  <si>
    <t>Albumin</t>
  </si>
  <si>
    <t>Fever</t>
  </si>
  <si>
    <t>Spreaders</t>
  </si>
  <si>
    <t>EGFR</t>
  </si>
  <si>
    <t>National Institutes of Health</t>
  </si>
  <si>
    <t>Creatinine</t>
  </si>
  <si>
    <t>Cardiovascular Diseases</t>
  </si>
  <si>
    <t>Boards</t>
  </si>
  <si>
    <t>CA12</t>
  </si>
  <si>
    <t>Imperial College London</t>
  </si>
  <si>
    <t>Aspartic</t>
  </si>
  <si>
    <t>Cough</t>
  </si>
  <si>
    <t>Surgical Mask</t>
  </si>
  <si>
    <t>NOS1</t>
  </si>
  <si>
    <t>Tongji Hospital</t>
  </si>
  <si>
    <t>Urea</t>
  </si>
  <si>
    <t>Communicable Diseases</t>
  </si>
  <si>
    <t>Nasal Cannulae</t>
  </si>
  <si>
    <t>AGTR1</t>
  </si>
  <si>
    <t>Renmin Hospital of Wuhan University</t>
  </si>
  <si>
    <t>Azithromycin</t>
  </si>
  <si>
    <t>Vascular Diseases</t>
  </si>
  <si>
    <t>Help Guide</t>
  </si>
  <si>
    <t>HPD</t>
  </si>
  <si>
    <t>Zhongnan Hospital</t>
  </si>
  <si>
    <t>Human Interleukin-6 (Nonglycosylated)</t>
  </si>
  <si>
    <t>Nervous System Diseases</t>
  </si>
  <si>
    <t>Warming Units</t>
  </si>
  <si>
    <t>CA13</t>
  </si>
  <si>
    <t>Government of China</t>
  </si>
  <si>
    <t>Serine</t>
  </si>
  <si>
    <t>Immune System Diseases</t>
  </si>
  <si>
    <t>Detection Kits</t>
  </si>
  <si>
    <t>IL6R</t>
  </si>
  <si>
    <t>Pasteur Institute</t>
  </si>
  <si>
    <t>Alanine, Dl-</t>
  </si>
  <si>
    <t>Neurologic Manifestations</t>
  </si>
  <si>
    <t>Drug Delivery Systems</t>
  </si>
  <si>
    <t>FDPS</t>
  </si>
  <si>
    <t>Columbia University</t>
  </si>
  <si>
    <t>Bilirubin</t>
  </si>
  <si>
    <t>Hypertension</t>
  </si>
  <si>
    <t>Medical and Surgical Equipment Hospital</t>
  </si>
  <si>
    <t>MOK</t>
  </si>
  <si>
    <t>Yale University</t>
  </si>
  <si>
    <t>Renin</t>
  </si>
  <si>
    <t>Severe Acute Respiratory Syndrome</t>
  </si>
  <si>
    <t>Regulators</t>
  </si>
  <si>
    <t>ANPEP</t>
  </si>
  <si>
    <t>National Health Commission (China)</t>
  </si>
  <si>
    <t>Creatine</t>
  </si>
  <si>
    <t>Hemic and Lymphatic Diseases</t>
  </si>
  <si>
    <t>Sensor</t>
  </si>
  <si>
    <t>CD19</t>
  </si>
  <si>
    <t>University College London</t>
  </si>
  <si>
    <t>Umifenovir</t>
  </si>
  <si>
    <t>Orthomyxoviridae Infections</t>
  </si>
  <si>
    <t>Simulator</t>
  </si>
  <si>
    <t>CTRL</t>
  </si>
  <si>
    <t>London School of Hygiene &amp; Tropical Medicine</t>
  </si>
  <si>
    <t>Bis(2-(Methacryloyloxy)Ethyl) Phosphate</t>
  </si>
  <si>
    <t>Influenza, Human</t>
  </si>
  <si>
    <t>Elastics</t>
  </si>
  <si>
    <t>CYP3A4</t>
  </si>
  <si>
    <t>University of Washington</t>
  </si>
  <si>
    <t>Dextrose</t>
  </si>
  <si>
    <t>Mental Disorders</t>
  </si>
  <si>
    <t>Ultrasound Device</t>
  </si>
  <si>
    <t>IL1R1</t>
  </si>
  <si>
    <t>Chinese Center for Disease Control and Prevention</t>
  </si>
  <si>
    <t>Fibrinogen</t>
  </si>
  <si>
    <t>Mental Disorders, Severe</t>
  </si>
  <si>
    <t>Device Ambulance</t>
  </si>
  <si>
    <t>IL2RA</t>
  </si>
  <si>
    <t>Zhejiang University</t>
  </si>
  <si>
    <t>Heparin</t>
  </si>
  <si>
    <t>Hematologic Diseases</t>
  </si>
  <si>
    <t>Dialysis Device</t>
  </si>
  <si>
    <t>JAK1</t>
  </si>
  <si>
    <t>Harvard Medical School</t>
  </si>
  <si>
    <t>Tocilizumab</t>
  </si>
  <si>
    <t>Inflammation</t>
  </si>
  <si>
    <t>Face Shields</t>
  </si>
  <si>
    <t>ADAM17</t>
  </si>
  <si>
    <t>Peking Union Medical College</t>
  </si>
  <si>
    <t>Tumor Necrosis Factor-.Alpha. Human (Plasma Derived, Soluble Form)</t>
  </si>
  <si>
    <t>Critical Illness</t>
  </si>
  <si>
    <t>Laboratory Developed Test</t>
  </si>
  <si>
    <t>ADRA2B</t>
  </si>
  <si>
    <t>US Centers for Disease Control and Prevention</t>
  </si>
  <si>
    <t>Vitamin A</t>
  </si>
  <si>
    <t>Wounds and Injuries</t>
  </si>
  <si>
    <t>Sanitizers</t>
  </si>
  <si>
    <t>CD28</t>
  </si>
  <si>
    <t>Ministry of Higher Education, Research and Innovation (France)</t>
  </si>
  <si>
    <t>Hydrogen</t>
  </si>
  <si>
    <t>Diabetes</t>
  </si>
  <si>
    <t>Lights Ultraviolet</t>
  </si>
  <si>
    <t>CTSL</t>
  </si>
  <si>
    <t>Chinese Academy of Medical Sciences</t>
  </si>
  <si>
    <t>Oseltamivir</t>
  </si>
  <si>
    <t>Fatigue</t>
  </si>
  <si>
    <t>Tags</t>
  </si>
  <si>
    <t>ELANE</t>
  </si>
  <si>
    <t>Icahn School of Medicine</t>
  </si>
  <si>
    <t>Hemoglobin</t>
  </si>
  <si>
    <t>Dyspnea</t>
  </si>
  <si>
    <t>Transmitter</t>
  </si>
  <si>
    <t>Heat shock proteins</t>
  </si>
  <si>
    <t>Johns Hopkins University</t>
  </si>
  <si>
    <t>Cobaltous</t>
  </si>
  <si>
    <t>Immunologic Deficiency Syndromes</t>
  </si>
  <si>
    <t>Alkaline Phosphatase</t>
  </si>
  <si>
    <t>Interleukin-2 receptor</t>
  </si>
  <si>
    <t>National Center for Scientific Research (France)</t>
  </si>
  <si>
    <t>Potassium</t>
  </si>
  <si>
    <t>Nutritional and Metabolic Diseases</t>
  </si>
  <si>
    <t>Facial Mask</t>
  </si>
  <si>
    <t>KLRC1</t>
  </si>
  <si>
    <t>Sichuan University</t>
  </si>
  <si>
    <t>Methylprednisolone</t>
  </si>
  <si>
    <t>Leukocyte Disorders</t>
  </si>
  <si>
    <t>Lancet Devices</t>
  </si>
  <si>
    <t>LAP3</t>
  </si>
  <si>
    <t>NHS Foundation Trust</t>
  </si>
  <si>
    <t>1,3-Dichloropropene</t>
  </si>
  <si>
    <t>Heart Diseases</t>
  </si>
  <si>
    <t>Nasal Catheters</t>
  </si>
  <si>
    <t>MPO</t>
  </si>
  <si>
    <t>Peking University</t>
  </si>
  <si>
    <t>Favipiravir</t>
  </si>
  <si>
    <t>Leukopenia</t>
  </si>
  <si>
    <t>Tracheostomy Device</t>
  </si>
  <si>
    <t>PIK3CA</t>
  </si>
  <si>
    <t>University of Cambridge</t>
  </si>
  <si>
    <t>Ribavirin</t>
  </si>
  <si>
    <t>Female Urogenital Diseases</t>
  </si>
  <si>
    <t>Clinical Scales</t>
  </si>
  <si>
    <t>PLG</t>
  </si>
  <si>
    <t>University of London</t>
  </si>
  <si>
    <t>Cysteine</t>
  </si>
  <si>
    <t>Lymphopenia</t>
  </si>
  <si>
    <t>Commodes</t>
  </si>
  <si>
    <t>PRTN3</t>
  </si>
  <si>
    <t>Inserm</t>
  </si>
  <si>
    <t>2,3-Thioepoxy Madol</t>
  </si>
  <si>
    <t>Respiratory Distress Syndrome, Adult</t>
  </si>
  <si>
    <t>Cooling Units</t>
  </si>
  <si>
    <t>SLC6A19</t>
  </si>
  <si>
    <t>Ministry of Health (France)</t>
  </si>
  <si>
    <t>Interleukin-1 .Beta. Human</t>
  </si>
  <si>
    <t>Male Urogenital Diseases</t>
  </si>
  <si>
    <t>Device Electrode</t>
  </si>
  <si>
    <t>ST14</t>
  </si>
  <si>
    <t>University System of Georgia</t>
  </si>
  <si>
    <t>Prothrombin</t>
  </si>
  <si>
    <t>Neoplasms</t>
  </si>
  <si>
    <t>Flash Light Sources</t>
  </si>
  <si>
    <t>AR</t>
  </si>
  <si>
    <t>King's College London</t>
  </si>
  <si>
    <t>Aldosterone</t>
  </si>
  <si>
    <t>Pain</t>
  </si>
  <si>
    <t>Magnetic Beads</t>
  </si>
  <si>
    <t>BCHE</t>
  </si>
  <si>
    <t>Massachusetts General Hospital</t>
  </si>
  <si>
    <t>Cholesterol</t>
  </si>
  <si>
    <t>Disease Progression</t>
  </si>
  <si>
    <t>Oxygen Masks</t>
  </si>
  <si>
    <t>CCR1</t>
  </si>
  <si>
    <t>The General Hospital Corporation</t>
  </si>
  <si>
    <t>Nelfinavir</t>
  </si>
  <si>
    <t>Shock</t>
  </si>
  <si>
    <t>Oxyhemoglobin</t>
  </si>
  <si>
    <t>CCR5</t>
  </si>
  <si>
    <t>University of Toronto</t>
  </si>
  <si>
    <t>Zinc</t>
  </si>
  <si>
    <t>Central Nervous System Diseases</t>
  </si>
  <si>
    <t>Technology Platform</t>
  </si>
  <si>
    <t>CD209</t>
  </si>
  <si>
    <t>Cornell University</t>
  </si>
  <si>
    <t>Bacillus Calmette-Guerin Live Antigen, Unspecified Substrain</t>
  </si>
  <si>
    <t>Cancer</t>
  </si>
  <si>
    <t>Thermocyclers</t>
  </si>
  <si>
    <t>CD38</t>
  </si>
  <si>
    <t>Tsinghua University</t>
  </si>
  <si>
    <t>Sofosbuvir</t>
  </si>
  <si>
    <t>Injuries</t>
  </si>
  <si>
    <t>Activated Partial Thromboplastin</t>
  </si>
  <si>
    <t>CTSB</t>
  </si>
  <si>
    <t>University of California, San Francisco</t>
  </si>
  <si>
    <t>Darunavir</t>
  </si>
  <si>
    <t>Digestive System Diseases</t>
  </si>
  <si>
    <t>Anesthesia Ventilators</t>
  </si>
  <si>
    <t>CTSG</t>
  </si>
  <si>
    <t>Xi'an Jiaotong University</t>
  </si>
  <si>
    <t>Nitrogen</t>
  </si>
  <si>
    <t>Musculoskeletal Diseases</t>
  </si>
  <si>
    <t>Assist Devices Left Ventricular</t>
  </si>
  <si>
    <t>DHODH</t>
  </si>
  <si>
    <t>Harvard T.H. Chan School of Public Health</t>
  </si>
  <si>
    <t>Ribose, D-</t>
  </si>
  <si>
    <t>Diarrhea</t>
  </si>
  <si>
    <t>Computerized Tomography Scanner</t>
  </si>
  <si>
    <t>F2</t>
  </si>
  <si>
    <t>Massachusetts Institute of Technology</t>
  </si>
  <si>
    <t>3-(Cyclohexylamino)Propanesulfonic Acid</t>
  </si>
  <si>
    <t>Respiratory Failure</t>
  </si>
  <si>
    <t>Condoms</t>
  </si>
  <si>
    <t>GZMB</t>
  </si>
  <si>
    <t>Central South University</t>
  </si>
  <si>
    <t>Cyclopentamine</t>
  </si>
  <si>
    <t>Syndrome</t>
  </si>
  <si>
    <t>Cotton Applicators</t>
  </si>
  <si>
    <t>IDO1</t>
  </si>
  <si>
    <t>Chinese University of Hong Kong</t>
  </si>
  <si>
    <t>Doxycycline</t>
  </si>
  <si>
    <t>Brain Diseases</t>
  </si>
  <si>
    <t>Device Alarm</t>
  </si>
  <si>
    <t>ITGAM</t>
  </si>
  <si>
    <t>Capital Medical University</t>
  </si>
  <si>
    <t>Heparan Sulfate (Porcine; 5500 Mw)</t>
  </si>
  <si>
    <t>Urologic Diseases</t>
  </si>
  <si>
    <t>Device Autoclave</t>
  </si>
  <si>
    <t>JAK2</t>
  </si>
  <si>
    <t>Chongqing Medical University</t>
  </si>
  <si>
    <t>Insulin</t>
  </si>
  <si>
    <t>Bacterial Infections and Mycoses</t>
  </si>
  <si>
    <t>Device Cannula</t>
  </si>
  <si>
    <t>LAG3</t>
  </si>
  <si>
    <t>Government of the United Kingdom</t>
  </si>
  <si>
    <t>Lactic Acid, D-</t>
  </si>
  <si>
    <t>Kidney Diseases</t>
  </si>
  <si>
    <t>Device Catheter</t>
  </si>
  <si>
    <t>NLRP3</t>
  </si>
  <si>
    <t>Department of Health and Social Care (UK)</t>
  </si>
  <si>
    <t>Linaclotide</t>
  </si>
  <si>
    <t>Lung Diseases, Obstructive</t>
  </si>
  <si>
    <t>Electronic Nicotine Delivery System</t>
  </si>
  <si>
    <t>NOS3</t>
  </si>
  <si>
    <t>Duke University</t>
  </si>
  <si>
    <t>Lipoprotein</t>
  </si>
  <si>
    <t>Nutrition Disorders</t>
  </si>
  <si>
    <t>Endotracheal Tubes</t>
  </si>
  <si>
    <t>NR3C2</t>
  </si>
  <si>
    <t>National University of Singapore</t>
  </si>
  <si>
    <t>Nitric</t>
  </si>
  <si>
    <t>Metabolic Diseases</t>
  </si>
  <si>
    <t>Extractors</t>
  </si>
  <si>
    <t>PIKFYVE</t>
  </si>
  <si>
    <t>Nanjing Medical University</t>
  </si>
  <si>
    <t>Sodium 4-Hydroxy-1-Butanesulfonate</t>
  </si>
  <si>
    <t>Renal Insufficiency</t>
  </si>
  <si>
    <t>Filter Papers</t>
  </si>
  <si>
    <t>PLA2G1B</t>
  </si>
  <si>
    <t>Nanjing University</t>
  </si>
  <si>
    <t>Tripolyphosphate</t>
  </si>
  <si>
    <t>Bacterial Infections</t>
  </si>
  <si>
    <t>Forensics</t>
  </si>
  <si>
    <t>PLAT</t>
  </si>
  <si>
    <t>Southern Medical University</t>
  </si>
  <si>
    <t>Anakinra</t>
  </si>
  <si>
    <t>Neuromuscular Diseases</t>
  </si>
  <si>
    <t>Hematoxylin</t>
  </si>
  <si>
    <t>RARB</t>
  </si>
  <si>
    <t>University of California</t>
  </si>
  <si>
    <t>Aspirin</t>
  </si>
  <si>
    <t>Asymptomatic Diseases</t>
  </si>
  <si>
    <t>Hemoglobin C</t>
  </si>
  <si>
    <t>RPS6KA1</t>
  </si>
  <si>
    <t>Guangzhou Medical University</t>
  </si>
  <si>
    <t>Atazanavir</t>
  </si>
  <si>
    <t>Overweight</t>
  </si>
  <si>
    <t>Lungs Testing</t>
  </si>
  <si>
    <t>SLC7A9</t>
  </si>
  <si>
    <t>Shanghai Jiao Tong University School of Medicine</t>
  </si>
  <si>
    <t>Boceprevir</t>
  </si>
  <si>
    <t>Skin and Connective Tissue Diseases</t>
  </si>
  <si>
    <t>Medical Tent</t>
  </si>
  <si>
    <t>TLR4</t>
  </si>
  <si>
    <t>University of Pennsylvania</t>
  </si>
  <si>
    <t>Curcumin</t>
  </si>
  <si>
    <t>Stomatognathic Diseases</t>
  </si>
  <si>
    <t>Nasal Spray</t>
  </si>
  <si>
    <t>ABCB1</t>
  </si>
  <si>
    <t>Shenzhen Third People's Hospital</t>
  </si>
  <si>
    <t>Cytosine</t>
  </si>
  <si>
    <t>Asymptomatic Infections</t>
  </si>
  <si>
    <t>Nasopharyngeal Airway Device</t>
  </si>
  <si>
    <t>ADGRV1</t>
  </si>
  <si>
    <t>University of Melbourne</t>
  </si>
  <si>
    <t>Ethanol</t>
  </si>
  <si>
    <t>Obesity</t>
  </si>
  <si>
    <t>Nebulizers</t>
  </si>
  <si>
    <t>ADORA2B</t>
  </si>
  <si>
    <t>Stanford University School of Medicine</t>
  </si>
  <si>
    <t>Ibuprofen, (-)-</t>
  </si>
  <si>
    <t>Overnutrition</t>
  </si>
  <si>
    <t>Polyethylene Glycol</t>
  </si>
  <si>
    <t>AKT1</t>
  </si>
  <si>
    <t>University of Texas at Austin</t>
  </si>
  <si>
    <t>Nicotine</t>
  </si>
  <si>
    <t>Pneumonia, Viral</t>
  </si>
  <si>
    <t>Protein Test Device</t>
  </si>
  <si>
    <t>AXL</t>
  </si>
  <si>
    <t>Emory University</t>
  </si>
  <si>
    <t>Sodium 2-(4-(2-Hydroxyethyl)Piperazin-1-Yl)Ethanesulfonate</t>
  </si>
  <si>
    <t>Muscular Diseases</t>
  </si>
  <si>
    <t>Pump</t>
  </si>
  <si>
    <t>BACE2</t>
  </si>
  <si>
    <t>Helmholtz Association of German Research Centers</t>
  </si>
  <si>
    <t>Vasopressor</t>
  </si>
  <si>
    <t>Musculoskeletal Pain</t>
  </si>
  <si>
    <t>Respirators</t>
  </si>
  <si>
    <t>C5AR1</t>
  </si>
  <si>
    <t>University of California, Berkeley</t>
  </si>
  <si>
    <t>Velpatasvir</t>
  </si>
  <si>
    <t>Myalgia</t>
  </si>
  <si>
    <t>Slide</t>
  </si>
  <si>
    <t>CALCR</t>
  </si>
  <si>
    <t>University of California, San Diego</t>
  </si>
  <si>
    <t>.Gamma.-Brain Natriuretic Peptide</t>
  </si>
  <si>
    <t>Glucose Metabolism Disorders</t>
  </si>
  <si>
    <t>Test Strip</t>
  </si>
  <si>
    <t>CYP3A5</t>
  </si>
  <si>
    <t>University of Paris</t>
  </si>
  <si>
    <t>Alovudine</t>
  </si>
  <si>
    <t>Pulmonary Disease, Chronic Obstructive</t>
  </si>
  <si>
    <t>Thermometer</t>
  </si>
  <si>
    <t>ENPEP</t>
  </si>
  <si>
    <t>Weill Cornell Medicine</t>
  </si>
  <si>
    <t>Annatto</t>
  </si>
  <si>
    <t>Systemic Inflammatory Response Syndrome</t>
  </si>
  <si>
    <t>Thrombin</t>
  </si>
  <si>
    <t>FABP4</t>
  </si>
  <si>
    <t>Army Medical University</t>
  </si>
  <si>
    <t>Antioxidant</t>
  </si>
  <si>
    <t>Endocrine System Diseases</t>
  </si>
  <si>
    <t>Transformer Device Component</t>
  </si>
  <si>
    <t>HAT1</t>
  </si>
  <si>
    <t>Brigham and Women's Hospital</t>
  </si>
  <si>
    <t>B-Lymphocyte Antigen Cd19</t>
  </si>
  <si>
    <t>Hemorrhagic Fevers, Viral</t>
  </si>
  <si>
    <t>Apr-Air-Purifying Respirator</t>
  </si>
  <si>
    <t>HDAC2</t>
  </si>
  <si>
    <t>Lanzhou University</t>
  </si>
  <si>
    <t>Camostat</t>
  </si>
  <si>
    <t>Middle East Respiratory Syndrome</t>
  </si>
  <si>
    <t>Artificial Airways</t>
  </si>
  <si>
    <t>Hydrolases</t>
  </si>
  <si>
    <t>University of California, Los Angeles</t>
  </si>
  <si>
    <t>Chymotrypsin</t>
  </si>
  <si>
    <t>Sensation Disorders</t>
  </si>
  <si>
    <t>Baths</t>
  </si>
  <si>
    <t>Lymphocyte antigens</t>
  </si>
  <si>
    <t>University of São Paulo</t>
  </si>
  <si>
    <t>Cytochrome P450 3a4</t>
  </si>
  <si>
    <t>Diabetes Mellitus</t>
  </si>
  <si>
    <t>Dialysis Scales</t>
  </si>
  <si>
    <t>MMP10</t>
  </si>
  <si>
    <t>Wuhan Institute of Virology</t>
  </si>
  <si>
    <t>Dexamethasone</t>
  </si>
  <si>
    <t>Mononegavirales Infections</t>
  </si>
  <si>
    <t>Dispensers</t>
  </si>
  <si>
    <t>MMP11</t>
  </si>
  <si>
    <t>University of Edinburgh</t>
  </si>
  <si>
    <t>Diphenylpyraline</t>
  </si>
  <si>
    <t>Myocardial Ischemia</t>
  </si>
  <si>
    <t>Electrocardiogram Lead</t>
  </si>
  <si>
    <t>MT-ATP8</t>
  </si>
  <si>
    <t>University of Michigan</t>
  </si>
  <si>
    <t>Hydroxy</t>
  </si>
  <si>
    <t>Chronic Disease</t>
  </si>
  <si>
    <t>Eye Masks</t>
  </si>
  <si>
    <t>NPY6R</t>
  </si>
  <si>
    <t>First Affiliated Hospital of Sun Yat-sen University</t>
  </si>
  <si>
    <t>Isoetharine</t>
  </si>
  <si>
    <t>Liver Diseases</t>
  </si>
  <si>
    <t>Heat Exchanger</t>
  </si>
  <si>
    <t>NR1H2</t>
  </si>
  <si>
    <t>Monash University</t>
  </si>
  <si>
    <t>Ivermectin</t>
  </si>
  <si>
    <t>Cerebrovascular Disorders</t>
  </si>
  <si>
    <t>Operating Room Masks</t>
  </si>
  <si>
    <t>PARP1</t>
  </si>
  <si>
    <t>Southern University System</t>
  </si>
  <si>
    <t>Manis</t>
  </si>
  <si>
    <t>Hemorrhage</t>
  </si>
  <si>
    <t>Packet</t>
  </si>
  <si>
    <t>PTPRC</t>
  </si>
  <si>
    <t>Southern University and A&amp;M College</t>
  </si>
  <si>
    <t>Mycophenolic</t>
  </si>
  <si>
    <t>Otorhinolaryngologic Diseases</t>
  </si>
  <si>
    <t>Respiratory Monitors</t>
  </si>
  <si>
    <t>RORA</t>
  </si>
  <si>
    <t>University of Manitoba</t>
  </si>
  <si>
    <t>Tenofovir</t>
  </si>
  <si>
    <t>Sepsis</t>
  </si>
  <si>
    <t>Splints</t>
  </si>
  <si>
    <t>RYR1</t>
  </si>
  <si>
    <t>University of North Carolina System</t>
  </si>
  <si>
    <t>Tyrosine-Protein Kinase Jak1</t>
  </si>
  <si>
    <t>Headache</t>
  </si>
  <si>
    <t>Surgical Drill</t>
  </si>
  <si>
    <t>SLC26A3</t>
  </si>
  <si>
    <t>Wenzhou Medical University</t>
  </si>
  <si>
    <t>Uric</t>
  </si>
  <si>
    <t>Vector Borne Diseases</t>
  </si>
  <si>
    <t>Swab Oral</t>
  </si>
  <si>
    <t>SLCO1B1</t>
  </si>
  <si>
    <t>West China Hospital</t>
  </si>
  <si>
    <t>Zidovudine</t>
  </si>
  <si>
    <t>Pharyngeal Diseases</t>
  </si>
  <si>
    <t>Telemedicine Information Systems</t>
  </si>
  <si>
    <t>TACSTD2</t>
  </si>
  <si>
    <t>Beijing Normal University</t>
  </si>
  <si>
    <t>Adenosine</t>
  </si>
  <si>
    <t>Acute Kidney Injury</t>
  </si>
  <si>
    <t>Thermal Cyclers</t>
  </si>
  <si>
    <t>TLR7</t>
  </si>
  <si>
    <t>Central Hospital of Wuhan</t>
  </si>
  <si>
    <t>Ceftriaxone</t>
  </si>
  <si>
    <t>Cross Infection</t>
  </si>
  <si>
    <t>Tripoding</t>
  </si>
  <si>
    <t>TOP1</t>
  </si>
  <si>
    <t>Erasmus University Rotterdam</t>
  </si>
  <si>
    <t>Lactic</t>
  </si>
  <si>
    <t>Iatrogenic Disease</t>
  </si>
  <si>
    <t>Trypsin</t>
  </si>
  <si>
    <t>TRIB3</t>
  </si>
  <si>
    <t>The Hong Kong Polytechnic University</t>
  </si>
  <si>
    <t>Ledipasvir</t>
  </si>
  <si>
    <t>Sore Throat</t>
  </si>
  <si>
    <t>Ventilator Tubing</t>
  </si>
  <si>
    <t>TRRAP</t>
  </si>
  <si>
    <t>Number</t>
  </si>
  <si>
    <t>Publication status
1: published
2: not published</t>
  </si>
  <si>
    <t>Citation count as preprint 
(Crossref)</t>
  </si>
  <si>
    <t>DOI of 
published version</t>
  </si>
  <si>
    <t>Citation count
of published version</t>
  </si>
  <si>
    <t>{u'is-preprint-of': [{u'asserted-by': u'subject', u'id': u'10.1172/jci.insight.138999', u'id-type': u'doi'}]}</t>
  </si>
  <si>
    <t>{u'is-preprint-of': [{u'asserted-by': u'subject', u'id': u'10.1016/j.annepidem.2020.06.004', u'id-type': u'doi'}]}</t>
  </si>
  <si>
    <t>{u'is-preprint-of': [{u'asserted-by': u'subject', u'id': u'10.1007/s11239-020-02162-z', u'id-type': u'doi'}]}</t>
  </si>
  <si>
    <t>{u'is-preprint-of': [{u'asserted-by': u'subject', u'id': u'10.1186/s12884-020-03026-3', u'id-type': u'doi'}]}</t>
  </si>
  <si>
    <t>{u'is-preprint-of': [{u'asserted-by': u'subject', u'id': u'10.1016/j.jamda.2020.06.008', u'id-type': u'doi'}]}</t>
  </si>
  <si>
    <t>{u'is-preprint-of': [{u'asserted-by': u'subject', u'id': u'10.1186/s13014-020-01609-0', u'id-type': u'doi'}]}</t>
  </si>
  <si>
    <t>{u'is-preprint-of': [{u'asserted-by': u'subject', u'id': u'10.1016/j.jinf.2020.05.073', u'id-type': u'doi'}]}</t>
  </si>
  <si>
    <t>{u'is-preprint-of': [{u'asserted-by': u'subject', u'id': u'10.1016/j.cca.2020.05.050', u'id-type': u'doi'}]}</t>
  </si>
  <si>
    <t>{u'is-preprint-of': [{u'asserted-by': u'subject', u'id': u'10.1016/j.meegid.2020.104390', u'id-type': u'doi'}]}</t>
  </si>
  <si>
    <t>{u'is-preprint-of': [{u'asserted-by': u'subject', u'id': u'10.1093/cid/ciaa694', u'id-type': u'doi'}]}</t>
  </si>
  <si>
    <t>{u'is-preprint-of': [{u'asserted-by': u'subject', u'id': u'10.1080/13102818.2020.1775118', u'id-type': u'doi'}]}</t>
  </si>
  <si>
    <t>{u'is-preprint-of': [{u'asserted-by': u'subject', u'id': u'10.1210/clinem/dgaa346', u'id-type': u'doi'}]}</t>
  </si>
  <si>
    <t>{u'is-preprint-of': [{u'asserted-by': u'subject', u'id': u'10.1140/epjp/s13360-020-00488-4', u'id-type': u'doi'}]}</t>
  </si>
  <si>
    <t>{u'is-preprint-of': [{u'asserted-by': u'subject', u'id': u'10.1186/s13063-020-04566-x', u'id-type': u'doi'}]}</t>
  </si>
  <si>
    <t>{u'is-preprint-of': [{u'asserted-by': u'subject', u'id': u'10.1371/journal.pmed.1003144', u'id-type': u'doi'}]}</t>
  </si>
  <si>
    <t>Code relation 
(is preprint of)</t>
  </si>
  <si>
    <t>{u'is-preprint-of': [{u'asserted-by': u'subject', u'id': u'10.1186/s13643-020-01418-2', u'id-type': u'doi'}]}</t>
  </si>
  <si>
    <t>{u'is-preprint-of': [{u'asserted-by': u'subject', u'id': u'10.1186/s12931-020-01396-y', u'id-type': u'doi'}]}</t>
  </si>
  <si>
    <t>{u'is-preprint-of': [{u'asserted-by': u'subject', u'id': u'10.1109/TMI.2020.2996645', u'id-type': u'doi'}]}</t>
  </si>
  <si>
    <t>{u'is-preprint-of': [{u'asserted-by': u'subject', u'id': u'10.1016/j.socscimed.2020.113101', u'id-type': u'doi'}]}</t>
  </si>
  <si>
    <t>{u'is-preprint-of': [{u'asserted-by': u'subject', u'id': u'10.1093/gerona/glaa131', u'id-type': u'doi'}]}</t>
  </si>
  <si>
    <t>{u'is-preprint-of': [{u'asserted-by': u'subject', u'id': u'10.1051/fopen/2020005', u'id-type': u'doi'}]}</t>
  </si>
  <si>
    <t>{u'is-preprint-of': [{u'asserted-by': u'subject', u'id': u'10.1136/bmjgh-2020-002699', u'id-type': u'doi'}]}</t>
  </si>
  <si>
    <t>{u'is-preprint-of': [{u'asserted-by': u'subject', u'id': u'10.1007/s40264-020-00952-1', u'id-type': u'doi'}]}</t>
  </si>
  <si>
    <t>{u'is-preprint-of': [{u'asserted-by': u'subject', u'id': u'10.1093/ajcp/aqaa089', u'id-type': u'doi'}]}</t>
  </si>
  <si>
    <t>{u'is-preprint-of': [{u'asserted-by': u'subject', u'id': u'10.1186/s12967-020-02423-8', u'id-type': u'doi'}]}</t>
  </si>
  <si>
    <t>{u'is-preprint-of': [{u'asserted-by': u'subject', u'id': u'10.1186/s40249-020-00718-y', u'id-type': u'doi'}]}</t>
  </si>
  <si>
    <t>{u'is-preprint-of': [{u'asserted-by': u'subject', u'id': u'10.1186/s13063-020-04478-w', u'id-type': u'doi'}]}</t>
  </si>
  <si>
    <t>{u'is-preprint-of': [{u'asserted-by': u'subject', u'id': u'10.3390/ijerph17103705', u'id-type': u'doi'}]}</t>
  </si>
  <si>
    <t>{u'is-preprint-of': [{u'asserted-by': u'subject', u'id': u'10.1016/j.iot.2020.100222', u'id-type': u'doi'}]}</t>
  </si>
  <si>
    <t>{u'is-preprint-of': [{u'asserted-by': u'subject', u'id': u'10.1186/s12879-020-05252-8', u'id-type': u'doi'}]}</t>
  </si>
  <si>
    <t>{u'is-preprint-of': [{u'asserted-by': u'subject', u'id': u'10.1016/j.metabol.2020.154262', u'id-type': u'doi'}]}</t>
  </si>
  <si>
    <t>{u'is-preprint-of': [{u'asserted-by': u'subject', u'id': u'10.1016/j.idm.2020.05.001', u'id-type': u'doi'}]}</t>
  </si>
  <si>
    <t>{u'is-preprint-of': [{u'asserted-by': u'subject', u'id': u'10.1016/j.xcrm.2020.100040', u'id-type': u'doi'}]}</t>
  </si>
  <si>
    <t>{u'is-preprint-of': [{u'asserted-by': u'subject', u'id': u'10.1093/cid/ciaa722', u'id-type': u'doi'}]}</t>
  </si>
  <si>
    <t>{u'is-preprint-of': [{u'asserted-by': u'subject', u'id': u'10.1016/j.annepidem.2020.05.003', u'id-type': u'doi'}]}</t>
  </si>
  <si>
    <t>{u'is-preprint-of': [{u'asserted-by': u'subject', u'id': u'10.1002/ppul.24909', u'id-type': u'doi'}]}</t>
  </si>
  <si>
    <t>{u'is-preprint-of': [{u'asserted-by': u'subject', u'id': u'10.3390/ijerph17114095', u'id-type': u'doi'}]}</t>
  </si>
  <si>
    <t>{u'is-preprint-of': [{u'asserted-by': u'subject', u'id': u'10.1186/s13063-020-04494-w', u'id-type': u'doi'}]}</t>
  </si>
  <si>
    <t>{u'is-preprint-of': [{u'asserted-by': u'subject', u'id': u'10.1186/s12909-020-02117-1', u'id-type': u'doi'}]}</t>
  </si>
  <si>
    <t>{u'is-preprint-of': [{u'asserted-by': u'subject', u'id': u'10.1016/j.bbrc.2020.05.028', u'id-type': u'doi'}], u'cites': []}</t>
  </si>
  <si>
    <t>{u'is-preprint-of': [{u'asserted-by': u'subject', u'id': u'10.3390/biology9050097', u'id-type': u'doi'}]}</t>
  </si>
  <si>
    <t>{u'is-preprint-of': [{u'asserted-by': u'subject', u'id': u'10.1016/j.scitotenv.2020.139652', u'id-type': u'doi'}]}</t>
  </si>
  <si>
    <t>{u'is-preprint-of': [{u'asserted-by': u'subject', u'id': u'10.1016/j.chaos.2020.109930', u'id-type': u'doi'}]}</t>
  </si>
  <si>
    <t>{u'is-preprint-of': [{u'asserted-by': u'subject', u'id': u'10.1186/s12879-020-05144-x', u'id-type': u'doi'}]}</t>
  </si>
  <si>
    <t>{u'is-preprint-of': [{u'asserted-by': u'subject', u'id': u'10.1016/j.cmi.2020.05.019', u'id-type': u'doi'}]}</t>
  </si>
  <si>
    <t>{u'is-preprint-of': [{u'asserted-by': u'subject', u'id': u'10.1016/j.jcv.2020.104454', u'id-type': u'doi'}]}</t>
  </si>
  <si>
    <t>{u'is-preprint-of': [{u'asserted-by': u'subject', u'id': u'10.1002/jmv.26005', u'id-type': u'doi'}]}</t>
  </si>
  <si>
    <t>{u'is-preprint-of': [{u'asserted-by': u'subject', u'id': u'10.1016/j.phrs.2020.104931', u'id-type': u'doi'}]}</t>
  </si>
  <si>
    <t>{u'is-preprint-of': [{u'asserted-by': u'subject', u'id': u'10.1128/JCM.00875-20', u'id-type': u'doi'}]}</t>
  </si>
  <si>
    <t>{u'is-preprint-of': [{u'asserted-by': u'subject', u'id': u'10.1080/22221751.2020.1772678', u'id-type': u'doi'}]}</t>
  </si>
  <si>
    <t>{u'is-preprint-of': [{u'asserted-by': u'subject', u'id': u'10.1016/j.tmaid.2020.101751', u'id-type': u'doi'}]}</t>
  </si>
  <si>
    <t>{u'is-preprint-of': [{u'asserted-by': u'subject', u'id': u'10.1111/codi.15138', u'id-type': u'doi'}]}</t>
  </si>
  <si>
    <t>{u'is-preprint-of': [{u'asserted-by': u'subject', u'id': u'10.1002/jmv.26041', u'id-type': u'doi'}]}</t>
  </si>
  <si>
    <t>{u'is-preprint-of': [{u'asserted-by': u'subject', u'id': u'10.3389/fphy.2020.00217', u'id-type': u'doi'}]}</t>
  </si>
  <si>
    <t>{u'is-preprint-of': [{u'asserted-by': u'subject', u'id': u'10.1038/s41591-020-0962-9', u'id-type': u'doi'}]}</t>
  </si>
  <si>
    <t>{u'is-preprint-of': [{u'asserted-by': u'subject', u'id': u'10.1016/j.jeconom.2020.04.041', u'id-type': u'doi'}]}</t>
  </si>
  <si>
    <t>{u'is-preprint-of': [{u'asserted-by': u'subject', u'id': u'10.3389/fpubh.2020.00230', u'id-type': u'doi'}]}</t>
  </si>
  <si>
    <t>{u'is-preprint-of': [{u'asserted-by': u'subject', u'id': u'10.1016/j.cmi.2020.05.017', u'id-type': u'doi'}]}</t>
  </si>
  <si>
    <t>{u'is-preprint-of': [{u'asserted-by': u'subject', u'id': u'10.1192/j.eurpsy.2020.56', u'id-type': u'doi'}]}</t>
  </si>
  <si>
    <t>{u'is-preprint-of': [{u'asserted-by': u'subject', u'id': u'10.3329/bjms.v19i0.47611', u'id-type': u'doi'}]}</t>
  </si>
  <si>
    <t>{u'is-preprint-of': [{u'asserted-by': u'subject', u'id': u'10.3390/v12060588', u'id-type': u'doi'}]}</t>
  </si>
  <si>
    <t>{u'is-preprint-of': [{u'asserted-by': u'subject', u'id': u'10.1016/j.hrthm.2020.05.014', u'id-type': u'doi'}]}</t>
  </si>
  <si>
    <t>{u'is-preprint-of': [{u'asserted-by': u'subject', u'id': u'10.1016/j.annemergmed.2020.05.018', u'id-type': u'doi'}]}</t>
  </si>
  <si>
    <t>{u'is-preprint-of': [{u'asserted-by': u'subject', u'id': u'10.1128/JCM.00913-20', u'id-type': u'doi'}]}</t>
  </si>
  <si>
    <t>{u'is-preprint-of': [{u'asserted-by': u'subject', u'id': u'10.1186/s12916-020-01640-8', u'id-type': u'doi'}]}</t>
  </si>
  <si>
    <t>{u'is-preprint-of': [{u'asserted-by': u'subject', u'id': u'10.1016/j.envpol.2020.114732', u'id-type': u'doi'}]}</t>
  </si>
  <si>
    <t>{u'is-preprint-of': [{u'asserted-by': u'subject', u'id': u'10.1016/j.heliyon.2020.e03900', u'id-type': u'doi'}]}</t>
  </si>
  <si>
    <t>{u'is-preprint-of': [{u'asserted-by': u'subject', u'id': u'10.1002/jmv.25885', u'id-type': u'doi'}]}</t>
  </si>
  <si>
    <t>{u'is-preprint-of': [{u'asserted-by': u'subject', u'id': u'10.1002/jmv.26032', u'id-type': u'doi'}]}</t>
  </si>
  <si>
    <t>{u'is-preprint-of': [{u'asserted-by': u'subject', u'id': u'10.12688/f1000research.23903.1', u'id-type': u'doi'}]}</t>
  </si>
  <si>
    <t>{u'is-preprint-of': [{u'asserted-by': u'subject', u'id': u'10.1016/j.arcmed.2020.06.007', u'id-type': u'doi'}]}</t>
  </si>
  <si>
    <t>{u'is-preprint-of': [{u'asserted-by': u'subject', u'id': u'10.1016/j.oraloncology.2020.104844', u'id-type': u'doi'}]}</t>
  </si>
  <si>
    <t>{u'is-preprint-of': [{u'asserted-by': u'subject', u'id': u'10.1016/j.watres.2020.115942', u'id-type': u'doi'}]}</t>
  </si>
  <si>
    <t>{u'is-preprint-of': [{u'asserted-by': u'subject', u'id': u'10.1016/j.mbs.2020.108364', u'id-type': u'doi'}]}</t>
  </si>
  <si>
    <t>{u'is-preprint-of': [{u'asserted-by': u'subject', u'id': u'10.1126/science.abc3517', u'id-type': u'doi'}]}</t>
  </si>
  <si>
    <t>{u'is-preprint-of': [{u'asserted-by': u'subject', u'id': u'10.1016/j.jcv.2020.104393', u'id-type': u'doi'}]}</t>
  </si>
  <si>
    <t>{u'is-preprint-of': [{u'asserted-by': u'subject', u'id': u'10.1128/JCM.00821-20', u'id-type': u'doi'}]}</t>
  </si>
  <si>
    <t>{u'is-preprint-of': [{u'asserted-by': u'subject', u'id': u'10.1093/nsr/nwaa086', u'id-type': u'doi'}]}</t>
  </si>
  <si>
    <t>{u'is-preprint-of': [{u'asserted-by': u'subject', u'id': u'10.1093/jamia/ocaa076', u'id-type': u'doi'}]}</t>
  </si>
  <si>
    <t>{u'is-preprint-of': [{u'asserted-by': u'subject', u'id': u'10.1002/cpt.1889', u'id-type': u'doi'}]}</t>
  </si>
  <si>
    <t>{u'is-preprint-of': [{u'asserted-by': u'subject', u'id': u'10.3390/diagnostics10050319', u'id-type': u'doi'}]}</t>
  </si>
  <si>
    <t>{u'is-preprint-of': [{u'asserted-by': u'subject', u'id': u'10.1002/jmv.25971', u'id-type': u'doi'}]}</t>
  </si>
  <si>
    <t>{u'is-preprint-of': [{u'asserted-by': u'subject', u'id': u'10.1186/s12888-020-02804-9', u'id-type': u'doi'}]}</t>
  </si>
  <si>
    <t>{u'is-preprint-of': [{u'asserted-by': u'subject', u'id': u'10.1016/j.envres.2020.109754', u'id-type': u'doi'}]}</t>
  </si>
  <si>
    <t>{u'is-preprint-of': [{u'asserted-by': u'subject', u'id': u'10.3389/fmed.2020.00274', u'id-type': u'doi'}]}</t>
  </si>
  <si>
    <t>{u'is-preprint-of': [{u'asserted-by': u'subject', u'id': u'10.1016/j.jcv.2020.104412', u'id-type': u'doi'}], u'cites': []}</t>
  </si>
  <si>
    <t>{u'is-preprint-of': [{u'asserted-by': u'subject', u'id': u'10.1002/jmv.25985', u'id-type': u'doi'}], u'cites': []}</t>
  </si>
  <si>
    <t>{u'is-preprint-of': [{u'asserted-by': u'subject', u'id': u'10.1016/j.medj.2020.06.001', u'id-type': u'doi'}]}</t>
  </si>
  <si>
    <t>{u'is-preprint-of': [{u'asserted-by': u'subject', u'id': u'10.1038/s41591-020-0944-y', u'id-type': u'doi'}]}</t>
  </si>
  <si>
    <t>{u'is-preprint-of': [{u'asserted-by': u'subject', u'id': u'10.1186/s12889-020-09282-4', u'id-type': u'doi'}]}</t>
  </si>
  <si>
    <t>{u'is-preprint-of': [{u'asserted-by': u'subject', u'id': u'10.1172/jci.insight.139042', u'id-type': u'doi'}], u'cites': []}</t>
  </si>
  <si>
    <t>{u'is-preprint-of': [{u'asserted-by': u'subject', u'id': u'10.1002/ctm2.44', u'id-type': u'doi'}]}</t>
  </si>
  <si>
    <t>{u'is-preprint-of': [{u'asserted-by': u'subject', u'id': u'10.1111/ene.14298', u'id-type': u'doi'}]}</t>
  </si>
  <si>
    <t>{u'is-preprint-of': [{u'asserted-by': u'subject', u'id': u'10.1093/ajcp/aqaa064', u'id-type': u'doi'}]}</t>
  </si>
  <si>
    <t>{u'is-preprint-of': [{u'asserted-by': u'subject', u'id': u'10.1016/j.jcv.2020.104382', u'id-type': u'doi'}]}</t>
  </si>
  <si>
    <t>{u'is-preprint-of': [{u'asserted-by': u'subject', u'id': u'10.1016/j.jhin.2020.05.007', u'id-type': u'doi'}]}</t>
  </si>
  <si>
    <t>{u'is-preprint-of': [{u'asserted-by': u'subject', u'id': u'10.1016/S0140-6736(20)31189-2', u'id-type': u'doi'}]}</t>
  </si>
  <si>
    <t>{u'is-preprint-of': [{u'asserted-by': u'subject', u'id': u'10.3390/v12050513', u'id-type': u'doi'}], u'cites': []}</t>
  </si>
  <si>
    <t>{u'is-preprint-of': [{u'asserted-by': u'subject', u'id': u'10.21037/atm-20-3299', u'id-type': u'doi'}]}</t>
  </si>
  <si>
    <t>{u'is-preprint-of': [{u'asserted-by': u'subject', u'id': u'10.1016/j.chaos.2020.109968', u'id-type': u'doi'}]}</t>
  </si>
  <si>
    <t>{u'is-preprint-of': [{u'asserted-by': u'subject', u'id': u'10.1021/acsnano.0c03597', u'id-type': u'doi'}]}</t>
  </si>
  <si>
    <t>{u'is-preprint-of': [{u'asserted-by': u'subject', u'id': u'10.1007/s10237-020-01332-5', u'id-type': u'doi'}]}</t>
  </si>
  <si>
    <t>{u'is-preprint-of': [{u'asserted-by': u'subject', u'id': u'10.21037/atm-20-3302', u'id-type': u'doi'}]}</t>
  </si>
  <si>
    <t>{u'is-preprint-of': [{u'asserted-by': u'subject', u'id': u'10.21037/atm-20-3300', u'id-type': u'doi'}]}</t>
  </si>
  <si>
    <t>{u'is-preprint-of': [{u'asserted-by': u'subject', u'id': u'10.21037/atm-20-3311', u'id-type': u'doi'}]}</t>
  </si>
  <si>
    <t>{u'is-preprint-of': [{u'asserted-by': u'subject', u'id': u'10.1038/s41591-020-0913-5', u'id-type': u'doi'}]}</t>
  </si>
  <si>
    <t>{u'is-preprint-of': [{u'asserted-by': u'subject', u'id': u'10.1186/s13054-020-02896-5', u'id-type': u'doi'}]}</t>
  </si>
  <si>
    <t>{u'is-preprint-of': [{u'asserted-by': u'subject', u'id': u'10.1001/jamanetworkopen.2020.8857', u'id-type': u'doi'}]}</t>
  </si>
  <si>
    <t>{u'is-preprint-of': [{u'asserted-by': u'subject', u'id': u'10.1128/JVI.00510-20', u'id-type': u'doi'}]}</t>
  </si>
  <si>
    <t>{u'is-preprint-of': [{u'asserted-by': u'subject', u'id': u'10.1016/j.epidem.2020.100392', u'id-type': u'doi'}]}</t>
  </si>
  <si>
    <t>{u'is-preprint-of': [{u'asserted-by': u'subject', u'id': u'10.1016/j.adro.2020.04.012', u'id-type': u'doi'}]}</t>
  </si>
  <si>
    <t>{u'is-preprint-of': [{u'asserted-by': u'subject', u'id': u'10.1177/1535370220925768', u'id-type': u'doi'}]}</t>
  </si>
  <si>
    <t>{u'is-preprint-of': [{u'asserted-by': u'subject', u'id': u'10.4236/oji.2020.102003', u'id-type': u'doi'}]}</t>
  </si>
  <si>
    <t>{u'is-preprint-of': [{u'asserted-by': u'subject', u'id': u'10.1016/j.idm.2020.04.001', u'id-type': u'doi'}]}</t>
  </si>
  <si>
    <t>{u'is-preprint-of': [{u'asserted-by': u'subject', u'id': u'10.1016/j.jcv.2020.104390', u'id-type': u'doi'}]}</t>
  </si>
  <si>
    <t>{u'is-preprint-of': [{u'asserted-by': u'subject', u'id': u'10.1186/s12874-020-01037-4', u'id-type': u'doi'}]}</t>
  </si>
  <si>
    <t>{u'is-preprint-of': [{u'asserted-by': u'subject', u'id': u'10.1136/bmj.m1966', u'id-type': u'doi'}]}</t>
  </si>
  <si>
    <t>{u'is-preprint-of': [{u'asserted-by': u'subject', u'id': u'10.1016/j.ijid.2020.05.099', u'id-type': u'doi'}]}</t>
  </si>
  <si>
    <t>{u'is-preprint-of': [{u'asserted-by': u'subject', u'id': u'10.1016/j.jcv.2020.104417', u'id-type': u'doi'}]}</t>
  </si>
  <si>
    <t>{u'is-preprint-of': [{u'asserted-by': u'subject', u'id': u'10.3390/jcm9051564', u'id-type': u'doi'}]}</t>
  </si>
  <si>
    <t>{u'is-preprint-of': [{u'asserted-by': u'subject', u'id': u'10.1016/j.jaci.2020.05.008', u'id-type': u'doi'}]}</t>
  </si>
  <si>
    <t>{u'is-preprint-of': [{u'asserted-by': u'subject', u'id': u'10.3389/fmed.2020.00260', u'id-type': u'doi'}]}</t>
  </si>
  <si>
    <t>{u'is-preprint-of': [{u'asserted-by': u'subject', u'id': u'10.3389/fpubh.2020.00256', u'id-type': u'doi'}]}</t>
  </si>
  <si>
    <t>{u'is-preprint-of': [{u'asserted-by': u'subject', u'id': u'10.1126/science.abc1560', u'id-type': u'doi'}], u'cites': []}</t>
  </si>
  <si>
    <t>{u'is-preprint-of': [{u'asserted-by': u'subject', u'id': u'10.1038/s41467-020-16670-2', u'id-type': u'doi'}]}</t>
  </si>
  <si>
    <t>{u'is-preprint-of': [{u'asserted-by': u'subject', u'id': u'10.1016/j.ijid.2020.05.085', u'id-type': u'doi'}]}</t>
  </si>
  <si>
    <t>{u'is-preprint-of': [{u'asserted-by': u'subject', u'id': u'10.1002/jmv.25922', u'id-type': u'doi'}]}</t>
  </si>
  <si>
    <t>{u'is-preprint-of': [{u'asserted-by': u'subject', u'id': u'10.3389/fphar.2020.00781', u'id-type': u'doi'}]}</t>
  </si>
  <si>
    <t>{u'is-preprint-of': [{u'asserted-by': u'subject', u'id': u'10.12688/f1000research.23401.1', u'id-type': u'doi'}]}</t>
  </si>
  <si>
    <t>{u'is-preprint-of': [{u'asserted-by': u'subject', u'id': u'10.2196/19464', u'id-type': u'doi'}]}</t>
  </si>
  <si>
    <t>{u'is-preprint-of': [{u'asserted-by': u'subject', u'id': u'10.1136/annrheumdis-2020-217509', u'id-type': u'doi'}]}</t>
  </si>
  <si>
    <t>{u'is-preprint-of': [{u'asserted-by': u'subject', u'id': u'10.1038/s41591-020-0916-2', u'id-type': u'doi'}]}</t>
  </si>
  <si>
    <t>{u'is-preprint-of': [{u'asserted-by': u'subject', u'id': u'10.1016/j.vaccine.2020.04.034', u'id-type': u'doi'}], u'cites': []}</t>
  </si>
  <si>
    <t>{u'is-preprint-of': [{u'asserted-by': u'subject', u'id': u'10.1093/glycob/cwaa042', u'id-type': u'doi'}], u'cites': []}</t>
  </si>
  <si>
    <t>{u'is-preprint-of': [{u'asserted-by': u'subject', u'id': u'10.1016/j.infpip.2020.100061', u'id-type': u'doi'}]}</t>
  </si>
  <si>
    <t>{u'is-preprint-of': [{u'asserted-by': u'subject', u'id': u'10.1016/j.psychres.2020.112998', u'id-type': u'doi'}]}</t>
  </si>
  <si>
    <t>{u'is-preprint-of': [{u'asserted-by': u'subject', u'id': u'10.1126/science.abc0473', u'id-type': u'doi'}]}</t>
  </si>
  <si>
    <t>{u'is-preprint-of': [{u'asserted-by': u'subject', u'id': u'10.1371/journal.pone.0233146', u'id-type': u'doi'}]}</t>
  </si>
  <si>
    <t>{u'is-preprint-of': [{u'asserted-by': u'subject', u'id': u'10.1136/bmj.m1328', u'id-type': u'doi'}]}</t>
  </si>
  <si>
    <t>{u'is-preprint-of': [{u'asserted-by': u'subject', u'id': u'10.1016/j.clim.2020.108410', u'id-type': u'doi'}]}</t>
  </si>
  <si>
    <t>{u'is-preprint-of': [{u'asserted-by': u'subject', u'id': u'10.1016/j.cell.2020.04.023', u'id-type': u'doi'}]}</t>
  </si>
  <si>
    <t>{u'is-preprint-of': [{u'asserted-by': u'subject', u'id': u'10.1186/s12916-020-01597-8', u'id-type': u'doi'}]}</t>
  </si>
  <si>
    <t>{u'is-preprint-of': [{u'asserted-by': u'subject', u'id': u'10.1186/s12879-020-05242-w', u'id-type': u'doi'}]}</t>
  </si>
  <si>
    <t>{u'is-preprint-of': [{u'asserted-by': u'subject', u'id': u'10.1126/science.abb6936', u'id-type': u'doi'}]}</t>
  </si>
  <si>
    <t>{u'is-preprint-of': [{u'asserted-by': u'subject', u'id': u'10.1073/pnas.2004911117', u'id-type': u'doi'}]}</t>
  </si>
  <si>
    <t>{u'is-preprint-of': [{u'asserted-by': u'subject', u'id': u'10.1038/s41421-020-0168-9', u'id-type': u'doi'}]}</t>
  </si>
  <si>
    <t>{u'is-preprint-of': [{u'asserted-by': u'subject', u'id': u'10.2196/19118', u'id-type': u'doi'}]}</t>
  </si>
  <si>
    <t>{u'is-preprint-of': [{u'asserted-by': u'subject', u'id': u'10.1080/16549716.2020.1760490', u'id-type': u'doi'}]}</t>
  </si>
  <si>
    <t>{u'is-preprint-of': [{u'asserted-by': u'subject', u'id': u'10.1016/j.psychres.2020.112958', u'id-type': u'doi'}]}</t>
  </si>
  <si>
    <t>{u'is-preprint-of': [{u'asserted-by': u'subject', u'id': u'10.15252/embj.20105114', u'id-type': u'doi'}], u'cites': []}</t>
  </si>
  <si>
    <t>{u'is-preprint-of': [{u'asserted-by': u'subject', u'id': u'10.24875/RIC.20000113', u'id-type': u'doi'}]}</t>
  </si>
  <si>
    <t>{u'is-preprint-of': [{u'asserted-by': u'subject', u'id': u'10.1007/s12630-020-01649-w', u'id-type': u'doi'}]}</t>
  </si>
  <si>
    <t>{u'is-preprint-of': [{u'asserted-by': u'subject', u'id': u'10.1017/cts.2020.40', u'id-type': u'doi'}]}</t>
  </si>
  <si>
    <t>{u'is-preprint-of': [{u'asserted-by': u'subject', u'id': u'10.1371/journal.pone.0233410', u'id-type': u'doi'}]}</t>
  </si>
  <si>
    <t>{u'is-preprint-of': [{u'asserted-by': u'subject', u'id': u'10.1111/trf.15841', u'id-type': u'doi'}]}</t>
  </si>
  <si>
    <t>{u'is-preprint-of': [{u'asserted-by': u'subject', u'id': u'10.1016/j.scitotenv.2020.138778', u'id-type': u'doi'}]}</t>
  </si>
  <si>
    <t>{u'is-preprint-of': [{u'asserted-by': u'subject', u'id': u'10.1038/s41586-020-2223-y', u'id-type': u'doi'}], u'cites': []}</t>
  </si>
  <si>
    <t>{u'is-preprint-of': [{u'asserted-by': u'subject', u'id': u'10.1051/mmnp/2020011', u'id-type': u'doi'}]}</t>
  </si>
  <si>
    <t>{u'is-preprint-of': [{u'asserted-by': u'subject', u'id': u'10.1128/AAC.00819-20', u'id-type': u'doi'}], u'cites': []}</t>
  </si>
  <si>
    <t>{u'is-preprint-of': [{u'asserted-by': u'subject', u'id': u'10.1128/JVI.00635-20', u'id-type': u'doi'}], u'cites': []}</t>
  </si>
  <si>
    <t>{u'is-preprint-of': [{u'asserted-by': u'subject', u'id': u'10.1016/j.cell.2020.04.031', u'id-type': u'doi'}], u'cites': []}</t>
  </si>
  <si>
    <t>{u'is-preprint-of': [{u'asserted-by': u'subject', u'id': u'10.1128/mSystems.00266-20', u'id-type': u'doi'}], u'cites': []}</t>
  </si>
  <si>
    <t>{u'is-preprint-of': [{u'asserted-by': u'subject', u'id': u'10.2196/18790', u'id-type': u'doi'}]}</t>
  </si>
  <si>
    <t>{u'is-preprint-of': [{u'asserted-by': u'subject', u'id': u'10.3389/fcimb.2020.00331', u'id-type': u'doi'}]}</t>
  </si>
  <si>
    <t>{u'is-preprint-of': [{u'asserted-by': u'subject', u'id': u'10.1016/S2666-5247(20)30003-3', u'id-type': u'doi'}]}</t>
  </si>
  <si>
    <t>{u'is-preprint-of': [{u'asserted-by': u'subject', u'id': u'10.1038/s41591-020-0857-9', u'id-type': u'doi'}]}</t>
  </si>
  <si>
    <t>{u'is-preprint-of': [{u'asserted-by': u'subject', u'id': u'10.1038/s41586-020-2286-9', u'id-type': u'doi'}], u'cites': []}</t>
  </si>
  <si>
    <t>{u'is-preprint-of': [{u'asserted-by': u'subject', u'id': u'10.12688/f1000research.23203.1', u'id-type': u'doi'}]}</t>
  </si>
  <si>
    <t>{u'is-preprint-of': [{u'asserted-by': u'subject', u'id': u'10.1016/S2542-5196(20)30107-8', u'id-type': u'doi'}]}</t>
  </si>
  <si>
    <t>{u'is-preprint-of': [{u'asserted-by': u'subject', u'id': u'10.1093/cid/ciaa354', u'id-type': u'doi'}]}</t>
  </si>
  <si>
    <t>{u'is-preprint-of': [{u'asserted-by': u'subject', u'id': u'10.1371/journal.pone.0233147', u'id-type': u'doi'}]}</t>
  </si>
  <si>
    <t>{u'is-preprint-of': [{u'asserted-by': u'subject', u'id': u'10.1093/cid/ciaa531', u'id-type': u'doi'}]}</t>
  </si>
  <si>
    <t>{u'is-preprint-of': [{u'asserted-by': u'subject', u'id': u'10.1002/jmv.25989', u'id-type': u'doi'}]}</t>
  </si>
  <si>
    <t>{u'is-preprint-of': [{u'asserted-by': u'subject', u'id': u'10.1183/13993003.00775-2020', u'id-type': u'doi'}]}</t>
  </si>
  <si>
    <t>{u'is-preprint-of': [{u'asserted-by': u'subject', u'id': u'10.1016/j.ajem.2020.04.051', u'id-type': u'doi'}]}</t>
  </si>
  <si>
    <t>{u'is-preprint-of': [{u'asserted-by': u'subject', u'id': u'10.1016/j.jmoldx.2020.03.006', u'id-type': u'doi'}], u'cites': []}</t>
  </si>
  <si>
    <t>{u'is-preprint-of': [{u'asserted-by': u'subject', u'id': u'10.12688/f1000research.23107.1', u'id-type': u'doi'}]}</t>
  </si>
  <si>
    <t>{u'is-preprint-of': [{u'asserted-by': u'subject', u'id': u'10.1183/13993003.00688-2020', u'id-type': u'doi'}]}</t>
  </si>
  <si>
    <t>{u'is-preprint-of': [{u'asserted-by': u'subject', u'id': u'10.1371/journal.pone.0233255', u'id-type': u'doi'}]}</t>
  </si>
  <si>
    <t>{u'is-preprint-of': [{u'asserted-by': u'subject', u'id': u'10.34172/aim.2020.05', u'id-type': u'doi'}]}</t>
  </si>
  <si>
    <t>{u'is-preprint-of': [{u'asserted-by': u'subject', u'id': u'10.1111/eva.12980', u'id-type': u'doi'}], u'cites': []}</t>
  </si>
  <si>
    <t>{u'is-preprint-of': [{u'asserted-by': u'subject', u'id': u'10.1093/cid/ciaa641', u'id-type': u'doi'}]}</t>
  </si>
  <si>
    <t>{u'is-preprint-of': [{u'asserted-by': u'subject', u'id': u'10.1016/j.cmi.2020.03.020', u'id-type': u'doi'}], u'cites': []}</t>
  </si>
  <si>
    <t>{u'is-preprint-of': [{u'asserted-by': u'subject', u'id': u'10.3201/eid2606.200357', u'id-type': u'doi'}]}</t>
  </si>
  <si>
    <t>{u'is-preprint-of': [{u'asserted-by': u'subject', u'id': u'10.1002/jmv.25794', u'id-type': u'doi'}]}</t>
  </si>
  <si>
    <t>{u'is-preprint-of': [{u'asserted-by': u'subject', u'id': u'10.1128/JCM.00461-20', u'id-type': u'doi'}]}</t>
  </si>
  <si>
    <t>{u'is-preprint-of': [{u'asserted-by': u'subject', u'id': u'10.1016/j.ijantimicag.2020.105949', u'id-type': u'doi'}]}</t>
  </si>
  <si>
    <t>{u'is-preprint-of': [{u'asserted-by': u'subject', u'id': u'10.1016/j.puhe.2020.03.007', u'id-type': u'doi'}]}</t>
  </si>
  <si>
    <t>{u'is-preprint-of': [{u'asserted-by': u'subject', u'id': u'10.3201/eid2607.200841', u'id-type': u'doi'}]}</t>
  </si>
  <si>
    <t>{u'is-preprint-of': [{u'asserted-by': u'subject', u'id': u'10.1177/0269216320920780', u'id-type': u'doi'}]}</t>
  </si>
  <si>
    <t>{u'is-preprint-of': [{u'asserted-by': u'subject', u'id': u'10.1186/s13104-020-05136-9', u'id-type': u'doi'}]}</t>
  </si>
  <si>
    <t>{u'is-preprint-of': [{u'asserted-by': u'subject', u'id': u'10.1186/s13104-020-05178-z', u'id-type': u'doi'}]}</t>
  </si>
  <si>
    <t>{u'is-preprint-of': [{u'asserted-by': u'subject', u'id': u'10.1016/j.idm.2020.03.002', u'id-type': u'doi'}]}</t>
  </si>
  <si>
    <t>{u'is-preprint-of': [{u'asserted-by': u'subject', u'id': u'10.24171/j.phrp.2020.11.2.04', u'id-type': u'doi'}]}</t>
  </si>
  <si>
    <t>{u'is-preprint-of': [{u'asserted-by': u'subject', u'id': u'10.24171/j.phrp.2020.11.2.05', u'id-type': u'doi'}]}</t>
  </si>
  <si>
    <t>{u'is-preprint-of': [{u'asserted-by': u'subject', u'id': u'10.1038/s41591-020-0869-5', u'id-type': u'doi'}]}</t>
  </si>
  <si>
    <t>{u'is-preprint-of': [{u'asserted-by': u'subject', u'id': u'10.1016/j.sleep.2020.05.023', u'id-type': u'doi'}]}</t>
  </si>
  <si>
    <t>{u'is-preprint-of': [{u'asserted-by': u'subject', u'id': u'10.1016/j.jinf.2020.03.018', u'id-type': u'doi'}]}</t>
  </si>
  <si>
    <t>{u'is-preprint-of': [{u'asserted-by': u'subject', u'id': u'10.1016/j.jinf.2020.03.051', u'id-type': u'doi'}]}</t>
  </si>
  <si>
    <t>{u'is-preprint-of': [{u'asserted-by': u'subject', u'id': u'10.1128/JVI.00567-20', u'id-type': u'doi'}]}</t>
  </si>
  <si>
    <t>{u'is-preprint-of': [{u'asserted-by': u'subject', u'id': u'10.1093/ve/veaa027', u'id-type': u'doi'}], u'cites': []}</t>
  </si>
  <si>
    <t>{u'is-preprint-of': [{u'asserted-by': u'subject', u'id': u'10.3390/jcm9040982', u'id-type': u'doi'}], u'cites': []}</t>
  </si>
  <si>
    <t>{u'is-preprint-of': [{u'asserted-by': u'subject', u'id': u'10.3389/fmed.2020.00329', u'id-type': u'doi'}]}</t>
  </si>
  <si>
    <t>{u'is-preprint-of': [{u'asserted-by': u'subject', u'id': u'10.1016/j.cell.2020.04.011', u'id-type': u'doi'}], u'cites': []}</t>
  </si>
  <si>
    <t>{u'is-preprint-of': [{u'asserted-by': u'subject', u'id': u'10.1126/science.abb7269', u'id-type': u'doi'}], u'cites': []}</t>
  </si>
  <si>
    <t>{u'is-preprint-of': [{u'asserted-by': u'subject', u'id': u'10.1056/NEJMc2004973', u'id-type': u'doi'}]}</t>
  </si>
  <si>
    <t>{u'is-preprint-of': [{u'asserted-by': u'subject', u'id': u'10.1093/cid/ciaa352', u'id-type': u'doi'}]}</t>
  </si>
  <si>
    <t>{u'is-preprint-of': [{u'asserted-by': u'subject', u'id': u'10.12688/wellcomeopenres.15786.1', u'id-type': u'doi'}]}</t>
  </si>
  <si>
    <t>{u'is-preprint-of': [{u'asserted-by': u'subject', u'id': u'10.3934/mbe.2020172', u'id-type': u'doi'}]}</t>
  </si>
  <si>
    <t>{u'is-preprint-of': [{u'asserted-by': u'subject', u'id': u'10.1371/journal.pone.0230405', u'id-type': u'doi'}]}</t>
  </si>
  <si>
    <t>{u'is-preprint-of': [{u'asserted-by': u'subject', u'id': u'10.1038/s41422-020-0305-x', u'id-type': u'doi'}], u'cites': []}</t>
  </si>
  <si>
    <t>{u'is-preprint-of': [{u'asserted-by': u'subject', u'id': u'10.3390/v12050497', u'id-type': u'doi'}], u'cites': []}</t>
  </si>
  <si>
    <t>{u'is-preprint-of': [{u'asserted-by': u'subject', u'id': u'10.1038/s41467-020-16256-y', u'id-type': u'doi'}], u'cites': []}</t>
  </si>
  <si>
    <t>{u'is-preprint-of': [{u'asserted-by': u'subject', u'id': u'10.1371/journal.pone.0230295', u'id-type': u'doi'}], u'cites': []}</t>
  </si>
  <si>
    <t>{u'is-preprint-of': [{u'asserted-by': u'subject', u'id': u'10.1016/j.apsb.2020.04.009', u'id-type': u'doi'}], u'cites': []}</t>
  </si>
  <si>
    <t>{u'is-preprint-of': [{u'asserted-by': u'subject', u'id': u'10.1093/qjmed/hcaa089', u'id-type': u'doi'}]}</t>
  </si>
  <si>
    <t>{u'is-preprint-of': [{u'asserted-by': u'subject', u'id': u'10.1016/j.ijid.2020.04.044', u'id-type': u'doi'}]}</t>
  </si>
  <si>
    <t>{u'is-preprint-of': [{u'asserted-by': u'subject', u'id': u'10.1007/s11427-020-1717-9', u'id-type': u'doi'}]}</t>
  </si>
  <si>
    <t>{u'is-preprint-of': [{u'asserted-by': u'subject', u'id': u'10.1186/s12931-020-01352-w', u'id-type': u'doi'}]}</t>
  </si>
  <si>
    <t>{u'is-preprint-of': [{u'asserted-by': u'subject', u'id': u'10.1016/j.ijid.2020.04.080', u'id-type': u'doi'}]}</t>
  </si>
  <si>
    <t>{u'is-preprint-of': [{u'asserted-by': u'subject', u'id': u'10.1007/s40484-020-0199-0', u'id-type': u'doi'}]}</t>
  </si>
  <si>
    <t>{u'is-preprint-of': [{u'asserted-by': u'subject', u'id': u'10.2807/1560-7917.ES.2020.25.12.2000256', u'id-type': u'doi'}]}</t>
  </si>
  <si>
    <t>{u'is-preprint-of': [{u'asserted-by': u'subject', u'id': u'10.1017/S0950268820001107', u'id-type': u'doi'}]}</t>
  </si>
  <si>
    <t>{u'is-preprint-of': [{u'asserted-by': u'subject', u'id': u'10.1016/j.micinf.2020.05.008', u'id-type': u'doi'}]}</t>
  </si>
  <si>
    <t>{u'is-preprint-of': [{u'asserted-by': u'subject', u'id': u'10.3934/mbe.2020159', u'id-type': u'doi'}], u'cites': []}</t>
  </si>
  <si>
    <t>{u'is-preprint-of': [{u'asserted-by': u'subject', u'id': u'10.21037/atm-20-2429', u'id-type': u'doi'}]}</t>
  </si>
  <si>
    <t>{u'is-preprint-of': [{u'asserted-by': u'subject', u'id': u'10.2807/1560-7917.ES.2020.25.10.2000180', u'id-type': u'doi'}]}</t>
  </si>
  <si>
    <t>{u'is-preprint-of': [{u'asserted-by': u'subject', u'id': u'10.3389/fmed.2020.00190', u'id-type': u'doi'}]}</t>
  </si>
  <si>
    <t>{u'is-preprint-of': [{u'asserted-by': u'subject', u'id': u'10.1111/irv.12739', u'id-type': u'doi'}]}</t>
  </si>
  <si>
    <t>{u'is-preprint-of': [{u'asserted-by': u'subject', u'id': u'10.1126/science.abb4218', u'id-type': u'doi'}]}</t>
  </si>
  <si>
    <t>{u'is-preprint-of': [{u'asserted-by': u'subject', u'id': u'10.1371/journal.pone.0232452', u'id-type': u'doi'}]}</t>
  </si>
  <si>
    <t>{u'is-preprint-of': [{u'asserted-by': u'subject', u'id': u'10.1016/j.ijid.2020.03.019', u'id-type': u'doi'}]}</t>
  </si>
  <si>
    <t>{u'is-preprint-of': [{u'asserted-by': u'subject', u'id': u'10.1001/jama.2020.6130', u'id-type': u'doi'}]}</t>
  </si>
  <si>
    <t>{u'is-preprint-of': [{u'asserted-by': u'subject', u'id': u'10.1002/jmv.25975', u'id-type': u'doi'}]}</t>
  </si>
  <si>
    <t>{u'is-preprint-of': [{u'asserted-by': u'subject', u'id': u'10.3389/fpubh.2020.00152', u'id-type': u'doi'}]}</t>
  </si>
  <si>
    <t>{u'is-preprint-of': [{u'asserted-by': u'subject', u'id': u'10.1016/j.ijid.2020.04.036', u'id-type': u'doi'}]}</t>
  </si>
  <si>
    <t>{u'is-preprint-of': [{u'asserted-by': u'subject', u'id': u'10.4414/smw.2020.20224', u'id-type': u'doi'}]}</t>
  </si>
  <si>
    <t>{u'is-preprint-of': [{u'asserted-by': u'subject', u'id': u'10.1016/j.bbi.2020.03.007', u'id-type': u'doi'}]}</t>
  </si>
  <si>
    <t>{u'is-preprint-of': [{u'asserted-by': u'subject', u'id': u'10.1038/s41392-020-0148-4', u'id-type': u'doi'}]}</t>
  </si>
  <si>
    <t>{u'is-preprint-of': [{u'asserted-by': u'subject', u'id': u'10.1093/cid/ciaa344', u'id-type': u'doi'}]}</t>
  </si>
  <si>
    <t>{u'is-preprint-of': [{u'asserted-by': u'subject', u'id': u'10.1002/pro.3873', u'id-type': u'doi'}], u'cites': []}</t>
  </si>
  <si>
    <t>{u'is-preprint-of': [{u'asserted-by': u'subject', u'id': u'10.1016/j.ijid.2020.03.031', u'id-type': u'doi'}]}</t>
  </si>
  <si>
    <t>{u'is-preprint-of': [{u'asserted-by': u'subject', u'id': u'10.1038/s41586-020-2312-y', u'id-type': u'doi'}], u'cites': []}</t>
  </si>
  <si>
    <t>{u'is-preprint-of': [{u'asserted-by': u'subject', u'id': u'10.1016/j.idm.2020.02.003', u'id-type': u'doi'}]}</t>
  </si>
  <si>
    <t>{u'is-preprint-of': [{u'asserted-by': u'subject', u'id': u'10.1016/j.cgh.2020.04.002', u'id-type': u'doi'}]}</t>
  </si>
  <si>
    <t>{u'is-preprint-of': [{u'asserted-by': u'subject', u'id': u'10.3390/jcm9020571', u'id-type': u'doi'}]}</t>
  </si>
  <si>
    <t>{u'is-preprint-of': [{u'asserted-by': u'subject', u'id': u'10.3390/ijerph17093113', u'id-type': u'doi'}]}</t>
  </si>
  <si>
    <t>{u'is-preprint-of': [{u'asserted-by': u'subject', u'id': u'10.3201/eid2607.200500', u'id-type': u'doi'}]}</t>
  </si>
  <si>
    <t>{u'is-preprint-of': [{u'asserted-by': u'subject', u'id': u'10.1371/journal.pone.0231808', u'id-type': u'doi'}]}</t>
  </si>
  <si>
    <t>{u'is-preprint-of': [{u'asserted-by': u'subject', u'id': u'10.1038/s41591-020-0901-9', u'id-type': u'doi'}]}</t>
  </si>
  <si>
    <t>{u'is-preprint-of': [{u'asserted-by': u'subject', u'id': u'10.1093/ve/veaa032', u'id-type': u'doi'}], u'cites': []}</t>
  </si>
  <si>
    <t>{u'is-preprint-of': [{u'asserted-by': u'subject', u'id': u'10.1007/s11427-020-1661-4', u'id-type': u'doi'}]}</t>
  </si>
  <si>
    <t>{u'is-preprint-of': [{u'asserted-by': u'subject', u'id': u'10.1093/clinchem/hvaa102', u'id-type': u'doi'}]}</t>
  </si>
  <si>
    <t>{u'is-preprint-of': [{u'asserted-by': u'subject', u'id': u'10.1515/cclm-2020-0187', u'id-type': u'doi'}]}</t>
  </si>
  <si>
    <t>{u'is-preprint-of': [{u'asserted-by': u'subject', u'id': u'10.1371/journal.pone.0230548', u'id-type': u'doi'}]}</t>
  </si>
  <si>
    <t>{u'is-preprint-of': [{u'asserted-by': u'subject', u'id': u'10.1016/j.ebiom.2020.102763', u'id-type': u'doi'}]}</t>
  </si>
  <si>
    <t>{u'is-preprint-of': [{u'asserted-by': u'subject', u'id': u'10.3390/v12040428', u'id-type': u'doi'}], u'cites': []}</t>
  </si>
  <si>
    <t>{u'is-preprint-of': [{u'asserted-by': u'subject', u'id': u'10.1371/journal.pone.0232391', u'id-type': u'doi'}], u'cites': []}</t>
  </si>
  <si>
    <t>{u'is-preprint-of': [{u'asserted-by': u'subject', u'id': u'10.1016/j.eclinm.2020.100329', u'id-type': u'doi'}]}</t>
  </si>
  <si>
    <t>{u'is-preprint-of': [{u'asserted-by': u'subject', u'id': u'10.1016/j.jinf.2020.02.019', u'id-type': u'doi'}]}</t>
  </si>
  <si>
    <t>{u'is-preprint-of': [{u'asserted-by': u'subject', u'id': u'10.1053/j.gastro.2020.02.055', u'id-type': u'doi'}]}</t>
  </si>
  <si>
    <t>{u'is-preprint-of': [{u'asserted-by': u'subject', u'id': u'10.3389/fimmu.2020.00827', u'id-type': u'doi'}]}</t>
  </si>
  <si>
    <t>{u'is-preprint-of': [{u'asserted-by': u'subject', u'id': u'10.1016/j.jhin.2020.02.021', u'id-type': u'doi'}]}</t>
  </si>
  <si>
    <t>{u'is-preprint-of': [{u'asserted-by': u'subject', u'id': u'10.1038/s41467-020-15562-9', u'id-type': u'doi'}]}</t>
  </si>
  <si>
    <t>{u'is-preprint-of': [{u'asserted-by': u'subject', u'id': u'10.3390/jcm9020538', u'id-type': u'doi'}]}</t>
  </si>
  <si>
    <t>{u'is-preprint-of': [{u'asserted-by': u'subject', u'id': u'10.1016/S1473-3099(20)30144-4', u'id-type': u'doi'}]}</t>
  </si>
  <si>
    <t>{u'is-preprint-of': [{u'asserted-by': u'subject', u'id': u'10.1038/s41586-020-2169-0', u'id-type': u'doi'}], u'cites': []}</t>
  </si>
  <si>
    <t>{u'is-preprint-of': [{u'asserted-by': u'subject', u'id': u'10.1016/j.ijid.2020.03.020', u'id-type': u'doi'}]}</t>
  </si>
  <si>
    <t>{u'is-preprint-of': [{u'asserted-by': u'subject', u'id': u'10.1016/j.ijheh.2020.113555', u'id-type': u'doi'}]}</t>
  </si>
  <si>
    <t>{u'is-preprint-of': [{u'asserted-by': u'subject', u'id': u'10.3390/jcm9020601', u'id-type': u'doi'}]}</t>
  </si>
  <si>
    <t>{u'is-preprint-of': [{u'asserted-by': u'subject', u'id': u'10.1126/science.abb2507', u'id-type': u'doi'}], u'cites': []}</t>
  </si>
  <si>
    <t>{u'is-preprint-of': [{u'asserted-by': u'subject', u'id': u'10.1038/s41564-020-0695-z', u'id-type': u'doi'}], u'cites': []}</t>
  </si>
  <si>
    <t>{u'is-preprint-of': [{u'asserted-by': u'subject', u'id': u'10.1056/NEJMoa2002032', u'id-type': u'doi'}]}</t>
  </si>
  <si>
    <t>{u'is-preprint-of': [{u'asserted-by': u'subject', u'id': u'10.1021/acs.jproteome.0c00129', u'id-type': u'doi'}], u'cites': []}</t>
  </si>
  <si>
    <t>{u'is-preprint-of': [{u'asserted-by': u'subject', u'id': u'10.1002/jmv.25700', u'id-type': u'doi'}], u'cites': []}</t>
  </si>
  <si>
    <t>{u'is-preprint-of': [{u'asserted-by': u'subject', u'id': u'10.2807/1560-7917.ES.2020.25.5.2000062', u'id-type': u'doi'}]}</t>
  </si>
  <si>
    <t>{u'is-preprint-of': [{u'asserted-by': u'subject', u'id': u'10.1016/j.ijid.2020.01.050', u'id-type': u'doi'}], u'cites': []}</t>
  </si>
  <si>
    <t>{u'is-preprint-of': [{u'asserted-by': u'subject', u'id': u'10.1080/22221751.2020.1729069', u'id-type': u'doi'}], u'cites': []}</t>
  </si>
  <si>
    <t>{u'is-preprint-of': [{u'asserted-by': u'subject', u'id': u'10.1016/j.meegid.2020.104212', u'id-type': u'doi'}], u'cites': []}</t>
  </si>
  <si>
    <t>{u'is-preprint-of': [{u'asserted-by': u'subject', u'id': u'10.3390/jcm9020498', u'id-type': u'doi'}], u'cites': []}</t>
  </si>
  <si>
    <t>{u'is-preprint-of': [{u'asserted-by': u'subject', u'id': u'10.1002/jmv.25688', u'id-type': u'doi'}], u'cites': []}</t>
  </si>
  <si>
    <t>{u'is-preprint-of': [{u'asserted-by': u'subject', u'id': u'10.1038/s41586-020-2012-7', u'id-type': u'doi'}], u'cites': []}</t>
  </si>
  <si>
    <t>{u'is-preprint-of': [{u'asserted-by': u'subject', u'id': u'10.1038/s41564-020-0688-y', u'id-type': u'doi'}], u'cites': []}</t>
  </si>
  <si>
    <t>NO</t>
  </si>
  <si>
    <t>manual search: published preprint</t>
  </si>
  <si>
    <t>10.7326/M20-0504</t>
  </si>
  <si>
    <t>NOT AVAILABLE ON CROSSREF</t>
  </si>
  <si>
    <t>10.1016/S2589-7500(20)30026-1</t>
  </si>
  <si>
    <t>10.1038/s41586-020-2600-6</t>
  </si>
  <si>
    <t>10.1212/wnl.0000000000010116</t>
  </si>
  <si>
    <t>10.1093/ofid/ofaa269 </t>
  </si>
  <si>
    <t>10.1172/jci.insight.138999</t>
  </si>
  <si>
    <t>10.1016/j.annepidem.2020.06.004</t>
  </si>
  <si>
    <t>10.1007/s11239-020-02162-z</t>
  </si>
  <si>
    <t>10.1186/s12884-020-03026-3</t>
  </si>
  <si>
    <t>10.1016/j.jamda.2020.06.008</t>
  </si>
  <si>
    <t>10.1186/s13014-020-01609-0</t>
  </si>
  <si>
    <t>10.1016/j.jinf.2020.05.073</t>
  </si>
  <si>
    <t>10.1016/j.cca.2020.05.050</t>
  </si>
  <si>
    <t>10.1016/j.meegid.2020.104390</t>
  </si>
  <si>
    <t>10.1093/cid/ciaa694</t>
  </si>
  <si>
    <t xml:space="preserve">Code relation </t>
  </si>
  <si>
    <t>{u</t>
  </si>
  <si>
    <t>is-preprint-of</t>
  </si>
  <si>
    <t>: [{u</t>
  </si>
  <si>
    <t>asserted-by</t>
  </si>
  <si>
    <t>: u</t>
  </si>
  <si>
    <t>subject</t>
  </si>
  <si>
    <t>, u</t>
  </si>
  <si>
    <t>id</t>
  </si>
  <si>
    <t>id-type</t>
  </si>
  <si>
    <t>doi</t>
  </si>
  <si>
    <t>}]}</t>
  </si>
  <si>
    <t>10.1080/13102818.2020.1775118</t>
  </si>
  <si>
    <t>10.1210/clinem/dgaa346</t>
  </si>
  <si>
    <t>10.1140/epjp/s13360-020-00488-4</t>
  </si>
  <si>
    <t>10.1186/s13063-020-04566-x</t>
  </si>
  <si>
    <t>10.1371/journal.pmed.1003144</t>
  </si>
  <si>
    <t>10.1186/s13643-020-01418-2</t>
  </si>
  <si>
    <t>10.1186/s12931-020-01396-y</t>
  </si>
  <si>
    <t>10.1109/TMI.2020.2996645</t>
  </si>
  <si>
    <t>10.1016/j.socscimed.2020.113101</t>
  </si>
  <si>
    <t>10.1093/gerona/glaa131</t>
  </si>
  <si>
    <t>10.1051/fopen/2020005</t>
  </si>
  <si>
    <t>10.1136/bmjgh-2020-002699</t>
  </si>
  <si>
    <t>10.1007/s40264-020-00952-1</t>
  </si>
  <si>
    <t>10.1093/ajcp/aqaa089</t>
  </si>
  <si>
    <t>10.1186/s12967-020-02423-8</t>
  </si>
  <si>
    <t>10.1186/s40249-020-00718-y</t>
  </si>
  <si>
    <t>10.1186/s13063-020-04478-w</t>
  </si>
  <si>
    <t>10.3390/ijerph17103705</t>
  </si>
  <si>
    <t>10.1016/j.iot.2020.100222</t>
  </si>
  <si>
    <t>10.1186/s12879-020-05252-8</t>
  </si>
  <si>
    <t>10.1016/j.metabol.2020.154262</t>
  </si>
  <si>
    <t>10.1016/j.idm.2020.05.001</t>
  </si>
  <si>
    <t>10.1016/j.xcrm.2020.100040</t>
  </si>
  <si>
    <t>10.1093/cid/ciaa722</t>
  </si>
  <si>
    <t>10.1016/j.annepidem.2020.05.003</t>
  </si>
  <si>
    <t>10.1002/ppul.24909</t>
  </si>
  <si>
    <t>10.3390/ijerph17114095</t>
  </si>
  <si>
    <t>10.1186/s13063-020-04494-w</t>
  </si>
  <si>
    <t>10.1186/s12909-020-02117-1</t>
  </si>
  <si>
    <t>10.1016/j.bbrc.2020.05.028</t>
  </si>
  <si>
    <t>}], u</t>
  </si>
  <si>
    <t>cites</t>
  </si>
  <si>
    <t>: []}</t>
  </si>
  <si>
    <t>10.3390/biology9050097</t>
  </si>
  <si>
    <t>10.1016/j.scitotenv.2020.139652</t>
  </si>
  <si>
    <t>10.1016/j.chaos.2020.109930</t>
  </si>
  <si>
    <t>10.1186/s12879-020-05144-x</t>
  </si>
  <si>
    <t>10.1016/j.cmi.2020.05.019</t>
  </si>
  <si>
    <t>10.1016/j.jcv.2020.104454</t>
  </si>
  <si>
    <t>10.1002/jmv.26005</t>
  </si>
  <si>
    <t>10.1016/j.phrs.2020.104931</t>
  </si>
  <si>
    <t>10.1128/JCM.00875-20</t>
  </si>
  <si>
    <t>10.1080/22221751.2020.1772678</t>
  </si>
  <si>
    <t>10.1016/j.tmaid.2020.101751</t>
  </si>
  <si>
    <t>10.1111/codi.15138</t>
  </si>
  <si>
    <t>10.1002/jmv.26041</t>
  </si>
  <si>
    <t>10.3389/fphy.2020.00217</t>
  </si>
  <si>
    <t>10.1038/s41591-020-0962-9</t>
  </si>
  <si>
    <t>10.1016/j.jeconom.2020.04.041</t>
  </si>
  <si>
    <t>10.3389/fpubh.2020.00230</t>
  </si>
  <si>
    <t>10.1016/j.cmi.2020.05.017</t>
  </si>
  <si>
    <t>10.1192/j.eurpsy.2020.56</t>
  </si>
  <si>
    <t>10.3329/bjms.v19i0.47611</t>
  </si>
  <si>
    <t>10.3390/v12060588</t>
  </si>
  <si>
    <t>10.1016/j.hrthm.2020.05.014</t>
  </si>
  <si>
    <t>10.1016/j.annemergmed.2020.05.018</t>
  </si>
  <si>
    <t>10.1128/JCM.00913-20</t>
  </si>
  <si>
    <t>10.1186/s12916-020-01640-8</t>
  </si>
  <si>
    <t>10.1016/j.envpol.2020.114732</t>
  </si>
  <si>
    <t>10.1016/j.heliyon.2020.e03900</t>
  </si>
  <si>
    <t>10.1002/jmv.25885</t>
  </si>
  <si>
    <t>10.1002/jmv.26032</t>
  </si>
  <si>
    <t>10.12688/f1000research.23903.1</t>
  </si>
  <si>
    <t>10.1016/j.arcmed.2020.06.007</t>
  </si>
  <si>
    <t>10.1016/j.oraloncology.2020.104844</t>
  </si>
  <si>
    <t>10.1016/j.watres.2020.115942</t>
  </si>
  <si>
    <t>10.1016/j.mbs.2020.108364</t>
  </si>
  <si>
    <t>10.1126/science.abc3517</t>
  </si>
  <si>
    <t>10.1016/j.jcv.2020.104393</t>
  </si>
  <si>
    <t>10.1128/JCM.00821-20</t>
  </si>
  <si>
    <t>10.1093/nsr/nwaa086</t>
  </si>
  <si>
    <t>10.1093/jamia/ocaa076</t>
  </si>
  <si>
    <t>10.1002/cpt.1889</t>
  </si>
  <si>
    <t>10.3390/diagnostics10050319</t>
  </si>
  <si>
    <t>10.1002/jmv.25971</t>
  </si>
  <si>
    <t>10.1186/s12888-020-02804-9</t>
  </si>
  <si>
    <t>10.1016/j.envres.2020.109754</t>
  </si>
  <si>
    <t>10.3389/fmed.2020.00274</t>
  </si>
  <si>
    <t>10.1016/j.jcv.2020.104412</t>
  </si>
  <si>
    <t>10.1002/jmv.25985</t>
  </si>
  <si>
    <t>10.1016/j.medj.2020.06.001</t>
  </si>
  <si>
    <t>10.1038/s41591-020-0944-y</t>
  </si>
  <si>
    <t>10.1186/s12889-020-09282-4</t>
  </si>
  <si>
    <t>10.1172/jci.insight.139042</t>
  </si>
  <si>
    <t>10.1002/ctm2.44</t>
  </si>
  <si>
    <t>10.1111/ene.14298</t>
  </si>
  <si>
    <t>10.1093/ajcp/aqaa064</t>
  </si>
  <si>
    <t>10.1016/j.jcv.2020.104382</t>
  </si>
  <si>
    <t>10.1016/j.jhin.2020.05.007</t>
  </si>
  <si>
    <t>10.1016/S0140-6736(20)31189-2</t>
  </si>
  <si>
    <t>10.3390/v12050513</t>
  </si>
  <si>
    <t>10.21037/atm-20-3299</t>
  </si>
  <si>
    <t>10.1016/j.chaos.2020.109968</t>
  </si>
  <si>
    <t>10.1021/acsnano.0c03597</t>
  </si>
  <si>
    <t>10.1007/s10237-020-01332-5</t>
  </si>
  <si>
    <t>10.21037/atm-20-3302</t>
  </si>
  <si>
    <t>10.21037/atm-20-3300</t>
  </si>
  <si>
    <t>10.21037/atm-20-3311</t>
  </si>
  <si>
    <t>10.1038/s41591-020-0913-5</t>
  </si>
  <si>
    <t>10.1186/s13054-020-02896-5</t>
  </si>
  <si>
    <t>10.1001/jamanetworkopen.2020.8857</t>
  </si>
  <si>
    <t>10.1128/JVI.00510-20</t>
  </si>
  <si>
    <t>10.1016/j.epidem.2020.100392</t>
  </si>
  <si>
    <t>10.1016/j.adro.2020.04.012</t>
  </si>
  <si>
    <t>10.1177/1535370220925768</t>
  </si>
  <si>
    <t>10.4236/oji.2020.102003</t>
  </si>
  <si>
    <t>10.1016/j.idm.2020.04.001</t>
  </si>
  <si>
    <t>10.1016/j.jcv.2020.104390</t>
  </si>
  <si>
    <t>10.1186/s12874-020-01037-4</t>
  </si>
  <si>
    <t>10.1136/bmj.m1966</t>
  </si>
  <si>
    <t>10.1016/j.ijid.2020.05.099</t>
  </si>
  <si>
    <t>10.1016/j.jcv.2020.104417</t>
  </si>
  <si>
    <t>10.3390/jcm9051564</t>
  </si>
  <si>
    <t>10.1016/j.jaci.2020.05.008</t>
  </si>
  <si>
    <t>10.3389/fmed.2020.00260</t>
  </si>
  <si>
    <t>10.3389/fpubh.2020.00256</t>
  </si>
  <si>
    <t>10.1126/science.abc1560</t>
  </si>
  <si>
    <t>10.1038/s41467-020-16670-2</t>
  </si>
  <si>
    <t>10.1016/j.ijid.2020.05.085</t>
  </si>
  <si>
    <t>10.1002/jmv.25922</t>
  </si>
  <si>
    <t>10.3389/fphar.2020.00781</t>
  </si>
  <si>
    <t>10.12688/f1000research.23401.1</t>
  </si>
  <si>
    <t>10.2196/19464</t>
  </si>
  <si>
    <t>10.1136/annrheumdis-2020-217509</t>
  </si>
  <si>
    <t>10.1038/s41591-020-0916-2</t>
  </si>
  <si>
    <t>10.1016/j.vaccine.2020.04.034</t>
  </si>
  <si>
    <t>10.1093/glycob/cwaa042</t>
  </si>
  <si>
    <t>10.1016/j.infpip.2020.100061</t>
  </si>
  <si>
    <t>10.1016/j.psychres.2020.112998</t>
  </si>
  <si>
    <t>10.1126/science.abc0473</t>
  </si>
  <si>
    <t>10.1371/journal.pone.0233146</t>
  </si>
  <si>
    <t>10.1136/bmj.m1328</t>
  </si>
  <si>
    <t>10.1016/j.clim.2020.108410</t>
  </si>
  <si>
    <t>10.1016/j.cell.2020.04.023</t>
  </si>
  <si>
    <t>10.1186/s12916-020-01597-8</t>
  </si>
  <si>
    <t>10.1186/s12879-020-05242-w</t>
  </si>
  <si>
    <t>10.1126/science.abb6936</t>
  </si>
  <si>
    <t>10.1073/pnas.2004911117</t>
  </si>
  <si>
    <t>10.1038/s41421-020-0168-9</t>
  </si>
  <si>
    <t>10.2196/19118</t>
  </si>
  <si>
    <t>10.1080/16549716.2020.1760490</t>
  </si>
  <si>
    <t>10.1016/j.psychres.2020.112958</t>
  </si>
  <si>
    <t>10.15252/embj.20105114</t>
  </si>
  <si>
    <t>10.24875/RIC.20000113</t>
  </si>
  <si>
    <t>10.1007/s12630-020-01649-w</t>
  </si>
  <si>
    <t>10.1017/cts.2020.40</t>
  </si>
  <si>
    <t>10.1371/journal.pone.0233410</t>
  </si>
  <si>
    <t>10.1111/trf.15841</t>
  </si>
  <si>
    <t>10.1016/j.scitotenv.2020.138778</t>
  </si>
  <si>
    <t>10.1038/s41586-020-2223-y</t>
  </si>
  <si>
    <t>10.1051/mmnp/2020011</t>
  </si>
  <si>
    <t>10.1128/AAC.00819-20</t>
  </si>
  <si>
    <t>10.1128/JVI.00635-20</t>
  </si>
  <si>
    <t>10.1016/j.cell.2020.04.031</t>
  </si>
  <si>
    <t>10.1128/mSystems.00266-20</t>
  </si>
  <si>
    <t>10.2196/18790</t>
  </si>
  <si>
    <t>10.3389/fcimb.2020.00331</t>
  </si>
  <si>
    <t>10.1016/S2666-5247(20)30003-3</t>
  </si>
  <si>
    <t>10.1038/s41591-020-0857-9</t>
  </si>
  <si>
    <t>10.1038/s41586-020-2286-9</t>
  </si>
  <si>
    <t>10.12688/f1000research.23203.1</t>
  </si>
  <si>
    <t>10.1016/S2542-5196(20)30107-8</t>
  </si>
  <si>
    <t>10.1093/cid/ciaa354</t>
  </si>
  <si>
    <t>10.1371/journal.pone.0233147</t>
  </si>
  <si>
    <t>10.1093/cid/ciaa531</t>
  </si>
  <si>
    <t>10.1002/jmv.25989</t>
  </si>
  <si>
    <t>10.1183/13993003.00775-2020</t>
  </si>
  <si>
    <t>10.1016/j.ajem.2020.04.051</t>
  </si>
  <si>
    <t>10.1016/j.jmoldx.2020.03.006</t>
  </si>
  <si>
    <t>10.12688/f1000research.23107.1</t>
  </si>
  <si>
    <t>10.1183/13993003.00688-2020</t>
  </si>
  <si>
    <t>10.1371/journal.pone.0233255</t>
  </si>
  <si>
    <t>10.34172/aim.2020.05</t>
  </si>
  <si>
    <t>10.1111/eva.12980</t>
  </si>
  <si>
    <t>10.1093/cid/ciaa641</t>
  </si>
  <si>
    <t>10.1016/j.cmi.2020.03.020</t>
  </si>
  <si>
    <t>10.3201/eid2606.200357</t>
  </si>
  <si>
    <t>10.1002/jmv.25794</t>
  </si>
  <si>
    <t>10.1128/JCM.00461-20</t>
  </si>
  <si>
    <t>10.1016/j.ijantimicag.2020.105949</t>
  </si>
  <si>
    <t>10.1016/j.puhe.2020.03.007</t>
  </si>
  <si>
    <t>10.3201/eid2607.200841</t>
  </si>
  <si>
    <t>10.1177/0269216320920780</t>
  </si>
  <si>
    <t>10.1186/s13104-020-05136-9</t>
  </si>
  <si>
    <t>10.1186/s13104-020-05178-z</t>
  </si>
  <si>
    <t>10.1016/j.idm.2020.03.002</t>
  </si>
  <si>
    <t>10.24171/j.phrp.2020.11.2.04</t>
  </si>
  <si>
    <t>10.24171/j.phrp.2020.11.2.05</t>
  </si>
  <si>
    <t>10.1038/s41591-020-0869-5</t>
  </si>
  <si>
    <t>10.1016/j.sleep.2020.05.023</t>
  </si>
  <si>
    <t>10.1016/j.jinf.2020.03.018</t>
  </si>
  <si>
    <t>10.1016/j.jinf.2020.03.051</t>
  </si>
  <si>
    <t>10.1128/JVI.00567-20</t>
  </si>
  <si>
    <t>10.1093/ve/veaa027</t>
  </si>
  <si>
    <t>10.3390/jcm9040982</t>
  </si>
  <si>
    <t>10.3389/fmed.2020.00329</t>
  </si>
  <si>
    <t>10.1016/j.cell.2020.04.011</t>
  </si>
  <si>
    <t>10.1126/science.abb7269</t>
  </si>
  <si>
    <t>10.1056/NEJMc2004973</t>
  </si>
  <si>
    <t>10.1093/cid/ciaa352</t>
  </si>
  <si>
    <t>10.12688/wellcomeopenres.15786.1</t>
  </si>
  <si>
    <t>10.3934/mbe.2020172</t>
  </si>
  <si>
    <t>10.1371/journal.pone.0230405</t>
  </si>
  <si>
    <t>10.1038/s41422-020-0305-x</t>
  </si>
  <si>
    <t>10.3390/v12050497</t>
  </si>
  <si>
    <t>10.1038/s41467-020-16256-y</t>
  </si>
  <si>
    <t>10.1371/journal.pone.0230295</t>
  </si>
  <si>
    <t>10.1016/j.apsb.2020.04.009</t>
  </si>
  <si>
    <t>10.1093/qjmed/hcaa089</t>
  </si>
  <si>
    <t>10.1016/j.ijid.2020.04.044</t>
  </si>
  <si>
    <t>10.1007/s11427-020-1717-9</t>
  </si>
  <si>
    <t>10.1186/s12931-020-01352-w</t>
  </si>
  <si>
    <t>10.1016/j.ijid.2020.04.080</t>
  </si>
  <si>
    <t>10.1007/s40484-020-0199-0</t>
  </si>
  <si>
    <t>10.2807/1560-7917.ES.2020.25.12.2000256</t>
  </si>
  <si>
    <t>10.1017/S0950268820001107</t>
  </si>
  <si>
    <t>10.1016/j.micinf.2020.05.008</t>
  </si>
  <si>
    <t>10.3934/mbe.2020159</t>
  </si>
  <si>
    <t>10.21037/atm-20-2429</t>
  </si>
  <si>
    <t>10.2807/1560-7917.ES.2020.25.10.2000180</t>
  </si>
  <si>
    <t>10.3389/fmed.2020.00190</t>
  </si>
  <si>
    <t>10.1111/irv.12739</t>
  </si>
  <si>
    <t>10.1126/science.abb4218</t>
  </si>
  <si>
    <t>10.1371/journal.pone.0232452</t>
  </si>
  <si>
    <t>10.1016/j.ijid.2020.03.019</t>
  </si>
  <si>
    <t>10.1001/jama.2020.6130</t>
  </si>
  <si>
    <t>10.1002/jmv.25975</t>
  </si>
  <si>
    <t>10.3389/fpubh.2020.00152</t>
  </si>
  <si>
    <t>10.1016/j.ijid.2020.04.036</t>
  </si>
  <si>
    <t>10.4414/smw.2020.20224</t>
  </si>
  <si>
    <t>10.1016/j.bbi.2020.03.007</t>
  </si>
  <si>
    <t>10.1038/s41392-020-0148-4</t>
  </si>
  <si>
    <t>10.1093/cid/ciaa344</t>
  </si>
  <si>
    <t>10.1002/pro.3873</t>
  </si>
  <si>
    <t>10.1016/j.ijid.2020.03.031</t>
  </si>
  <si>
    <t>10.1038/s41586-020-2312-y</t>
  </si>
  <si>
    <t>10.1016/j.idm.2020.02.003</t>
  </si>
  <si>
    <t>10.1016/j.cgh.2020.04.002</t>
  </si>
  <si>
    <t>10.3390/jcm9020571</t>
  </si>
  <si>
    <t>10.3390/ijerph17093113</t>
  </si>
  <si>
    <t>10.3201/eid2607.200500</t>
  </si>
  <si>
    <t>10.1371/journal.pone.0231808</t>
  </si>
  <si>
    <t>10.1038/s41591-020-0901-9</t>
  </si>
  <si>
    <t>10.1093/ve/veaa032</t>
  </si>
  <si>
    <t>10.1007/s11427-020-1661-4</t>
  </si>
  <si>
    <t>10.1093/clinchem/hvaa102</t>
  </si>
  <si>
    <t>10.1515/cclm-2020-0187</t>
  </si>
  <si>
    <t>10.1371/journal.pone.0230548</t>
  </si>
  <si>
    <t>10.1016/j.ebiom.2020.102763</t>
  </si>
  <si>
    <t>10.3390/v12040428</t>
  </si>
  <si>
    <t>10.1371/journal.pone.0232391</t>
  </si>
  <si>
    <t>10.1016/j.eclinm.2020.100329</t>
  </si>
  <si>
    <t>10.1016/j.jinf.2020.02.019</t>
  </si>
  <si>
    <t>10.1053/j.gastro.2020.02.055</t>
  </si>
  <si>
    <t>10.3389/fimmu.2020.00827</t>
  </si>
  <si>
    <t>10.1016/j.jhin.2020.02.021</t>
  </si>
  <si>
    <t>10.1038/s41467-020-15562-9</t>
  </si>
  <si>
    <t>10.3390/jcm9020538</t>
  </si>
  <si>
    <t>10.1016/S1473-3099(20)30144-4</t>
  </si>
  <si>
    <t>10.1038/s41586-020-2169-0</t>
  </si>
  <si>
    <t>10.1016/j.ijid.2020.03.020</t>
  </si>
  <si>
    <t>10.1016/j.ijheh.2020.113555</t>
  </si>
  <si>
    <t>10.3390/jcm9020601</t>
  </si>
  <si>
    <t>10.1126/science.abb2507</t>
  </si>
  <si>
    <t>10.1038/s41564-020-0695-z</t>
  </si>
  <si>
    <t>10.1056/NEJMoa2002032</t>
  </si>
  <si>
    <t>10.1021/acs.jproteome.0c00129</t>
  </si>
  <si>
    <t>10.1002/jmv.25700</t>
  </si>
  <si>
    <t>10.2807/1560-7917.ES.2020.25.5.2000062</t>
  </si>
  <si>
    <t>10.1016/j.ijid.2020.01.050</t>
  </si>
  <si>
    <t>10.1080/22221751.2020.1729069</t>
  </si>
  <si>
    <t>10.1016/j.meegid.2020.104212</t>
  </si>
  <si>
    <t>10.3390/jcm9020498</t>
  </si>
  <si>
    <t>10.1002/jmv.25688</t>
  </si>
  <si>
    <t>10.1038/s41586-020-2012-7</t>
  </si>
  <si>
    <t>10.1038/s41564-020-0688-y</t>
  </si>
  <si>
    <t>Date of posting in
 preprint server</t>
  </si>
  <si>
    <t>Date of publication (data available online on scholarly journal)</t>
  </si>
  <si>
    <t>2020-4-24</t>
  </si>
  <si>
    <t>2020-6-17</t>
  </si>
  <si>
    <t>2020-5-31</t>
  </si>
  <si>
    <t>2020-7-8</t>
  </si>
  <si>
    <t>2020-6-9</t>
  </si>
  <si>
    <t>2020-7-9</t>
  </si>
  <si>
    <t>2020-6-3</t>
  </si>
  <si>
    <t>2020-5-30</t>
  </si>
  <si>
    <t>2020-6-4</t>
  </si>
  <si>
    <t>2020-5-29</t>
  </si>
  <si>
    <t>2020-6-5</t>
  </si>
  <si>
    <t>2020-6-15</t>
  </si>
  <si>
    <t>2020-6-16</t>
  </si>
  <si>
    <t>2020-7-18</t>
  </si>
  <si>
    <t>2020-6-18</t>
  </si>
  <si>
    <t>2020-5-22</t>
  </si>
  <si>
    <t>2020-6-2</t>
  </si>
  <si>
    <t>2020-5-26</t>
  </si>
  <si>
    <t>2020-5-25</t>
  </si>
  <si>
    <t>2020-5-28</t>
  </si>
  <si>
    <t>2020-5-16</t>
  </si>
  <si>
    <t>2020-7-3</t>
  </si>
  <si>
    <t>2020-7-16</t>
  </si>
  <si>
    <t>2020-5-12</t>
  </si>
  <si>
    <t>2020-7-29</t>
  </si>
  <si>
    <t>2020-6-30</t>
  </si>
  <si>
    <t>2020-6-8</t>
  </si>
  <si>
    <t>2020-5-14</t>
  </si>
  <si>
    <t>2020-6-29</t>
  </si>
  <si>
    <t>2020-5-8</t>
  </si>
  <si>
    <t>2020-5-23</t>
  </si>
  <si>
    <t>2020-6-23</t>
  </si>
  <si>
    <t>2020-5-13</t>
  </si>
  <si>
    <t>2020-5-17</t>
  </si>
  <si>
    <t>2020-5-6</t>
  </si>
  <si>
    <t>2020-5-15</t>
  </si>
  <si>
    <t>2020-5-4</t>
  </si>
  <si>
    <t>2020-5-3</t>
  </si>
  <si>
    <t>2020-5-21</t>
  </si>
  <si>
    <t>2020-6-11</t>
  </si>
  <si>
    <t>2020-5-1</t>
  </si>
  <si>
    <t>2020-4-30</t>
  </si>
  <si>
    <t>2020-5-7</t>
  </si>
  <si>
    <t>2020-5-20</t>
  </si>
  <si>
    <t>2020-5-5</t>
  </si>
  <si>
    <t>2020-8-8</t>
  </si>
  <si>
    <t>2020-7-25</t>
  </si>
  <si>
    <t>2020-4-13</t>
  </si>
  <si>
    <t>2020-4-23</t>
  </si>
  <si>
    <t>2020-5-11</t>
  </si>
  <si>
    <t>2020-4-27</t>
  </si>
  <si>
    <t>2020-4-20</t>
  </si>
  <si>
    <t>2020-4-28</t>
  </si>
  <si>
    <t>2020-4-22</t>
  </si>
  <si>
    <t>2020-6-6</t>
  </si>
  <si>
    <t>2020-5-18</t>
  </si>
  <si>
    <t>2020-5-27</t>
  </si>
  <si>
    <t>2020-4-16</t>
  </si>
  <si>
    <t>2020-5-2</t>
  </si>
  <si>
    <t>2020-4-17</t>
  </si>
  <si>
    <t>2020-4-14</t>
  </si>
  <si>
    <t>2020-4-7</t>
  </si>
  <si>
    <t>2020-4-8</t>
  </si>
  <si>
    <t>2020-3-31</t>
  </si>
  <si>
    <t>2020-4-4</t>
  </si>
  <si>
    <t>2020-4-3</t>
  </si>
  <si>
    <t>2020-4-19</t>
  </si>
  <si>
    <t>2020-4-9</t>
  </si>
  <si>
    <t>2020-3-27</t>
  </si>
  <si>
    <t>2020-4-2</t>
  </si>
  <si>
    <t>2020-4-15</t>
  </si>
  <si>
    <t>2020-3-28</t>
  </si>
  <si>
    <t>2020-3-19</t>
  </si>
  <si>
    <t>2020-3-29</t>
  </si>
  <si>
    <t>2020-3-20</t>
  </si>
  <si>
    <t>2020-3-30</t>
  </si>
  <si>
    <t>2020-4-29</t>
  </si>
  <si>
    <t>2020-7-13</t>
  </si>
  <si>
    <t>2020-4-1</t>
  </si>
  <si>
    <t>2020-3-21</t>
  </si>
  <si>
    <t>2020-4-11</t>
  </si>
  <si>
    <t>2020-3-25</t>
  </si>
  <si>
    <t>2020-6-19</t>
  </si>
  <si>
    <t>2020-3-17</t>
  </si>
  <si>
    <t>2020-4-21</t>
  </si>
  <si>
    <t>2020-3-14</t>
  </si>
  <si>
    <t>2020-3-11</t>
  </si>
  <si>
    <t>2020-3-26</t>
  </si>
  <si>
    <t>2020-3-12</t>
  </si>
  <si>
    <t>2020-4-10</t>
  </si>
  <si>
    <t>2020-3-16</t>
  </si>
  <si>
    <t>2020-3-10</t>
  </si>
  <si>
    <t>2020-4-18</t>
  </si>
  <si>
    <t>2020-3-18</t>
  </si>
  <si>
    <t>2020-2-29</t>
  </si>
  <si>
    <t>2020-2-25</t>
  </si>
  <si>
    <t>2020-3-7</t>
  </si>
  <si>
    <t>2020-2-26</t>
  </si>
  <si>
    <t>2020-3-3</t>
  </si>
  <si>
    <t>2020-2-19</t>
  </si>
  <si>
    <t>2020-3-2</t>
  </si>
  <si>
    <t>2020-2-28</t>
  </si>
  <si>
    <t>2020-3-22</t>
  </si>
  <si>
    <t>2020-2-6</t>
  </si>
  <si>
    <t>2020-2-21</t>
  </si>
  <si>
    <t>2020-3-9</t>
  </si>
  <si>
    <t>2020-1-30</t>
  </si>
  <si>
    <t>2020-2-17</t>
  </si>
  <si>
    <t>2020-1-29</t>
  </si>
  <si>
    <t>2020-2-11</t>
  </si>
  <si>
    <t>2020-2-3</t>
  </si>
  <si>
    <t>2020-2-24</t>
  </si>
  <si>
    <t>Days from date of posting on preprint server to date of publication on journal</t>
  </si>
  <si>
    <t>Columna1</t>
  </si>
  <si>
    <t>DATE OF SEARCH</t>
  </si>
  <si>
    <t>Days from date of posting to date of search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</si>
</sst>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</font>
    <font>
      <u/>
      <sz val="11"/>
      <color indexed="12"/>
      <name val="Calibri"/>
      <family val="2"/>
    </font>
    <font>
      <b/>
      <sz val="10"/>
      <name val="Calibri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</font>
    <font>
      <u/>
      <sz val="11"/>
      <color indexed="12"/>
      <name val="Calibri"/>
      <family val="2"/>
    </font>
    <font>
      <sz val="10"/>
      <color rgb="FF222222"/>
      <name val="Segoe UI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2" fillId="0" borderId="0"/>
  </cellStyleXfs>
  <cellXfs count="36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0" xfId="0"/>
    <xf numFmtId="0" fontId="7" fillId="0" borderId="0" xfId="0" applyFont="1"/>
    <xf numFmtId="0" fontId="0" fillId="2" borderId="0" xfId="0" applyFill="1"/>
    <xf numFmtId="0" fontId="0" fillId="0" borderId="0" xfId="0" applyFill="1"/>
    <xf numFmtId="0" fontId="3" fillId="0" borderId="0" xfId="0" applyFont="1" applyFill="1"/>
    <xf numFmtId="0" fontId="3" fillId="2" borderId="0" xfId="0" applyFont="1" applyFill="1"/>
    <xf numFmtId="0" fontId="5" fillId="0" borderId="0" xfId="0" applyFont="1" applyFill="1"/>
    <xf numFmtId="0" fontId="8" fillId="0" borderId="0" xfId="1" applyFill="1"/>
    <xf numFmtId="0" fontId="0" fillId="3" borderId="0" xfId="0" applyFill="1"/>
    <xf numFmtId="0" fontId="5" fillId="3" borderId="0" xfId="0" applyFont="1" applyFill="1"/>
    <xf numFmtId="0" fontId="8" fillId="3" borderId="0" xfId="1" applyFill="1"/>
    <xf numFmtId="0" fontId="10" fillId="0" borderId="0" xfId="0" applyFont="1" applyFill="1"/>
    <xf numFmtId="0" fontId="11" fillId="0" borderId="0" xfId="0" applyFont="1" applyFill="1"/>
    <xf numFmtId="0" fontId="9" fillId="0" borderId="0" xfId="0" applyFont="1" applyFill="1"/>
    <xf numFmtId="0" fontId="0" fillId="0" borderId="0" xfId="0"/>
    <xf numFmtId="0" fontId="2" fillId="0" borderId="0" xfId="2"/>
    <xf numFmtId="0" fontId="12" fillId="0" borderId="0" xfId="0" applyFont="1" applyFill="1" applyAlignment="1">
      <alignment wrapText="1"/>
    </xf>
    <xf numFmtId="0" fontId="13" fillId="0" borderId="0" xfId="0" applyFont="1"/>
    <xf numFmtId="0" fontId="13" fillId="0" borderId="0" xfId="0" applyFont="1" applyFill="1" applyAlignment="1">
      <alignment wrapText="1"/>
    </xf>
    <xf numFmtId="0" fontId="12" fillId="0" borderId="0" xfId="0" applyFont="1" applyAlignment="1">
      <alignment wrapText="1"/>
    </xf>
    <xf numFmtId="0" fontId="0" fillId="0" borderId="0" xfId="0"/>
    <xf numFmtId="0" fontId="4" fillId="0" borderId="0" xfId="0" applyFont="1" applyAlignment="1">
      <alignment wrapText="1"/>
    </xf>
    <xf numFmtId="0" fontId="1" fillId="3" borderId="0" xfId="1" applyFont="1" applyFill="1"/>
    <xf numFmtId="0" fontId="1" fillId="0" borderId="0" xfId="1" applyFont="1" applyFill="1"/>
    <xf numFmtId="14" fontId="0" fillId="0" borderId="0" xfId="0" applyNumberFormat="1"/>
    <xf numFmtId="14" fontId="0" fillId="0" borderId="0" xfId="0" applyNumberFormat="1" applyFill="1"/>
    <xf numFmtId="1" fontId="0" fillId="0" borderId="0" xfId="0" applyNumberFormat="1" applyFill="1"/>
    <xf numFmtId="1" fontId="0" fillId="0" borderId="0" xfId="0" applyNumberFormat="1"/>
    <xf numFmtId="0" fontId="0" fillId="0" borderId="0" xfId="0"/>
    <xf numFmtId="0" fontId="4" fillId="0" borderId="0" xfId="0" applyFont="1"/>
    <xf numFmtId="0" fontId="0" fillId="0" borderId="0" xfId="0"/>
    <xf numFmtId="0" fontId="6" fillId="0" borderId="0" xfId="0" applyFont="1" applyAlignment="1">
      <alignment horizontal="center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11">
    <dxf>
      <numFmt numFmtId="0" formatCode="General"/>
      <fill>
        <patternFill patternType="none">
          <fgColor indexed="64"/>
          <bgColor indexed="65"/>
        </patternFill>
      </fill>
    </dxf>
    <dxf>
      <numFmt numFmtId="1" formatCode="0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numFmt numFmtId="0" formatCode="General"/>
    </dxf>
    <dxf>
      <fill>
        <patternFill patternType="none">
          <fgColor indexed="64"/>
          <bgColor indexed="65"/>
        </patternFill>
      </fill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indexed="12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indexed="12"/>
        <name val="Calibri"/>
        <scheme val="none"/>
      </font>
    </dxf>
    <dxf>
      <fill>
        <patternFill patternType="none">
          <fgColor indexed="64"/>
          <bgColor indexed="65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1:S5062" totalsRowShown="0" dataDxfId="9">
  <autoFilter ref="A1:S5062" xr:uid="{00000000-0009-0000-0100-000001000000}"/>
  <sortState xmlns:xlrd2="http://schemas.microsoft.com/office/spreadsheetml/2017/richdata2" ref="A2:S5062">
    <sortCondition ref="E1:E5062"/>
  </sortState>
  <tableColumns count="19">
    <tableColumn id="1" xr3:uid="{00000000-0010-0000-0000-000001000000}" name="Number"/>
    <tableColumn id="2" xr3:uid="{00000000-0010-0000-0000-000002000000}" name="DOI"/>
    <tableColumn id="3" xr3:uid="{00000000-0010-0000-0000-000003000000}" name="Date of posting in_x000a_ preprint server"/>
    <tableColumn id="4" xr3:uid="{00000000-0010-0000-0000-000004000000}" name="Publication Types"/>
    <tableColumn id="5" xr3:uid="{00000000-0010-0000-0000-000005000000}" name="Source"/>
    <tableColumn id="6" xr3:uid="{00000000-0010-0000-0000-000006000000}" name="Title"/>
    <tableColumn id="7" xr3:uid="{00000000-0010-0000-0000-000007000000}" name="Authors"/>
    <tableColumn id="8" xr3:uid="{00000000-0010-0000-0000-000008000000}" name="System ID" dataDxfId="8"/>
    <tableColumn id="9" xr3:uid="{00000000-0010-0000-0000-000009000000}" name="Link to Source" dataDxfId="7"/>
    <tableColumn id="10" xr3:uid="{00000000-0010-0000-0000-00000A000000}" name="Citation count as preprint _x000a_(Crossref)"/>
    <tableColumn id="11" xr3:uid="{00000000-0010-0000-0000-00000B000000}" name="Code relation _x000a_(is preprint of)"/>
    <tableColumn id="16" xr3:uid="{00000000-0010-0000-0000-000010000000}" name="Publication status_x000a_1: published_x000a_2: not published" dataDxfId="6">
      <calculatedColumnFormula>IF(Tabla1[[#This Row],[Code relation 
(is preprint of)]]="NO", 2, 1)</calculatedColumnFormula>
    </tableColumn>
    <tableColumn id="12" xr3:uid="{00000000-0010-0000-0000-00000C000000}" name="Date of publication (data available online on scholarly journal)"/>
    <tableColumn id="18" xr3:uid="{00000000-0010-0000-0000-000012000000}" name="DOI of _x000a_published version" dataDxfId="5"/>
    <tableColumn id="15" xr3:uid="{00000000-0010-0000-0000-00000F000000}" name="Days from date of posting on preprint server to date of publication on journal" dataDxfId="4">
      <calculatedColumnFormula>Tabla1[[#This Row],[Date of publication (data available online on scholarly journal)]]-Tabla1[[#This Row],[Date of posting in
 preprint server]]</calculatedColumnFormula>
    </tableColumn>
    <tableColumn id="19" xr3:uid="{00000000-0010-0000-0000-000013000000}" name="Citation count_x000a_of published version" dataDxfId="3"/>
    <tableColumn id="13" xr3:uid="{00000000-0010-0000-0000-00000D000000}" name="DATE OF SEARCH" dataDxfId="2"/>
    <tableColumn id="14" xr3:uid="{00000000-0010-0000-0000-00000E000000}" name="Days from date of posting to date of search" dataDxfId="1">
      <calculatedColumnFormula>$Q$2-Tabla1[[#This Row],[Date of posting in
 preprint server]]</calculatedColumnFormula>
    </tableColumn>
    <tableColumn id="17" xr3:uid="{00000000-0010-0000-0000-000011000000}" name="Columna1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182" Type="http://schemas.openxmlformats.org/officeDocument/2006/relationships/hyperlink" Target="https://www.researchsquare.com/article/rs-28218" TargetMode="External"/><Relationship Id="rId4233" Type="http://schemas.openxmlformats.org/officeDocument/2006/relationships/hyperlink" Target="https://icite.od.nih.gov/covid19/search/" TargetMode="External"/><Relationship Id="rId8854" Type="http://schemas.openxmlformats.org/officeDocument/2006/relationships/hyperlink" Target="https://doi.org/10.1101/2020.03.17.20036640" TargetMode="External"/><Relationship Id="rId9905" Type="http://schemas.openxmlformats.org/officeDocument/2006/relationships/hyperlink" Target="https://icite.od.nih.gov/covid19/search/" TargetMode="External"/><Relationship Id="rId7456" Type="http://schemas.openxmlformats.org/officeDocument/2006/relationships/hyperlink" Target="https://www.researchsquare.com/article/rs-22056" TargetMode="External"/><Relationship Id="rId8507" Type="http://schemas.openxmlformats.org/officeDocument/2006/relationships/hyperlink" Target="https://icite.od.nih.gov/covid19/search/" TargetMode="External"/><Relationship Id="rId6058" Type="http://schemas.openxmlformats.org/officeDocument/2006/relationships/hyperlink" Target="https://doi.org/10.1101/2020.04.19.20054262" TargetMode="External"/><Relationship Id="rId7109" Type="http://schemas.openxmlformats.org/officeDocument/2006/relationships/hyperlink" Target="https://icite.od.nih.gov/covid19/search/" TargetMode="External"/><Relationship Id="rId987" Type="http://schemas.openxmlformats.org/officeDocument/2006/relationships/hyperlink" Target="https://icite.od.nih.gov/covid19/search/" TargetMode="External"/><Relationship Id="rId2668" Type="http://schemas.openxmlformats.org/officeDocument/2006/relationships/hyperlink" Target="https://www.researchsquare.com/article/rs-28202" TargetMode="External"/><Relationship Id="rId3719" Type="http://schemas.openxmlformats.org/officeDocument/2006/relationships/hyperlink" Target="https://icite.od.nih.gov/covid19/search/" TargetMode="External"/><Relationship Id="rId4090" Type="http://schemas.openxmlformats.org/officeDocument/2006/relationships/hyperlink" Target="https://doi.org/10.1101/2020.05.02.20088492" TargetMode="External"/><Relationship Id="rId5141" Type="http://schemas.openxmlformats.org/officeDocument/2006/relationships/hyperlink" Target="https://icite.od.nih.gov/covid19/search/" TargetMode="External"/><Relationship Id="rId9762" Type="http://schemas.openxmlformats.org/officeDocument/2006/relationships/hyperlink" Target="https://doi.org/10.1101/2020.02.19.20025163" TargetMode="External"/><Relationship Id="rId1751" Type="http://schemas.openxmlformats.org/officeDocument/2006/relationships/hyperlink" Target="https://icite.od.nih.gov/covid19/search/" TargetMode="External"/><Relationship Id="rId2802" Type="http://schemas.openxmlformats.org/officeDocument/2006/relationships/hyperlink" Target="https://www.researchsquare.com/article/rs-23330" TargetMode="External"/><Relationship Id="rId8364" Type="http://schemas.openxmlformats.org/officeDocument/2006/relationships/hyperlink" Target="https://doi.org/10.1101/2020.03.29.014209" TargetMode="External"/><Relationship Id="rId9415" Type="http://schemas.openxmlformats.org/officeDocument/2006/relationships/hyperlink" Target="https://icite.od.nih.gov/covid19/search/" TargetMode="External"/><Relationship Id="rId1404" Type="http://schemas.openxmlformats.org/officeDocument/2006/relationships/hyperlink" Target="https://doi.org/10.1101/2020.05.18.20101709" TargetMode="External"/><Relationship Id="rId8017" Type="http://schemas.openxmlformats.org/officeDocument/2006/relationships/hyperlink" Target="https://icite.od.nih.gov/covid19/search/" TargetMode="External"/><Relationship Id="rId3576" Type="http://schemas.openxmlformats.org/officeDocument/2006/relationships/hyperlink" Target="https://doi.org/10.1101/2020.05.02.20088559" TargetMode="External"/><Relationship Id="rId4627" Type="http://schemas.openxmlformats.org/officeDocument/2006/relationships/hyperlink" Target="https://icite.od.nih.gov/covid19/search/" TargetMode="External"/><Relationship Id="rId4974" Type="http://schemas.openxmlformats.org/officeDocument/2006/relationships/hyperlink" Target="https://www.researchsquare.com/article/rs-23805" TargetMode="External"/><Relationship Id="rId497" Type="http://schemas.openxmlformats.org/officeDocument/2006/relationships/hyperlink" Target="https://icite.od.nih.gov/covid19/search/" TargetMode="External"/><Relationship Id="rId2178" Type="http://schemas.openxmlformats.org/officeDocument/2006/relationships/hyperlink" Target="https://doi.org/10.1101/2020.05.11.20098475" TargetMode="External"/><Relationship Id="rId3229" Type="http://schemas.openxmlformats.org/officeDocument/2006/relationships/hyperlink" Target="https://icite.od.nih.gov/covid19/search/" TargetMode="External"/><Relationship Id="rId7100" Type="http://schemas.openxmlformats.org/officeDocument/2006/relationships/hyperlink" Target="https://doi.org/10.1101/2020.04.06.20054825" TargetMode="External"/><Relationship Id="rId6799" Type="http://schemas.openxmlformats.org/officeDocument/2006/relationships/hyperlink" Target="https://icite.od.nih.gov/covid19/search/" TargetMode="External"/><Relationship Id="rId3710" Type="http://schemas.openxmlformats.org/officeDocument/2006/relationships/hyperlink" Target="https://doi.org/10.1101/2020.05.05.20085902" TargetMode="External"/><Relationship Id="rId9272" Type="http://schemas.openxmlformats.org/officeDocument/2006/relationships/hyperlink" Target="https://doi.org/10.1101/2020.03.02.20030312" TargetMode="External"/><Relationship Id="rId631" Type="http://schemas.openxmlformats.org/officeDocument/2006/relationships/hyperlink" Target="https://icite.od.nih.gov/covid19/search/" TargetMode="External"/><Relationship Id="rId1261" Type="http://schemas.openxmlformats.org/officeDocument/2006/relationships/hyperlink" Target="https://icite.od.nih.gov/covid19/search/" TargetMode="External"/><Relationship Id="rId2312" Type="http://schemas.openxmlformats.org/officeDocument/2006/relationships/hyperlink" Target="https://doi.org/10.1101/2020.04.25.20074856" TargetMode="External"/><Relationship Id="rId5882" Type="http://schemas.openxmlformats.org/officeDocument/2006/relationships/hyperlink" Target="https://doi.org/10.1101/2020.04.20.20073213" TargetMode="External"/><Relationship Id="rId6933" Type="http://schemas.openxmlformats.org/officeDocument/2006/relationships/hyperlink" Target="https://icite.od.nih.gov/covid19/search/" TargetMode="External"/><Relationship Id="rId4484" Type="http://schemas.openxmlformats.org/officeDocument/2006/relationships/hyperlink" Target="https://doi.org/10.1101/2020.05.04.075945" TargetMode="External"/><Relationship Id="rId5535" Type="http://schemas.openxmlformats.org/officeDocument/2006/relationships/hyperlink" Target="https://icite.od.nih.gov/covid19/search/" TargetMode="External"/><Relationship Id="rId3086" Type="http://schemas.openxmlformats.org/officeDocument/2006/relationships/hyperlink" Target="https://doi.org/10.1101/2020.05.07.20091769" TargetMode="External"/><Relationship Id="rId4137" Type="http://schemas.openxmlformats.org/officeDocument/2006/relationships/hyperlink" Target="https://icite.od.nih.gov/covid19/search/" TargetMode="External"/><Relationship Id="rId8758" Type="http://schemas.openxmlformats.org/officeDocument/2006/relationships/hyperlink" Target="https://doi.org/10.1101/2020.03.19.20038950" TargetMode="External"/><Relationship Id="rId9809" Type="http://schemas.openxmlformats.org/officeDocument/2006/relationships/hyperlink" Target="https://icite.od.nih.gov/covid19/search/" TargetMode="External"/><Relationship Id="rId141" Type="http://schemas.openxmlformats.org/officeDocument/2006/relationships/hyperlink" Target="https://icite.od.nih.gov/covid19/search/" TargetMode="External"/><Relationship Id="rId3220" Type="http://schemas.openxmlformats.org/officeDocument/2006/relationships/hyperlink" Target="https://doi.org/10.1101/2020.03.04.976662" TargetMode="External"/><Relationship Id="rId6790" Type="http://schemas.openxmlformats.org/officeDocument/2006/relationships/hyperlink" Target="https://doi.org/10.1101/2020.04.10.20061374" TargetMode="External"/><Relationship Id="rId7841" Type="http://schemas.openxmlformats.org/officeDocument/2006/relationships/hyperlink" Target="https://icite.od.nih.gov/covid19/search/" TargetMode="External"/><Relationship Id="rId7" Type="http://schemas.openxmlformats.org/officeDocument/2006/relationships/hyperlink" Target="https://icite.od.nih.gov/covid19/search/" TargetMode="External"/><Relationship Id="rId5392" Type="http://schemas.openxmlformats.org/officeDocument/2006/relationships/hyperlink" Target="https://doi.org/10.1101/2020.04.22.20075564" TargetMode="External"/><Relationship Id="rId6443" Type="http://schemas.openxmlformats.org/officeDocument/2006/relationships/hyperlink" Target="https://icite.od.nih.gov/covid19/search/" TargetMode="External"/><Relationship Id="rId5045" Type="http://schemas.openxmlformats.org/officeDocument/2006/relationships/hyperlink" Target="https://icite.od.nih.gov/covid19/search/" TargetMode="External"/><Relationship Id="rId9666" Type="http://schemas.openxmlformats.org/officeDocument/2006/relationships/hyperlink" Target="https://doi.org/10.1101/2020.02.26.20026989" TargetMode="External"/><Relationship Id="rId1655" Type="http://schemas.openxmlformats.org/officeDocument/2006/relationships/hyperlink" Target="https://icite.od.nih.gov/covid19/search/" TargetMode="External"/><Relationship Id="rId2706" Type="http://schemas.openxmlformats.org/officeDocument/2006/relationships/hyperlink" Target="https://doi.org/10.1101/2020.05.05.20091785" TargetMode="External"/><Relationship Id="rId8268" Type="http://schemas.openxmlformats.org/officeDocument/2006/relationships/hyperlink" Target="https://doi.org/10.1101/2020.03.26.20044404" TargetMode="External"/><Relationship Id="rId9319" Type="http://schemas.openxmlformats.org/officeDocument/2006/relationships/hyperlink" Target="https://icite.od.nih.gov/covid19/search/" TargetMode="External"/><Relationship Id="rId1308" Type="http://schemas.openxmlformats.org/officeDocument/2006/relationships/hyperlink" Target="https://www.researchsquare.com/article/rs-26576" TargetMode="External"/><Relationship Id="rId4878" Type="http://schemas.openxmlformats.org/officeDocument/2006/relationships/hyperlink" Target="https://www.researchsquare.com/article/rs-25850" TargetMode="External"/><Relationship Id="rId5929" Type="http://schemas.openxmlformats.org/officeDocument/2006/relationships/hyperlink" Target="https://icite.od.nih.gov/covid19/search/" TargetMode="External"/><Relationship Id="rId9800" Type="http://schemas.openxmlformats.org/officeDocument/2006/relationships/hyperlink" Target="https://doi.org/10.1101/2020.02.21.959817" TargetMode="External"/><Relationship Id="rId14" Type="http://schemas.openxmlformats.org/officeDocument/2006/relationships/hyperlink" Target="https://doi.org/10.1101/2020.05.28.120642" TargetMode="External"/><Relationship Id="rId7004" Type="http://schemas.openxmlformats.org/officeDocument/2006/relationships/hyperlink" Target="https://doi.org/10.1101/2020.04.12.037580" TargetMode="External"/><Relationship Id="rId7351" Type="http://schemas.openxmlformats.org/officeDocument/2006/relationships/hyperlink" Target="https://icite.od.nih.gov/covid19/search/" TargetMode="External"/><Relationship Id="rId8402" Type="http://schemas.openxmlformats.org/officeDocument/2006/relationships/hyperlink" Target="https://doi.org/10.1101/2020.03.23.004176" TargetMode="External"/><Relationship Id="rId3961" Type="http://schemas.openxmlformats.org/officeDocument/2006/relationships/hyperlink" Target="https://icite.od.nih.gov/covid19/search/" TargetMode="External"/><Relationship Id="rId882" Type="http://schemas.openxmlformats.org/officeDocument/2006/relationships/hyperlink" Target="https://doi.org/10.1101/2020.05.23.20111062" TargetMode="External"/><Relationship Id="rId2563" Type="http://schemas.openxmlformats.org/officeDocument/2006/relationships/hyperlink" Target="https://icite.od.nih.gov/covid19/search/" TargetMode="External"/><Relationship Id="rId3614" Type="http://schemas.openxmlformats.org/officeDocument/2006/relationships/hyperlink" Target="https://doi.org/10.1101/2020.05.03.20089615" TargetMode="External"/><Relationship Id="rId9176" Type="http://schemas.openxmlformats.org/officeDocument/2006/relationships/hyperlink" Target="https://doi.org/10.1101/2020.03.10.20033803" TargetMode="External"/><Relationship Id="rId535" Type="http://schemas.openxmlformats.org/officeDocument/2006/relationships/hyperlink" Target="https://icite.od.nih.gov/covid19/search/" TargetMode="External"/><Relationship Id="rId1165" Type="http://schemas.openxmlformats.org/officeDocument/2006/relationships/hyperlink" Target="https://icite.od.nih.gov/covid19/search/" TargetMode="External"/><Relationship Id="rId2216" Type="http://schemas.openxmlformats.org/officeDocument/2006/relationships/hyperlink" Target="https://doi.org/10.1101/2020.05.12.20098699" TargetMode="External"/><Relationship Id="rId5786" Type="http://schemas.openxmlformats.org/officeDocument/2006/relationships/hyperlink" Target="https://www.researchsquare.com/article/rs-24325" TargetMode="External"/><Relationship Id="rId6837" Type="http://schemas.openxmlformats.org/officeDocument/2006/relationships/hyperlink" Target="https://icite.od.nih.gov/covid19/search/" TargetMode="External"/><Relationship Id="rId4388" Type="http://schemas.openxmlformats.org/officeDocument/2006/relationships/hyperlink" Target="https://doi.org/10.1101/2020.05.05.078360" TargetMode="External"/><Relationship Id="rId5439" Type="http://schemas.openxmlformats.org/officeDocument/2006/relationships/hyperlink" Target="https://icite.od.nih.gov/covid19/search/" TargetMode="External"/><Relationship Id="rId9310" Type="http://schemas.openxmlformats.org/officeDocument/2006/relationships/hyperlink" Target="https://www.researchsquare.com/article/rs-15449" TargetMode="External"/><Relationship Id="rId5920" Type="http://schemas.openxmlformats.org/officeDocument/2006/relationships/hyperlink" Target="https://www.researchsquare.com/article/rs-24315" TargetMode="External"/><Relationship Id="rId3471" Type="http://schemas.openxmlformats.org/officeDocument/2006/relationships/hyperlink" Target="https://icite.od.nih.gov/covid19/search/" TargetMode="External"/><Relationship Id="rId4522" Type="http://schemas.openxmlformats.org/officeDocument/2006/relationships/hyperlink" Target="https://doi.org/10.1101/2020.04.25.20079806" TargetMode="External"/><Relationship Id="rId392" Type="http://schemas.openxmlformats.org/officeDocument/2006/relationships/hyperlink" Target="https://www.researchsquare.com/article/rs-30071" TargetMode="External"/><Relationship Id="rId2073" Type="http://schemas.openxmlformats.org/officeDocument/2006/relationships/hyperlink" Target="https://icite.od.nih.gov/covid19/search/" TargetMode="External"/><Relationship Id="rId3124" Type="http://schemas.openxmlformats.org/officeDocument/2006/relationships/hyperlink" Target="https://doi.org/10.1101/2020.05.08.20094953" TargetMode="External"/><Relationship Id="rId6694" Type="http://schemas.openxmlformats.org/officeDocument/2006/relationships/hyperlink" Target="https://doi.org/10.1101/2020.04.11.20061721" TargetMode="External"/><Relationship Id="rId7745" Type="http://schemas.openxmlformats.org/officeDocument/2006/relationships/hyperlink" Target="https://icite.od.nih.gov/covid19/search/" TargetMode="External"/><Relationship Id="rId5296" Type="http://schemas.openxmlformats.org/officeDocument/2006/relationships/hyperlink" Target="https://doi.org/10.1101/2020.04.24.20070649" TargetMode="External"/><Relationship Id="rId6347" Type="http://schemas.openxmlformats.org/officeDocument/2006/relationships/hyperlink" Target="https://icite.od.nih.gov/covid19/search/" TargetMode="External"/><Relationship Id="rId2957" Type="http://schemas.openxmlformats.org/officeDocument/2006/relationships/hyperlink" Target="https://icite.od.nih.gov/covid19/search/" TargetMode="External"/><Relationship Id="rId929" Type="http://schemas.openxmlformats.org/officeDocument/2006/relationships/hyperlink" Target="https://icite.od.nih.gov/covid19/search/" TargetMode="External"/><Relationship Id="rId1559" Type="http://schemas.openxmlformats.org/officeDocument/2006/relationships/hyperlink" Target="https://icite.od.nih.gov/covid19/search/" TargetMode="External"/><Relationship Id="rId4032" Type="http://schemas.openxmlformats.org/officeDocument/2006/relationships/hyperlink" Target="https://doi.org/10.1101/2020.05.01.20087478" TargetMode="External"/><Relationship Id="rId5430" Type="http://schemas.openxmlformats.org/officeDocument/2006/relationships/hyperlink" Target="https://doi.org/10.1101/2020.04.24.20078477" TargetMode="External"/><Relationship Id="rId8653" Type="http://schemas.openxmlformats.org/officeDocument/2006/relationships/hyperlink" Target="https://icite.od.nih.gov/covid19/search/" TargetMode="External"/><Relationship Id="rId9704" Type="http://schemas.openxmlformats.org/officeDocument/2006/relationships/hyperlink" Target="https://doi.org/10.1101/2020.02.18.20024539" TargetMode="External"/><Relationship Id="rId7255" Type="http://schemas.openxmlformats.org/officeDocument/2006/relationships/hyperlink" Target="https://icite.od.nih.gov/covid19/search/" TargetMode="External"/><Relationship Id="rId8306" Type="http://schemas.openxmlformats.org/officeDocument/2006/relationships/hyperlink" Target="https://doi.org/10.1101/2020.03.27.20043968" TargetMode="External"/><Relationship Id="rId3865" Type="http://schemas.openxmlformats.org/officeDocument/2006/relationships/hyperlink" Target="https://icite.od.nih.gov/covid19/search/" TargetMode="External"/><Relationship Id="rId4916" Type="http://schemas.openxmlformats.org/officeDocument/2006/relationships/hyperlink" Target="https://doi.org/10.1101/2020.04.22.20071498" TargetMode="External"/><Relationship Id="rId786" Type="http://schemas.openxmlformats.org/officeDocument/2006/relationships/hyperlink" Target="https://doi.org/10.1101/2020.05.19.20107359" TargetMode="External"/><Relationship Id="rId2467" Type="http://schemas.openxmlformats.org/officeDocument/2006/relationships/hyperlink" Target="https://icite.od.nih.gov/covid19/search/" TargetMode="External"/><Relationship Id="rId3518" Type="http://schemas.openxmlformats.org/officeDocument/2006/relationships/hyperlink" Target="https://www.researchsquare.com/article/rs-27260" TargetMode="External"/><Relationship Id="rId439" Type="http://schemas.openxmlformats.org/officeDocument/2006/relationships/hyperlink" Target="https://icite.od.nih.gov/covid19/search/" TargetMode="External"/><Relationship Id="rId1069" Type="http://schemas.openxmlformats.org/officeDocument/2006/relationships/hyperlink" Target="https://icite.od.nih.gov/covid19/search/" TargetMode="External"/><Relationship Id="rId8163" Type="http://schemas.openxmlformats.org/officeDocument/2006/relationships/hyperlink" Target="https://icite.od.nih.gov/covid19/search/" TargetMode="External"/><Relationship Id="rId9214" Type="http://schemas.openxmlformats.org/officeDocument/2006/relationships/hyperlink" Target="https://doi.org/10.1101/2020.03.10.20032755" TargetMode="External"/><Relationship Id="rId9561" Type="http://schemas.openxmlformats.org/officeDocument/2006/relationships/hyperlink" Target="https://icite.od.nih.gov/covid19/search/" TargetMode="External"/><Relationship Id="rId920" Type="http://schemas.openxmlformats.org/officeDocument/2006/relationships/hyperlink" Target="https://doi.org/10.1101/2020.05.24.20111732" TargetMode="External"/><Relationship Id="rId1550" Type="http://schemas.openxmlformats.org/officeDocument/2006/relationships/hyperlink" Target="https://www.researchsquare.com/article/rs-30407" TargetMode="External"/><Relationship Id="rId2601" Type="http://schemas.openxmlformats.org/officeDocument/2006/relationships/hyperlink" Target="https://icite.od.nih.gov/covid19/search/" TargetMode="External"/><Relationship Id="rId10093" Type="http://schemas.openxmlformats.org/officeDocument/2006/relationships/hyperlink" Target="https://icite.od.nih.gov/covid19/search/" TargetMode="External"/><Relationship Id="rId1203" Type="http://schemas.openxmlformats.org/officeDocument/2006/relationships/hyperlink" Target="https://icite.od.nih.gov/covid19/search/" TargetMode="External"/><Relationship Id="rId4773" Type="http://schemas.openxmlformats.org/officeDocument/2006/relationships/hyperlink" Target="https://icite.od.nih.gov/covid19/search/" TargetMode="External"/><Relationship Id="rId5824" Type="http://schemas.openxmlformats.org/officeDocument/2006/relationships/hyperlink" Target="https://doi.org/10.1101/2020.04.17.20070219" TargetMode="External"/><Relationship Id="rId3375" Type="http://schemas.openxmlformats.org/officeDocument/2006/relationships/hyperlink" Target="https://icite.od.nih.gov/covid19/search/" TargetMode="External"/><Relationship Id="rId4426" Type="http://schemas.openxmlformats.org/officeDocument/2006/relationships/hyperlink" Target="https://doi.org/10.1101/2020.04.10.20060376" TargetMode="External"/><Relationship Id="rId7996" Type="http://schemas.openxmlformats.org/officeDocument/2006/relationships/hyperlink" Target="https://doi.org/10.1101/2020.03.31.015941" TargetMode="External"/><Relationship Id="rId296" Type="http://schemas.openxmlformats.org/officeDocument/2006/relationships/hyperlink" Target="https://doi.org/10.1101/2020.05.27.20114744" TargetMode="External"/><Relationship Id="rId3028" Type="http://schemas.openxmlformats.org/officeDocument/2006/relationships/hyperlink" Target="https://doi.org/10.1101/2020.04.07.20056788" TargetMode="External"/><Relationship Id="rId6598" Type="http://schemas.openxmlformats.org/officeDocument/2006/relationships/hyperlink" Target="https://doi.org/10.1101/2020.04.16.20067355" TargetMode="External"/><Relationship Id="rId7649" Type="http://schemas.openxmlformats.org/officeDocument/2006/relationships/hyperlink" Target="https://icite.od.nih.gov/covid19/search/" TargetMode="External"/><Relationship Id="rId9071" Type="http://schemas.openxmlformats.org/officeDocument/2006/relationships/hyperlink" Target="https://icite.od.nih.gov/covid19/search/" TargetMode="External"/><Relationship Id="rId430" Type="http://schemas.openxmlformats.org/officeDocument/2006/relationships/hyperlink" Target="https://doi.org/10.1101/2020.05.08.20095380" TargetMode="External"/><Relationship Id="rId1060" Type="http://schemas.openxmlformats.org/officeDocument/2006/relationships/hyperlink" Target="https://doi.org/10.1101/2020.05.22.109900" TargetMode="External"/><Relationship Id="rId2111" Type="http://schemas.openxmlformats.org/officeDocument/2006/relationships/hyperlink" Target="https://icite.od.nih.gov/covid19/search/" TargetMode="External"/><Relationship Id="rId5681" Type="http://schemas.openxmlformats.org/officeDocument/2006/relationships/hyperlink" Target="https://icite.od.nih.gov/covid19/search/" TargetMode="External"/><Relationship Id="rId6732" Type="http://schemas.openxmlformats.org/officeDocument/2006/relationships/hyperlink" Target="https://doi.org/10.1101/2020.03.06.20032177" TargetMode="External"/><Relationship Id="rId4283" Type="http://schemas.openxmlformats.org/officeDocument/2006/relationships/hyperlink" Target="https://icite.od.nih.gov/covid19/search/" TargetMode="External"/><Relationship Id="rId5334" Type="http://schemas.openxmlformats.org/officeDocument/2006/relationships/hyperlink" Target="https://www.researchsquare.com/article/rs-24254" TargetMode="External"/><Relationship Id="rId9955" Type="http://schemas.openxmlformats.org/officeDocument/2006/relationships/hyperlink" Target="https://icite.od.nih.gov/covid19/search/" TargetMode="External"/><Relationship Id="rId1944" Type="http://schemas.openxmlformats.org/officeDocument/2006/relationships/hyperlink" Target="https://doi.org/10.1101/2020.05.08.20094979" TargetMode="External"/><Relationship Id="rId8557" Type="http://schemas.openxmlformats.org/officeDocument/2006/relationships/hyperlink" Target="https://icite.od.nih.gov/covid19/search/" TargetMode="External"/><Relationship Id="rId9608" Type="http://schemas.openxmlformats.org/officeDocument/2006/relationships/hyperlink" Target="https://www.researchsquare.com/article/rs-15311" TargetMode="External"/><Relationship Id="rId7159" Type="http://schemas.openxmlformats.org/officeDocument/2006/relationships/hyperlink" Target="https://icite.od.nih.gov/covid19/search/" TargetMode="External"/><Relationship Id="rId3769" Type="http://schemas.openxmlformats.org/officeDocument/2006/relationships/hyperlink" Target="https://icite.od.nih.gov/covid19/search/" TargetMode="External"/><Relationship Id="rId5191" Type="http://schemas.openxmlformats.org/officeDocument/2006/relationships/hyperlink" Target="https://icite.od.nih.gov/covid19/search/" TargetMode="External"/><Relationship Id="rId6242" Type="http://schemas.openxmlformats.org/officeDocument/2006/relationships/hyperlink" Target="https://doi.org/10.1101/2020.04.08.20058297" TargetMode="External"/><Relationship Id="rId7640" Type="http://schemas.openxmlformats.org/officeDocument/2006/relationships/hyperlink" Target="https://doi.org/10.1101/2020.04.06.027557" TargetMode="External"/><Relationship Id="rId2852" Type="http://schemas.openxmlformats.org/officeDocument/2006/relationships/hyperlink" Target="https://doi.org/10.1101/2020.04.23.20077255" TargetMode="External"/><Relationship Id="rId3903" Type="http://schemas.openxmlformats.org/officeDocument/2006/relationships/hyperlink" Target="https://icite.od.nih.gov/covid19/search/" TargetMode="External"/><Relationship Id="rId9465" Type="http://schemas.openxmlformats.org/officeDocument/2006/relationships/hyperlink" Target="https://icite.od.nih.gov/covid19/search/" TargetMode="External"/><Relationship Id="rId824" Type="http://schemas.openxmlformats.org/officeDocument/2006/relationships/hyperlink" Target="https://doi.org/10.1101/2020.05.21.20109728" TargetMode="External"/><Relationship Id="rId1454" Type="http://schemas.openxmlformats.org/officeDocument/2006/relationships/hyperlink" Target="https://doi.org/10.1101/2020.05.19.20103168" TargetMode="External"/><Relationship Id="rId2505" Type="http://schemas.openxmlformats.org/officeDocument/2006/relationships/hyperlink" Target="https://icite.od.nih.gov/covid19/search/" TargetMode="External"/><Relationship Id="rId8067" Type="http://schemas.openxmlformats.org/officeDocument/2006/relationships/hyperlink" Target="https://icite.od.nih.gov/covid19/search/" TargetMode="External"/><Relationship Id="rId9118" Type="http://schemas.openxmlformats.org/officeDocument/2006/relationships/hyperlink" Target="https://doi.org/10.1101/2020.03.12.20035048" TargetMode="External"/><Relationship Id="rId1107" Type="http://schemas.openxmlformats.org/officeDocument/2006/relationships/hyperlink" Target="https://icite.od.nih.gov/covid19/search/" TargetMode="External"/><Relationship Id="rId4677" Type="http://schemas.openxmlformats.org/officeDocument/2006/relationships/hyperlink" Target="https://icite.od.nih.gov/covid19/search/" TargetMode="External"/><Relationship Id="rId5728" Type="http://schemas.openxmlformats.org/officeDocument/2006/relationships/hyperlink" Target="https://doi.org/10.1101/2020.04.21.20074054" TargetMode="External"/><Relationship Id="rId3279" Type="http://schemas.openxmlformats.org/officeDocument/2006/relationships/hyperlink" Target="https://icite.od.nih.gov/covid19/search/" TargetMode="External"/><Relationship Id="rId7150" Type="http://schemas.openxmlformats.org/officeDocument/2006/relationships/hyperlink" Target="https://doi.org/10.1101/2020.04.07.20056671" TargetMode="External"/><Relationship Id="rId8201" Type="http://schemas.openxmlformats.org/officeDocument/2006/relationships/hyperlink" Target="https://icite.od.nih.gov/covid19/search/" TargetMode="External"/><Relationship Id="rId3760" Type="http://schemas.openxmlformats.org/officeDocument/2006/relationships/hyperlink" Target="https://doi.org/10.1101/2020.05.06.20093575" TargetMode="External"/><Relationship Id="rId4811" Type="http://schemas.openxmlformats.org/officeDocument/2006/relationships/hyperlink" Target="https://icite.od.nih.gov/covid19/search/" TargetMode="External"/><Relationship Id="rId681" Type="http://schemas.openxmlformats.org/officeDocument/2006/relationships/hyperlink" Target="https://icite.od.nih.gov/covid19/search/" TargetMode="External"/><Relationship Id="rId2362" Type="http://schemas.openxmlformats.org/officeDocument/2006/relationships/hyperlink" Target="https://doi.org/10.1101/2020.05.12.20099333" TargetMode="External"/><Relationship Id="rId3413" Type="http://schemas.openxmlformats.org/officeDocument/2006/relationships/hyperlink" Target="https://icite.od.nih.gov/covid19/search/" TargetMode="External"/><Relationship Id="rId6983" Type="http://schemas.openxmlformats.org/officeDocument/2006/relationships/hyperlink" Target="https://icite.od.nih.gov/covid19/search/" TargetMode="External"/><Relationship Id="rId334" Type="http://schemas.openxmlformats.org/officeDocument/2006/relationships/hyperlink" Target="https://doi.org/10.1101/2020.05.28.20115477" TargetMode="External"/><Relationship Id="rId2015" Type="http://schemas.openxmlformats.org/officeDocument/2006/relationships/hyperlink" Target="https://icite.od.nih.gov/covid19/search/" TargetMode="External"/><Relationship Id="rId5585" Type="http://schemas.openxmlformats.org/officeDocument/2006/relationships/hyperlink" Target="https://icite.od.nih.gov/covid19/search/" TargetMode="External"/><Relationship Id="rId6636" Type="http://schemas.openxmlformats.org/officeDocument/2006/relationships/hyperlink" Target="https://doi.org/10.1101/2020.03.10.20033738" TargetMode="External"/><Relationship Id="rId4187" Type="http://schemas.openxmlformats.org/officeDocument/2006/relationships/hyperlink" Target="https://icite.od.nih.gov/covid19/search/" TargetMode="External"/><Relationship Id="rId5238" Type="http://schemas.openxmlformats.org/officeDocument/2006/relationships/hyperlink" Target="https://doi.org/10.1101/2020.04.05.20054155" TargetMode="External"/><Relationship Id="rId9859" Type="http://schemas.openxmlformats.org/officeDocument/2006/relationships/hyperlink" Target="https://icite.od.nih.gov/covid19/search/" TargetMode="External"/><Relationship Id="rId1848" Type="http://schemas.openxmlformats.org/officeDocument/2006/relationships/hyperlink" Target="https://doi.org/10.1101/2020.05.18.20101501" TargetMode="External"/><Relationship Id="rId3270" Type="http://schemas.openxmlformats.org/officeDocument/2006/relationships/hyperlink" Target="https://doi.org/10.1101/2020.05.06.20093658" TargetMode="External"/><Relationship Id="rId4321" Type="http://schemas.openxmlformats.org/officeDocument/2006/relationships/hyperlink" Target="https://icite.od.nih.gov/covid19/search/" TargetMode="External"/><Relationship Id="rId191" Type="http://schemas.openxmlformats.org/officeDocument/2006/relationships/hyperlink" Target="https://icite.od.nih.gov/covid19/search/" TargetMode="External"/><Relationship Id="rId7891" Type="http://schemas.openxmlformats.org/officeDocument/2006/relationships/hyperlink" Target="https://icite.od.nih.gov/covid19/search/" TargetMode="External"/><Relationship Id="rId8942" Type="http://schemas.openxmlformats.org/officeDocument/2006/relationships/hyperlink" Target="https://doi.org/10.1101/2020.03.09.20033365" TargetMode="External"/><Relationship Id="rId5095" Type="http://schemas.openxmlformats.org/officeDocument/2006/relationships/hyperlink" Target="https://icite.od.nih.gov/covid19/search/" TargetMode="External"/><Relationship Id="rId6493" Type="http://schemas.openxmlformats.org/officeDocument/2006/relationships/hyperlink" Target="https://icite.od.nih.gov/covid19/search/" TargetMode="External"/><Relationship Id="rId7544" Type="http://schemas.openxmlformats.org/officeDocument/2006/relationships/hyperlink" Target="https://doi.org/10.1101/2020.03.20.20038141" TargetMode="External"/><Relationship Id="rId6146" Type="http://schemas.openxmlformats.org/officeDocument/2006/relationships/hyperlink" Target="https://doi.org/10.1101/2020.04.16.20067504" TargetMode="External"/><Relationship Id="rId2756" Type="http://schemas.openxmlformats.org/officeDocument/2006/relationships/hyperlink" Target="https://doi.org/10.1101/2020.05.11.20097741" TargetMode="External"/><Relationship Id="rId3807" Type="http://schemas.openxmlformats.org/officeDocument/2006/relationships/hyperlink" Target="https://icite.od.nih.gov/covid19/search/" TargetMode="External"/><Relationship Id="rId9369" Type="http://schemas.openxmlformats.org/officeDocument/2006/relationships/hyperlink" Target="https://icite.od.nih.gov/covid19/search/" TargetMode="External"/><Relationship Id="rId728" Type="http://schemas.openxmlformats.org/officeDocument/2006/relationships/hyperlink" Target="https://doi.org/10.1101/2020.04.25.060947" TargetMode="External"/><Relationship Id="rId1358" Type="http://schemas.openxmlformats.org/officeDocument/2006/relationships/hyperlink" Target="https://doi.org/10.1101/2020.05.13.092619" TargetMode="External"/><Relationship Id="rId2409" Type="http://schemas.openxmlformats.org/officeDocument/2006/relationships/hyperlink" Target="https://icite.od.nih.gov/covid19/search/" TargetMode="External"/><Relationship Id="rId5979" Type="http://schemas.openxmlformats.org/officeDocument/2006/relationships/hyperlink" Target="https://icite.od.nih.gov/covid19/search/" TargetMode="External"/><Relationship Id="rId64" Type="http://schemas.openxmlformats.org/officeDocument/2006/relationships/hyperlink" Target="https://doi.org/10.1101/2020.05.28.20115626" TargetMode="External"/><Relationship Id="rId8452" Type="http://schemas.openxmlformats.org/officeDocument/2006/relationships/hyperlink" Target="https://doi.org/10.1101/2020.03.14.20035964" TargetMode="External"/><Relationship Id="rId9503" Type="http://schemas.openxmlformats.org/officeDocument/2006/relationships/hyperlink" Target="https://icite.od.nih.gov/covid19/search/" TargetMode="External"/><Relationship Id="rId9850" Type="http://schemas.openxmlformats.org/officeDocument/2006/relationships/hyperlink" Target="https://doi.org/10.1101/2020.02.19.956581" TargetMode="External"/><Relationship Id="rId7054" Type="http://schemas.openxmlformats.org/officeDocument/2006/relationships/hyperlink" Target="https://www.researchsquare.com/article/rs-21928" TargetMode="External"/><Relationship Id="rId8105" Type="http://schemas.openxmlformats.org/officeDocument/2006/relationships/hyperlink" Target="https://icite.od.nih.gov/covid19/search/" TargetMode="External"/><Relationship Id="rId10035" Type="http://schemas.openxmlformats.org/officeDocument/2006/relationships/hyperlink" Target="https://icite.od.nih.gov/covid19/search/" TargetMode="External"/><Relationship Id="rId3664" Type="http://schemas.openxmlformats.org/officeDocument/2006/relationships/hyperlink" Target="https://doi.org/10.1101/2020.05.04.20090316" TargetMode="External"/><Relationship Id="rId4715" Type="http://schemas.openxmlformats.org/officeDocument/2006/relationships/hyperlink" Target="https://icite.od.nih.gov/covid19/search/" TargetMode="External"/><Relationship Id="rId585" Type="http://schemas.openxmlformats.org/officeDocument/2006/relationships/hyperlink" Target="https://icite.od.nih.gov/covid19/search/" TargetMode="External"/><Relationship Id="rId2266" Type="http://schemas.openxmlformats.org/officeDocument/2006/relationships/hyperlink" Target="https://doi.org/10.1101/2020.05.15.20102764" TargetMode="External"/><Relationship Id="rId3317" Type="http://schemas.openxmlformats.org/officeDocument/2006/relationships/hyperlink" Target="https://icite.od.nih.gov/covid19/search/" TargetMode="External"/><Relationship Id="rId6887" Type="http://schemas.openxmlformats.org/officeDocument/2006/relationships/hyperlink" Target="https://icite.od.nih.gov/covid19/search/" TargetMode="External"/><Relationship Id="rId7938" Type="http://schemas.openxmlformats.org/officeDocument/2006/relationships/hyperlink" Target="https://doi.org/10.1101/2020.03.31.20049155" TargetMode="External"/><Relationship Id="rId238" Type="http://schemas.openxmlformats.org/officeDocument/2006/relationships/hyperlink" Target="https://doi.org/10.1101/2020.05.15.20102954" TargetMode="External"/><Relationship Id="rId5489" Type="http://schemas.openxmlformats.org/officeDocument/2006/relationships/hyperlink" Target="https://icite.od.nih.gov/covid19/search/" TargetMode="External"/><Relationship Id="rId9360" Type="http://schemas.openxmlformats.org/officeDocument/2006/relationships/hyperlink" Target="https://doi.org/10.1101/2020.03.05.20032003" TargetMode="External"/><Relationship Id="rId2400" Type="http://schemas.openxmlformats.org/officeDocument/2006/relationships/hyperlink" Target="https://doi.org/10.1101/2020.05.13.20100313" TargetMode="External"/><Relationship Id="rId9013" Type="http://schemas.openxmlformats.org/officeDocument/2006/relationships/hyperlink" Target="https://icite.od.nih.gov/covid19/search/" TargetMode="External"/><Relationship Id="rId1002" Type="http://schemas.openxmlformats.org/officeDocument/2006/relationships/hyperlink" Target="https://www.researchsquare.com/article/rs-30073" TargetMode="External"/><Relationship Id="rId5970" Type="http://schemas.openxmlformats.org/officeDocument/2006/relationships/hyperlink" Target="https://doi.org/10.1101/2020.04.16.20067728" TargetMode="External"/><Relationship Id="rId3174" Type="http://schemas.openxmlformats.org/officeDocument/2006/relationships/hyperlink" Target="https://www.researchsquare.com/article/rs-27288" TargetMode="External"/><Relationship Id="rId4572" Type="http://schemas.openxmlformats.org/officeDocument/2006/relationships/hyperlink" Target="https://doi.org/10.1101/2020.04.14.20064535" TargetMode="External"/><Relationship Id="rId5623" Type="http://schemas.openxmlformats.org/officeDocument/2006/relationships/hyperlink" Target="https://icite.od.nih.gov/covid19/search/" TargetMode="External"/><Relationship Id="rId4225" Type="http://schemas.openxmlformats.org/officeDocument/2006/relationships/hyperlink" Target="https://icite.od.nih.gov/covid19/search/" TargetMode="External"/><Relationship Id="rId7795" Type="http://schemas.openxmlformats.org/officeDocument/2006/relationships/hyperlink" Target="https://icite.od.nih.gov/covid19/search/" TargetMode="External"/><Relationship Id="rId8846" Type="http://schemas.openxmlformats.org/officeDocument/2006/relationships/hyperlink" Target="https://doi.org/10.1101/2020.03.16.20036939" TargetMode="External"/><Relationship Id="rId6397" Type="http://schemas.openxmlformats.org/officeDocument/2006/relationships/hyperlink" Target="https://icite.od.nih.gov/covid19/search/" TargetMode="External"/><Relationship Id="rId7448" Type="http://schemas.openxmlformats.org/officeDocument/2006/relationships/hyperlink" Target="https://www.researchsquare.com/article/rs-21269" TargetMode="External"/><Relationship Id="rId979" Type="http://schemas.openxmlformats.org/officeDocument/2006/relationships/hyperlink" Target="https://icite.od.nih.gov/covid19/search/" TargetMode="External"/><Relationship Id="rId5480" Type="http://schemas.openxmlformats.org/officeDocument/2006/relationships/hyperlink" Target="https://doi.org/10.1101/2020.04.21.20074070" TargetMode="External"/><Relationship Id="rId6531" Type="http://schemas.openxmlformats.org/officeDocument/2006/relationships/hyperlink" Target="https://icite.od.nih.gov/covid19/search/" TargetMode="External"/><Relationship Id="rId4082" Type="http://schemas.openxmlformats.org/officeDocument/2006/relationships/hyperlink" Target="https://doi.org/10.1101/2020.05.02.20088336" TargetMode="External"/><Relationship Id="rId5133" Type="http://schemas.openxmlformats.org/officeDocument/2006/relationships/hyperlink" Target="https://icite.od.nih.gov/covid19/search/" TargetMode="External"/><Relationship Id="rId9754" Type="http://schemas.openxmlformats.org/officeDocument/2006/relationships/hyperlink" Target="https://doi.org/10.1101/2020.02.19.20024851" TargetMode="External"/><Relationship Id="rId1743" Type="http://schemas.openxmlformats.org/officeDocument/2006/relationships/hyperlink" Target="https://icite.od.nih.gov/covid19/search/" TargetMode="External"/><Relationship Id="rId8009" Type="http://schemas.openxmlformats.org/officeDocument/2006/relationships/hyperlink" Target="https://icite.od.nih.gov/covid19/search/" TargetMode="External"/><Relationship Id="rId8356" Type="http://schemas.openxmlformats.org/officeDocument/2006/relationships/hyperlink" Target="https://doi.org/10.1101/2020.03.28.20045989" TargetMode="External"/><Relationship Id="rId9407" Type="http://schemas.openxmlformats.org/officeDocument/2006/relationships/hyperlink" Target="https://icite.od.nih.gov/covid19/search/" TargetMode="External"/><Relationship Id="rId4966" Type="http://schemas.openxmlformats.org/officeDocument/2006/relationships/hyperlink" Target="https://doi.org/10.1101/2020.04.29.20082867" TargetMode="External"/><Relationship Id="rId3568" Type="http://schemas.openxmlformats.org/officeDocument/2006/relationships/hyperlink" Target="https://doi.org/10.1101/2020.04.30.20086462" TargetMode="External"/><Relationship Id="rId4619" Type="http://schemas.openxmlformats.org/officeDocument/2006/relationships/hyperlink" Target="https://icite.od.nih.gov/covid19/search/" TargetMode="External"/><Relationship Id="rId489" Type="http://schemas.openxmlformats.org/officeDocument/2006/relationships/hyperlink" Target="https://icite.od.nih.gov/covid19/search/" TargetMode="External"/><Relationship Id="rId6041" Type="http://schemas.openxmlformats.org/officeDocument/2006/relationships/hyperlink" Target="https://icite.od.nih.gov/covid19/search/" TargetMode="External"/><Relationship Id="rId9264" Type="http://schemas.openxmlformats.org/officeDocument/2006/relationships/hyperlink" Target="https://doi.org/10.1101/2020.02.23.20026856" TargetMode="External"/><Relationship Id="rId970" Type="http://schemas.openxmlformats.org/officeDocument/2006/relationships/hyperlink" Target="https://doi.org/10.1101/2020.05.25.20111757" TargetMode="External"/><Relationship Id="rId1253" Type="http://schemas.openxmlformats.org/officeDocument/2006/relationships/hyperlink" Target="https://icite.od.nih.gov/covid19/search/" TargetMode="External"/><Relationship Id="rId2651" Type="http://schemas.openxmlformats.org/officeDocument/2006/relationships/hyperlink" Target="https://icite.od.nih.gov/covid19/search/" TargetMode="External"/><Relationship Id="rId3702" Type="http://schemas.openxmlformats.org/officeDocument/2006/relationships/hyperlink" Target="https://doi.org/10.1101/2020.05.05.079400" TargetMode="External"/><Relationship Id="rId623" Type="http://schemas.openxmlformats.org/officeDocument/2006/relationships/hyperlink" Target="https://icite.od.nih.gov/covid19/search/" TargetMode="External"/><Relationship Id="rId2304" Type="http://schemas.openxmlformats.org/officeDocument/2006/relationships/hyperlink" Target="https://www.researchsquare.com/article/rs-28642" TargetMode="External"/><Relationship Id="rId5874" Type="http://schemas.openxmlformats.org/officeDocument/2006/relationships/hyperlink" Target="https://doi.org/10.1101/2020.04.20.20073023" TargetMode="External"/><Relationship Id="rId6925" Type="http://schemas.openxmlformats.org/officeDocument/2006/relationships/hyperlink" Target="https://icite.od.nih.gov/covid19/search/" TargetMode="External"/><Relationship Id="rId4476" Type="http://schemas.openxmlformats.org/officeDocument/2006/relationships/hyperlink" Target="https://doi.org/10.1101/2020.05.03.074914" TargetMode="External"/><Relationship Id="rId5527" Type="http://schemas.openxmlformats.org/officeDocument/2006/relationships/hyperlink" Target="https://icite.od.nih.gov/covid19/search/" TargetMode="External"/><Relationship Id="rId3078" Type="http://schemas.openxmlformats.org/officeDocument/2006/relationships/hyperlink" Target="https://doi.org/10.1101/2020.05.05.20092064" TargetMode="External"/><Relationship Id="rId4129" Type="http://schemas.openxmlformats.org/officeDocument/2006/relationships/hyperlink" Target="https://icite.od.nih.gov/covid19/search/" TargetMode="External"/><Relationship Id="rId7699" Type="http://schemas.openxmlformats.org/officeDocument/2006/relationships/hyperlink" Target="https://icite.od.nih.gov/covid19/search/" TargetMode="External"/><Relationship Id="rId8000" Type="http://schemas.openxmlformats.org/officeDocument/2006/relationships/hyperlink" Target="https://doi.org/10.1101/2020.03.31.018978" TargetMode="External"/><Relationship Id="rId4610" Type="http://schemas.openxmlformats.org/officeDocument/2006/relationships/hyperlink" Target="https://doi.org/10.1101/2020.04.28.20082743" TargetMode="External"/><Relationship Id="rId480" Type="http://schemas.openxmlformats.org/officeDocument/2006/relationships/hyperlink" Target="https://doi.org/10.1101/2020.05.27.20114363" TargetMode="External"/><Relationship Id="rId2161" Type="http://schemas.openxmlformats.org/officeDocument/2006/relationships/hyperlink" Target="https://icite.od.nih.gov/covid19/search/" TargetMode="External"/><Relationship Id="rId3212" Type="http://schemas.openxmlformats.org/officeDocument/2006/relationships/hyperlink" Target="https://www.researchsquare.com/article/rs-23270" TargetMode="External"/><Relationship Id="rId133" Type="http://schemas.openxmlformats.org/officeDocument/2006/relationships/hyperlink" Target="https://icite.od.nih.gov/covid19/search/" TargetMode="External"/><Relationship Id="rId5384" Type="http://schemas.openxmlformats.org/officeDocument/2006/relationships/hyperlink" Target="https://doi.org/10.1101/2020.04.22.20071258" TargetMode="External"/><Relationship Id="rId6782" Type="http://schemas.openxmlformats.org/officeDocument/2006/relationships/hyperlink" Target="https://doi.org/10.1101/2020.04.10.20060863" TargetMode="External"/><Relationship Id="rId7833" Type="http://schemas.openxmlformats.org/officeDocument/2006/relationships/hyperlink" Target="https://icite.od.nih.gov/covid19/search/" TargetMode="External"/><Relationship Id="rId5037" Type="http://schemas.openxmlformats.org/officeDocument/2006/relationships/hyperlink" Target="https://icite.od.nih.gov/covid19/search/" TargetMode="External"/><Relationship Id="rId6435" Type="http://schemas.openxmlformats.org/officeDocument/2006/relationships/hyperlink" Target="https://icite.od.nih.gov/covid19/search/" TargetMode="External"/><Relationship Id="rId1994" Type="http://schemas.openxmlformats.org/officeDocument/2006/relationships/hyperlink" Target="https://doi.org/10.1101/2020.05.14.097295" TargetMode="External"/><Relationship Id="rId9658" Type="http://schemas.openxmlformats.org/officeDocument/2006/relationships/hyperlink" Target="https://doi.org/10.1101/2020.02.25.20025643" TargetMode="External"/><Relationship Id="rId1647" Type="http://schemas.openxmlformats.org/officeDocument/2006/relationships/hyperlink" Target="https://icite.od.nih.gov/covid19/search/" TargetMode="External"/><Relationship Id="rId4120" Type="http://schemas.openxmlformats.org/officeDocument/2006/relationships/hyperlink" Target="https://doi.org/10.1101/2020.05.03.20081380" TargetMode="External"/><Relationship Id="rId7690" Type="http://schemas.openxmlformats.org/officeDocument/2006/relationships/hyperlink" Target="https://doi.org/10.1101/2020.03.30.20047969" TargetMode="External"/><Relationship Id="rId8741" Type="http://schemas.openxmlformats.org/officeDocument/2006/relationships/hyperlink" Target="https://icite.od.nih.gov/covid19/search/" TargetMode="External"/><Relationship Id="rId6292" Type="http://schemas.openxmlformats.org/officeDocument/2006/relationships/hyperlink" Target="https://doi.org/10.1101/2020.04.20.027144" TargetMode="External"/><Relationship Id="rId7343" Type="http://schemas.openxmlformats.org/officeDocument/2006/relationships/hyperlink" Target="https://icite.od.nih.gov/covid19/search/" TargetMode="External"/><Relationship Id="rId3953" Type="http://schemas.openxmlformats.org/officeDocument/2006/relationships/hyperlink" Target="https://icite.od.nih.gov/covid19/search/" TargetMode="External"/><Relationship Id="rId9168" Type="http://schemas.openxmlformats.org/officeDocument/2006/relationships/hyperlink" Target="https://doi.org/10.1101/2020.03.10.20033605" TargetMode="External"/><Relationship Id="rId874" Type="http://schemas.openxmlformats.org/officeDocument/2006/relationships/hyperlink" Target="https://doi.org/10.1101/2020.05.23.20110965" TargetMode="External"/><Relationship Id="rId2555" Type="http://schemas.openxmlformats.org/officeDocument/2006/relationships/hyperlink" Target="https://icite.od.nih.gov/covid19/search/" TargetMode="External"/><Relationship Id="rId3606" Type="http://schemas.openxmlformats.org/officeDocument/2006/relationships/hyperlink" Target="https://doi.org/10.1101/2020.05.03.20089318" TargetMode="External"/><Relationship Id="rId527" Type="http://schemas.openxmlformats.org/officeDocument/2006/relationships/hyperlink" Target="https://icite.od.nih.gov/covid19/search/" TargetMode="External"/><Relationship Id="rId1157" Type="http://schemas.openxmlformats.org/officeDocument/2006/relationships/hyperlink" Target="https://icite.od.nih.gov/covid19/search/" TargetMode="External"/><Relationship Id="rId2208" Type="http://schemas.openxmlformats.org/officeDocument/2006/relationships/hyperlink" Target="https://doi.org/10.1101/2020.05.12.20094524" TargetMode="External"/><Relationship Id="rId5778" Type="http://schemas.openxmlformats.org/officeDocument/2006/relationships/hyperlink" Target="https://www.researchsquare.com/article/rs-24573" TargetMode="External"/><Relationship Id="rId6829" Type="http://schemas.openxmlformats.org/officeDocument/2006/relationships/hyperlink" Target="https://icite.od.nih.gov/covid19/search/" TargetMode="External"/><Relationship Id="rId8251" Type="http://schemas.openxmlformats.org/officeDocument/2006/relationships/hyperlink" Target="https://icite.od.nih.gov/covid19/search/" TargetMode="External"/><Relationship Id="rId9302" Type="http://schemas.openxmlformats.org/officeDocument/2006/relationships/hyperlink" Target="https://doi.org/10.1101/2020.03.08.20032854" TargetMode="External"/><Relationship Id="rId3463" Type="http://schemas.openxmlformats.org/officeDocument/2006/relationships/hyperlink" Target="https://icite.od.nih.gov/covid19/search/" TargetMode="External"/><Relationship Id="rId4861" Type="http://schemas.openxmlformats.org/officeDocument/2006/relationships/hyperlink" Target="https://icite.od.nih.gov/covid19/search/" TargetMode="External"/><Relationship Id="rId5912" Type="http://schemas.openxmlformats.org/officeDocument/2006/relationships/hyperlink" Target="https://www.researchsquare.com/article/rs-23821" TargetMode="External"/><Relationship Id="rId384" Type="http://schemas.openxmlformats.org/officeDocument/2006/relationships/hyperlink" Target="https://www.researchsquare.com/article/rs-32235" TargetMode="External"/><Relationship Id="rId2065" Type="http://schemas.openxmlformats.org/officeDocument/2006/relationships/hyperlink" Target="https://icite.od.nih.gov/covid19/search/" TargetMode="External"/><Relationship Id="rId3116" Type="http://schemas.openxmlformats.org/officeDocument/2006/relationships/hyperlink" Target="https://doi.org/10.1101/2020.05.08.20093229" TargetMode="External"/><Relationship Id="rId4514" Type="http://schemas.openxmlformats.org/officeDocument/2006/relationships/hyperlink" Target="https://doi.org/10.1101/2020.04.24.20077867" TargetMode="External"/><Relationship Id="rId6686" Type="http://schemas.openxmlformats.org/officeDocument/2006/relationships/hyperlink" Target="https://doi.org/10.1101/2020.04.09.20059865" TargetMode="External"/><Relationship Id="rId7737" Type="http://schemas.openxmlformats.org/officeDocument/2006/relationships/hyperlink" Target="https://icite.od.nih.gov/covid19/search/" TargetMode="External"/><Relationship Id="rId5288" Type="http://schemas.openxmlformats.org/officeDocument/2006/relationships/hyperlink" Target="https://doi.org/10.1101/2020.04.23.20076935" TargetMode="External"/><Relationship Id="rId6339" Type="http://schemas.openxmlformats.org/officeDocument/2006/relationships/hyperlink" Target="https://icite.od.nih.gov/covid19/search/" TargetMode="External"/><Relationship Id="rId1898" Type="http://schemas.openxmlformats.org/officeDocument/2006/relationships/hyperlink" Target="https://www.researchsquare.com/article/rs-28827" TargetMode="External"/><Relationship Id="rId2949" Type="http://schemas.openxmlformats.org/officeDocument/2006/relationships/hyperlink" Target="https://icite.od.nih.gov/covid19/search/" TargetMode="External"/><Relationship Id="rId6820" Type="http://schemas.openxmlformats.org/officeDocument/2006/relationships/hyperlink" Target="https://doi.org/10.1101/2020.04.14.039925" TargetMode="External"/><Relationship Id="rId4371" Type="http://schemas.openxmlformats.org/officeDocument/2006/relationships/hyperlink" Target="https://icite.od.nih.gov/covid19/search/" TargetMode="External"/><Relationship Id="rId5422" Type="http://schemas.openxmlformats.org/officeDocument/2006/relationships/hyperlink" Target="https://doi.org/10.1101/2020.04.23.20076513" TargetMode="External"/><Relationship Id="rId4024" Type="http://schemas.openxmlformats.org/officeDocument/2006/relationships/hyperlink" Target="https://doi.org/10.1101/2020.05.01.20087403" TargetMode="External"/><Relationship Id="rId7594" Type="http://schemas.openxmlformats.org/officeDocument/2006/relationships/hyperlink" Target="https://doi.org/10.1101/2020.04.03.20052936" TargetMode="External"/><Relationship Id="rId8992" Type="http://schemas.openxmlformats.org/officeDocument/2006/relationships/hyperlink" Target="https://www.researchsquare.com/article/rs-17508" TargetMode="External"/><Relationship Id="rId6196" Type="http://schemas.openxmlformats.org/officeDocument/2006/relationships/hyperlink" Target="https://www.researchsquare.com/article/rs-23956" TargetMode="External"/><Relationship Id="rId7247" Type="http://schemas.openxmlformats.org/officeDocument/2006/relationships/hyperlink" Target="https://icite.od.nih.gov/covid19/search/" TargetMode="External"/><Relationship Id="rId8645" Type="http://schemas.openxmlformats.org/officeDocument/2006/relationships/hyperlink" Target="https://icite.od.nih.gov/covid19/search/" TargetMode="External"/><Relationship Id="rId3857" Type="http://schemas.openxmlformats.org/officeDocument/2006/relationships/hyperlink" Target="https://icite.od.nih.gov/covid19/search/" TargetMode="External"/><Relationship Id="rId4908" Type="http://schemas.openxmlformats.org/officeDocument/2006/relationships/hyperlink" Target="https://doi.org/10.1101/2020.04.15.20067017" TargetMode="External"/><Relationship Id="rId778" Type="http://schemas.openxmlformats.org/officeDocument/2006/relationships/hyperlink" Target="https://doi.org/10.1101/2020.05.19.20107102" TargetMode="External"/><Relationship Id="rId2459" Type="http://schemas.openxmlformats.org/officeDocument/2006/relationships/hyperlink" Target="https://icite.od.nih.gov/covid19/search/" TargetMode="External"/><Relationship Id="rId6330" Type="http://schemas.openxmlformats.org/officeDocument/2006/relationships/hyperlink" Target="https://doi.org/10.1101/2020.04.13.20064378" TargetMode="External"/><Relationship Id="rId9553" Type="http://schemas.openxmlformats.org/officeDocument/2006/relationships/hyperlink" Target="https://icite.od.nih.gov/covid19/search/" TargetMode="External"/><Relationship Id="rId1542" Type="http://schemas.openxmlformats.org/officeDocument/2006/relationships/hyperlink" Target="https://www.researchsquare.com/article/rs-29502" TargetMode="External"/><Relationship Id="rId2940" Type="http://schemas.openxmlformats.org/officeDocument/2006/relationships/hyperlink" Target="https://doi.org/10.1101/2020.05.12.091314" TargetMode="External"/><Relationship Id="rId8155" Type="http://schemas.openxmlformats.org/officeDocument/2006/relationships/hyperlink" Target="https://icite.od.nih.gov/covid19/search/" TargetMode="External"/><Relationship Id="rId9206" Type="http://schemas.openxmlformats.org/officeDocument/2006/relationships/hyperlink" Target="https://doi.org/10.1101/2020.03.09.20032896" TargetMode="External"/><Relationship Id="rId10085" Type="http://schemas.openxmlformats.org/officeDocument/2006/relationships/hyperlink" Target="https://icite.od.nih.gov/covid19/search/" TargetMode="External"/><Relationship Id="rId912" Type="http://schemas.openxmlformats.org/officeDocument/2006/relationships/hyperlink" Target="https://doi.org/10.1101/2020.05.24.20111633" TargetMode="External"/><Relationship Id="rId4765" Type="http://schemas.openxmlformats.org/officeDocument/2006/relationships/hyperlink" Target="https://icite.od.nih.gov/covid19/search/" TargetMode="External"/><Relationship Id="rId5816" Type="http://schemas.openxmlformats.org/officeDocument/2006/relationships/hyperlink" Target="https://doi.org/10.1101/2020.04.16.20065920" TargetMode="External"/><Relationship Id="rId288" Type="http://schemas.openxmlformats.org/officeDocument/2006/relationships/hyperlink" Target="https://doi.org/10.1101/2020.05.27.20114470" TargetMode="External"/><Relationship Id="rId3367" Type="http://schemas.openxmlformats.org/officeDocument/2006/relationships/hyperlink" Target="https://icite.od.nih.gov/covid19/search/" TargetMode="External"/><Relationship Id="rId4418" Type="http://schemas.openxmlformats.org/officeDocument/2006/relationships/hyperlink" Target="https://www.researchsquare.com/article/rs-26261" TargetMode="External"/><Relationship Id="rId7988" Type="http://schemas.openxmlformats.org/officeDocument/2006/relationships/hyperlink" Target="https://doi.org/10.1101/2020.03.30.014555" TargetMode="External"/><Relationship Id="rId2450" Type="http://schemas.openxmlformats.org/officeDocument/2006/relationships/hyperlink" Target="https://www.researchsquare.com/article/rs-27890" TargetMode="External"/><Relationship Id="rId3501" Type="http://schemas.openxmlformats.org/officeDocument/2006/relationships/hyperlink" Target="https://icite.od.nih.gov/covid19/search/" TargetMode="External"/><Relationship Id="rId9063" Type="http://schemas.openxmlformats.org/officeDocument/2006/relationships/hyperlink" Target="https://icite.od.nih.gov/covid19/search/" TargetMode="External"/><Relationship Id="rId422" Type="http://schemas.openxmlformats.org/officeDocument/2006/relationships/hyperlink" Target="https://doi.org/10.1101/2020.05.01.20087411" TargetMode="External"/><Relationship Id="rId1052" Type="http://schemas.openxmlformats.org/officeDocument/2006/relationships/hyperlink" Target="https://doi.org/10.1101/2020.05.21.20109017" TargetMode="External"/><Relationship Id="rId2103" Type="http://schemas.openxmlformats.org/officeDocument/2006/relationships/hyperlink" Target="https://icite.od.nih.gov/covid19/search/" TargetMode="External"/><Relationship Id="rId5673" Type="http://schemas.openxmlformats.org/officeDocument/2006/relationships/hyperlink" Target="https://icite.od.nih.gov/covid19/search/" TargetMode="External"/><Relationship Id="rId4275" Type="http://schemas.openxmlformats.org/officeDocument/2006/relationships/hyperlink" Target="https://icite.od.nih.gov/covid19/search/" TargetMode="External"/><Relationship Id="rId5326" Type="http://schemas.openxmlformats.org/officeDocument/2006/relationships/hyperlink" Target="https://www.researchsquare.com/article/rs-24576" TargetMode="External"/><Relationship Id="rId6724" Type="http://schemas.openxmlformats.org/officeDocument/2006/relationships/hyperlink" Target="https://www.researchsquare.com/article/rs-23196" TargetMode="External"/><Relationship Id="rId8896" Type="http://schemas.openxmlformats.org/officeDocument/2006/relationships/hyperlink" Target="https://doi.org/10.1101/2020.03.18.996975" TargetMode="External"/><Relationship Id="rId9947" Type="http://schemas.openxmlformats.org/officeDocument/2006/relationships/hyperlink" Target="https://icite.od.nih.gov/covid19/search/" TargetMode="External"/><Relationship Id="rId1936" Type="http://schemas.openxmlformats.org/officeDocument/2006/relationships/hyperlink" Target="https://doi.org/10.1101/2020.05.03.20089524" TargetMode="External"/><Relationship Id="rId7498" Type="http://schemas.openxmlformats.org/officeDocument/2006/relationships/hyperlink" Target="https://www.researchsquare.com/article/rs-21625" TargetMode="External"/><Relationship Id="rId8549" Type="http://schemas.openxmlformats.org/officeDocument/2006/relationships/hyperlink" Target="https://icite.od.nih.gov/covid19/search/" TargetMode="External"/><Relationship Id="rId3011" Type="http://schemas.openxmlformats.org/officeDocument/2006/relationships/hyperlink" Target="https://icite.od.nih.gov/covid19/search/" TargetMode="External"/><Relationship Id="rId6581" Type="http://schemas.openxmlformats.org/officeDocument/2006/relationships/hyperlink" Target="https://icite.od.nih.gov/covid19/search/" TargetMode="External"/><Relationship Id="rId7632" Type="http://schemas.openxmlformats.org/officeDocument/2006/relationships/hyperlink" Target="https://doi.org/10.1101/2020.04.05.20054445" TargetMode="External"/><Relationship Id="rId5183" Type="http://schemas.openxmlformats.org/officeDocument/2006/relationships/hyperlink" Target="https://icite.od.nih.gov/covid19/search/" TargetMode="External"/><Relationship Id="rId6234" Type="http://schemas.openxmlformats.org/officeDocument/2006/relationships/hyperlink" Target="https://doi.org/10.1101/2020.04.05.20049346" TargetMode="External"/><Relationship Id="rId9457" Type="http://schemas.openxmlformats.org/officeDocument/2006/relationships/hyperlink" Target="https://icite.od.nih.gov/covid19/search/" TargetMode="External"/><Relationship Id="rId1793" Type="http://schemas.openxmlformats.org/officeDocument/2006/relationships/hyperlink" Target="https://icite.od.nih.gov/covid19/search/" TargetMode="External"/><Relationship Id="rId2844" Type="http://schemas.openxmlformats.org/officeDocument/2006/relationships/hyperlink" Target="https://doi.org/10.1101/2020.04.16.20067306" TargetMode="External"/><Relationship Id="rId8059" Type="http://schemas.openxmlformats.org/officeDocument/2006/relationships/hyperlink" Target="https://icite.od.nih.gov/covid19/search/" TargetMode="External"/><Relationship Id="rId816" Type="http://schemas.openxmlformats.org/officeDocument/2006/relationships/hyperlink" Target="https://doi.org/10.1101/2020.05.21.20108522" TargetMode="External"/><Relationship Id="rId1446" Type="http://schemas.openxmlformats.org/officeDocument/2006/relationships/hyperlink" Target="https://doi.org/10.1101/2020.05.19.20099317" TargetMode="External"/><Relationship Id="rId4669" Type="http://schemas.openxmlformats.org/officeDocument/2006/relationships/hyperlink" Target="https://icite.od.nih.gov/covid19/search/" TargetMode="External"/><Relationship Id="rId8540" Type="http://schemas.openxmlformats.org/officeDocument/2006/relationships/hyperlink" Target="https://doi.org/10.1101/2020.03.24.20040162" TargetMode="External"/><Relationship Id="rId6091" Type="http://schemas.openxmlformats.org/officeDocument/2006/relationships/hyperlink" Target="https://icite.od.nih.gov/covid19/search/" TargetMode="External"/><Relationship Id="rId7142" Type="http://schemas.openxmlformats.org/officeDocument/2006/relationships/hyperlink" Target="https://doi.org/10.1101/2020.04.07.20056234" TargetMode="External"/><Relationship Id="rId10123" Type="http://schemas.openxmlformats.org/officeDocument/2006/relationships/hyperlink" Target="https://doi.org/10.7326/M20-0504" TargetMode="External"/><Relationship Id="rId3752" Type="http://schemas.openxmlformats.org/officeDocument/2006/relationships/hyperlink" Target="https://doi.org/10.1101/2020.05.06.20092700" TargetMode="External"/><Relationship Id="rId673" Type="http://schemas.openxmlformats.org/officeDocument/2006/relationships/hyperlink" Target="https://icite.od.nih.gov/covid19/search/" TargetMode="External"/><Relationship Id="rId2354" Type="http://schemas.openxmlformats.org/officeDocument/2006/relationships/hyperlink" Target="https://doi.org/10.1101/2020.05.17.100404" TargetMode="External"/><Relationship Id="rId3405" Type="http://schemas.openxmlformats.org/officeDocument/2006/relationships/hyperlink" Target="https://icite.od.nih.gov/covid19/search/" TargetMode="External"/><Relationship Id="rId4803" Type="http://schemas.openxmlformats.org/officeDocument/2006/relationships/hyperlink" Target="https://icite.od.nih.gov/covid19/search/" TargetMode="External"/><Relationship Id="rId326" Type="http://schemas.openxmlformats.org/officeDocument/2006/relationships/hyperlink" Target="https://doi.org/10.1101/2020.05.28.122291" TargetMode="External"/><Relationship Id="rId2007" Type="http://schemas.openxmlformats.org/officeDocument/2006/relationships/hyperlink" Target="https://icite.od.nih.gov/covid19/search/" TargetMode="External"/><Relationship Id="rId6975" Type="http://schemas.openxmlformats.org/officeDocument/2006/relationships/hyperlink" Target="https://icite.od.nih.gov/covid19/search/" TargetMode="External"/><Relationship Id="rId4179" Type="http://schemas.openxmlformats.org/officeDocument/2006/relationships/hyperlink" Target="https://icite.od.nih.gov/covid19/search/" TargetMode="External"/><Relationship Id="rId5577" Type="http://schemas.openxmlformats.org/officeDocument/2006/relationships/hyperlink" Target="https://icite.od.nih.gov/covid19/search/" TargetMode="External"/><Relationship Id="rId6628" Type="http://schemas.openxmlformats.org/officeDocument/2006/relationships/hyperlink" Target="https://www.researchsquare.com/article/rs-21792" TargetMode="External"/><Relationship Id="rId8050" Type="http://schemas.openxmlformats.org/officeDocument/2006/relationships/hyperlink" Target="https://doi.org/10.1101/2020.03.30.20047274" TargetMode="External"/><Relationship Id="rId9101" Type="http://schemas.openxmlformats.org/officeDocument/2006/relationships/hyperlink" Target="https://icite.od.nih.gov/covid19/search/" TargetMode="External"/><Relationship Id="rId4660" Type="http://schemas.openxmlformats.org/officeDocument/2006/relationships/hyperlink" Target="https://doi.org/10.1101/2020.05.02.074021" TargetMode="External"/><Relationship Id="rId5711" Type="http://schemas.openxmlformats.org/officeDocument/2006/relationships/hyperlink" Target="https://icite.od.nih.gov/covid19/search/" TargetMode="External"/><Relationship Id="rId3262" Type="http://schemas.openxmlformats.org/officeDocument/2006/relationships/hyperlink" Target="https://doi.org/10.1101/2020.05.06.20093179" TargetMode="External"/><Relationship Id="rId4313" Type="http://schemas.openxmlformats.org/officeDocument/2006/relationships/hyperlink" Target="https://icite.od.nih.gov/covid19/search/" TargetMode="External"/><Relationship Id="rId7883" Type="http://schemas.openxmlformats.org/officeDocument/2006/relationships/hyperlink" Target="https://icite.od.nih.gov/covid19/search/" TargetMode="External"/><Relationship Id="rId183" Type="http://schemas.openxmlformats.org/officeDocument/2006/relationships/hyperlink" Target="https://icite.od.nih.gov/covid19/search/" TargetMode="External"/><Relationship Id="rId6485" Type="http://schemas.openxmlformats.org/officeDocument/2006/relationships/hyperlink" Target="https://icite.od.nih.gov/covid19/search/" TargetMode="External"/><Relationship Id="rId7536" Type="http://schemas.openxmlformats.org/officeDocument/2006/relationships/hyperlink" Target="https://doi.org/10.1101/2020.03.12.20034728" TargetMode="External"/><Relationship Id="rId8934" Type="http://schemas.openxmlformats.org/officeDocument/2006/relationships/hyperlink" Target="https://www.researchsquare.com/article/rs-17714" TargetMode="External"/><Relationship Id="rId5087" Type="http://schemas.openxmlformats.org/officeDocument/2006/relationships/hyperlink" Target="https://icite.od.nih.gov/covid19/search/" TargetMode="External"/><Relationship Id="rId6138" Type="http://schemas.openxmlformats.org/officeDocument/2006/relationships/hyperlink" Target="https://doi.org/10.1101/2020.04.16.20064709" TargetMode="External"/><Relationship Id="rId1697" Type="http://schemas.openxmlformats.org/officeDocument/2006/relationships/hyperlink" Target="https://icite.od.nih.gov/covid19/search/" TargetMode="External"/><Relationship Id="rId2748" Type="http://schemas.openxmlformats.org/officeDocument/2006/relationships/hyperlink" Target="https://doi.org/10.1101/2020.05.10.20097535" TargetMode="External"/><Relationship Id="rId4170" Type="http://schemas.openxmlformats.org/officeDocument/2006/relationships/hyperlink" Target="https://www.researchsquare.com/article/rs-26511" TargetMode="External"/><Relationship Id="rId5221" Type="http://schemas.openxmlformats.org/officeDocument/2006/relationships/hyperlink" Target="https://icite.od.nih.gov/covid19/search/" TargetMode="External"/><Relationship Id="rId8791" Type="http://schemas.openxmlformats.org/officeDocument/2006/relationships/hyperlink" Target="https://icite.od.nih.gov/covid19/search/" TargetMode="External"/><Relationship Id="rId9842" Type="http://schemas.openxmlformats.org/officeDocument/2006/relationships/hyperlink" Target="https://doi.org/10.1101/2020.02.18.20024661" TargetMode="External"/><Relationship Id="rId56" Type="http://schemas.openxmlformats.org/officeDocument/2006/relationships/hyperlink" Target="https://doi.org/10.1101/2020.05.27.20115295" TargetMode="External"/><Relationship Id="rId1831" Type="http://schemas.openxmlformats.org/officeDocument/2006/relationships/hyperlink" Target="https://icite.od.nih.gov/covid19/search/" TargetMode="External"/><Relationship Id="rId7393" Type="http://schemas.openxmlformats.org/officeDocument/2006/relationships/hyperlink" Target="https://icite.od.nih.gov/covid19/search/" TargetMode="External"/><Relationship Id="rId8444" Type="http://schemas.openxmlformats.org/officeDocument/2006/relationships/hyperlink" Target="https://doi.org/10.1101/2020.03.06.20032334" TargetMode="External"/><Relationship Id="rId7046" Type="http://schemas.openxmlformats.org/officeDocument/2006/relationships/hyperlink" Target="https://doi.org/10.1101/2020.04.08.026948" TargetMode="External"/><Relationship Id="rId10027" Type="http://schemas.openxmlformats.org/officeDocument/2006/relationships/hyperlink" Target="https://icite.od.nih.gov/covid19/search/" TargetMode="External"/><Relationship Id="rId577" Type="http://schemas.openxmlformats.org/officeDocument/2006/relationships/hyperlink" Target="https://icite.od.nih.gov/covid19/search/" TargetMode="External"/><Relationship Id="rId2258" Type="http://schemas.openxmlformats.org/officeDocument/2006/relationships/hyperlink" Target="https://doi.org/10.1101/2020.05.15.20094920" TargetMode="External"/><Relationship Id="rId3656" Type="http://schemas.openxmlformats.org/officeDocument/2006/relationships/hyperlink" Target="https://doi.org/10.1101/2020.05.04.20090209" TargetMode="External"/><Relationship Id="rId4707" Type="http://schemas.openxmlformats.org/officeDocument/2006/relationships/hyperlink" Target="https://icite.od.nih.gov/covid19/search/" TargetMode="External"/><Relationship Id="rId3309" Type="http://schemas.openxmlformats.org/officeDocument/2006/relationships/hyperlink" Target="https://icite.od.nih.gov/covid19/search/" TargetMode="External"/><Relationship Id="rId6879" Type="http://schemas.openxmlformats.org/officeDocument/2006/relationships/hyperlink" Target="https://icite.od.nih.gov/covid19/search/" TargetMode="External"/><Relationship Id="rId9352" Type="http://schemas.openxmlformats.org/officeDocument/2006/relationships/hyperlink" Target="https://doi.org/10.1101/2020.03.05.20031849" TargetMode="External"/><Relationship Id="rId711" Type="http://schemas.openxmlformats.org/officeDocument/2006/relationships/hyperlink" Target="https://icite.od.nih.gov/covid19/search/" TargetMode="External"/><Relationship Id="rId1341" Type="http://schemas.openxmlformats.org/officeDocument/2006/relationships/hyperlink" Target="https://icite.od.nih.gov/covid19/search/" TargetMode="External"/><Relationship Id="rId5962" Type="http://schemas.openxmlformats.org/officeDocument/2006/relationships/hyperlink" Target="https://doi.org/10.1101/2020.04.14.20064956" TargetMode="External"/><Relationship Id="rId9005" Type="http://schemas.openxmlformats.org/officeDocument/2006/relationships/hyperlink" Target="https://icite.od.nih.gov/covid19/search/" TargetMode="External"/><Relationship Id="rId4564" Type="http://schemas.openxmlformats.org/officeDocument/2006/relationships/hyperlink" Target="https://doi.org/10.1101/2020.04.29.20083717" TargetMode="External"/><Relationship Id="rId5615" Type="http://schemas.openxmlformats.org/officeDocument/2006/relationships/hyperlink" Target="https://icite.od.nih.gov/covid19/search/" TargetMode="External"/><Relationship Id="rId3166" Type="http://schemas.openxmlformats.org/officeDocument/2006/relationships/hyperlink" Target="https://www.researchsquare.com/article/rs-28188" TargetMode="External"/><Relationship Id="rId4217" Type="http://schemas.openxmlformats.org/officeDocument/2006/relationships/hyperlink" Target="https://icite.od.nih.gov/covid19/search/" TargetMode="External"/><Relationship Id="rId6389" Type="http://schemas.openxmlformats.org/officeDocument/2006/relationships/hyperlink" Target="https://icite.od.nih.gov/covid19/search/" TargetMode="External"/><Relationship Id="rId7787" Type="http://schemas.openxmlformats.org/officeDocument/2006/relationships/hyperlink" Target="https://icite.od.nih.gov/covid19/search/" TargetMode="External"/><Relationship Id="rId8838" Type="http://schemas.openxmlformats.org/officeDocument/2006/relationships/hyperlink" Target="https://doi.org/10.1101/2020.03.15.20036756" TargetMode="External"/><Relationship Id="rId2999" Type="http://schemas.openxmlformats.org/officeDocument/2006/relationships/hyperlink" Target="https://icite.od.nih.gov/covid19/search/" TargetMode="External"/><Relationship Id="rId3300" Type="http://schemas.openxmlformats.org/officeDocument/2006/relationships/hyperlink" Target="https://doi.org/10.1101/2020.05.07.20094078" TargetMode="External"/><Relationship Id="rId6870" Type="http://schemas.openxmlformats.org/officeDocument/2006/relationships/hyperlink" Target="https://doi.org/10.1101/2020.04.01.20050310" TargetMode="External"/><Relationship Id="rId7921" Type="http://schemas.openxmlformats.org/officeDocument/2006/relationships/hyperlink" Target="https://icite.od.nih.gov/covid19/search/" TargetMode="External"/><Relationship Id="rId221" Type="http://schemas.openxmlformats.org/officeDocument/2006/relationships/hyperlink" Target="https://icite.od.nih.gov/covid19/search/" TargetMode="External"/><Relationship Id="rId5472" Type="http://schemas.openxmlformats.org/officeDocument/2006/relationships/hyperlink" Target="https://doi.org/10.1101/2020.04.20.20072488" TargetMode="External"/><Relationship Id="rId6523" Type="http://schemas.openxmlformats.org/officeDocument/2006/relationships/hyperlink" Target="https://icite.od.nih.gov/covid19/search/" TargetMode="External"/><Relationship Id="rId4074" Type="http://schemas.openxmlformats.org/officeDocument/2006/relationships/hyperlink" Target="https://doi.org/10.1101/2020.05.02.20087270" TargetMode="External"/><Relationship Id="rId5125" Type="http://schemas.openxmlformats.org/officeDocument/2006/relationships/hyperlink" Target="https://icite.od.nih.gov/covid19/search/" TargetMode="External"/><Relationship Id="rId8695" Type="http://schemas.openxmlformats.org/officeDocument/2006/relationships/hyperlink" Target="https://icite.od.nih.gov/covid19/search/" TargetMode="External"/><Relationship Id="rId9746" Type="http://schemas.openxmlformats.org/officeDocument/2006/relationships/hyperlink" Target="https://doi.org/10.1101/2020.02.19.20025155" TargetMode="External"/><Relationship Id="rId7297" Type="http://schemas.openxmlformats.org/officeDocument/2006/relationships/hyperlink" Target="https://icite.od.nih.gov/covid19/search/" TargetMode="External"/><Relationship Id="rId8348" Type="http://schemas.openxmlformats.org/officeDocument/2006/relationships/hyperlink" Target="https://doi.org/10.1101/2020.03.28.20044578" TargetMode="External"/><Relationship Id="rId1735" Type="http://schemas.openxmlformats.org/officeDocument/2006/relationships/hyperlink" Target="https://icite.od.nih.gov/covid19/search/" TargetMode="External"/><Relationship Id="rId4958" Type="http://schemas.openxmlformats.org/officeDocument/2006/relationships/hyperlink" Target="https://doi.org/10.1101/2020.04.28.20083998" TargetMode="External"/><Relationship Id="rId6380" Type="http://schemas.openxmlformats.org/officeDocument/2006/relationships/hyperlink" Target="https://doi.org/10.1101/2020.04.15.20066613" TargetMode="External"/><Relationship Id="rId7431" Type="http://schemas.openxmlformats.org/officeDocument/2006/relationships/hyperlink" Target="https://icite.od.nih.gov/covid19/search/" TargetMode="External"/><Relationship Id="rId2990" Type="http://schemas.openxmlformats.org/officeDocument/2006/relationships/hyperlink" Target="https://www.researchsquare.com/article/rs-27032" TargetMode="External"/><Relationship Id="rId6033" Type="http://schemas.openxmlformats.org/officeDocument/2006/relationships/hyperlink" Target="https://icite.od.nih.gov/covid19/search/" TargetMode="External"/><Relationship Id="rId962" Type="http://schemas.openxmlformats.org/officeDocument/2006/relationships/hyperlink" Target="https://doi.org/10.1101/2020.05.25.20110684" TargetMode="External"/><Relationship Id="rId1592" Type="http://schemas.openxmlformats.org/officeDocument/2006/relationships/hyperlink" Target="https://www.researchsquare.com/article/rs-29483" TargetMode="External"/><Relationship Id="rId2643" Type="http://schemas.openxmlformats.org/officeDocument/2006/relationships/hyperlink" Target="https://icite.od.nih.gov/covid19/search/" TargetMode="External"/><Relationship Id="rId9256" Type="http://schemas.openxmlformats.org/officeDocument/2006/relationships/hyperlink" Target="https://doi.org/10.1101/2020.03.06.977876" TargetMode="External"/><Relationship Id="rId615" Type="http://schemas.openxmlformats.org/officeDocument/2006/relationships/hyperlink" Target="https://icite.od.nih.gov/covid19/search/" TargetMode="External"/><Relationship Id="rId1245" Type="http://schemas.openxmlformats.org/officeDocument/2006/relationships/hyperlink" Target="https://icite.od.nih.gov/covid19/search/" TargetMode="External"/><Relationship Id="rId4468" Type="http://schemas.openxmlformats.org/officeDocument/2006/relationships/hyperlink" Target="https://doi.org/10.1101/2020.05.02.043554" TargetMode="External"/><Relationship Id="rId5866" Type="http://schemas.openxmlformats.org/officeDocument/2006/relationships/hyperlink" Target="https://doi.org/10.1101/2020.04.20.20064873" TargetMode="External"/><Relationship Id="rId6917" Type="http://schemas.openxmlformats.org/officeDocument/2006/relationships/hyperlink" Target="https://icite.od.nih.gov/covid19/search/" TargetMode="External"/><Relationship Id="rId5519" Type="http://schemas.openxmlformats.org/officeDocument/2006/relationships/hyperlink" Target="https://icite.od.nih.gov/covid19/search/" TargetMode="External"/><Relationship Id="rId3551" Type="http://schemas.openxmlformats.org/officeDocument/2006/relationships/hyperlink" Target="https://icite.od.nih.gov/covid19/search/" TargetMode="External"/><Relationship Id="rId4602" Type="http://schemas.openxmlformats.org/officeDocument/2006/relationships/hyperlink" Target="https://doi.org/10.1101/2020.04.27.20082362" TargetMode="External"/><Relationship Id="rId472" Type="http://schemas.openxmlformats.org/officeDocument/2006/relationships/hyperlink" Target="https://doi.org/10.1101/2020.05.27.120204" TargetMode="External"/><Relationship Id="rId2153" Type="http://schemas.openxmlformats.org/officeDocument/2006/relationships/hyperlink" Target="https://icite.od.nih.gov/covid19/search/" TargetMode="External"/><Relationship Id="rId3204" Type="http://schemas.openxmlformats.org/officeDocument/2006/relationships/hyperlink" Target="https://www.researchsquare.com/article/rs-28140" TargetMode="External"/><Relationship Id="rId6774" Type="http://schemas.openxmlformats.org/officeDocument/2006/relationships/hyperlink" Target="https://doi.org/10.1101/2020.04.07.030684" TargetMode="External"/><Relationship Id="rId7825" Type="http://schemas.openxmlformats.org/officeDocument/2006/relationships/hyperlink" Target="https://icite.od.nih.gov/covid19/search/" TargetMode="External"/><Relationship Id="rId125" Type="http://schemas.openxmlformats.org/officeDocument/2006/relationships/hyperlink" Target="https://icite.od.nih.gov/covid19/search/" TargetMode="External"/><Relationship Id="rId5376" Type="http://schemas.openxmlformats.org/officeDocument/2006/relationships/hyperlink" Target="https://doi.org/10.1101/2020.04.21.20073916" TargetMode="External"/><Relationship Id="rId6427" Type="http://schemas.openxmlformats.org/officeDocument/2006/relationships/hyperlink" Target="https://icite.od.nih.gov/covid19/search/" TargetMode="External"/><Relationship Id="rId5029" Type="http://schemas.openxmlformats.org/officeDocument/2006/relationships/hyperlink" Target="https://icite.od.nih.gov/covid19/search/" TargetMode="External"/><Relationship Id="rId8599" Type="http://schemas.openxmlformats.org/officeDocument/2006/relationships/hyperlink" Target="https://icite.od.nih.gov/covid19/search/" TargetMode="External"/><Relationship Id="rId9997" Type="http://schemas.openxmlformats.org/officeDocument/2006/relationships/hyperlink" Target="https://icite.od.nih.gov/covid19/search/" TargetMode="External"/><Relationship Id="rId1986" Type="http://schemas.openxmlformats.org/officeDocument/2006/relationships/hyperlink" Target="https://doi.org/10.1101/2020.05.13.20101113" TargetMode="External"/><Relationship Id="rId1639" Type="http://schemas.openxmlformats.org/officeDocument/2006/relationships/hyperlink" Target="https://icite.od.nih.gov/covid19/search/" TargetMode="External"/><Relationship Id="rId3061" Type="http://schemas.openxmlformats.org/officeDocument/2006/relationships/hyperlink" Target="https://icite.od.nih.gov/covid19/search/" TargetMode="External"/><Relationship Id="rId5510" Type="http://schemas.openxmlformats.org/officeDocument/2006/relationships/hyperlink" Target="https://www.researchsquare.com/article/rs-19678" TargetMode="External"/><Relationship Id="rId4112" Type="http://schemas.openxmlformats.org/officeDocument/2006/relationships/hyperlink" Target="https://doi.org/10.1101/2020.05.02.20089045" TargetMode="External"/><Relationship Id="rId7682" Type="http://schemas.openxmlformats.org/officeDocument/2006/relationships/hyperlink" Target="https://doi.org/10.1101/2020.03.24.006197" TargetMode="External"/><Relationship Id="rId8733" Type="http://schemas.openxmlformats.org/officeDocument/2006/relationships/hyperlink" Target="https://icite.od.nih.gov/covid19/search/" TargetMode="External"/><Relationship Id="rId6284" Type="http://schemas.openxmlformats.org/officeDocument/2006/relationships/hyperlink" Target="https://doi.org/10.1101/2020.04.15.20067157" TargetMode="External"/><Relationship Id="rId7335" Type="http://schemas.openxmlformats.org/officeDocument/2006/relationships/hyperlink" Target="https://icite.od.nih.gov/covid19/search/" TargetMode="External"/><Relationship Id="rId2894" Type="http://schemas.openxmlformats.org/officeDocument/2006/relationships/hyperlink" Target="https://doi.org/10.1101/2020.05.09.20084202" TargetMode="External"/><Relationship Id="rId866" Type="http://schemas.openxmlformats.org/officeDocument/2006/relationships/hyperlink" Target="https://doi.org/10.1101/2020.05.23.20110452" TargetMode="External"/><Relationship Id="rId1496" Type="http://schemas.openxmlformats.org/officeDocument/2006/relationships/hyperlink" Target="https://www.researchsquare.com/article/rs-30483" TargetMode="External"/><Relationship Id="rId2547" Type="http://schemas.openxmlformats.org/officeDocument/2006/relationships/hyperlink" Target="https://icite.od.nih.gov/covid19/search/" TargetMode="External"/><Relationship Id="rId3945" Type="http://schemas.openxmlformats.org/officeDocument/2006/relationships/hyperlink" Target="https://icite.od.nih.gov/covid19/search/" TargetMode="External"/><Relationship Id="rId519" Type="http://schemas.openxmlformats.org/officeDocument/2006/relationships/hyperlink" Target="https://icite.od.nih.gov/covid19/search/" TargetMode="External"/><Relationship Id="rId1149" Type="http://schemas.openxmlformats.org/officeDocument/2006/relationships/hyperlink" Target="https://icite.od.nih.gov/covid19/search/" TargetMode="External"/><Relationship Id="rId5020" Type="http://schemas.openxmlformats.org/officeDocument/2006/relationships/hyperlink" Target="https://doi.org/10.1101/2020.04.21.20066761" TargetMode="External"/><Relationship Id="rId7192" Type="http://schemas.openxmlformats.org/officeDocument/2006/relationships/hyperlink" Target="https://doi.org/10.1101/2020.04.08.20058214" TargetMode="External"/><Relationship Id="rId8590" Type="http://schemas.openxmlformats.org/officeDocument/2006/relationships/hyperlink" Target="https://doi.org/10.1101/2020.03.24.20042218" TargetMode="External"/><Relationship Id="rId9641" Type="http://schemas.openxmlformats.org/officeDocument/2006/relationships/hyperlink" Target="https://icite.od.nih.gov/covid19/search/" TargetMode="External"/><Relationship Id="rId1630" Type="http://schemas.openxmlformats.org/officeDocument/2006/relationships/hyperlink" Target="https://doi.org/10.1101/2020.05.16.20103879" TargetMode="External"/><Relationship Id="rId8243" Type="http://schemas.openxmlformats.org/officeDocument/2006/relationships/hyperlink" Target="https://icite.od.nih.gov/covid19/search/" TargetMode="External"/><Relationship Id="rId4853" Type="http://schemas.openxmlformats.org/officeDocument/2006/relationships/hyperlink" Target="https://icite.od.nih.gov/covid19/search/" TargetMode="External"/><Relationship Id="rId5904" Type="http://schemas.openxmlformats.org/officeDocument/2006/relationships/hyperlink" Target="https://doi.org/10.1101/2020.04.22.20076158" TargetMode="External"/><Relationship Id="rId3455" Type="http://schemas.openxmlformats.org/officeDocument/2006/relationships/hyperlink" Target="https://icite.od.nih.gov/covid19/search/" TargetMode="External"/><Relationship Id="rId4506" Type="http://schemas.openxmlformats.org/officeDocument/2006/relationships/hyperlink" Target="https://doi.org/10.1101/2020.04.20.20072272" TargetMode="External"/><Relationship Id="rId376" Type="http://schemas.openxmlformats.org/officeDocument/2006/relationships/hyperlink" Target="https://www.researchsquare.com/article/rs-30635" TargetMode="External"/><Relationship Id="rId2057" Type="http://schemas.openxmlformats.org/officeDocument/2006/relationships/hyperlink" Target="https://icite.od.nih.gov/covid19/search/" TargetMode="External"/><Relationship Id="rId3108" Type="http://schemas.openxmlformats.org/officeDocument/2006/relationships/hyperlink" Target="https://doi.org/10.1101/2020.05.08.20037556" TargetMode="External"/><Relationship Id="rId6678" Type="http://schemas.openxmlformats.org/officeDocument/2006/relationships/hyperlink" Target="https://doi.org/10.1101/2020.04.08.20054023" TargetMode="External"/><Relationship Id="rId7729" Type="http://schemas.openxmlformats.org/officeDocument/2006/relationships/hyperlink" Target="https://icite.od.nih.gov/covid19/search/" TargetMode="External"/><Relationship Id="rId9151" Type="http://schemas.openxmlformats.org/officeDocument/2006/relationships/hyperlink" Target="https://icite.od.nih.gov/covid19/search/" TargetMode="External"/><Relationship Id="rId1140" Type="http://schemas.openxmlformats.org/officeDocument/2006/relationships/hyperlink" Target="https://doi.org/10.1101/2020.05.22.20110304" TargetMode="External"/><Relationship Id="rId510" Type="http://schemas.openxmlformats.org/officeDocument/2006/relationships/hyperlink" Target="https://www.researchsquare.com/article/rs-30515" TargetMode="External"/><Relationship Id="rId5761" Type="http://schemas.openxmlformats.org/officeDocument/2006/relationships/hyperlink" Target="https://icite.od.nih.gov/covid19/search/" TargetMode="External"/><Relationship Id="rId6812" Type="http://schemas.openxmlformats.org/officeDocument/2006/relationships/hyperlink" Target="https://doi.org/10.1101/2020.04.12.20059618" TargetMode="External"/><Relationship Id="rId4363" Type="http://schemas.openxmlformats.org/officeDocument/2006/relationships/hyperlink" Target="https://icite.od.nih.gov/covid19/search/" TargetMode="External"/><Relationship Id="rId5414" Type="http://schemas.openxmlformats.org/officeDocument/2006/relationships/hyperlink" Target="https://doi.org/10.1101/2020.04.23.056853" TargetMode="External"/><Relationship Id="rId8984" Type="http://schemas.openxmlformats.org/officeDocument/2006/relationships/hyperlink" Target="https://doi.org/10.1101/2020.03.15.20036533" TargetMode="External"/><Relationship Id="rId4016" Type="http://schemas.openxmlformats.org/officeDocument/2006/relationships/hyperlink" Target="https://doi.org/10.1101/2020.05.01.20087254" TargetMode="External"/><Relationship Id="rId7586" Type="http://schemas.openxmlformats.org/officeDocument/2006/relationships/hyperlink" Target="https://doi.org/10.1101/2020.04.03.20052688" TargetMode="External"/><Relationship Id="rId8637" Type="http://schemas.openxmlformats.org/officeDocument/2006/relationships/hyperlink" Target="https://icite.od.nih.gov/covid19/search/" TargetMode="External"/><Relationship Id="rId6188" Type="http://schemas.openxmlformats.org/officeDocument/2006/relationships/hyperlink" Target="https://www.researchsquare.com/article/rs-23106" TargetMode="External"/><Relationship Id="rId7239" Type="http://schemas.openxmlformats.org/officeDocument/2006/relationships/hyperlink" Target="https://icite.od.nih.gov/covid19/search/" TargetMode="External"/><Relationship Id="rId2798" Type="http://schemas.openxmlformats.org/officeDocument/2006/relationships/hyperlink" Target="https://doi.org/10.1101/2020.05.14.093757" TargetMode="External"/><Relationship Id="rId3849" Type="http://schemas.openxmlformats.org/officeDocument/2006/relationships/hyperlink" Target="https://icite.od.nih.gov/covid19/search/" TargetMode="External"/><Relationship Id="rId5271" Type="http://schemas.openxmlformats.org/officeDocument/2006/relationships/hyperlink" Target="https://icite.od.nih.gov/covid19/search/" TargetMode="External"/><Relationship Id="rId7720" Type="http://schemas.openxmlformats.org/officeDocument/2006/relationships/hyperlink" Target="https://doi.org/10.1101/2020.04.01.20049973" TargetMode="External"/><Relationship Id="rId6322" Type="http://schemas.openxmlformats.org/officeDocument/2006/relationships/hyperlink" Target="https://doi.org/10.1101/2020.04.09.20057257" TargetMode="External"/><Relationship Id="rId9892" Type="http://schemas.openxmlformats.org/officeDocument/2006/relationships/hyperlink" Target="https://doi.org/10.1101/2020.02.13.945485" TargetMode="External"/><Relationship Id="rId1881" Type="http://schemas.openxmlformats.org/officeDocument/2006/relationships/hyperlink" Target="https://icite.od.nih.gov/covid19/search/" TargetMode="External"/><Relationship Id="rId2932" Type="http://schemas.openxmlformats.org/officeDocument/2006/relationships/hyperlink" Target="https://doi.org/10.1101/2020.05.11.20092114" TargetMode="External"/><Relationship Id="rId8494" Type="http://schemas.openxmlformats.org/officeDocument/2006/relationships/hyperlink" Target="https://doi.org/10.1101/2020.03.22.20040956" TargetMode="External"/><Relationship Id="rId9545" Type="http://schemas.openxmlformats.org/officeDocument/2006/relationships/hyperlink" Target="https://icite.od.nih.gov/covid19/search/" TargetMode="External"/><Relationship Id="rId904" Type="http://schemas.openxmlformats.org/officeDocument/2006/relationships/hyperlink" Target="https://doi.org/10.1101/2020.05.24.20104414" TargetMode="External"/><Relationship Id="rId1534" Type="http://schemas.openxmlformats.org/officeDocument/2006/relationships/hyperlink" Target="https://www.researchsquare.com/article/rs-30395" TargetMode="External"/><Relationship Id="rId7096" Type="http://schemas.openxmlformats.org/officeDocument/2006/relationships/hyperlink" Target="https://doi.org/10.1101/2020.04.06.20054114" TargetMode="External"/><Relationship Id="rId8147" Type="http://schemas.openxmlformats.org/officeDocument/2006/relationships/hyperlink" Target="https://icite.od.nih.gov/covid19/search/" TargetMode="External"/><Relationship Id="rId10077" Type="http://schemas.openxmlformats.org/officeDocument/2006/relationships/hyperlink" Target="https://icite.od.nih.gov/covid19/search/" TargetMode="External"/><Relationship Id="rId4757" Type="http://schemas.openxmlformats.org/officeDocument/2006/relationships/hyperlink" Target="https://icite.od.nih.gov/covid19/search/" TargetMode="External"/><Relationship Id="rId3359" Type="http://schemas.openxmlformats.org/officeDocument/2006/relationships/hyperlink" Target="https://icite.od.nih.gov/covid19/search/" TargetMode="External"/><Relationship Id="rId5808" Type="http://schemas.openxmlformats.org/officeDocument/2006/relationships/hyperlink" Target="https://doi.org/10.1101/2020.04.15.20065532" TargetMode="External"/><Relationship Id="rId7230" Type="http://schemas.openxmlformats.org/officeDocument/2006/relationships/hyperlink" Target="https://doi.org/10.1101/2020.04.10.023358" TargetMode="External"/><Relationship Id="rId3840" Type="http://schemas.openxmlformats.org/officeDocument/2006/relationships/hyperlink" Target="https://doi.org/10.1101/2020.03.22.20040915" TargetMode="External"/><Relationship Id="rId9055" Type="http://schemas.openxmlformats.org/officeDocument/2006/relationships/hyperlink" Target="https://icite.od.nih.gov/covid19/search/" TargetMode="External"/><Relationship Id="rId761" Type="http://schemas.openxmlformats.org/officeDocument/2006/relationships/hyperlink" Target="https://icite.od.nih.gov/covid19/search/" TargetMode="External"/><Relationship Id="rId1391" Type="http://schemas.openxmlformats.org/officeDocument/2006/relationships/hyperlink" Target="https://icite.od.nih.gov/covid19/search/" TargetMode="External"/><Relationship Id="rId2442" Type="http://schemas.openxmlformats.org/officeDocument/2006/relationships/hyperlink" Target="https://www.researchsquare.com/article/rs-28886" TargetMode="External"/><Relationship Id="rId414" Type="http://schemas.openxmlformats.org/officeDocument/2006/relationships/hyperlink" Target="https://doi.org/10.1101/2020.04.18.20063875" TargetMode="External"/><Relationship Id="rId1044" Type="http://schemas.openxmlformats.org/officeDocument/2006/relationships/hyperlink" Target="https://doi.org/10.1101/2020.05.21.20108233" TargetMode="External"/><Relationship Id="rId5665" Type="http://schemas.openxmlformats.org/officeDocument/2006/relationships/hyperlink" Target="https://icite.od.nih.gov/covid19/search/" TargetMode="External"/><Relationship Id="rId6716" Type="http://schemas.openxmlformats.org/officeDocument/2006/relationships/hyperlink" Target="https://www.researchsquare.com/article/rs-23195" TargetMode="External"/><Relationship Id="rId4267" Type="http://schemas.openxmlformats.org/officeDocument/2006/relationships/hyperlink" Target="https://icite.od.nih.gov/covid19/search/" TargetMode="External"/><Relationship Id="rId5318" Type="http://schemas.openxmlformats.org/officeDocument/2006/relationships/hyperlink" Target="https://www.researchsquare.com/article/rs-23212" TargetMode="External"/><Relationship Id="rId8888" Type="http://schemas.openxmlformats.org/officeDocument/2006/relationships/hyperlink" Target="https://doi.org/10.1101/2020.03.18.20038133" TargetMode="External"/><Relationship Id="rId9939" Type="http://schemas.openxmlformats.org/officeDocument/2006/relationships/hyperlink" Target="https://icite.od.nih.gov/covid19/search/" TargetMode="External"/><Relationship Id="rId1928" Type="http://schemas.openxmlformats.org/officeDocument/2006/relationships/hyperlink" Target="https://doi.org/10.1101/2020.04.30.20085928" TargetMode="External"/><Relationship Id="rId3350" Type="http://schemas.openxmlformats.org/officeDocument/2006/relationships/hyperlink" Target="https://www.researchsquare.com/article/rs-26776" TargetMode="External"/><Relationship Id="rId271" Type="http://schemas.openxmlformats.org/officeDocument/2006/relationships/hyperlink" Target="https://icite.od.nih.gov/covid19/search/" TargetMode="External"/><Relationship Id="rId3003" Type="http://schemas.openxmlformats.org/officeDocument/2006/relationships/hyperlink" Target="https://icite.od.nih.gov/covid19/search/" TargetMode="External"/><Relationship Id="rId4401" Type="http://schemas.openxmlformats.org/officeDocument/2006/relationships/hyperlink" Target="https://icite.od.nih.gov/covid19/search/" TargetMode="External"/><Relationship Id="rId7971" Type="http://schemas.openxmlformats.org/officeDocument/2006/relationships/hyperlink" Target="https://icite.od.nih.gov/covid19/search/" TargetMode="External"/><Relationship Id="rId6573" Type="http://schemas.openxmlformats.org/officeDocument/2006/relationships/hyperlink" Target="https://icite.od.nih.gov/covid19/search/" TargetMode="External"/><Relationship Id="rId7624" Type="http://schemas.openxmlformats.org/officeDocument/2006/relationships/hyperlink" Target="https://doi.org/10.1101/2020.04.05.20051540" TargetMode="External"/><Relationship Id="rId5175" Type="http://schemas.openxmlformats.org/officeDocument/2006/relationships/hyperlink" Target="https://icite.od.nih.gov/covid19/search/" TargetMode="External"/><Relationship Id="rId6226" Type="http://schemas.openxmlformats.org/officeDocument/2006/relationships/hyperlink" Target="https://doi.org/10.1101/2020.03.23.20040501" TargetMode="External"/><Relationship Id="rId9796" Type="http://schemas.openxmlformats.org/officeDocument/2006/relationships/hyperlink" Target="https://doi.org/10.1101/2020.02.17.952903" TargetMode="External"/><Relationship Id="rId1785" Type="http://schemas.openxmlformats.org/officeDocument/2006/relationships/hyperlink" Target="https://icite.od.nih.gov/covid19/search/" TargetMode="External"/><Relationship Id="rId2836" Type="http://schemas.openxmlformats.org/officeDocument/2006/relationships/hyperlink" Target="https://doi.org/10.1101/2020.03.21.20040444" TargetMode="External"/><Relationship Id="rId8398" Type="http://schemas.openxmlformats.org/officeDocument/2006/relationships/hyperlink" Target="https://www.researchsquare.com/article/rs-19556" TargetMode="External"/><Relationship Id="rId9449" Type="http://schemas.openxmlformats.org/officeDocument/2006/relationships/hyperlink" Target="https://icite.od.nih.gov/covid19/search/" TargetMode="External"/><Relationship Id="rId808" Type="http://schemas.openxmlformats.org/officeDocument/2006/relationships/hyperlink" Target="https://doi.org/10.1101/2020.05.21.20105486" TargetMode="External"/><Relationship Id="rId1438" Type="http://schemas.openxmlformats.org/officeDocument/2006/relationships/hyperlink" Target="https://doi.org/10.1101/2020.05.18.20106013" TargetMode="External"/><Relationship Id="rId7481" Type="http://schemas.openxmlformats.org/officeDocument/2006/relationships/hyperlink" Target="https://icite.od.nih.gov/covid19/search/" TargetMode="External"/><Relationship Id="rId9930" Type="http://schemas.openxmlformats.org/officeDocument/2006/relationships/hyperlink" Target="https://doi.org/10.1101/2020.02.12.20022467" TargetMode="External"/><Relationship Id="rId6083" Type="http://schemas.openxmlformats.org/officeDocument/2006/relationships/hyperlink" Target="https://icite.od.nih.gov/covid19/search/" TargetMode="External"/><Relationship Id="rId7134" Type="http://schemas.openxmlformats.org/officeDocument/2006/relationships/hyperlink" Target="https://doi.org/10.1101/2020.04.07.20053439" TargetMode="External"/><Relationship Id="rId8532" Type="http://schemas.openxmlformats.org/officeDocument/2006/relationships/hyperlink" Target="https://doi.org/10.1101/2020.03.23.20042002" TargetMode="External"/><Relationship Id="rId10115" Type="http://schemas.openxmlformats.org/officeDocument/2006/relationships/hyperlink" Target="https://icite.od.nih.gov/covid19/search/" TargetMode="External"/><Relationship Id="rId2693" Type="http://schemas.openxmlformats.org/officeDocument/2006/relationships/hyperlink" Target="https://icite.od.nih.gov/covid19/search/" TargetMode="External"/><Relationship Id="rId3744" Type="http://schemas.openxmlformats.org/officeDocument/2006/relationships/hyperlink" Target="https://doi.org/10.1101/2020.05.06.050260" TargetMode="External"/><Relationship Id="rId665" Type="http://schemas.openxmlformats.org/officeDocument/2006/relationships/hyperlink" Target="https://icite.od.nih.gov/covid19/search/" TargetMode="External"/><Relationship Id="rId1295" Type="http://schemas.openxmlformats.org/officeDocument/2006/relationships/hyperlink" Target="https://icite.od.nih.gov/covid19/search/" TargetMode="External"/><Relationship Id="rId2346" Type="http://schemas.openxmlformats.org/officeDocument/2006/relationships/hyperlink" Target="https://doi.org/10.1101/2020.05.16.099747" TargetMode="External"/><Relationship Id="rId6967" Type="http://schemas.openxmlformats.org/officeDocument/2006/relationships/hyperlink" Target="https://icite.od.nih.gov/covid19/search/" TargetMode="External"/><Relationship Id="rId318" Type="http://schemas.openxmlformats.org/officeDocument/2006/relationships/hyperlink" Target="https://doi.org/10.1101/2020.05.28.118059" TargetMode="External"/><Relationship Id="rId5569" Type="http://schemas.openxmlformats.org/officeDocument/2006/relationships/hyperlink" Target="https://icite.od.nih.gov/covid19/search/" TargetMode="External"/><Relationship Id="rId9440" Type="http://schemas.openxmlformats.org/officeDocument/2006/relationships/hyperlink" Target="https://doi.org/10.1101/2020.03.03.20030858" TargetMode="External"/><Relationship Id="rId8042" Type="http://schemas.openxmlformats.org/officeDocument/2006/relationships/hyperlink" Target="https://doi.org/10.1101/2020.03.30.016147" TargetMode="External"/><Relationship Id="rId4652" Type="http://schemas.openxmlformats.org/officeDocument/2006/relationships/hyperlink" Target="https://doi.org/10.1101/2020.05.01.073262" TargetMode="External"/><Relationship Id="rId5703" Type="http://schemas.openxmlformats.org/officeDocument/2006/relationships/hyperlink" Target="https://icite.od.nih.gov/covid19/search/" TargetMode="External"/><Relationship Id="rId175" Type="http://schemas.openxmlformats.org/officeDocument/2006/relationships/hyperlink" Target="https://icite.od.nih.gov/covid19/search/" TargetMode="External"/><Relationship Id="rId3254" Type="http://schemas.openxmlformats.org/officeDocument/2006/relationships/hyperlink" Target="https://doi.org/10.1101/2020.05.06.20092957" TargetMode="External"/><Relationship Id="rId4305" Type="http://schemas.openxmlformats.org/officeDocument/2006/relationships/hyperlink" Target="https://icite.od.nih.gov/covid19/search/" TargetMode="External"/><Relationship Id="rId7875" Type="http://schemas.openxmlformats.org/officeDocument/2006/relationships/hyperlink" Target="https://icite.od.nih.gov/covid19/search/" TargetMode="External"/><Relationship Id="rId8926" Type="http://schemas.openxmlformats.org/officeDocument/2006/relationships/hyperlink" Target="https://www.researchsquare.com/article/rs-18053" TargetMode="External"/><Relationship Id="rId6477" Type="http://schemas.openxmlformats.org/officeDocument/2006/relationships/hyperlink" Target="https://icite.od.nih.gov/covid19/search/" TargetMode="External"/><Relationship Id="rId7528" Type="http://schemas.openxmlformats.org/officeDocument/2006/relationships/hyperlink" Target="https://www.researchsquare.com/article/rs-20269" TargetMode="External"/><Relationship Id="rId5079" Type="http://schemas.openxmlformats.org/officeDocument/2006/relationships/hyperlink" Target="https://icite.od.nih.gov/covid19/search/" TargetMode="External"/><Relationship Id="rId1689" Type="http://schemas.openxmlformats.org/officeDocument/2006/relationships/hyperlink" Target="https://icite.od.nih.gov/covid19/search/" TargetMode="External"/><Relationship Id="rId5560" Type="http://schemas.openxmlformats.org/officeDocument/2006/relationships/hyperlink" Target="https://doi.org/10.1101/2020.04.22.20075598" TargetMode="External"/><Relationship Id="rId4162" Type="http://schemas.openxmlformats.org/officeDocument/2006/relationships/hyperlink" Target="https://www.researchsquare.com/article/rs-26407" TargetMode="External"/><Relationship Id="rId5213" Type="http://schemas.openxmlformats.org/officeDocument/2006/relationships/hyperlink" Target="https://icite.od.nih.gov/covid19/search/" TargetMode="External"/><Relationship Id="rId6611" Type="http://schemas.openxmlformats.org/officeDocument/2006/relationships/hyperlink" Target="https://icite.od.nih.gov/covid19/search/" TargetMode="External"/><Relationship Id="rId8783" Type="http://schemas.openxmlformats.org/officeDocument/2006/relationships/hyperlink" Target="https://icite.od.nih.gov/covid19/search/" TargetMode="External"/><Relationship Id="rId9834" Type="http://schemas.openxmlformats.org/officeDocument/2006/relationships/hyperlink" Target="https://doi.org/10.1101/2020.02.18.20024414" TargetMode="External"/><Relationship Id="rId48" Type="http://schemas.openxmlformats.org/officeDocument/2006/relationships/hyperlink" Target="https://doi.org/10.1101/2020.05.27.119255" TargetMode="External"/><Relationship Id="rId1823" Type="http://schemas.openxmlformats.org/officeDocument/2006/relationships/hyperlink" Target="https://icite.od.nih.gov/covid19/search/" TargetMode="External"/><Relationship Id="rId7385" Type="http://schemas.openxmlformats.org/officeDocument/2006/relationships/hyperlink" Target="https://icite.od.nih.gov/covid19/search/" TargetMode="External"/><Relationship Id="rId8436" Type="http://schemas.openxmlformats.org/officeDocument/2006/relationships/hyperlink" Target="https://www.researchsquare.com/article/rs-19589" TargetMode="External"/><Relationship Id="rId3995" Type="http://schemas.openxmlformats.org/officeDocument/2006/relationships/hyperlink" Target="https://icite.od.nih.gov/covid19/search/" TargetMode="External"/><Relationship Id="rId7038" Type="http://schemas.openxmlformats.org/officeDocument/2006/relationships/hyperlink" Target="https://doi.org/10.1101/2020.03.26.994756" TargetMode="External"/><Relationship Id="rId10019" Type="http://schemas.openxmlformats.org/officeDocument/2006/relationships/hyperlink" Target="https://icite.od.nih.gov/covid19/search/" TargetMode="External"/><Relationship Id="rId2597" Type="http://schemas.openxmlformats.org/officeDocument/2006/relationships/hyperlink" Target="https://icite.od.nih.gov/covid19/search/" TargetMode="External"/><Relationship Id="rId3648" Type="http://schemas.openxmlformats.org/officeDocument/2006/relationships/hyperlink" Target="https://doi.org/10.1101/2020.05.04.20089862" TargetMode="External"/><Relationship Id="rId569" Type="http://schemas.openxmlformats.org/officeDocument/2006/relationships/hyperlink" Target="https://icite.od.nih.gov/covid19/search/" TargetMode="External"/><Relationship Id="rId1199" Type="http://schemas.openxmlformats.org/officeDocument/2006/relationships/hyperlink" Target="https://icite.od.nih.gov/covid19/search/" TargetMode="External"/><Relationship Id="rId5070" Type="http://schemas.openxmlformats.org/officeDocument/2006/relationships/hyperlink" Target="https://doi.org/10.1101/2020.04.24.20077818" TargetMode="External"/><Relationship Id="rId6121" Type="http://schemas.openxmlformats.org/officeDocument/2006/relationships/hyperlink" Target="https://icite.od.nih.gov/covid19/search/" TargetMode="External"/><Relationship Id="rId9691" Type="http://schemas.openxmlformats.org/officeDocument/2006/relationships/hyperlink" Target="https://icite.od.nih.gov/covid19/search/" TargetMode="External"/><Relationship Id="rId8293" Type="http://schemas.openxmlformats.org/officeDocument/2006/relationships/hyperlink" Target="https://icite.od.nih.gov/covid19/search/" TargetMode="External"/><Relationship Id="rId9344" Type="http://schemas.openxmlformats.org/officeDocument/2006/relationships/hyperlink" Target="https://doi.org/10.1101/2020.03.05.20030502" TargetMode="External"/><Relationship Id="rId1680" Type="http://schemas.openxmlformats.org/officeDocument/2006/relationships/hyperlink" Target="https://doi.org/10.1101/2020.05.21.107565" TargetMode="External"/><Relationship Id="rId2731" Type="http://schemas.openxmlformats.org/officeDocument/2006/relationships/hyperlink" Target="https://icite.od.nih.gov/covid19/search/" TargetMode="External"/><Relationship Id="rId703" Type="http://schemas.openxmlformats.org/officeDocument/2006/relationships/hyperlink" Target="https://icite.od.nih.gov/covid19/search/" TargetMode="External"/><Relationship Id="rId1333" Type="http://schemas.openxmlformats.org/officeDocument/2006/relationships/hyperlink" Target="https://icite.od.nih.gov/covid19/search/" TargetMode="External"/><Relationship Id="rId5954" Type="http://schemas.openxmlformats.org/officeDocument/2006/relationships/hyperlink" Target="https://doi.org/10.1101/2020.04.10.20061069" TargetMode="External"/><Relationship Id="rId4556" Type="http://schemas.openxmlformats.org/officeDocument/2006/relationships/hyperlink" Target="https://doi.org/10.1101/2020.04.28.20083246" TargetMode="External"/><Relationship Id="rId5607" Type="http://schemas.openxmlformats.org/officeDocument/2006/relationships/hyperlink" Target="https://icite.od.nih.gov/covid19/search/" TargetMode="External"/><Relationship Id="rId3158" Type="http://schemas.openxmlformats.org/officeDocument/2006/relationships/hyperlink" Target="https://www.researchsquare.com/article/rs-28226" TargetMode="External"/><Relationship Id="rId4209" Type="http://schemas.openxmlformats.org/officeDocument/2006/relationships/hyperlink" Target="https://icite.od.nih.gov/covid19/search/" TargetMode="External"/><Relationship Id="rId7779" Type="http://schemas.openxmlformats.org/officeDocument/2006/relationships/hyperlink" Target="https://icite.od.nih.gov/covid19/search/" TargetMode="External"/><Relationship Id="rId10010" Type="http://schemas.openxmlformats.org/officeDocument/2006/relationships/hyperlink" Target="https://doi.org/10.1101/2020.02.09.20021261" TargetMode="External"/><Relationship Id="rId560" Type="http://schemas.openxmlformats.org/officeDocument/2006/relationships/hyperlink" Target="https://www.researchsquare.com/article/rs-30923" TargetMode="External"/><Relationship Id="rId1190" Type="http://schemas.openxmlformats.org/officeDocument/2006/relationships/hyperlink" Target="https://doi.org/10.1101/2020.05.20.106401" TargetMode="External"/><Relationship Id="rId2241" Type="http://schemas.openxmlformats.org/officeDocument/2006/relationships/hyperlink" Target="https://icite.od.nih.gov/covid19/search/" TargetMode="External"/><Relationship Id="rId213" Type="http://schemas.openxmlformats.org/officeDocument/2006/relationships/hyperlink" Target="https://icite.od.nih.gov/covid19/search/" TargetMode="External"/><Relationship Id="rId6862" Type="http://schemas.openxmlformats.org/officeDocument/2006/relationships/hyperlink" Target="https://doi.org/10.1101/2020.03.09.20033514" TargetMode="External"/><Relationship Id="rId7913" Type="http://schemas.openxmlformats.org/officeDocument/2006/relationships/hyperlink" Target="https://icite.od.nih.gov/covid19/search/" TargetMode="External"/><Relationship Id="rId4066" Type="http://schemas.openxmlformats.org/officeDocument/2006/relationships/hyperlink" Target="https://doi.org/10.1101/2020.05.02.20084947" TargetMode="External"/><Relationship Id="rId5464" Type="http://schemas.openxmlformats.org/officeDocument/2006/relationships/hyperlink" Target="https://doi.org/10.1101/2020.04.16.20068163" TargetMode="External"/><Relationship Id="rId6515" Type="http://schemas.openxmlformats.org/officeDocument/2006/relationships/hyperlink" Target="https://icite.od.nih.gov/covid19/search/" TargetMode="External"/><Relationship Id="rId5117" Type="http://schemas.openxmlformats.org/officeDocument/2006/relationships/hyperlink" Target="https://icite.od.nih.gov/covid19/search/" TargetMode="External"/><Relationship Id="rId8687" Type="http://schemas.openxmlformats.org/officeDocument/2006/relationships/hyperlink" Target="https://icite.od.nih.gov/covid19/search/" TargetMode="External"/><Relationship Id="rId9738" Type="http://schemas.openxmlformats.org/officeDocument/2006/relationships/hyperlink" Target="https://doi.org/10.1101/2020.02.24.20027326" TargetMode="External"/><Relationship Id="rId1727" Type="http://schemas.openxmlformats.org/officeDocument/2006/relationships/hyperlink" Target="https://icite.od.nih.gov/covid19/search/" TargetMode="External"/><Relationship Id="rId7289" Type="http://schemas.openxmlformats.org/officeDocument/2006/relationships/hyperlink" Target="https://icite.od.nih.gov/covid19/search/" TargetMode="External"/><Relationship Id="rId3899" Type="http://schemas.openxmlformats.org/officeDocument/2006/relationships/hyperlink" Target="https://icite.od.nih.gov/covid19/search/" TargetMode="External"/><Relationship Id="rId4200" Type="http://schemas.openxmlformats.org/officeDocument/2006/relationships/hyperlink" Target="https://doi.org/10.1101/2020.04.17.20069526" TargetMode="External"/><Relationship Id="rId7770" Type="http://schemas.openxmlformats.org/officeDocument/2006/relationships/hyperlink" Target="https://doi.org/10.1101/2020.04.02.20051409" TargetMode="External"/><Relationship Id="rId6372" Type="http://schemas.openxmlformats.org/officeDocument/2006/relationships/hyperlink" Target="https://doi.org/10.1101/2020.04.15.20066191" TargetMode="External"/><Relationship Id="rId7423" Type="http://schemas.openxmlformats.org/officeDocument/2006/relationships/hyperlink" Target="https://icite.od.nih.gov/covid19/search/" TargetMode="External"/><Relationship Id="rId8821" Type="http://schemas.openxmlformats.org/officeDocument/2006/relationships/hyperlink" Target="https://icite.od.nih.gov/covid19/search/" TargetMode="External"/><Relationship Id="rId6025" Type="http://schemas.openxmlformats.org/officeDocument/2006/relationships/hyperlink" Target="https://icite.od.nih.gov/covid19/search/" TargetMode="External"/><Relationship Id="rId2982" Type="http://schemas.openxmlformats.org/officeDocument/2006/relationships/hyperlink" Target="https://www.researchsquare.com/article/rs-28619" TargetMode="External"/><Relationship Id="rId8197" Type="http://schemas.openxmlformats.org/officeDocument/2006/relationships/hyperlink" Target="https://icite.od.nih.gov/covid19/search/" TargetMode="External"/><Relationship Id="rId9595" Type="http://schemas.openxmlformats.org/officeDocument/2006/relationships/hyperlink" Target="https://icite.od.nih.gov/covid19/search/" TargetMode="External"/><Relationship Id="rId954" Type="http://schemas.openxmlformats.org/officeDocument/2006/relationships/hyperlink" Target="https://doi.org/10.1101/2020.05.25.20108852" TargetMode="External"/><Relationship Id="rId1584" Type="http://schemas.openxmlformats.org/officeDocument/2006/relationships/hyperlink" Target="https://www.researchsquare.com/article/rs-30389" TargetMode="External"/><Relationship Id="rId2635" Type="http://schemas.openxmlformats.org/officeDocument/2006/relationships/hyperlink" Target="https://icite.od.nih.gov/covid19/search/" TargetMode="External"/><Relationship Id="rId9248" Type="http://schemas.openxmlformats.org/officeDocument/2006/relationships/hyperlink" Target="https://doi.org/10.1101/2020.02.26.20028449" TargetMode="External"/><Relationship Id="rId607" Type="http://schemas.openxmlformats.org/officeDocument/2006/relationships/hyperlink" Target="https://icite.od.nih.gov/covid19/search/" TargetMode="External"/><Relationship Id="rId1237" Type="http://schemas.openxmlformats.org/officeDocument/2006/relationships/hyperlink" Target="https://icite.od.nih.gov/covid19/search/" TargetMode="External"/><Relationship Id="rId5858" Type="http://schemas.openxmlformats.org/officeDocument/2006/relationships/hyperlink" Target="https://doi.org/10.1101/2020.04.19.20071704" TargetMode="External"/><Relationship Id="rId6909" Type="http://schemas.openxmlformats.org/officeDocument/2006/relationships/hyperlink" Target="https://icite.od.nih.gov/covid19/search/" TargetMode="External"/><Relationship Id="rId7280" Type="http://schemas.openxmlformats.org/officeDocument/2006/relationships/hyperlink" Target="https://doi.org/10.1101/2020.04.03.024885" TargetMode="External"/><Relationship Id="rId8331" Type="http://schemas.openxmlformats.org/officeDocument/2006/relationships/hyperlink" Target="https://icite.od.nih.gov/covid19/search/" TargetMode="External"/><Relationship Id="rId2492" Type="http://schemas.openxmlformats.org/officeDocument/2006/relationships/hyperlink" Target="https://www.researchsquare.com/article/rs-28634" TargetMode="External"/><Relationship Id="rId3890" Type="http://schemas.openxmlformats.org/officeDocument/2006/relationships/hyperlink" Target="https://doi.org/10.1101/2020.05.04.20090878" TargetMode="External"/><Relationship Id="rId4941" Type="http://schemas.openxmlformats.org/officeDocument/2006/relationships/hyperlink" Target="https://icite.od.nih.gov/covid19/search/" TargetMode="External"/><Relationship Id="rId464" Type="http://schemas.openxmlformats.org/officeDocument/2006/relationships/hyperlink" Target="https://doi.org/10.1101/2020.05.26.20114074" TargetMode="External"/><Relationship Id="rId1094" Type="http://schemas.openxmlformats.org/officeDocument/2006/relationships/hyperlink" Target="https://doi.org/10.1101/2020.05.24.20112136" TargetMode="External"/><Relationship Id="rId2145" Type="http://schemas.openxmlformats.org/officeDocument/2006/relationships/hyperlink" Target="https://icite.od.nih.gov/covid19/search/" TargetMode="External"/><Relationship Id="rId3543" Type="http://schemas.openxmlformats.org/officeDocument/2006/relationships/hyperlink" Target="https://icite.od.nih.gov/covid19/search/" TargetMode="External"/><Relationship Id="rId117" Type="http://schemas.openxmlformats.org/officeDocument/2006/relationships/hyperlink" Target="https://icite.od.nih.gov/covid19/search/" TargetMode="External"/><Relationship Id="rId6766" Type="http://schemas.openxmlformats.org/officeDocument/2006/relationships/hyperlink" Target="https://doi.org/10.1101/2020.04.04.20053462" TargetMode="External"/><Relationship Id="rId7817" Type="http://schemas.openxmlformats.org/officeDocument/2006/relationships/hyperlink" Target="https://icite.od.nih.gov/covid19/search/" TargetMode="External"/><Relationship Id="rId5368" Type="http://schemas.openxmlformats.org/officeDocument/2006/relationships/hyperlink" Target="https://doi.org/10.1101/2020.04.20.20072413" TargetMode="External"/><Relationship Id="rId6419" Type="http://schemas.openxmlformats.org/officeDocument/2006/relationships/hyperlink" Target="https://icite.od.nih.gov/covid19/search/" TargetMode="External"/><Relationship Id="rId9989" Type="http://schemas.openxmlformats.org/officeDocument/2006/relationships/hyperlink" Target="https://icite.od.nih.gov/covid19/search/" TargetMode="External"/><Relationship Id="rId1978" Type="http://schemas.openxmlformats.org/officeDocument/2006/relationships/hyperlink" Target="https://doi.org/10.1101/2020.05.13.20100602" TargetMode="External"/><Relationship Id="rId4451" Type="http://schemas.openxmlformats.org/officeDocument/2006/relationships/hyperlink" Target="https://icite.od.nih.gov/covid19/search/" TargetMode="External"/><Relationship Id="rId5502" Type="http://schemas.openxmlformats.org/officeDocument/2006/relationships/hyperlink" Target="https://www.researchsquare.com/article/rs-25322" TargetMode="External"/><Relationship Id="rId6900" Type="http://schemas.openxmlformats.org/officeDocument/2006/relationships/hyperlink" Target="https://doi.org/10.1101/2020.04.09.20056358" TargetMode="External"/><Relationship Id="rId3053" Type="http://schemas.openxmlformats.org/officeDocument/2006/relationships/hyperlink" Target="https://icite.od.nih.gov/covid19/search/" TargetMode="External"/><Relationship Id="rId4104" Type="http://schemas.openxmlformats.org/officeDocument/2006/relationships/hyperlink" Target="https://doi.org/10.1101/2020.05.02.20088823" TargetMode="External"/><Relationship Id="rId6276" Type="http://schemas.openxmlformats.org/officeDocument/2006/relationships/hyperlink" Target="https://doi.org/10.1101/2020.04.15.20066845" TargetMode="External"/><Relationship Id="rId7674" Type="http://schemas.openxmlformats.org/officeDocument/2006/relationships/hyperlink" Target="https://doi.org/10.1101/2020.02.27.968008" TargetMode="External"/><Relationship Id="rId8725" Type="http://schemas.openxmlformats.org/officeDocument/2006/relationships/hyperlink" Target="https://icite.od.nih.gov/covid19/search/" TargetMode="External"/><Relationship Id="rId7327" Type="http://schemas.openxmlformats.org/officeDocument/2006/relationships/hyperlink" Target="https://icite.od.nih.gov/covid19/search/" TargetMode="External"/><Relationship Id="rId2886" Type="http://schemas.openxmlformats.org/officeDocument/2006/relationships/hyperlink" Target="https://doi.org/10.1101/2020.05.08.20095893" TargetMode="External"/><Relationship Id="rId3937" Type="http://schemas.openxmlformats.org/officeDocument/2006/relationships/hyperlink" Target="https://icite.od.nih.gov/covid19/search/" TargetMode="External"/><Relationship Id="rId9499" Type="http://schemas.openxmlformats.org/officeDocument/2006/relationships/hyperlink" Target="https://icite.od.nih.gov/covid19/search/" TargetMode="External"/><Relationship Id="rId858" Type="http://schemas.openxmlformats.org/officeDocument/2006/relationships/hyperlink" Target="https://doi.org/10.1101/2020.05.23.112284" TargetMode="External"/><Relationship Id="rId1488" Type="http://schemas.openxmlformats.org/officeDocument/2006/relationships/hyperlink" Target="https://doi.org/10.1101/2020.05.21.20104521" TargetMode="External"/><Relationship Id="rId2539" Type="http://schemas.openxmlformats.org/officeDocument/2006/relationships/hyperlink" Target="https://icite.od.nih.gov/covid19/search/" TargetMode="External"/><Relationship Id="rId6410" Type="http://schemas.openxmlformats.org/officeDocument/2006/relationships/hyperlink" Target="https://www.researchsquare.com/article/rs-23644" TargetMode="External"/><Relationship Id="rId9980" Type="http://schemas.openxmlformats.org/officeDocument/2006/relationships/hyperlink" Target="https://doi.org/10.1101/2020.02.10.20021774" TargetMode="External"/><Relationship Id="rId5012" Type="http://schemas.openxmlformats.org/officeDocument/2006/relationships/hyperlink" Target="https://doi.org/10.1101/2020.03.31.014639" TargetMode="External"/><Relationship Id="rId8582" Type="http://schemas.openxmlformats.org/officeDocument/2006/relationships/hyperlink" Target="https://doi.org/10.1101/2020.03.15.20036582" TargetMode="External"/><Relationship Id="rId9633" Type="http://schemas.openxmlformats.org/officeDocument/2006/relationships/hyperlink" Target="https://icite.od.nih.gov/covid19/search/" TargetMode="External"/><Relationship Id="rId7184" Type="http://schemas.openxmlformats.org/officeDocument/2006/relationships/hyperlink" Target="https://doi.org/10.1101/2020.04.08.20057851" TargetMode="External"/><Relationship Id="rId8235" Type="http://schemas.openxmlformats.org/officeDocument/2006/relationships/hyperlink" Target="https://icite.od.nih.gov/covid19/search/" TargetMode="External"/><Relationship Id="rId1622" Type="http://schemas.openxmlformats.org/officeDocument/2006/relationships/hyperlink" Target="https://doi.org/10.1101/2020.05.15.20103077" TargetMode="External"/><Relationship Id="rId3794" Type="http://schemas.openxmlformats.org/officeDocument/2006/relationships/hyperlink" Target="https://www.researchsquare.com/article/rs-22101" TargetMode="External"/><Relationship Id="rId4845" Type="http://schemas.openxmlformats.org/officeDocument/2006/relationships/hyperlink" Target="https://icite.od.nih.gov/covid19/search/" TargetMode="External"/><Relationship Id="rId2396" Type="http://schemas.openxmlformats.org/officeDocument/2006/relationships/hyperlink" Target="https://doi.org/10.1101/2020.05.13.20100271" TargetMode="External"/><Relationship Id="rId3447" Type="http://schemas.openxmlformats.org/officeDocument/2006/relationships/hyperlink" Target="https://icite.od.nih.gov/covid19/search/" TargetMode="External"/><Relationship Id="rId368" Type="http://schemas.openxmlformats.org/officeDocument/2006/relationships/hyperlink" Target="https://doi.org/10.1101/2020.05.29.20116921" TargetMode="External"/><Relationship Id="rId2049" Type="http://schemas.openxmlformats.org/officeDocument/2006/relationships/hyperlink" Target="https://icite.od.nih.gov/covid19/search/" TargetMode="External"/><Relationship Id="rId9490" Type="http://schemas.openxmlformats.org/officeDocument/2006/relationships/hyperlink" Target="https://doi.org/10.1101/2020.03.04.975995" TargetMode="External"/><Relationship Id="rId2530" Type="http://schemas.openxmlformats.org/officeDocument/2006/relationships/hyperlink" Target="https://doi.org/10.1101/2020.05.09.20096370" TargetMode="External"/><Relationship Id="rId8092" Type="http://schemas.openxmlformats.org/officeDocument/2006/relationships/hyperlink" Target="https://www.researchsquare.com/article/rs-16974" TargetMode="External"/><Relationship Id="rId9143" Type="http://schemas.openxmlformats.org/officeDocument/2006/relationships/hyperlink" Target="https://icite.od.nih.gov/covid19/search/" TargetMode="External"/><Relationship Id="rId502" Type="http://schemas.openxmlformats.org/officeDocument/2006/relationships/hyperlink" Target="https://www.researchsquare.com/article/rs-29076" TargetMode="External"/><Relationship Id="rId1132" Type="http://schemas.openxmlformats.org/officeDocument/2006/relationships/hyperlink" Target="https://doi.org/10.1101/2020.05.18.20097444" TargetMode="External"/><Relationship Id="rId4355" Type="http://schemas.openxmlformats.org/officeDocument/2006/relationships/hyperlink" Target="https://icite.od.nih.gov/covid19/search/" TargetMode="External"/><Relationship Id="rId5753" Type="http://schemas.openxmlformats.org/officeDocument/2006/relationships/hyperlink" Target="https://icite.od.nih.gov/covid19/search/" TargetMode="External"/><Relationship Id="rId6804" Type="http://schemas.openxmlformats.org/officeDocument/2006/relationships/hyperlink" Target="https://doi.org/10.1101/2020.04.11.20061952" TargetMode="External"/><Relationship Id="rId4008" Type="http://schemas.openxmlformats.org/officeDocument/2006/relationships/hyperlink" Target="https://doi.org/10.1101/2020.05.01.20087064" TargetMode="External"/><Relationship Id="rId5406" Type="http://schemas.openxmlformats.org/officeDocument/2006/relationships/hyperlink" Target="https://doi.org/10.1101/2020.04.22.20076026" TargetMode="External"/><Relationship Id="rId8976" Type="http://schemas.openxmlformats.org/officeDocument/2006/relationships/hyperlink" Target="https://doi.org/10.1101/2020.03.15.20036350" TargetMode="External"/><Relationship Id="rId7578" Type="http://schemas.openxmlformats.org/officeDocument/2006/relationships/hyperlink" Target="https://doi.org/10.1101/2020.04.03.20047175" TargetMode="External"/><Relationship Id="rId8629" Type="http://schemas.openxmlformats.org/officeDocument/2006/relationships/hyperlink" Target="https://icite.od.nih.gov/covid19/search/" TargetMode="External"/><Relationship Id="rId2040" Type="http://schemas.openxmlformats.org/officeDocument/2006/relationships/hyperlink" Target="https://doi.org/10.1101/2020.05.14.20102038" TargetMode="External"/><Relationship Id="rId6661" Type="http://schemas.openxmlformats.org/officeDocument/2006/relationships/hyperlink" Target="https://icite.od.nih.gov/covid19/search/" TargetMode="External"/><Relationship Id="rId7712" Type="http://schemas.openxmlformats.org/officeDocument/2006/relationships/hyperlink" Target="https://doi.org/10.1101/2020.04.01.20049742" TargetMode="External"/><Relationship Id="rId5263" Type="http://schemas.openxmlformats.org/officeDocument/2006/relationships/hyperlink" Target="https://icite.od.nih.gov/covid19/search/" TargetMode="External"/><Relationship Id="rId6314" Type="http://schemas.openxmlformats.org/officeDocument/2006/relationships/hyperlink" Target="https://doi.org/10.1101/2020.04.02.20046375" TargetMode="External"/><Relationship Id="rId8486" Type="http://schemas.openxmlformats.org/officeDocument/2006/relationships/hyperlink" Target="https://doi.org/10.1101/2020.03.21.20040667" TargetMode="External"/><Relationship Id="rId9884" Type="http://schemas.openxmlformats.org/officeDocument/2006/relationships/hyperlink" Target="https://doi.org/10.1101/2020.02.12.20022400" TargetMode="External"/><Relationship Id="rId98" Type="http://schemas.openxmlformats.org/officeDocument/2006/relationships/hyperlink" Target="https://doi.org/10.1101/2020.05.29.124776" TargetMode="External"/><Relationship Id="rId1873" Type="http://schemas.openxmlformats.org/officeDocument/2006/relationships/hyperlink" Target="https://icite.od.nih.gov/covid19/search/" TargetMode="External"/><Relationship Id="rId2924" Type="http://schemas.openxmlformats.org/officeDocument/2006/relationships/hyperlink" Target="https://doi.org/10.1101/2020.05.10.20097329" TargetMode="External"/><Relationship Id="rId7088" Type="http://schemas.openxmlformats.org/officeDocument/2006/relationships/hyperlink" Target="https://doi.org/10.1101/2020.04.05.20054346" TargetMode="External"/><Relationship Id="rId8139" Type="http://schemas.openxmlformats.org/officeDocument/2006/relationships/hyperlink" Target="https://icite.od.nih.gov/covid19/search/" TargetMode="External"/><Relationship Id="rId9537" Type="http://schemas.openxmlformats.org/officeDocument/2006/relationships/hyperlink" Target="https://icite.od.nih.gov/covid19/search/" TargetMode="External"/><Relationship Id="rId1526" Type="http://schemas.openxmlformats.org/officeDocument/2006/relationships/hyperlink" Target="https://www.researchsquare.com/article/rs-30442" TargetMode="External"/><Relationship Id="rId10069" Type="http://schemas.openxmlformats.org/officeDocument/2006/relationships/hyperlink" Target="https://icite.od.nih.gov/covid19/search/" TargetMode="External"/><Relationship Id="rId3698" Type="http://schemas.openxmlformats.org/officeDocument/2006/relationships/hyperlink" Target="https://doi.org/10.1101/2020.05.04.20091231" TargetMode="External"/><Relationship Id="rId4749" Type="http://schemas.openxmlformats.org/officeDocument/2006/relationships/hyperlink" Target="https://icite.od.nih.gov/covid19/search/" TargetMode="External"/><Relationship Id="rId8620" Type="http://schemas.openxmlformats.org/officeDocument/2006/relationships/hyperlink" Target="https://doi.org/10.1101/2020.03.26.009803" TargetMode="External"/><Relationship Id="rId6171" Type="http://schemas.openxmlformats.org/officeDocument/2006/relationships/hyperlink" Target="https://icite.od.nih.gov/covid19/search/" TargetMode="External"/><Relationship Id="rId7222" Type="http://schemas.openxmlformats.org/officeDocument/2006/relationships/hyperlink" Target="https://doi.org/10.1101/2020.04.09.20057901" TargetMode="External"/><Relationship Id="rId2781" Type="http://schemas.openxmlformats.org/officeDocument/2006/relationships/hyperlink" Target="https://icite.od.nih.gov/covid19/search/" TargetMode="External"/><Relationship Id="rId9394" Type="http://schemas.openxmlformats.org/officeDocument/2006/relationships/hyperlink" Target="https://doi.org/10.1101/2020.02.25.20027672" TargetMode="External"/><Relationship Id="rId753" Type="http://schemas.openxmlformats.org/officeDocument/2006/relationships/hyperlink" Target="https://icite.od.nih.gov/covid19/search/" TargetMode="External"/><Relationship Id="rId1383" Type="http://schemas.openxmlformats.org/officeDocument/2006/relationships/hyperlink" Target="https://icite.od.nih.gov/covid19/search/" TargetMode="External"/><Relationship Id="rId2434" Type="http://schemas.openxmlformats.org/officeDocument/2006/relationships/hyperlink" Target="https://www.researchsquare.com/article/rs-29389" TargetMode="External"/><Relationship Id="rId3832" Type="http://schemas.openxmlformats.org/officeDocument/2006/relationships/hyperlink" Target="https://www.researchsquare.com/article/rs-27137" TargetMode="External"/><Relationship Id="rId9047" Type="http://schemas.openxmlformats.org/officeDocument/2006/relationships/hyperlink" Target="https://icite.od.nih.gov/covid19/search/" TargetMode="External"/><Relationship Id="rId406" Type="http://schemas.openxmlformats.org/officeDocument/2006/relationships/hyperlink" Target="https://www.researchsquare.com/article/rs-30702" TargetMode="External"/><Relationship Id="rId1036" Type="http://schemas.openxmlformats.org/officeDocument/2006/relationships/hyperlink" Target="https://doi.org/10.1101/2020.05.20.20107912" TargetMode="External"/><Relationship Id="rId5657" Type="http://schemas.openxmlformats.org/officeDocument/2006/relationships/hyperlink" Target="https://icite.od.nih.gov/covid19/search/" TargetMode="External"/><Relationship Id="rId6708" Type="http://schemas.openxmlformats.org/officeDocument/2006/relationships/hyperlink" Target="https://doi.org/10.1101/2020.04.15.040618" TargetMode="External"/><Relationship Id="rId4259" Type="http://schemas.openxmlformats.org/officeDocument/2006/relationships/hyperlink" Target="https://icite.od.nih.gov/covid19/search/" TargetMode="External"/><Relationship Id="rId8130" Type="http://schemas.openxmlformats.org/officeDocument/2006/relationships/hyperlink" Target="https://doi.org/10.1101/2020.03.28.013607" TargetMode="External"/><Relationship Id="rId10060" Type="http://schemas.openxmlformats.org/officeDocument/2006/relationships/hyperlink" Target="https://doi.org/10.1101/2020.02.01.929976" TargetMode="External"/><Relationship Id="rId4740" Type="http://schemas.openxmlformats.org/officeDocument/2006/relationships/hyperlink" Target="https://doi.org/10.1101/2020.04.26.20080663" TargetMode="External"/><Relationship Id="rId2291" Type="http://schemas.openxmlformats.org/officeDocument/2006/relationships/hyperlink" Target="https://icite.od.nih.gov/covid19/search/" TargetMode="External"/><Relationship Id="rId3342" Type="http://schemas.openxmlformats.org/officeDocument/2006/relationships/hyperlink" Target="https://doi.org/10.1101/2020.05.11.088112" TargetMode="External"/><Relationship Id="rId263" Type="http://schemas.openxmlformats.org/officeDocument/2006/relationships/hyperlink" Target="https://icite.od.nih.gov/covid19/search/" TargetMode="External"/><Relationship Id="rId6565" Type="http://schemas.openxmlformats.org/officeDocument/2006/relationships/hyperlink" Target="https://icite.od.nih.gov/covid19/search/" TargetMode="External"/><Relationship Id="rId7963" Type="http://schemas.openxmlformats.org/officeDocument/2006/relationships/hyperlink" Target="https://icite.od.nih.gov/covid19/search/" TargetMode="External"/><Relationship Id="rId5167" Type="http://schemas.openxmlformats.org/officeDocument/2006/relationships/hyperlink" Target="https://icite.od.nih.gov/covid19/search/" TargetMode="External"/><Relationship Id="rId6218" Type="http://schemas.openxmlformats.org/officeDocument/2006/relationships/hyperlink" Target="https://www.researchsquare.com/article/rs-19498" TargetMode="External"/><Relationship Id="rId7616" Type="http://schemas.openxmlformats.org/officeDocument/2006/relationships/hyperlink" Target="https://doi.org/10.1101/2020.04.04.20053629" TargetMode="External"/><Relationship Id="rId9788" Type="http://schemas.openxmlformats.org/officeDocument/2006/relationships/hyperlink" Target="https://www.researchsquare.com/article/rs-14542" TargetMode="External"/><Relationship Id="rId1777" Type="http://schemas.openxmlformats.org/officeDocument/2006/relationships/hyperlink" Target="https://icite.od.nih.gov/covid19/search/" TargetMode="External"/><Relationship Id="rId2828" Type="http://schemas.openxmlformats.org/officeDocument/2006/relationships/hyperlink" Target="https://www.researchsquare.com/article/rs-28592" TargetMode="External"/><Relationship Id="rId4250" Type="http://schemas.openxmlformats.org/officeDocument/2006/relationships/hyperlink" Target="https://doi.org/10.1101/2020.04.29.069054" TargetMode="External"/><Relationship Id="rId5301" Type="http://schemas.openxmlformats.org/officeDocument/2006/relationships/hyperlink" Target="https://icite.od.nih.gov/covid19/search/" TargetMode="External"/><Relationship Id="rId8871" Type="http://schemas.openxmlformats.org/officeDocument/2006/relationships/hyperlink" Target="https://icite.od.nih.gov/covid19/search/" TargetMode="External"/><Relationship Id="rId9922" Type="http://schemas.openxmlformats.org/officeDocument/2006/relationships/hyperlink" Target="https://doi.org/10.1101/2020.02.07.20021139" TargetMode="External"/><Relationship Id="rId7473" Type="http://schemas.openxmlformats.org/officeDocument/2006/relationships/hyperlink" Target="https://icite.od.nih.gov/covid19/search/" TargetMode="External"/><Relationship Id="rId8524" Type="http://schemas.openxmlformats.org/officeDocument/2006/relationships/hyperlink" Target="https://doi.org/10.1101/2020.03.23.20041798" TargetMode="External"/><Relationship Id="rId1911" Type="http://schemas.openxmlformats.org/officeDocument/2006/relationships/hyperlink" Target="https://icite.od.nih.gov/covid19/search/" TargetMode="External"/><Relationship Id="rId6075" Type="http://schemas.openxmlformats.org/officeDocument/2006/relationships/hyperlink" Target="https://icite.od.nih.gov/covid19/search/" TargetMode="External"/><Relationship Id="rId7126" Type="http://schemas.openxmlformats.org/officeDocument/2006/relationships/hyperlink" Target="https://doi.org/10.1101/2020.04.06.20055848" TargetMode="External"/><Relationship Id="rId9298" Type="http://schemas.openxmlformats.org/officeDocument/2006/relationships/hyperlink" Target="https://doi.org/10.1101/2020.03.08.20032821" TargetMode="External"/><Relationship Id="rId10107" Type="http://schemas.openxmlformats.org/officeDocument/2006/relationships/hyperlink" Target="https://icite.od.nih.gov/covid19/search/" TargetMode="External"/><Relationship Id="rId1287" Type="http://schemas.openxmlformats.org/officeDocument/2006/relationships/hyperlink" Target="https://icite.od.nih.gov/covid19/search/" TargetMode="External"/><Relationship Id="rId2685" Type="http://schemas.openxmlformats.org/officeDocument/2006/relationships/hyperlink" Target="https://icite.od.nih.gov/covid19/search/" TargetMode="External"/><Relationship Id="rId3736" Type="http://schemas.openxmlformats.org/officeDocument/2006/relationships/hyperlink" Target="https://doi.org/10.1101/2020.05.05.20091736" TargetMode="External"/><Relationship Id="rId657" Type="http://schemas.openxmlformats.org/officeDocument/2006/relationships/hyperlink" Target="https://icite.od.nih.gov/covid19/search/" TargetMode="External"/><Relationship Id="rId2338" Type="http://schemas.openxmlformats.org/officeDocument/2006/relationships/hyperlink" Target="https://doi.org/10.1101/2020.05.14.096107" TargetMode="External"/><Relationship Id="rId6959" Type="http://schemas.openxmlformats.org/officeDocument/2006/relationships/hyperlink" Target="https://icite.od.nih.gov/covid19/search/" TargetMode="External"/><Relationship Id="rId8381" Type="http://schemas.openxmlformats.org/officeDocument/2006/relationships/hyperlink" Target="https://icite.od.nih.gov/covid19/search/" TargetMode="External"/><Relationship Id="rId9432" Type="http://schemas.openxmlformats.org/officeDocument/2006/relationships/hyperlink" Target="https://doi.org/10.1101/2020.03.03.20030650" TargetMode="External"/><Relationship Id="rId1421" Type="http://schemas.openxmlformats.org/officeDocument/2006/relationships/hyperlink" Target="https://icite.od.nih.gov/covid19/search/" TargetMode="External"/><Relationship Id="rId4991" Type="http://schemas.openxmlformats.org/officeDocument/2006/relationships/hyperlink" Target="https://icite.od.nih.gov/covid19/search/" TargetMode="External"/><Relationship Id="rId8034" Type="http://schemas.openxmlformats.org/officeDocument/2006/relationships/hyperlink" Target="https://doi.org/10.1101/2020.03.29.20046862" TargetMode="External"/><Relationship Id="rId3593" Type="http://schemas.openxmlformats.org/officeDocument/2006/relationships/hyperlink" Target="https://icite.od.nih.gov/covid19/search/" TargetMode="External"/><Relationship Id="rId4644" Type="http://schemas.openxmlformats.org/officeDocument/2006/relationships/hyperlink" Target="https://doi.org/10.1101/2020.04.29.20085183" TargetMode="External"/><Relationship Id="rId2195" Type="http://schemas.openxmlformats.org/officeDocument/2006/relationships/hyperlink" Target="https://icite.od.nih.gov/covid19/search/" TargetMode="External"/><Relationship Id="rId3246" Type="http://schemas.openxmlformats.org/officeDocument/2006/relationships/hyperlink" Target="https://doi.org/10.1101/2020.05.06.20073742" TargetMode="External"/><Relationship Id="rId167" Type="http://schemas.openxmlformats.org/officeDocument/2006/relationships/hyperlink" Target="https://icite.od.nih.gov/covid19/search/" TargetMode="External"/><Relationship Id="rId7867" Type="http://schemas.openxmlformats.org/officeDocument/2006/relationships/hyperlink" Target="https://icite.od.nih.gov/covid19/search/" TargetMode="External"/><Relationship Id="rId8918" Type="http://schemas.openxmlformats.org/officeDocument/2006/relationships/hyperlink" Target="https://www.researchsquare.com/article/rs-17870" TargetMode="External"/><Relationship Id="rId6469" Type="http://schemas.openxmlformats.org/officeDocument/2006/relationships/hyperlink" Target="https://icite.od.nih.gov/covid19/search/" TargetMode="External"/><Relationship Id="rId6950" Type="http://schemas.openxmlformats.org/officeDocument/2006/relationships/hyperlink" Target="https://doi.org/10.1101/2020.04.09.20059857" TargetMode="External"/><Relationship Id="rId301" Type="http://schemas.openxmlformats.org/officeDocument/2006/relationships/hyperlink" Target="https://icite.od.nih.gov/covid19/search/" TargetMode="External"/><Relationship Id="rId5552" Type="http://schemas.openxmlformats.org/officeDocument/2006/relationships/hyperlink" Target="https://doi.org/10.1101/2020.04.22.20075267" TargetMode="External"/><Relationship Id="rId6603" Type="http://schemas.openxmlformats.org/officeDocument/2006/relationships/hyperlink" Target="https://icite.od.nih.gov/covid19/search/" TargetMode="External"/><Relationship Id="rId4154" Type="http://schemas.openxmlformats.org/officeDocument/2006/relationships/hyperlink" Target="https://www.researchsquare.com/article/rs-26480" TargetMode="External"/><Relationship Id="rId5205" Type="http://schemas.openxmlformats.org/officeDocument/2006/relationships/hyperlink" Target="https://icite.od.nih.gov/covid19/search/" TargetMode="External"/><Relationship Id="rId8775" Type="http://schemas.openxmlformats.org/officeDocument/2006/relationships/hyperlink" Target="https://icite.od.nih.gov/covid19/search/" TargetMode="External"/><Relationship Id="rId7377" Type="http://schemas.openxmlformats.org/officeDocument/2006/relationships/hyperlink" Target="https://icite.od.nih.gov/covid19/search/" TargetMode="External"/><Relationship Id="rId8428" Type="http://schemas.openxmlformats.org/officeDocument/2006/relationships/hyperlink" Target="https://www.researchsquare.com/article/rs-19560" TargetMode="External"/><Relationship Id="rId9826" Type="http://schemas.openxmlformats.org/officeDocument/2006/relationships/hyperlink" Target="https://doi.org/10.1101/2020.02.17.952879" TargetMode="External"/><Relationship Id="rId1815" Type="http://schemas.openxmlformats.org/officeDocument/2006/relationships/hyperlink" Target="https://icite.od.nih.gov/covid19/search/" TargetMode="External"/><Relationship Id="rId3987" Type="http://schemas.openxmlformats.org/officeDocument/2006/relationships/hyperlink" Target="https://icite.od.nih.gov/covid19/search/" TargetMode="External"/><Relationship Id="rId2589" Type="http://schemas.openxmlformats.org/officeDocument/2006/relationships/hyperlink" Target="https://icite.od.nih.gov/covid19/search/" TargetMode="External"/><Relationship Id="rId6460" Type="http://schemas.openxmlformats.org/officeDocument/2006/relationships/hyperlink" Target="https://doi.org/10.1101/2020.04.12.20062828" TargetMode="External"/><Relationship Id="rId7511" Type="http://schemas.openxmlformats.org/officeDocument/2006/relationships/hyperlink" Target="https://icite.od.nih.gov/covid19/search/" TargetMode="External"/><Relationship Id="rId5062" Type="http://schemas.openxmlformats.org/officeDocument/2006/relationships/hyperlink" Target="https://doi.org/10.1101/2020.04.24.20077289" TargetMode="External"/><Relationship Id="rId6113" Type="http://schemas.openxmlformats.org/officeDocument/2006/relationships/hyperlink" Target="https://icite.od.nih.gov/covid19/search/" TargetMode="External"/><Relationship Id="rId9683" Type="http://schemas.openxmlformats.org/officeDocument/2006/relationships/hyperlink" Target="https://icite.od.nih.gov/covid19/search/" TargetMode="External"/><Relationship Id="rId1672" Type="http://schemas.openxmlformats.org/officeDocument/2006/relationships/hyperlink" Target="https://doi.org/10.1101/2020.05.19.20107433" TargetMode="External"/><Relationship Id="rId2723" Type="http://schemas.openxmlformats.org/officeDocument/2006/relationships/hyperlink" Target="https://icite.od.nih.gov/covid19/search/" TargetMode="External"/><Relationship Id="rId8285" Type="http://schemas.openxmlformats.org/officeDocument/2006/relationships/hyperlink" Target="https://icite.od.nih.gov/covid19/search/" TargetMode="External"/><Relationship Id="rId9336" Type="http://schemas.openxmlformats.org/officeDocument/2006/relationships/hyperlink" Target="https://www.researchsquare.com/article/rs-16264" TargetMode="External"/><Relationship Id="rId1325" Type="http://schemas.openxmlformats.org/officeDocument/2006/relationships/hyperlink" Target="https://icite.od.nih.gov/covid19/search/" TargetMode="External"/><Relationship Id="rId3497" Type="http://schemas.openxmlformats.org/officeDocument/2006/relationships/hyperlink" Target="https://icite.od.nih.gov/covid19/search/" TargetMode="External"/><Relationship Id="rId4895" Type="http://schemas.openxmlformats.org/officeDocument/2006/relationships/hyperlink" Target="https://icite.od.nih.gov/covid19/search/" TargetMode="External"/><Relationship Id="rId5946" Type="http://schemas.openxmlformats.org/officeDocument/2006/relationships/hyperlink" Target="https://doi.org/10.1101/2020.03.17.20037515" TargetMode="External"/><Relationship Id="rId31" Type="http://schemas.openxmlformats.org/officeDocument/2006/relationships/hyperlink" Target="https://icite.od.nih.gov/covid19/search/" TargetMode="External"/><Relationship Id="rId2099" Type="http://schemas.openxmlformats.org/officeDocument/2006/relationships/hyperlink" Target="https://icite.od.nih.gov/covid19/search/" TargetMode="External"/><Relationship Id="rId4548" Type="http://schemas.openxmlformats.org/officeDocument/2006/relationships/hyperlink" Target="https://doi.org/10.1101/2020.04.27.20082032" TargetMode="External"/><Relationship Id="rId7021" Type="http://schemas.openxmlformats.org/officeDocument/2006/relationships/hyperlink" Target="https://icite.od.nih.gov/covid19/search/" TargetMode="External"/><Relationship Id="rId10002" Type="http://schemas.openxmlformats.org/officeDocument/2006/relationships/hyperlink" Target="https://doi.org/10.1101/2020.02.07.937862" TargetMode="External"/><Relationship Id="rId2580" Type="http://schemas.openxmlformats.org/officeDocument/2006/relationships/hyperlink" Target="https://doi.org/10.1101/2020.05.11.20094383" TargetMode="External"/><Relationship Id="rId3631" Type="http://schemas.openxmlformats.org/officeDocument/2006/relationships/hyperlink" Target="https://icite.od.nih.gov/covid19/search/" TargetMode="External"/><Relationship Id="rId9193" Type="http://schemas.openxmlformats.org/officeDocument/2006/relationships/hyperlink" Target="https://icite.od.nih.gov/covid19/search/" TargetMode="External"/><Relationship Id="rId552" Type="http://schemas.openxmlformats.org/officeDocument/2006/relationships/hyperlink" Target="https://www.researchsquare.com/article/rs-31795" TargetMode="External"/><Relationship Id="rId1182" Type="http://schemas.openxmlformats.org/officeDocument/2006/relationships/hyperlink" Target="https://doi.org/10.1101/2020.05.10.20097253" TargetMode="External"/><Relationship Id="rId2233" Type="http://schemas.openxmlformats.org/officeDocument/2006/relationships/hyperlink" Target="https://icite.od.nih.gov/covid19/search/" TargetMode="External"/><Relationship Id="rId6854" Type="http://schemas.openxmlformats.org/officeDocument/2006/relationships/hyperlink" Target="https://www.researchsquare.com/article/rs-19882" TargetMode="External"/><Relationship Id="rId205" Type="http://schemas.openxmlformats.org/officeDocument/2006/relationships/hyperlink" Target="https://icite.od.nih.gov/covid19/search/" TargetMode="External"/><Relationship Id="rId5456" Type="http://schemas.openxmlformats.org/officeDocument/2006/relationships/hyperlink" Target="https://doi.org/10.1101/2020.04.05.20053819" TargetMode="External"/><Relationship Id="rId6507" Type="http://schemas.openxmlformats.org/officeDocument/2006/relationships/hyperlink" Target="https://icite.od.nih.gov/covid19/search/" TargetMode="External"/><Relationship Id="rId7905" Type="http://schemas.openxmlformats.org/officeDocument/2006/relationships/hyperlink" Target="https://icite.od.nih.gov/covid19/search/" TargetMode="External"/><Relationship Id="rId4058" Type="http://schemas.openxmlformats.org/officeDocument/2006/relationships/hyperlink" Target="https://doi.org/10.1101/2020.05.01.20088179" TargetMode="External"/><Relationship Id="rId5109" Type="http://schemas.openxmlformats.org/officeDocument/2006/relationships/hyperlink" Target="https://icite.od.nih.gov/covid19/search/" TargetMode="External"/><Relationship Id="rId8679" Type="http://schemas.openxmlformats.org/officeDocument/2006/relationships/hyperlink" Target="https://icite.od.nih.gov/covid19/search/" TargetMode="External"/><Relationship Id="rId1719" Type="http://schemas.openxmlformats.org/officeDocument/2006/relationships/hyperlink" Target="https://icite.od.nih.gov/covid19/search/" TargetMode="External"/><Relationship Id="rId2090" Type="http://schemas.openxmlformats.org/officeDocument/2006/relationships/hyperlink" Target="https://www.researchsquare.com/article/rs-29363" TargetMode="External"/><Relationship Id="rId3141" Type="http://schemas.openxmlformats.org/officeDocument/2006/relationships/hyperlink" Target="https://icite.od.nih.gov/covid19/search/" TargetMode="External"/><Relationship Id="rId7762" Type="http://schemas.openxmlformats.org/officeDocument/2006/relationships/hyperlink" Target="https://doi.org/10.1101/2020.04.02.20051284" TargetMode="External"/><Relationship Id="rId8813" Type="http://schemas.openxmlformats.org/officeDocument/2006/relationships/hyperlink" Target="https://icite.od.nih.gov/covid19/search/" TargetMode="External"/><Relationship Id="rId6364" Type="http://schemas.openxmlformats.org/officeDocument/2006/relationships/hyperlink" Target="https://doi.org/10.1101/2020.04.14.20065896" TargetMode="External"/><Relationship Id="rId7415" Type="http://schemas.openxmlformats.org/officeDocument/2006/relationships/hyperlink" Target="https://icite.od.nih.gov/covid19/search/" TargetMode="External"/><Relationship Id="rId6017" Type="http://schemas.openxmlformats.org/officeDocument/2006/relationships/hyperlink" Target="https://icite.od.nih.gov/covid19/search/" TargetMode="External"/><Relationship Id="rId9587" Type="http://schemas.openxmlformats.org/officeDocument/2006/relationships/hyperlink" Target="https://icite.od.nih.gov/covid19/search/" TargetMode="External"/><Relationship Id="rId1576" Type="http://schemas.openxmlformats.org/officeDocument/2006/relationships/hyperlink" Target="https://www.researchsquare.com/article/rs-29473" TargetMode="External"/><Relationship Id="rId2974" Type="http://schemas.openxmlformats.org/officeDocument/2006/relationships/hyperlink" Target="https://www.researchsquare.com/article/rs-26603" TargetMode="External"/><Relationship Id="rId8189" Type="http://schemas.openxmlformats.org/officeDocument/2006/relationships/hyperlink" Target="https://icite.od.nih.gov/covid19/search/" TargetMode="External"/><Relationship Id="rId946" Type="http://schemas.openxmlformats.org/officeDocument/2006/relationships/hyperlink" Target="https://doi.org/10.1101/2020.05.25.114199" TargetMode="External"/><Relationship Id="rId1229" Type="http://schemas.openxmlformats.org/officeDocument/2006/relationships/hyperlink" Target="https://icite.od.nih.gov/covid19/search/" TargetMode="External"/><Relationship Id="rId2627" Type="http://schemas.openxmlformats.org/officeDocument/2006/relationships/hyperlink" Target="https://icite.od.nih.gov/covid19/search/" TargetMode="External"/><Relationship Id="rId5100" Type="http://schemas.openxmlformats.org/officeDocument/2006/relationships/hyperlink" Target="https://doi.org/10.1101/2020.04.24.20078485" TargetMode="External"/><Relationship Id="rId4799" Type="http://schemas.openxmlformats.org/officeDocument/2006/relationships/hyperlink" Target="https://icite.od.nih.gov/covid19/search/" TargetMode="External"/><Relationship Id="rId8670" Type="http://schemas.openxmlformats.org/officeDocument/2006/relationships/hyperlink" Target="https://www.researchsquare.com/article/rs-18694" TargetMode="External"/><Relationship Id="rId9721" Type="http://schemas.openxmlformats.org/officeDocument/2006/relationships/hyperlink" Target="https://icite.od.nih.gov/covid19/search/" TargetMode="External"/><Relationship Id="rId1710" Type="http://schemas.openxmlformats.org/officeDocument/2006/relationships/hyperlink" Target="https://www.researchsquare.com/article/rs-27780" TargetMode="External"/><Relationship Id="rId7272" Type="http://schemas.openxmlformats.org/officeDocument/2006/relationships/hyperlink" Target="https://doi.org/10.1101/2020.03.31.20048595" TargetMode="External"/><Relationship Id="rId8323" Type="http://schemas.openxmlformats.org/officeDocument/2006/relationships/hyperlink" Target="https://icite.od.nih.gov/covid19/search/" TargetMode="External"/><Relationship Id="rId3882" Type="http://schemas.openxmlformats.org/officeDocument/2006/relationships/hyperlink" Target="https://doi.org/10.1101/2020.05.01.20087239" TargetMode="External"/><Relationship Id="rId4933" Type="http://schemas.openxmlformats.org/officeDocument/2006/relationships/hyperlink" Target="https://icite.od.nih.gov/covid19/search/" TargetMode="External"/><Relationship Id="rId2484" Type="http://schemas.openxmlformats.org/officeDocument/2006/relationships/hyperlink" Target="https://www.researchsquare.com/article/rs-28719" TargetMode="External"/><Relationship Id="rId3535" Type="http://schemas.openxmlformats.org/officeDocument/2006/relationships/hyperlink" Target="https://icite.od.nih.gov/covid19/search/" TargetMode="External"/><Relationship Id="rId9097" Type="http://schemas.openxmlformats.org/officeDocument/2006/relationships/hyperlink" Target="https://icite.od.nih.gov/covid19/search/" TargetMode="External"/><Relationship Id="rId456" Type="http://schemas.openxmlformats.org/officeDocument/2006/relationships/hyperlink" Target="https://doi.org/10.1101/2020.05.26.20113811" TargetMode="External"/><Relationship Id="rId1086" Type="http://schemas.openxmlformats.org/officeDocument/2006/relationships/hyperlink" Target="https://doi.org/10.1101/2020.05.24.20111989" TargetMode="External"/><Relationship Id="rId2137" Type="http://schemas.openxmlformats.org/officeDocument/2006/relationships/hyperlink" Target="https://icite.od.nih.gov/covid19/search/" TargetMode="External"/><Relationship Id="rId109" Type="http://schemas.openxmlformats.org/officeDocument/2006/relationships/hyperlink" Target="https://icite.od.nih.gov/covid19/search/" TargetMode="External"/><Relationship Id="rId6758" Type="http://schemas.openxmlformats.org/officeDocument/2006/relationships/hyperlink" Target="https://doi.org/10.1101/2020.04.03.20051813" TargetMode="External"/><Relationship Id="rId7809" Type="http://schemas.openxmlformats.org/officeDocument/2006/relationships/hyperlink" Target="https://icite.od.nih.gov/covid19/search/" TargetMode="External"/><Relationship Id="rId8180" Type="http://schemas.openxmlformats.org/officeDocument/2006/relationships/hyperlink" Target="https://www.researchsquare.com/article/rs-18600" TargetMode="External"/><Relationship Id="rId9231" Type="http://schemas.openxmlformats.org/officeDocument/2006/relationships/hyperlink" Target="https://icite.od.nih.gov/covid19/search/" TargetMode="External"/><Relationship Id="rId1220" Type="http://schemas.openxmlformats.org/officeDocument/2006/relationships/hyperlink" Target="https://doi.org/10.1101/2020.05.21.20107946" TargetMode="External"/><Relationship Id="rId4790" Type="http://schemas.openxmlformats.org/officeDocument/2006/relationships/hyperlink" Target="https://doi.org/10.1101/2020.04.28.20073767" TargetMode="External"/><Relationship Id="rId5841" Type="http://schemas.openxmlformats.org/officeDocument/2006/relationships/hyperlink" Target="https://icite.od.nih.gov/covid19/search/" TargetMode="External"/><Relationship Id="rId3392" Type="http://schemas.openxmlformats.org/officeDocument/2006/relationships/hyperlink" Target="https://doi.org/10.1101/2020.05.06.20093104" TargetMode="External"/><Relationship Id="rId4443" Type="http://schemas.openxmlformats.org/officeDocument/2006/relationships/hyperlink" Target="https://icite.od.nih.gov/covid19/search/" TargetMode="External"/><Relationship Id="rId3045" Type="http://schemas.openxmlformats.org/officeDocument/2006/relationships/hyperlink" Target="https://icite.od.nih.gov/covid19/search/" TargetMode="External"/><Relationship Id="rId7666" Type="http://schemas.openxmlformats.org/officeDocument/2006/relationships/hyperlink" Target="https://www.researchsquare.com/article/rs-20304" TargetMode="External"/><Relationship Id="rId8717" Type="http://schemas.openxmlformats.org/officeDocument/2006/relationships/hyperlink" Target="https://icite.od.nih.gov/covid19/search/" TargetMode="External"/><Relationship Id="rId6268" Type="http://schemas.openxmlformats.org/officeDocument/2006/relationships/hyperlink" Target="https://doi.org/10.1101/2020.04.15.20064485" TargetMode="External"/><Relationship Id="rId7319" Type="http://schemas.openxmlformats.org/officeDocument/2006/relationships/hyperlink" Target="https://icite.od.nih.gov/covid19/search/" TargetMode="External"/><Relationship Id="rId100" Type="http://schemas.openxmlformats.org/officeDocument/2006/relationships/hyperlink" Target="https://doi.org/10.1101/2020.05.29.20115824" TargetMode="External"/><Relationship Id="rId2878" Type="http://schemas.openxmlformats.org/officeDocument/2006/relationships/hyperlink" Target="https://doi.org/10.1101/2020.05.08.20095745" TargetMode="External"/><Relationship Id="rId3929" Type="http://schemas.openxmlformats.org/officeDocument/2006/relationships/hyperlink" Target="https://icite.od.nih.gov/covid19/search/" TargetMode="External"/><Relationship Id="rId7800" Type="http://schemas.openxmlformats.org/officeDocument/2006/relationships/hyperlink" Target="https://doi.org/10.1101/2020.04.06.027318" TargetMode="External"/><Relationship Id="rId5351" Type="http://schemas.openxmlformats.org/officeDocument/2006/relationships/hyperlink" Target="https://icite.od.nih.gov/covid19/search/" TargetMode="External"/><Relationship Id="rId6402" Type="http://schemas.openxmlformats.org/officeDocument/2006/relationships/hyperlink" Target="https://doi.org/10.1101/2020.04.17.046938" TargetMode="External"/><Relationship Id="rId9972" Type="http://schemas.openxmlformats.org/officeDocument/2006/relationships/hyperlink" Target="https://doi.org/10.1101/2020.02.12.20022418" TargetMode="External"/><Relationship Id="rId1961" Type="http://schemas.openxmlformats.org/officeDocument/2006/relationships/hyperlink" Target="https://icite.od.nih.gov/covid19/search/" TargetMode="External"/><Relationship Id="rId5004" Type="http://schemas.openxmlformats.org/officeDocument/2006/relationships/hyperlink" Target="https://www.researchsquare.com/article/rs-23249" TargetMode="External"/><Relationship Id="rId8574" Type="http://schemas.openxmlformats.org/officeDocument/2006/relationships/hyperlink" Target="https://www.researchsquare.com/article/rs-19554" TargetMode="External"/><Relationship Id="rId9625" Type="http://schemas.openxmlformats.org/officeDocument/2006/relationships/hyperlink" Target="https://icite.od.nih.gov/covid19/search/" TargetMode="External"/><Relationship Id="rId1614" Type="http://schemas.openxmlformats.org/officeDocument/2006/relationships/hyperlink" Target="https://doi.org/10.1101/2020.05.14.096081" TargetMode="External"/><Relationship Id="rId7176" Type="http://schemas.openxmlformats.org/officeDocument/2006/relationships/hyperlink" Target="https://doi.org/10.1101/2020.04.08.20057463" TargetMode="External"/><Relationship Id="rId8227" Type="http://schemas.openxmlformats.org/officeDocument/2006/relationships/hyperlink" Target="https://icite.od.nih.gov/covid19/search/" TargetMode="External"/><Relationship Id="rId3786" Type="http://schemas.openxmlformats.org/officeDocument/2006/relationships/hyperlink" Target="https://www.researchsquare.com/article/rs-27337" TargetMode="External"/><Relationship Id="rId2388" Type="http://schemas.openxmlformats.org/officeDocument/2006/relationships/hyperlink" Target="https://doi.org/10.1101/2020.05.13.20100131" TargetMode="External"/><Relationship Id="rId3439" Type="http://schemas.openxmlformats.org/officeDocument/2006/relationships/hyperlink" Target="https://icite.od.nih.gov/covid19/search/" TargetMode="External"/><Relationship Id="rId4837" Type="http://schemas.openxmlformats.org/officeDocument/2006/relationships/hyperlink" Target="https://icite.od.nih.gov/covid19/search/" TargetMode="External"/><Relationship Id="rId7310" Type="http://schemas.openxmlformats.org/officeDocument/2006/relationships/hyperlink" Target="https://doi.org/10.1101/2020.04.07.20049049" TargetMode="External"/><Relationship Id="rId3920" Type="http://schemas.openxmlformats.org/officeDocument/2006/relationships/hyperlink" Target="https://www.researchsquare.com/article/rs-27132" TargetMode="External"/><Relationship Id="rId8084" Type="http://schemas.openxmlformats.org/officeDocument/2006/relationships/hyperlink" Target="https://www.researchsquare.com/article/rs-19564" TargetMode="External"/><Relationship Id="rId9482" Type="http://schemas.openxmlformats.org/officeDocument/2006/relationships/hyperlink" Target="https://doi.org/10.1101/2020.03.02.968818" TargetMode="External"/><Relationship Id="rId841" Type="http://schemas.openxmlformats.org/officeDocument/2006/relationships/hyperlink" Target="https://icite.od.nih.gov/covid19/search/" TargetMode="External"/><Relationship Id="rId1471" Type="http://schemas.openxmlformats.org/officeDocument/2006/relationships/hyperlink" Target="https://icite.od.nih.gov/covid19/search/" TargetMode="External"/><Relationship Id="rId2522" Type="http://schemas.openxmlformats.org/officeDocument/2006/relationships/hyperlink" Target="https://doi.org/10.1101/2020.05.07.20094409" TargetMode="External"/><Relationship Id="rId9135" Type="http://schemas.openxmlformats.org/officeDocument/2006/relationships/hyperlink" Target="https://icite.od.nih.gov/covid19/search/" TargetMode="External"/><Relationship Id="rId1124" Type="http://schemas.openxmlformats.org/officeDocument/2006/relationships/hyperlink" Target="https://doi.org/10.1101/2020.05.13.20100784" TargetMode="External"/><Relationship Id="rId4694" Type="http://schemas.openxmlformats.org/officeDocument/2006/relationships/hyperlink" Target="https://doi.org/10.1101/2020.03.26.010694" TargetMode="External"/><Relationship Id="rId5745" Type="http://schemas.openxmlformats.org/officeDocument/2006/relationships/hyperlink" Target="https://icite.od.nih.gov/covid19/search/" TargetMode="External"/><Relationship Id="rId3296" Type="http://schemas.openxmlformats.org/officeDocument/2006/relationships/hyperlink" Target="https://doi.org/10.1101/2020.05.07.20093849" TargetMode="External"/><Relationship Id="rId4347" Type="http://schemas.openxmlformats.org/officeDocument/2006/relationships/hyperlink" Target="https://icite.od.nih.gov/covid19/search/" TargetMode="External"/><Relationship Id="rId8968" Type="http://schemas.openxmlformats.org/officeDocument/2006/relationships/hyperlink" Target="https://doi.org/10.1101/2020.03.13.20035345" TargetMode="External"/><Relationship Id="rId3430" Type="http://schemas.openxmlformats.org/officeDocument/2006/relationships/hyperlink" Target="https://www.researchsquare.com/article/rs-27399" TargetMode="External"/><Relationship Id="rId351" Type="http://schemas.openxmlformats.org/officeDocument/2006/relationships/hyperlink" Target="https://icite.od.nih.gov/covid19/search/" TargetMode="External"/><Relationship Id="rId2032" Type="http://schemas.openxmlformats.org/officeDocument/2006/relationships/hyperlink" Target="https://doi.org/10.1101/2020.05.14.20101873" TargetMode="External"/><Relationship Id="rId6653" Type="http://schemas.openxmlformats.org/officeDocument/2006/relationships/hyperlink" Target="https://icite.od.nih.gov/covid19/search/" TargetMode="External"/><Relationship Id="rId7704" Type="http://schemas.openxmlformats.org/officeDocument/2006/relationships/hyperlink" Target="https://doi.org/10.1101/2020.04.01.20047225" TargetMode="External"/><Relationship Id="rId5255" Type="http://schemas.openxmlformats.org/officeDocument/2006/relationships/hyperlink" Target="https://icite.od.nih.gov/covid19/search/" TargetMode="External"/><Relationship Id="rId6306" Type="http://schemas.openxmlformats.org/officeDocument/2006/relationships/hyperlink" Target="https://doi.org/10.1101/2020.04.20.051557" TargetMode="External"/><Relationship Id="rId9876" Type="http://schemas.openxmlformats.org/officeDocument/2006/relationships/hyperlink" Target="https://doi.org/10.1101/2020.02.08.939892" TargetMode="External"/><Relationship Id="rId1865" Type="http://schemas.openxmlformats.org/officeDocument/2006/relationships/hyperlink" Target="https://icite.od.nih.gov/covid19/search/" TargetMode="External"/><Relationship Id="rId8478" Type="http://schemas.openxmlformats.org/officeDocument/2006/relationships/hyperlink" Target="https://doi.org/10.1101/2020.03.20.20039644" TargetMode="External"/><Relationship Id="rId9529" Type="http://schemas.openxmlformats.org/officeDocument/2006/relationships/hyperlink" Target="https://icite.od.nih.gov/covid19/search/" TargetMode="External"/><Relationship Id="rId1518" Type="http://schemas.openxmlformats.org/officeDocument/2006/relationships/hyperlink" Target="https://www.researchsquare.com/article/rs-30468" TargetMode="External"/><Relationship Id="rId2916" Type="http://schemas.openxmlformats.org/officeDocument/2006/relationships/hyperlink" Target="https://doi.org/10.1101/2020.05.09.20096594" TargetMode="External"/><Relationship Id="rId6163" Type="http://schemas.openxmlformats.org/officeDocument/2006/relationships/hyperlink" Target="https://icite.od.nih.gov/covid19/search/" TargetMode="External"/><Relationship Id="rId7561" Type="http://schemas.openxmlformats.org/officeDocument/2006/relationships/hyperlink" Target="https://icite.od.nih.gov/covid19/search/" TargetMode="External"/><Relationship Id="rId8612" Type="http://schemas.openxmlformats.org/officeDocument/2006/relationships/hyperlink" Target="https://doi.org/10.1101/2020.03.24.20042705" TargetMode="External"/><Relationship Id="rId7214" Type="http://schemas.openxmlformats.org/officeDocument/2006/relationships/hyperlink" Target="https://doi.org/10.1101/2020.04.09.20056242" TargetMode="External"/><Relationship Id="rId2773" Type="http://schemas.openxmlformats.org/officeDocument/2006/relationships/hyperlink" Target="https://icite.od.nih.gov/covid19/search/" TargetMode="External"/><Relationship Id="rId3824" Type="http://schemas.openxmlformats.org/officeDocument/2006/relationships/hyperlink" Target="https://www.researchsquare.com/article/rs-25659" TargetMode="External"/><Relationship Id="rId9386" Type="http://schemas.openxmlformats.org/officeDocument/2006/relationships/hyperlink" Target="https://www.researchsquare.com/article/rs-16761" TargetMode="External"/><Relationship Id="rId745" Type="http://schemas.openxmlformats.org/officeDocument/2006/relationships/hyperlink" Target="https://icite.od.nih.gov/covid19/search/" TargetMode="External"/><Relationship Id="rId1375" Type="http://schemas.openxmlformats.org/officeDocument/2006/relationships/hyperlink" Target="https://icite.od.nih.gov/covid19/search/" TargetMode="External"/><Relationship Id="rId2426" Type="http://schemas.openxmlformats.org/officeDocument/2006/relationships/hyperlink" Target="https://doi.org/10.1101/2020.05.15.20103325" TargetMode="External"/><Relationship Id="rId5996" Type="http://schemas.openxmlformats.org/officeDocument/2006/relationships/hyperlink" Target="https://doi.org/10.1101/2020.04.17.20059535" TargetMode="External"/><Relationship Id="rId9039" Type="http://schemas.openxmlformats.org/officeDocument/2006/relationships/hyperlink" Target="https://icite.od.nih.gov/covid19/search/" TargetMode="External"/><Relationship Id="rId81" Type="http://schemas.openxmlformats.org/officeDocument/2006/relationships/hyperlink" Target="https://icite.od.nih.gov/covid19/search/" TargetMode="External"/><Relationship Id="rId1028" Type="http://schemas.openxmlformats.org/officeDocument/2006/relationships/hyperlink" Target="https://doi.org/10.1101/2020.05.20.20107730" TargetMode="External"/><Relationship Id="rId4598" Type="http://schemas.openxmlformats.org/officeDocument/2006/relationships/hyperlink" Target="https://doi.org/10.1101/2020.04.27.20082206" TargetMode="External"/><Relationship Id="rId5649" Type="http://schemas.openxmlformats.org/officeDocument/2006/relationships/hyperlink" Target="https://icite.od.nih.gov/covid19/search/" TargetMode="External"/><Relationship Id="rId9520" Type="http://schemas.openxmlformats.org/officeDocument/2006/relationships/hyperlink" Target="https://doi.org/10.1101/2020.02.28.20028555" TargetMode="External"/><Relationship Id="rId7071" Type="http://schemas.openxmlformats.org/officeDocument/2006/relationships/hyperlink" Target="https://icite.od.nih.gov/covid19/search/" TargetMode="External"/><Relationship Id="rId8122" Type="http://schemas.openxmlformats.org/officeDocument/2006/relationships/hyperlink" Target="https://doi.org/10.1101/2020.03.27.20044891" TargetMode="External"/><Relationship Id="rId10052" Type="http://schemas.openxmlformats.org/officeDocument/2006/relationships/hyperlink" Target="https://doi.org/10.1101/2020.02.02.20020016" TargetMode="External"/><Relationship Id="rId3681" Type="http://schemas.openxmlformats.org/officeDocument/2006/relationships/hyperlink" Target="https://icite.od.nih.gov/covid19/search/" TargetMode="External"/><Relationship Id="rId4732" Type="http://schemas.openxmlformats.org/officeDocument/2006/relationships/hyperlink" Target="https://doi.org/10.1101/2020.04.26.20080580" TargetMode="External"/><Relationship Id="rId2283" Type="http://schemas.openxmlformats.org/officeDocument/2006/relationships/hyperlink" Target="https://icite.od.nih.gov/covid19/search/" TargetMode="External"/><Relationship Id="rId3334" Type="http://schemas.openxmlformats.org/officeDocument/2006/relationships/hyperlink" Target="https://doi.org/10.1101/2020.05.08.20095067" TargetMode="External"/><Relationship Id="rId7955" Type="http://schemas.openxmlformats.org/officeDocument/2006/relationships/hyperlink" Target="https://icite.od.nih.gov/covid19/search/" TargetMode="External"/><Relationship Id="rId255" Type="http://schemas.openxmlformats.org/officeDocument/2006/relationships/hyperlink" Target="https://icite.od.nih.gov/covid19/search/" TargetMode="External"/><Relationship Id="rId6557" Type="http://schemas.openxmlformats.org/officeDocument/2006/relationships/hyperlink" Target="https://icite.od.nih.gov/covid19/search/" TargetMode="External"/><Relationship Id="rId7608" Type="http://schemas.openxmlformats.org/officeDocument/2006/relationships/hyperlink" Target="https://doi.org/10.1101/2020.04.04.20053173" TargetMode="External"/><Relationship Id="rId5159" Type="http://schemas.openxmlformats.org/officeDocument/2006/relationships/hyperlink" Target="https://icite.od.nih.gov/covid19/search/" TargetMode="External"/><Relationship Id="rId9030" Type="http://schemas.openxmlformats.org/officeDocument/2006/relationships/hyperlink" Target="https://doi.org/10.1101/2020.03.13.20033290" TargetMode="External"/><Relationship Id="rId1769" Type="http://schemas.openxmlformats.org/officeDocument/2006/relationships/hyperlink" Target="https://icite.od.nih.gov/covid19/search/" TargetMode="External"/><Relationship Id="rId3191" Type="http://schemas.openxmlformats.org/officeDocument/2006/relationships/hyperlink" Target="https://icite.od.nih.gov/covid19/search/" TargetMode="External"/><Relationship Id="rId4242" Type="http://schemas.openxmlformats.org/officeDocument/2006/relationships/hyperlink" Target="https://doi.org/10.1101/2020.04.28.20083782" TargetMode="External"/><Relationship Id="rId5640" Type="http://schemas.openxmlformats.org/officeDocument/2006/relationships/hyperlink" Target="https://doi.org/10.1101/2020.04.17.20070276" TargetMode="External"/><Relationship Id="rId8863" Type="http://schemas.openxmlformats.org/officeDocument/2006/relationships/hyperlink" Target="https://icite.od.nih.gov/covid19/search/" TargetMode="External"/><Relationship Id="rId9914" Type="http://schemas.openxmlformats.org/officeDocument/2006/relationships/hyperlink" Target="https://doi.org/10.1101/2020.02.03.20019141" TargetMode="External"/><Relationship Id="rId1903" Type="http://schemas.openxmlformats.org/officeDocument/2006/relationships/hyperlink" Target="https://icite.od.nih.gov/covid19/search/" TargetMode="External"/><Relationship Id="rId7465" Type="http://schemas.openxmlformats.org/officeDocument/2006/relationships/hyperlink" Target="https://icite.od.nih.gov/covid19/search/" TargetMode="External"/><Relationship Id="rId8516" Type="http://schemas.openxmlformats.org/officeDocument/2006/relationships/hyperlink" Target="https://doi.org/10.1101/2020.03.23.20041319" TargetMode="External"/><Relationship Id="rId6067" Type="http://schemas.openxmlformats.org/officeDocument/2006/relationships/hyperlink" Target="https://icite.od.nih.gov/covid19/search/" TargetMode="External"/><Relationship Id="rId7118" Type="http://schemas.openxmlformats.org/officeDocument/2006/relationships/hyperlink" Target="https://doi.org/10.1101/2020.04.06.20055632" TargetMode="External"/><Relationship Id="rId996" Type="http://schemas.openxmlformats.org/officeDocument/2006/relationships/hyperlink" Target="https://doi.org/10.1101/2020.05.26.117069" TargetMode="External"/><Relationship Id="rId2677" Type="http://schemas.openxmlformats.org/officeDocument/2006/relationships/hyperlink" Target="https://icite.od.nih.gov/covid19/search/" TargetMode="External"/><Relationship Id="rId3728" Type="http://schemas.openxmlformats.org/officeDocument/2006/relationships/hyperlink" Target="https://doi.org/10.1101/2020.05.05.20091587" TargetMode="External"/><Relationship Id="rId649" Type="http://schemas.openxmlformats.org/officeDocument/2006/relationships/hyperlink" Target="https://icite.od.nih.gov/covid19/search/" TargetMode="External"/><Relationship Id="rId1279" Type="http://schemas.openxmlformats.org/officeDocument/2006/relationships/hyperlink" Target="https://icite.od.nih.gov/covid19/search/" TargetMode="External"/><Relationship Id="rId5150" Type="http://schemas.openxmlformats.org/officeDocument/2006/relationships/hyperlink" Target="https://doi.org/10.1101/2020.04.25.20079848" TargetMode="External"/><Relationship Id="rId6201" Type="http://schemas.openxmlformats.org/officeDocument/2006/relationships/hyperlink" Target="https://icite.od.nih.gov/covid19/search/" TargetMode="External"/><Relationship Id="rId8373" Type="http://schemas.openxmlformats.org/officeDocument/2006/relationships/hyperlink" Target="https://icite.od.nih.gov/covid19/search/" TargetMode="External"/><Relationship Id="rId9771" Type="http://schemas.openxmlformats.org/officeDocument/2006/relationships/hyperlink" Target="https://icite.od.nih.gov/covid19/search/" TargetMode="External"/><Relationship Id="rId1760" Type="http://schemas.openxmlformats.org/officeDocument/2006/relationships/hyperlink" Target="https://doi.org/10.1101/2020.05.13.20099614" TargetMode="External"/><Relationship Id="rId2811" Type="http://schemas.openxmlformats.org/officeDocument/2006/relationships/hyperlink" Target="https://icite.od.nih.gov/covid19/search/" TargetMode="External"/><Relationship Id="rId8026" Type="http://schemas.openxmlformats.org/officeDocument/2006/relationships/hyperlink" Target="https://www.researchsquare.com/article/rs-20397" TargetMode="External"/><Relationship Id="rId9424" Type="http://schemas.openxmlformats.org/officeDocument/2006/relationships/hyperlink" Target="https://doi.org/10.1101/2020.03.03.20029983" TargetMode="External"/><Relationship Id="rId1413" Type="http://schemas.openxmlformats.org/officeDocument/2006/relationships/hyperlink" Target="https://icite.od.nih.gov/covid19/search/" TargetMode="External"/><Relationship Id="rId4983" Type="http://schemas.openxmlformats.org/officeDocument/2006/relationships/hyperlink" Target="https://icite.od.nih.gov/covid19/search/" TargetMode="External"/><Relationship Id="rId3585" Type="http://schemas.openxmlformats.org/officeDocument/2006/relationships/hyperlink" Target="https://icite.od.nih.gov/covid19/search/" TargetMode="External"/><Relationship Id="rId4636" Type="http://schemas.openxmlformats.org/officeDocument/2006/relationships/hyperlink" Target="https://doi.org/10.1101/2020.04.29.20084798" TargetMode="External"/><Relationship Id="rId2187" Type="http://schemas.openxmlformats.org/officeDocument/2006/relationships/hyperlink" Target="https://icite.od.nih.gov/covid19/search/" TargetMode="External"/><Relationship Id="rId3238" Type="http://schemas.openxmlformats.org/officeDocument/2006/relationships/hyperlink" Target="https://doi.org/10.1101/2020.05.05.079939" TargetMode="External"/><Relationship Id="rId7859" Type="http://schemas.openxmlformats.org/officeDocument/2006/relationships/hyperlink" Target="https://icite.od.nih.gov/covid19/search/" TargetMode="External"/><Relationship Id="rId159" Type="http://schemas.openxmlformats.org/officeDocument/2006/relationships/hyperlink" Target="https://icite.od.nih.gov/covid19/search/" TargetMode="External"/><Relationship Id="rId9281" Type="http://schemas.openxmlformats.org/officeDocument/2006/relationships/hyperlink" Target="https://icite.od.nih.gov/covid19/search/" TargetMode="External"/><Relationship Id="rId1270" Type="http://schemas.openxmlformats.org/officeDocument/2006/relationships/hyperlink" Target="https://doi.org/10.1101/2020.05.22.20109793" TargetMode="External"/><Relationship Id="rId640" Type="http://schemas.openxmlformats.org/officeDocument/2006/relationships/hyperlink" Target="https://doi.org/10.1101/2020.05.26.20109595" TargetMode="External"/><Relationship Id="rId2321" Type="http://schemas.openxmlformats.org/officeDocument/2006/relationships/hyperlink" Target="https://icite.od.nih.gov/covid19/search/" TargetMode="External"/><Relationship Id="rId5891" Type="http://schemas.openxmlformats.org/officeDocument/2006/relationships/hyperlink" Target="https://icite.od.nih.gov/covid19/search/" TargetMode="External"/><Relationship Id="rId6942" Type="http://schemas.openxmlformats.org/officeDocument/2006/relationships/hyperlink" Target="https://doi.org/10.1101/2020.04.09.20059634" TargetMode="External"/><Relationship Id="rId4493" Type="http://schemas.openxmlformats.org/officeDocument/2006/relationships/hyperlink" Target="https://icite.od.nih.gov/covid19/search/" TargetMode="External"/><Relationship Id="rId5544" Type="http://schemas.openxmlformats.org/officeDocument/2006/relationships/hyperlink" Target="https://doi.org/10.1101/2020.04.22.20075143" TargetMode="External"/><Relationship Id="rId3095" Type="http://schemas.openxmlformats.org/officeDocument/2006/relationships/hyperlink" Target="https://icite.od.nih.gov/covid19/search/" TargetMode="External"/><Relationship Id="rId4146" Type="http://schemas.openxmlformats.org/officeDocument/2006/relationships/hyperlink" Target="https://doi.org/10.1101/2020.05.06.080119" TargetMode="External"/><Relationship Id="rId8767" Type="http://schemas.openxmlformats.org/officeDocument/2006/relationships/hyperlink" Target="https://icite.od.nih.gov/covid19/search/" TargetMode="External"/><Relationship Id="rId9818" Type="http://schemas.openxmlformats.org/officeDocument/2006/relationships/hyperlink" Target="https://doi.org/10.1101/2020.02.17.20023747" TargetMode="External"/><Relationship Id="rId1807" Type="http://schemas.openxmlformats.org/officeDocument/2006/relationships/hyperlink" Target="https://icite.od.nih.gov/covid19/search/" TargetMode="External"/><Relationship Id="rId7369" Type="http://schemas.openxmlformats.org/officeDocument/2006/relationships/hyperlink" Target="https://icite.od.nih.gov/covid19/search/" TargetMode="External"/><Relationship Id="rId150" Type="http://schemas.openxmlformats.org/officeDocument/2006/relationships/hyperlink" Target="https://www.researchsquare.com/article/rs-32474" TargetMode="External"/><Relationship Id="rId3979" Type="http://schemas.openxmlformats.org/officeDocument/2006/relationships/hyperlink" Target="https://icite.od.nih.gov/covid19/search/" TargetMode="External"/><Relationship Id="rId6452" Type="http://schemas.openxmlformats.org/officeDocument/2006/relationships/hyperlink" Target="https://doi.org/10.1101/2020.04.11.20062257" TargetMode="External"/><Relationship Id="rId7850" Type="http://schemas.openxmlformats.org/officeDocument/2006/relationships/hyperlink" Target="https://doi.org/10.1101/2020.04.05.026187" TargetMode="External"/><Relationship Id="rId8901" Type="http://schemas.openxmlformats.org/officeDocument/2006/relationships/hyperlink" Target="https://icite.od.nih.gov/covid19/search/" TargetMode="External"/><Relationship Id="rId5054" Type="http://schemas.openxmlformats.org/officeDocument/2006/relationships/hyperlink" Target="https://doi.org/10.1101/2020.04.23.20077651" TargetMode="External"/><Relationship Id="rId6105" Type="http://schemas.openxmlformats.org/officeDocument/2006/relationships/hyperlink" Target="https://icite.od.nih.gov/covid19/search/" TargetMode="External"/><Relationship Id="rId7503" Type="http://schemas.openxmlformats.org/officeDocument/2006/relationships/hyperlink" Target="https://icite.od.nih.gov/covid19/search/" TargetMode="External"/><Relationship Id="rId9675" Type="http://schemas.openxmlformats.org/officeDocument/2006/relationships/hyperlink" Target="https://icite.od.nih.gov/covid19/search/" TargetMode="External"/><Relationship Id="rId1664" Type="http://schemas.openxmlformats.org/officeDocument/2006/relationships/hyperlink" Target="https://doi.org/10.1101/2020.05.18.20105627" TargetMode="External"/><Relationship Id="rId2715" Type="http://schemas.openxmlformats.org/officeDocument/2006/relationships/hyperlink" Target="https://icite.od.nih.gov/covid19/search/" TargetMode="External"/><Relationship Id="rId8277" Type="http://schemas.openxmlformats.org/officeDocument/2006/relationships/hyperlink" Target="https://icite.od.nih.gov/covid19/search/" TargetMode="External"/><Relationship Id="rId9328" Type="http://schemas.openxmlformats.org/officeDocument/2006/relationships/hyperlink" Target="https://www.researchsquare.com/article/rs-16554" TargetMode="External"/><Relationship Id="rId1317" Type="http://schemas.openxmlformats.org/officeDocument/2006/relationships/hyperlink" Target="https://icite.od.nih.gov/covid19/search/" TargetMode="External"/><Relationship Id="rId4887" Type="http://schemas.openxmlformats.org/officeDocument/2006/relationships/hyperlink" Target="https://icite.od.nih.gov/covid19/search/" TargetMode="External"/><Relationship Id="rId5938" Type="http://schemas.openxmlformats.org/officeDocument/2006/relationships/hyperlink" Target="https://www.researchsquare.com/article/rs-24309" TargetMode="External"/><Relationship Id="rId23" Type="http://schemas.openxmlformats.org/officeDocument/2006/relationships/hyperlink" Target="https://icite.od.nih.gov/covid19/search/" TargetMode="External"/><Relationship Id="rId3489" Type="http://schemas.openxmlformats.org/officeDocument/2006/relationships/hyperlink" Target="https://icite.od.nih.gov/covid19/search/" TargetMode="External"/><Relationship Id="rId7360" Type="http://schemas.openxmlformats.org/officeDocument/2006/relationships/hyperlink" Target="https://doi.org/10.1101/2020.04.10.20053207" TargetMode="External"/><Relationship Id="rId8411" Type="http://schemas.openxmlformats.org/officeDocument/2006/relationships/hyperlink" Target="https://icite.od.nih.gov/covid19/search/" TargetMode="External"/><Relationship Id="rId7013" Type="http://schemas.openxmlformats.org/officeDocument/2006/relationships/hyperlink" Target="https://icite.od.nih.gov/covid19/search/" TargetMode="External"/><Relationship Id="rId3970" Type="http://schemas.openxmlformats.org/officeDocument/2006/relationships/hyperlink" Target="https://doi.org/10.1101/2020.04.07.20057117" TargetMode="External"/><Relationship Id="rId9185" Type="http://schemas.openxmlformats.org/officeDocument/2006/relationships/hyperlink" Target="https://icite.od.nih.gov/covid19/search/" TargetMode="External"/><Relationship Id="rId891" Type="http://schemas.openxmlformats.org/officeDocument/2006/relationships/hyperlink" Target="https://icite.od.nih.gov/covid19/search/" TargetMode="External"/><Relationship Id="rId2572" Type="http://schemas.openxmlformats.org/officeDocument/2006/relationships/hyperlink" Target="https://doi.org/10.1101/2020.05.11.20082396" TargetMode="External"/><Relationship Id="rId3623" Type="http://schemas.openxmlformats.org/officeDocument/2006/relationships/hyperlink" Target="https://icite.od.nih.gov/covid19/search/" TargetMode="External"/><Relationship Id="rId544" Type="http://schemas.openxmlformats.org/officeDocument/2006/relationships/hyperlink" Target="https://www.researchsquare.com/article/rs-31167" TargetMode="External"/><Relationship Id="rId1174" Type="http://schemas.openxmlformats.org/officeDocument/2006/relationships/hyperlink" Target="https://doi.org/10.1101/2020.05.24.111823" TargetMode="External"/><Relationship Id="rId2225" Type="http://schemas.openxmlformats.org/officeDocument/2006/relationships/hyperlink" Target="https://icite.od.nih.gov/covid19/search/" TargetMode="External"/><Relationship Id="rId5795" Type="http://schemas.openxmlformats.org/officeDocument/2006/relationships/hyperlink" Target="https://icite.od.nih.gov/covid19/search/" TargetMode="External"/><Relationship Id="rId6846" Type="http://schemas.openxmlformats.org/officeDocument/2006/relationships/hyperlink" Target="https://www.researchsquare.com/article/rs-22938" TargetMode="External"/><Relationship Id="rId4397" Type="http://schemas.openxmlformats.org/officeDocument/2006/relationships/hyperlink" Target="https://icite.od.nih.gov/covid19/search/" TargetMode="External"/><Relationship Id="rId5448" Type="http://schemas.openxmlformats.org/officeDocument/2006/relationships/hyperlink" Target="https://doi.org/10.1101/2020.03.28.013672" TargetMode="External"/><Relationship Id="rId3480" Type="http://schemas.openxmlformats.org/officeDocument/2006/relationships/hyperlink" Target="https://doi.org/10.1101/2020.05.05.20092247" TargetMode="External"/><Relationship Id="rId4531" Type="http://schemas.openxmlformats.org/officeDocument/2006/relationships/hyperlink" Target="https://icite.od.nih.gov/covid19/search/" TargetMode="External"/><Relationship Id="rId2082" Type="http://schemas.openxmlformats.org/officeDocument/2006/relationships/hyperlink" Target="https://www.researchsquare.com/article/rs-28753" TargetMode="External"/><Relationship Id="rId3133" Type="http://schemas.openxmlformats.org/officeDocument/2006/relationships/hyperlink" Target="https://icite.od.nih.gov/covid19/search/" TargetMode="External"/><Relationship Id="rId7754" Type="http://schemas.openxmlformats.org/officeDocument/2006/relationships/hyperlink" Target="https://doi.org/10.1101/2020.04.02.20051086" TargetMode="External"/><Relationship Id="rId8805" Type="http://schemas.openxmlformats.org/officeDocument/2006/relationships/hyperlink" Target="https://icite.od.nih.gov/covid19/search/" TargetMode="External"/><Relationship Id="rId6356" Type="http://schemas.openxmlformats.org/officeDocument/2006/relationships/hyperlink" Target="https://doi.org/10.1101/2020.04.13.20064162" TargetMode="External"/><Relationship Id="rId7407" Type="http://schemas.openxmlformats.org/officeDocument/2006/relationships/hyperlink" Target="https://icite.od.nih.gov/covid19/search/" TargetMode="External"/><Relationship Id="rId2966" Type="http://schemas.openxmlformats.org/officeDocument/2006/relationships/hyperlink" Target="https://www.researchsquare.com/article/rs-28215" TargetMode="External"/><Relationship Id="rId6009" Type="http://schemas.openxmlformats.org/officeDocument/2006/relationships/hyperlink" Target="https://icite.od.nih.gov/covid19/search/" TargetMode="External"/><Relationship Id="rId9579" Type="http://schemas.openxmlformats.org/officeDocument/2006/relationships/hyperlink" Target="https://icite.od.nih.gov/covid19/search/" TargetMode="External"/><Relationship Id="rId938" Type="http://schemas.openxmlformats.org/officeDocument/2006/relationships/hyperlink" Target="https://doi.org/10.1101/2020.05.24.20112128" TargetMode="External"/><Relationship Id="rId1568" Type="http://schemas.openxmlformats.org/officeDocument/2006/relationships/hyperlink" Target="https://www.researchsquare.com/article/rs-29397" TargetMode="External"/><Relationship Id="rId2619" Type="http://schemas.openxmlformats.org/officeDocument/2006/relationships/hyperlink" Target="https://icite.od.nih.gov/covid19/search/" TargetMode="External"/><Relationship Id="rId4041" Type="http://schemas.openxmlformats.org/officeDocument/2006/relationships/hyperlink" Target="https://icite.od.nih.gov/covid19/search/" TargetMode="External"/><Relationship Id="rId8662" Type="http://schemas.openxmlformats.org/officeDocument/2006/relationships/hyperlink" Target="https://www.researchsquare.com/article/rs-18482" TargetMode="External"/><Relationship Id="rId7264" Type="http://schemas.openxmlformats.org/officeDocument/2006/relationships/hyperlink" Target="https://doi.org/10.1101/2020.03.28.20046136" TargetMode="External"/><Relationship Id="rId8315" Type="http://schemas.openxmlformats.org/officeDocument/2006/relationships/hyperlink" Target="https://icite.od.nih.gov/covid19/search/" TargetMode="External"/><Relationship Id="rId9713" Type="http://schemas.openxmlformats.org/officeDocument/2006/relationships/hyperlink" Target="https://icite.od.nih.gov/covid19/search/" TargetMode="External"/><Relationship Id="rId1702" Type="http://schemas.openxmlformats.org/officeDocument/2006/relationships/hyperlink" Target="https://www.researchsquare.com/article/rs-30361" TargetMode="External"/><Relationship Id="rId3874" Type="http://schemas.openxmlformats.org/officeDocument/2006/relationships/hyperlink" Target="https://doi.org/10.1101/2020.04.29.067983" TargetMode="External"/><Relationship Id="rId4925" Type="http://schemas.openxmlformats.org/officeDocument/2006/relationships/hyperlink" Target="https://icite.od.nih.gov/covid19/search/" TargetMode="External"/><Relationship Id="rId9089" Type="http://schemas.openxmlformats.org/officeDocument/2006/relationships/hyperlink" Target="https://icite.od.nih.gov/covid19/search/" TargetMode="External"/><Relationship Id="rId795" Type="http://schemas.openxmlformats.org/officeDocument/2006/relationships/hyperlink" Target="https://icite.od.nih.gov/covid19/search/" TargetMode="External"/><Relationship Id="rId2476" Type="http://schemas.openxmlformats.org/officeDocument/2006/relationships/hyperlink" Target="https://www.researchsquare.com/article/rs-28368" TargetMode="External"/><Relationship Id="rId3527" Type="http://schemas.openxmlformats.org/officeDocument/2006/relationships/hyperlink" Target="https://icite.od.nih.gov/covid19/search/" TargetMode="External"/><Relationship Id="rId448" Type="http://schemas.openxmlformats.org/officeDocument/2006/relationships/hyperlink" Target="https://doi.org/10.1101/2020.05.22.20109942" TargetMode="External"/><Relationship Id="rId1078" Type="http://schemas.openxmlformats.org/officeDocument/2006/relationships/hyperlink" Target="https://doi.org/10.1101/2020.05.24.113043" TargetMode="External"/><Relationship Id="rId2129" Type="http://schemas.openxmlformats.org/officeDocument/2006/relationships/hyperlink" Target="https://icite.od.nih.gov/covid19/search/" TargetMode="External"/><Relationship Id="rId5699" Type="http://schemas.openxmlformats.org/officeDocument/2006/relationships/hyperlink" Target="https://icite.od.nih.gov/covid19/search/" TargetMode="External"/><Relationship Id="rId6000" Type="http://schemas.openxmlformats.org/officeDocument/2006/relationships/hyperlink" Target="https://doi.org/10.1101/2020.04.17.20061440" TargetMode="External"/><Relationship Id="rId9570" Type="http://schemas.openxmlformats.org/officeDocument/2006/relationships/hyperlink" Target="https://doi.org/10.1101/2020.02.27.969006" TargetMode="External"/><Relationship Id="rId8172" Type="http://schemas.openxmlformats.org/officeDocument/2006/relationships/hyperlink" Target="https://doi.org/10.1101/2020.03.30.20040519" TargetMode="External"/><Relationship Id="rId9223" Type="http://schemas.openxmlformats.org/officeDocument/2006/relationships/hyperlink" Target="https://icite.od.nih.gov/covid19/search/" TargetMode="External"/><Relationship Id="rId1212" Type="http://schemas.openxmlformats.org/officeDocument/2006/relationships/hyperlink" Target="https://doi.org/10.1101/2020.05.21.108308" TargetMode="External"/><Relationship Id="rId2610" Type="http://schemas.openxmlformats.org/officeDocument/2006/relationships/hyperlink" Target="https://doi.org/10.1101/2020.05.14.095133" TargetMode="External"/><Relationship Id="rId4782" Type="http://schemas.openxmlformats.org/officeDocument/2006/relationships/hyperlink" Target="https://doi.org/10.1101/2020.04.27.20081471" TargetMode="External"/><Relationship Id="rId5833" Type="http://schemas.openxmlformats.org/officeDocument/2006/relationships/hyperlink" Target="https://icite.od.nih.gov/covid19/search/" TargetMode="External"/><Relationship Id="rId3037" Type="http://schemas.openxmlformats.org/officeDocument/2006/relationships/hyperlink" Target="https://icite.od.nih.gov/covid19/search/" TargetMode="External"/><Relationship Id="rId3384" Type="http://schemas.openxmlformats.org/officeDocument/2006/relationships/hyperlink" Target="https://doi.org/10.1101/2020.05.06.20089573" TargetMode="External"/><Relationship Id="rId4435" Type="http://schemas.openxmlformats.org/officeDocument/2006/relationships/hyperlink" Target="https://icite.od.nih.gov/covid19/search/" TargetMode="External"/><Relationship Id="rId7658" Type="http://schemas.openxmlformats.org/officeDocument/2006/relationships/hyperlink" Target="https://www.researchsquare.com/article/rs-21609" TargetMode="External"/><Relationship Id="rId8709" Type="http://schemas.openxmlformats.org/officeDocument/2006/relationships/hyperlink" Target="https://icite.od.nih.gov/covid19/search/" TargetMode="External"/><Relationship Id="rId9080" Type="http://schemas.openxmlformats.org/officeDocument/2006/relationships/hyperlink" Target="https://www.researchsquare.com/article/rs-17307" TargetMode="External"/><Relationship Id="rId2120" Type="http://schemas.openxmlformats.org/officeDocument/2006/relationships/hyperlink" Target="https://doi.org/10.1101/2020.04.09.20059345" TargetMode="External"/><Relationship Id="rId5690" Type="http://schemas.openxmlformats.org/officeDocument/2006/relationships/hyperlink" Target="https://doi.org/10.1101/2020.04.20.20072629" TargetMode="External"/><Relationship Id="rId6741" Type="http://schemas.openxmlformats.org/officeDocument/2006/relationships/hyperlink" Target="https://icite.od.nih.gov/covid19/search/" TargetMode="External"/><Relationship Id="rId4292" Type="http://schemas.openxmlformats.org/officeDocument/2006/relationships/hyperlink" Target="https://doi.org/10.1101/2020.04.29.20085456" TargetMode="External"/><Relationship Id="rId5343" Type="http://schemas.openxmlformats.org/officeDocument/2006/relationships/hyperlink" Target="https://icite.od.nih.gov/covid19/search/" TargetMode="External"/><Relationship Id="rId9964" Type="http://schemas.openxmlformats.org/officeDocument/2006/relationships/hyperlink" Target="https://doi.org/10.1101/2020.02.07.939207" TargetMode="External"/><Relationship Id="rId1953" Type="http://schemas.openxmlformats.org/officeDocument/2006/relationships/hyperlink" Target="https://icite.od.nih.gov/covid19/search/" TargetMode="External"/><Relationship Id="rId7168" Type="http://schemas.openxmlformats.org/officeDocument/2006/relationships/hyperlink" Target="https://doi.org/10.1101/2020.04.08.20056630" TargetMode="External"/><Relationship Id="rId8566" Type="http://schemas.openxmlformats.org/officeDocument/2006/relationships/hyperlink" Target="https://doi.org/10.1101/2020.03.25.20043893" TargetMode="External"/><Relationship Id="rId9617" Type="http://schemas.openxmlformats.org/officeDocument/2006/relationships/hyperlink" Target="https://icite.od.nih.gov/covid19/search/" TargetMode="External"/><Relationship Id="rId1606" Type="http://schemas.openxmlformats.org/officeDocument/2006/relationships/hyperlink" Target="https://doi.org/10.1101/2020.04.27.20081893" TargetMode="External"/><Relationship Id="rId8219" Type="http://schemas.openxmlformats.org/officeDocument/2006/relationships/hyperlink" Target="https://icite.od.nih.gov/covid19/search/" TargetMode="External"/><Relationship Id="rId3778" Type="http://schemas.openxmlformats.org/officeDocument/2006/relationships/hyperlink" Target="https://doi.org/10.1101/2020.05.08.084061" TargetMode="External"/><Relationship Id="rId4829" Type="http://schemas.openxmlformats.org/officeDocument/2006/relationships/hyperlink" Target="https://icite.od.nih.gov/covid19/search/" TargetMode="External"/><Relationship Id="rId8700" Type="http://schemas.openxmlformats.org/officeDocument/2006/relationships/hyperlink" Target="https://doi.org/10.1101/2020.03.22.20034504" TargetMode="External"/><Relationship Id="rId699" Type="http://schemas.openxmlformats.org/officeDocument/2006/relationships/hyperlink" Target="https://icite.od.nih.gov/covid19/search/" TargetMode="External"/><Relationship Id="rId6251" Type="http://schemas.openxmlformats.org/officeDocument/2006/relationships/hyperlink" Target="https://icite.od.nih.gov/covid19/search/" TargetMode="External"/><Relationship Id="rId7302" Type="http://schemas.openxmlformats.org/officeDocument/2006/relationships/hyperlink" Target="https://doi.org/10.1101/2020.04.07.023903" TargetMode="External"/><Relationship Id="rId9474" Type="http://schemas.openxmlformats.org/officeDocument/2006/relationships/hyperlink" Target="https://doi.org/10.1101/2020.02.27.20029009" TargetMode="External"/><Relationship Id="rId2861" Type="http://schemas.openxmlformats.org/officeDocument/2006/relationships/hyperlink" Target="https://icite.od.nih.gov/covid19/search/" TargetMode="External"/><Relationship Id="rId3912" Type="http://schemas.openxmlformats.org/officeDocument/2006/relationships/hyperlink" Target="https://www.researchsquare.com/article/rs-27142" TargetMode="External"/><Relationship Id="rId8076" Type="http://schemas.openxmlformats.org/officeDocument/2006/relationships/hyperlink" Target="https://www.researchsquare.com/article/rs-20056" TargetMode="External"/><Relationship Id="rId9127" Type="http://schemas.openxmlformats.org/officeDocument/2006/relationships/hyperlink" Target="https://icite.od.nih.gov/covid19/search/" TargetMode="External"/><Relationship Id="rId833" Type="http://schemas.openxmlformats.org/officeDocument/2006/relationships/hyperlink" Target="https://icite.od.nih.gov/covid19/search/" TargetMode="External"/><Relationship Id="rId1116" Type="http://schemas.openxmlformats.org/officeDocument/2006/relationships/hyperlink" Target="https://doi.org/10.1101/2020.05.05.20092627" TargetMode="External"/><Relationship Id="rId1463" Type="http://schemas.openxmlformats.org/officeDocument/2006/relationships/hyperlink" Target="https://icite.od.nih.gov/covid19/search/" TargetMode="External"/><Relationship Id="rId2514" Type="http://schemas.openxmlformats.org/officeDocument/2006/relationships/hyperlink" Target="https://doi.org/10.1101/2020.04.30.20081257" TargetMode="External"/><Relationship Id="rId4686" Type="http://schemas.openxmlformats.org/officeDocument/2006/relationships/hyperlink" Target="https://www.researchsquare.com/article/rs-25805" TargetMode="External"/><Relationship Id="rId5737" Type="http://schemas.openxmlformats.org/officeDocument/2006/relationships/hyperlink" Target="https://icite.od.nih.gov/covid19/search/" TargetMode="External"/><Relationship Id="rId3288" Type="http://schemas.openxmlformats.org/officeDocument/2006/relationships/hyperlink" Target="https://doi.org/10.1101/2020.05.07.20092353" TargetMode="External"/><Relationship Id="rId4339" Type="http://schemas.openxmlformats.org/officeDocument/2006/relationships/hyperlink" Target="https://icite.od.nih.gov/covid19/search/" TargetMode="External"/><Relationship Id="rId8210" Type="http://schemas.openxmlformats.org/officeDocument/2006/relationships/hyperlink" Target="https://doi.org/10.1101/2020.03.22.20040832" TargetMode="External"/><Relationship Id="rId690" Type="http://schemas.openxmlformats.org/officeDocument/2006/relationships/hyperlink" Target="https://www.researchsquare.com/article/rs-31235" TargetMode="External"/><Relationship Id="rId2371" Type="http://schemas.openxmlformats.org/officeDocument/2006/relationships/hyperlink" Target="https://icite.od.nih.gov/covid19/search/" TargetMode="External"/><Relationship Id="rId3422" Type="http://schemas.openxmlformats.org/officeDocument/2006/relationships/hyperlink" Target="https://www.researchsquare.com/article/rs-28134" TargetMode="External"/><Relationship Id="rId4820" Type="http://schemas.openxmlformats.org/officeDocument/2006/relationships/hyperlink" Target="https://doi.org/10.1101/2020.04.29.20085910" TargetMode="External"/><Relationship Id="rId343" Type="http://schemas.openxmlformats.org/officeDocument/2006/relationships/hyperlink" Target="https://icite.od.nih.gov/covid19/search/" TargetMode="External"/><Relationship Id="rId2024" Type="http://schemas.openxmlformats.org/officeDocument/2006/relationships/hyperlink" Target="https://doi.org/10.1101/2020.05.14.20101659" TargetMode="External"/><Relationship Id="rId6992" Type="http://schemas.openxmlformats.org/officeDocument/2006/relationships/hyperlink" Target="https://doi.org/10.1101/2020.04.10.20060830" TargetMode="External"/><Relationship Id="rId4196" Type="http://schemas.openxmlformats.org/officeDocument/2006/relationships/hyperlink" Target="https://doi.org/10.1101/2020.04.11.20062356" TargetMode="External"/><Relationship Id="rId5247" Type="http://schemas.openxmlformats.org/officeDocument/2006/relationships/hyperlink" Target="https://icite.od.nih.gov/covid19/search/" TargetMode="External"/><Relationship Id="rId5594" Type="http://schemas.openxmlformats.org/officeDocument/2006/relationships/hyperlink" Target="https://www.researchsquare.com/article/rs-23828" TargetMode="External"/><Relationship Id="rId6645" Type="http://schemas.openxmlformats.org/officeDocument/2006/relationships/hyperlink" Target="https://icite.od.nih.gov/covid19/search/" TargetMode="External"/><Relationship Id="rId9868" Type="http://schemas.openxmlformats.org/officeDocument/2006/relationships/hyperlink" Target="https://www.researchsquare.com/article/rs-14577" TargetMode="External"/><Relationship Id="rId1857" Type="http://schemas.openxmlformats.org/officeDocument/2006/relationships/hyperlink" Target="https://icite.od.nih.gov/covid19/search/" TargetMode="External"/><Relationship Id="rId2908" Type="http://schemas.openxmlformats.org/officeDocument/2006/relationships/hyperlink" Target="https://doi.org/10.1101/2020.05.09.20096412" TargetMode="External"/><Relationship Id="rId4330" Type="http://schemas.openxmlformats.org/officeDocument/2006/relationships/hyperlink" Target="https://doi.org/10.1101/2020.04.30.20086199" TargetMode="External"/><Relationship Id="rId8951" Type="http://schemas.openxmlformats.org/officeDocument/2006/relationships/hyperlink" Target="https://icite.od.nih.gov/covid19/search/" TargetMode="External"/><Relationship Id="rId7553" Type="http://schemas.openxmlformats.org/officeDocument/2006/relationships/hyperlink" Target="https://icite.od.nih.gov/covid19/search/" TargetMode="External"/><Relationship Id="rId8604" Type="http://schemas.openxmlformats.org/officeDocument/2006/relationships/hyperlink" Target="https://doi.org/10.1101/2020.03.24.20042424" TargetMode="External"/><Relationship Id="rId6155" Type="http://schemas.openxmlformats.org/officeDocument/2006/relationships/hyperlink" Target="https://icite.od.nih.gov/covid19/search/" TargetMode="External"/><Relationship Id="rId7206" Type="http://schemas.openxmlformats.org/officeDocument/2006/relationships/hyperlink" Target="https://doi.org/10.1101/2020.04.09.031252" TargetMode="External"/><Relationship Id="rId9378" Type="http://schemas.openxmlformats.org/officeDocument/2006/relationships/hyperlink" Target="https://doi.org/10.1101/2020.03.05.20031476" TargetMode="External"/><Relationship Id="rId2765" Type="http://schemas.openxmlformats.org/officeDocument/2006/relationships/hyperlink" Target="https://icite.od.nih.gov/covid19/search/" TargetMode="External"/><Relationship Id="rId3816" Type="http://schemas.openxmlformats.org/officeDocument/2006/relationships/hyperlink" Target="https://www.researchsquare.com/article/rs-27319" TargetMode="External"/><Relationship Id="rId737" Type="http://schemas.openxmlformats.org/officeDocument/2006/relationships/hyperlink" Target="https://icite.od.nih.gov/covid19/search/" TargetMode="External"/><Relationship Id="rId1367" Type="http://schemas.openxmlformats.org/officeDocument/2006/relationships/hyperlink" Target="https://icite.od.nih.gov/covid19/search/" TargetMode="External"/><Relationship Id="rId2418" Type="http://schemas.openxmlformats.org/officeDocument/2006/relationships/hyperlink" Target="https://doi.org/10.1101/2020.05.14.20102483" TargetMode="External"/><Relationship Id="rId5988" Type="http://schemas.openxmlformats.org/officeDocument/2006/relationships/hyperlink" Target="https://doi.org/10.1101/2020.04.16.20068379" TargetMode="External"/><Relationship Id="rId73" Type="http://schemas.openxmlformats.org/officeDocument/2006/relationships/hyperlink" Target="https://icite.od.nih.gov/covid19/search/" TargetMode="External"/><Relationship Id="rId8461" Type="http://schemas.openxmlformats.org/officeDocument/2006/relationships/hyperlink" Target="https://icite.od.nih.gov/covid19/search/" TargetMode="External"/><Relationship Id="rId9512" Type="http://schemas.openxmlformats.org/officeDocument/2006/relationships/hyperlink" Target="https://doi.org/10.1101/2020.02.26.20027797" TargetMode="External"/><Relationship Id="rId1501" Type="http://schemas.openxmlformats.org/officeDocument/2006/relationships/hyperlink" Target="https://icite.od.nih.gov/covid19/search/" TargetMode="External"/><Relationship Id="rId7063" Type="http://schemas.openxmlformats.org/officeDocument/2006/relationships/hyperlink" Target="https://icite.od.nih.gov/covid19/search/" TargetMode="External"/><Relationship Id="rId8114" Type="http://schemas.openxmlformats.org/officeDocument/2006/relationships/hyperlink" Target="https://doi.org/10.1101/2020.03.26.20044446" TargetMode="External"/><Relationship Id="rId10044" Type="http://schemas.openxmlformats.org/officeDocument/2006/relationships/hyperlink" Target="https://doi.org/10.1101/2020.01.30.927889" TargetMode="External"/><Relationship Id="rId594" Type="http://schemas.openxmlformats.org/officeDocument/2006/relationships/hyperlink" Target="https://doi.org/10.1101/2020.05.17.20104653" TargetMode="External"/><Relationship Id="rId2275" Type="http://schemas.openxmlformats.org/officeDocument/2006/relationships/hyperlink" Target="https://icite.od.nih.gov/covid19/search/" TargetMode="External"/><Relationship Id="rId3326" Type="http://schemas.openxmlformats.org/officeDocument/2006/relationships/hyperlink" Target="https://doi.org/10.1101/2020.05.08.20031666" TargetMode="External"/><Relationship Id="rId3673" Type="http://schemas.openxmlformats.org/officeDocument/2006/relationships/hyperlink" Target="https://icite.od.nih.gov/covid19/search/" TargetMode="External"/><Relationship Id="rId4724" Type="http://schemas.openxmlformats.org/officeDocument/2006/relationships/hyperlink" Target="https://doi.org/10.1101/2020.04.26.20079988" TargetMode="External"/><Relationship Id="rId247" Type="http://schemas.openxmlformats.org/officeDocument/2006/relationships/hyperlink" Target="https://icite.od.nih.gov/covid19/search/" TargetMode="External"/><Relationship Id="rId6896" Type="http://schemas.openxmlformats.org/officeDocument/2006/relationships/hyperlink" Target="https://doi.org/10.1101/2020.04.09.20053223" TargetMode="External"/><Relationship Id="rId7947" Type="http://schemas.openxmlformats.org/officeDocument/2006/relationships/hyperlink" Target="https://icite.od.nih.gov/covid19/search/" TargetMode="External"/><Relationship Id="rId5498" Type="http://schemas.openxmlformats.org/officeDocument/2006/relationships/hyperlink" Target="https://doi.org/10.1101/2020.04.26.062406" TargetMode="External"/><Relationship Id="rId6549" Type="http://schemas.openxmlformats.org/officeDocument/2006/relationships/hyperlink" Target="https://icite.od.nih.gov/covid19/search/" TargetMode="External"/><Relationship Id="rId9022" Type="http://schemas.openxmlformats.org/officeDocument/2006/relationships/hyperlink" Target="https://doi.org/10.1101/2020.03.09.20033415" TargetMode="External"/><Relationship Id="rId1011" Type="http://schemas.openxmlformats.org/officeDocument/2006/relationships/hyperlink" Target="https://icite.od.nih.gov/covid19/search/" TargetMode="External"/><Relationship Id="rId4581" Type="http://schemas.openxmlformats.org/officeDocument/2006/relationships/hyperlink" Target="https://icite.od.nih.gov/covid19/search/" TargetMode="External"/><Relationship Id="rId5632" Type="http://schemas.openxmlformats.org/officeDocument/2006/relationships/hyperlink" Target="https://doi.org/10.1101/2020.04.15.20065995" TargetMode="External"/><Relationship Id="rId3183" Type="http://schemas.openxmlformats.org/officeDocument/2006/relationships/hyperlink" Target="https://icite.od.nih.gov/covid19/search/" TargetMode="External"/><Relationship Id="rId4234" Type="http://schemas.openxmlformats.org/officeDocument/2006/relationships/hyperlink" Target="https://doi.org/10.1101/2020.04.28.20083170" TargetMode="External"/><Relationship Id="rId7457" Type="http://schemas.openxmlformats.org/officeDocument/2006/relationships/hyperlink" Target="https://icite.od.nih.gov/covid19/search/" TargetMode="External"/><Relationship Id="rId8855" Type="http://schemas.openxmlformats.org/officeDocument/2006/relationships/hyperlink" Target="https://icite.od.nih.gov/covid19/search/" TargetMode="External"/><Relationship Id="rId9906" Type="http://schemas.openxmlformats.org/officeDocument/2006/relationships/hyperlink" Target="https://doi.org/10.1101/2020.02.17.951848" TargetMode="External"/><Relationship Id="rId6059" Type="http://schemas.openxmlformats.org/officeDocument/2006/relationships/hyperlink" Target="https://icite.od.nih.gov/covid19/search/" TargetMode="External"/><Relationship Id="rId8508" Type="http://schemas.openxmlformats.org/officeDocument/2006/relationships/hyperlink" Target="https://doi.org/10.1101/2020.03.23.20040279" TargetMode="External"/><Relationship Id="rId988" Type="http://schemas.openxmlformats.org/officeDocument/2006/relationships/hyperlink" Target="https://doi.org/10.1101/2020.05.26.115790" TargetMode="External"/><Relationship Id="rId2669" Type="http://schemas.openxmlformats.org/officeDocument/2006/relationships/hyperlink" Target="https://icite.od.nih.gov/covid19/search/" TargetMode="External"/><Relationship Id="rId6540" Type="http://schemas.openxmlformats.org/officeDocument/2006/relationships/hyperlink" Target="https://doi.org/10.1101/2020.04.14.20064923" TargetMode="External"/><Relationship Id="rId4091" Type="http://schemas.openxmlformats.org/officeDocument/2006/relationships/hyperlink" Target="https://icite.od.nih.gov/covid19/search/" TargetMode="External"/><Relationship Id="rId5142" Type="http://schemas.openxmlformats.org/officeDocument/2006/relationships/hyperlink" Target="https://doi.org/10.1101/2020.04.25.20079426" TargetMode="External"/><Relationship Id="rId9763" Type="http://schemas.openxmlformats.org/officeDocument/2006/relationships/hyperlink" Target="https://icite.od.nih.gov/covid19/search/" TargetMode="External"/><Relationship Id="rId8365" Type="http://schemas.openxmlformats.org/officeDocument/2006/relationships/hyperlink" Target="https://icite.od.nih.gov/covid19/search/" TargetMode="External"/><Relationship Id="rId9416" Type="http://schemas.openxmlformats.org/officeDocument/2006/relationships/hyperlink" Target="https://doi.org/10.1101/2020.03.02.20030148" TargetMode="External"/><Relationship Id="rId1405" Type="http://schemas.openxmlformats.org/officeDocument/2006/relationships/hyperlink" Target="https://icite.od.nih.gov/covid19/search/" TargetMode="External"/><Relationship Id="rId1752" Type="http://schemas.openxmlformats.org/officeDocument/2006/relationships/hyperlink" Target="https://doi.org/10.1101/2020.05.05.20091280" TargetMode="External"/><Relationship Id="rId2803" Type="http://schemas.openxmlformats.org/officeDocument/2006/relationships/hyperlink" Target="https://icite.od.nih.gov/covid19/search/" TargetMode="External"/><Relationship Id="rId8018" Type="http://schemas.openxmlformats.org/officeDocument/2006/relationships/hyperlink" Target="https://www.researchsquare.com/article/rs-18932" TargetMode="External"/><Relationship Id="rId4975" Type="http://schemas.openxmlformats.org/officeDocument/2006/relationships/hyperlink" Target="https://icite.od.nih.gov/covid19/search/" TargetMode="External"/><Relationship Id="rId498" Type="http://schemas.openxmlformats.org/officeDocument/2006/relationships/hyperlink" Target="https://www.researchsquare.com/article/rs-29219" TargetMode="External"/><Relationship Id="rId2179" Type="http://schemas.openxmlformats.org/officeDocument/2006/relationships/hyperlink" Target="https://icite.od.nih.gov/covid19/search/" TargetMode="External"/><Relationship Id="rId3577" Type="http://schemas.openxmlformats.org/officeDocument/2006/relationships/hyperlink" Target="https://icite.od.nih.gov/covid19/search/" TargetMode="External"/><Relationship Id="rId4628" Type="http://schemas.openxmlformats.org/officeDocument/2006/relationships/hyperlink" Target="https://doi.org/10.1101/2020.04.28.20083691" TargetMode="External"/><Relationship Id="rId6050" Type="http://schemas.openxmlformats.org/officeDocument/2006/relationships/hyperlink" Target="https://doi.org/10.1101/2020.04.17.20070102" TargetMode="External"/><Relationship Id="rId7101" Type="http://schemas.openxmlformats.org/officeDocument/2006/relationships/hyperlink" Target="https://icite.od.nih.gov/covid19/search/" TargetMode="External"/><Relationship Id="rId2660" Type="http://schemas.openxmlformats.org/officeDocument/2006/relationships/hyperlink" Target="https://www.researchsquare.com/article/rs-28697" TargetMode="External"/><Relationship Id="rId3711" Type="http://schemas.openxmlformats.org/officeDocument/2006/relationships/hyperlink" Target="https://icite.od.nih.gov/covid19/search/" TargetMode="External"/><Relationship Id="rId9273" Type="http://schemas.openxmlformats.org/officeDocument/2006/relationships/hyperlink" Target="https://icite.od.nih.gov/covid19/search/" TargetMode="External"/><Relationship Id="rId632" Type="http://schemas.openxmlformats.org/officeDocument/2006/relationships/hyperlink" Target="https://doi.org/10.1101/2020.05.26.118133" TargetMode="External"/><Relationship Id="rId1262" Type="http://schemas.openxmlformats.org/officeDocument/2006/relationships/hyperlink" Target="https://doi.org/10.1101/2020.05.21.20109652" TargetMode="External"/><Relationship Id="rId2313" Type="http://schemas.openxmlformats.org/officeDocument/2006/relationships/hyperlink" Target="https://icite.od.nih.gov/covid19/search/" TargetMode="External"/><Relationship Id="rId4485" Type="http://schemas.openxmlformats.org/officeDocument/2006/relationships/hyperlink" Target="https://icite.od.nih.gov/covid19/search/" TargetMode="External"/><Relationship Id="rId5536" Type="http://schemas.openxmlformats.org/officeDocument/2006/relationships/hyperlink" Target="https://doi.org/10.1101/2020.04.22.20074914" TargetMode="External"/><Relationship Id="rId5883" Type="http://schemas.openxmlformats.org/officeDocument/2006/relationships/hyperlink" Target="https://icite.od.nih.gov/covid19/search/" TargetMode="External"/><Relationship Id="rId6934" Type="http://schemas.openxmlformats.org/officeDocument/2006/relationships/hyperlink" Target="https://doi.org/10.1101/2020.04.09.20059550" TargetMode="External"/><Relationship Id="rId3087" Type="http://schemas.openxmlformats.org/officeDocument/2006/relationships/hyperlink" Target="https://icite.od.nih.gov/covid19/search/" TargetMode="External"/><Relationship Id="rId4138" Type="http://schemas.openxmlformats.org/officeDocument/2006/relationships/hyperlink" Target="https://doi.org/10.1101/2020.05.05.079202" TargetMode="External"/><Relationship Id="rId8759" Type="http://schemas.openxmlformats.org/officeDocument/2006/relationships/hyperlink" Target="https://icite.od.nih.gov/covid19/search/" TargetMode="External"/><Relationship Id="rId2170" Type="http://schemas.openxmlformats.org/officeDocument/2006/relationships/hyperlink" Target="https://doi.org/10.1101/2020.05.11.20098368" TargetMode="External"/><Relationship Id="rId3221" Type="http://schemas.openxmlformats.org/officeDocument/2006/relationships/hyperlink" Target="https://icite.od.nih.gov/covid19/search/" TargetMode="External"/><Relationship Id="rId6791" Type="http://schemas.openxmlformats.org/officeDocument/2006/relationships/hyperlink" Target="https://icite.od.nih.gov/covid19/search/" TargetMode="External"/><Relationship Id="rId7842" Type="http://schemas.openxmlformats.org/officeDocument/2006/relationships/hyperlink" Target="https://doi.org/10.1101/2020.04.03.022939" TargetMode="External"/><Relationship Id="rId8" Type="http://schemas.openxmlformats.org/officeDocument/2006/relationships/hyperlink" Target="https://doi.org/10.1101/2020.05.10.20097055" TargetMode="External"/><Relationship Id="rId142" Type="http://schemas.openxmlformats.org/officeDocument/2006/relationships/hyperlink" Target="https://www.researchsquare.com/article/rs-31774" TargetMode="External"/><Relationship Id="rId5393" Type="http://schemas.openxmlformats.org/officeDocument/2006/relationships/hyperlink" Target="https://icite.od.nih.gov/covid19/search/" TargetMode="External"/><Relationship Id="rId6444" Type="http://schemas.openxmlformats.org/officeDocument/2006/relationships/hyperlink" Target="https://doi.org/10.1101/2020.04.11.20061713" TargetMode="External"/><Relationship Id="rId5046" Type="http://schemas.openxmlformats.org/officeDocument/2006/relationships/hyperlink" Target="https://doi.org/10.1101/2020.04.23.20077321" TargetMode="External"/><Relationship Id="rId9667" Type="http://schemas.openxmlformats.org/officeDocument/2006/relationships/hyperlink" Target="https://icite.od.nih.gov/covid19/search/" TargetMode="External"/><Relationship Id="rId8269" Type="http://schemas.openxmlformats.org/officeDocument/2006/relationships/hyperlink" Target="https://icite.od.nih.gov/covid19/search/" TargetMode="External"/><Relationship Id="rId1656" Type="http://schemas.openxmlformats.org/officeDocument/2006/relationships/hyperlink" Target="https://doi.org/10.1101/2020.05.18.20105445" TargetMode="External"/><Relationship Id="rId2707" Type="http://schemas.openxmlformats.org/officeDocument/2006/relationships/hyperlink" Target="https://icite.od.nih.gov/covid19/search/" TargetMode="External"/><Relationship Id="rId1309" Type="http://schemas.openxmlformats.org/officeDocument/2006/relationships/hyperlink" Target="https://icite.od.nih.gov/covid19/search/" TargetMode="External"/><Relationship Id="rId4879" Type="http://schemas.openxmlformats.org/officeDocument/2006/relationships/hyperlink" Target="https://icite.od.nih.gov/covid19/search/" TargetMode="External"/><Relationship Id="rId8750" Type="http://schemas.openxmlformats.org/officeDocument/2006/relationships/hyperlink" Target="https://doi.org/10.1101/2020.03.19.20037192" TargetMode="External"/><Relationship Id="rId9801" Type="http://schemas.openxmlformats.org/officeDocument/2006/relationships/hyperlink" Target="https://icite.od.nih.gov/covid19/search/" TargetMode="External"/><Relationship Id="rId15" Type="http://schemas.openxmlformats.org/officeDocument/2006/relationships/hyperlink" Target="https://icite.od.nih.gov/covid19/search/" TargetMode="External"/><Relationship Id="rId7352" Type="http://schemas.openxmlformats.org/officeDocument/2006/relationships/hyperlink" Target="https://doi.org/10.1101/2020.04.08.20057893" TargetMode="External"/><Relationship Id="rId8403" Type="http://schemas.openxmlformats.org/officeDocument/2006/relationships/hyperlink" Target="https://icite.od.nih.gov/covid19/search/" TargetMode="External"/><Relationship Id="rId7005" Type="http://schemas.openxmlformats.org/officeDocument/2006/relationships/hyperlink" Target="https://icite.od.nih.gov/covid19/search/" TargetMode="External"/><Relationship Id="rId883" Type="http://schemas.openxmlformats.org/officeDocument/2006/relationships/hyperlink" Target="https://icite.od.nih.gov/covid19/search/" TargetMode="External"/><Relationship Id="rId2564" Type="http://schemas.openxmlformats.org/officeDocument/2006/relationships/hyperlink" Target="https://doi.org/10.1101/2020.05.10.20096958" TargetMode="External"/><Relationship Id="rId3615" Type="http://schemas.openxmlformats.org/officeDocument/2006/relationships/hyperlink" Target="https://icite.od.nih.gov/covid19/search/" TargetMode="External"/><Relationship Id="rId3962" Type="http://schemas.openxmlformats.org/officeDocument/2006/relationships/hyperlink" Target="https://doi.org/10.1101/2020.03.17.20037697" TargetMode="External"/><Relationship Id="rId9177" Type="http://schemas.openxmlformats.org/officeDocument/2006/relationships/hyperlink" Target="https://icite.od.nih.gov/covid19/search/" TargetMode="External"/><Relationship Id="rId536" Type="http://schemas.openxmlformats.org/officeDocument/2006/relationships/hyperlink" Target="https://www.researchsquare.com/article/rs-31853" TargetMode="External"/><Relationship Id="rId1166" Type="http://schemas.openxmlformats.org/officeDocument/2006/relationships/hyperlink" Target="https://doi.org/10.1101/2020.05.22.20110817" TargetMode="External"/><Relationship Id="rId2217" Type="http://schemas.openxmlformats.org/officeDocument/2006/relationships/hyperlink" Target="https://icite.od.nih.gov/covid19/search/" TargetMode="External"/><Relationship Id="rId4389" Type="http://schemas.openxmlformats.org/officeDocument/2006/relationships/hyperlink" Target="https://icite.od.nih.gov/covid19/search/" TargetMode="External"/><Relationship Id="rId5787" Type="http://schemas.openxmlformats.org/officeDocument/2006/relationships/hyperlink" Target="https://icite.od.nih.gov/covid19/search/" TargetMode="External"/><Relationship Id="rId6838" Type="http://schemas.openxmlformats.org/officeDocument/2006/relationships/hyperlink" Target="https://doi.org/10.1101/2020.04.15.20060095" TargetMode="External"/><Relationship Id="rId8260" Type="http://schemas.openxmlformats.org/officeDocument/2006/relationships/hyperlink" Target="https://doi.org/10.1101/2020.03.26.20044263" TargetMode="External"/><Relationship Id="rId9311" Type="http://schemas.openxmlformats.org/officeDocument/2006/relationships/hyperlink" Target="https://icite.od.nih.gov/covid19/search/" TargetMode="External"/><Relationship Id="rId1300" Type="http://schemas.openxmlformats.org/officeDocument/2006/relationships/hyperlink" Target="https://www.researchsquare.com/article/rs-30390" TargetMode="External"/><Relationship Id="rId4870" Type="http://schemas.openxmlformats.org/officeDocument/2006/relationships/hyperlink" Target="https://www.researchsquare.com/article/rs-24311" TargetMode="External"/><Relationship Id="rId5921" Type="http://schemas.openxmlformats.org/officeDocument/2006/relationships/hyperlink" Target="https://icite.od.nih.gov/covid19/search/" TargetMode="External"/><Relationship Id="rId3058" Type="http://schemas.openxmlformats.org/officeDocument/2006/relationships/hyperlink" Target="https://doi.org/10.1101/2020.04.30.20086884" TargetMode="External"/><Relationship Id="rId3472" Type="http://schemas.openxmlformats.org/officeDocument/2006/relationships/hyperlink" Target="https://doi.org/10.1101/2020.05.05.20092106" TargetMode="External"/><Relationship Id="rId4109" Type="http://schemas.openxmlformats.org/officeDocument/2006/relationships/hyperlink" Target="https://icite.od.nih.gov/covid19/search/" TargetMode="External"/><Relationship Id="rId4523" Type="http://schemas.openxmlformats.org/officeDocument/2006/relationships/hyperlink" Target="https://icite.od.nih.gov/covid19/search/" TargetMode="External"/><Relationship Id="rId7679" Type="http://schemas.openxmlformats.org/officeDocument/2006/relationships/hyperlink" Target="https://icite.od.nih.gov/covid19/search/" TargetMode="External"/><Relationship Id="rId393" Type="http://schemas.openxmlformats.org/officeDocument/2006/relationships/hyperlink" Target="https://icite.od.nih.gov/covid19/search/" TargetMode="External"/><Relationship Id="rId2074" Type="http://schemas.openxmlformats.org/officeDocument/2006/relationships/hyperlink" Target="https://www.researchsquare.com/article/rs-29370" TargetMode="External"/><Relationship Id="rId3125" Type="http://schemas.openxmlformats.org/officeDocument/2006/relationships/hyperlink" Target="https://icite.od.nih.gov/covid19/search/" TargetMode="External"/><Relationship Id="rId6695" Type="http://schemas.openxmlformats.org/officeDocument/2006/relationships/hyperlink" Target="https://icite.od.nih.gov/covid19/search/" TargetMode="External"/><Relationship Id="rId7746" Type="http://schemas.openxmlformats.org/officeDocument/2006/relationships/hyperlink" Target="https://doi.org/10.1101/2020.04.02.20050955" TargetMode="External"/><Relationship Id="rId460" Type="http://schemas.openxmlformats.org/officeDocument/2006/relationships/hyperlink" Target="https://doi.org/10.1101/2020.05.26.20114033" TargetMode="External"/><Relationship Id="rId1090" Type="http://schemas.openxmlformats.org/officeDocument/2006/relationships/hyperlink" Target="https://doi.org/10.1101/2020.05.24.20112045" TargetMode="External"/><Relationship Id="rId2141" Type="http://schemas.openxmlformats.org/officeDocument/2006/relationships/hyperlink" Target="https://icite.od.nih.gov/covid19/search/" TargetMode="External"/><Relationship Id="rId5297" Type="http://schemas.openxmlformats.org/officeDocument/2006/relationships/hyperlink" Target="https://icite.od.nih.gov/covid19/search/" TargetMode="External"/><Relationship Id="rId6348" Type="http://schemas.openxmlformats.org/officeDocument/2006/relationships/hyperlink" Target="https://doi.org/10.1101/2020.04.19.047274" TargetMode="External"/><Relationship Id="rId113" Type="http://schemas.openxmlformats.org/officeDocument/2006/relationships/hyperlink" Target="https://icite.od.nih.gov/covid19/search/" TargetMode="External"/><Relationship Id="rId6762" Type="http://schemas.openxmlformats.org/officeDocument/2006/relationships/hyperlink" Target="https://doi.org/10.1101/2020.04.04.025080" TargetMode="External"/><Relationship Id="rId7813" Type="http://schemas.openxmlformats.org/officeDocument/2006/relationships/hyperlink" Target="https://icite.od.nih.gov/covid19/search/" TargetMode="External"/><Relationship Id="rId2958" Type="http://schemas.openxmlformats.org/officeDocument/2006/relationships/hyperlink" Target="https://doi.org/10.1101/2020.05.13.093609" TargetMode="External"/><Relationship Id="rId5017" Type="http://schemas.openxmlformats.org/officeDocument/2006/relationships/hyperlink" Target="https://icite.od.nih.gov/covid19/search/" TargetMode="External"/><Relationship Id="rId5364" Type="http://schemas.openxmlformats.org/officeDocument/2006/relationships/hyperlink" Target="https://doi.org/10.1101/2020.04.13.20063644" TargetMode="External"/><Relationship Id="rId6415" Type="http://schemas.openxmlformats.org/officeDocument/2006/relationships/hyperlink" Target="https://icite.od.nih.gov/covid19/search/" TargetMode="External"/><Relationship Id="rId9985" Type="http://schemas.openxmlformats.org/officeDocument/2006/relationships/hyperlink" Target="https://icite.od.nih.gov/covid19/search/" TargetMode="External"/><Relationship Id="rId1974" Type="http://schemas.openxmlformats.org/officeDocument/2006/relationships/hyperlink" Target="https://doi.org/10.1101/2020.05.13.20100453" TargetMode="External"/><Relationship Id="rId4380" Type="http://schemas.openxmlformats.org/officeDocument/2006/relationships/hyperlink" Target="https://doi.org/10.1101/2020.05.04.20082081" TargetMode="External"/><Relationship Id="rId5431" Type="http://schemas.openxmlformats.org/officeDocument/2006/relationships/hyperlink" Target="https://icite.od.nih.gov/covid19/search/" TargetMode="External"/><Relationship Id="rId8587" Type="http://schemas.openxmlformats.org/officeDocument/2006/relationships/hyperlink" Target="https://icite.od.nih.gov/covid19/search/" TargetMode="External"/><Relationship Id="rId9638" Type="http://schemas.openxmlformats.org/officeDocument/2006/relationships/hyperlink" Target="https://doi.org/10.1101/2020.02.04.20020503" TargetMode="External"/><Relationship Id="rId1627" Type="http://schemas.openxmlformats.org/officeDocument/2006/relationships/hyperlink" Target="https://icite.od.nih.gov/covid19/search/" TargetMode="External"/><Relationship Id="rId4033" Type="http://schemas.openxmlformats.org/officeDocument/2006/relationships/hyperlink" Target="https://icite.od.nih.gov/covid19/search/" TargetMode="External"/><Relationship Id="rId7189" Type="http://schemas.openxmlformats.org/officeDocument/2006/relationships/hyperlink" Target="https://icite.od.nih.gov/covid19/search/" TargetMode="External"/><Relationship Id="rId8654" Type="http://schemas.openxmlformats.org/officeDocument/2006/relationships/hyperlink" Target="https://doi.org/10.1101/2020.03.24.006544" TargetMode="External"/><Relationship Id="rId9705" Type="http://schemas.openxmlformats.org/officeDocument/2006/relationships/hyperlink" Target="https://icite.od.nih.gov/covid19/search/" TargetMode="External"/><Relationship Id="rId3799" Type="http://schemas.openxmlformats.org/officeDocument/2006/relationships/hyperlink" Target="https://icite.od.nih.gov/covid19/search/" TargetMode="External"/><Relationship Id="rId4100" Type="http://schemas.openxmlformats.org/officeDocument/2006/relationships/hyperlink" Target="https://doi.org/10.1101/2020.05.02.20088765" TargetMode="External"/><Relationship Id="rId7256" Type="http://schemas.openxmlformats.org/officeDocument/2006/relationships/hyperlink" Target="https://doi.org/10.1101/2020.03.22.20040758" TargetMode="External"/><Relationship Id="rId7670" Type="http://schemas.openxmlformats.org/officeDocument/2006/relationships/hyperlink" Target="https://www.researchsquare.com/article/rs-17720" TargetMode="External"/><Relationship Id="rId8307" Type="http://schemas.openxmlformats.org/officeDocument/2006/relationships/hyperlink" Target="https://icite.od.nih.gov/covid19/search/" TargetMode="External"/><Relationship Id="rId8721" Type="http://schemas.openxmlformats.org/officeDocument/2006/relationships/hyperlink" Target="https://icite.od.nih.gov/covid19/search/" TargetMode="External"/><Relationship Id="rId6272" Type="http://schemas.openxmlformats.org/officeDocument/2006/relationships/hyperlink" Target="https://doi.org/10.1101/2020.04.15.20066688" TargetMode="External"/><Relationship Id="rId7323" Type="http://schemas.openxmlformats.org/officeDocument/2006/relationships/hyperlink" Target="https://icite.od.nih.gov/covid19/search/" TargetMode="External"/><Relationship Id="rId3866" Type="http://schemas.openxmlformats.org/officeDocument/2006/relationships/hyperlink" Target="https://doi.org/10.1101/2020.04.25.20079400" TargetMode="External"/><Relationship Id="rId4917" Type="http://schemas.openxmlformats.org/officeDocument/2006/relationships/hyperlink" Target="https://icite.od.nih.gov/covid19/search/" TargetMode="External"/><Relationship Id="rId9495" Type="http://schemas.openxmlformats.org/officeDocument/2006/relationships/hyperlink" Target="https://icite.od.nih.gov/covid19/search/" TargetMode="External"/><Relationship Id="rId787" Type="http://schemas.openxmlformats.org/officeDocument/2006/relationships/hyperlink" Target="https://icite.od.nih.gov/covid19/search/" TargetMode="External"/><Relationship Id="rId2468" Type="http://schemas.openxmlformats.org/officeDocument/2006/relationships/hyperlink" Target="https://www.researchsquare.com/article/rs-28848" TargetMode="External"/><Relationship Id="rId2882" Type="http://schemas.openxmlformats.org/officeDocument/2006/relationships/hyperlink" Target="https://doi.org/10.1101/2020.05.08.20095836" TargetMode="External"/><Relationship Id="rId3519" Type="http://schemas.openxmlformats.org/officeDocument/2006/relationships/hyperlink" Target="https://icite.od.nih.gov/covid19/search/" TargetMode="External"/><Relationship Id="rId3933" Type="http://schemas.openxmlformats.org/officeDocument/2006/relationships/hyperlink" Target="https://icite.od.nih.gov/covid19/search/" TargetMode="External"/><Relationship Id="rId8097" Type="http://schemas.openxmlformats.org/officeDocument/2006/relationships/hyperlink" Target="https://icite.od.nih.gov/covid19/search/" TargetMode="External"/><Relationship Id="rId9148" Type="http://schemas.openxmlformats.org/officeDocument/2006/relationships/hyperlink" Target="https://doi.org/10.1101/2020.03.03.20029843" TargetMode="External"/><Relationship Id="rId854" Type="http://schemas.openxmlformats.org/officeDocument/2006/relationships/hyperlink" Target="https://doi.org/10.1101/2020.05.22.20110544" TargetMode="External"/><Relationship Id="rId1484" Type="http://schemas.openxmlformats.org/officeDocument/2006/relationships/hyperlink" Target="https://doi.org/10.1101/2020.05.21.109637" TargetMode="External"/><Relationship Id="rId2535" Type="http://schemas.openxmlformats.org/officeDocument/2006/relationships/hyperlink" Target="https://icite.od.nih.gov/covid19/search/" TargetMode="External"/><Relationship Id="rId9562" Type="http://schemas.openxmlformats.org/officeDocument/2006/relationships/hyperlink" Target="https://doi.org/10.1101/2020.02.26.20028571" TargetMode="External"/><Relationship Id="rId507" Type="http://schemas.openxmlformats.org/officeDocument/2006/relationships/hyperlink" Target="https://icite.od.nih.gov/covid19/search/" TargetMode="External"/><Relationship Id="rId921" Type="http://schemas.openxmlformats.org/officeDocument/2006/relationships/hyperlink" Target="https://icite.od.nih.gov/covid19/search/" TargetMode="External"/><Relationship Id="rId1137" Type="http://schemas.openxmlformats.org/officeDocument/2006/relationships/hyperlink" Target="https://icite.od.nih.gov/covid19/search/" TargetMode="External"/><Relationship Id="rId1551" Type="http://schemas.openxmlformats.org/officeDocument/2006/relationships/hyperlink" Target="https://icite.od.nih.gov/covid19/search/" TargetMode="External"/><Relationship Id="rId2602" Type="http://schemas.openxmlformats.org/officeDocument/2006/relationships/hyperlink" Target="https://doi.org/10.1101/2020.05.13.094839" TargetMode="External"/><Relationship Id="rId5758" Type="http://schemas.openxmlformats.org/officeDocument/2006/relationships/hyperlink" Target="https://doi.org/10.1101/2020.04.24.059667" TargetMode="External"/><Relationship Id="rId6809" Type="http://schemas.openxmlformats.org/officeDocument/2006/relationships/hyperlink" Target="https://icite.od.nih.gov/covid19/search/" TargetMode="External"/><Relationship Id="rId8164" Type="http://schemas.openxmlformats.org/officeDocument/2006/relationships/hyperlink" Target="https://doi.org/10.1101/2020.03.30.015461" TargetMode="External"/><Relationship Id="rId9215" Type="http://schemas.openxmlformats.org/officeDocument/2006/relationships/hyperlink" Target="https://icite.od.nih.gov/covid19/search/" TargetMode="External"/><Relationship Id="rId10094" Type="http://schemas.openxmlformats.org/officeDocument/2006/relationships/hyperlink" Target="https://doi.org/10.1101/2020.01.27.20018952" TargetMode="External"/><Relationship Id="rId1204" Type="http://schemas.openxmlformats.org/officeDocument/2006/relationships/hyperlink" Target="https://doi.org/10.1101/2020.05.20.20108415" TargetMode="External"/><Relationship Id="rId4774" Type="http://schemas.openxmlformats.org/officeDocument/2006/relationships/hyperlink" Target="https://doi.org/10.1101/2020.04.27.20079962" TargetMode="External"/><Relationship Id="rId5825" Type="http://schemas.openxmlformats.org/officeDocument/2006/relationships/hyperlink" Target="https://icite.od.nih.gov/covid19/search/" TargetMode="External"/><Relationship Id="rId7180" Type="http://schemas.openxmlformats.org/officeDocument/2006/relationships/hyperlink" Target="https://doi.org/10.1101/2020.04.08.20057661" TargetMode="External"/><Relationship Id="rId8231" Type="http://schemas.openxmlformats.org/officeDocument/2006/relationships/hyperlink" Target="https://icite.od.nih.gov/covid19/search/" TargetMode="External"/><Relationship Id="rId3376" Type="http://schemas.openxmlformats.org/officeDocument/2006/relationships/hyperlink" Target="https://doi.org/10.1101/2020.05.01.20087205" TargetMode="External"/><Relationship Id="rId4427" Type="http://schemas.openxmlformats.org/officeDocument/2006/relationships/hyperlink" Target="https://icite.od.nih.gov/covid19/search/" TargetMode="External"/><Relationship Id="rId297" Type="http://schemas.openxmlformats.org/officeDocument/2006/relationships/hyperlink" Target="https://icite.od.nih.gov/covid19/search/" TargetMode="External"/><Relationship Id="rId2392" Type="http://schemas.openxmlformats.org/officeDocument/2006/relationships/hyperlink" Target="https://doi.org/10.1101/2020.05.13.20100164" TargetMode="External"/><Relationship Id="rId3029" Type="http://schemas.openxmlformats.org/officeDocument/2006/relationships/hyperlink" Target="https://icite.od.nih.gov/covid19/search/" TargetMode="External"/><Relationship Id="rId3790" Type="http://schemas.openxmlformats.org/officeDocument/2006/relationships/hyperlink" Target="https://www.researchsquare.com/article/rs-27336" TargetMode="External"/><Relationship Id="rId4841" Type="http://schemas.openxmlformats.org/officeDocument/2006/relationships/hyperlink" Target="https://icite.od.nih.gov/covid19/search/" TargetMode="External"/><Relationship Id="rId6599" Type="http://schemas.openxmlformats.org/officeDocument/2006/relationships/hyperlink" Target="https://icite.od.nih.gov/covid19/search/" TargetMode="External"/><Relationship Id="rId7997" Type="http://schemas.openxmlformats.org/officeDocument/2006/relationships/hyperlink" Target="https://icite.od.nih.gov/covid19/search/" TargetMode="External"/><Relationship Id="rId364" Type="http://schemas.openxmlformats.org/officeDocument/2006/relationships/hyperlink" Target="https://doi.org/10.1101/2020.05.29.20116889" TargetMode="External"/><Relationship Id="rId2045" Type="http://schemas.openxmlformats.org/officeDocument/2006/relationships/hyperlink" Target="https://icite.od.nih.gov/covid19/search/" TargetMode="External"/><Relationship Id="rId3443" Type="http://schemas.openxmlformats.org/officeDocument/2006/relationships/hyperlink" Target="https://icite.od.nih.gov/covid19/search/" TargetMode="External"/><Relationship Id="rId9072" Type="http://schemas.openxmlformats.org/officeDocument/2006/relationships/hyperlink" Target="https://doi.org/10.1101/2020.03.15.993097" TargetMode="External"/><Relationship Id="rId3510" Type="http://schemas.openxmlformats.org/officeDocument/2006/relationships/hyperlink" Target="https://www.researchsquare.com/article/rs-27395" TargetMode="External"/><Relationship Id="rId6666" Type="http://schemas.openxmlformats.org/officeDocument/2006/relationships/hyperlink" Target="https://doi.org/10.1101/2020.04.06.20055327" TargetMode="External"/><Relationship Id="rId7717" Type="http://schemas.openxmlformats.org/officeDocument/2006/relationships/hyperlink" Target="https://icite.od.nih.gov/covid19/search/" TargetMode="External"/><Relationship Id="rId431" Type="http://schemas.openxmlformats.org/officeDocument/2006/relationships/hyperlink" Target="https://icite.od.nih.gov/covid19/search/" TargetMode="External"/><Relationship Id="rId1061" Type="http://schemas.openxmlformats.org/officeDocument/2006/relationships/hyperlink" Target="https://icite.od.nih.gov/covid19/search/" TargetMode="External"/><Relationship Id="rId2112" Type="http://schemas.openxmlformats.org/officeDocument/2006/relationships/hyperlink" Target="https://doi.org/10.1101/2020.03.30.20048264" TargetMode="External"/><Relationship Id="rId5268" Type="http://schemas.openxmlformats.org/officeDocument/2006/relationships/hyperlink" Target="https://doi.org/10.1101/2020.04.22.20075697" TargetMode="External"/><Relationship Id="rId5682" Type="http://schemas.openxmlformats.org/officeDocument/2006/relationships/hyperlink" Target="https://doi.org/10.1101/2020.04.20.20072322" TargetMode="External"/><Relationship Id="rId6319" Type="http://schemas.openxmlformats.org/officeDocument/2006/relationships/hyperlink" Target="https://icite.od.nih.gov/covid19/search/" TargetMode="External"/><Relationship Id="rId6733" Type="http://schemas.openxmlformats.org/officeDocument/2006/relationships/hyperlink" Target="https://icite.od.nih.gov/covid19/search/" TargetMode="External"/><Relationship Id="rId9889" Type="http://schemas.openxmlformats.org/officeDocument/2006/relationships/hyperlink" Target="https://icite.od.nih.gov/covid19/search/" TargetMode="External"/><Relationship Id="rId1878" Type="http://schemas.openxmlformats.org/officeDocument/2006/relationships/hyperlink" Target="https://doi.org/10.1101/2020.05.20.107292" TargetMode="External"/><Relationship Id="rId2929" Type="http://schemas.openxmlformats.org/officeDocument/2006/relationships/hyperlink" Target="https://icite.od.nih.gov/covid19/search/" TargetMode="External"/><Relationship Id="rId4284" Type="http://schemas.openxmlformats.org/officeDocument/2006/relationships/hyperlink" Target="https://doi.org/10.1101/2020.04.29.20085175" TargetMode="External"/><Relationship Id="rId5335" Type="http://schemas.openxmlformats.org/officeDocument/2006/relationships/hyperlink" Target="https://icite.od.nih.gov/covid19/search/" TargetMode="External"/><Relationship Id="rId9956" Type="http://schemas.openxmlformats.org/officeDocument/2006/relationships/hyperlink" Target="https://doi.org/10.1101/2020.02.13.20022251" TargetMode="External"/><Relationship Id="rId4351" Type="http://schemas.openxmlformats.org/officeDocument/2006/relationships/hyperlink" Target="https://icite.od.nih.gov/covid19/search/" TargetMode="External"/><Relationship Id="rId5402" Type="http://schemas.openxmlformats.org/officeDocument/2006/relationships/hyperlink" Target="https://doi.org/10.1101/2020.04.22.20075861" TargetMode="External"/><Relationship Id="rId6800" Type="http://schemas.openxmlformats.org/officeDocument/2006/relationships/hyperlink" Target="https://doi.org/10.1101/2020.04.11.20061507" TargetMode="External"/><Relationship Id="rId8558" Type="http://schemas.openxmlformats.org/officeDocument/2006/relationships/hyperlink" Target="https://doi.org/10.1101/2020.03.25.20043570" TargetMode="External"/><Relationship Id="rId9609" Type="http://schemas.openxmlformats.org/officeDocument/2006/relationships/hyperlink" Target="https://icite.od.nih.gov/covid19/search/" TargetMode="External"/><Relationship Id="rId1945" Type="http://schemas.openxmlformats.org/officeDocument/2006/relationships/hyperlink" Target="https://icite.od.nih.gov/covid19/search/" TargetMode="External"/><Relationship Id="rId4004" Type="http://schemas.openxmlformats.org/officeDocument/2006/relationships/hyperlink" Target="https://doi.org/10.1101/2020.05.01.20087023" TargetMode="External"/><Relationship Id="rId8972" Type="http://schemas.openxmlformats.org/officeDocument/2006/relationships/hyperlink" Target="https://doi.org/10.1101/2020.03.14.20036202" TargetMode="External"/><Relationship Id="rId3020" Type="http://schemas.openxmlformats.org/officeDocument/2006/relationships/hyperlink" Target="https://www.researchsquare.com/article/rs-19438" TargetMode="External"/><Relationship Id="rId6176" Type="http://schemas.openxmlformats.org/officeDocument/2006/relationships/hyperlink" Target="https://doi.org/10.1101/2020.04.21.050922" TargetMode="External"/><Relationship Id="rId7227" Type="http://schemas.openxmlformats.org/officeDocument/2006/relationships/hyperlink" Target="https://icite.od.nih.gov/covid19/search/" TargetMode="External"/><Relationship Id="rId7574" Type="http://schemas.openxmlformats.org/officeDocument/2006/relationships/hyperlink" Target="https://doi.org/10.1101/2020.04.02.20050740" TargetMode="External"/><Relationship Id="rId8625" Type="http://schemas.openxmlformats.org/officeDocument/2006/relationships/hyperlink" Target="https://icite.od.nih.gov/covid19/search/" TargetMode="External"/><Relationship Id="rId6590" Type="http://schemas.openxmlformats.org/officeDocument/2006/relationships/hyperlink" Target="https://doi.org/10.1101/2020.04.16.045617" TargetMode="External"/><Relationship Id="rId7641" Type="http://schemas.openxmlformats.org/officeDocument/2006/relationships/hyperlink" Target="https://icite.od.nih.gov/covid19/search/" TargetMode="External"/><Relationship Id="rId2786" Type="http://schemas.openxmlformats.org/officeDocument/2006/relationships/hyperlink" Target="https://doi.org/10.1101/2020.05.13.093971" TargetMode="External"/><Relationship Id="rId3837" Type="http://schemas.openxmlformats.org/officeDocument/2006/relationships/hyperlink" Target="https://icite.od.nih.gov/covid19/search/" TargetMode="External"/><Relationship Id="rId5192" Type="http://schemas.openxmlformats.org/officeDocument/2006/relationships/hyperlink" Target="https://www.researchsquare.com/article/rs-25326" TargetMode="External"/><Relationship Id="rId6243" Type="http://schemas.openxmlformats.org/officeDocument/2006/relationships/hyperlink" Target="https://icite.od.nih.gov/covid19/search/" TargetMode="External"/><Relationship Id="rId9399" Type="http://schemas.openxmlformats.org/officeDocument/2006/relationships/hyperlink" Target="https://icite.od.nih.gov/covid19/search/" TargetMode="External"/><Relationship Id="rId758" Type="http://schemas.openxmlformats.org/officeDocument/2006/relationships/hyperlink" Target="https://doi.org/10.1101/2020.05.19.20106575" TargetMode="External"/><Relationship Id="rId1388" Type="http://schemas.openxmlformats.org/officeDocument/2006/relationships/hyperlink" Target="https://doi.org/10.1101/2020.05.17.20104729" TargetMode="External"/><Relationship Id="rId2439" Type="http://schemas.openxmlformats.org/officeDocument/2006/relationships/hyperlink" Target="https://icite.od.nih.gov/covid19/search/" TargetMode="External"/><Relationship Id="rId2853" Type="http://schemas.openxmlformats.org/officeDocument/2006/relationships/hyperlink" Target="https://icite.od.nih.gov/covid19/search/" TargetMode="External"/><Relationship Id="rId3904" Type="http://schemas.openxmlformats.org/officeDocument/2006/relationships/hyperlink" Target="https://doi.org/10.1101/2020.05.07.077016" TargetMode="External"/><Relationship Id="rId6310" Type="http://schemas.openxmlformats.org/officeDocument/2006/relationships/hyperlink" Target="https://doi.org/10.1101/2020.03.29.20046706" TargetMode="External"/><Relationship Id="rId9466" Type="http://schemas.openxmlformats.org/officeDocument/2006/relationships/hyperlink" Target="https://www.researchsquare.com/article/rs-16074" TargetMode="External"/><Relationship Id="rId9880" Type="http://schemas.openxmlformats.org/officeDocument/2006/relationships/hyperlink" Target="https://doi.org/10.1101/2020.02.11.20022228" TargetMode="External"/><Relationship Id="rId94" Type="http://schemas.openxmlformats.org/officeDocument/2006/relationships/hyperlink" Target="https://doi.org/10.1101/2020.05.28.20116467" TargetMode="External"/><Relationship Id="rId825" Type="http://schemas.openxmlformats.org/officeDocument/2006/relationships/hyperlink" Target="https://icite.od.nih.gov/covid19/search/" TargetMode="External"/><Relationship Id="rId1455" Type="http://schemas.openxmlformats.org/officeDocument/2006/relationships/hyperlink" Target="https://icite.od.nih.gov/covid19/search/" TargetMode="External"/><Relationship Id="rId2506" Type="http://schemas.openxmlformats.org/officeDocument/2006/relationships/hyperlink" Target="https://doi.org/10.1101/2020.04.19.20071761" TargetMode="External"/><Relationship Id="rId8068" Type="http://schemas.openxmlformats.org/officeDocument/2006/relationships/hyperlink" Target="https://doi.org/10.1101/2020.03.30.20048215" TargetMode="External"/><Relationship Id="rId8482" Type="http://schemas.openxmlformats.org/officeDocument/2006/relationships/hyperlink" Target="https://doi.org/10.1101/2020.03.21.20040261" TargetMode="External"/><Relationship Id="rId9119" Type="http://schemas.openxmlformats.org/officeDocument/2006/relationships/hyperlink" Target="https://icite.od.nih.gov/covid19/search/" TargetMode="External"/><Relationship Id="rId9533" Type="http://schemas.openxmlformats.org/officeDocument/2006/relationships/hyperlink" Target="https://icite.od.nih.gov/covid19/search/" TargetMode="External"/><Relationship Id="rId1108" Type="http://schemas.openxmlformats.org/officeDocument/2006/relationships/hyperlink" Target="https://doi.org/10.1101/2020.04.05.20054288" TargetMode="External"/><Relationship Id="rId2920" Type="http://schemas.openxmlformats.org/officeDocument/2006/relationships/hyperlink" Target="https://doi.org/10.1101/2020.05.09.20096768" TargetMode="External"/><Relationship Id="rId4678" Type="http://schemas.openxmlformats.org/officeDocument/2006/relationships/hyperlink" Target="https://www.researchsquare.com/article/rs-26264" TargetMode="External"/><Relationship Id="rId7084" Type="http://schemas.openxmlformats.org/officeDocument/2006/relationships/hyperlink" Target="https://doi.org/10.1101/2020.04.12.025577" TargetMode="External"/><Relationship Id="rId8135" Type="http://schemas.openxmlformats.org/officeDocument/2006/relationships/hyperlink" Target="https://icite.od.nih.gov/covid19/search/" TargetMode="External"/><Relationship Id="rId10065" Type="http://schemas.openxmlformats.org/officeDocument/2006/relationships/hyperlink" Target="https://icite.od.nih.gov/covid19/search/" TargetMode="External"/><Relationship Id="rId1522" Type="http://schemas.openxmlformats.org/officeDocument/2006/relationships/hyperlink" Target="https://www.researchsquare.com/article/rs-30473" TargetMode="External"/><Relationship Id="rId5729" Type="http://schemas.openxmlformats.org/officeDocument/2006/relationships/hyperlink" Target="https://icite.od.nih.gov/covid19/search/" TargetMode="External"/><Relationship Id="rId7151" Type="http://schemas.openxmlformats.org/officeDocument/2006/relationships/hyperlink" Target="https://icite.od.nih.gov/covid19/search/" TargetMode="External"/><Relationship Id="rId8202" Type="http://schemas.openxmlformats.org/officeDocument/2006/relationships/hyperlink" Target="https://doi.org/10.1101/2020.03.14.20036129" TargetMode="External"/><Relationship Id="rId9600" Type="http://schemas.openxmlformats.org/officeDocument/2006/relationships/hyperlink" Target="https://doi.org/10.1101/2020.02.27.20027524" TargetMode="External"/><Relationship Id="rId3694" Type="http://schemas.openxmlformats.org/officeDocument/2006/relationships/hyperlink" Target="https://doi.org/10.1101/2020.05.04.20091132" TargetMode="External"/><Relationship Id="rId4745" Type="http://schemas.openxmlformats.org/officeDocument/2006/relationships/hyperlink" Target="https://icite.od.nih.gov/covid19/search/" TargetMode="External"/><Relationship Id="rId2296" Type="http://schemas.openxmlformats.org/officeDocument/2006/relationships/hyperlink" Target="https://doi.org/10.1101/2020.05.18.102467" TargetMode="External"/><Relationship Id="rId3347" Type="http://schemas.openxmlformats.org/officeDocument/2006/relationships/hyperlink" Target="https://icite.od.nih.gov/covid19/search/" TargetMode="External"/><Relationship Id="rId3761" Type="http://schemas.openxmlformats.org/officeDocument/2006/relationships/hyperlink" Target="https://icite.od.nih.gov/covid19/search/" TargetMode="External"/><Relationship Id="rId4812" Type="http://schemas.openxmlformats.org/officeDocument/2006/relationships/hyperlink" Target="https://doi.org/10.1101/2020.04.28.20083055" TargetMode="External"/><Relationship Id="rId7968" Type="http://schemas.openxmlformats.org/officeDocument/2006/relationships/hyperlink" Target="https://www.researchsquare.com/article/rs-20715" TargetMode="External"/><Relationship Id="rId268" Type="http://schemas.openxmlformats.org/officeDocument/2006/relationships/hyperlink" Target="https://doi.org/10.1101/2020.05.27.120410" TargetMode="External"/><Relationship Id="rId682" Type="http://schemas.openxmlformats.org/officeDocument/2006/relationships/hyperlink" Target="https://doi.org/10.1101/2020.05.27.119610" TargetMode="External"/><Relationship Id="rId2363" Type="http://schemas.openxmlformats.org/officeDocument/2006/relationships/hyperlink" Target="https://icite.od.nih.gov/covid19/search/" TargetMode="External"/><Relationship Id="rId3414" Type="http://schemas.openxmlformats.org/officeDocument/2006/relationships/hyperlink" Target="https://doi.org/10.1101/2020.05.08.085506" TargetMode="External"/><Relationship Id="rId6984" Type="http://schemas.openxmlformats.org/officeDocument/2006/relationships/hyperlink" Target="https://doi.org/10.1101/2020.04.10.20060616" TargetMode="External"/><Relationship Id="rId9390" Type="http://schemas.openxmlformats.org/officeDocument/2006/relationships/hyperlink" Target="https://doi.org/10.1101/2020.02.17.952895" TargetMode="External"/><Relationship Id="rId335" Type="http://schemas.openxmlformats.org/officeDocument/2006/relationships/hyperlink" Target="https://icite.od.nih.gov/covid19/search/" TargetMode="External"/><Relationship Id="rId2016" Type="http://schemas.openxmlformats.org/officeDocument/2006/relationships/hyperlink" Target="https://doi.org/10.1101/2020.05.14.20101576" TargetMode="External"/><Relationship Id="rId2430" Type="http://schemas.openxmlformats.org/officeDocument/2006/relationships/hyperlink" Target="https://doi.org/10.1101/2020.05.16.097238" TargetMode="External"/><Relationship Id="rId5586" Type="http://schemas.openxmlformats.org/officeDocument/2006/relationships/hyperlink" Target="https://www.researchsquare.com/article/rs-14618" TargetMode="External"/><Relationship Id="rId6637" Type="http://schemas.openxmlformats.org/officeDocument/2006/relationships/hyperlink" Target="https://icite.od.nih.gov/covid19/search/" TargetMode="External"/><Relationship Id="rId9043" Type="http://schemas.openxmlformats.org/officeDocument/2006/relationships/hyperlink" Target="https://icite.od.nih.gov/covid19/search/" TargetMode="External"/><Relationship Id="rId402" Type="http://schemas.openxmlformats.org/officeDocument/2006/relationships/hyperlink" Target="https://www.researchsquare.com/article/rs-29579" TargetMode="External"/><Relationship Id="rId1032" Type="http://schemas.openxmlformats.org/officeDocument/2006/relationships/hyperlink" Target="https://doi.org/10.1101/2020.05.20.20107797" TargetMode="External"/><Relationship Id="rId4188" Type="http://schemas.openxmlformats.org/officeDocument/2006/relationships/hyperlink" Target="https://doi.org/10.1101/2020.02.29.20029439" TargetMode="External"/><Relationship Id="rId5239" Type="http://schemas.openxmlformats.org/officeDocument/2006/relationships/hyperlink" Target="https://icite.od.nih.gov/covid19/search/" TargetMode="External"/><Relationship Id="rId9110" Type="http://schemas.openxmlformats.org/officeDocument/2006/relationships/hyperlink" Target="https://doi.org/10.1101/2020.03.12.20034660" TargetMode="External"/><Relationship Id="rId4255" Type="http://schemas.openxmlformats.org/officeDocument/2006/relationships/hyperlink" Target="https://icite.od.nih.gov/covid19/search/" TargetMode="External"/><Relationship Id="rId5306" Type="http://schemas.openxmlformats.org/officeDocument/2006/relationships/hyperlink" Target="https://doi.org/10.1101/2020.04.24.20075838" TargetMode="External"/><Relationship Id="rId5653" Type="http://schemas.openxmlformats.org/officeDocument/2006/relationships/hyperlink" Target="https://icite.od.nih.gov/covid19/search/" TargetMode="External"/><Relationship Id="rId6704" Type="http://schemas.openxmlformats.org/officeDocument/2006/relationships/hyperlink" Target="https://doi.org/10.1101/2020.04.13.20063669" TargetMode="External"/><Relationship Id="rId1849" Type="http://schemas.openxmlformats.org/officeDocument/2006/relationships/hyperlink" Target="https://icite.od.nih.gov/covid19/search/" TargetMode="External"/><Relationship Id="rId5720" Type="http://schemas.openxmlformats.org/officeDocument/2006/relationships/hyperlink" Target="https://doi.org/10.1101/2020.04.21.20073700" TargetMode="External"/><Relationship Id="rId8876" Type="http://schemas.openxmlformats.org/officeDocument/2006/relationships/hyperlink" Target="https://doi.org/10.1101/2020.03.17.20037796" TargetMode="External"/><Relationship Id="rId9927" Type="http://schemas.openxmlformats.org/officeDocument/2006/relationships/hyperlink" Target="https://icite.od.nih.gov/covid19/search/" TargetMode="External"/><Relationship Id="rId192" Type="http://schemas.openxmlformats.org/officeDocument/2006/relationships/hyperlink" Target="https://www.researchsquare.com/article/rs-28364" TargetMode="External"/><Relationship Id="rId1916" Type="http://schemas.openxmlformats.org/officeDocument/2006/relationships/hyperlink" Target="https://doi.org/10.1101/2020.04.18.20070755" TargetMode="External"/><Relationship Id="rId3271" Type="http://schemas.openxmlformats.org/officeDocument/2006/relationships/hyperlink" Target="https://icite.od.nih.gov/covid19/search/" TargetMode="External"/><Relationship Id="rId4322" Type="http://schemas.openxmlformats.org/officeDocument/2006/relationships/hyperlink" Target="https://doi.org/10.1101/2020.04.30.20086082" TargetMode="External"/><Relationship Id="rId7478" Type="http://schemas.openxmlformats.org/officeDocument/2006/relationships/hyperlink" Target="https://doi.org/10.1101/2020.04.06.028811" TargetMode="External"/><Relationship Id="rId7892" Type="http://schemas.openxmlformats.org/officeDocument/2006/relationships/hyperlink" Target="https://www.researchsquare.com/article/rs-20795" TargetMode="External"/><Relationship Id="rId8529" Type="http://schemas.openxmlformats.org/officeDocument/2006/relationships/hyperlink" Target="https://icite.od.nih.gov/covid19/search/" TargetMode="External"/><Relationship Id="rId8943" Type="http://schemas.openxmlformats.org/officeDocument/2006/relationships/hyperlink" Target="https://icite.od.nih.gov/covid19/search/" TargetMode="External"/><Relationship Id="rId6494" Type="http://schemas.openxmlformats.org/officeDocument/2006/relationships/hyperlink" Target="https://doi.org/10.1101/2020.04.13.20063701" TargetMode="External"/><Relationship Id="rId7545" Type="http://schemas.openxmlformats.org/officeDocument/2006/relationships/hyperlink" Target="https://icite.od.nih.gov/covid19/search/" TargetMode="External"/><Relationship Id="rId5096" Type="http://schemas.openxmlformats.org/officeDocument/2006/relationships/hyperlink" Target="https://doi.org/10.1101/2020.04.24.20078287" TargetMode="External"/><Relationship Id="rId6147" Type="http://schemas.openxmlformats.org/officeDocument/2006/relationships/hyperlink" Target="https://icite.od.nih.gov/covid19/search/" TargetMode="External"/><Relationship Id="rId6561" Type="http://schemas.openxmlformats.org/officeDocument/2006/relationships/hyperlink" Target="https://icite.od.nih.gov/covid19/search/" TargetMode="External"/><Relationship Id="rId7612" Type="http://schemas.openxmlformats.org/officeDocument/2006/relationships/hyperlink" Target="https://doi.org/10.1101/2020.04.04.20053363" TargetMode="External"/><Relationship Id="rId5163" Type="http://schemas.openxmlformats.org/officeDocument/2006/relationships/hyperlink" Target="https://icite.od.nih.gov/covid19/search/" TargetMode="External"/><Relationship Id="rId6214" Type="http://schemas.openxmlformats.org/officeDocument/2006/relationships/hyperlink" Target="https://www.researchsquare.com/article/rs-23009" TargetMode="External"/><Relationship Id="rId9784" Type="http://schemas.openxmlformats.org/officeDocument/2006/relationships/hyperlink" Target="https://doi.org/10.1101/2020.02.16.20023671" TargetMode="External"/><Relationship Id="rId729" Type="http://schemas.openxmlformats.org/officeDocument/2006/relationships/hyperlink" Target="https://icite.od.nih.gov/covid19/search/" TargetMode="External"/><Relationship Id="rId1359" Type="http://schemas.openxmlformats.org/officeDocument/2006/relationships/hyperlink" Target="https://icite.od.nih.gov/covid19/search/" TargetMode="External"/><Relationship Id="rId2757" Type="http://schemas.openxmlformats.org/officeDocument/2006/relationships/hyperlink" Target="https://icite.od.nih.gov/covid19/search/" TargetMode="External"/><Relationship Id="rId3808" Type="http://schemas.openxmlformats.org/officeDocument/2006/relationships/hyperlink" Target="https://www.researchsquare.com/article/rs-25384" TargetMode="External"/><Relationship Id="rId5230" Type="http://schemas.openxmlformats.org/officeDocument/2006/relationships/hyperlink" Target="https://www.researchsquare.com/article/rs-24321" TargetMode="External"/><Relationship Id="rId8386" Type="http://schemas.openxmlformats.org/officeDocument/2006/relationships/hyperlink" Target="https://doi.org/10.1101/2020.03.24.005702" TargetMode="External"/><Relationship Id="rId9437" Type="http://schemas.openxmlformats.org/officeDocument/2006/relationships/hyperlink" Target="https://icite.od.nih.gov/covid19/search/" TargetMode="External"/><Relationship Id="rId1773" Type="http://schemas.openxmlformats.org/officeDocument/2006/relationships/hyperlink" Target="https://icite.od.nih.gov/covid19/search/" TargetMode="External"/><Relationship Id="rId2824" Type="http://schemas.openxmlformats.org/officeDocument/2006/relationships/hyperlink" Target="https://www.researchsquare.com/article/rs-28667" TargetMode="External"/><Relationship Id="rId8039" Type="http://schemas.openxmlformats.org/officeDocument/2006/relationships/hyperlink" Target="https://icite.od.nih.gov/covid19/search/" TargetMode="External"/><Relationship Id="rId9851" Type="http://schemas.openxmlformats.org/officeDocument/2006/relationships/hyperlink" Target="https://icite.od.nih.gov/covid19/search/" TargetMode="External"/><Relationship Id="rId65" Type="http://schemas.openxmlformats.org/officeDocument/2006/relationships/hyperlink" Target="https://icite.od.nih.gov/covid19/search/" TargetMode="External"/><Relationship Id="rId1426" Type="http://schemas.openxmlformats.org/officeDocument/2006/relationships/hyperlink" Target="https://doi.org/10.1101/2020.05.18.20105650" TargetMode="External"/><Relationship Id="rId1840" Type="http://schemas.openxmlformats.org/officeDocument/2006/relationships/hyperlink" Target="https://doi.org/10.1101/2020.05.18.103101" TargetMode="External"/><Relationship Id="rId4996" Type="http://schemas.openxmlformats.org/officeDocument/2006/relationships/hyperlink" Target="https://www.researchsquare.com/article/rs-25334" TargetMode="External"/><Relationship Id="rId8453" Type="http://schemas.openxmlformats.org/officeDocument/2006/relationships/hyperlink" Target="https://icite.od.nih.gov/covid19/search/" TargetMode="External"/><Relationship Id="rId9504" Type="http://schemas.openxmlformats.org/officeDocument/2006/relationships/hyperlink" Target="https://doi.org/10.1101/2020.02.13.20022806" TargetMode="External"/><Relationship Id="rId3598" Type="http://schemas.openxmlformats.org/officeDocument/2006/relationships/hyperlink" Target="https://doi.org/10.1101/2020.05.03.20087056" TargetMode="External"/><Relationship Id="rId4649" Type="http://schemas.openxmlformats.org/officeDocument/2006/relationships/hyperlink" Target="https://icite.od.nih.gov/covid19/search/" TargetMode="External"/><Relationship Id="rId7055" Type="http://schemas.openxmlformats.org/officeDocument/2006/relationships/hyperlink" Target="https://icite.od.nih.gov/covid19/search/" TargetMode="External"/><Relationship Id="rId8106" Type="http://schemas.openxmlformats.org/officeDocument/2006/relationships/hyperlink" Target="https://doi.org/10.1101/2020.03.23.20041590" TargetMode="External"/><Relationship Id="rId8520" Type="http://schemas.openxmlformats.org/officeDocument/2006/relationships/hyperlink" Target="https://doi.org/10.1101/2020.03.23.20041673" TargetMode="External"/><Relationship Id="rId10036" Type="http://schemas.openxmlformats.org/officeDocument/2006/relationships/hyperlink" Target="https://doi.org/10.1101/2020.02.03.20020271" TargetMode="External"/><Relationship Id="rId3665" Type="http://schemas.openxmlformats.org/officeDocument/2006/relationships/hyperlink" Target="https://icite.od.nih.gov/covid19/search/" TargetMode="External"/><Relationship Id="rId4716" Type="http://schemas.openxmlformats.org/officeDocument/2006/relationships/hyperlink" Target="https://doi.org/10.1101/2020.04.26.20078618" TargetMode="External"/><Relationship Id="rId6071" Type="http://schemas.openxmlformats.org/officeDocument/2006/relationships/hyperlink" Target="https://icite.od.nih.gov/covid19/search/" TargetMode="External"/><Relationship Id="rId7122" Type="http://schemas.openxmlformats.org/officeDocument/2006/relationships/hyperlink" Target="https://doi.org/10.1101/2020.04.06.20055657" TargetMode="External"/><Relationship Id="rId10103" Type="http://schemas.openxmlformats.org/officeDocument/2006/relationships/hyperlink" Target="https://icite.od.nih.gov/covid19/search/" TargetMode="External"/><Relationship Id="rId586" Type="http://schemas.openxmlformats.org/officeDocument/2006/relationships/hyperlink" Target="https://doi.org/10.1101/2020.05.04.20090027" TargetMode="External"/><Relationship Id="rId2267" Type="http://schemas.openxmlformats.org/officeDocument/2006/relationships/hyperlink" Target="https://icite.od.nih.gov/covid19/search/" TargetMode="External"/><Relationship Id="rId2681" Type="http://schemas.openxmlformats.org/officeDocument/2006/relationships/hyperlink" Target="https://icite.od.nih.gov/covid19/search/" TargetMode="External"/><Relationship Id="rId3318" Type="http://schemas.openxmlformats.org/officeDocument/2006/relationships/hyperlink" Target="https://doi.org/10.1101/2020.05.07.20094516" TargetMode="External"/><Relationship Id="rId6888" Type="http://schemas.openxmlformats.org/officeDocument/2006/relationships/hyperlink" Target="https://doi.org/10.1101/2020.04.06.20052159" TargetMode="External"/><Relationship Id="rId9294" Type="http://schemas.openxmlformats.org/officeDocument/2006/relationships/hyperlink" Target="https://doi.org/10.1101/2020.03.08.20029710" TargetMode="External"/><Relationship Id="rId239" Type="http://schemas.openxmlformats.org/officeDocument/2006/relationships/hyperlink" Target="https://icite.od.nih.gov/covid19/search/" TargetMode="External"/><Relationship Id="rId653" Type="http://schemas.openxmlformats.org/officeDocument/2006/relationships/hyperlink" Target="https://icite.od.nih.gov/covid19/search/" TargetMode="External"/><Relationship Id="rId1283" Type="http://schemas.openxmlformats.org/officeDocument/2006/relationships/hyperlink" Target="https://icite.od.nih.gov/covid19/search/" TargetMode="External"/><Relationship Id="rId2334" Type="http://schemas.openxmlformats.org/officeDocument/2006/relationships/hyperlink" Target="https://doi.org/10.1101/2020.05.12.20099184" TargetMode="External"/><Relationship Id="rId3732" Type="http://schemas.openxmlformats.org/officeDocument/2006/relationships/hyperlink" Target="https://doi.org/10.1101/2020.05.05.20091686" TargetMode="External"/><Relationship Id="rId7939" Type="http://schemas.openxmlformats.org/officeDocument/2006/relationships/hyperlink" Target="https://icite.od.nih.gov/covid19/search/" TargetMode="External"/><Relationship Id="rId9361" Type="http://schemas.openxmlformats.org/officeDocument/2006/relationships/hyperlink" Target="https://icite.od.nih.gov/covid19/search/" TargetMode="External"/><Relationship Id="rId306" Type="http://schemas.openxmlformats.org/officeDocument/2006/relationships/hyperlink" Target="https://doi.org/10.1101/2020.05.27.20115105" TargetMode="External"/><Relationship Id="rId6955" Type="http://schemas.openxmlformats.org/officeDocument/2006/relationships/hyperlink" Target="https://icite.od.nih.gov/covid19/search/" TargetMode="External"/><Relationship Id="rId9014" Type="http://schemas.openxmlformats.org/officeDocument/2006/relationships/hyperlink" Target="https://doi.org/10.1101/2020.02.27.20028027" TargetMode="External"/><Relationship Id="rId720" Type="http://schemas.openxmlformats.org/officeDocument/2006/relationships/hyperlink" Target="https://www.researchsquare.com/article/rs-30922" TargetMode="External"/><Relationship Id="rId1350" Type="http://schemas.openxmlformats.org/officeDocument/2006/relationships/hyperlink" Target="https://doi.org/10.1101/2020.05.08.20095588" TargetMode="External"/><Relationship Id="rId2401" Type="http://schemas.openxmlformats.org/officeDocument/2006/relationships/hyperlink" Target="https://icite.od.nih.gov/covid19/search/" TargetMode="External"/><Relationship Id="rId4159" Type="http://schemas.openxmlformats.org/officeDocument/2006/relationships/hyperlink" Target="https://icite.od.nih.gov/covid19/search/" TargetMode="External"/><Relationship Id="rId5557" Type="http://schemas.openxmlformats.org/officeDocument/2006/relationships/hyperlink" Target="https://icite.od.nih.gov/covid19/search/" TargetMode="External"/><Relationship Id="rId5971" Type="http://schemas.openxmlformats.org/officeDocument/2006/relationships/hyperlink" Target="https://icite.od.nih.gov/covid19/search/" TargetMode="External"/><Relationship Id="rId6608" Type="http://schemas.openxmlformats.org/officeDocument/2006/relationships/hyperlink" Target="https://www.researchsquare.com/article/rs-23005" TargetMode="External"/><Relationship Id="rId1003" Type="http://schemas.openxmlformats.org/officeDocument/2006/relationships/hyperlink" Target="https://icite.od.nih.gov/covid19/search/" TargetMode="External"/><Relationship Id="rId4573" Type="http://schemas.openxmlformats.org/officeDocument/2006/relationships/hyperlink" Target="https://icite.od.nih.gov/covid19/search/" TargetMode="External"/><Relationship Id="rId5624" Type="http://schemas.openxmlformats.org/officeDocument/2006/relationships/hyperlink" Target="https://doi.org/10.1101/2020.04.11.20062018" TargetMode="External"/><Relationship Id="rId8030" Type="http://schemas.openxmlformats.org/officeDocument/2006/relationships/hyperlink" Target="https://doi.org/10.1101/2020.03.27.20044974" TargetMode="External"/><Relationship Id="rId3175" Type="http://schemas.openxmlformats.org/officeDocument/2006/relationships/hyperlink" Target="https://icite.od.nih.gov/covid19/search/" TargetMode="External"/><Relationship Id="rId4226" Type="http://schemas.openxmlformats.org/officeDocument/2006/relationships/hyperlink" Target="https://doi.org/10.1101/2020.04.27.20081422" TargetMode="External"/><Relationship Id="rId4640" Type="http://schemas.openxmlformats.org/officeDocument/2006/relationships/hyperlink" Target="https://doi.org/10.1101/2020.04.29.20084871" TargetMode="External"/><Relationship Id="rId7796" Type="http://schemas.openxmlformats.org/officeDocument/2006/relationships/hyperlink" Target="https://doi.org/10.1101/2020.04.03.20052217" TargetMode="External"/><Relationship Id="rId8847" Type="http://schemas.openxmlformats.org/officeDocument/2006/relationships/hyperlink" Target="https://icite.od.nih.gov/covid19/search/" TargetMode="External"/><Relationship Id="rId2191" Type="http://schemas.openxmlformats.org/officeDocument/2006/relationships/hyperlink" Target="https://icite.od.nih.gov/covid19/search/" TargetMode="External"/><Relationship Id="rId3242" Type="http://schemas.openxmlformats.org/officeDocument/2006/relationships/hyperlink" Target="https://doi.org/10.1101/2020.05.05.20091611" TargetMode="External"/><Relationship Id="rId6398" Type="http://schemas.openxmlformats.org/officeDocument/2006/relationships/hyperlink" Target="https://doi.org/10.1101/2020.04.17.045161" TargetMode="External"/><Relationship Id="rId7449" Type="http://schemas.openxmlformats.org/officeDocument/2006/relationships/hyperlink" Target="https://icite.od.nih.gov/covid19/search/" TargetMode="External"/><Relationship Id="rId163" Type="http://schemas.openxmlformats.org/officeDocument/2006/relationships/hyperlink" Target="https://icite.od.nih.gov/covid19/search/" TargetMode="External"/><Relationship Id="rId6465" Type="http://schemas.openxmlformats.org/officeDocument/2006/relationships/hyperlink" Target="https://icite.od.nih.gov/covid19/search/" TargetMode="External"/><Relationship Id="rId7516" Type="http://schemas.openxmlformats.org/officeDocument/2006/relationships/hyperlink" Target="https://www.researchsquare.com/article/rs-21838" TargetMode="External"/><Relationship Id="rId7863" Type="http://schemas.openxmlformats.org/officeDocument/2006/relationships/hyperlink" Target="https://icite.od.nih.gov/covid19/search/" TargetMode="External"/><Relationship Id="rId8914" Type="http://schemas.openxmlformats.org/officeDocument/2006/relationships/hyperlink" Target="https://www.researchsquare.com/article/rs-18075" TargetMode="External"/><Relationship Id="rId230" Type="http://schemas.openxmlformats.org/officeDocument/2006/relationships/hyperlink" Target="https://doi.org/10.1101/2020.05.08.20095356" TargetMode="External"/><Relationship Id="rId5067" Type="http://schemas.openxmlformats.org/officeDocument/2006/relationships/hyperlink" Target="https://icite.od.nih.gov/covid19/search/" TargetMode="External"/><Relationship Id="rId6118" Type="http://schemas.openxmlformats.org/officeDocument/2006/relationships/hyperlink" Target="https://doi.org/10.1101/2020.04.10.036335" TargetMode="External"/><Relationship Id="rId7930" Type="http://schemas.openxmlformats.org/officeDocument/2006/relationships/hyperlink" Target="https://doi.org/10.1101/2020.03.31.20048876" TargetMode="External"/><Relationship Id="rId4083" Type="http://schemas.openxmlformats.org/officeDocument/2006/relationships/hyperlink" Target="https://icite.od.nih.gov/covid19/search/" TargetMode="External"/><Relationship Id="rId5481" Type="http://schemas.openxmlformats.org/officeDocument/2006/relationships/hyperlink" Target="https://icite.od.nih.gov/covid19/search/" TargetMode="External"/><Relationship Id="rId6532" Type="http://schemas.openxmlformats.org/officeDocument/2006/relationships/hyperlink" Target="https://doi.org/10.1101/2020.04.14.20064733" TargetMode="External"/><Relationship Id="rId9688" Type="http://schemas.openxmlformats.org/officeDocument/2006/relationships/hyperlink" Target="https://doi.org/10.1101/2020.02.21.20026229" TargetMode="External"/><Relationship Id="rId1677" Type="http://schemas.openxmlformats.org/officeDocument/2006/relationships/hyperlink" Target="https://icite.od.nih.gov/covid19/search/" TargetMode="External"/><Relationship Id="rId2728" Type="http://schemas.openxmlformats.org/officeDocument/2006/relationships/hyperlink" Target="https://doi.org/10.1101/2020.05.08.20096040" TargetMode="External"/><Relationship Id="rId5134" Type="http://schemas.openxmlformats.org/officeDocument/2006/relationships/hyperlink" Target="https://doi.org/10.1101/2020.04.25.20079129" TargetMode="External"/><Relationship Id="rId9755" Type="http://schemas.openxmlformats.org/officeDocument/2006/relationships/hyperlink" Target="https://icite.od.nih.gov/covid19/search/" TargetMode="External"/><Relationship Id="rId1744" Type="http://schemas.openxmlformats.org/officeDocument/2006/relationships/hyperlink" Target="https://doi.org/10.1101/2020.04.24.20078022" TargetMode="External"/><Relationship Id="rId4150" Type="http://schemas.openxmlformats.org/officeDocument/2006/relationships/hyperlink" Target="https://www.researchsquare.com/article/rs-26238" TargetMode="External"/><Relationship Id="rId5201" Type="http://schemas.openxmlformats.org/officeDocument/2006/relationships/hyperlink" Target="https://icite.od.nih.gov/covid19/search/" TargetMode="External"/><Relationship Id="rId8357" Type="http://schemas.openxmlformats.org/officeDocument/2006/relationships/hyperlink" Target="https://icite.od.nih.gov/covid19/search/" TargetMode="External"/><Relationship Id="rId8771" Type="http://schemas.openxmlformats.org/officeDocument/2006/relationships/hyperlink" Target="https://icite.od.nih.gov/covid19/search/" TargetMode="External"/><Relationship Id="rId9408" Type="http://schemas.openxmlformats.org/officeDocument/2006/relationships/hyperlink" Target="https://doi.org/10.1101/2020.03.02.20026708" TargetMode="External"/><Relationship Id="rId9822" Type="http://schemas.openxmlformats.org/officeDocument/2006/relationships/hyperlink" Target="https://doi.org/10.1101/2020.02.17.20024257" TargetMode="External"/><Relationship Id="rId36" Type="http://schemas.openxmlformats.org/officeDocument/2006/relationships/hyperlink" Target="https://doi.org/10.1101/2020.05.11.20098681" TargetMode="External"/><Relationship Id="rId4967" Type="http://schemas.openxmlformats.org/officeDocument/2006/relationships/hyperlink" Target="https://icite.od.nih.gov/covid19/search/" TargetMode="External"/><Relationship Id="rId7373" Type="http://schemas.openxmlformats.org/officeDocument/2006/relationships/hyperlink" Target="https://icite.od.nih.gov/covid19/search/" TargetMode="External"/><Relationship Id="rId8424" Type="http://schemas.openxmlformats.org/officeDocument/2006/relationships/hyperlink" Target="https://www.researchsquare.com/article/rs-19849" TargetMode="External"/><Relationship Id="rId1811" Type="http://schemas.openxmlformats.org/officeDocument/2006/relationships/hyperlink" Target="https://icite.od.nih.gov/covid19/search/" TargetMode="External"/><Relationship Id="rId3569" Type="http://schemas.openxmlformats.org/officeDocument/2006/relationships/hyperlink" Target="https://icite.od.nih.gov/covid19/search/" TargetMode="External"/><Relationship Id="rId7026" Type="http://schemas.openxmlformats.org/officeDocument/2006/relationships/hyperlink" Target="https://www.researchsquare.com/article/rs-22247" TargetMode="External"/><Relationship Id="rId7440" Type="http://schemas.openxmlformats.org/officeDocument/2006/relationships/hyperlink" Target="https://www.researchsquare.com/article/rs-18006" TargetMode="External"/><Relationship Id="rId10007" Type="http://schemas.openxmlformats.org/officeDocument/2006/relationships/hyperlink" Target="https://icite.od.nih.gov/covid19/search/" TargetMode="External"/><Relationship Id="rId3983" Type="http://schemas.openxmlformats.org/officeDocument/2006/relationships/hyperlink" Target="https://icite.od.nih.gov/covid19/search/" TargetMode="External"/><Relationship Id="rId6042" Type="http://schemas.openxmlformats.org/officeDocument/2006/relationships/hyperlink" Target="https://doi.org/10.1101/2020.04.17.20069823" TargetMode="External"/><Relationship Id="rId9198" Type="http://schemas.openxmlformats.org/officeDocument/2006/relationships/hyperlink" Target="https://doi.org/10.1101/2020.03.06.20032342" TargetMode="External"/><Relationship Id="rId1187" Type="http://schemas.openxmlformats.org/officeDocument/2006/relationships/hyperlink" Target="https://icite.od.nih.gov/covid19/search/" TargetMode="External"/><Relationship Id="rId2585" Type="http://schemas.openxmlformats.org/officeDocument/2006/relationships/hyperlink" Target="https://icite.od.nih.gov/covid19/search/" TargetMode="External"/><Relationship Id="rId3636" Type="http://schemas.openxmlformats.org/officeDocument/2006/relationships/hyperlink" Target="https://doi.org/10.1101/2020.05.04.20079301" TargetMode="External"/><Relationship Id="rId557" Type="http://schemas.openxmlformats.org/officeDocument/2006/relationships/hyperlink" Target="https://icite.od.nih.gov/covid19/search/" TargetMode="External"/><Relationship Id="rId971" Type="http://schemas.openxmlformats.org/officeDocument/2006/relationships/hyperlink" Target="https://icite.od.nih.gov/covid19/search/" TargetMode="External"/><Relationship Id="rId2238" Type="http://schemas.openxmlformats.org/officeDocument/2006/relationships/hyperlink" Target="https://doi.org/10.1101/2020.05.14.20098319" TargetMode="External"/><Relationship Id="rId2652" Type="http://schemas.openxmlformats.org/officeDocument/2006/relationships/hyperlink" Target="https://www.researchsquare.com/article/rs-27487" TargetMode="External"/><Relationship Id="rId3703" Type="http://schemas.openxmlformats.org/officeDocument/2006/relationships/hyperlink" Target="https://icite.od.nih.gov/covid19/search/" TargetMode="External"/><Relationship Id="rId6859" Type="http://schemas.openxmlformats.org/officeDocument/2006/relationships/hyperlink" Target="https://icite.od.nih.gov/covid19/search/" TargetMode="External"/><Relationship Id="rId9265" Type="http://schemas.openxmlformats.org/officeDocument/2006/relationships/hyperlink" Target="https://icite.od.nih.gov/covid19/search/" TargetMode="External"/><Relationship Id="rId624" Type="http://schemas.openxmlformats.org/officeDocument/2006/relationships/hyperlink" Target="https://doi.org/10.1101/2020.05.25.20113084" TargetMode="External"/><Relationship Id="rId1254" Type="http://schemas.openxmlformats.org/officeDocument/2006/relationships/hyperlink" Target="https://doi.org/10.1101/2020.05.21.20109314" TargetMode="External"/><Relationship Id="rId2305" Type="http://schemas.openxmlformats.org/officeDocument/2006/relationships/hyperlink" Target="https://icite.od.nih.gov/covid19/search/" TargetMode="External"/><Relationship Id="rId5875" Type="http://schemas.openxmlformats.org/officeDocument/2006/relationships/hyperlink" Target="https://icite.od.nih.gov/covid19/search/" TargetMode="External"/><Relationship Id="rId6926" Type="http://schemas.openxmlformats.org/officeDocument/2006/relationships/hyperlink" Target="https://doi.org/10.1101/2020.04.09.20059329" TargetMode="External"/><Relationship Id="rId8281" Type="http://schemas.openxmlformats.org/officeDocument/2006/relationships/hyperlink" Target="https://icite.od.nih.gov/covid19/search/" TargetMode="External"/><Relationship Id="rId9332" Type="http://schemas.openxmlformats.org/officeDocument/2006/relationships/hyperlink" Target="https://www.researchsquare.com/article/rs-16262" TargetMode="External"/><Relationship Id="rId1321" Type="http://schemas.openxmlformats.org/officeDocument/2006/relationships/hyperlink" Target="https://icite.od.nih.gov/covid19/search/" TargetMode="External"/><Relationship Id="rId4477" Type="http://schemas.openxmlformats.org/officeDocument/2006/relationships/hyperlink" Target="https://icite.od.nih.gov/covid19/search/" TargetMode="External"/><Relationship Id="rId4891" Type="http://schemas.openxmlformats.org/officeDocument/2006/relationships/hyperlink" Target="https://icite.od.nih.gov/covid19/search/" TargetMode="External"/><Relationship Id="rId5528" Type="http://schemas.openxmlformats.org/officeDocument/2006/relationships/hyperlink" Target="https://doi.org/10.1101/2020.04.21.20074757" TargetMode="External"/><Relationship Id="rId3079" Type="http://schemas.openxmlformats.org/officeDocument/2006/relationships/hyperlink" Target="https://icite.od.nih.gov/covid19/search/" TargetMode="External"/><Relationship Id="rId3493" Type="http://schemas.openxmlformats.org/officeDocument/2006/relationships/hyperlink" Target="https://icite.od.nih.gov/covid19/search/" TargetMode="External"/><Relationship Id="rId4544" Type="http://schemas.openxmlformats.org/officeDocument/2006/relationships/hyperlink" Target="https://doi.org/10.1101/2020.04.27.20081984" TargetMode="External"/><Relationship Id="rId5942" Type="http://schemas.openxmlformats.org/officeDocument/2006/relationships/hyperlink" Target="https://www.researchsquare.com/article/rs-21247" TargetMode="External"/><Relationship Id="rId8001" Type="http://schemas.openxmlformats.org/officeDocument/2006/relationships/hyperlink" Target="https://icite.od.nih.gov/covid19/search/" TargetMode="External"/><Relationship Id="rId2095" Type="http://schemas.openxmlformats.org/officeDocument/2006/relationships/hyperlink" Target="https://icite.od.nih.gov/covid19/search/" TargetMode="External"/><Relationship Id="rId3146" Type="http://schemas.openxmlformats.org/officeDocument/2006/relationships/hyperlink" Target="https://doi.org/10.1101/2020.05.12.088088" TargetMode="External"/><Relationship Id="rId481" Type="http://schemas.openxmlformats.org/officeDocument/2006/relationships/hyperlink" Target="https://icite.od.nih.gov/covid19/search/" TargetMode="External"/><Relationship Id="rId2162" Type="http://schemas.openxmlformats.org/officeDocument/2006/relationships/hyperlink" Target="https://doi.org/10.1101/2020.05.11.20098053" TargetMode="External"/><Relationship Id="rId3560" Type="http://schemas.openxmlformats.org/officeDocument/2006/relationships/hyperlink" Target="https://doi.org/10.1101/2020.04.28.20083865" TargetMode="External"/><Relationship Id="rId4611" Type="http://schemas.openxmlformats.org/officeDocument/2006/relationships/hyperlink" Target="https://icite.od.nih.gov/covid19/search/" TargetMode="External"/><Relationship Id="rId6369" Type="http://schemas.openxmlformats.org/officeDocument/2006/relationships/hyperlink" Target="https://icite.od.nih.gov/covid19/search/" TargetMode="External"/><Relationship Id="rId7767" Type="http://schemas.openxmlformats.org/officeDocument/2006/relationships/hyperlink" Target="https://icite.od.nih.gov/covid19/search/" TargetMode="External"/><Relationship Id="rId8818" Type="http://schemas.openxmlformats.org/officeDocument/2006/relationships/hyperlink" Target="https://www.researchsquare.com/article/rs-18094" TargetMode="External"/><Relationship Id="rId134" Type="http://schemas.openxmlformats.org/officeDocument/2006/relationships/hyperlink" Target="https://doi.org/10.1101/564112" TargetMode="External"/><Relationship Id="rId3213" Type="http://schemas.openxmlformats.org/officeDocument/2006/relationships/hyperlink" Target="https://icite.od.nih.gov/covid19/search/" TargetMode="External"/><Relationship Id="rId6783" Type="http://schemas.openxmlformats.org/officeDocument/2006/relationships/hyperlink" Target="https://icite.od.nih.gov/covid19/search/" TargetMode="External"/><Relationship Id="rId7834" Type="http://schemas.openxmlformats.org/officeDocument/2006/relationships/hyperlink" Target="https://doi.org/10.1101/2020.04.02.021725" TargetMode="External"/><Relationship Id="rId2979" Type="http://schemas.openxmlformats.org/officeDocument/2006/relationships/hyperlink" Target="https://icite.od.nih.gov/covid19/search/" TargetMode="External"/><Relationship Id="rId5385" Type="http://schemas.openxmlformats.org/officeDocument/2006/relationships/hyperlink" Target="https://icite.od.nih.gov/covid19/search/" TargetMode="External"/><Relationship Id="rId6436" Type="http://schemas.openxmlformats.org/officeDocument/2006/relationships/hyperlink" Target="https://doi.org/10.1101/2020.04.11.20054643" TargetMode="External"/><Relationship Id="rId6850" Type="http://schemas.openxmlformats.org/officeDocument/2006/relationships/hyperlink" Target="https://www.researchsquare.com/article/rs-22628" TargetMode="External"/><Relationship Id="rId7901" Type="http://schemas.openxmlformats.org/officeDocument/2006/relationships/hyperlink" Target="https://icite.od.nih.gov/covid19/search/" TargetMode="External"/><Relationship Id="rId201" Type="http://schemas.openxmlformats.org/officeDocument/2006/relationships/hyperlink" Target="https://icite.od.nih.gov/covid19/search/" TargetMode="External"/><Relationship Id="rId1995" Type="http://schemas.openxmlformats.org/officeDocument/2006/relationships/hyperlink" Target="https://icite.od.nih.gov/covid19/search/" TargetMode="External"/><Relationship Id="rId5038" Type="http://schemas.openxmlformats.org/officeDocument/2006/relationships/hyperlink" Target="https://doi.org/10.1101/2020.04.23.20077172" TargetMode="External"/><Relationship Id="rId5452" Type="http://schemas.openxmlformats.org/officeDocument/2006/relationships/hyperlink" Target="https://doi.org/10.1101/2020.04.01.20050542" TargetMode="External"/><Relationship Id="rId6503" Type="http://schemas.openxmlformats.org/officeDocument/2006/relationships/hyperlink" Target="https://icite.od.nih.gov/covid19/search/" TargetMode="External"/><Relationship Id="rId9659" Type="http://schemas.openxmlformats.org/officeDocument/2006/relationships/hyperlink" Target="https://icite.od.nih.gov/covid19/search/" TargetMode="External"/><Relationship Id="rId1648" Type="http://schemas.openxmlformats.org/officeDocument/2006/relationships/hyperlink" Target="https://doi.org/10.1101/2020.05.18.20105155" TargetMode="External"/><Relationship Id="rId4054" Type="http://schemas.openxmlformats.org/officeDocument/2006/relationships/hyperlink" Target="https://doi.org/10.1101/2020.05.01.20088021" TargetMode="External"/><Relationship Id="rId5105" Type="http://schemas.openxmlformats.org/officeDocument/2006/relationships/hyperlink" Target="https://icite.od.nih.gov/covid19/search/" TargetMode="External"/><Relationship Id="rId8675" Type="http://schemas.openxmlformats.org/officeDocument/2006/relationships/hyperlink" Target="https://icite.od.nih.gov/covid19/search/" TargetMode="External"/><Relationship Id="rId9726" Type="http://schemas.openxmlformats.org/officeDocument/2006/relationships/hyperlink" Target="https://doi.org/10.1101/2020.02.22.20026617" TargetMode="External"/><Relationship Id="rId3070" Type="http://schemas.openxmlformats.org/officeDocument/2006/relationships/hyperlink" Target="https://doi.org/10.1101/2020.05.03.20089532" TargetMode="External"/><Relationship Id="rId4121" Type="http://schemas.openxmlformats.org/officeDocument/2006/relationships/hyperlink" Target="https://icite.od.nih.gov/covid19/search/" TargetMode="External"/><Relationship Id="rId7277" Type="http://schemas.openxmlformats.org/officeDocument/2006/relationships/hyperlink" Target="https://icite.od.nih.gov/covid19/search/" TargetMode="External"/><Relationship Id="rId8328" Type="http://schemas.openxmlformats.org/officeDocument/2006/relationships/hyperlink" Target="https://doi.org/10.1101/2020.03.27.20045328" TargetMode="External"/><Relationship Id="rId1715" Type="http://schemas.openxmlformats.org/officeDocument/2006/relationships/hyperlink" Target="https://icite.od.nih.gov/covid19/search/" TargetMode="External"/><Relationship Id="rId6293" Type="http://schemas.openxmlformats.org/officeDocument/2006/relationships/hyperlink" Target="https://icite.od.nih.gov/covid19/search/" TargetMode="External"/><Relationship Id="rId7691" Type="http://schemas.openxmlformats.org/officeDocument/2006/relationships/hyperlink" Target="https://icite.od.nih.gov/covid19/search/" TargetMode="External"/><Relationship Id="rId8742" Type="http://schemas.openxmlformats.org/officeDocument/2006/relationships/hyperlink" Target="https://doi.org/10.1101/2020.03.19.20032532" TargetMode="External"/><Relationship Id="rId3887" Type="http://schemas.openxmlformats.org/officeDocument/2006/relationships/hyperlink" Target="https://icite.od.nih.gov/covid19/search/" TargetMode="External"/><Relationship Id="rId4938" Type="http://schemas.openxmlformats.org/officeDocument/2006/relationships/hyperlink" Target="https://doi.org/10.1101/2020.04.25.20079624" TargetMode="External"/><Relationship Id="rId7344" Type="http://schemas.openxmlformats.org/officeDocument/2006/relationships/hyperlink" Target="https://doi.org/10.1101/2020.04.08.20057489" TargetMode="External"/><Relationship Id="rId2489" Type="http://schemas.openxmlformats.org/officeDocument/2006/relationships/hyperlink" Target="https://icite.od.nih.gov/covid19/search/" TargetMode="External"/><Relationship Id="rId3954" Type="http://schemas.openxmlformats.org/officeDocument/2006/relationships/hyperlink" Target="https://www.researchsquare.com/article/rs-25947" TargetMode="External"/><Relationship Id="rId6360" Type="http://schemas.openxmlformats.org/officeDocument/2006/relationships/hyperlink" Target="https://doi.org/10.1101/2020.04.14.20063750" TargetMode="External"/><Relationship Id="rId7411" Type="http://schemas.openxmlformats.org/officeDocument/2006/relationships/hyperlink" Target="https://icite.od.nih.gov/covid19/search/" TargetMode="External"/><Relationship Id="rId875" Type="http://schemas.openxmlformats.org/officeDocument/2006/relationships/hyperlink" Target="https://icite.od.nih.gov/covid19/search/" TargetMode="External"/><Relationship Id="rId2556" Type="http://schemas.openxmlformats.org/officeDocument/2006/relationships/hyperlink" Target="https://doi.org/10.1101/2020.05.10.20095844" TargetMode="External"/><Relationship Id="rId2970" Type="http://schemas.openxmlformats.org/officeDocument/2006/relationships/hyperlink" Target="https://www.researchsquare.com/article/rs-27406" TargetMode="External"/><Relationship Id="rId3607" Type="http://schemas.openxmlformats.org/officeDocument/2006/relationships/hyperlink" Target="https://icite.od.nih.gov/covid19/search/" TargetMode="External"/><Relationship Id="rId6013" Type="http://schemas.openxmlformats.org/officeDocument/2006/relationships/hyperlink" Target="https://icite.od.nih.gov/covid19/search/" TargetMode="External"/><Relationship Id="rId9169" Type="http://schemas.openxmlformats.org/officeDocument/2006/relationships/hyperlink" Target="https://icite.od.nih.gov/covid19/search/" TargetMode="External"/><Relationship Id="rId9583" Type="http://schemas.openxmlformats.org/officeDocument/2006/relationships/hyperlink" Target="https://icite.od.nih.gov/covid19/search/" TargetMode="External"/><Relationship Id="rId528" Type="http://schemas.openxmlformats.org/officeDocument/2006/relationships/hyperlink" Target="https://www.researchsquare.com/article/rs-28296" TargetMode="External"/><Relationship Id="rId942" Type="http://schemas.openxmlformats.org/officeDocument/2006/relationships/hyperlink" Target="https://doi.org/10.1101/2020.05.24.20112300" TargetMode="External"/><Relationship Id="rId1158" Type="http://schemas.openxmlformats.org/officeDocument/2006/relationships/hyperlink" Target="https://doi.org/10.1101/2020.05.22.20110700" TargetMode="External"/><Relationship Id="rId1572" Type="http://schemas.openxmlformats.org/officeDocument/2006/relationships/hyperlink" Target="https://www.researchsquare.com/article/rs-26840" TargetMode="External"/><Relationship Id="rId2209" Type="http://schemas.openxmlformats.org/officeDocument/2006/relationships/hyperlink" Target="https://icite.od.nih.gov/covid19/search/" TargetMode="External"/><Relationship Id="rId2623" Type="http://schemas.openxmlformats.org/officeDocument/2006/relationships/hyperlink" Target="https://icite.od.nih.gov/covid19/search/" TargetMode="External"/><Relationship Id="rId5779" Type="http://schemas.openxmlformats.org/officeDocument/2006/relationships/hyperlink" Target="https://icite.od.nih.gov/covid19/search/" TargetMode="External"/><Relationship Id="rId8185" Type="http://schemas.openxmlformats.org/officeDocument/2006/relationships/hyperlink" Target="https://icite.od.nih.gov/covid19/search/" TargetMode="External"/><Relationship Id="rId9236" Type="http://schemas.openxmlformats.org/officeDocument/2006/relationships/hyperlink" Target="https://www.researchsquare.com/article/rs-17116" TargetMode="External"/><Relationship Id="rId9650" Type="http://schemas.openxmlformats.org/officeDocument/2006/relationships/hyperlink" Target="https://doi.org/10.1101/2020.02.22.961268" TargetMode="External"/><Relationship Id="rId1225" Type="http://schemas.openxmlformats.org/officeDocument/2006/relationships/hyperlink" Target="https://icite.od.nih.gov/covid19/search/" TargetMode="External"/><Relationship Id="rId8252" Type="http://schemas.openxmlformats.org/officeDocument/2006/relationships/hyperlink" Target="https://doi.org/10.1101/2020.03.26.20044057" TargetMode="External"/><Relationship Id="rId9303" Type="http://schemas.openxmlformats.org/officeDocument/2006/relationships/hyperlink" Target="https://icite.od.nih.gov/covid19/search/" TargetMode="External"/><Relationship Id="rId3397" Type="http://schemas.openxmlformats.org/officeDocument/2006/relationships/hyperlink" Target="https://icite.od.nih.gov/covid19/search/" TargetMode="External"/><Relationship Id="rId4795" Type="http://schemas.openxmlformats.org/officeDocument/2006/relationships/hyperlink" Target="https://icite.od.nih.gov/covid19/search/" TargetMode="External"/><Relationship Id="rId5846" Type="http://schemas.openxmlformats.org/officeDocument/2006/relationships/hyperlink" Target="https://doi.org/10.1101/2020.04.19.20068072" TargetMode="External"/><Relationship Id="rId4448" Type="http://schemas.openxmlformats.org/officeDocument/2006/relationships/hyperlink" Target="https://doi.org/10.1101/2020.04.28.20077602" TargetMode="External"/><Relationship Id="rId4862" Type="http://schemas.openxmlformats.org/officeDocument/2006/relationships/hyperlink" Target="https://www.researchsquare.com/article/rs-26270" TargetMode="External"/><Relationship Id="rId5913" Type="http://schemas.openxmlformats.org/officeDocument/2006/relationships/hyperlink" Target="https://icite.od.nih.gov/covid19/search/" TargetMode="External"/><Relationship Id="rId3464" Type="http://schemas.openxmlformats.org/officeDocument/2006/relationships/hyperlink" Target="https://doi.org/10.1101/2020.05.05.20091918" TargetMode="External"/><Relationship Id="rId4515" Type="http://schemas.openxmlformats.org/officeDocument/2006/relationships/hyperlink" Target="https://icite.od.nih.gov/covid19/search/" TargetMode="External"/><Relationship Id="rId385" Type="http://schemas.openxmlformats.org/officeDocument/2006/relationships/hyperlink" Target="https://icite.od.nih.gov/covid19/search/" TargetMode="External"/><Relationship Id="rId2066" Type="http://schemas.openxmlformats.org/officeDocument/2006/relationships/hyperlink" Target="https://doi.org/10.1101/2020.05.19.104042" TargetMode="External"/><Relationship Id="rId2480" Type="http://schemas.openxmlformats.org/officeDocument/2006/relationships/hyperlink" Target="https://www.researchsquare.com/article/rs-26179" TargetMode="External"/><Relationship Id="rId3117" Type="http://schemas.openxmlformats.org/officeDocument/2006/relationships/hyperlink" Target="https://icite.od.nih.gov/covid19/search/" TargetMode="External"/><Relationship Id="rId3531" Type="http://schemas.openxmlformats.org/officeDocument/2006/relationships/hyperlink" Target="https://icite.od.nih.gov/covid19/search/" TargetMode="External"/><Relationship Id="rId6687" Type="http://schemas.openxmlformats.org/officeDocument/2006/relationships/hyperlink" Target="https://icite.od.nih.gov/covid19/search/" TargetMode="External"/><Relationship Id="rId7738" Type="http://schemas.openxmlformats.org/officeDocument/2006/relationships/hyperlink" Target="https://doi.org/10.1101/2020.04.02.20050633" TargetMode="External"/><Relationship Id="rId9093" Type="http://schemas.openxmlformats.org/officeDocument/2006/relationships/hyperlink" Target="https://icite.od.nih.gov/covid19/search/" TargetMode="External"/><Relationship Id="rId452" Type="http://schemas.openxmlformats.org/officeDocument/2006/relationships/hyperlink" Target="https://doi.org/10.1101/2020.05.24.20112110" TargetMode="External"/><Relationship Id="rId1082" Type="http://schemas.openxmlformats.org/officeDocument/2006/relationships/hyperlink" Target="https://doi.org/10.1101/2020.05.24.20111914" TargetMode="External"/><Relationship Id="rId2133" Type="http://schemas.openxmlformats.org/officeDocument/2006/relationships/hyperlink" Target="https://icite.od.nih.gov/covid19/search/" TargetMode="External"/><Relationship Id="rId5289" Type="http://schemas.openxmlformats.org/officeDocument/2006/relationships/hyperlink" Target="https://icite.od.nih.gov/covid19/search/" TargetMode="External"/><Relationship Id="rId6754" Type="http://schemas.openxmlformats.org/officeDocument/2006/relationships/hyperlink" Target="https://doi.org/10.1101/2020.04.01.20043794" TargetMode="External"/><Relationship Id="rId7805" Type="http://schemas.openxmlformats.org/officeDocument/2006/relationships/hyperlink" Target="https://icite.od.nih.gov/covid19/search/" TargetMode="External"/><Relationship Id="rId9160" Type="http://schemas.openxmlformats.org/officeDocument/2006/relationships/hyperlink" Target="https://doi.org/10.1101/2020.03.09.20033357" TargetMode="External"/><Relationship Id="rId105" Type="http://schemas.openxmlformats.org/officeDocument/2006/relationships/hyperlink" Target="https://icite.od.nih.gov/covid19/search/" TargetMode="External"/><Relationship Id="rId2200" Type="http://schemas.openxmlformats.org/officeDocument/2006/relationships/hyperlink" Target="https://doi.org/10.1101/2020.05.12.20091744" TargetMode="External"/><Relationship Id="rId5356" Type="http://schemas.openxmlformats.org/officeDocument/2006/relationships/hyperlink" Target="https://doi.org/10.1101/2020.03.25.008482" TargetMode="External"/><Relationship Id="rId6407" Type="http://schemas.openxmlformats.org/officeDocument/2006/relationships/hyperlink" Target="https://icite.od.nih.gov/covid19/search/" TargetMode="External"/><Relationship Id="rId1899" Type="http://schemas.openxmlformats.org/officeDocument/2006/relationships/hyperlink" Target="https://icite.od.nih.gov/covid19/search/" TargetMode="External"/><Relationship Id="rId4372" Type="http://schemas.openxmlformats.org/officeDocument/2006/relationships/hyperlink" Target="https://doi.org/10.1101/2020.05.04.076281" TargetMode="External"/><Relationship Id="rId5009" Type="http://schemas.openxmlformats.org/officeDocument/2006/relationships/hyperlink" Target="https://icite.od.nih.gov/covid19/search/" TargetMode="External"/><Relationship Id="rId5770" Type="http://schemas.openxmlformats.org/officeDocument/2006/relationships/hyperlink" Target="https://www.researchsquare.com/article/rs-24664" TargetMode="External"/><Relationship Id="rId6821" Type="http://schemas.openxmlformats.org/officeDocument/2006/relationships/hyperlink" Target="https://icite.od.nih.gov/covid19/search/" TargetMode="External"/><Relationship Id="rId8579" Type="http://schemas.openxmlformats.org/officeDocument/2006/relationships/hyperlink" Target="https://icite.od.nih.gov/covid19/search/" TargetMode="External"/><Relationship Id="rId9977" Type="http://schemas.openxmlformats.org/officeDocument/2006/relationships/hyperlink" Target="https://icite.od.nih.gov/covid19/search/" TargetMode="External"/><Relationship Id="rId1966" Type="http://schemas.openxmlformats.org/officeDocument/2006/relationships/hyperlink" Target="https://doi.org/10.1101/2020.05.13.20097675" TargetMode="External"/><Relationship Id="rId4025" Type="http://schemas.openxmlformats.org/officeDocument/2006/relationships/hyperlink" Target="https://icite.od.nih.gov/covid19/search/" TargetMode="External"/><Relationship Id="rId5423" Type="http://schemas.openxmlformats.org/officeDocument/2006/relationships/hyperlink" Target="https://icite.od.nih.gov/covid19/search/" TargetMode="External"/><Relationship Id="rId8993" Type="http://schemas.openxmlformats.org/officeDocument/2006/relationships/hyperlink" Target="https://icite.od.nih.gov/covid19/search/" TargetMode="External"/><Relationship Id="rId1619" Type="http://schemas.openxmlformats.org/officeDocument/2006/relationships/hyperlink" Target="https://icite.od.nih.gov/covid19/search/" TargetMode="External"/><Relationship Id="rId7595" Type="http://schemas.openxmlformats.org/officeDocument/2006/relationships/hyperlink" Target="https://icite.od.nih.gov/covid19/search/" TargetMode="External"/><Relationship Id="rId8646" Type="http://schemas.openxmlformats.org/officeDocument/2006/relationships/hyperlink" Target="https://doi.org/10.1101/2020.03.19.20039008" TargetMode="External"/><Relationship Id="rId3041" Type="http://schemas.openxmlformats.org/officeDocument/2006/relationships/hyperlink" Target="https://icite.od.nih.gov/covid19/search/" TargetMode="External"/><Relationship Id="rId6197" Type="http://schemas.openxmlformats.org/officeDocument/2006/relationships/hyperlink" Target="https://icite.od.nih.gov/covid19/search/" TargetMode="External"/><Relationship Id="rId7248" Type="http://schemas.openxmlformats.org/officeDocument/2006/relationships/hyperlink" Target="https://www.researchsquare.com/article/rs-22290" TargetMode="External"/><Relationship Id="rId7662" Type="http://schemas.openxmlformats.org/officeDocument/2006/relationships/hyperlink" Target="https://www.researchsquare.com/article/rs-21188" TargetMode="External"/><Relationship Id="rId8713" Type="http://schemas.openxmlformats.org/officeDocument/2006/relationships/hyperlink" Target="https://icite.od.nih.gov/covid19/search/" TargetMode="External"/><Relationship Id="rId3858" Type="http://schemas.openxmlformats.org/officeDocument/2006/relationships/hyperlink" Target="https://doi.org/10.1101/2020.04.20.20072116" TargetMode="External"/><Relationship Id="rId4909" Type="http://schemas.openxmlformats.org/officeDocument/2006/relationships/hyperlink" Target="https://icite.od.nih.gov/covid19/search/" TargetMode="External"/><Relationship Id="rId6264" Type="http://schemas.openxmlformats.org/officeDocument/2006/relationships/hyperlink" Target="https://doi.org/10.1101/2020.04.14.041301" TargetMode="External"/><Relationship Id="rId7315" Type="http://schemas.openxmlformats.org/officeDocument/2006/relationships/hyperlink" Target="https://icite.od.nih.gov/covid19/search/" TargetMode="External"/><Relationship Id="rId779" Type="http://schemas.openxmlformats.org/officeDocument/2006/relationships/hyperlink" Target="https://icite.od.nih.gov/covid19/search/" TargetMode="External"/><Relationship Id="rId5280" Type="http://schemas.openxmlformats.org/officeDocument/2006/relationships/hyperlink" Target="https://doi.org/10.1101/2020.04.23.20076851" TargetMode="External"/><Relationship Id="rId6331" Type="http://schemas.openxmlformats.org/officeDocument/2006/relationships/hyperlink" Target="https://icite.od.nih.gov/covid19/search/" TargetMode="External"/><Relationship Id="rId9487" Type="http://schemas.openxmlformats.org/officeDocument/2006/relationships/hyperlink" Target="https://icite.od.nih.gov/covid19/search/" TargetMode="External"/><Relationship Id="rId1476" Type="http://schemas.openxmlformats.org/officeDocument/2006/relationships/hyperlink" Target="https://doi.org/10.1101/2020.05.20.20105312" TargetMode="External"/><Relationship Id="rId2874" Type="http://schemas.openxmlformats.org/officeDocument/2006/relationships/hyperlink" Target="https://doi.org/10.1101/2020.05.08.20095604" TargetMode="External"/><Relationship Id="rId3925" Type="http://schemas.openxmlformats.org/officeDocument/2006/relationships/hyperlink" Target="https://icite.od.nih.gov/covid19/search/" TargetMode="External"/><Relationship Id="rId8089" Type="http://schemas.openxmlformats.org/officeDocument/2006/relationships/hyperlink" Target="https://icite.od.nih.gov/covid19/search/" TargetMode="External"/><Relationship Id="rId846" Type="http://schemas.openxmlformats.org/officeDocument/2006/relationships/hyperlink" Target="https://doi.org/10.1101/2020.05.22.20109959" TargetMode="External"/><Relationship Id="rId1129" Type="http://schemas.openxmlformats.org/officeDocument/2006/relationships/hyperlink" Target="https://icite.od.nih.gov/covid19/search/" TargetMode="External"/><Relationship Id="rId1890" Type="http://schemas.openxmlformats.org/officeDocument/2006/relationships/hyperlink" Target="https://www.researchsquare.com/article/rs-28384" TargetMode="External"/><Relationship Id="rId2527" Type="http://schemas.openxmlformats.org/officeDocument/2006/relationships/hyperlink" Target="https://icite.od.nih.gov/covid19/search/" TargetMode="External"/><Relationship Id="rId2941" Type="http://schemas.openxmlformats.org/officeDocument/2006/relationships/hyperlink" Target="https://icite.od.nih.gov/covid19/search/" TargetMode="External"/><Relationship Id="rId5000" Type="http://schemas.openxmlformats.org/officeDocument/2006/relationships/hyperlink" Target="https://www.researchsquare.com/article/rs-23950" TargetMode="External"/><Relationship Id="rId8156" Type="http://schemas.openxmlformats.org/officeDocument/2006/relationships/hyperlink" Target="https://doi.org/10.1101/2020.03.29.20046565" TargetMode="External"/><Relationship Id="rId9207" Type="http://schemas.openxmlformats.org/officeDocument/2006/relationships/hyperlink" Target="https://icite.od.nih.gov/covid19/search/" TargetMode="External"/><Relationship Id="rId9554" Type="http://schemas.openxmlformats.org/officeDocument/2006/relationships/hyperlink" Target="https://www.researchsquare.com/article/rs-15566" TargetMode="External"/><Relationship Id="rId913" Type="http://schemas.openxmlformats.org/officeDocument/2006/relationships/hyperlink" Target="https://icite.od.nih.gov/covid19/search/" TargetMode="External"/><Relationship Id="rId1543" Type="http://schemas.openxmlformats.org/officeDocument/2006/relationships/hyperlink" Target="https://icite.od.nih.gov/covid19/search/" TargetMode="External"/><Relationship Id="rId4699" Type="http://schemas.openxmlformats.org/officeDocument/2006/relationships/hyperlink" Target="https://icite.od.nih.gov/covid19/search/" TargetMode="External"/><Relationship Id="rId8570" Type="http://schemas.openxmlformats.org/officeDocument/2006/relationships/hyperlink" Target="https://doi.org/10.1101/2020.03.26.20040709" TargetMode="External"/><Relationship Id="rId9621" Type="http://schemas.openxmlformats.org/officeDocument/2006/relationships/hyperlink" Target="https://icite.od.nih.gov/covid19/search/" TargetMode="External"/><Relationship Id="rId10086" Type="http://schemas.openxmlformats.org/officeDocument/2006/relationships/hyperlink" Target="https://doi.org/10.1101/2020.01.27.922443" TargetMode="External"/><Relationship Id="rId1610" Type="http://schemas.openxmlformats.org/officeDocument/2006/relationships/hyperlink" Target="https://doi.org/10.1101/2020.05.09.20096099" TargetMode="External"/><Relationship Id="rId4766" Type="http://schemas.openxmlformats.org/officeDocument/2006/relationships/hyperlink" Target="https://doi.org/10.1101/2020.04.27.20076422" TargetMode="External"/><Relationship Id="rId5817" Type="http://schemas.openxmlformats.org/officeDocument/2006/relationships/hyperlink" Target="https://icite.od.nih.gov/covid19/search/" TargetMode="External"/><Relationship Id="rId7172" Type="http://schemas.openxmlformats.org/officeDocument/2006/relationships/hyperlink" Target="https://doi.org/10.1101/2020.04.08.20056986" TargetMode="External"/><Relationship Id="rId8223" Type="http://schemas.openxmlformats.org/officeDocument/2006/relationships/hyperlink" Target="https://icite.od.nih.gov/covid19/search/" TargetMode="External"/><Relationship Id="rId3368" Type="http://schemas.openxmlformats.org/officeDocument/2006/relationships/hyperlink" Target="https://doi.org/10.1101/2020.04.29.20084533" TargetMode="External"/><Relationship Id="rId3782" Type="http://schemas.openxmlformats.org/officeDocument/2006/relationships/hyperlink" Target="https://doi.org/10.1101/2020.05.08.084384" TargetMode="External"/><Relationship Id="rId4419" Type="http://schemas.openxmlformats.org/officeDocument/2006/relationships/hyperlink" Target="https://icite.od.nih.gov/covid19/search/" TargetMode="External"/><Relationship Id="rId4833" Type="http://schemas.openxmlformats.org/officeDocument/2006/relationships/hyperlink" Target="https://icite.od.nih.gov/covid19/search/" TargetMode="External"/><Relationship Id="rId7989" Type="http://schemas.openxmlformats.org/officeDocument/2006/relationships/hyperlink" Target="https://icite.od.nih.gov/covid19/search/" TargetMode="External"/><Relationship Id="rId289" Type="http://schemas.openxmlformats.org/officeDocument/2006/relationships/hyperlink" Target="https://icite.od.nih.gov/covid19/search/" TargetMode="External"/><Relationship Id="rId2384" Type="http://schemas.openxmlformats.org/officeDocument/2006/relationships/hyperlink" Target="https://doi.org/10.1101/2020.05.13.20100057" TargetMode="External"/><Relationship Id="rId3435" Type="http://schemas.openxmlformats.org/officeDocument/2006/relationships/hyperlink" Target="https://icite.od.nih.gov/covid19/search/" TargetMode="External"/><Relationship Id="rId356" Type="http://schemas.openxmlformats.org/officeDocument/2006/relationships/hyperlink" Target="https://doi.org/10.1101/2020.05.29.20116517" TargetMode="External"/><Relationship Id="rId770" Type="http://schemas.openxmlformats.org/officeDocument/2006/relationships/hyperlink" Target="https://doi.org/10.1101/2020.05.19.20106856" TargetMode="External"/><Relationship Id="rId2037" Type="http://schemas.openxmlformats.org/officeDocument/2006/relationships/hyperlink" Target="https://icite.od.nih.gov/covid19/search/" TargetMode="External"/><Relationship Id="rId2451" Type="http://schemas.openxmlformats.org/officeDocument/2006/relationships/hyperlink" Target="https://icite.od.nih.gov/covid19/search/" TargetMode="External"/><Relationship Id="rId4900" Type="http://schemas.openxmlformats.org/officeDocument/2006/relationships/hyperlink" Target="https://doi.org/10.1101/2020.04.13.20064022" TargetMode="External"/><Relationship Id="rId6658" Type="http://schemas.openxmlformats.org/officeDocument/2006/relationships/hyperlink" Target="https://doi.org/10.1101/2020.04.03.20049080" TargetMode="External"/><Relationship Id="rId9064" Type="http://schemas.openxmlformats.org/officeDocument/2006/relationships/hyperlink" Target="https://doi.org/10.1101/2020.03.15.992438" TargetMode="External"/><Relationship Id="rId423" Type="http://schemas.openxmlformats.org/officeDocument/2006/relationships/hyperlink" Target="https://icite.od.nih.gov/covid19/search/" TargetMode="External"/><Relationship Id="rId1053" Type="http://schemas.openxmlformats.org/officeDocument/2006/relationships/hyperlink" Target="https://icite.od.nih.gov/covid19/search/" TargetMode="External"/><Relationship Id="rId2104" Type="http://schemas.openxmlformats.org/officeDocument/2006/relationships/hyperlink" Target="https://www.researchsquare.com/article/rs-25895" TargetMode="External"/><Relationship Id="rId3502" Type="http://schemas.openxmlformats.org/officeDocument/2006/relationships/hyperlink" Target="https://doi.org/10.1101/2020.05.08.083816" TargetMode="External"/><Relationship Id="rId7709" Type="http://schemas.openxmlformats.org/officeDocument/2006/relationships/hyperlink" Target="https://icite.od.nih.gov/covid19/search/" TargetMode="External"/><Relationship Id="rId8080" Type="http://schemas.openxmlformats.org/officeDocument/2006/relationships/hyperlink" Target="https://www.researchsquare.com/article/rs-19600" TargetMode="External"/><Relationship Id="rId9131" Type="http://schemas.openxmlformats.org/officeDocument/2006/relationships/hyperlink" Target="https://icite.od.nih.gov/covid19/search/" TargetMode="External"/><Relationship Id="rId5674" Type="http://schemas.openxmlformats.org/officeDocument/2006/relationships/hyperlink" Target="https://doi.org/10.1101/2020.04.20.20070938" TargetMode="External"/><Relationship Id="rId6725" Type="http://schemas.openxmlformats.org/officeDocument/2006/relationships/hyperlink" Target="https://icite.od.nih.gov/covid19/search/" TargetMode="External"/><Relationship Id="rId1120" Type="http://schemas.openxmlformats.org/officeDocument/2006/relationships/hyperlink" Target="https://doi.org/10.1101/2020.05.12.20099267" TargetMode="External"/><Relationship Id="rId4276" Type="http://schemas.openxmlformats.org/officeDocument/2006/relationships/hyperlink" Target="https://doi.org/10.1101/2020.04.29.20085068" TargetMode="External"/><Relationship Id="rId4690" Type="http://schemas.openxmlformats.org/officeDocument/2006/relationships/hyperlink" Target="https://www.researchsquare.com/article/rs-26207" TargetMode="External"/><Relationship Id="rId5327" Type="http://schemas.openxmlformats.org/officeDocument/2006/relationships/hyperlink" Target="https://icite.od.nih.gov/covid19/search/" TargetMode="External"/><Relationship Id="rId5741" Type="http://schemas.openxmlformats.org/officeDocument/2006/relationships/hyperlink" Target="https://icite.od.nih.gov/covid19/search/" TargetMode="External"/><Relationship Id="rId8897" Type="http://schemas.openxmlformats.org/officeDocument/2006/relationships/hyperlink" Target="https://icite.od.nih.gov/covid19/search/" TargetMode="External"/><Relationship Id="rId9948" Type="http://schemas.openxmlformats.org/officeDocument/2006/relationships/hyperlink" Target="https://doi.org/10.1101/2020.02.11.944462" TargetMode="External"/><Relationship Id="rId1937" Type="http://schemas.openxmlformats.org/officeDocument/2006/relationships/hyperlink" Target="https://icite.od.nih.gov/covid19/search/" TargetMode="External"/><Relationship Id="rId3292" Type="http://schemas.openxmlformats.org/officeDocument/2006/relationships/hyperlink" Target="https://doi.org/10.1101/2020.05.07.20093286" TargetMode="External"/><Relationship Id="rId4343" Type="http://schemas.openxmlformats.org/officeDocument/2006/relationships/hyperlink" Target="https://icite.od.nih.gov/covid19/search/" TargetMode="External"/><Relationship Id="rId7499" Type="http://schemas.openxmlformats.org/officeDocument/2006/relationships/hyperlink" Target="https://icite.od.nih.gov/covid19/search/" TargetMode="External"/><Relationship Id="rId8964" Type="http://schemas.openxmlformats.org/officeDocument/2006/relationships/hyperlink" Target="https://www.researchsquare.com/article/rs-17575" TargetMode="External"/><Relationship Id="rId4410" Type="http://schemas.openxmlformats.org/officeDocument/2006/relationships/hyperlink" Target="https://www.researchsquare.com/article/rs-23260" TargetMode="External"/><Relationship Id="rId7566" Type="http://schemas.openxmlformats.org/officeDocument/2006/relationships/hyperlink" Target="https://doi.org/10.1101/2020.03.30.20045740" TargetMode="External"/><Relationship Id="rId8617" Type="http://schemas.openxmlformats.org/officeDocument/2006/relationships/hyperlink" Target="https://icite.od.nih.gov/covid19/search/" TargetMode="External"/><Relationship Id="rId280" Type="http://schemas.openxmlformats.org/officeDocument/2006/relationships/hyperlink" Target="https://doi.org/10.1101/2020.05.27.20114090" TargetMode="External"/><Relationship Id="rId3012" Type="http://schemas.openxmlformats.org/officeDocument/2006/relationships/hyperlink" Target="https://www.researchsquare.com/article/rs-27333" TargetMode="External"/><Relationship Id="rId6168" Type="http://schemas.openxmlformats.org/officeDocument/2006/relationships/hyperlink" Target="https://doi.org/10.1101/2020.04.20.052019" TargetMode="External"/><Relationship Id="rId6582" Type="http://schemas.openxmlformats.org/officeDocument/2006/relationships/hyperlink" Target="https://doi.org/10.1101/2020.04.15.20066068" TargetMode="External"/><Relationship Id="rId7219" Type="http://schemas.openxmlformats.org/officeDocument/2006/relationships/hyperlink" Target="https://icite.od.nih.gov/covid19/search/" TargetMode="External"/><Relationship Id="rId7980" Type="http://schemas.openxmlformats.org/officeDocument/2006/relationships/hyperlink" Target="https://www.researchsquare.com/article/rs-20178" TargetMode="External"/><Relationship Id="rId5184" Type="http://schemas.openxmlformats.org/officeDocument/2006/relationships/hyperlink" Target="https://www.researchsquare.com/article/rs-25501" TargetMode="External"/><Relationship Id="rId6235" Type="http://schemas.openxmlformats.org/officeDocument/2006/relationships/hyperlink" Target="https://icite.od.nih.gov/covid19/search/" TargetMode="External"/><Relationship Id="rId7633" Type="http://schemas.openxmlformats.org/officeDocument/2006/relationships/hyperlink" Target="https://icite.od.nih.gov/covid19/search/" TargetMode="External"/><Relationship Id="rId2778" Type="http://schemas.openxmlformats.org/officeDocument/2006/relationships/hyperlink" Target="https://doi.org/10.1101/2020.05.12.20099937" TargetMode="External"/><Relationship Id="rId3829" Type="http://schemas.openxmlformats.org/officeDocument/2006/relationships/hyperlink" Target="https://icite.od.nih.gov/covid19/search/" TargetMode="External"/><Relationship Id="rId7700" Type="http://schemas.openxmlformats.org/officeDocument/2006/relationships/hyperlink" Target="https://doi.org/10.1101/2020.03.31.20049452" TargetMode="External"/><Relationship Id="rId1794" Type="http://schemas.openxmlformats.org/officeDocument/2006/relationships/hyperlink" Target="https://doi.org/10.1101/2020.05.15.20103333" TargetMode="External"/><Relationship Id="rId2845" Type="http://schemas.openxmlformats.org/officeDocument/2006/relationships/hyperlink" Target="https://icite.od.nih.gov/covid19/search/" TargetMode="External"/><Relationship Id="rId5251" Type="http://schemas.openxmlformats.org/officeDocument/2006/relationships/hyperlink" Target="https://icite.od.nih.gov/covid19/search/" TargetMode="External"/><Relationship Id="rId6302" Type="http://schemas.openxmlformats.org/officeDocument/2006/relationships/hyperlink" Target="https://doi.org/10.1101/2020.04.20.051011" TargetMode="External"/><Relationship Id="rId9458" Type="http://schemas.openxmlformats.org/officeDocument/2006/relationships/hyperlink" Target="https://doi.org/10.1101/2020.03.04.20031187" TargetMode="External"/><Relationship Id="rId9872" Type="http://schemas.openxmlformats.org/officeDocument/2006/relationships/hyperlink" Target="https://doi.org/10.1101/2020.01.31.20019901" TargetMode="External"/><Relationship Id="rId86" Type="http://schemas.openxmlformats.org/officeDocument/2006/relationships/hyperlink" Target="https://doi.org/10.1101/2020.05.28.20116087" TargetMode="External"/><Relationship Id="rId817" Type="http://schemas.openxmlformats.org/officeDocument/2006/relationships/hyperlink" Target="https://icite.od.nih.gov/covid19/search/" TargetMode="External"/><Relationship Id="rId1447" Type="http://schemas.openxmlformats.org/officeDocument/2006/relationships/hyperlink" Target="https://icite.od.nih.gov/covid19/search/" TargetMode="External"/><Relationship Id="rId1861" Type="http://schemas.openxmlformats.org/officeDocument/2006/relationships/hyperlink" Target="https://icite.od.nih.gov/covid19/search/" TargetMode="External"/><Relationship Id="rId2912" Type="http://schemas.openxmlformats.org/officeDocument/2006/relationships/hyperlink" Target="https://doi.org/10.1101/2020.05.09.20096438" TargetMode="External"/><Relationship Id="rId8474" Type="http://schemas.openxmlformats.org/officeDocument/2006/relationships/hyperlink" Target="https://doi.org/10.1101/2020.03.20.20039495" TargetMode="External"/><Relationship Id="rId9525" Type="http://schemas.openxmlformats.org/officeDocument/2006/relationships/hyperlink" Target="https://icite.od.nih.gov/covid19/search/" TargetMode="External"/><Relationship Id="rId1514" Type="http://schemas.openxmlformats.org/officeDocument/2006/relationships/hyperlink" Target="https://www.researchsquare.com/article/rs-30406" TargetMode="External"/><Relationship Id="rId7076" Type="http://schemas.openxmlformats.org/officeDocument/2006/relationships/hyperlink" Target="https://doi.org/10.1101/2020.04.10.035824" TargetMode="External"/><Relationship Id="rId7490" Type="http://schemas.openxmlformats.org/officeDocument/2006/relationships/hyperlink" Target="https://doi.org/10.1101/2020.04.07.20053660" TargetMode="External"/><Relationship Id="rId8127" Type="http://schemas.openxmlformats.org/officeDocument/2006/relationships/hyperlink" Target="https://icite.od.nih.gov/covid19/search/" TargetMode="External"/><Relationship Id="rId8541" Type="http://schemas.openxmlformats.org/officeDocument/2006/relationships/hyperlink" Target="https://icite.od.nih.gov/covid19/search/" TargetMode="External"/><Relationship Id="rId10057" Type="http://schemas.openxmlformats.org/officeDocument/2006/relationships/hyperlink" Target="https://icite.od.nih.gov/covid19/search/" TargetMode="External"/><Relationship Id="rId3686" Type="http://schemas.openxmlformats.org/officeDocument/2006/relationships/hyperlink" Target="https://doi.org/10.1101/2020.05.04.20090951" TargetMode="External"/><Relationship Id="rId6092" Type="http://schemas.openxmlformats.org/officeDocument/2006/relationships/hyperlink" Target="https://doi.org/10.1101/2020.04.20.20071977" TargetMode="External"/><Relationship Id="rId7143" Type="http://schemas.openxmlformats.org/officeDocument/2006/relationships/hyperlink" Target="https://icite.od.nih.gov/covid19/search/" TargetMode="External"/><Relationship Id="rId10124" Type="http://schemas.openxmlformats.org/officeDocument/2006/relationships/hyperlink" Target="https://doi.org/10.1016/S2589-7500(20)30026-1" TargetMode="External"/><Relationship Id="rId2288" Type="http://schemas.openxmlformats.org/officeDocument/2006/relationships/hyperlink" Target="https://doi.org/10.1101/2020.05.18.101691" TargetMode="External"/><Relationship Id="rId3339" Type="http://schemas.openxmlformats.org/officeDocument/2006/relationships/hyperlink" Target="https://icite.od.nih.gov/covid19/search/" TargetMode="External"/><Relationship Id="rId4737" Type="http://schemas.openxmlformats.org/officeDocument/2006/relationships/hyperlink" Target="https://icite.od.nih.gov/covid19/search/" TargetMode="External"/><Relationship Id="rId7210" Type="http://schemas.openxmlformats.org/officeDocument/2006/relationships/hyperlink" Target="https://doi.org/10.1101/2020.04.09.034942" TargetMode="External"/><Relationship Id="rId3753" Type="http://schemas.openxmlformats.org/officeDocument/2006/relationships/hyperlink" Target="https://icite.od.nih.gov/covid19/search/" TargetMode="External"/><Relationship Id="rId4804" Type="http://schemas.openxmlformats.org/officeDocument/2006/relationships/hyperlink" Target="https://doi.org/10.1101/2020.04.28.20082776" TargetMode="External"/><Relationship Id="rId674" Type="http://schemas.openxmlformats.org/officeDocument/2006/relationships/hyperlink" Target="https://doi.org/10.1101/2020.05.27.118117" TargetMode="External"/><Relationship Id="rId2355" Type="http://schemas.openxmlformats.org/officeDocument/2006/relationships/hyperlink" Target="https://icite.od.nih.gov/covid19/search/" TargetMode="External"/><Relationship Id="rId3406" Type="http://schemas.openxmlformats.org/officeDocument/2006/relationships/hyperlink" Target="https://doi.org/10.1101/2020.05.06.20093476" TargetMode="External"/><Relationship Id="rId3820" Type="http://schemas.openxmlformats.org/officeDocument/2006/relationships/hyperlink" Target="https://www.researchsquare.com/article/rs-26470" TargetMode="External"/><Relationship Id="rId6976" Type="http://schemas.openxmlformats.org/officeDocument/2006/relationships/hyperlink" Target="https://doi.org/10.1101/2020.04.10.20060335" TargetMode="External"/><Relationship Id="rId9382" Type="http://schemas.openxmlformats.org/officeDocument/2006/relationships/hyperlink" Target="https://doi.org/10.1101/2020.03.06.980037" TargetMode="External"/><Relationship Id="rId327" Type="http://schemas.openxmlformats.org/officeDocument/2006/relationships/hyperlink" Target="https://icite.od.nih.gov/covid19/search/" TargetMode="External"/><Relationship Id="rId741" Type="http://schemas.openxmlformats.org/officeDocument/2006/relationships/hyperlink" Target="https://icite.od.nih.gov/covid19/search/" TargetMode="External"/><Relationship Id="rId1371" Type="http://schemas.openxmlformats.org/officeDocument/2006/relationships/hyperlink" Target="https://icite.od.nih.gov/covid19/search/" TargetMode="External"/><Relationship Id="rId2008" Type="http://schemas.openxmlformats.org/officeDocument/2006/relationships/hyperlink" Target="https://doi.org/10.1101/2020.05.14.20100909" TargetMode="External"/><Relationship Id="rId2422" Type="http://schemas.openxmlformats.org/officeDocument/2006/relationships/hyperlink" Target="https://doi.org/10.1101/2020.05.15.096511" TargetMode="External"/><Relationship Id="rId5578" Type="http://schemas.openxmlformats.org/officeDocument/2006/relationships/hyperlink" Target="https://doi.org/10.1101/2020.04.25.061200" TargetMode="External"/><Relationship Id="rId5992" Type="http://schemas.openxmlformats.org/officeDocument/2006/relationships/hyperlink" Target="https://doi.org/10.1101/2020.04.16.20068403" TargetMode="External"/><Relationship Id="rId6629" Type="http://schemas.openxmlformats.org/officeDocument/2006/relationships/hyperlink" Target="https://icite.od.nih.gov/covid19/search/" TargetMode="External"/><Relationship Id="rId9035" Type="http://schemas.openxmlformats.org/officeDocument/2006/relationships/hyperlink" Target="https://icite.od.nih.gov/covid19/search/" TargetMode="External"/><Relationship Id="rId1024" Type="http://schemas.openxmlformats.org/officeDocument/2006/relationships/hyperlink" Target="https://doi.org/10.1101/2020.05.20.20107664" TargetMode="External"/><Relationship Id="rId4594" Type="http://schemas.openxmlformats.org/officeDocument/2006/relationships/hyperlink" Target="https://doi.org/10.1101/2020.04.27.20082149" TargetMode="External"/><Relationship Id="rId5645" Type="http://schemas.openxmlformats.org/officeDocument/2006/relationships/hyperlink" Target="https://icite.od.nih.gov/covid19/search/" TargetMode="External"/><Relationship Id="rId8051" Type="http://schemas.openxmlformats.org/officeDocument/2006/relationships/hyperlink" Target="https://icite.od.nih.gov/covid19/search/" TargetMode="External"/><Relationship Id="rId9102" Type="http://schemas.openxmlformats.org/officeDocument/2006/relationships/hyperlink" Target="https://doi.org/10.1101/2020.03.11.20034363" TargetMode="External"/><Relationship Id="rId3196" Type="http://schemas.openxmlformats.org/officeDocument/2006/relationships/hyperlink" Target="https://www.researchsquare.com/article/rs-26257" TargetMode="External"/><Relationship Id="rId4247" Type="http://schemas.openxmlformats.org/officeDocument/2006/relationships/hyperlink" Target="https://icite.od.nih.gov/covid19/search/" TargetMode="External"/><Relationship Id="rId4661" Type="http://schemas.openxmlformats.org/officeDocument/2006/relationships/hyperlink" Target="https://icite.od.nih.gov/covid19/search/" TargetMode="External"/><Relationship Id="rId8868" Type="http://schemas.openxmlformats.org/officeDocument/2006/relationships/hyperlink" Target="https://doi.org/10.1101/2020.03.17.20037648" TargetMode="External"/><Relationship Id="rId3263" Type="http://schemas.openxmlformats.org/officeDocument/2006/relationships/hyperlink" Target="https://icite.od.nih.gov/covid19/search/" TargetMode="External"/><Relationship Id="rId4314" Type="http://schemas.openxmlformats.org/officeDocument/2006/relationships/hyperlink" Target="https://doi.org/10.1101/2020.04.30.20083881" TargetMode="External"/><Relationship Id="rId5712" Type="http://schemas.openxmlformats.org/officeDocument/2006/relationships/hyperlink" Target="https://doi.org/10.1101/2020.04.21.20066258" TargetMode="External"/><Relationship Id="rId9919" Type="http://schemas.openxmlformats.org/officeDocument/2006/relationships/hyperlink" Target="https://icite.od.nih.gov/covid19/search/" TargetMode="External"/><Relationship Id="rId184" Type="http://schemas.openxmlformats.org/officeDocument/2006/relationships/hyperlink" Target="https://www.researchsquare.com/article/rs-30730" TargetMode="External"/><Relationship Id="rId1908" Type="http://schemas.openxmlformats.org/officeDocument/2006/relationships/hyperlink" Target="https://www.researchsquare.com/article/rs-29533" TargetMode="External"/><Relationship Id="rId7884" Type="http://schemas.openxmlformats.org/officeDocument/2006/relationships/hyperlink" Target="https://www.researchsquare.com/article/rs-20469" TargetMode="External"/><Relationship Id="rId8935" Type="http://schemas.openxmlformats.org/officeDocument/2006/relationships/hyperlink" Target="https://icite.od.nih.gov/covid19/search/" TargetMode="External"/><Relationship Id="rId251" Type="http://schemas.openxmlformats.org/officeDocument/2006/relationships/hyperlink" Target="https://icite.od.nih.gov/covid19/search/" TargetMode="External"/><Relationship Id="rId3330" Type="http://schemas.openxmlformats.org/officeDocument/2006/relationships/hyperlink" Target="https://doi.org/10.1101/2020.05.08.20088393" TargetMode="External"/><Relationship Id="rId5088" Type="http://schemas.openxmlformats.org/officeDocument/2006/relationships/hyperlink" Target="https://doi.org/10.1101/2020.04.24.20078147" TargetMode="External"/><Relationship Id="rId6139" Type="http://schemas.openxmlformats.org/officeDocument/2006/relationships/hyperlink" Target="https://icite.od.nih.gov/covid19/search/" TargetMode="External"/><Relationship Id="rId6486" Type="http://schemas.openxmlformats.org/officeDocument/2006/relationships/hyperlink" Target="https://doi.org/10.1101/2020.04.13.20063461" TargetMode="External"/><Relationship Id="rId7537" Type="http://schemas.openxmlformats.org/officeDocument/2006/relationships/hyperlink" Target="https://icite.od.nih.gov/covid19/search/" TargetMode="External"/><Relationship Id="rId7951" Type="http://schemas.openxmlformats.org/officeDocument/2006/relationships/hyperlink" Target="https://icite.od.nih.gov/covid19/search/" TargetMode="External"/><Relationship Id="rId6553" Type="http://schemas.openxmlformats.org/officeDocument/2006/relationships/hyperlink" Target="https://icite.od.nih.gov/covid19/search/" TargetMode="External"/><Relationship Id="rId7604" Type="http://schemas.openxmlformats.org/officeDocument/2006/relationships/hyperlink" Target="https://doi.org/10.1101/2020.04.04.20052928" TargetMode="External"/><Relationship Id="rId1698" Type="http://schemas.openxmlformats.org/officeDocument/2006/relationships/hyperlink" Target="https://www.researchsquare.com/article/rs-29557" TargetMode="External"/><Relationship Id="rId2749" Type="http://schemas.openxmlformats.org/officeDocument/2006/relationships/hyperlink" Target="https://icite.od.nih.gov/covid19/search/" TargetMode="External"/><Relationship Id="rId5155" Type="http://schemas.openxmlformats.org/officeDocument/2006/relationships/hyperlink" Target="https://icite.od.nih.gov/covid19/search/" TargetMode="External"/><Relationship Id="rId6206" Type="http://schemas.openxmlformats.org/officeDocument/2006/relationships/hyperlink" Target="https://www.researchsquare.com/article/rs-19184" TargetMode="External"/><Relationship Id="rId6620" Type="http://schemas.openxmlformats.org/officeDocument/2006/relationships/hyperlink" Target="https://www.researchsquare.com/article/rs-23216" TargetMode="External"/><Relationship Id="rId9776" Type="http://schemas.openxmlformats.org/officeDocument/2006/relationships/hyperlink" Target="https://doi.org/10.1101/2020.02.21.20026146" TargetMode="External"/><Relationship Id="rId1765" Type="http://schemas.openxmlformats.org/officeDocument/2006/relationships/hyperlink" Target="https://icite.od.nih.gov/covid19/search/" TargetMode="External"/><Relationship Id="rId4171" Type="http://schemas.openxmlformats.org/officeDocument/2006/relationships/hyperlink" Target="https://icite.od.nih.gov/covid19/search/" TargetMode="External"/><Relationship Id="rId5222" Type="http://schemas.openxmlformats.org/officeDocument/2006/relationships/hyperlink" Target="https://www.researchsquare.com/article/rs-25826" TargetMode="External"/><Relationship Id="rId8378" Type="http://schemas.openxmlformats.org/officeDocument/2006/relationships/hyperlink" Target="https://doi.org/10.1101/2020.03.30.20044099" TargetMode="External"/><Relationship Id="rId8792" Type="http://schemas.openxmlformats.org/officeDocument/2006/relationships/hyperlink" Target="https://doi.org/10.1101/2020.03.22.20035246" TargetMode="External"/><Relationship Id="rId9429" Type="http://schemas.openxmlformats.org/officeDocument/2006/relationships/hyperlink" Target="https://icite.od.nih.gov/covid19/search/" TargetMode="External"/><Relationship Id="rId57" Type="http://schemas.openxmlformats.org/officeDocument/2006/relationships/hyperlink" Target="https://icite.od.nih.gov/covid19/search/" TargetMode="External"/><Relationship Id="rId1418" Type="http://schemas.openxmlformats.org/officeDocument/2006/relationships/hyperlink" Target="https://doi.org/10.1101/2020.05.18.20105239" TargetMode="External"/><Relationship Id="rId2816" Type="http://schemas.openxmlformats.org/officeDocument/2006/relationships/hyperlink" Target="https://www.researchsquare.com/article/rs-25164" TargetMode="External"/><Relationship Id="rId7394" Type="http://schemas.openxmlformats.org/officeDocument/2006/relationships/hyperlink" Target="https://www.researchsquare.com/article/pex-885" TargetMode="External"/><Relationship Id="rId8445" Type="http://schemas.openxmlformats.org/officeDocument/2006/relationships/hyperlink" Target="https://icite.od.nih.gov/covid19/search/" TargetMode="External"/><Relationship Id="rId9843" Type="http://schemas.openxmlformats.org/officeDocument/2006/relationships/hyperlink" Target="https://icite.od.nih.gov/covid19/search/" TargetMode="External"/><Relationship Id="rId1832" Type="http://schemas.openxmlformats.org/officeDocument/2006/relationships/hyperlink" Target="https://doi.org/10.1101/2020.05.17.20073189" TargetMode="External"/><Relationship Id="rId4988" Type="http://schemas.openxmlformats.org/officeDocument/2006/relationships/hyperlink" Target="https://www.researchsquare.com/article/rs-25113" TargetMode="External"/><Relationship Id="rId7047" Type="http://schemas.openxmlformats.org/officeDocument/2006/relationships/hyperlink" Target="https://icite.od.nih.gov/covid19/search/" TargetMode="External"/><Relationship Id="rId9910" Type="http://schemas.openxmlformats.org/officeDocument/2006/relationships/hyperlink" Target="https://doi.org/10.1101/2020.01.29.20019547" TargetMode="External"/><Relationship Id="rId6063" Type="http://schemas.openxmlformats.org/officeDocument/2006/relationships/hyperlink" Target="https://icite.od.nih.gov/covid19/search/" TargetMode="External"/><Relationship Id="rId7461" Type="http://schemas.openxmlformats.org/officeDocument/2006/relationships/hyperlink" Target="https://icite.od.nih.gov/covid19/search/" TargetMode="External"/><Relationship Id="rId8512" Type="http://schemas.openxmlformats.org/officeDocument/2006/relationships/hyperlink" Target="https://doi.org/10.1101/2020.03.23.20040493" TargetMode="External"/><Relationship Id="rId10028" Type="http://schemas.openxmlformats.org/officeDocument/2006/relationships/hyperlink" Target="https://doi.org/10.1101/2020.01.30.20019828" TargetMode="External"/><Relationship Id="rId3657" Type="http://schemas.openxmlformats.org/officeDocument/2006/relationships/hyperlink" Target="https://icite.od.nih.gov/covid19/search/" TargetMode="External"/><Relationship Id="rId4708" Type="http://schemas.openxmlformats.org/officeDocument/2006/relationships/hyperlink" Target="https://doi.org/10.1101/2020.04.25.20080002" TargetMode="External"/><Relationship Id="rId7114" Type="http://schemas.openxmlformats.org/officeDocument/2006/relationships/hyperlink" Target="https://doi.org/10.1101/2020.04.06.20055616" TargetMode="External"/><Relationship Id="rId578" Type="http://schemas.openxmlformats.org/officeDocument/2006/relationships/hyperlink" Target="https://doi.org/10.1101/2020.04.14.20065227" TargetMode="External"/><Relationship Id="rId992" Type="http://schemas.openxmlformats.org/officeDocument/2006/relationships/hyperlink" Target="https://doi.org/10.1101/2020.05.26.116608" TargetMode="External"/><Relationship Id="rId2259" Type="http://schemas.openxmlformats.org/officeDocument/2006/relationships/hyperlink" Target="https://icite.od.nih.gov/covid19/search/" TargetMode="External"/><Relationship Id="rId2673" Type="http://schemas.openxmlformats.org/officeDocument/2006/relationships/hyperlink" Target="https://icite.od.nih.gov/covid19/search/" TargetMode="External"/><Relationship Id="rId3724" Type="http://schemas.openxmlformats.org/officeDocument/2006/relationships/hyperlink" Target="https://doi.org/10.1101/2020.05.05.20091561" TargetMode="External"/><Relationship Id="rId6130" Type="http://schemas.openxmlformats.org/officeDocument/2006/relationships/hyperlink" Target="https://doi.org/10.1101/2020.04.14.20065128" TargetMode="External"/><Relationship Id="rId9286" Type="http://schemas.openxmlformats.org/officeDocument/2006/relationships/hyperlink" Target="https://doi.org/10.1101/2020.03.06.20032425" TargetMode="External"/><Relationship Id="rId645" Type="http://schemas.openxmlformats.org/officeDocument/2006/relationships/hyperlink" Target="https://icite.od.nih.gov/covid19/search/" TargetMode="External"/><Relationship Id="rId1275" Type="http://schemas.openxmlformats.org/officeDocument/2006/relationships/hyperlink" Target="https://icite.od.nih.gov/covid19/search/" TargetMode="External"/><Relationship Id="rId2326" Type="http://schemas.openxmlformats.org/officeDocument/2006/relationships/hyperlink" Target="https://doi.org/10.1101/2020.05.11.20092338" TargetMode="External"/><Relationship Id="rId2740" Type="http://schemas.openxmlformats.org/officeDocument/2006/relationships/hyperlink" Target="https://doi.org/10.1101/2020.05.10.20097295" TargetMode="External"/><Relationship Id="rId5896" Type="http://schemas.openxmlformats.org/officeDocument/2006/relationships/hyperlink" Target="https://doi.org/10.1101/2020.04.22.054981" TargetMode="External"/><Relationship Id="rId6947" Type="http://schemas.openxmlformats.org/officeDocument/2006/relationships/hyperlink" Target="https://icite.od.nih.gov/covid19/search/" TargetMode="External"/><Relationship Id="rId9353" Type="http://schemas.openxmlformats.org/officeDocument/2006/relationships/hyperlink" Target="https://icite.od.nih.gov/covid19/search/" TargetMode="External"/><Relationship Id="rId712" Type="http://schemas.openxmlformats.org/officeDocument/2006/relationships/hyperlink" Target="https://www.researchsquare.com/article/rs-29538" TargetMode="External"/><Relationship Id="rId1342" Type="http://schemas.openxmlformats.org/officeDocument/2006/relationships/hyperlink" Target="https://doi.org/10.1101/2020.04.20.20073155" TargetMode="External"/><Relationship Id="rId4498" Type="http://schemas.openxmlformats.org/officeDocument/2006/relationships/hyperlink" Target="https://www.researchsquare.com/article/rs-25145" TargetMode="External"/><Relationship Id="rId5549" Type="http://schemas.openxmlformats.org/officeDocument/2006/relationships/hyperlink" Target="https://icite.od.nih.gov/covid19/search/" TargetMode="External"/><Relationship Id="rId9006" Type="http://schemas.openxmlformats.org/officeDocument/2006/relationships/hyperlink" Target="https://www.researchsquare.com/article/rs-17395" TargetMode="External"/><Relationship Id="rId9420" Type="http://schemas.openxmlformats.org/officeDocument/2006/relationships/hyperlink" Target="https://doi.org/10.1101/2020.03.02.20030320" TargetMode="External"/><Relationship Id="rId5963" Type="http://schemas.openxmlformats.org/officeDocument/2006/relationships/hyperlink" Target="https://icite.od.nih.gov/covid19/search/" TargetMode="External"/><Relationship Id="rId8022" Type="http://schemas.openxmlformats.org/officeDocument/2006/relationships/hyperlink" Target="https://www.researchsquare.com/article/rs-19182" TargetMode="External"/><Relationship Id="rId3167" Type="http://schemas.openxmlformats.org/officeDocument/2006/relationships/hyperlink" Target="https://icite.od.nih.gov/covid19/search/" TargetMode="External"/><Relationship Id="rId4565" Type="http://schemas.openxmlformats.org/officeDocument/2006/relationships/hyperlink" Target="https://icite.od.nih.gov/covid19/search/" TargetMode="External"/><Relationship Id="rId5616" Type="http://schemas.openxmlformats.org/officeDocument/2006/relationships/hyperlink" Target="https://doi.org/10.1101/2020.04.01.20050526" TargetMode="External"/><Relationship Id="rId3581" Type="http://schemas.openxmlformats.org/officeDocument/2006/relationships/hyperlink" Target="https://icite.od.nih.gov/covid19/search/" TargetMode="External"/><Relationship Id="rId4218" Type="http://schemas.openxmlformats.org/officeDocument/2006/relationships/hyperlink" Target="https://doi.org/10.1101/2020.04.26.20080317" TargetMode="External"/><Relationship Id="rId4632" Type="http://schemas.openxmlformats.org/officeDocument/2006/relationships/hyperlink" Target="https://doi.org/10.1101/2020.04.29.20084475" TargetMode="External"/><Relationship Id="rId7788" Type="http://schemas.openxmlformats.org/officeDocument/2006/relationships/hyperlink" Target="https://doi.org/10.1101/2020.04.03.20051995" TargetMode="External"/><Relationship Id="rId8839" Type="http://schemas.openxmlformats.org/officeDocument/2006/relationships/hyperlink" Target="https://icite.od.nih.gov/covid19/search/" TargetMode="External"/><Relationship Id="rId2183" Type="http://schemas.openxmlformats.org/officeDocument/2006/relationships/hyperlink" Target="https://icite.od.nih.gov/covid19/search/" TargetMode="External"/><Relationship Id="rId3234" Type="http://schemas.openxmlformats.org/officeDocument/2006/relationships/hyperlink" Target="https://doi.org/10.1101/2020.05.04.20087072" TargetMode="External"/><Relationship Id="rId7855" Type="http://schemas.openxmlformats.org/officeDocument/2006/relationships/hyperlink" Target="https://icite.od.nih.gov/covid19/search/" TargetMode="External"/><Relationship Id="rId8906" Type="http://schemas.openxmlformats.org/officeDocument/2006/relationships/hyperlink" Target="https://doi.org/10.1101/2020.03.19.997890" TargetMode="External"/><Relationship Id="rId155" Type="http://schemas.openxmlformats.org/officeDocument/2006/relationships/hyperlink" Target="https://icite.od.nih.gov/covid19/search/" TargetMode="External"/><Relationship Id="rId2250" Type="http://schemas.openxmlformats.org/officeDocument/2006/relationships/hyperlink" Target="https://doi.org/10.1101/2020.05.14.20102533" TargetMode="External"/><Relationship Id="rId3301" Type="http://schemas.openxmlformats.org/officeDocument/2006/relationships/hyperlink" Target="https://icite.od.nih.gov/covid19/search/" TargetMode="External"/><Relationship Id="rId6457" Type="http://schemas.openxmlformats.org/officeDocument/2006/relationships/hyperlink" Target="https://icite.od.nih.gov/covid19/search/" TargetMode="External"/><Relationship Id="rId6871" Type="http://schemas.openxmlformats.org/officeDocument/2006/relationships/hyperlink" Target="https://icite.od.nih.gov/covid19/search/" TargetMode="External"/><Relationship Id="rId7508" Type="http://schemas.openxmlformats.org/officeDocument/2006/relationships/hyperlink" Target="https://www.researchsquare.com/article/rs-21377" TargetMode="External"/><Relationship Id="rId222" Type="http://schemas.openxmlformats.org/officeDocument/2006/relationships/hyperlink" Target="https://doi.org/10.1101/2020.04.19.20070722" TargetMode="External"/><Relationship Id="rId5059" Type="http://schemas.openxmlformats.org/officeDocument/2006/relationships/hyperlink" Target="https://icite.od.nih.gov/covid19/search/" TargetMode="External"/><Relationship Id="rId5473" Type="http://schemas.openxmlformats.org/officeDocument/2006/relationships/hyperlink" Target="https://icite.od.nih.gov/covid19/search/" TargetMode="External"/><Relationship Id="rId6524" Type="http://schemas.openxmlformats.org/officeDocument/2006/relationships/hyperlink" Target="https://doi.org/10.1101/2020.04.14.20060491" TargetMode="External"/><Relationship Id="rId7922" Type="http://schemas.openxmlformats.org/officeDocument/2006/relationships/hyperlink" Target="https://doi.org/10.1101/2020.03.28.20046151" TargetMode="External"/><Relationship Id="rId4075" Type="http://schemas.openxmlformats.org/officeDocument/2006/relationships/hyperlink" Target="https://icite.od.nih.gov/covid19/search/" TargetMode="External"/><Relationship Id="rId5126" Type="http://schemas.openxmlformats.org/officeDocument/2006/relationships/hyperlink" Target="https://doi.org/10.1101/2020.04.25.20078311" TargetMode="External"/><Relationship Id="rId1669" Type="http://schemas.openxmlformats.org/officeDocument/2006/relationships/hyperlink" Target="https://icite.od.nih.gov/covid19/search/" TargetMode="External"/><Relationship Id="rId3091" Type="http://schemas.openxmlformats.org/officeDocument/2006/relationships/hyperlink" Target="https://icite.od.nih.gov/covid19/search/" TargetMode="External"/><Relationship Id="rId4142" Type="http://schemas.openxmlformats.org/officeDocument/2006/relationships/hyperlink" Target="https://doi.org/10.1101/2020.05.05.20080044" TargetMode="External"/><Relationship Id="rId5540" Type="http://schemas.openxmlformats.org/officeDocument/2006/relationships/hyperlink" Target="https://doi.org/10.1101/2020.04.22.20074989" TargetMode="External"/><Relationship Id="rId7298" Type="http://schemas.openxmlformats.org/officeDocument/2006/relationships/hyperlink" Target="https://doi.org/10.1101/2020.04.06.20054197" TargetMode="External"/><Relationship Id="rId8349" Type="http://schemas.openxmlformats.org/officeDocument/2006/relationships/hyperlink" Target="https://icite.od.nih.gov/covid19/search/" TargetMode="External"/><Relationship Id="rId8696" Type="http://schemas.openxmlformats.org/officeDocument/2006/relationships/hyperlink" Target="https://doi.org/10.1101/2020.03.22.002204" TargetMode="External"/><Relationship Id="rId9747" Type="http://schemas.openxmlformats.org/officeDocument/2006/relationships/hyperlink" Target="https://icite.od.nih.gov/covid19/search/" TargetMode="External"/><Relationship Id="rId1736" Type="http://schemas.openxmlformats.org/officeDocument/2006/relationships/hyperlink" Target="https://doi.org/10.1101/2020.03.04.20031039" TargetMode="External"/><Relationship Id="rId8763" Type="http://schemas.openxmlformats.org/officeDocument/2006/relationships/hyperlink" Target="https://icite.od.nih.gov/covid19/search/" TargetMode="External"/><Relationship Id="rId9814" Type="http://schemas.openxmlformats.org/officeDocument/2006/relationships/hyperlink" Target="https://doi.org/10.1101/2020.02.16.951723" TargetMode="External"/><Relationship Id="rId28" Type="http://schemas.openxmlformats.org/officeDocument/2006/relationships/hyperlink" Target="https://doi.org/10.1101/2020.03.31.013268" TargetMode="External"/><Relationship Id="rId1803" Type="http://schemas.openxmlformats.org/officeDocument/2006/relationships/hyperlink" Target="https://icite.od.nih.gov/covid19/search/" TargetMode="External"/><Relationship Id="rId4959" Type="http://schemas.openxmlformats.org/officeDocument/2006/relationships/hyperlink" Target="https://icite.od.nih.gov/covid19/search/" TargetMode="External"/><Relationship Id="rId7365" Type="http://schemas.openxmlformats.org/officeDocument/2006/relationships/hyperlink" Target="https://icite.od.nih.gov/covid19/search/" TargetMode="External"/><Relationship Id="rId8416" Type="http://schemas.openxmlformats.org/officeDocument/2006/relationships/hyperlink" Target="https://doi.org/10.1101/2020.03.26.010165" TargetMode="External"/><Relationship Id="rId8830" Type="http://schemas.openxmlformats.org/officeDocument/2006/relationships/hyperlink" Target="https://doi.org/10.1101/2020.03.14.20035659" TargetMode="External"/><Relationship Id="rId3975" Type="http://schemas.openxmlformats.org/officeDocument/2006/relationships/hyperlink" Target="https://icite.od.nih.gov/covid19/search/" TargetMode="External"/><Relationship Id="rId6381" Type="http://schemas.openxmlformats.org/officeDocument/2006/relationships/hyperlink" Target="https://icite.od.nih.gov/covid19/search/" TargetMode="External"/><Relationship Id="rId7018" Type="http://schemas.openxmlformats.org/officeDocument/2006/relationships/hyperlink" Target="https://doi.org/10.1101/2020.04.13.20060269" TargetMode="External"/><Relationship Id="rId7432" Type="http://schemas.openxmlformats.org/officeDocument/2006/relationships/hyperlink" Target="https://www.researchsquare.com/article/rs-20968" TargetMode="External"/><Relationship Id="rId896" Type="http://schemas.openxmlformats.org/officeDocument/2006/relationships/hyperlink" Target="https://doi.org/10.1101/2020.05.23.20111484" TargetMode="External"/><Relationship Id="rId2577" Type="http://schemas.openxmlformats.org/officeDocument/2006/relationships/hyperlink" Target="https://icite.od.nih.gov/covid19/search/" TargetMode="External"/><Relationship Id="rId3628" Type="http://schemas.openxmlformats.org/officeDocument/2006/relationships/hyperlink" Target="https://doi.org/10.1101/2020.05.03.20089920" TargetMode="External"/><Relationship Id="rId6034" Type="http://schemas.openxmlformats.org/officeDocument/2006/relationships/hyperlink" Target="https://doi.org/10.1101/2020.04.17.20069500" TargetMode="External"/><Relationship Id="rId549" Type="http://schemas.openxmlformats.org/officeDocument/2006/relationships/hyperlink" Target="https://icite.od.nih.gov/covid19/search/" TargetMode="External"/><Relationship Id="rId1179" Type="http://schemas.openxmlformats.org/officeDocument/2006/relationships/hyperlink" Target="https://icite.od.nih.gov/covid19/search/" TargetMode="External"/><Relationship Id="rId1593" Type="http://schemas.openxmlformats.org/officeDocument/2006/relationships/hyperlink" Target="https://icite.od.nih.gov/covid19/search/" TargetMode="External"/><Relationship Id="rId2991" Type="http://schemas.openxmlformats.org/officeDocument/2006/relationships/hyperlink" Target="https://icite.od.nih.gov/covid19/search/" TargetMode="External"/><Relationship Id="rId5050" Type="http://schemas.openxmlformats.org/officeDocument/2006/relationships/hyperlink" Target="https://doi.org/10.1101/2020.04.23.20077552" TargetMode="External"/><Relationship Id="rId6101" Type="http://schemas.openxmlformats.org/officeDocument/2006/relationships/hyperlink" Target="https://icite.od.nih.gov/covid19/search/" TargetMode="External"/><Relationship Id="rId9257" Type="http://schemas.openxmlformats.org/officeDocument/2006/relationships/hyperlink" Target="https://icite.od.nih.gov/covid19/search/" TargetMode="External"/><Relationship Id="rId963" Type="http://schemas.openxmlformats.org/officeDocument/2006/relationships/hyperlink" Target="https://icite.od.nih.gov/covid19/search/" TargetMode="External"/><Relationship Id="rId1246" Type="http://schemas.openxmlformats.org/officeDocument/2006/relationships/hyperlink" Target="https://doi.org/10.1101/2020.05.21.20109074" TargetMode="External"/><Relationship Id="rId2644" Type="http://schemas.openxmlformats.org/officeDocument/2006/relationships/hyperlink" Target="https://www.researchsquare.com/article/rs-28700" TargetMode="External"/><Relationship Id="rId8273" Type="http://schemas.openxmlformats.org/officeDocument/2006/relationships/hyperlink" Target="https://icite.od.nih.gov/covid19/search/" TargetMode="External"/><Relationship Id="rId9671" Type="http://schemas.openxmlformats.org/officeDocument/2006/relationships/hyperlink" Target="https://icite.od.nih.gov/covid19/search/" TargetMode="External"/><Relationship Id="rId616" Type="http://schemas.openxmlformats.org/officeDocument/2006/relationships/hyperlink" Target="https://doi.org/10.1101/2020.05.25.20112599" TargetMode="External"/><Relationship Id="rId1660" Type="http://schemas.openxmlformats.org/officeDocument/2006/relationships/hyperlink" Target="https://doi.org/10.1101/2020.05.18.20105510" TargetMode="External"/><Relationship Id="rId2711" Type="http://schemas.openxmlformats.org/officeDocument/2006/relationships/hyperlink" Target="https://icite.od.nih.gov/covid19/search/" TargetMode="External"/><Relationship Id="rId5867" Type="http://schemas.openxmlformats.org/officeDocument/2006/relationships/hyperlink" Target="https://icite.od.nih.gov/covid19/search/" TargetMode="External"/><Relationship Id="rId6918" Type="http://schemas.openxmlformats.org/officeDocument/2006/relationships/hyperlink" Target="https://doi.org/10.1101/2020.04.09.20059196" TargetMode="External"/><Relationship Id="rId9324" Type="http://schemas.openxmlformats.org/officeDocument/2006/relationships/hyperlink" Target="https://doi.org/10.1101/2020.03.04.20030965" TargetMode="External"/><Relationship Id="rId1313" Type="http://schemas.openxmlformats.org/officeDocument/2006/relationships/hyperlink" Target="https://icite.od.nih.gov/covid19/search/" TargetMode="External"/><Relationship Id="rId4469" Type="http://schemas.openxmlformats.org/officeDocument/2006/relationships/hyperlink" Target="https://icite.od.nih.gov/covid19/search/" TargetMode="External"/><Relationship Id="rId4883" Type="http://schemas.openxmlformats.org/officeDocument/2006/relationships/hyperlink" Target="https://icite.od.nih.gov/covid19/search/" TargetMode="External"/><Relationship Id="rId5934" Type="http://schemas.openxmlformats.org/officeDocument/2006/relationships/hyperlink" Target="https://www.researchsquare.com/article/rs-24308" TargetMode="External"/><Relationship Id="rId8340" Type="http://schemas.openxmlformats.org/officeDocument/2006/relationships/hyperlink" Target="https://doi.org/10.1101/2020.03.28.20040097" TargetMode="External"/><Relationship Id="rId3485" Type="http://schemas.openxmlformats.org/officeDocument/2006/relationships/hyperlink" Target="https://icite.od.nih.gov/covid19/search/" TargetMode="External"/><Relationship Id="rId4536" Type="http://schemas.openxmlformats.org/officeDocument/2006/relationships/hyperlink" Target="https://doi.org/10.1101/2020.04.27.20081620" TargetMode="External"/><Relationship Id="rId4950" Type="http://schemas.openxmlformats.org/officeDocument/2006/relationships/hyperlink" Target="https://doi.org/10.1101/2020.04.27.20081695" TargetMode="External"/><Relationship Id="rId2087" Type="http://schemas.openxmlformats.org/officeDocument/2006/relationships/hyperlink" Target="https://icite.od.nih.gov/covid19/search/" TargetMode="External"/><Relationship Id="rId3138" Type="http://schemas.openxmlformats.org/officeDocument/2006/relationships/hyperlink" Target="https://doi.org/10.1101/2020.05.08.20095463" TargetMode="External"/><Relationship Id="rId3552" Type="http://schemas.openxmlformats.org/officeDocument/2006/relationships/hyperlink" Target="https://doi.org/10.1101/2020.04.20.051581" TargetMode="External"/><Relationship Id="rId4603" Type="http://schemas.openxmlformats.org/officeDocument/2006/relationships/hyperlink" Target="https://icite.od.nih.gov/covid19/search/" TargetMode="External"/><Relationship Id="rId7759" Type="http://schemas.openxmlformats.org/officeDocument/2006/relationships/hyperlink" Target="https://icite.od.nih.gov/covid19/search/" TargetMode="External"/><Relationship Id="rId473" Type="http://schemas.openxmlformats.org/officeDocument/2006/relationships/hyperlink" Target="https://icite.od.nih.gov/covid19/search/" TargetMode="External"/><Relationship Id="rId2154" Type="http://schemas.openxmlformats.org/officeDocument/2006/relationships/hyperlink" Target="https://doi.org/10.1101/2020.05.11.20092916" TargetMode="External"/><Relationship Id="rId3205" Type="http://schemas.openxmlformats.org/officeDocument/2006/relationships/hyperlink" Target="https://icite.od.nih.gov/covid19/search/" TargetMode="External"/><Relationship Id="rId9181" Type="http://schemas.openxmlformats.org/officeDocument/2006/relationships/hyperlink" Target="https://icite.od.nih.gov/covid19/search/" TargetMode="External"/><Relationship Id="rId126" Type="http://schemas.openxmlformats.org/officeDocument/2006/relationships/hyperlink" Target="https://doi.org/10.1101/2020.05.30.20117564" TargetMode="External"/><Relationship Id="rId540" Type="http://schemas.openxmlformats.org/officeDocument/2006/relationships/hyperlink" Target="https://www.researchsquare.com/article/rs-31847" TargetMode="External"/><Relationship Id="rId1170" Type="http://schemas.openxmlformats.org/officeDocument/2006/relationships/hyperlink" Target="https://doi.org/10.1101/2020.05.23.20110916" TargetMode="External"/><Relationship Id="rId2221" Type="http://schemas.openxmlformats.org/officeDocument/2006/relationships/hyperlink" Target="https://icite.od.nih.gov/covid19/search/" TargetMode="External"/><Relationship Id="rId5377" Type="http://schemas.openxmlformats.org/officeDocument/2006/relationships/hyperlink" Target="https://icite.od.nih.gov/covid19/search/" TargetMode="External"/><Relationship Id="rId6428" Type="http://schemas.openxmlformats.org/officeDocument/2006/relationships/hyperlink" Target="https://doi.org/10.1101/2020.04.06.20055863" TargetMode="External"/><Relationship Id="rId6775" Type="http://schemas.openxmlformats.org/officeDocument/2006/relationships/hyperlink" Target="https://icite.od.nih.gov/covid19/search/" TargetMode="External"/><Relationship Id="rId7826" Type="http://schemas.openxmlformats.org/officeDocument/2006/relationships/hyperlink" Target="https://doi.org/10.1101/2020.04.01.019877" TargetMode="External"/><Relationship Id="rId5791" Type="http://schemas.openxmlformats.org/officeDocument/2006/relationships/hyperlink" Target="https://icite.od.nih.gov/covid19/search/" TargetMode="External"/><Relationship Id="rId6842" Type="http://schemas.openxmlformats.org/officeDocument/2006/relationships/hyperlink" Target="https://www.researchsquare.com/article/rs-22850" TargetMode="External"/><Relationship Id="rId9998" Type="http://schemas.openxmlformats.org/officeDocument/2006/relationships/hyperlink" Target="https://doi.org/10.1101/2020.02.07.20021154" TargetMode="External"/><Relationship Id="rId1987" Type="http://schemas.openxmlformats.org/officeDocument/2006/relationships/hyperlink" Target="https://icite.od.nih.gov/covid19/search/" TargetMode="External"/><Relationship Id="rId4393" Type="http://schemas.openxmlformats.org/officeDocument/2006/relationships/hyperlink" Target="https://icite.od.nih.gov/covid19/search/" TargetMode="External"/><Relationship Id="rId5444" Type="http://schemas.openxmlformats.org/officeDocument/2006/relationships/hyperlink" Target="https://doi.org/10.1101/2020.02.23.20024802" TargetMode="External"/><Relationship Id="rId4046" Type="http://schemas.openxmlformats.org/officeDocument/2006/relationships/hyperlink" Target="https://doi.org/10.1101/2020.05.01.20087882" TargetMode="External"/><Relationship Id="rId4460" Type="http://schemas.openxmlformats.org/officeDocument/2006/relationships/hyperlink" Target="https://doi.org/10.1101/2020.04.28.20084053" TargetMode="External"/><Relationship Id="rId5511" Type="http://schemas.openxmlformats.org/officeDocument/2006/relationships/hyperlink" Target="https://icite.od.nih.gov/covid19/search/" TargetMode="External"/><Relationship Id="rId8667" Type="http://schemas.openxmlformats.org/officeDocument/2006/relationships/hyperlink" Target="https://icite.od.nih.gov/covid19/search/" TargetMode="External"/><Relationship Id="rId9718" Type="http://schemas.openxmlformats.org/officeDocument/2006/relationships/hyperlink" Target="https://doi.org/10.1101/2020.02.22.20025320" TargetMode="External"/><Relationship Id="rId1707" Type="http://schemas.openxmlformats.org/officeDocument/2006/relationships/hyperlink" Target="https://icite.od.nih.gov/covid19/search/" TargetMode="External"/><Relationship Id="rId3062" Type="http://schemas.openxmlformats.org/officeDocument/2006/relationships/hyperlink" Target="https://doi.org/10.1101/2020.05.01.20086421" TargetMode="External"/><Relationship Id="rId4113" Type="http://schemas.openxmlformats.org/officeDocument/2006/relationships/hyperlink" Target="https://icite.od.nih.gov/covid19/search/" TargetMode="External"/><Relationship Id="rId7269" Type="http://schemas.openxmlformats.org/officeDocument/2006/relationships/hyperlink" Target="https://icite.od.nih.gov/covid19/search/" TargetMode="External"/><Relationship Id="rId7683" Type="http://schemas.openxmlformats.org/officeDocument/2006/relationships/hyperlink" Target="https://icite.od.nih.gov/covid19/search/" TargetMode="External"/><Relationship Id="rId8734" Type="http://schemas.openxmlformats.org/officeDocument/2006/relationships/hyperlink" Target="https://doi.org/10.1101/2020.03.17.20034454" TargetMode="External"/><Relationship Id="rId6285" Type="http://schemas.openxmlformats.org/officeDocument/2006/relationships/hyperlink" Target="https://icite.od.nih.gov/covid19/search/" TargetMode="External"/><Relationship Id="rId7336" Type="http://schemas.openxmlformats.org/officeDocument/2006/relationships/hyperlink" Target="https://doi.org/10.1101/2020.04.08.20040907" TargetMode="External"/><Relationship Id="rId3879" Type="http://schemas.openxmlformats.org/officeDocument/2006/relationships/hyperlink" Target="https://icite.od.nih.gov/covid19/search/" TargetMode="External"/><Relationship Id="rId6352" Type="http://schemas.openxmlformats.org/officeDocument/2006/relationships/hyperlink" Target="https://doi.org/10.1101/2020.04.07.030551" TargetMode="External"/><Relationship Id="rId7750" Type="http://schemas.openxmlformats.org/officeDocument/2006/relationships/hyperlink" Target="https://doi.org/10.1101/2020.04.02.20051029" TargetMode="External"/><Relationship Id="rId8801" Type="http://schemas.openxmlformats.org/officeDocument/2006/relationships/hyperlink" Target="https://icite.od.nih.gov/covid19/search/" TargetMode="External"/><Relationship Id="rId2895" Type="http://schemas.openxmlformats.org/officeDocument/2006/relationships/hyperlink" Target="https://icite.od.nih.gov/covid19/search/" TargetMode="External"/><Relationship Id="rId3946" Type="http://schemas.openxmlformats.org/officeDocument/2006/relationships/hyperlink" Target="https://www.researchsquare.com/article/rs-26074" TargetMode="External"/><Relationship Id="rId6005" Type="http://schemas.openxmlformats.org/officeDocument/2006/relationships/hyperlink" Target="https://icite.od.nih.gov/covid19/search/" TargetMode="External"/><Relationship Id="rId7403" Type="http://schemas.openxmlformats.org/officeDocument/2006/relationships/hyperlink" Target="https://icite.od.nih.gov/covid19/search/" TargetMode="External"/><Relationship Id="rId867" Type="http://schemas.openxmlformats.org/officeDocument/2006/relationships/hyperlink" Target="https://icite.od.nih.gov/covid19/search/" TargetMode="External"/><Relationship Id="rId1497" Type="http://schemas.openxmlformats.org/officeDocument/2006/relationships/hyperlink" Target="https://icite.od.nih.gov/covid19/search/" TargetMode="External"/><Relationship Id="rId2548" Type="http://schemas.openxmlformats.org/officeDocument/2006/relationships/hyperlink" Target="https://doi.org/10.1101/2020.05.10.20076414" TargetMode="External"/><Relationship Id="rId2962" Type="http://schemas.openxmlformats.org/officeDocument/2006/relationships/hyperlink" Target="https://doi.org/10.1101/2020.05.13.093781" TargetMode="External"/><Relationship Id="rId9575" Type="http://schemas.openxmlformats.org/officeDocument/2006/relationships/hyperlink" Target="https://icite.od.nih.gov/covid19/search/" TargetMode="External"/><Relationship Id="rId934" Type="http://schemas.openxmlformats.org/officeDocument/2006/relationships/hyperlink" Target="https://doi.org/10.1101/2020.05.24.20111864" TargetMode="External"/><Relationship Id="rId1564" Type="http://schemas.openxmlformats.org/officeDocument/2006/relationships/hyperlink" Target="https://www.researchsquare.com/article/rs-29581" TargetMode="External"/><Relationship Id="rId2615" Type="http://schemas.openxmlformats.org/officeDocument/2006/relationships/hyperlink" Target="https://icite.od.nih.gov/covid19/search/" TargetMode="External"/><Relationship Id="rId5021" Type="http://schemas.openxmlformats.org/officeDocument/2006/relationships/hyperlink" Target="https://icite.od.nih.gov/covid19/search/" TargetMode="External"/><Relationship Id="rId8177" Type="http://schemas.openxmlformats.org/officeDocument/2006/relationships/hyperlink" Target="https://icite.od.nih.gov/covid19/search/" TargetMode="External"/><Relationship Id="rId8591" Type="http://schemas.openxmlformats.org/officeDocument/2006/relationships/hyperlink" Target="https://icite.od.nih.gov/covid19/search/" TargetMode="External"/><Relationship Id="rId9228" Type="http://schemas.openxmlformats.org/officeDocument/2006/relationships/hyperlink" Target="https://doi.org/10.1101/2020.03.11.987222" TargetMode="External"/><Relationship Id="rId9642" Type="http://schemas.openxmlformats.org/officeDocument/2006/relationships/hyperlink" Target="https://doi.org/10.1101/2020.02.17.20024166" TargetMode="External"/><Relationship Id="rId1217" Type="http://schemas.openxmlformats.org/officeDocument/2006/relationships/hyperlink" Target="https://icite.od.nih.gov/covid19/search/" TargetMode="External"/><Relationship Id="rId1631" Type="http://schemas.openxmlformats.org/officeDocument/2006/relationships/hyperlink" Target="https://icite.od.nih.gov/covid19/search/" TargetMode="External"/><Relationship Id="rId4787" Type="http://schemas.openxmlformats.org/officeDocument/2006/relationships/hyperlink" Target="https://icite.od.nih.gov/covid19/search/" TargetMode="External"/><Relationship Id="rId5838" Type="http://schemas.openxmlformats.org/officeDocument/2006/relationships/hyperlink" Target="https://doi.org/10.1101/2020.04.18.20071134" TargetMode="External"/><Relationship Id="rId7193" Type="http://schemas.openxmlformats.org/officeDocument/2006/relationships/hyperlink" Target="https://icite.od.nih.gov/covid19/search/" TargetMode="External"/><Relationship Id="rId8244" Type="http://schemas.openxmlformats.org/officeDocument/2006/relationships/hyperlink" Target="https://doi.org/10.1101/2020.03.25.20043703" TargetMode="External"/><Relationship Id="rId3389" Type="http://schemas.openxmlformats.org/officeDocument/2006/relationships/hyperlink" Target="https://icite.od.nih.gov/covid19/search/" TargetMode="External"/><Relationship Id="rId7260" Type="http://schemas.openxmlformats.org/officeDocument/2006/relationships/hyperlink" Target="https://doi.org/10.1101/2020.03.22.20040964" TargetMode="External"/><Relationship Id="rId8311" Type="http://schemas.openxmlformats.org/officeDocument/2006/relationships/hyperlink" Target="https://icite.od.nih.gov/covid19/search/" TargetMode="External"/><Relationship Id="rId3456" Type="http://schemas.openxmlformats.org/officeDocument/2006/relationships/hyperlink" Target="https://doi.org/10.1101/2020.05.05.20091066" TargetMode="External"/><Relationship Id="rId4854" Type="http://schemas.openxmlformats.org/officeDocument/2006/relationships/hyperlink" Target="https://www.researchsquare.com/article/rs-25040" TargetMode="External"/><Relationship Id="rId5905" Type="http://schemas.openxmlformats.org/officeDocument/2006/relationships/hyperlink" Target="https://icite.od.nih.gov/covid19/search/" TargetMode="External"/><Relationship Id="rId377" Type="http://schemas.openxmlformats.org/officeDocument/2006/relationships/hyperlink" Target="https://icite.od.nih.gov/covid19/search/" TargetMode="External"/><Relationship Id="rId2058" Type="http://schemas.openxmlformats.org/officeDocument/2006/relationships/hyperlink" Target="https://doi.org/10.1101/2020.05.18.103283" TargetMode="External"/><Relationship Id="rId3109" Type="http://schemas.openxmlformats.org/officeDocument/2006/relationships/hyperlink" Target="https://icite.od.nih.gov/covid19/search/" TargetMode="External"/><Relationship Id="rId3870" Type="http://schemas.openxmlformats.org/officeDocument/2006/relationships/hyperlink" Target="https://doi.org/10.1101/2020.04.26.062422" TargetMode="External"/><Relationship Id="rId4507" Type="http://schemas.openxmlformats.org/officeDocument/2006/relationships/hyperlink" Target="https://icite.od.nih.gov/covid19/search/" TargetMode="External"/><Relationship Id="rId4921" Type="http://schemas.openxmlformats.org/officeDocument/2006/relationships/hyperlink" Target="https://icite.od.nih.gov/covid19/search/" TargetMode="External"/><Relationship Id="rId9085" Type="http://schemas.openxmlformats.org/officeDocument/2006/relationships/hyperlink" Target="https://icite.od.nih.gov/covid19/search/" TargetMode="External"/><Relationship Id="rId791" Type="http://schemas.openxmlformats.org/officeDocument/2006/relationships/hyperlink" Target="https://icite.od.nih.gov/covid19/search/" TargetMode="External"/><Relationship Id="rId1074" Type="http://schemas.openxmlformats.org/officeDocument/2006/relationships/hyperlink" Target="https://doi.org/10.1101/2020.05.23.20109496" TargetMode="External"/><Relationship Id="rId2472" Type="http://schemas.openxmlformats.org/officeDocument/2006/relationships/hyperlink" Target="https://www.researchsquare.com/article/rs-29357" TargetMode="External"/><Relationship Id="rId3523" Type="http://schemas.openxmlformats.org/officeDocument/2006/relationships/hyperlink" Target="https://icite.od.nih.gov/covid19/search/" TargetMode="External"/><Relationship Id="rId6679" Type="http://schemas.openxmlformats.org/officeDocument/2006/relationships/hyperlink" Target="https://icite.od.nih.gov/covid19/search/" TargetMode="External"/><Relationship Id="rId444" Type="http://schemas.openxmlformats.org/officeDocument/2006/relationships/hyperlink" Target="https://doi.org/10.1101/2020.05.21.108605" TargetMode="External"/><Relationship Id="rId2125" Type="http://schemas.openxmlformats.org/officeDocument/2006/relationships/hyperlink" Target="https://icite.od.nih.gov/covid19/search/" TargetMode="External"/><Relationship Id="rId5695" Type="http://schemas.openxmlformats.org/officeDocument/2006/relationships/hyperlink" Target="https://icite.od.nih.gov/covid19/search/" TargetMode="External"/><Relationship Id="rId6746" Type="http://schemas.openxmlformats.org/officeDocument/2006/relationships/hyperlink" Target="https://doi.org/10.1101/2020.03.25.20043489" TargetMode="External"/><Relationship Id="rId9152" Type="http://schemas.openxmlformats.org/officeDocument/2006/relationships/hyperlink" Target="https://doi.org/10.1101/2020.03.08.20031229" TargetMode="External"/><Relationship Id="rId511" Type="http://schemas.openxmlformats.org/officeDocument/2006/relationships/hyperlink" Target="https://icite.od.nih.gov/covid19/search/" TargetMode="External"/><Relationship Id="rId1141" Type="http://schemas.openxmlformats.org/officeDocument/2006/relationships/hyperlink" Target="https://icite.od.nih.gov/covid19/search/" TargetMode="External"/><Relationship Id="rId4297" Type="http://schemas.openxmlformats.org/officeDocument/2006/relationships/hyperlink" Target="https://icite.od.nih.gov/covid19/search/" TargetMode="External"/><Relationship Id="rId5348" Type="http://schemas.openxmlformats.org/officeDocument/2006/relationships/hyperlink" Target="https://www.researchsquare.com/article/rs-23499" TargetMode="External"/><Relationship Id="rId5762" Type="http://schemas.openxmlformats.org/officeDocument/2006/relationships/hyperlink" Target="https://doi.org/10.1101/2020.04.24.060418" TargetMode="External"/><Relationship Id="rId6813" Type="http://schemas.openxmlformats.org/officeDocument/2006/relationships/hyperlink" Target="https://icite.od.nih.gov/covid19/search/" TargetMode="External"/><Relationship Id="rId9969" Type="http://schemas.openxmlformats.org/officeDocument/2006/relationships/hyperlink" Target="https://icite.od.nih.gov/covid19/search/" TargetMode="External"/><Relationship Id="rId4364" Type="http://schemas.openxmlformats.org/officeDocument/2006/relationships/hyperlink" Target="https://doi.org/10.1101/2020.05.02.20080390" TargetMode="External"/><Relationship Id="rId5415" Type="http://schemas.openxmlformats.org/officeDocument/2006/relationships/hyperlink" Target="https://icite.od.nih.gov/covid19/search/" TargetMode="External"/><Relationship Id="rId1958" Type="http://schemas.openxmlformats.org/officeDocument/2006/relationships/hyperlink" Target="https://doi.org/10.1101/2020.05.12.20099036" TargetMode="External"/><Relationship Id="rId3380" Type="http://schemas.openxmlformats.org/officeDocument/2006/relationships/hyperlink" Target="https://doi.org/10.1101/2020.05.06.20069872" TargetMode="External"/><Relationship Id="rId4017" Type="http://schemas.openxmlformats.org/officeDocument/2006/relationships/hyperlink" Target="https://icite.od.nih.gov/covid19/search/" TargetMode="External"/><Relationship Id="rId4431" Type="http://schemas.openxmlformats.org/officeDocument/2006/relationships/hyperlink" Target="https://icite.od.nih.gov/covid19/search/" TargetMode="External"/><Relationship Id="rId7587" Type="http://schemas.openxmlformats.org/officeDocument/2006/relationships/hyperlink" Target="https://icite.od.nih.gov/covid19/search/" TargetMode="External"/><Relationship Id="rId8638" Type="http://schemas.openxmlformats.org/officeDocument/2006/relationships/hyperlink" Target="https://www.researchsquare.com/article/rs-19481" TargetMode="External"/><Relationship Id="rId8985" Type="http://schemas.openxmlformats.org/officeDocument/2006/relationships/hyperlink" Target="https://icite.od.nih.gov/covid19/search/" TargetMode="External"/><Relationship Id="rId3033" Type="http://schemas.openxmlformats.org/officeDocument/2006/relationships/hyperlink" Target="https://icite.od.nih.gov/covid19/search/" TargetMode="External"/><Relationship Id="rId6189" Type="http://schemas.openxmlformats.org/officeDocument/2006/relationships/hyperlink" Target="https://icite.od.nih.gov/covid19/search/" TargetMode="External"/><Relationship Id="rId7654" Type="http://schemas.openxmlformats.org/officeDocument/2006/relationships/hyperlink" Target="https://www.researchsquare.com/article/rs-21206" TargetMode="External"/><Relationship Id="rId8705" Type="http://schemas.openxmlformats.org/officeDocument/2006/relationships/hyperlink" Target="https://icite.od.nih.gov/covid19/search/" TargetMode="External"/><Relationship Id="rId2799" Type="http://schemas.openxmlformats.org/officeDocument/2006/relationships/hyperlink" Target="https://icite.od.nih.gov/covid19/search/" TargetMode="External"/><Relationship Id="rId3100" Type="http://schemas.openxmlformats.org/officeDocument/2006/relationships/hyperlink" Target="https://doi.org/10.1101/2020.05.07.20094789" TargetMode="External"/><Relationship Id="rId6256" Type="http://schemas.openxmlformats.org/officeDocument/2006/relationships/hyperlink" Target="https://doi.org/10.1101/2020.04.12.20061002" TargetMode="External"/><Relationship Id="rId6670" Type="http://schemas.openxmlformats.org/officeDocument/2006/relationships/hyperlink" Target="https://doi.org/10.1101/2020.04.06.20056127" TargetMode="External"/><Relationship Id="rId7307" Type="http://schemas.openxmlformats.org/officeDocument/2006/relationships/hyperlink" Target="https://icite.od.nih.gov/covid19/search/" TargetMode="External"/><Relationship Id="rId7721" Type="http://schemas.openxmlformats.org/officeDocument/2006/relationships/hyperlink" Target="https://icite.od.nih.gov/covid19/search/" TargetMode="External"/><Relationship Id="rId2866" Type="http://schemas.openxmlformats.org/officeDocument/2006/relationships/hyperlink" Target="https://doi.org/10.1101/2020.05.07.20091652" TargetMode="External"/><Relationship Id="rId3917" Type="http://schemas.openxmlformats.org/officeDocument/2006/relationships/hyperlink" Target="https://icite.od.nih.gov/covid19/search/" TargetMode="External"/><Relationship Id="rId5272" Type="http://schemas.openxmlformats.org/officeDocument/2006/relationships/hyperlink" Target="https://doi.org/10.1101/2020.04.23.20074575" TargetMode="External"/><Relationship Id="rId6323" Type="http://schemas.openxmlformats.org/officeDocument/2006/relationships/hyperlink" Target="https://icite.od.nih.gov/covid19/search/" TargetMode="External"/><Relationship Id="rId9479" Type="http://schemas.openxmlformats.org/officeDocument/2006/relationships/hyperlink" Target="https://icite.od.nih.gov/covid19/search/" TargetMode="External"/><Relationship Id="rId9893" Type="http://schemas.openxmlformats.org/officeDocument/2006/relationships/hyperlink" Target="https://icite.od.nih.gov/covid19/search/" TargetMode="External"/><Relationship Id="rId838" Type="http://schemas.openxmlformats.org/officeDocument/2006/relationships/hyperlink" Target="https://doi.org/10.1101/2020.05.22.20107292" TargetMode="External"/><Relationship Id="rId1468" Type="http://schemas.openxmlformats.org/officeDocument/2006/relationships/hyperlink" Target="https://doi.org/10.1101/2020.05.20.20103804" TargetMode="External"/><Relationship Id="rId1882" Type="http://schemas.openxmlformats.org/officeDocument/2006/relationships/hyperlink" Target="https://www.researchsquare.com/article/rs-30405" TargetMode="External"/><Relationship Id="rId2519" Type="http://schemas.openxmlformats.org/officeDocument/2006/relationships/hyperlink" Target="https://icite.od.nih.gov/covid19/search/" TargetMode="External"/><Relationship Id="rId8495" Type="http://schemas.openxmlformats.org/officeDocument/2006/relationships/hyperlink" Target="https://icite.od.nih.gov/covid19/search/" TargetMode="External"/><Relationship Id="rId9546" Type="http://schemas.openxmlformats.org/officeDocument/2006/relationships/hyperlink" Target="https://doi.org/10.1101/2020.03.02.20030130" TargetMode="External"/><Relationship Id="rId1535" Type="http://schemas.openxmlformats.org/officeDocument/2006/relationships/hyperlink" Target="https://icite.od.nih.gov/covid19/search/" TargetMode="External"/><Relationship Id="rId2933" Type="http://schemas.openxmlformats.org/officeDocument/2006/relationships/hyperlink" Target="https://icite.od.nih.gov/covid19/search/" TargetMode="External"/><Relationship Id="rId7097" Type="http://schemas.openxmlformats.org/officeDocument/2006/relationships/hyperlink" Target="https://icite.od.nih.gov/covid19/search/" TargetMode="External"/><Relationship Id="rId8148" Type="http://schemas.openxmlformats.org/officeDocument/2006/relationships/hyperlink" Target="https://doi.org/10.1101/2020.03.29.014381" TargetMode="External"/><Relationship Id="rId8562" Type="http://schemas.openxmlformats.org/officeDocument/2006/relationships/hyperlink" Target="https://doi.org/10.1101/2020.03.25.20043745" TargetMode="External"/><Relationship Id="rId9960" Type="http://schemas.openxmlformats.org/officeDocument/2006/relationships/hyperlink" Target="https://doi.org/10.1101/2020.02.05.935387" TargetMode="External"/><Relationship Id="rId10078" Type="http://schemas.openxmlformats.org/officeDocument/2006/relationships/hyperlink" Target="https://doi.org/10.1101/2020.01.30.927574" TargetMode="External"/><Relationship Id="rId905" Type="http://schemas.openxmlformats.org/officeDocument/2006/relationships/hyperlink" Target="https://icite.od.nih.gov/covid19/search/" TargetMode="External"/><Relationship Id="rId7164" Type="http://schemas.openxmlformats.org/officeDocument/2006/relationships/hyperlink" Target="https://doi.org/10.1101/2020.04.08.20056051" TargetMode="External"/><Relationship Id="rId8215" Type="http://schemas.openxmlformats.org/officeDocument/2006/relationships/hyperlink" Target="https://icite.od.nih.gov/covid19/search/" TargetMode="External"/><Relationship Id="rId9613" Type="http://schemas.openxmlformats.org/officeDocument/2006/relationships/hyperlink" Target="https://icite.od.nih.gov/covid19/search/" TargetMode="External"/><Relationship Id="rId1602" Type="http://schemas.openxmlformats.org/officeDocument/2006/relationships/hyperlink" Target="https://doi.org/10.1101/2020.03.31.016048" TargetMode="External"/><Relationship Id="rId4758" Type="http://schemas.openxmlformats.org/officeDocument/2006/relationships/hyperlink" Target="https://doi.org/10.1101/2020.04.27.20066654" TargetMode="External"/><Relationship Id="rId5809" Type="http://schemas.openxmlformats.org/officeDocument/2006/relationships/hyperlink" Target="https://icite.od.nih.gov/covid19/search/" TargetMode="External"/><Relationship Id="rId6180" Type="http://schemas.openxmlformats.org/officeDocument/2006/relationships/hyperlink" Target="https://doi.org/10.1101/2020.04.21.051912" TargetMode="External"/><Relationship Id="rId3774" Type="http://schemas.openxmlformats.org/officeDocument/2006/relationships/hyperlink" Target="https://doi.org/10.1101/2020.05.08.083618" TargetMode="External"/><Relationship Id="rId4825" Type="http://schemas.openxmlformats.org/officeDocument/2006/relationships/hyperlink" Target="https://icite.od.nih.gov/covid19/search/" TargetMode="External"/><Relationship Id="rId7231" Type="http://schemas.openxmlformats.org/officeDocument/2006/relationships/hyperlink" Target="https://icite.od.nih.gov/covid19/search/" TargetMode="External"/><Relationship Id="rId695" Type="http://schemas.openxmlformats.org/officeDocument/2006/relationships/hyperlink" Target="https://icite.od.nih.gov/covid19/search/" TargetMode="External"/><Relationship Id="rId2376" Type="http://schemas.openxmlformats.org/officeDocument/2006/relationships/hyperlink" Target="https://doi.org/10.1101/2020.05.12.20099945" TargetMode="External"/><Relationship Id="rId2790" Type="http://schemas.openxmlformats.org/officeDocument/2006/relationships/hyperlink" Target="https://doi.org/10.1101/2020.05.13.094490" TargetMode="External"/><Relationship Id="rId3427" Type="http://schemas.openxmlformats.org/officeDocument/2006/relationships/hyperlink" Target="https://icite.od.nih.gov/covid19/search/" TargetMode="External"/><Relationship Id="rId3841" Type="http://schemas.openxmlformats.org/officeDocument/2006/relationships/hyperlink" Target="https://icite.od.nih.gov/covid19/search/" TargetMode="External"/><Relationship Id="rId6997" Type="http://schemas.openxmlformats.org/officeDocument/2006/relationships/hyperlink" Target="https://icite.od.nih.gov/covid19/search/" TargetMode="External"/><Relationship Id="rId348" Type="http://schemas.openxmlformats.org/officeDocument/2006/relationships/hyperlink" Target="https://doi.org/10.1101/2020.05.29.123976" TargetMode="External"/><Relationship Id="rId762" Type="http://schemas.openxmlformats.org/officeDocument/2006/relationships/hyperlink" Target="https://doi.org/10.1101/2020.05.19.20106658" TargetMode="External"/><Relationship Id="rId1392" Type="http://schemas.openxmlformats.org/officeDocument/2006/relationships/hyperlink" Target="https://doi.org/10.1101/2020.05.17.20104927" TargetMode="External"/><Relationship Id="rId2029" Type="http://schemas.openxmlformats.org/officeDocument/2006/relationships/hyperlink" Target="https://icite.od.nih.gov/covid19/search/" TargetMode="External"/><Relationship Id="rId2443" Type="http://schemas.openxmlformats.org/officeDocument/2006/relationships/hyperlink" Target="https://icite.od.nih.gov/covid19/search/" TargetMode="External"/><Relationship Id="rId5599" Type="http://schemas.openxmlformats.org/officeDocument/2006/relationships/hyperlink" Target="https://icite.od.nih.gov/covid19/search/" TargetMode="External"/><Relationship Id="rId9056" Type="http://schemas.openxmlformats.org/officeDocument/2006/relationships/hyperlink" Target="https://doi.org/10.1101/2020.03.15.20033472" TargetMode="External"/><Relationship Id="rId9470" Type="http://schemas.openxmlformats.org/officeDocument/2006/relationships/hyperlink" Target="https://doi.org/10.1101/2020.02.25.20027433" TargetMode="External"/><Relationship Id="rId415" Type="http://schemas.openxmlformats.org/officeDocument/2006/relationships/hyperlink" Target="https://icite.od.nih.gov/covid19/search/" TargetMode="External"/><Relationship Id="rId1045" Type="http://schemas.openxmlformats.org/officeDocument/2006/relationships/hyperlink" Target="https://icite.od.nih.gov/covid19/search/" TargetMode="External"/><Relationship Id="rId2510" Type="http://schemas.openxmlformats.org/officeDocument/2006/relationships/hyperlink" Target="https://doi.org/10.1101/2020.04.26.20080143" TargetMode="External"/><Relationship Id="rId5666" Type="http://schemas.openxmlformats.org/officeDocument/2006/relationships/hyperlink" Target="https://doi.org/10.1101/2020.04.20.20065953" TargetMode="External"/><Relationship Id="rId8072" Type="http://schemas.openxmlformats.org/officeDocument/2006/relationships/hyperlink" Target="https://www.researchsquare.com/article/rs-20393" TargetMode="External"/><Relationship Id="rId9123" Type="http://schemas.openxmlformats.org/officeDocument/2006/relationships/hyperlink" Target="https://icite.od.nih.gov/covid19/search/" TargetMode="External"/><Relationship Id="rId1112" Type="http://schemas.openxmlformats.org/officeDocument/2006/relationships/hyperlink" Target="https://doi.org/10.1101/2020.04.26.20080218" TargetMode="External"/><Relationship Id="rId4268" Type="http://schemas.openxmlformats.org/officeDocument/2006/relationships/hyperlink" Target="https://doi.org/10.1101/2020.04.29.20084327" TargetMode="External"/><Relationship Id="rId5319" Type="http://schemas.openxmlformats.org/officeDocument/2006/relationships/hyperlink" Target="https://icite.od.nih.gov/covid19/search/" TargetMode="External"/><Relationship Id="rId6717" Type="http://schemas.openxmlformats.org/officeDocument/2006/relationships/hyperlink" Target="https://icite.od.nih.gov/covid19/search/" TargetMode="External"/><Relationship Id="rId3284" Type="http://schemas.openxmlformats.org/officeDocument/2006/relationships/hyperlink" Target="https://doi.org/10.1101/2020.05.07.20089243" TargetMode="External"/><Relationship Id="rId4682" Type="http://schemas.openxmlformats.org/officeDocument/2006/relationships/hyperlink" Target="https://www.researchsquare.com/article/rs-25865" TargetMode="External"/><Relationship Id="rId5733" Type="http://schemas.openxmlformats.org/officeDocument/2006/relationships/hyperlink" Target="https://icite.od.nih.gov/covid19/search/" TargetMode="External"/><Relationship Id="rId8889" Type="http://schemas.openxmlformats.org/officeDocument/2006/relationships/hyperlink" Target="https://icite.od.nih.gov/covid19/search/" TargetMode="External"/><Relationship Id="rId1929" Type="http://schemas.openxmlformats.org/officeDocument/2006/relationships/hyperlink" Target="https://icite.od.nih.gov/covid19/search/" TargetMode="External"/><Relationship Id="rId4335" Type="http://schemas.openxmlformats.org/officeDocument/2006/relationships/hyperlink" Target="https://icite.od.nih.gov/covid19/search/" TargetMode="External"/><Relationship Id="rId5800" Type="http://schemas.openxmlformats.org/officeDocument/2006/relationships/hyperlink" Target="https://doi.org/10.1101/2020.04.05.20054254" TargetMode="External"/><Relationship Id="rId8956" Type="http://schemas.openxmlformats.org/officeDocument/2006/relationships/hyperlink" Target="https://www.researchsquare.com/article/rs-17782" TargetMode="External"/><Relationship Id="rId3351" Type="http://schemas.openxmlformats.org/officeDocument/2006/relationships/hyperlink" Target="https://icite.od.nih.gov/covid19/search/" TargetMode="External"/><Relationship Id="rId4402" Type="http://schemas.openxmlformats.org/officeDocument/2006/relationships/hyperlink" Target="https://www.researchsquare.com/article/rs-26359" TargetMode="External"/><Relationship Id="rId7558" Type="http://schemas.openxmlformats.org/officeDocument/2006/relationships/hyperlink" Target="https://doi.org/10.1101/2020.03.28.20045997" TargetMode="External"/><Relationship Id="rId7972" Type="http://schemas.openxmlformats.org/officeDocument/2006/relationships/hyperlink" Target="https://www.researchsquare.com/article/rs-21003" TargetMode="External"/><Relationship Id="rId8609" Type="http://schemas.openxmlformats.org/officeDocument/2006/relationships/hyperlink" Target="https://icite.od.nih.gov/covid19/search/" TargetMode="External"/><Relationship Id="rId272" Type="http://schemas.openxmlformats.org/officeDocument/2006/relationships/hyperlink" Target="https://doi.org/10.1101/2020.05.27.20112987" TargetMode="External"/><Relationship Id="rId3004" Type="http://schemas.openxmlformats.org/officeDocument/2006/relationships/hyperlink" Target="https://www.researchsquare.com/article/rs-28201" TargetMode="External"/><Relationship Id="rId6574" Type="http://schemas.openxmlformats.org/officeDocument/2006/relationships/hyperlink" Target="https://doi.org/10.1101/2020.04.15.043083" TargetMode="External"/><Relationship Id="rId7625" Type="http://schemas.openxmlformats.org/officeDocument/2006/relationships/hyperlink" Target="https://icite.od.nih.gov/covid19/search/" TargetMode="External"/><Relationship Id="rId2020" Type="http://schemas.openxmlformats.org/officeDocument/2006/relationships/hyperlink" Target="https://doi.org/10.1101/2020.05.14.20101626" TargetMode="External"/><Relationship Id="rId5176" Type="http://schemas.openxmlformats.org/officeDocument/2006/relationships/hyperlink" Target="https://www.researchsquare.com/article/rs-25863" TargetMode="External"/><Relationship Id="rId5590" Type="http://schemas.openxmlformats.org/officeDocument/2006/relationships/hyperlink" Target="https://www.researchsquare.com/article/rs-24667" TargetMode="External"/><Relationship Id="rId6227" Type="http://schemas.openxmlformats.org/officeDocument/2006/relationships/hyperlink" Target="https://icite.od.nih.gov/covid19/search/" TargetMode="External"/><Relationship Id="rId6641" Type="http://schemas.openxmlformats.org/officeDocument/2006/relationships/hyperlink" Target="https://icite.od.nih.gov/covid19/search/" TargetMode="External"/><Relationship Id="rId9797" Type="http://schemas.openxmlformats.org/officeDocument/2006/relationships/hyperlink" Target="https://icite.od.nih.gov/covid19/search/" TargetMode="External"/><Relationship Id="rId4192" Type="http://schemas.openxmlformats.org/officeDocument/2006/relationships/hyperlink" Target="https://doi.org/10.1101/2020.04.03.20051649" TargetMode="External"/><Relationship Id="rId5243" Type="http://schemas.openxmlformats.org/officeDocument/2006/relationships/hyperlink" Target="https://icite.od.nih.gov/covid19/search/" TargetMode="External"/><Relationship Id="rId8399" Type="http://schemas.openxmlformats.org/officeDocument/2006/relationships/hyperlink" Target="https://icite.od.nih.gov/covid19/search/" TargetMode="External"/><Relationship Id="rId1786" Type="http://schemas.openxmlformats.org/officeDocument/2006/relationships/hyperlink" Target="https://doi.org/10.1101/2020.05.15.20103226" TargetMode="External"/><Relationship Id="rId2837" Type="http://schemas.openxmlformats.org/officeDocument/2006/relationships/hyperlink" Target="https://icite.od.nih.gov/covid19/search/" TargetMode="External"/><Relationship Id="rId9864" Type="http://schemas.openxmlformats.org/officeDocument/2006/relationships/hyperlink" Target="https://doi.org/10.1101/2020.02.17.945014" TargetMode="External"/><Relationship Id="rId78" Type="http://schemas.openxmlformats.org/officeDocument/2006/relationships/hyperlink" Target="https://doi.org/10.1101/2020.05.28.20115816" TargetMode="External"/><Relationship Id="rId809" Type="http://schemas.openxmlformats.org/officeDocument/2006/relationships/hyperlink" Target="https://icite.od.nih.gov/covid19/search/" TargetMode="External"/><Relationship Id="rId1439" Type="http://schemas.openxmlformats.org/officeDocument/2006/relationships/hyperlink" Target="https://icite.od.nih.gov/covid19/search/" TargetMode="External"/><Relationship Id="rId1853" Type="http://schemas.openxmlformats.org/officeDocument/2006/relationships/hyperlink" Target="https://icite.od.nih.gov/covid19/search/" TargetMode="External"/><Relationship Id="rId2904" Type="http://schemas.openxmlformats.org/officeDocument/2006/relationships/hyperlink" Target="https://doi.org/10.1101/2020.05.09.20096149" TargetMode="External"/><Relationship Id="rId5310" Type="http://schemas.openxmlformats.org/officeDocument/2006/relationships/hyperlink" Target="https://doi.org/10.1101/2020.04.28.065201" TargetMode="External"/><Relationship Id="rId7068" Type="http://schemas.openxmlformats.org/officeDocument/2006/relationships/hyperlink" Target="https://doi.org/10.1101/2020.04.05.026005" TargetMode="External"/><Relationship Id="rId8119" Type="http://schemas.openxmlformats.org/officeDocument/2006/relationships/hyperlink" Target="https://icite.od.nih.gov/covid19/search/" TargetMode="External"/><Relationship Id="rId8466" Type="http://schemas.openxmlformats.org/officeDocument/2006/relationships/hyperlink" Target="https://doi.org/10.1101/2020.03.18.20038638" TargetMode="External"/><Relationship Id="rId8880" Type="http://schemas.openxmlformats.org/officeDocument/2006/relationships/hyperlink" Target="https://doi.org/10.1101/2020.03.18.20036731" TargetMode="External"/><Relationship Id="rId9517" Type="http://schemas.openxmlformats.org/officeDocument/2006/relationships/hyperlink" Target="https://icite.od.nih.gov/covid19/search/" TargetMode="External"/><Relationship Id="rId9931" Type="http://schemas.openxmlformats.org/officeDocument/2006/relationships/hyperlink" Target="https://icite.od.nih.gov/covid19/search/" TargetMode="External"/><Relationship Id="rId1506" Type="http://schemas.openxmlformats.org/officeDocument/2006/relationships/hyperlink" Target="https://www.researchsquare.com/article/rs-30377" TargetMode="External"/><Relationship Id="rId1920" Type="http://schemas.openxmlformats.org/officeDocument/2006/relationships/hyperlink" Target="https://doi.org/10.1101/2020.04.24.050534" TargetMode="External"/><Relationship Id="rId7482" Type="http://schemas.openxmlformats.org/officeDocument/2006/relationships/hyperlink" Target="https://doi.org/10.1101/2020.04.06.20052522" TargetMode="External"/><Relationship Id="rId8533" Type="http://schemas.openxmlformats.org/officeDocument/2006/relationships/hyperlink" Target="https://icite.od.nih.gov/covid19/search/" TargetMode="External"/><Relationship Id="rId10049" Type="http://schemas.openxmlformats.org/officeDocument/2006/relationships/hyperlink" Target="https://icite.od.nih.gov/covid19/search/" TargetMode="External"/><Relationship Id="rId3678" Type="http://schemas.openxmlformats.org/officeDocument/2006/relationships/hyperlink" Target="https://doi.org/10.1101/2020.05.04.20090779" TargetMode="External"/><Relationship Id="rId4729" Type="http://schemas.openxmlformats.org/officeDocument/2006/relationships/hyperlink" Target="https://icite.od.nih.gov/covid19/search/" TargetMode="External"/><Relationship Id="rId6084" Type="http://schemas.openxmlformats.org/officeDocument/2006/relationships/hyperlink" Target="https://doi.org/10.1101/2020.04.19.20071951" TargetMode="External"/><Relationship Id="rId7135" Type="http://schemas.openxmlformats.org/officeDocument/2006/relationships/hyperlink" Target="https://icite.od.nih.gov/covid19/search/" TargetMode="External"/><Relationship Id="rId8600" Type="http://schemas.openxmlformats.org/officeDocument/2006/relationships/hyperlink" Target="https://doi.org/10.1101/2020.03.24.20042382" TargetMode="External"/><Relationship Id="rId10116" Type="http://schemas.openxmlformats.org/officeDocument/2006/relationships/hyperlink" Target="https://doi.org/10.1101/2020.01.22.914952" TargetMode="External"/><Relationship Id="rId599" Type="http://schemas.openxmlformats.org/officeDocument/2006/relationships/hyperlink" Target="https://icite.od.nih.gov/covid19/search/" TargetMode="External"/><Relationship Id="rId2694" Type="http://schemas.openxmlformats.org/officeDocument/2006/relationships/hyperlink" Target="https://doi.org/10.1101/2020.04.23.20076463" TargetMode="External"/><Relationship Id="rId3745" Type="http://schemas.openxmlformats.org/officeDocument/2006/relationships/hyperlink" Target="https://icite.od.nih.gov/covid19/search/" TargetMode="External"/><Relationship Id="rId6151" Type="http://schemas.openxmlformats.org/officeDocument/2006/relationships/hyperlink" Target="https://icite.od.nih.gov/covid19/search/" TargetMode="External"/><Relationship Id="rId7202" Type="http://schemas.openxmlformats.org/officeDocument/2006/relationships/hyperlink" Target="https://doi.org/10.1101/2020.04.08.20058719" TargetMode="External"/><Relationship Id="rId666" Type="http://schemas.openxmlformats.org/officeDocument/2006/relationships/hyperlink" Target="https://doi.org/10.1101/2020.05.26.20113696" TargetMode="External"/><Relationship Id="rId1296" Type="http://schemas.openxmlformats.org/officeDocument/2006/relationships/hyperlink" Target="https://www.researchsquare.com/article/rs-30437" TargetMode="External"/><Relationship Id="rId2347" Type="http://schemas.openxmlformats.org/officeDocument/2006/relationships/hyperlink" Target="https://icite.od.nih.gov/covid19/search/" TargetMode="External"/><Relationship Id="rId9374" Type="http://schemas.openxmlformats.org/officeDocument/2006/relationships/hyperlink" Target="https://doi.org/10.1101/2020.03.02.972935" TargetMode="External"/><Relationship Id="rId319" Type="http://schemas.openxmlformats.org/officeDocument/2006/relationships/hyperlink" Target="https://icite.od.nih.gov/covid19/search/" TargetMode="External"/><Relationship Id="rId1363" Type="http://schemas.openxmlformats.org/officeDocument/2006/relationships/hyperlink" Target="https://icite.od.nih.gov/covid19/search/" TargetMode="External"/><Relationship Id="rId2761" Type="http://schemas.openxmlformats.org/officeDocument/2006/relationships/hyperlink" Target="https://icite.od.nih.gov/covid19/search/" TargetMode="External"/><Relationship Id="rId3812" Type="http://schemas.openxmlformats.org/officeDocument/2006/relationships/hyperlink" Target="https://www.researchsquare.com/article/rs-27149" TargetMode="External"/><Relationship Id="rId6968" Type="http://schemas.openxmlformats.org/officeDocument/2006/relationships/hyperlink" Target="https://doi.org/10.1101/2020.04.10.20059121" TargetMode="External"/><Relationship Id="rId8390" Type="http://schemas.openxmlformats.org/officeDocument/2006/relationships/hyperlink" Target="https://doi.org/10.1101/2020.03.26.010975" TargetMode="External"/><Relationship Id="rId9027" Type="http://schemas.openxmlformats.org/officeDocument/2006/relationships/hyperlink" Target="https://icite.od.nih.gov/covid19/search/" TargetMode="External"/><Relationship Id="rId733" Type="http://schemas.openxmlformats.org/officeDocument/2006/relationships/hyperlink" Target="https://icite.od.nih.gov/covid19/search/" TargetMode="External"/><Relationship Id="rId1016" Type="http://schemas.openxmlformats.org/officeDocument/2006/relationships/hyperlink" Target="https://doi.org/10.1101/2020.05.19.20107524" TargetMode="External"/><Relationship Id="rId2414" Type="http://schemas.openxmlformats.org/officeDocument/2006/relationships/hyperlink" Target="https://doi.org/10.1101/2020.05.13.20101121" TargetMode="External"/><Relationship Id="rId5984" Type="http://schemas.openxmlformats.org/officeDocument/2006/relationships/hyperlink" Target="https://doi.org/10.1101/2020.04.16.20068213" TargetMode="External"/><Relationship Id="rId8043" Type="http://schemas.openxmlformats.org/officeDocument/2006/relationships/hyperlink" Target="https://icite.od.nih.gov/covid19/search/" TargetMode="External"/><Relationship Id="rId9441" Type="http://schemas.openxmlformats.org/officeDocument/2006/relationships/hyperlink" Target="https://icite.od.nih.gov/covid19/search/" TargetMode="External"/><Relationship Id="rId800" Type="http://schemas.openxmlformats.org/officeDocument/2006/relationships/hyperlink" Target="https://doi.org/10.1101/2020.05.20.20106633" TargetMode="External"/><Relationship Id="rId1430" Type="http://schemas.openxmlformats.org/officeDocument/2006/relationships/hyperlink" Target="https://doi.org/10.1101/2020.05.18.20105841" TargetMode="External"/><Relationship Id="rId4586" Type="http://schemas.openxmlformats.org/officeDocument/2006/relationships/hyperlink" Target="https://doi.org/10.1101/2020.04.27.20074849" TargetMode="External"/><Relationship Id="rId5637" Type="http://schemas.openxmlformats.org/officeDocument/2006/relationships/hyperlink" Target="https://icite.od.nih.gov/covid19/search/" TargetMode="External"/><Relationship Id="rId3188" Type="http://schemas.openxmlformats.org/officeDocument/2006/relationships/hyperlink" Target="https://www.researchsquare.com/article/rs-23842" TargetMode="External"/><Relationship Id="rId4239" Type="http://schemas.openxmlformats.org/officeDocument/2006/relationships/hyperlink" Target="https://icite.od.nih.gov/covid19/search/" TargetMode="External"/><Relationship Id="rId4653" Type="http://schemas.openxmlformats.org/officeDocument/2006/relationships/hyperlink" Target="https://icite.od.nih.gov/covid19/search/" TargetMode="External"/><Relationship Id="rId5704" Type="http://schemas.openxmlformats.org/officeDocument/2006/relationships/hyperlink" Target="https://doi.org/10.1101/2020.04.20.20073338" TargetMode="External"/><Relationship Id="rId8110" Type="http://schemas.openxmlformats.org/officeDocument/2006/relationships/hyperlink" Target="https://doi.org/10.1101/2020.03.24.20041095" TargetMode="External"/><Relationship Id="rId10040" Type="http://schemas.openxmlformats.org/officeDocument/2006/relationships/hyperlink" Target="https://doi.org/10.1101/2020.02.04.20020438" TargetMode="External"/><Relationship Id="rId3255" Type="http://schemas.openxmlformats.org/officeDocument/2006/relationships/hyperlink" Target="https://icite.od.nih.gov/covid19/search/" TargetMode="External"/><Relationship Id="rId4306" Type="http://schemas.openxmlformats.org/officeDocument/2006/relationships/hyperlink" Target="https://doi.org/10.1101/2020.04.30.20079657" TargetMode="External"/><Relationship Id="rId4720" Type="http://schemas.openxmlformats.org/officeDocument/2006/relationships/hyperlink" Target="https://doi.org/10.1101/2020.04.26.20079418" TargetMode="External"/><Relationship Id="rId7876" Type="http://schemas.openxmlformats.org/officeDocument/2006/relationships/hyperlink" Target="https://doi.org/10.1101/2020.04.01.20041186" TargetMode="External"/><Relationship Id="rId8927" Type="http://schemas.openxmlformats.org/officeDocument/2006/relationships/hyperlink" Target="https://icite.od.nih.gov/covid19/search/" TargetMode="External"/><Relationship Id="rId176" Type="http://schemas.openxmlformats.org/officeDocument/2006/relationships/hyperlink" Target="https://www.researchsquare.com/article/rs-31884" TargetMode="External"/><Relationship Id="rId590" Type="http://schemas.openxmlformats.org/officeDocument/2006/relationships/hyperlink" Target="https://doi.org/10.1101/2020.05.15.097501" TargetMode="External"/><Relationship Id="rId2271" Type="http://schemas.openxmlformats.org/officeDocument/2006/relationships/hyperlink" Target="https://icite.od.nih.gov/covid19/search/" TargetMode="External"/><Relationship Id="rId3322" Type="http://schemas.openxmlformats.org/officeDocument/2006/relationships/hyperlink" Target="https://doi.org/10.1101/2020.05.07.20094607" TargetMode="External"/><Relationship Id="rId6478" Type="http://schemas.openxmlformats.org/officeDocument/2006/relationships/hyperlink" Target="https://doi.org/10.1101/2020.04.13.20063271" TargetMode="External"/><Relationship Id="rId7529" Type="http://schemas.openxmlformats.org/officeDocument/2006/relationships/hyperlink" Target="https://icite.od.nih.gov/covid19/search/" TargetMode="External"/><Relationship Id="rId243" Type="http://schemas.openxmlformats.org/officeDocument/2006/relationships/hyperlink" Target="https://icite.od.nih.gov/covid19/search/" TargetMode="External"/><Relationship Id="rId5494" Type="http://schemas.openxmlformats.org/officeDocument/2006/relationships/hyperlink" Target="https://doi.org/10.1101/2020.04.23.20076786" TargetMode="External"/><Relationship Id="rId6892" Type="http://schemas.openxmlformats.org/officeDocument/2006/relationships/hyperlink" Target="https://doi.org/10.1101/2020.04.08.20047134" TargetMode="External"/><Relationship Id="rId7943" Type="http://schemas.openxmlformats.org/officeDocument/2006/relationships/hyperlink" Target="https://icite.od.nih.gov/covid19/search/" TargetMode="External"/><Relationship Id="rId310" Type="http://schemas.openxmlformats.org/officeDocument/2006/relationships/hyperlink" Target="https://doi.org/10.1101/2020.05.27.20115170" TargetMode="External"/><Relationship Id="rId4096" Type="http://schemas.openxmlformats.org/officeDocument/2006/relationships/hyperlink" Target="https://doi.org/10.1101/2020.05.02.20088666" TargetMode="External"/><Relationship Id="rId5147" Type="http://schemas.openxmlformats.org/officeDocument/2006/relationships/hyperlink" Target="https://icite.od.nih.gov/covid19/search/" TargetMode="External"/><Relationship Id="rId6545" Type="http://schemas.openxmlformats.org/officeDocument/2006/relationships/hyperlink" Target="https://icite.od.nih.gov/covid19/search/" TargetMode="External"/><Relationship Id="rId5561" Type="http://schemas.openxmlformats.org/officeDocument/2006/relationships/hyperlink" Target="https://icite.od.nih.gov/covid19/search/" TargetMode="External"/><Relationship Id="rId6612" Type="http://schemas.openxmlformats.org/officeDocument/2006/relationships/hyperlink" Target="https://www.researchsquare.com/article/rs-23206" TargetMode="External"/><Relationship Id="rId9768" Type="http://schemas.openxmlformats.org/officeDocument/2006/relationships/hyperlink" Target="https://doi.org/10.1101/2020.02.20.20025510" TargetMode="External"/><Relationship Id="rId1757" Type="http://schemas.openxmlformats.org/officeDocument/2006/relationships/hyperlink" Target="https://icite.od.nih.gov/covid19/search/" TargetMode="External"/><Relationship Id="rId2808" Type="http://schemas.openxmlformats.org/officeDocument/2006/relationships/hyperlink" Target="https://www.researchsquare.com/article/rs-28666" TargetMode="External"/><Relationship Id="rId4163" Type="http://schemas.openxmlformats.org/officeDocument/2006/relationships/hyperlink" Target="https://icite.od.nih.gov/covid19/search/" TargetMode="External"/><Relationship Id="rId5214" Type="http://schemas.openxmlformats.org/officeDocument/2006/relationships/hyperlink" Target="https://www.researchsquare.com/article/rs-22785" TargetMode="External"/><Relationship Id="rId8784" Type="http://schemas.openxmlformats.org/officeDocument/2006/relationships/hyperlink" Target="https://doi.org/10.1101/2020.03.21.20038778" TargetMode="External"/><Relationship Id="rId9835" Type="http://schemas.openxmlformats.org/officeDocument/2006/relationships/hyperlink" Target="https://icite.od.nih.gov/covid19/search/" TargetMode="External"/><Relationship Id="rId49" Type="http://schemas.openxmlformats.org/officeDocument/2006/relationships/hyperlink" Target="https://icite.od.nih.gov/covid19/search/" TargetMode="External"/><Relationship Id="rId1824" Type="http://schemas.openxmlformats.org/officeDocument/2006/relationships/hyperlink" Target="https://doi.org/10.1101/2020.05.16.20104141" TargetMode="External"/><Relationship Id="rId4230" Type="http://schemas.openxmlformats.org/officeDocument/2006/relationships/hyperlink" Target="https://doi.org/10.1101/2020.04.28.20082735" TargetMode="External"/><Relationship Id="rId7386" Type="http://schemas.openxmlformats.org/officeDocument/2006/relationships/hyperlink" Target="https://www.researchsquare.com/article/rs-21599" TargetMode="External"/><Relationship Id="rId8437" Type="http://schemas.openxmlformats.org/officeDocument/2006/relationships/hyperlink" Target="https://icite.od.nih.gov/covid19/search/" TargetMode="External"/><Relationship Id="rId8851" Type="http://schemas.openxmlformats.org/officeDocument/2006/relationships/hyperlink" Target="https://icite.od.nih.gov/covid19/search/" TargetMode="External"/><Relationship Id="rId7039" Type="http://schemas.openxmlformats.org/officeDocument/2006/relationships/hyperlink" Target="https://icite.od.nih.gov/covid19/search/" TargetMode="External"/><Relationship Id="rId7453" Type="http://schemas.openxmlformats.org/officeDocument/2006/relationships/hyperlink" Target="https://icite.od.nih.gov/covid19/search/" TargetMode="External"/><Relationship Id="rId8504" Type="http://schemas.openxmlformats.org/officeDocument/2006/relationships/hyperlink" Target="https://doi.org/10.1101/2020.03.22.20041285" TargetMode="External"/><Relationship Id="rId9902" Type="http://schemas.openxmlformats.org/officeDocument/2006/relationships/hyperlink" Target="https://doi.org/10.1101/2020.02.16.20023804" TargetMode="External"/><Relationship Id="rId2598" Type="http://schemas.openxmlformats.org/officeDocument/2006/relationships/hyperlink" Target="https://doi.org/10.1101/2020.05.13.092759" TargetMode="External"/><Relationship Id="rId3996" Type="http://schemas.openxmlformats.org/officeDocument/2006/relationships/hyperlink" Target="https://doi.org/10.1101/2020.04.30.20086934" TargetMode="External"/><Relationship Id="rId6055" Type="http://schemas.openxmlformats.org/officeDocument/2006/relationships/hyperlink" Target="https://icite.od.nih.gov/covid19/search/" TargetMode="External"/><Relationship Id="rId7106" Type="http://schemas.openxmlformats.org/officeDocument/2006/relationships/hyperlink" Target="https://doi.org/10.1101/2020.04.06.20054890" TargetMode="External"/><Relationship Id="rId3649" Type="http://schemas.openxmlformats.org/officeDocument/2006/relationships/hyperlink" Target="https://icite.od.nih.gov/covid19/search/" TargetMode="External"/><Relationship Id="rId5071" Type="http://schemas.openxmlformats.org/officeDocument/2006/relationships/hyperlink" Target="https://icite.od.nih.gov/covid19/search/" TargetMode="External"/><Relationship Id="rId6122" Type="http://schemas.openxmlformats.org/officeDocument/2006/relationships/hyperlink" Target="https://doi.org/10.1101/2020.04.12.20062794" TargetMode="External"/><Relationship Id="rId7520" Type="http://schemas.openxmlformats.org/officeDocument/2006/relationships/hyperlink" Target="https://www.researchsquare.com/article/rs-21373" TargetMode="External"/><Relationship Id="rId9278" Type="http://schemas.openxmlformats.org/officeDocument/2006/relationships/hyperlink" Target="https://doi.org/10.1101/2020.03.05.20031740" TargetMode="External"/><Relationship Id="rId984" Type="http://schemas.openxmlformats.org/officeDocument/2006/relationships/hyperlink" Target="https://doi.org/10.1101/2020.05.25.20112938" TargetMode="External"/><Relationship Id="rId2665" Type="http://schemas.openxmlformats.org/officeDocument/2006/relationships/hyperlink" Target="https://icite.od.nih.gov/covid19/search/" TargetMode="External"/><Relationship Id="rId3716" Type="http://schemas.openxmlformats.org/officeDocument/2006/relationships/hyperlink" Target="https://doi.org/10.1101/2020.05.05.20091058" TargetMode="External"/><Relationship Id="rId9692" Type="http://schemas.openxmlformats.org/officeDocument/2006/relationships/hyperlink" Target="https://doi.org/10.1101/2020.02.24.20026682" TargetMode="External"/><Relationship Id="rId637" Type="http://schemas.openxmlformats.org/officeDocument/2006/relationships/hyperlink" Target="https://icite.od.nih.gov/covid19/search/" TargetMode="External"/><Relationship Id="rId1267" Type="http://schemas.openxmlformats.org/officeDocument/2006/relationships/hyperlink" Target="https://icite.od.nih.gov/covid19/search/" TargetMode="External"/><Relationship Id="rId1681" Type="http://schemas.openxmlformats.org/officeDocument/2006/relationships/hyperlink" Target="https://icite.od.nih.gov/covid19/search/" TargetMode="External"/><Relationship Id="rId2318" Type="http://schemas.openxmlformats.org/officeDocument/2006/relationships/hyperlink" Target="https://doi.org/10.1101/2020.04.30.20084780" TargetMode="External"/><Relationship Id="rId2732" Type="http://schemas.openxmlformats.org/officeDocument/2006/relationships/hyperlink" Target="https://doi.org/10.1101/2020.05.10.20097063" TargetMode="External"/><Relationship Id="rId5888" Type="http://schemas.openxmlformats.org/officeDocument/2006/relationships/hyperlink" Target="https://doi.org/10.1101/2020.04.21.054015" TargetMode="External"/><Relationship Id="rId6939" Type="http://schemas.openxmlformats.org/officeDocument/2006/relationships/hyperlink" Target="https://icite.od.nih.gov/covid19/search/" TargetMode="External"/><Relationship Id="rId8294" Type="http://schemas.openxmlformats.org/officeDocument/2006/relationships/hyperlink" Target="https://doi.org/10.1101/2020.03.26.20044883" TargetMode="External"/><Relationship Id="rId9345" Type="http://schemas.openxmlformats.org/officeDocument/2006/relationships/hyperlink" Target="https://icite.od.nih.gov/covid19/search/" TargetMode="External"/><Relationship Id="rId704" Type="http://schemas.openxmlformats.org/officeDocument/2006/relationships/hyperlink" Target="https://www.researchsquare.com/article/rs-31194" TargetMode="External"/><Relationship Id="rId1334" Type="http://schemas.openxmlformats.org/officeDocument/2006/relationships/hyperlink" Target="https://doi.org/10.1101/2020.04.17.20068601" TargetMode="External"/><Relationship Id="rId5955" Type="http://schemas.openxmlformats.org/officeDocument/2006/relationships/hyperlink" Target="https://icite.od.nih.gov/covid19/search/" TargetMode="External"/><Relationship Id="rId8361" Type="http://schemas.openxmlformats.org/officeDocument/2006/relationships/hyperlink" Target="https://icite.od.nih.gov/covid19/search/" TargetMode="External"/><Relationship Id="rId9412" Type="http://schemas.openxmlformats.org/officeDocument/2006/relationships/hyperlink" Target="https://doi.org/10.1101/2020.03.02.20030007" TargetMode="External"/><Relationship Id="rId40" Type="http://schemas.openxmlformats.org/officeDocument/2006/relationships/hyperlink" Target="https://doi.org/10.1101/2020.05.24.20112292" TargetMode="External"/><Relationship Id="rId1401" Type="http://schemas.openxmlformats.org/officeDocument/2006/relationships/hyperlink" Target="https://icite.od.nih.gov/covid19/search/" TargetMode="External"/><Relationship Id="rId4557" Type="http://schemas.openxmlformats.org/officeDocument/2006/relationships/hyperlink" Target="https://icite.od.nih.gov/covid19/search/" TargetMode="External"/><Relationship Id="rId5608" Type="http://schemas.openxmlformats.org/officeDocument/2006/relationships/hyperlink" Target="https://doi.org/10.1101/2020.02.21.20026468" TargetMode="External"/><Relationship Id="rId8014" Type="http://schemas.openxmlformats.org/officeDocument/2006/relationships/hyperlink" Target="https://doi.org/10.1101/2020.03.31.20048967" TargetMode="External"/><Relationship Id="rId3159" Type="http://schemas.openxmlformats.org/officeDocument/2006/relationships/hyperlink" Target="https://icite.od.nih.gov/covid19/search/" TargetMode="External"/><Relationship Id="rId3573" Type="http://schemas.openxmlformats.org/officeDocument/2006/relationships/hyperlink" Target="https://icite.od.nih.gov/covid19/search/" TargetMode="External"/><Relationship Id="rId4971" Type="http://schemas.openxmlformats.org/officeDocument/2006/relationships/hyperlink" Target="https://icite.od.nih.gov/covid19/search/" TargetMode="External"/><Relationship Id="rId7030" Type="http://schemas.openxmlformats.org/officeDocument/2006/relationships/hyperlink" Target="https://www.researchsquare.com/article/rs-21960" TargetMode="External"/><Relationship Id="rId494" Type="http://schemas.openxmlformats.org/officeDocument/2006/relationships/hyperlink" Target="https://doi.org/10.1101/2020.05.28.121889" TargetMode="External"/><Relationship Id="rId2175" Type="http://schemas.openxmlformats.org/officeDocument/2006/relationships/hyperlink" Target="https://icite.od.nih.gov/covid19/search/" TargetMode="External"/><Relationship Id="rId3226" Type="http://schemas.openxmlformats.org/officeDocument/2006/relationships/hyperlink" Target="https://doi.org/10.1101/2020.04.09.034868" TargetMode="External"/><Relationship Id="rId4624" Type="http://schemas.openxmlformats.org/officeDocument/2006/relationships/hyperlink" Target="https://doi.org/10.1101/2020.04.28.20083626" TargetMode="External"/><Relationship Id="rId10011" Type="http://schemas.openxmlformats.org/officeDocument/2006/relationships/hyperlink" Target="https://icite.od.nih.gov/covid19/search/" TargetMode="External"/><Relationship Id="rId147" Type="http://schemas.openxmlformats.org/officeDocument/2006/relationships/hyperlink" Target="https://icite.od.nih.gov/covid19/search/" TargetMode="External"/><Relationship Id="rId1191" Type="http://schemas.openxmlformats.org/officeDocument/2006/relationships/hyperlink" Target="https://icite.od.nih.gov/covid19/search/" TargetMode="External"/><Relationship Id="rId3640" Type="http://schemas.openxmlformats.org/officeDocument/2006/relationships/hyperlink" Target="https://doi.org/10.1101/2020.05.04.20085779" TargetMode="External"/><Relationship Id="rId6796" Type="http://schemas.openxmlformats.org/officeDocument/2006/relationships/hyperlink" Target="https://doi.org/10.1101/2020.04.11.20059170" TargetMode="External"/><Relationship Id="rId7847" Type="http://schemas.openxmlformats.org/officeDocument/2006/relationships/hyperlink" Target="https://icite.od.nih.gov/covid19/search/" TargetMode="External"/><Relationship Id="rId561" Type="http://schemas.openxmlformats.org/officeDocument/2006/relationships/hyperlink" Target="https://icite.od.nih.gov/covid19/search/" TargetMode="External"/><Relationship Id="rId2242" Type="http://schemas.openxmlformats.org/officeDocument/2006/relationships/hyperlink" Target="https://doi.org/10.1101/2020.05.14.20102079" TargetMode="External"/><Relationship Id="rId5398" Type="http://schemas.openxmlformats.org/officeDocument/2006/relationships/hyperlink" Target="https://doi.org/10.1101/2020.04.22.20075770" TargetMode="External"/><Relationship Id="rId6449" Type="http://schemas.openxmlformats.org/officeDocument/2006/relationships/hyperlink" Target="https://icite.od.nih.gov/covid19/search/" TargetMode="External"/><Relationship Id="rId6863" Type="http://schemas.openxmlformats.org/officeDocument/2006/relationships/hyperlink" Target="https://icite.od.nih.gov/covid19/search/" TargetMode="External"/><Relationship Id="rId7914" Type="http://schemas.openxmlformats.org/officeDocument/2006/relationships/hyperlink" Target="https://doi.org/10.1101/2020.03.13.990598" TargetMode="External"/><Relationship Id="rId214" Type="http://schemas.openxmlformats.org/officeDocument/2006/relationships/hyperlink" Target="https://www.researchsquare.com/article/rs-30787" TargetMode="External"/><Relationship Id="rId5465" Type="http://schemas.openxmlformats.org/officeDocument/2006/relationships/hyperlink" Target="https://icite.od.nih.gov/covid19/search/" TargetMode="External"/><Relationship Id="rId6516" Type="http://schemas.openxmlformats.org/officeDocument/2006/relationships/hyperlink" Target="https://doi.org/10.1101/2020.04.13.20064436" TargetMode="External"/><Relationship Id="rId6930" Type="http://schemas.openxmlformats.org/officeDocument/2006/relationships/hyperlink" Target="https://doi.org/10.1101/2020.04.09.20059436" TargetMode="External"/><Relationship Id="rId4067" Type="http://schemas.openxmlformats.org/officeDocument/2006/relationships/hyperlink" Target="https://icite.od.nih.gov/covid19/search/" TargetMode="External"/><Relationship Id="rId4481" Type="http://schemas.openxmlformats.org/officeDocument/2006/relationships/hyperlink" Target="https://icite.od.nih.gov/covid19/search/" TargetMode="External"/><Relationship Id="rId5118" Type="http://schemas.openxmlformats.org/officeDocument/2006/relationships/hyperlink" Target="https://doi.org/10.1101/2020.04.24.20078923" TargetMode="External"/><Relationship Id="rId5532" Type="http://schemas.openxmlformats.org/officeDocument/2006/relationships/hyperlink" Target="https://doi.org/10.1101/2020.04.22.055608" TargetMode="External"/><Relationship Id="rId8688" Type="http://schemas.openxmlformats.org/officeDocument/2006/relationships/hyperlink" Target="https://doi.org/10.1101/2020.03.21.20040121" TargetMode="External"/><Relationship Id="rId9739" Type="http://schemas.openxmlformats.org/officeDocument/2006/relationships/hyperlink" Target="https://icite.od.nih.gov/covid19/search/" TargetMode="External"/><Relationship Id="rId3083" Type="http://schemas.openxmlformats.org/officeDocument/2006/relationships/hyperlink" Target="https://icite.od.nih.gov/covid19/search/" TargetMode="External"/><Relationship Id="rId4134" Type="http://schemas.openxmlformats.org/officeDocument/2006/relationships/hyperlink" Target="https://doi.org/10.1101/2020.05.04.20088146" TargetMode="External"/><Relationship Id="rId1728" Type="http://schemas.openxmlformats.org/officeDocument/2006/relationships/hyperlink" Target="https://www.researchsquare.com/article/rs-29613" TargetMode="External"/><Relationship Id="rId3150" Type="http://schemas.openxmlformats.org/officeDocument/2006/relationships/hyperlink" Target="https://doi.org/10.1101/2020.05.12.090035" TargetMode="External"/><Relationship Id="rId4201" Type="http://schemas.openxmlformats.org/officeDocument/2006/relationships/hyperlink" Target="https://icite.od.nih.gov/covid19/search/" TargetMode="External"/><Relationship Id="rId7357" Type="http://schemas.openxmlformats.org/officeDocument/2006/relationships/hyperlink" Target="https://icite.od.nih.gov/covid19/search/" TargetMode="External"/><Relationship Id="rId8408" Type="http://schemas.openxmlformats.org/officeDocument/2006/relationships/hyperlink" Target="https://doi.org/10.1101/2020.03.25.008904" TargetMode="External"/><Relationship Id="rId8755" Type="http://schemas.openxmlformats.org/officeDocument/2006/relationships/hyperlink" Target="https://icite.od.nih.gov/covid19/search/" TargetMode="External"/><Relationship Id="rId9806" Type="http://schemas.openxmlformats.org/officeDocument/2006/relationships/hyperlink" Target="https://doi.org/10.1101/2020.02.12.945576" TargetMode="External"/><Relationship Id="rId7771" Type="http://schemas.openxmlformats.org/officeDocument/2006/relationships/hyperlink" Target="https://icite.od.nih.gov/covid19/search/" TargetMode="External"/><Relationship Id="rId8822" Type="http://schemas.openxmlformats.org/officeDocument/2006/relationships/hyperlink" Target="https://www.researchsquare.com/article/rs-18092" TargetMode="External"/><Relationship Id="rId3967" Type="http://schemas.openxmlformats.org/officeDocument/2006/relationships/hyperlink" Target="https://icite.od.nih.gov/covid19/search/" TargetMode="External"/><Relationship Id="rId6373" Type="http://schemas.openxmlformats.org/officeDocument/2006/relationships/hyperlink" Target="https://icite.od.nih.gov/covid19/search/" TargetMode="External"/><Relationship Id="rId7424" Type="http://schemas.openxmlformats.org/officeDocument/2006/relationships/hyperlink" Target="https://doi.org/10.1101/2020.04.07.030767" TargetMode="External"/><Relationship Id="rId4" Type="http://schemas.openxmlformats.org/officeDocument/2006/relationships/hyperlink" Target="https://doi.org/10.1101/2020.04.08.20054551" TargetMode="External"/><Relationship Id="rId888" Type="http://schemas.openxmlformats.org/officeDocument/2006/relationships/hyperlink" Target="https://doi.org/10.1101/2020.05.23.20111310" TargetMode="External"/><Relationship Id="rId2569" Type="http://schemas.openxmlformats.org/officeDocument/2006/relationships/hyperlink" Target="https://icite.od.nih.gov/covid19/search/" TargetMode="External"/><Relationship Id="rId2983" Type="http://schemas.openxmlformats.org/officeDocument/2006/relationships/hyperlink" Target="https://icite.od.nih.gov/covid19/search/" TargetMode="External"/><Relationship Id="rId6026" Type="http://schemas.openxmlformats.org/officeDocument/2006/relationships/hyperlink" Target="https://doi.org/10.1101/2020.04.17.20069245" TargetMode="External"/><Relationship Id="rId6440" Type="http://schemas.openxmlformats.org/officeDocument/2006/relationships/hyperlink" Target="https://doi.org/10.1101/2020.04.11.20061143" TargetMode="External"/><Relationship Id="rId9596" Type="http://schemas.openxmlformats.org/officeDocument/2006/relationships/hyperlink" Target="https://doi.org/10.1101/2020.02.26.20028589" TargetMode="External"/><Relationship Id="rId955" Type="http://schemas.openxmlformats.org/officeDocument/2006/relationships/hyperlink" Target="https://icite.od.nih.gov/covid19/search/" TargetMode="External"/><Relationship Id="rId1585" Type="http://schemas.openxmlformats.org/officeDocument/2006/relationships/hyperlink" Target="https://icite.od.nih.gov/covid19/search/" TargetMode="External"/><Relationship Id="rId2636" Type="http://schemas.openxmlformats.org/officeDocument/2006/relationships/hyperlink" Target="https://doi.org/10.1101/2020.05.15.098616" TargetMode="External"/><Relationship Id="rId5042" Type="http://schemas.openxmlformats.org/officeDocument/2006/relationships/hyperlink" Target="https://doi.org/10.1101/2020.04.23.20077271" TargetMode="External"/><Relationship Id="rId8198" Type="http://schemas.openxmlformats.org/officeDocument/2006/relationships/hyperlink" Target="https://doi.org/10.1101/2020.03.13.991455" TargetMode="External"/><Relationship Id="rId9249" Type="http://schemas.openxmlformats.org/officeDocument/2006/relationships/hyperlink" Target="https://icite.od.nih.gov/covid19/search/" TargetMode="External"/><Relationship Id="rId9663" Type="http://schemas.openxmlformats.org/officeDocument/2006/relationships/hyperlink" Target="https://icite.od.nih.gov/covid19/search/" TargetMode="External"/><Relationship Id="rId608" Type="http://schemas.openxmlformats.org/officeDocument/2006/relationships/hyperlink" Target="https://doi.org/10.1101/2020.05.24.20101238" TargetMode="External"/><Relationship Id="rId1238" Type="http://schemas.openxmlformats.org/officeDocument/2006/relationships/hyperlink" Target="https://doi.org/10.1101/2020.05.21.20108803" TargetMode="External"/><Relationship Id="rId1652" Type="http://schemas.openxmlformats.org/officeDocument/2006/relationships/hyperlink" Target="https://doi.org/10.1101/2020.05.18.20105288" TargetMode="External"/><Relationship Id="rId8265" Type="http://schemas.openxmlformats.org/officeDocument/2006/relationships/hyperlink" Target="https://icite.od.nih.gov/covid19/search/" TargetMode="External"/><Relationship Id="rId9316" Type="http://schemas.openxmlformats.org/officeDocument/2006/relationships/hyperlink" Target="https://www.researchsquare.com/article/rs-16702" TargetMode="External"/><Relationship Id="rId1305" Type="http://schemas.openxmlformats.org/officeDocument/2006/relationships/hyperlink" Target="https://icite.od.nih.gov/covid19/search/" TargetMode="External"/><Relationship Id="rId2703" Type="http://schemas.openxmlformats.org/officeDocument/2006/relationships/hyperlink" Target="https://icite.od.nih.gov/covid19/search/" TargetMode="External"/><Relationship Id="rId5859" Type="http://schemas.openxmlformats.org/officeDocument/2006/relationships/hyperlink" Target="https://icite.od.nih.gov/covid19/search/" TargetMode="External"/><Relationship Id="rId7281" Type="http://schemas.openxmlformats.org/officeDocument/2006/relationships/hyperlink" Target="https://icite.od.nih.gov/covid19/search/" TargetMode="External"/><Relationship Id="rId8332" Type="http://schemas.openxmlformats.org/officeDocument/2006/relationships/hyperlink" Target="https://doi.org/10.1101/2020.03.27.20045807" TargetMode="External"/><Relationship Id="rId9730" Type="http://schemas.openxmlformats.org/officeDocument/2006/relationships/hyperlink" Target="https://doi.org/10.1101/2020.02.23.20026930" TargetMode="External"/><Relationship Id="rId4875" Type="http://schemas.openxmlformats.org/officeDocument/2006/relationships/hyperlink" Target="https://icite.od.nih.gov/covid19/search/" TargetMode="External"/><Relationship Id="rId5926" Type="http://schemas.openxmlformats.org/officeDocument/2006/relationships/hyperlink" Target="https://www.researchsquare.com/article/rs-24314" TargetMode="External"/><Relationship Id="rId11" Type="http://schemas.openxmlformats.org/officeDocument/2006/relationships/hyperlink" Target="https://icite.od.nih.gov/covid19/search/" TargetMode="External"/><Relationship Id="rId398" Type="http://schemas.openxmlformats.org/officeDocument/2006/relationships/hyperlink" Target="https://www.researchsquare.com/article/rs-31796" TargetMode="External"/><Relationship Id="rId2079" Type="http://schemas.openxmlformats.org/officeDocument/2006/relationships/hyperlink" Target="https://icite.od.nih.gov/covid19/search/" TargetMode="External"/><Relationship Id="rId3477" Type="http://schemas.openxmlformats.org/officeDocument/2006/relationships/hyperlink" Target="https://icite.od.nih.gov/covid19/search/" TargetMode="External"/><Relationship Id="rId3891" Type="http://schemas.openxmlformats.org/officeDocument/2006/relationships/hyperlink" Target="https://icite.od.nih.gov/covid19/search/" TargetMode="External"/><Relationship Id="rId4528" Type="http://schemas.openxmlformats.org/officeDocument/2006/relationships/hyperlink" Target="https://doi.org/10.1101/2020.04.27.20081414" TargetMode="External"/><Relationship Id="rId4942" Type="http://schemas.openxmlformats.org/officeDocument/2006/relationships/hyperlink" Target="https://doi.org/10.1101/2020.04.25.20079913" TargetMode="External"/><Relationship Id="rId2493" Type="http://schemas.openxmlformats.org/officeDocument/2006/relationships/hyperlink" Target="https://icite.od.nih.gov/covid19/search/" TargetMode="External"/><Relationship Id="rId3544" Type="http://schemas.openxmlformats.org/officeDocument/2006/relationships/hyperlink" Target="https://www.researchsquare.com/article/rs-25745" TargetMode="External"/><Relationship Id="rId7001" Type="http://schemas.openxmlformats.org/officeDocument/2006/relationships/hyperlink" Target="https://icite.od.nih.gov/covid19/search/" TargetMode="External"/><Relationship Id="rId465" Type="http://schemas.openxmlformats.org/officeDocument/2006/relationships/hyperlink" Target="https://icite.od.nih.gov/covid19/search/" TargetMode="External"/><Relationship Id="rId1095" Type="http://schemas.openxmlformats.org/officeDocument/2006/relationships/hyperlink" Target="https://icite.od.nih.gov/covid19/search/" TargetMode="External"/><Relationship Id="rId2146" Type="http://schemas.openxmlformats.org/officeDocument/2006/relationships/hyperlink" Target="https://doi.org/10.1101/2020.05.10.20093161" TargetMode="External"/><Relationship Id="rId2560" Type="http://schemas.openxmlformats.org/officeDocument/2006/relationships/hyperlink" Target="https://doi.org/10.1101/2020.05.10.20096909" TargetMode="External"/><Relationship Id="rId3611" Type="http://schemas.openxmlformats.org/officeDocument/2006/relationships/hyperlink" Target="https://icite.od.nih.gov/covid19/search/" TargetMode="External"/><Relationship Id="rId6767" Type="http://schemas.openxmlformats.org/officeDocument/2006/relationships/hyperlink" Target="https://icite.od.nih.gov/covid19/search/" TargetMode="External"/><Relationship Id="rId7818" Type="http://schemas.openxmlformats.org/officeDocument/2006/relationships/hyperlink" Target="https://doi.org/10.1101/2020.03.26.20041426" TargetMode="External"/><Relationship Id="rId9173" Type="http://schemas.openxmlformats.org/officeDocument/2006/relationships/hyperlink" Target="https://icite.od.nih.gov/covid19/search/" TargetMode="External"/><Relationship Id="rId118" Type="http://schemas.openxmlformats.org/officeDocument/2006/relationships/hyperlink" Target="https://doi.org/10.1101/2020.05.30.125484" TargetMode="External"/><Relationship Id="rId532" Type="http://schemas.openxmlformats.org/officeDocument/2006/relationships/hyperlink" Target="https://www.researchsquare.com/article/rs-18247" TargetMode="External"/><Relationship Id="rId1162" Type="http://schemas.openxmlformats.org/officeDocument/2006/relationships/hyperlink" Target="https://doi.org/10.1101/2020.05.22.20110726" TargetMode="External"/><Relationship Id="rId2213" Type="http://schemas.openxmlformats.org/officeDocument/2006/relationships/hyperlink" Target="https://icite.od.nih.gov/covid19/search/" TargetMode="External"/><Relationship Id="rId5369" Type="http://schemas.openxmlformats.org/officeDocument/2006/relationships/hyperlink" Target="https://icite.od.nih.gov/covid19/search/" TargetMode="External"/><Relationship Id="rId5783" Type="http://schemas.openxmlformats.org/officeDocument/2006/relationships/hyperlink" Target="https://icite.od.nih.gov/covid19/search/" TargetMode="External"/><Relationship Id="rId9240" Type="http://schemas.openxmlformats.org/officeDocument/2006/relationships/hyperlink" Target="https://www.researchsquare.com/article/rs-17081" TargetMode="External"/><Relationship Id="rId4385" Type="http://schemas.openxmlformats.org/officeDocument/2006/relationships/hyperlink" Target="https://icite.od.nih.gov/covid19/search/" TargetMode="External"/><Relationship Id="rId5436" Type="http://schemas.openxmlformats.org/officeDocument/2006/relationships/hyperlink" Target="https://doi.org/10.1101/2020.04.27.063180" TargetMode="External"/><Relationship Id="rId6834" Type="http://schemas.openxmlformats.org/officeDocument/2006/relationships/hyperlink" Target="https://doi.org/10.1101/2020.04.15.036285" TargetMode="External"/><Relationship Id="rId1979" Type="http://schemas.openxmlformats.org/officeDocument/2006/relationships/hyperlink" Target="https://icite.od.nih.gov/covid19/search/" TargetMode="External"/><Relationship Id="rId4038" Type="http://schemas.openxmlformats.org/officeDocument/2006/relationships/hyperlink" Target="https://doi.org/10.1101/2020.05.01.20087684" TargetMode="External"/><Relationship Id="rId5850" Type="http://schemas.openxmlformats.org/officeDocument/2006/relationships/hyperlink" Target="https://doi.org/10.1101/2020.04.19.20070995" TargetMode="External"/><Relationship Id="rId6901" Type="http://schemas.openxmlformats.org/officeDocument/2006/relationships/hyperlink" Target="https://icite.od.nih.gov/covid19/search/" TargetMode="External"/><Relationship Id="rId3054" Type="http://schemas.openxmlformats.org/officeDocument/2006/relationships/hyperlink" Target="https://doi.org/10.1101/2020.04.30.20083907" TargetMode="External"/><Relationship Id="rId4452" Type="http://schemas.openxmlformats.org/officeDocument/2006/relationships/hyperlink" Target="https://doi.org/10.1101/2020.04.28.20080630" TargetMode="External"/><Relationship Id="rId5503" Type="http://schemas.openxmlformats.org/officeDocument/2006/relationships/hyperlink" Target="https://icite.od.nih.gov/covid19/search/" TargetMode="External"/><Relationship Id="rId8659" Type="http://schemas.openxmlformats.org/officeDocument/2006/relationships/hyperlink" Target="https://icite.od.nih.gov/covid19/search/" TargetMode="External"/><Relationship Id="rId4105" Type="http://schemas.openxmlformats.org/officeDocument/2006/relationships/hyperlink" Target="https://icite.od.nih.gov/covid19/search/" TargetMode="External"/><Relationship Id="rId7675" Type="http://schemas.openxmlformats.org/officeDocument/2006/relationships/hyperlink" Target="https://icite.od.nih.gov/covid19/search/" TargetMode="External"/><Relationship Id="rId8726" Type="http://schemas.openxmlformats.org/officeDocument/2006/relationships/hyperlink" Target="https://www.researchsquare.com/article/rs-18641" TargetMode="External"/><Relationship Id="rId2070" Type="http://schemas.openxmlformats.org/officeDocument/2006/relationships/hyperlink" Target="https://www.researchsquare.com/article/rs-28749" TargetMode="External"/><Relationship Id="rId3121" Type="http://schemas.openxmlformats.org/officeDocument/2006/relationships/hyperlink" Target="https://icite.od.nih.gov/covid19/search/" TargetMode="External"/><Relationship Id="rId6277" Type="http://schemas.openxmlformats.org/officeDocument/2006/relationships/hyperlink" Target="https://icite.od.nih.gov/covid19/search/" TargetMode="External"/><Relationship Id="rId6691" Type="http://schemas.openxmlformats.org/officeDocument/2006/relationships/hyperlink" Target="https://icite.od.nih.gov/covid19/search/" TargetMode="External"/><Relationship Id="rId7328" Type="http://schemas.openxmlformats.org/officeDocument/2006/relationships/hyperlink" Target="https://doi.org/10.1101/2020.04.07.20057299" TargetMode="External"/><Relationship Id="rId7742" Type="http://schemas.openxmlformats.org/officeDocument/2006/relationships/hyperlink" Target="https://doi.org/10.1101/2020.04.02.20050898" TargetMode="External"/><Relationship Id="rId2887" Type="http://schemas.openxmlformats.org/officeDocument/2006/relationships/hyperlink" Target="https://icite.od.nih.gov/covid19/search/" TargetMode="External"/><Relationship Id="rId5293" Type="http://schemas.openxmlformats.org/officeDocument/2006/relationships/hyperlink" Target="https://icite.od.nih.gov/covid19/search/" TargetMode="External"/><Relationship Id="rId6344" Type="http://schemas.openxmlformats.org/officeDocument/2006/relationships/hyperlink" Target="https://doi.org/10.1101/2020.04.17.047324" TargetMode="External"/><Relationship Id="rId859" Type="http://schemas.openxmlformats.org/officeDocument/2006/relationships/hyperlink" Target="https://icite.od.nih.gov/covid19/search/" TargetMode="External"/><Relationship Id="rId1489" Type="http://schemas.openxmlformats.org/officeDocument/2006/relationships/hyperlink" Target="https://icite.od.nih.gov/covid19/search/" TargetMode="External"/><Relationship Id="rId3938" Type="http://schemas.openxmlformats.org/officeDocument/2006/relationships/hyperlink" Target="https://www.researchsquare.com/article/rs-27130" TargetMode="External"/><Relationship Id="rId5360" Type="http://schemas.openxmlformats.org/officeDocument/2006/relationships/hyperlink" Target="https://doi.org/10.1101/2020.04.07.20055723" TargetMode="External"/><Relationship Id="rId6411" Type="http://schemas.openxmlformats.org/officeDocument/2006/relationships/hyperlink" Target="https://icite.od.nih.gov/covid19/search/" TargetMode="External"/><Relationship Id="rId9567" Type="http://schemas.openxmlformats.org/officeDocument/2006/relationships/hyperlink" Target="https://icite.od.nih.gov/covid19/search/" TargetMode="External"/><Relationship Id="rId2954" Type="http://schemas.openxmlformats.org/officeDocument/2006/relationships/hyperlink" Target="https://doi.org/10.1101/2020.05.13.092577" TargetMode="External"/><Relationship Id="rId5013" Type="http://schemas.openxmlformats.org/officeDocument/2006/relationships/hyperlink" Target="https://icite.od.nih.gov/covid19/search/" TargetMode="External"/><Relationship Id="rId8169" Type="http://schemas.openxmlformats.org/officeDocument/2006/relationships/hyperlink" Target="https://icite.od.nih.gov/covid19/search/" TargetMode="External"/><Relationship Id="rId9981" Type="http://schemas.openxmlformats.org/officeDocument/2006/relationships/hyperlink" Target="https://icite.od.nih.gov/covid19/search/" TargetMode="External"/><Relationship Id="rId926" Type="http://schemas.openxmlformats.org/officeDocument/2006/relationships/hyperlink" Target="https://doi.org/10.1101/2020.05.24.20111799" TargetMode="External"/><Relationship Id="rId1556" Type="http://schemas.openxmlformats.org/officeDocument/2006/relationships/hyperlink" Target="https://www.researchsquare.com/article/rs-27216" TargetMode="External"/><Relationship Id="rId1970" Type="http://schemas.openxmlformats.org/officeDocument/2006/relationships/hyperlink" Target="https://doi.org/10.1101/2020.05.13.20100222" TargetMode="External"/><Relationship Id="rId2607" Type="http://schemas.openxmlformats.org/officeDocument/2006/relationships/hyperlink" Target="https://icite.od.nih.gov/covid19/search/" TargetMode="External"/><Relationship Id="rId7185" Type="http://schemas.openxmlformats.org/officeDocument/2006/relationships/hyperlink" Target="https://icite.od.nih.gov/covid19/search/" TargetMode="External"/><Relationship Id="rId8583" Type="http://schemas.openxmlformats.org/officeDocument/2006/relationships/hyperlink" Target="https://icite.od.nih.gov/covid19/search/" TargetMode="External"/><Relationship Id="rId9634" Type="http://schemas.openxmlformats.org/officeDocument/2006/relationships/hyperlink" Target="https://www.researchsquare.com/article/rs-15242" TargetMode="External"/><Relationship Id="rId10099" Type="http://schemas.openxmlformats.org/officeDocument/2006/relationships/hyperlink" Target="https://icite.od.nih.gov/covid19/search/" TargetMode="External"/><Relationship Id="rId1209" Type="http://schemas.openxmlformats.org/officeDocument/2006/relationships/hyperlink" Target="https://icite.od.nih.gov/covid19/search/" TargetMode="External"/><Relationship Id="rId1623" Type="http://schemas.openxmlformats.org/officeDocument/2006/relationships/hyperlink" Target="https://icite.od.nih.gov/covid19/search/" TargetMode="External"/><Relationship Id="rId4779" Type="http://schemas.openxmlformats.org/officeDocument/2006/relationships/hyperlink" Target="https://icite.od.nih.gov/covid19/search/" TargetMode="External"/><Relationship Id="rId8236" Type="http://schemas.openxmlformats.org/officeDocument/2006/relationships/hyperlink" Target="https://doi.org/10.1101/2020.03.25.20043315" TargetMode="External"/><Relationship Id="rId8650" Type="http://schemas.openxmlformats.org/officeDocument/2006/relationships/hyperlink" Target="https://doi.org/10.1101/2020.03.23.002931" TargetMode="External"/><Relationship Id="rId9701" Type="http://schemas.openxmlformats.org/officeDocument/2006/relationships/hyperlink" Target="https://icite.od.nih.gov/covid19/search/" TargetMode="External"/><Relationship Id="rId3795" Type="http://schemas.openxmlformats.org/officeDocument/2006/relationships/hyperlink" Target="https://icite.od.nih.gov/covid19/search/" TargetMode="External"/><Relationship Id="rId4846" Type="http://schemas.openxmlformats.org/officeDocument/2006/relationships/hyperlink" Target="https://www.researchsquare.com/article/rs-23066" TargetMode="External"/><Relationship Id="rId7252" Type="http://schemas.openxmlformats.org/officeDocument/2006/relationships/hyperlink" Target="https://doi.org/10.1101/2020.03.08.980383" TargetMode="External"/><Relationship Id="rId8303" Type="http://schemas.openxmlformats.org/officeDocument/2006/relationships/hyperlink" Target="https://icite.od.nih.gov/covid19/search/" TargetMode="External"/><Relationship Id="rId2397" Type="http://schemas.openxmlformats.org/officeDocument/2006/relationships/hyperlink" Target="https://icite.od.nih.gov/covid19/search/" TargetMode="External"/><Relationship Id="rId3448" Type="http://schemas.openxmlformats.org/officeDocument/2006/relationships/hyperlink" Target="https://doi.org/10.1101/2020.05.05.20050419" TargetMode="External"/><Relationship Id="rId3862" Type="http://schemas.openxmlformats.org/officeDocument/2006/relationships/hyperlink" Target="https://doi.org/10.1101/2020.04.24.057380" TargetMode="External"/><Relationship Id="rId369" Type="http://schemas.openxmlformats.org/officeDocument/2006/relationships/hyperlink" Target="https://icite.od.nih.gov/covid19/search/" TargetMode="External"/><Relationship Id="rId783" Type="http://schemas.openxmlformats.org/officeDocument/2006/relationships/hyperlink" Target="https://icite.od.nih.gov/covid19/search/" TargetMode="External"/><Relationship Id="rId2464" Type="http://schemas.openxmlformats.org/officeDocument/2006/relationships/hyperlink" Target="https://www.researchsquare.com/article/rs-28850" TargetMode="External"/><Relationship Id="rId3515" Type="http://schemas.openxmlformats.org/officeDocument/2006/relationships/hyperlink" Target="https://icite.od.nih.gov/covid19/search/" TargetMode="External"/><Relationship Id="rId4913" Type="http://schemas.openxmlformats.org/officeDocument/2006/relationships/hyperlink" Target="https://icite.od.nih.gov/covid19/search/" TargetMode="External"/><Relationship Id="rId9077" Type="http://schemas.openxmlformats.org/officeDocument/2006/relationships/hyperlink" Target="https://icite.od.nih.gov/covid19/search/" TargetMode="External"/><Relationship Id="rId9491" Type="http://schemas.openxmlformats.org/officeDocument/2006/relationships/hyperlink" Target="https://icite.od.nih.gov/covid19/search/" TargetMode="External"/><Relationship Id="rId436" Type="http://schemas.openxmlformats.org/officeDocument/2006/relationships/hyperlink" Target="https://doi.org/10.1101/2020.05.18.20105783" TargetMode="External"/><Relationship Id="rId1066" Type="http://schemas.openxmlformats.org/officeDocument/2006/relationships/hyperlink" Target="https://doi.org/10.1101/2020.05.22.20109579" TargetMode="External"/><Relationship Id="rId1480" Type="http://schemas.openxmlformats.org/officeDocument/2006/relationships/hyperlink" Target="https://doi.org/10.1101/2020.05.21.109298" TargetMode="External"/><Relationship Id="rId2117" Type="http://schemas.openxmlformats.org/officeDocument/2006/relationships/hyperlink" Target="https://icite.od.nih.gov/covid19/search/" TargetMode="External"/><Relationship Id="rId8093" Type="http://schemas.openxmlformats.org/officeDocument/2006/relationships/hyperlink" Target="https://icite.od.nih.gov/covid19/search/" TargetMode="External"/><Relationship Id="rId9144" Type="http://schemas.openxmlformats.org/officeDocument/2006/relationships/hyperlink" Target="https://www.researchsquare.com/article/rs-17321" TargetMode="External"/><Relationship Id="rId850" Type="http://schemas.openxmlformats.org/officeDocument/2006/relationships/hyperlink" Target="https://doi.org/10.1101/2020.05.22.20110064" TargetMode="External"/><Relationship Id="rId1133" Type="http://schemas.openxmlformats.org/officeDocument/2006/relationships/hyperlink" Target="https://icite.od.nih.gov/covid19/search/" TargetMode="External"/><Relationship Id="rId2531" Type="http://schemas.openxmlformats.org/officeDocument/2006/relationships/hyperlink" Target="https://icite.od.nih.gov/covid19/search/" TargetMode="External"/><Relationship Id="rId4289" Type="http://schemas.openxmlformats.org/officeDocument/2006/relationships/hyperlink" Target="https://icite.od.nih.gov/covid19/search/" TargetMode="External"/><Relationship Id="rId5687" Type="http://schemas.openxmlformats.org/officeDocument/2006/relationships/hyperlink" Target="https://icite.od.nih.gov/covid19/search/" TargetMode="External"/><Relationship Id="rId6738" Type="http://schemas.openxmlformats.org/officeDocument/2006/relationships/hyperlink" Target="https://doi.org/10.1101/2020.03.19.20038984" TargetMode="External"/><Relationship Id="rId8160" Type="http://schemas.openxmlformats.org/officeDocument/2006/relationships/hyperlink" Target="https://doi.org/10.1101/2020.03.30.015164" TargetMode="External"/><Relationship Id="rId503" Type="http://schemas.openxmlformats.org/officeDocument/2006/relationships/hyperlink" Target="https://icite.od.nih.gov/covid19/search/" TargetMode="External"/><Relationship Id="rId5754" Type="http://schemas.openxmlformats.org/officeDocument/2006/relationships/hyperlink" Target="https://doi.org/10.1101/2020.04.23.057042" TargetMode="External"/><Relationship Id="rId6805" Type="http://schemas.openxmlformats.org/officeDocument/2006/relationships/hyperlink" Target="https://icite.od.nih.gov/covid19/search/" TargetMode="External"/><Relationship Id="rId9211" Type="http://schemas.openxmlformats.org/officeDocument/2006/relationships/hyperlink" Target="https://icite.od.nih.gov/covid19/search/" TargetMode="External"/><Relationship Id="rId10090" Type="http://schemas.openxmlformats.org/officeDocument/2006/relationships/hyperlink" Target="https://doi.org/10.1101/2020.01.30.926477" TargetMode="External"/><Relationship Id="rId1200" Type="http://schemas.openxmlformats.org/officeDocument/2006/relationships/hyperlink" Target="https://doi.org/10.1101/2020.05.20.20108357" TargetMode="External"/><Relationship Id="rId4356" Type="http://schemas.openxmlformats.org/officeDocument/2006/relationships/hyperlink" Target="https://doi.org/10.1101/2020.05.01.20081026" TargetMode="External"/><Relationship Id="rId4770" Type="http://schemas.openxmlformats.org/officeDocument/2006/relationships/hyperlink" Target="https://doi.org/10.1101/2020.04.27.20077016" TargetMode="External"/><Relationship Id="rId5407" Type="http://schemas.openxmlformats.org/officeDocument/2006/relationships/hyperlink" Target="https://icite.od.nih.gov/covid19/search/" TargetMode="External"/><Relationship Id="rId5821" Type="http://schemas.openxmlformats.org/officeDocument/2006/relationships/hyperlink" Target="https://icite.od.nih.gov/covid19/search/" TargetMode="External"/><Relationship Id="rId8977" Type="http://schemas.openxmlformats.org/officeDocument/2006/relationships/hyperlink" Target="https://icite.od.nih.gov/covid19/search/" TargetMode="External"/><Relationship Id="rId3372" Type="http://schemas.openxmlformats.org/officeDocument/2006/relationships/hyperlink" Target="https://doi.org/10.1101/2020.04.30.20086744" TargetMode="External"/><Relationship Id="rId4009" Type="http://schemas.openxmlformats.org/officeDocument/2006/relationships/hyperlink" Target="https://icite.od.nih.gov/covid19/search/" TargetMode="External"/><Relationship Id="rId4423" Type="http://schemas.openxmlformats.org/officeDocument/2006/relationships/hyperlink" Target="https://icite.od.nih.gov/covid19/search/" TargetMode="External"/><Relationship Id="rId7579" Type="http://schemas.openxmlformats.org/officeDocument/2006/relationships/hyperlink" Target="https://icite.od.nih.gov/covid19/search/" TargetMode="External"/><Relationship Id="rId7993" Type="http://schemas.openxmlformats.org/officeDocument/2006/relationships/hyperlink" Target="https://icite.od.nih.gov/covid19/search/" TargetMode="External"/><Relationship Id="rId293" Type="http://schemas.openxmlformats.org/officeDocument/2006/relationships/hyperlink" Target="https://icite.od.nih.gov/covid19/search/" TargetMode="External"/><Relationship Id="rId3025" Type="http://schemas.openxmlformats.org/officeDocument/2006/relationships/hyperlink" Target="https://icite.od.nih.gov/covid19/search/" TargetMode="External"/><Relationship Id="rId6595" Type="http://schemas.openxmlformats.org/officeDocument/2006/relationships/hyperlink" Target="https://icite.od.nih.gov/covid19/search/" TargetMode="External"/><Relationship Id="rId7646" Type="http://schemas.openxmlformats.org/officeDocument/2006/relationships/hyperlink" Target="https://doi.org/10.1101/2020.04.06.20053918" TargetMode="External"/><Relationship Id="rId360" Type="http://schemas.openxmlformats.org/officeDocument/2006/relationships/hyperlink" Target="https://doi.org/10.1101/2020.05.29.20116731" TargetMode="External"/><Relationship Id="rId2041" Type="http://schemas.openxmlformats.org/officeDocument/2006/relationships/hyperlink" Target="https://icite.od.nih.gov/covid19/search/" TargetMode="External"/><Relationship Id="rId5197" Type="http://schemas.openxmlformats.org/officeDocument/2006/relationships/hyperlink" Target="https://icite.od.nih.gov/covid19/search/" TargetMode="External"/><Relationship Id="rId6248" Type="http://schemas.openxmlformats.org/officeDocument/2006/relationships/hyperlink" Target="https://doi.org/10.1101/2020.04.10.20061176" TargetMode="External"/><Relationship Id="rId5264" Type="http://schemas.openxmlformats.org/officeDocument/2006/relationships/hyperlink" Target="https://doi.org/10.1101/2020.04.22.20075499" TargetMode="External"/><Relationship Id="rId6662" Type="http://schemas.openxmlformats.org/officeDocument/2006/relationships/hyperlink" Target="https://doi.org/10.1101/2020.04.04.20053595" TargetMode="External"/><Relationship Id="rId7713" Type="http://schemas.openxmlformats.org/officeDocument/2006/relationships/hyperlink" Target="https://icite.od.nih.gov/covid19/search/" TargetMode="External"/><Relationship Id="rId2858" Type="http://schemas.openxmlformats.org/officeDocument/2006/relationships/hyperlink" Target="https://doi.org/10.1101/2020.05.04.20090670" TargetMode="External"/><Relationship Id="rId3909" Type="http://schemas.openxmlformats.org/officeDocument/2006/relationships/hyperlink" Target="https://icite.od.nih.gov/covid19/search/" TargetMode="External"/><Relationship Id="rId6315" Type="http://schemas.openxmlformats.org/officeDocument/2006/relationships/hyperlink" Target="https://icite.od.nih.gov/covid19/search/" TargetMode="External"/><Relationship Id="rId9885" Type="http://schemas.openxmlformats.org/officeDocument/2006/relationships/hyperlink" Target="https://icite.od.nih.gov/covid19/search/" TargetMode="External"/><Relationship Id="rId99" Type="http://schemas.openxmlformats.org/officeDocument/2006/relationships/hyperlink" Target="https://icite.od.nih.gov/covid19/search/" TargetMode="External"/><Relationship Id="rId1874" Type="http://schemas.openxmlformats.org/officeDocument/2006/relationships/hyperlink" Target="https://doi.org/10.1101/2020.05.20.106625" TargetMode="External"/><Relationship Id="rId2925" Type="http://schemas.openxmlformats.org/officeDocument/2006/relationships/hyperlink" Target="https://icite.od.nih.gov/covid19/search/" TargetMode="External"/><Relationship Id="rId4280" Type="http://schemas.openxmlformats.org/officeDocument/2006/relationships/hyperlink" Target="https://doi.org/10.1101/2020.04.29.20085134" TargetMode="External"/><Relationship Id="rId5331" Type="http://schemas.openxmlformats.org/officeDocument/2006/relationships/hyperlink" Target="https://icite.od.nih.gov/covid19/search/" TargetMode="External"/><Relationship Id="rId8487" Type="http://schemas.openxmlformats.org/officeDocument/2006/relationships/hyperlink" Target="https://icite.od.nih.gov/covid19/search/" TargetMode="External"/><Relationship Id="rId9538" Type="http://schemas.openxmlformats.org/officeDocument/2006/relationships/hyperlink" Target="https://doi.org/10.1101/2020.03.01.20029074" TargetMode="External"/><Relationship Id="rId9952" Type="http://schemas.openxmlformats.org/officeDocument/2006/relationships/hyperlink" Target="https://doi.org/10.1101/2020.02.10.942136" TargetMode="External"/><Relationship Id="rId1527" Type="http://schemas.openxmlformats.org/officeDocument/2006/relationships/hyperlink" Target="https://icite.od.nih.gov/covid19/search/" TargetMode="External"/><Relationship Id="rId1941" Type="http://schemas.openxmlformats.org/officeDocument/2006/relationships/hyperlink" Target="https://icite.od.nih.gov/covid19/search/" TargetMode="External"/><Relationship Id="rId7089" Type="http://schemas.openxmlformats.org/officeDocument/2006/relationships/hyperlink" Target="https://icite.od.nih.gov/covid19/search/" TargetMode="External"/><Relationship Id="rId8554" Type="http://schemas.openxmlformats.org/officeDocument/2006/relationships/hyperlink" Target="https://doi.org/10.1101/2020.03.25.20043364" TargetMode="External"/><Relationship Id="rId9605" Type="http://schemas.openxmlformats.org/officeDocument/2006/relationships/hyperlink" Target="https://icite.od.nih.gov/covid19/search/" TargetMode="External"/><Relationship Id="rId3699" Type="http://schemas.openxmlformats.org/officeDocument/2006/relationships/hyperlink" Target="https://icite.od.nih.gov/covid19/search/" TargetMode="External"/><Relationship Id="rId4000" Type="http://schemas.openxmlformats.org/officeDocument/2006/relationships/hyperlink" Target="https://doi.org/10.1101/2020.05.01.20081034" TargetMode="External"/><Relationship Id="rId7156" Type="http://schemas.openxmlformats.org/officeDocument/2006/relationships/hyperlink" Target="https://doi.org/10.1101/2020.04.07.20056846" TargetMode="External"/><Relationship Id="rId7570" Type="http://schemas.openxmlformats.org/officeDocument/2006/relationships/hyperlink" Target="https://doi.org/10.1101/2020.03.30.20048132" TargetMode="External"/><Relationship Id="rId8207" Type="http://schemas.openxmlformats.org/officeDocument/2006/relationships/hyperlink" Target="https://icite.od.nih.gov/covid19/search/" TargetMode="External"/><Relationship Id="rId8621" Type="http://schemas.openxmlformats.org/officeDocument/2006/relationships/hyperlink" Target="https://icite.od.nih.gov/covid19/search/" TargetMode="External"/><Relationship Id="rId6172" Type="http://schemas.openxmlformats.org/officeDocument/2006/relationships/hyperlink" Target="https://doi.org/10.1101/2020.04.20.20071928" TargetMode="External"/><Relationship Id="rId7223" Type="http://schemas.openxmlformats.org/officeDocument/2006/relationships/hyperlink" Target="https://icite.od.nih.gov/covid19/search/" TargetMode="External"/><Relationship Id="rId687" Type="http://schemas.openxmlformats.org/officeDocument/2006/relationships/hyperlink" Target="https://icite.od.nih.gov/covid19/search/" TargetMode="External"/><Relationship Id="rId2368" Type="http://schemas.openxmlformats.org/officeDocument/2006/relationships/hyperlink" Target="https://doi.org/10.1101/2020.05.12.20099481" TargetMode="External"/><Relationship Id="rId3766" Type="http://schemas.openxmlformats.org/officeDocument/2006/relationships/hyperlink" Target="https://doi.org/10.1101/2020.05.07.082297" TargetMode="External"/><Relationship Id="rId4817" Type="http://schemas.openxmlformats.org/officeDocument/2006/relationships/hyperlink" Target="https://icite.od.nih.gov/covid19/search/" TargetMode="External"/><Relationship Id="rId9395" Type="http://schemas.openxmlformats.org/officeDocument/2006/relationships/hyperlink" Target="https://icite.od.nih.gov/covid19/search/" TargetMode="External"/><Relationship Id="rId2782" Type="http://schemas.openxmlformats.org/officeDocument/2006/relationships/hyperlink" Target="https://doi.org/10.1101/2020.05.13.093062" TargetMode="External"/><Relationship Id="rId3419" Type="http://schemas.openxmlformats.org/officeDocument/2006/relationships/hyperlink" Target="https://icite.od.nih.gov/covid19/search/" TargetMode="External"/><Relationship Id="rId3833" Type="http://schemas.openxmlformats.org/officeDocument/2006/relationships/hyperlink" Target="https://icite.od.nih.gov/covid19/search/" TargetMode="External"/><Relationship Id="rId6989" Type="http://schemas.openxmlformats.org/officeDocument/2006/relationships/hyperlink" Target="https://icite.od.nih.gov/covid19/search/" TargetMode="External"/><Relationship Id="rId9048" Type="http://schemas.openxmlformats.org/officeDocument/2006/relationships/hyperlink" Target="https://doi.org/10.1101/2020.03.14.20034884" TargetMode="External"/><Relationship Id="rId754" Type="http://schemas.openxmlformats.org/officeDocument/2006/relationships/hyperlink" Target="https://doi.org/10.1101/2020.05.19.20106484" TargetMode="External"/><Relationship Id="rId1384" Type="http://schemas.openxmlformats.org/officeDocument/2006/relationships/hyperlink" Target="https://doi.org/10.1101/2020.05.17.20104695" TargetMode="External"/><Relationship Id="rId2435" Type="http://schemas.openxmlformats.org/officeDocument/2006/relationships/hyperlink" Target="https://icite.od.nih.gov/covid19/search/" TargetMode="External"/><Relationship Id="rId3900" Type="http://schemas.openxmlformats.org/officeDocument/2006/relationships/hyperlink" Target="https://doi.org/10.1101/2020.05.06.20092999" TargetMode="External"/><Relationship Id="rId9462" Type="http://schemas.openxmlformats.org/officeDocument/2006/relationships/hyperlink" Target="https://www.researchsquare.com/article/rs-16201" TargetMode="External"/><Relationship Id="rId90" Type="http://schemas.openxmlformats.org/officeDocument/2006/relationships/hyperlink" Target="https://doi.org/10.1101/2020.05.28.20116178" TargetMode="External"/><Relationship Id="rId407" Type="http://schemas.openxmlformats.org/officeDocument/2006/relationships/hyperlink" Target="https://icite.od.nih.gov/covid19/search/" TargetMode="External"/><Relationship Id="rId821" Type="http://schemas.openxmlformats.org/officeDocument/2006/relationships/hyperlink" Target="https://icite.od.nih.gov/covid19/search/" TargetMode="External"/><Relationship Id="rId1037" Type="http://schemas.openxmlformats.org/officeDocument/2006/relationships/hyperlink" Target="https://icite.od.nih.gov/covid19/search/" TargetMode="External"/><Relationship Id="rId1451" Type="http://schemas.openxmlformats.org/officeDocument/2006/relationships/hyperlink" Target="https://icite.od.nih.gov/covid19/search/" TargetMode="External"/><Relationship Id="rId2502" Type="http://schemas.openxmlformats.org/officeDocument/2006/relationships/hyperlink" Target="https://doi.org/10.1101/2020.04.07.20055772" TargetMode="External"/><Relationship Id="rId5658" Type="http://schemas.openxmlformats.org/officeDocument/2006/relationships/hyperlink" Target="https://doi.org/10.1101/2020.04.19.20071357" TargetMode="External"/><Relationship Id="rId6709" Type="http://schemas.openxmlformats.org/officeDocument/2006/relationships/hyperlink" Target="https://icite.od.nih.gov/covid19/search/" TargetMode="External"/><Relationship Id="rId8064" Type="http://schemas.openxmlformats.org/officeDocument/2006/relationships/hyperlink" Target="https://doi.org/10.1101/2020.03.30.20047985" TargetMode="External"/><Relationship Id="rId9115" Type="http://schemas.openxmlformats.org/officeDocument/2006/relationships/hyperlink" Target="https://icite.od.nih.gov/covid19/search/" TargetMode="External"/><Relationship Id="rId1104" Type="http://schemas.openxmlformats.org/officeDocument/2006/relationships/hyperlink" Target="https://www.researchsquare.com/article/rs-30070" TargetMode="External"/><Relationship Id="rId4674" Type="http://schemas.openxmlformats.org/officeDocument/2006/relationships/hyperlink" Target="https://www.researchsquare.com/article/rs-26308" TargetMode="External"/><Relationship Id="rId5725" Type="http://schemas.openxmlformats.org/officeDocument/2006/relationships/hyperlink" Target="https://icite.od.nih.gov/covid19/search/" TargetMode="External"/><Relationship Id="rId7080" Type="http://schemas.openxmlformats.org/officeDocument/2006/relationships/hyperlink" Target="https://doi.org/10.1101/2020.04.10.036533" TargetMode="External"/><Relationship Id="rId8131" Type="http://schemas.openxmlformats.org/officeDocument/2006/relationships/hyperlink" Target="https://icite.od.nih.gov/covid19/search/" TargetMode="External"/><Relationship Id="rId10061" Type="http://schemas.openxmlformats.org/officeDocument/2006/relationships/hyperlink" Target="https://icite.od.nih.gov/covid19/search/" TargetMode="External"/><Relationship Id="rId3276" Type="http://schemas.openxmlformats.org/officeDocument/2006/relationships/hyperlink" Target="https://doi.org/10.1101/2020.05.07.20073817" TargetMode="External"/><Relationship Id="rId3690" Type="http://schemas.openxmlformats.org/officeDocument/2006/relationships/hyperlink" Target="https://doi.org/10.1101/2020.05.04.20091009" TargetMode="External"/><Relationship Id="rId4327" Type="http://schemas.openxmlformats.org/officeDocument/2006/relationships/hyperlink" Target="https://icite.od.nih.gov/covid19/search/" TargetMode="External"/><Relationship Id="rId197" Type="http://schemas.openxmlformats.org/officeDocument/2006/relationships/hyperlink" Target="https://icite.od.nih.gov/covid19/search/" TargetMode="External"/><Relationship Id="rId2292" Type="http://schemas.openxmlformats.org/officeDocument/2006/relationships/hyperlink" Target="https://doi.org/10.1101/2020.05.18.102038" TargetMode="External"/><Relationship Id="rId3343" Type="http://schemas.openxmlformats.org/officeDocument/2006/relationships/hyperlink" Target="https://icite.od.nih.gov/covid19/search/" TargetMode="External"/><Relationship Id="rId4741" Type="http://schemas.openxmlformats.org/officeDocument/2006/relationships/hyperlink" Target="https://icite.od.nih.gov/covid19/search/" TargetMode="External"/><Relationship Id="rId6499" Type="http://schemas.openxmlformats.org/officeDocument/2006/relationships/hyperlink" Target="https://icite.od.nih.gov/covid19/search/" TargetMode="External"/><Relationship Id="rId7897" Type="http://schemas.openxmlformats.org/officeDocument/2006/relationships/hyperlink" Target="https://icite.od.nih.gov/covid19/search/" TargetMode="External"/><Relationship Id="rId8948" Type="http://schemas.openxmlformats.org/officeDocument/2006/relationships/hyperlink" Target="https://doi.org/10.1101/2020.03.18.20034561" TargetMode="External"/><Relationship Id="rId264" Type="http://schemas.openxmlformats.org/officeDocument/2006/relationships/hyperlink" Target="https://doi.org/10.1101/2020.05.26.20113985" TargetMode="External"/><Relationship Id="rId7964" Type="http://schemas.openxmlformats.org/officeDocument/2006/relationships/hyperlink" Target="https://www.researchsquare.com/article/rs-20399" TargetMode="External"/><Relationship Id="rId3410" Type="http://schemas.openxmlformats.org/officeDocument/2006/relationships/hyperlink" Target="https://doi.org/10.1101/2020.05.06.20093534" TargetMode="External"/><Relationship Id="rId6566" Type="http://schemas.openxmlformats.org/officeDocument/2006/relationships/hyperlink" Target="https://doi.org/10.1101/2020.04.14.20065730" TargetMode="External"/><Relationship Id="rId6980" Type="http://schemas.openxmlformats.org/officeDocument/2006/relationships/hyperlink" Target="https://doi.org/10.1101/2020.04.10.20060442" TargetMode="External"/><Relationship Id="rId7617" Type="http://schemas.openxmlformats.org/officeDocument/2006/relationships/hyperlink" Target="https://icite.od.nih.gov/covid19/search/" TargetMode="External"/><Relationship Id="rId331" Type="http://schemas.openxmlformats.org/officeDocument/2006/relationships/hyperlink" Target="https://icite.od.nih.gov/covid19/search/" TargetMode="External"/><Relationship Id="rId2012" Type="http://schemas.openxmlformats.org/officeDocument/2006/relationships/hyperlink" Target="https://doi.org/10.1101/2020.05.14.20101352" TargetMode="External"/><Relationship Id="rId5168" Type="http://schemas.openxmlformats.org/officeDocument/2006/relationships/hyperlink" Target="https://doi.org/10.1101/2020.04.29.067728" TargetMode="External"/><Relationship Id="rId5582" Type="http://schemas.openxmlformats.org/officeDocument/2006/relationships/hyperlink" Target="https://www.researchsquare.com/article/rs-19186" TargetMode="External"/><Relationship Id="rId6219" Type="http://schemas.openxmlformats.org/officeDocument/2006/relationships/hyperlink" Target="https://icite.od.nih.gov/covid19/search/" TargetMode="External"/><Relationship Id="rId6633" Type="http://schemas.openxmlformats.org/officeDocument/2006/relationships/hyperlink" Target="https://icite.od.nih.gov/covid19/search/" TargetMode="External"/><Relationship Id="rId9789" Type="http://schemas.openxmlformats.org/officeDocument/2006/relationships/hyperlink" Target="https://icite.od.nih.gov/covid19/search/" TargetMode="External"/><Relationship Id="rId1778" Type="http://schemas.openxmlformats.org/officeDocument/2006/relationships/hyperlink" Target="https://doi.org/10.1101/2020.05.15.20102715" TargetMode="External"/><Relationship Id="rId2829" Type="http://schemas.openxmlformats.org/officeDocument/2006/relationships/hyperlink" Target="https://icite.od.nih.gov/covid19/search/" TargetMode="External"/><Relationship Id="rId4184" Type="http://schemas.openxmlformats.org/officeDocument/2006/relationships/hyperlink" Target="https://www.researchsquare.com/article/rs-27135" TargetMode="External"/><Relationship Id="rId5235" Type="http://schemas.openxmlformats.org/officeDocument/2006/relationships/hyperlink" Target="https://icite.od.nih.gov/covid19/search/" TargetMode="External"/><Relationship Id="rId6700" Type="http://schemas.openxmlformats.org/officeDocument/2006/relationships/hyperlink" Target="https://doi.org/10.1101/2020.04.12.20062943" TargetMode="External"/><Relationship Id="rId9856" Type="http://schemas.openxmlformats.org/officeDocument/2006/relationships/hyperlink" Target="https://www.researchsquare.com/article/rs-14534" TargetMode="External"/><Relationship Id="rId4251" Type="http://schemas.openxmlformats.org/officeDocument/2006/relationships/hyperlink" Target="https://icite.od.nih.gov/covid19/search/" TargetMode="External"/><Relationship Id="rId5302" Type="http://schemas.openxmlformats.org/officeDocument/2006/relationships/hyperlink" Target="https://doi.org/10.1101/2020.04.24.20075291" TargetMode="External"/><Relationship Id="rId8458" Type="http://schemas.openxmlformats.org/officeDocument/2006/relationships/hyperlink" Target="https://doi.org/10.1101/2020.03.16.20037176" TargetMode="External"/><Relationship Id="rId9509" Type="http://schemas.openxmlformats.org/officeDocument/2006/relationships/hyperlink" Target="https://icite.od.nih.gov/covid19/search/" TargetMode="External"/><Relationship Id="rId1845" Type="http://schemas.openxmlformats.org/officeDocument/2006/relationships/hyperlink" Target="https://icite.od.nih.gov/covid19/search/" TargetMode="External"/><Relationship Id="rId7474" Type="http://schemas.openxmlformats.org/officeDocument/2006/relationships/hyperlink" Target="https://doi.org/10.1101/2020.04.06.026476" TargetMode="External"/><Relationship Id="rId8872" Type="http://schemas.openxmlformats.org/officeDocument/2006/relationships/hyperlink" Target="https://doi.org/10.1101/2020.03.17.20037770" TargetMode="External"/><Relationship Id="rId9923" Type="http://schemas.openxmlformats.org/officeDocument/2006/relationships/hyperlink" Target="https://icite.od.nih.gov/covid19/search/" TargetMode="External"/><Relationship Id="rId1912" Type="http://schemas.openxmlformats.org/officeDocument/2006/relationships/hyperlink" Target="https://doi.org/10.1101/2020.04.02.20051532" TargetMode="External"/><Relationship Id="rId6076" Type="http://schemas.openxmlformats.org/officeDocument/2006/relationships/hyperlink" Target="https://doi.org/10.1101/2020.04.19.20071811" TargetMode="External"/><Relationship Id="rId7127" Type="http://schemas.openxmlformats.org/officeDocument/2006/relationships/hyperlink" Target="https://icite.od.nih.gov/covid19/search/" TargetMode="External"/><Relationship Id="rId8525" Type="http://schemas.openxmlformats.org/officeDocument/2006/relationships/hyperlink" Target="https://icite.od.nih.gov/covid19/search/" TargetMode="External"/><Relationship Id="rId5092" Type="http://schemas.openxmlformats.org/officeDocument/2006/relationships/hyperlink" Target="https://doi.org/10.1101/2020.04.24.20078238" TargetMode="External"/><Relationship Id="rId6490" Type="http://schemas.openxmlformats.org/officeDocument/2006/relationships/hyperlink" Target="https://doi.org/10.1101/2020.04.13.20063511" TargetMode="External"/><Relationship Id="rId7541" Type="http://schemas.openxmlformats.org/officeDocument/2006/relationships/hyperlink" Target="https://icite.od.nih.gov/covid19/search/" TargetMode="External"/><Relationship Id="rId10108" Type="http://schemas.openxmlformats.org/officeDocument/2006/relationships/hyperlink" Target="https://doi.org/10.1101/2020.01.23.916726" TargetMode="External"/><Relationship Id="rId2686" Type="http://schemas.openxmlformats.org/officeDocument/2006/relationships/hyperlink" Target="https://doi.org/10.1101/2020.04.15.20066050" TargetMode="External"/><Relationship Id="rId3737" Type="http://schemas.openxmlformats.org/officeDocument/2006/relationships/hyperlink" Target="https://icite.od.nih.gov/covid19/search/" TargetMode="External"/><Relationship Id="rId6143" Type="http://schemas.openxmlformats.org/officeDocument/2006/relationships/hyperlink" Target="https://icite.od.nih.gov/covid19/search/" TargetMode="External"/><Relationship Id="rId9299" Type="http://schemas.openxmlformats.org/officeDocument/2006/relationships/hyperlink" Target="https://icite.od.nih.gov/covid19/search/" TargetMode="External"/><Relationship Id="rId658" Type="http://schemas.openxmlformats.org/officeDocument/2006/relationships/hyperlink" Target="https://doi.org/10.1101/2020.05.26.20113456" TargetMode="External"/><Relationship Id="rId1288" Type="http://schemas.openxmlformats.org/officeDocument/2006/relationships/hyperlink" Target="https://www.researchsquare.com/article/rs-31135" TargetMode="External"/><Relationship Id="rId2339" Type="http://schemas.openxmlformats.org/officeDocument/2006/relationships/hyperlink" Target="https://icite.od.nih.gov/covid19/search/" TargetMode="External"/><Relationship Id="rId2753" Type="http://schemas.openxmlformats.org/officeDocument/2006/relationships/hyperlink" Target="https://icite.od.nih.gov/covid19/search/" TargetMode="External"/><Relationship Id="rId3804" Type="http://schemas.openxmlformats.org/officeDocument/2006/relationships/hyperlink" Target="https://www.researchsquare.com/article/rs-27340" TargetMode="External"/><Relationship Id="rId6210" Type="http://schemas.openxmlformats.org/officeDocument/2006/relationships/hyperlink" Target="https://www.researchsquare.com/article/rs-23913" TargetMode="External"/><Relationship Id="rId9366" Type="http://schemas.openxmlformats.org/officeDocument/2006/relationships/hyperlink" Target="https://doi.org/10.1101/2020.03.06.20031880" TargetMode="External"/><Relationship Id="rId9780" Type="http://schemas.openxmlformats.org/officeDocument/2006/relationships/hyperlink" Target="https://doi.org/10.1101/2020.02.21.20026328" TargetMode="External"/><Relationship Id="rId725" Type="http://schemas.openxmlformats.org/officeDocument/2006/relationships/hyperlink" Target="https://icite.od.nih.gov/covid19/search/" TargetMode="External"/><Relationship Id="rId1355" Type="http://schemas.openxmlformats.org/officeDocument/2006/relationships/hyperlink" Target="https://icite.od.nih.gov/covid19/search/" TargetMode="External"/><Relationship Id="rId2406" Type="http://schemas.openxmlformats.org/officeDocument/2006/relationships/hyperlink" Target="https://doi.org/10.1101/2020.05.13.20100636" TargetMode="External"/><Relationship Id="rId8382" Type="http://schemas.openxmlformats.org/officeDocument/2006/relationships/hyperlink" Target="https://doi.org/10.1101/2020.02.26.964882" TargetMode="External"/><Relationship Id="rId9019" Type="http://schemas.openxmlformats.org/officeDocument/2006/relationships/hyperlink" Target="https://icite.od.nih.gov/covid19/search/" TargetMode="External"/><Relationship Id="rId9433" Type="http://schemas.openxmlformats.org/officeDocument/2006/relationships/hyperlink" Target="https://icite.od.nih.gov/covid19/search/" TargetMode="External"/><Relationship Id="rId1008" Type="http://schemas.openxmlformats.org/officeDocument/2006/relationships/hyperlink" Target="https://doi.org/10.1101/2020.05.19.20107409" TargetMode="External"/><Relationship Id="rId1422" Type="http://schemas.openxmlformats.org/officeDocument/2006/relationships/hyperlink" Target="https://doi.org/10.1101/2020.05.18.20105395" TargetMode="External"/><Relationship Id="rId2820" Type="http://schemas.openxmlformats.org/officeDocument/2006/relationships/hyperlink" Target="https://www.researchsquare.com/article/rs-27580" TargetMode="External"/><Relationship Id="rId4578" Type="http://schemas.openxmlformats.org/officeDocument/2006/relationships/hyperlink" Target="https://doi.org/10.1101/2020.04.23.20076562" TargetMode="External"/><Relationship Id="rId5976" Type="http://schemas.openxmlformats.org/officeDocument/2006/relationships/hyperlink" Target="https://doi.org/10.1101/2020.04.16.20067835" TargetMode="External"/><Relationship Id="rId8035" Type="http://schemas.openxmlformats.org/officeDocument/2006/relationships/hyperlink" Target="https://icite.od.nih.gov/covid19/search/" TargetMode="External"/><Relationship Id="rId61" Type="http://schemas.openxmlformats.org/officeDocument/2006/relationships/hyperlink" Target="https://icite.od.nih.gov/covid19/search/" TargetMode="External"/><Relationship Id="rId4992" Type="http://schemas.openxmlformats.org/officeDocument/2006/relationships/hyperlink" Target="https://www.researchsquare.com/article/rs-23976" TargetMode="External"/><Relationship Id="rId5629" Type="http://schemas.openxmlformats.org/officeDocument/2006/relationships/hyperlink" Target="https://icite.od.nih.gov/covid19/search/" TargetMode="External"/><Relationship Id="rId7051" Type="http://schemas.openxmlformats.org/officeDocument/2006/relationships/hyperlink" Target="https://icite.od.nih.gov/covid19/search/" TargetMode="External"/><Relationship Id="rId8102" Type="http://schemas.openxmlformats.org/officeDocument/2006/relationships/hyperlink" Target="https://doi.org/10.1101/2020.03.21.20039867" TargetMode="External"/><Relationship Id="rId9500" Type="http://schemas.openxmlformats.org/officeDocument/2006/relationships/hyperlink" Target="https://www.researchsquare.com/article/rs-13865" TargetMode="External"/><Relationship Id="rId2196" Type="http://schemas.openxmlformats.org/officeDocument/2006/relationships/hyperlink" Target="https://doi.org/10.1101/2020.05.12.20076794" TargetMode="External"/><Relationship Id="rId3594" Type="http://schemas.openxmlformats.org/officeDocument/2006/relationships/hyperlink" Target="https://doi.org/10.1101/2020.05.03.20084624" TargetMode="External"/><Relationship Id="rId4645" Type="http://schemas.openxmlformats.org/officeDocument/2006/relationships/hyperlink" Target="https://icite.od.nih.gov/covid19/search/" TargetMode="External"/><Relationship Id="rId10032" Type="http://schemas.openxmlformats.org/officeDocument/2006/relationships/hyperlink" Target="https://doi.org/10.1101/2020.02.03.20020206" TargetMode="External"/><Relationship Id="rId168" Type="http://schemas.openxmlformats.org/officeDocument/2006/relationships/hyperlink" Target="https://www.researchsquare.com/article/rs-31861" TargetMode="External"/><Relationship Id="rId3247" Type="http://schemas.openxmlformats.org/officeDocument/2006/relationships/hyperlink" Target="https://icite.od.nih.gov/covid19/search/" TargetMode="External"/><Relationship Id="rId3661" Type="http://schemas.openxmlformats.org/officeDocument/2006/relationships/hyperlink" Target="https://icite.od.nih.gov/covid19/search/" TargetMode="External"/><Relationship Id="rId4712" Type="http://schemas.openxmlformats.org/officeDocument/2006/relationships/hyperlink" Target="https://doi.org/10.1101/2020.04.26.20074377" TargetMode="External"/><Relationship Id="rId7868" Type="http://schemas.openxmlformats.org/officeDocument/2006/relationships/hyperlink" Target="https://doi.org/10.1101/2020.03.31.018499" TargetMode="External"/><Relationship Id="rId8919" Type="http://schemas.openxmlformats.org/officeDocument/2006/relationships/hyperlink" Target="https://icite.od.nih.gov/covid19/search/" TargetMode="External"/><Relationship Id="rId582" Type="http://schemas.openxmlformats.org/officeDocument/2006/relationships/hyperlink" Target="https://doi.org/10.1101/2020.05.01.20087833" TargetMode="External"/><Relationship Id="rId2263" Type="http://schemas.openxmlformats.org/officeDocument/2006/relationships/hyperlink" Target="https://icite.od.nih.gov/covid19/search/" TargetMode="External"/><Relationship Id="rId3314" Type="http://schemas.openxmlformats.org/officeDocument/2006/relationships/hyperlink" Target="https://doi.org/10.1101/2020.05.07.20094334" TargetMode="External"/><Relationship Id="rId6884" Type="http://schemas.openxmlformats.org/officeDocument/2006/relationships/hyperlink" Target="https://doi.org/10.1101/2020.04.05.20054577" TargetMode="External"/><Relationship Id="rId7935" Type="http://schemas.openxmlformats.org/officeDocument/2006/relationships/hyperlink" Target="https://icite.od.nih.gov/covid19/search/" TargetMode="External"/><Relationship Id="rId9290" Type="http://schemas.openxmlformats.org/officeDocument/2006/relationships/hyperlink" Target="https://doi.org/10.1101/2020.03.07.20032326" TargetMode="External"/><Relationship Id="rId235" Type="http://schemas.openxmlformats.org/officeDocument/2006/relationships/hyperlink" Target="https://icite.od.nih.gov/covid19/search/" TargetMode="External"/><Relationship Id="rId2330" Type="http://schemas.openxmlformats.org/officeDocument/2006/relationships/hyperlink" Target="https://doi.org/10.1101/2020.05.12.20099085" TargetMode="External"/><Relationship Id="rId5486" Type="http://schemas.openxmlformats.org/officeDocument/2006/relationships/hyperlink" Target="https://doi.org/10.1101/2020.04.22.20069781" TargetMode="External"/><Relationship Id="rId6537" Type="http://schemas.openxmlformats.org/officeDocument/2006/relationships/hyperlink" Target="https://icite.od.nih.gov/covid19/search/" TargetMode="External"/><Relationship Id="rId302" Type="http://schemas.openxmlformats.org/officeDocument/2006/relationships/hyperlink" Target="https://doi.org/10.1101/2020.05.27.20114983" TargetMode="External"/><Relationship Id="rId4088" Type="http://schemas.openxmlformats.org/officeDocument/2006/relationships/hyperlink" Target="https://doi.org/10.1101/2020.05.02.20088484" TargetMode="External"/><Relationship Id="rId5139" Type="http://schemas.openxmlformats.org/officeDocument/2006/relationships/hyperlink" Target="https://icite.od.nih.gov/covid19/search/" TargetMode="External"/><Relationship Id="rId5553" Type="http://schemas.openxmlformats.org/officeDocument/2006/relationships/hyperlink" Target="https://icite.od.nih.gov/covid19/search/" TargetMode="External"/><Relationship Id="rId6951" Type="http://schemas.openxmlformats.org/officeDocument/2006/relationships/hyperlink" Target="https://icite.od.nih.gov/covid19/search/" TargetMode="External"/><Relationship Id="rId9010" Type="http://schemas.openxmlformats.org/officeDocument/2006/relationships/hyperlink" Target="https://www.researchsquare.com/article/rs-17701" TargetMode="External"/><Relationship Id="rId4155" Type="http://schemas.openxmlformats.org/officeDocument/2006/relationships/hyperlink" Target="https://icite.od.nih.gov/covid19/search/" TargetMode="External"/><Relationship Id="rId5206" Type="http://schemas.openxmlformats.org/officeDocument/2006/relationships/hyperlink" Target="https://www.researchsquare.com/article/rs-25844" TargetMode="External"/><Relationship Id="rId6604" Type="http://schemas.openxmlformats.org/officeDocument/2006/relationships/hyperlink" Target="https://www.researchsquare.com/article/rs-22686" TargetMode="External"/><Relationship Id="rId1749" Type="http://schemas.openxmlformats.org/officeDocument/2006/relationships/hyperlink" Target="https://icite.od.nih.gov/covid19/search/" TargetMode="External"/><Relationship Id="rId3171" Type="http://schemas.openxmlformats.org/officeDocument/2006/relationships/hyperlink" Target="https://icite.od.nih.gov/covid19/search/" TargetMode="External"/><Relationship Id="rId5620" Type="http://schemas.openxmlformats.org/officeDocument/2006/relationships/hyperlink" Target="https://doi.org/10.1101/2020.04.10.022103" TargetMode="External"/><Relationship Id="rId8776" Type="http://schemas.openxmlformats.org/officeDocument/2006/relationships/hyperlink" Target="https://doi.org/10.1101/2020.03.20.20039818" TargetMode="External"/><Relationship Id="rId9827" Type="http://schemas.openxmlformats.org/officeDocument/2006/relationships/hyperlink" Target="https://icite.od.nih.gov/covid19/search/" TargetMode="External"/><Relationship Id="rId1816" Type="http://schemas.openxmlformats.org/officeDocument/2006/relationships/hyperlink" Target="https://doi.org/10.1101/2020.05.16.20103853" TargetMode="External"/><Relationship Id="rId4222" Type="http://schemas.openxmlformats.org/officeDocument/2006/relationships/hyperlink" Target="https://doi.org/10.1101/2020.04.26.20080994" TargetMode="External"/><Relationship Id="rId7378" Type="http://schemas.openxmlformats.org/officeDocument/2006/relationships/hyperlink" Target="https://www.researchsquare.com/article/rs-21844" TargetMode="External"/><Relationship Id="rId7792" Type="http://schemas.openxmlformats.org/officeDocument/2006/relationships/hyperlink" Target="https://doi.org/10.1101/2020.04.03.20052084" TargetMode="External"/><Relationship Id="rId8429" Type="http://schemas.openxmlformats.org/officeDocument/2006/relationships/hyperlink" Target="https://icite.od.nih.gov/covid19/search/" TargetMode="External"/><Relationship Id="rId8843" Type="http://schemas.openxmlformats.org/officeDocument/2006/relationships/hyperlink" Target="https://icite.od.nih.gov/covid19/search/" TargetMode="External"/><Relationship Id="rId3988" Type="http://schemas.openxmlformats.org/officeDocument/2006/relationships/hyperlink" Target="https://doi.org/10.1101/2020.04.29.20080853" TargetMode="External"/><Relationship Id="rId6394" Type="http://schemas.openxmlformats.org/officeDocument/2006/relationships/hyperlink" Target="https://doi.org/10.1101/2020.04.16.045690" TargetMode="External"/><Relationship Id="rId7445" Type="http://schemas.openxmlformats.org/officeDocument/2006/relationships/hyperlink" Target="https://icite.od.nih.gov/covid19/search/" TargetMode="External"/><Relationship Id="rId8910" Type="http://schemas.openxmlformats.org/officeDocument/2006/relationships/hyperlink" Target="https://www.researchsquare.com/article/rs-18080" TargetMode="External"/><Relationship Id="rId6047" Type="http://schemas.openxmlformats.org/officeDocument/2006/relationships/hyperlink" Target="https://icite.od.nih.gov/covid19/search/" TargetMode="External"/><Relationship Id="rId6461" Type="http://schemas.openxmlformats.org/officeDocument/2006/relationships/hyperlink" Target="https://icite.od.nih.gov/covid19/search/" TargetMode="External"/><Relationship Id="rId7512" Type="http://schemas.openxmlformats.org/officeDocument/2006/relationships/hyperlink" Target="https://www.researchsquare.com/article/rs-21337" TargetMode="External"/><Relationship Id="rId976" Type="http://schemas.openxmlformats.org/officeDocument/2006/relationships/hyperlink" Target="https://doi.org/10.1101/2020.05.25.20112482" TargetMode="External"/><Relationship Id="rId2657" Type="http://schemas.openxmlformats.org/officeDocument/2006/relationships/hyperlink" Target="https://icite.od.nih.gov/covid19/search/" TargetMode="External"/><Relationship Id="rId5063" Type="http://schemas.openxmlformats.org/officeDocument/2006/relationships/hyperlink" Target="https://icite.od.nih.gov/covid19/search/" TargetMode="External"/><Relationship Id="rId6114" Type="http://schemas.openxmlformats.org/officeDocument/2006/relationships/hyperlink" Target="https://doi.org/10.1101/2020.04.07.20056754" TargetMode="External"/><Relationship Id="rId9684" Type="http://schemas.openxmlformats.org/officeDocument/2006/relationships/hyperlink" Target="https://www.researchsquare.com/article/rs-15071" TargetMode="External"/><Relationship Id="rId629" Type="http://schemas.openxmlformats.org/officeDocument/2006/relationships/hyperlink" Target="https://icite.od.nih.gov/covid19/search/" TargetMode="External"/><Relationship Id="rId1259" Type="http://schemas.openxmlformats.org/officeDocument/2006/relationships/hyperlink" Target="https://icite.od.nih.gov/covid19/search/" TargetMode="External"/><Relationship Id="rId3708" Type="http://schemas.openxmlformats.org/officeDocument/2006/relationships/hyperlink" Target="https://doi.org/10.1101/2020.05.05.20084889" TargetMode="External"/><Relationship Id="rId5130" Type="http://schemas.openxmlformats.org/officeDocument/2006/relationships/hyperlink" Target="https://doi.org/10.1101/2020.04.25.20079095" TargetMode="External"/><Relationship Id="rId8286" Type="http://schemas.openxmlformats.org/officeDocument/2006/relationships/hyperlink" Target="https://doi.org/10.1101/2020.03.26.20044727" TargetMode="External"/><Relationship Id="rId9337" Type="http://schemas.openxmlformats.org/officeDocument/2006/relationships/hyperlink" Target="https://icite.od.nih.gov/covid19/search/" TargetMode="External"/><Relationship Id="rId1673" Type="http://schemas.openxmlformats.org/officeDocument/2006/relationships/hyperlink" Target="https://icite.od.nih.gov/covid19/search/" TargetMode="External"/><Relationship Id="rId2724" Type="http://schemas.openxmlformats.org/officeDocument/2006/relationships/hyperlink" Target="https://doi.org/10.1101/2020.05.08.20095687" TargetMode="External"/><Relationship Id="rId9751" Type="http://schemas.openxmlformats.org/officeDocument/2006/relationships/hyperlink" Target="https://icite.od.nih.gov/covid19/search/" TargetMode="External"/><Relationship Id="rId1326" Type="http://schemas.openxmlformats.org/officeDocument/2006/relationships/hyperlink" Target="https://www.researchsquare.com/article/rs-28362" TargetMode="External"/><Relationship Id="rId1740" Type="http://schemas.openxmlformats.org/officeDocument/2006/relationships/hyperlink" Target="https://doi.org/10.1101/2020.04.11.20061333" TargetMode="External"/><Relationship Id="rId4896" Type="http://schemas.openxmlformats.org/officeDocument/2006/relationships/hyperlink" Target="https://doi.org/10.1101/2020.04.01.20049684" TargetMode="External"/><Relationship Id="rId5947" Type="http://schemas.openxmlformats.org/officeDocument/2006/relationships/hyperlink" Target="https://icite.od.nih.gov/covid19/search/" TargetMode="External"/><Relationship Id="rId8353" Type="http://schemas.openxmlformats.org/officeDocument/2006/relationships/hyperlink" Target="https://icite.od.nih.gov/covid19/search/" TargetMode="External"/><Relationship Id="rId9404" Type="http://schemas.openxmlformats.org/officeDocument/2006/relationships/hyperlink" Target="https://doi.org/10.1101/2020.03.01.20029785" TargetMode="External"/><Relationship Id="rId32" Type="http://schemas.openxmlformats.org/officeDocument/2006/relationships/hyperlink" Target="https://doi.org/10.1101/2020.04.28.20082453" TargetMode="External"/><Relationship Id="rId3498" Type="http://schemas.openxmlformats.org/officeDocument/2006/relationships/hyperlink" Target="https://doi.org/10.1101/2020.05.06.20087692" TargetMode="External"/><Relationship Id="rId4549" Type="http://schemas.openxmlformats.org/officeDocument/2006/relationships/hyperlink" Target="https://icite.od.nih.gov/covid19/search/" TargetMode="External"/><Relationship Id="rId4963" Type="http://schemas.openxmlformats.org/officeDocument/2006/relationships/hyperlink" Target="https://icite.od.nih.gov/covid19/search/" TargetMode="External"/><Relationship Id="rId8006" Type="http://schemas.openxmlformats.org/officeDocument/2006/relationships/hyperlink" Target="https://doi.org/10.1101/2020.03.31.20048439" TargetMode="External"/><Relationship Id="rId8420" Type="http://schemas.openxmlformats.org/officeDocument/2006/relationships/hyperlink" Target="https://doi.org/10.1101/2020.03.27.009480" TargetMode="External"/><Relationship Id="rId3565" Type="http://schemas.openxmlformats.org/officeDocument/2006/relationships/hyperlink" Target="https://icite.od.nih.gov/covid19/search/" TargetMode="External"/><Relationship Id="rId4616" Type="http://schemas.openxmlformats.org/officeDocument/2006/relationships/hyperlink" Target="https://doi.org/10.1101/2020.04.28.20083147" TargetMode="External"/><Relationship Id="rId7022" Type="http://schemas.openxmlformats.org/officeDocument/2006/relationships/hyperlink" Target="https://www.researchsquare.com/article/rs-22831" TargetMode="External"/><Relationship Id="rId10003" Type="http://schemas.openxmlformats.org/officeDocument/2006/relationships/hyperlink" Target="https://icite.od.nih.gov/covid19/search/" TargetMode="External"/><Relationship Id="rId486" Type="http://schemas.openxmlformats.org/officeDocument/2006/relationships/hyperlink" Target="https://doi.org/10.1101/2020.05.28.120444" TargetMode="External"/><Relationship Id="rId2167" Type="http://schemas.openxmlformats.org/officeDocument/2006/relationships/hyperlink" Target="https://icite.od.nih.gov/covid19/search/" TargetMode="External"/><Relationship Id="rId2581" Type="http://schemas.openxmlformats.org/officeDocument/2006/relationships/hyperlink" Target="https://icite.od.nih.gov/covid19/search/" TargetMode="External"/><Relationship Id="rId3218" Type="http://schemas.openxmlformats.org/officeDocument/2006/relationships/hyperlink" Target="https://www.researchsquare.com/article/rs-16392" TargetMode="External"/><Relationship Id="rId3632" Type="http://schemas.openxmlformats.org/officeDocument/2006/relationships/hyperlink" Target="https://doi.org/10.1101/2020.05.04.20072447" TargetMode="External"/><Relationship Id="rId6788" Type="http://schemas.openxmlformats.org/officeDocument/2006/relationships/hyperlink" Target="https://doi.org/10.1101/2020.04.10.20061291" TargetMode="External"/><Relationship Id="rId9194" Type="http://schemas.openxmlformats.org/officeDocument/2006/relationships/hyperlink" Target="https://doi.org/10.1101/2020.02.29.20029348" TargetMode="External"/><Relationship Id="rId139" Type="http://schemas.openxmlformats.org/officeDocument/2006/relationships/hyperlink" Target="https://icite.od.nih.gov/covid19/search/" TargetMode="External"/><Relationship Id="rId553" Type="http://schemas.openxmlformats.org/officeDocument/2006/relationships/hyperlink" Target="https://icite.od.nih.gov/covid19/search/" TargetMode="External"/><Relationship Id="rId1183" Type="http://schemas.openxmlformats.org/officeDocument/2006/relationships/hyperlink" Target="https://icite.od.nih.gov/covid19/search/" TargetMode="External"/><Relationship Id="rId2234" Type="http://schemas.openxmlformats.org/officeDocument/2006/relationships/hyperlink" Target="https://doi.org/10.1101/2020.05.14.20094847" TargetMode="External"/><Relationship Id="rId7839" Type="http://schemas.openxmlformats.org/officeDocument/2006/relationships/hyperlink" Target="https://icite.od.nih.gov/covid19/search/" TargetMode="External"/><Relationship Id="rId9261" Type="http://schemas.openxmlformats.org/officeDocument/2006/relationships/hyperlink" Target="https://icite.od.nih.gov/covid19/search/" TargetMode="External"/><Relationship Id="rId206" Type="http://schemas.openxmlformats.org/officeDocument/2006/relationships/hyperlink" Target="https://www.researchsquare.com/article/rs-31812" TargetMode="External"/><Relationship Id="rId6855" Type="http://schemas.openxmlformats.org/officeDocument/2006/relationships/hyperlink" Target="https://icite.od.nih.gov/covid19/search/" TargetMode="External"/><Relationship Id="rId7906" Type="http://schemas.openxmlformats.org/officeDocument/2006/relationships/hyperlink" Target="https://www.researchsquare.com/article/rs-18723" TargetMode="External"/><Relationship Id="rId620" Type="http://schemas.openxmlformats.org/officeDocument/2006/relationships/hyperlink" Target="https://doi.org/10.1101/2020.05.25.20112664" TargetMode="External"/><Relationship Id="rId1250" Type="http://schemas.openxmlformats.org/officeDocument/2006/relationships/hyperlink" Target="https://doi.org/10.1101/2020.05.21.20109181" TargetMode="External"/><Relationship Id="rId2301" Type="http://schemas.openxmlformats.org/officeDocument/2006/relationships/hyperlink" Target="https://icite.od.nih.gov/covid19/search/" TargetMode="External"/><Relationship Id="rId4059" Type="http://schemas.openxmlformats.org/officeDocument/2006/relationships/hyperlink" Target="https://icite.od.nih.gov/covid19/search/" TargetMode="External"/><Relationship Id="rId5457" Type="http://schemas.openxmlformats.org/officeDocument/2006/relationships/hyperlink" Target="https://icite.od.nih.gov/covid19/search/" TargetMode="External"/><Relationship Id="rId5871" Type="http://schemas.openxmlformats.org/officeDocument/2006/relationships/hyperlink" Target="https://icite.od.nih.gov/covid19/search/" TargetMode="External"/><Relationship Id="rId6508" Type="http://schemas.openxmlformats.org/officeDocument/2006/relationships/hyperlink" Target="https://doi.org/10.1101/2020.04.13.20064253" TargetMode="External"/><Relationship Id="rId6922" Type="http://schemas.openxmlformats.org/officeDocument/2006/relationships/hyperlink" Target="https://doi.org/10.1101/2020.04.09.20059261" TargetMode="External"/><Relationship Id="rId4473" Type="http://schemas.openxmlformats.org/officeDocument/2006/relationships/hyperlink" Target="https://icite.od.nih.gov/covid19/search/" TargetMode="External"/><Relationship Id="rId5524" Type="http://schemas.openxmlformats.org/officeDocument/2006/relationships/hyperlink" Target="https://doi.org/10.1101/2020.04.21.20074633" TargetMode="External"/><Relationship Id="rId3075" Type="http://schemas.openxmlformats.org/officeDocument/2006/relationships/hyperlink" Target="https://icite.od.nih.gov/covid19/search/" TargetMode="External"/><Relationship Id="rId4126" Type="http://schemas.openxmlformats.org/officeDocument/2006/relationships/hyperlink" Target="https://doi.org/10.1101/2020.05.03.20089300" TargetMode="External"/><Relationship Id="rId4540" Type="http://schemas.openxmlformats.org/officeDocument/2006/relationships/hyperlink" Target="https://doi.org/10.1101/2020.04.27.20081810" TargetMode="External"/><Relationship Id="rId7696" Type="http://schemas.openxmlformats.org/officeDocument/2006/relationships/hyperlink" Target="https://doi.org/10.1101/2020.03.31.20048256" TargetMode="External"/><Relationship Id="rId8747" Type="http://schemas.openxmlformats.org/officeDocument/2006/relationships/hyperlink" Target="https://icite.od.nih.gov/covid19/search/" TargetMode="External"/><Relationship Id="rId2091" Type="http://schemas.openxmlformats.org/officeDocument/2006/relationships/hyperlink" Target="https://icite.od.nih.gov/covid19/search/" TargetMode="External"/><Relationship Id="rId3142" Type="http://schemas.openxmlformats.org/officeDocument/2006/relationships/hyperlink" Target="https://doi.org/10.1101/2020.05.08.20095521" TargetMode="External"/><Relationship Id="rId6298" Type="http://schemas.openxmlformats.org/officeDocument/2006/relationships/hyperlink" Target="https://doi.org/10.1101/2020.04.20.050039" TargetMode="External"/><Relationship Id="rId7349" Type="http://schemas.openxmlformats.org/officeDocument/2006/relationships/hyperlink" Target="https://icite.od.nih.gov/covid19/search/" TargetMode="External"/><Relationship Id="rId7763" Type="http://schemas.openxmlformats.org/officeDocument/2006/relationships/hyperlink" Target="https://icite.od.nih.gov/covid19/search/" TargetMode="External"/><Relationship Id="rId6365" Type="http://schemas.openxmlformats.org/officeDocument/2006/relationships/hyperlink" Target="https://icite.od.nih.gov/covid19/search/" TargetMode="External"/><Relationship Id="rId7416" Type="http://schemas.openxmlformats.org/officeDocument/2006/relationships/hyperlink" Target="https://doi.org/10.1101/2020.04.07.028589" TargetMode="External"/><Relationship Id="rId8814" Type="http://schemas.openxmlformats.org/officeDocument/2006/relationships/hyperlink" Target="https://www.researchsquare.com/article/rs-18687" TargetMode="External"/><Relationship Id="rId130" Type="http://schemas.openxmlformats.org/officeDocument/2006/relationships/hyperlink" Target="https://doi.org/10.1101/2020.05.30.20117614" TargetMode="External"/><Relationship Id="rId3959" Type="http://schemas.openxmlformats.org/officeDocument/2006/relationships/hyperlink" Target="https://icite.od.nih.gov/covid19/search/" TargetMode="External"/><Relationship Id="rId5381" Type="http://schemas.openxmlformats.org/officeDocument/2006/relationships/hyperlink" Target="https://icite.od.nih.gov/covid19/search/" TargetMode="External"/><Relationship Id="rId6018" Type="http://schemas.openxmlformats.org/officeDocument/2006/relationships/hyperlink" Target="https://doi.org/10.1101/2020.04.17.20069161" TargetMode="External"/><Relationship Id="rId7830" Type="http://schemas.openxmlformats.org/officeDocument/2006/relationships/hyperlink" Target="https://doi.org/10.1101/2020.04.02.021451" TargetMode="External"/><Relationship Id="rId2975" Type="http://schemas.openxmlformats.org/officeDocument/2006/relationships/hyperlink" Target="https://icite.od.nih.gov/covid19/search/" TargetMode="External"/><Relationship Id="rId5034" Type="http://schemas.openxmlformats.org/officeDocument/2006/relationships/hyperlink" Target="https://doi.org/10.1101/2020.04.23.20077024" TargetMode="External"/><Relationship Id="rId6432" Type="http://schemas.openxmlformats.org/officeDocument/2006/relationships/hyperlink" Target="https://doi.org/10.1101/2020.04.10.20060954" TargetMode="External"/><Relationship Id="rId9588" Type="http://schemas.openxmlformats.org/officeDocument/2006/relationships/hyperlink" Target="https://doi.org/10.1101/2020.02.25.20024398" TargetMode="External"/><Relationship Id="rId947" Type="http://schemas.openxmlformats.org/officeDocument/2006/relationships/hyperlink" Target="https://icite.od.nih.gov/covid19/search/" TargetMode="External"/><Relationship Id="rId1577" Type="http://schemas.openxmlformats.org/officeDocument/2006/relationships/hyperlink" Target="https://icite.od.nih.gov/covid19/search/" TargetMode="External"/><Relationship Id="rId1991" Type="http://schemas.openxmlformats.org/officeDocument/2006/relationships/hyperlink" Target="https://icite.od.nih.gov/covid19/search/" TargetMode="External"/><Relationship Id="rId2628" Type="http://schemas.openxmlformats.org/officeDocument/2006/relationships/hyperlink" Target="https://doi.org/10.1101/2020.05.15.096719" TargetMode="External"/><Relationship Id="rId9655" Type="http://schemas.openxmlformats.org/officeDocument/2006/relationships/hyperlink" Target="https://icite.od.nih.gov/covid19/search/" TargetMode="External"/><Relationship Id="rId1644" Type="http://schemas.openxmlformats.org/officeDocument/2006/relationships/hyperlink" Target="https://doi.org/10.1101/2020.05.17.20105023" TargetMode="External"/><Relationship Id="rId4050" Type="http://schemas.openxmlformats.org/officeDocument/2006/relationships/hyperlink" Target="https://doi.org/10.1101/2020.05.01.20087973" TargetMode="External"/><Relationship Id="rId5101" Type="http://schemas.openxmlformats.org/officeDocument/2006/relationships/hyperlink" Target="https://icite.od.nih.gov/covid19/search/" TargetMode="External"/><Relationship Id="rId8257" Type="http://schemas.openxmlformats.org/officeDocument/2006/relationships/hyperlink" Target="https://icite.od.nih.gov/covid19/search/" TargetMode="External"/><Relationship Id="rId8671" Type="http://schemas.openxmlformats.org/officeDocument/2006/relationships/hyperlink" Target="https://icite.od.nih.gov/covid19/search/" TargetMode="External"/><Relationship Id="rId9308" Type="http://schemas.openxmlformats.org/officeDocument/2006/relationships/hyperlink" Target="https://www.researchsquare.com/article/rs-16094" TargetMode="External"/><Relationship Id="rId9722" Type="http://schemas.openxmlformats.org/officeDocument/2006/relationships/hyperlink" Target="https://doi.org/10.1101/2020.02.22.20025791" TargetMode="External"/><Relationship Id="rId1711" Type="http://schemas.openxmlformats.org/officeDocument/2006/relationships/hyperlink" Target="https://icite.od.nih.gov/covid19/search/" TargetMode="External"/><Relationship Id="rId4867" Type="http://schemas.openxmlformats.org/officeDocument/2006/relationships/hyperlink" Target="https://icite.od.nih.gov/covid19/search/" TargetMode="External"/><Relationship Id="rId7273" Type="http://schemas.openxmlformats.org/officeDocument/2006/relationships/hyperlink" Target="https://icite.od.nih.gov/covid19/search/" TargetMode="External"/><Relationship Id="rId8324" Type="http://schemas.openxmlformats.org/officeDocument/2006/relationships/hyperlink" Target="https://doi.org/10.1101/2020.03.27.20045252" TargetMode="External"/><Relationship Id="rId3469" Type="http://schemas.openxmlformats.org/officeDocument/2006/relationships/hyperlink" Target="https://icite.od.nih.gov/covid19/search/" TargetMode="External"/><Relationship Id="rId5918" Type="http://schemas.openxmlformats.org/officeDocument/2006/relationships/hyperlink" Target="https://www.researchsquare.com/article/rs-24312" TargetMode="External"/><Relationship Id="rId7340" Type="http://schemas.openxmlformats.org/officeDocument/2006/relationships/hyperlink" Target="https://doi.org/10.1101/2020.04.08.20057430" TargetMode="External"/><Relationship Id="rId2485" Type="http://schemas.openxmlformats.org/officeDocument/2006/relationships/hyperlink" Target="https://icite.od.nih.gov/covid19/search/" TargetMode="External"/><Relationship Id="rId3883" Type="http://schemas.openxmlformats.org/officeDocument/2006/relationships/hyperlink" Target="https://icite.od.nih.gov/covid19/search/" TargetMode="External"/><Relationship Id="rId4934" Type="http://schemas.openxmlformats.org/officeDocument/2006/relationships/hyperlink" Target="https://doi.org/10.1101/2020.04.25.20079483" TargetMode="External"/><Relationship Id="rId9098" Type="http://schemas.openxmlformats.org/officeDocument/2006/relationships/hyperlink" Target="https://doi.org/10.1101/2020.03.11.20033639" TargetMode="External"/><Relationship Id="rId457" Type="http://schemas.openxmlformats.org/officeDocument/2006/relationships/hyperlink" Target="https://icite.od.nih.gov/covid19/search/" TargetMode="External"/><Relationship Id="rId1087" Type="http://schemas.openxmlformats.org/officeDocument/2006/relationships/hyperlink" Target="https://icite.od.nih.gov/covid19/search/" TargetMode="External"/><Relationship Id="rId2138" Type="http://schemas.openxmlformats.org/officeDocument/2006/relationships/hyperlink" Target="https://doi.org/10.1101/2020.05.09.20096339" TargetMode="External"/><Relationship Id="rId3536" Type="http://schemas.openxmlformats.org/officeDocument/2006/relationships/hyperlink" Target="https://www.researchsquare.com/article/rs-27366" TargetMode="External"/><Relationship Id="rId3950" Type="http://schemas.openxmlformats.org/officeDocument/2006/relationships/hyperlink" Target="https://www.researchsquare.com/article/rs-24886" TargetMode="External"/><Relationship Id="rId9165" Type="http://schemas.openxmlformats.org/officeDocument/2006/relationships/hyperlink" Target="https://icite.od.nih.gov/covid19/search/" TargetMode="External"/><Relationship Id="rId871" Type="http://schemas.openxmlformats.org/officeDocument/2006/relationships/hyperlink" Target="https://icite.od.nih.gov/covid19/search/" TargetMode="External"/><Relationship Id="rId2552" Type="http://schemas.openxmlformats.org/officeDocument/2006/relationships/hyperlink" Target="https://doi.org/10.1101/2020.05.10.20090167" TargetMode="External"/><Relationship Id="rId3603" Type="http://schemas.openxmlformats.org/officeDocument/2006/relationships/hyperlink" Target="https://icite.od.nih.gov/covid19/search/" TargetMode="External"/><Relationship Id="rId6759" Type="http://schemas.openxmlformats.org/officeDocument/2006/relationships/hyperlink" Target="https://icite.od.nih.gov/covid19/search/" TargetMode="External"/><Relationship Id="rId524" Type="http://schemas.openxmlformats.org/officeDocument/2006/relationships/hyperlink" Target="https://www.researchsquare.com/article/rs-30471" TargetMode="External"/><Relationship Id="rId1154" Type="http://schemas.openxmlformats.org/officeDocument/2006/relationships/hyperlink" Target="https://doi.org/10.1101/2020.05.22.20110585" TargetMode="External"/><Relationship Id="rId2205" Type="http://schemas.openxmlformats.org/officeDocument/2006/relationships/hyperlink" Target="https://icite.od.nih.gov/covid19/search/" TargetMode="External"/><Relationship Id="rId5775" Type="http://schemas.openxmlformats.org/officeDocument/2006/relationships/hyperlink" Target="https://icite.od.nih.gov/covid19/search/" TargetMode="External"/><Relationship Id="rId6826" Type="http://schemas.openxmlformats.org/officeDocument/2006/relationships/hyperlink" Target="https://doi.org/10.1101/2020.04.14.041434" TargetMode="External"/><Relationship Id="rId8181" Type="http://schemas.openxmlformats.org/officeDocument/2006/relationships/hyperlink" Target="https://icite.od.nih.gov/covid19/search/" TargetMode="External"/><Relationship Id="rId9232" Type="http://schemas.openxmlformats.org/officeDocument/2006/relationships/hyperlink" Target="https://www.researchsquare.com/article/rs-16921" TargetMode="External"/><Relationship Id="rId1221" Type="http://schemas.openxmlformats.org/officeDocument/2006/relationships/hyperlink" Target="https://icite.od.nih.gov/covid19/search/" TargetMode="External"/><Relationship Id="rId4377" Type="http://schemas.openxmlformats.org/officeDocument/2006/relationships/hyperlink" Target="https://icite.od.nih.gov/covid19/search/" TargetMode="External"/><Relationship Id="rId4791" Type="http://schemas.openxmlformats.org/officeDocument/2006/relationships/hyperlink" Target="https://icite.od.nih.gov/covid19/search/" TargetMode="External"/><Relationship Id="rId5428" Type="http://schemas.openxmlformats.org/officeDocument/2006/relationships/hyperlink" Target="https://doi.org/10.1101/2020.04.24.20074559" TargetMode="External"/><Relationship Id="rId5842" Type="http://schemas.openxmlformats.org/officeDocument/2006/relationships/hyperlink" Target="https://doi.org/10.1101/2020.04.19.20065219" TargetMode="External"/><Relationship Id="rId8998" Type="http://schemas.openxmlformats.org/officeDocument/2006/relationships/hyperlink" Target="https://www.researchsquare.com/article/rs-17715" TargetMode="External"/><Relationship Id="rId3393" Type="http://schemas.openxmlformats.org/officeDocument/2006/relationships/hyperlink" Target="https://icite.od.nih.gov/covid19/search/" TargetMode="External"/><Relationship Id="rId4444" Type="http://schemas.openxmlformats.org/officeDocument/2006/relationships/hyperlink" Target="https://doi.org/10.1101/2020.04.28.20075523" TargetMode="External"/><Relationship Id="rId3046" Type="http://schemas.openxmlformats.org/officeDocument/2006/relationships/hyperlink" Target="https://doi.org/10.1101/2020.04.28.20083378" TargetMode="External"/><Relationship Id="rId3460" Type="http://schemas.openxmlformats.org/officeDocument/2006/relationships/hyperlink" Target="https://doi.org/10.1101/2020.05.05.20091439" TargetMode="External"/><Relationship Id="rId381" Type="http://schemas.openxmlformats.org/officeDocument/2006/relationships/hyperlink" Target="https://icite.od.nih.gov/covid19/search/" TargetMode="External"/><Relationship Id="rId2062" Type="http://schemas.openxmlformats.org/officeDocument/2006/relationships/hyperlink" Target="https://doi.org/10.1101/2020.05.19.103630" TargetMode="External"/><Relationship Id="rId3113" Type="http://schemas.openxmlformats.org/officeDocument/2006/relationships/hyperlink" Target="https://icite.od.nih.gov/covid19/search/" TargetMode="External"/><Relationship Id="rId4511" Type="http://schemas.openxmlformats.org/officeDocument/2006/relationships/hyperlink" Target="https://icite.od.nih.gov/covid19/search/" TargetMode="External"/><Relationship Id="rId6269" Type="http://schemas.openxmlformats.org/officeDocument/2006/relationships/hyperlink" Target="https://icite.od.nih.gov/covid19/search/" TargetMode="External"/><Relationship Id="rId7667" Type="http://schemas.openxmlformats.org/officeDocument/2006/relationships/hyperlink" Target="https://icite.od.nih.gov/covid19/search/" TargetMode="External"/><Relationship Id="rId8718" Type="http://schemas.openxmlformats.org/officeDocument/2006/relationships/hyperlink" Target="https://www.researchsquare.com/article/rs-18678" TargetMode="External"/><Relationship Id="rId6683" Type="http://schemas.openxmlformats.org/officeDocument/2006/relationships/hyperlink" Target="https://icite.od.nih.gov/covid19/search/" TargetMode="External"/><Relationship Id="rId7734" Type="http://schemas.openxmlformats.org/officeDocument/2006/relationships/hyperlink" Target="https://doi.org/10.1101/2020.04.01.20050476" TargetMode="External"/><Relationship Id="rId2879" Type="http://schemas.openxmlformats.org/officeDocument/2006/relationships/hyperlink" Target="https://icite.od.nih.gov/covid19/search/" TargetMode="External"/><Relationship Id="rId5285" Type="http://schemas.openxmlformats.org/officeDocument/2006/relationships/hyperlink" Target="https://icite.od.nih.gov/covid19/search/" TargetMode="External"/><Relationship Id="rId6336" Type="http://schemas.openxmlformats.org/officeDocument/2006/relationships/hyperlink" Target="https://doi.org/10.1101/2020.04.16.20067611" TargetMode="External"/><Relationship Id="rId6750" Type="http://schemas.openxmlformats.org/officeDocument/2006/relationships/hyperlink" Target="https://doi.org/10.1101/2020.03.26.20044487" TargetMode="External"/><Relationship Id="rId7801" Type="http://schemas.openxmlformats.org/officeDocument/2006/relationships/hyperlink" Target="https://icite.od.nih.gov/covid19/search/" TargetMode="External"/><Relationship Id="rId101" Type="http://schemas.openxmlformats.org/officeDocument/2006/relationships/hyperlink" Target="https://icite.od.nih.gov/covid19/search/" TargetMode="External"/><Relationship Id="rId1895" Type="http://schemas.openxmlformats.org/officeDocument/2006/relationships/hyperlink" Target="https://icite.od.nih.gov/covid19/search/" TargetMode="External"/><Relationship Id="rId2946" Type="http://schemas.openxmlformats.org/officeDocument/2006/relationships/hyperlink" Target="https://doi.org/10.1101/2020.05.12.092171" TargetMode="External"/><Relationship Id="rId5352" Type="http://schemas.openxmlformats.org/officeDocument/2006/relationships/hyperlink" Target="https://www.researchsquare.com/article/rs-24303" TargetMode="External"/><Relationship Id="rId6403" Type="http://schemas.openxmlformats.org/officeDocument/2006/relationships/hyperlink" Target="https://icite.od.nih.gov/covid19/search/" TargetMode="External"/><Relationship Id="rId9559" Type="http://schemas.openxmlformats.org/officeDocument/2006/relationships/hyperlink" Target="https://icite.od.nih.gov/covid19/search/" TargetMode="External"/><Relationship Id="rId9973" Type="http://schemas.openxmlformats.org/officeDocument/2006/relationships/hyperlink" Target="https://icite.od.nih.gov/covid19/search/" TargetMode="External"/><Relationship Id="rId918" Type="http://schemas.openxmlformats.org/officeDocument/2006/relationships/hyperlink" Target="https://doi.org/10.1101/2020.05.24.20111724" TargetMode="External"/><Relationship Id="rId1548" Type="http://schemas.openxmlformats.org/officeDocument/2006/relationships/hyperlink" Target="https://www.researchsquare.com/article/rs-30924" TargetMode="External"/><Relationship Id="rId5005" Type="http://schemas.openxmlformats.org/officeDocument/2006/relationships/hyperlink" Target="https://icite.od.nih.gov/covid19/search/" TargetMode="External"/><Relationship Id="rId8575" Type="http://schemas.openxmlformats.org/officeDocument/2006/relationships/hyperlink" Target="https://icite.od.nih.gov/covid19/search/" TargetMode="External"/><Relationship Id="rId9626" Type="http://schemas.openxmlformats.org/officeDocument/2006/relationships/hyperlink" Target="https://doi.org/10.1101/2020.02.25.20027763" TargetMode="External"/><Relationship Id="rId1962" Type="http://schemas.openxmlformats.org/officeDocument/2006/relationships/hyperlink" Target="https://doi.org/10.1101/2020.05.12.20099242" TargetMode="External"/><Relationship Id="rId4021" Type="http://schemas.openxmlformats.org/officeDocument/2006/relationships/hyperlink" Target="https://icite.od.nih.gov/covid19/search/" TargetMode="External"/><Relationship Id="rId7177" Type="http://schemas.openxmlformats.org/officeDocument/2006/relationships/hyperlink" Target="https://icite.od.nih.gov/covid19/search/" TargetMode="External"/><Relationship Id="rId7591" Type="http://schemas.openxmlformats.org/officeDocument/2006/relationships/hyperlink" Target="https://icite.od.nih.gov/covid19/search/" TargetMode="External"/><Relationship Id="rId8228" Type="http://schemas.openxmlformats.org/officeDocument/2006/relationships/hyperlink" Target="https://doi.org/10.1101/2020.03.25.007898" TargetMode="External"/><Relationship Id="rId1615" Type="http://schemas.openxmlformats.org/officeDocument/2006/relationships/hyperlink" Target="https://icite.od.nih.gov/covid19/search/" TargetMode="External"/><Relationship Id="rId6193" Type="http://schemas.openxmlformats.org/officeDocument/2006/relationships/hyperlink" Target="https://icite.od.nih.gov/covid19/search/" TargetMode="External"/><Relationship Id="rId7244" Type="http://schemas.openxmlformats.org/officeDocument/2006/relationships/hyperlink" Target="https://www.researchsquare.com/article/rs-22428" TargetMode="External"/><Relationship Id="rId8642" Type="http://schemas.openxmlformats.org/officeDocument/2006/relationships/hyperlink" Target="https://www.researchsquare.com/article/rs-15734" TargetMode="External"/><Relationship Id="rId3787" Type="http://schemas.openxmlformats.org/officeDocument/2006/relationships/hyperlink" Target="https://icite.od.nih.gov/covid19/search/" TargetMode="External"/><Relationship Id="rId4838" Type="http://schemas.openxmlformats.org/officeDocument/2006/relationships/hyperlink" Target="https://doi.org/10.1101/2020.05.01.072728" TargetMode="External"/><Relationship Id="rId2389" Type="http://schemas.openxmlformats.org/officeDocument/2006/relationships/hyperlink" Target="https://icite.od.nih.gov/covid19/search/" TargetMode="External"/><Relationship Id="rId3854" Type="http://schemas.openxmlformats.org/officeDocument/2006/relationships/hyperlink" Target="https://doi.org/10.1101/2020.04.14.20065094" TargetMode="External"/><Relationship Id="rId4905" Type="http://schemas.openxmlformats.org/officeDocument/2006/relationships/hyperlink" Target="https://icite.od.nih.gov/covid19/search/" TargetMode="External"/><Relationship Id="rId6260" Type="http://schemas.openxmlformats.org/officeDocument/2006/relationships/hyperlink" Target="https://doi.org/10.1101/2020.04.13.20063925" TargetMode="External"/><Relationship Id="rId7311" Type="http://schemas.openxmlformats.org/officeDocument/2006/relationships/hyperlink" Target="https://icite.od.nih.gov/covid19/search/" TargetMode="External"/><Relationship Id="rId775" Type="http://schemas.openxmlformats.org/officeDocument/2006/relationships/hyperlink" Target="https://icite.od.nih.gov/covid19/search/" TargetMode="External"/><Relationship Id="rId2456" Type="http://schemas.openxmlformats.org/officeDocument/2006/relationships/hyperlink" Target="https://www.researchsquare.com/article/rs-28816" TargetMode="External"/><Relationship Id="rId2870" Type="http://schemas.openxmlformats.org/officeDocument/2006/relationships/hyperlink" Target="https://doi.org/10.1101/2020.05.08.20095059" TargetMode="External"/><Relationship Id="rId3507" Type="http://schemas.openxmlformats.org/officeDocument/2006/relationships/hyperlink" Target="https://icite.od.nih.gov/covid19/search/" TargetMode="External"/><Relationship Id="rId3921" Type="http://schemas.openxmlformats.org/officeDocument/2006/relationships/hyperlink" Target="https://icite.od.nih.gov/covid19/search/" TargetMode="External"/><Relationship Id="rId9069" Type="http://schemas.openxmlformats.org/officeDocument/2006/relationships/hyperlink" Target="https://icite.od.nih.gov/covid19/search/" TargetMode="External"/><Relationship Id="rId9483" Type="http://schemas.openxmlformats.org/officeDocument/2006/relationships/hyperlink" Target="https://icite.od.nih.gov/covid19/search/" TargetMode="External"/><Relationship Id="rId428" Type="http://schemas.openxmlformats.org/officeDocument/2006/relationships/hyperlink" Target="https://doi.org/10.1101/2020.05.07.20085365" TargetMode="External"/><Relationship Id="rId842" Type="http://schemas.openxmlformats.org/officeDocument/2006/relationships/hyperlink" Target="https://doi.org/10.1101/2020.05.22.20109355" TargetMode="External"/><Relationship Id="rId1058" Type="http://schemas.openxmlformats.org/officeDocument/2006/relationships/hyperlink" Target="https://doi.org/10.1101/2020.05.21.20109280" TargetMode="External"/><Relationship Id="rId1472" Type="http://schemas.openxmlformats.org/officeDocument/2006/relationships/hyperlink" Target="https://doi.org/10.1101/2020.05.20.20104257" TargetMode="External"/><Relationship Id="rId2109" Type="http://schemas.openxmlformats.org/officeDocument/2006/relationships/hyperlink" Target="https://icite.od.nih.gov/covid19/search/" TargetMode="External"/><Relationship Id="rId2523" Type="http://schemas.openxmlformats.org/officeDocument/2006/relationships/hyperlink" Target="https://icite.od.nih.gov/covid19/search/" TargetMode="External"/><Relationship Id="rId5679" Type="http://schemas.openxmlformats.org/officeDocument/2006/relationships/hyperlink" Target="https://icite.od.nih.gov/covid19/search/" TargetMode="External"/><Relationship Id="rId8085" Type="http://schemas.openxmlformats.org/officeDocument/2006/relationships/hyperlink" Target="https://icite.od.nih.gov/covid19/search/" TargetMode="External"/><Relationship Id="rId9136" Type="http://schemas.openxmlformats.org/officeDocument/2006/relationships/hyperlink" Target="https://doi.org/10.1101/2020.03.14.988345" TargetMode="External"/><Relationship Id="rId9550" Type="http://schemas.openxmlformats.org/officeDocument/2006/relationships/hyperlink" Target="https://doi.org/10.1101/2020.03.02.968388" TargetMode="External"/><Relationship Id="rId1125" Type="http://schemas.openxmlformats.org/officeDocument/2006/relationships/hyperlink" Target="https://icite.od.nih.gov/covid19/search/" TargetMode="External"/><Relationship Id="rId4695" Type="http://schemas.openxmlformats.org/officeDocument/2006/relationships/hyperlink" Target="https://icite.od.nih.gov/covid19/search/" TargetMode="External"/><Relationship Id="rId8152" Type="http://schemas.openxmlformats.org/officeDocument/2006/relationships/hyperlink" Target="https://doi.org/10.1101/2020.03.29.20043547" TargetMode="External"/><Relationship Id="rId9203" Type="http://schemas.openxmlformats.org/officeDocument/2006/relationships/hyperlink" Target="https://icite.od.nih.gov/covid19/search/" TargetMode="External"/><Relationship Id="rId10082" Type="http://schemas.openxmlformats.org/officeDocument/2006/relationships/hyperlink" Target="https://doi.org/10.1101/2020.01.31.929042" TargetMode="External"/><Relationship Id="rId3297" Type="http://schemas.openxmlformats.org/officeDocument/2006/relationships/hyperlink" Target="https://icite.od.nih.gov/covid19/search/" TargetMode="External"/><Relationship Id="rId4348" Type="http://schemas.openxmlformats.org/officeDocument/2006/relationships/hyperlink" Target="https://doi.org/10.1101/2020.04.30.20086652" TargetMode="External"/><Relationship Id="rId5746" Type="http://schemas.openxmlformats.org/officeDocument/2006/relationships/hyperlink" Target="https://doi.org/10.1101/2020.04.22.20070441" TargetMode="External"/><Relationship Id="rId4762" Type="http://schemas.openxmlformats.org/officeDocument/2006/relationships/hyperlink" Target="https://doi.org/10.1101/2020.04.27.20073858" TargetMode="External"/><Relationship Id="rId5813" Type="http://schemas.openxmlformats.org/officeDocument/2006/relationships/hyperlink" Target="https://icite.od.nih.gov/covid19/search/" TargetMode="External"/><Relationship Id="rId8969" Type="http://schemas.openxmlformats.org/officeDocument/2006/relationships/hyperlink" Target="https://icite.od.nih.gov/covid19/search/" TargetMode="External"/><Relationship Id="rId285" Type="http://schemas.openxmlformats.org/officeDocument/2006/relationships/hyperlink" Target="https://icite.od.nih.gov/covid19/search/" TargetMode="External"/><Relationship Id="rId3364" Type="http://schemas.openxmlformats.org/officeDocument/2006/relationships/hyperlink" Target="https://doi.org/10.1101/2020.04.21.20074450" TargetMode="External"/><Relationship Id="rId4415" Type="http://schemas.openxmlformats.org/officeDocument/2006/relationships/hyperlink" Target="https://icite.od.nih.gov/covid19/search/" TargetMode="External"/><Relationship Id="rId7985" Type="http://schemas.openxmlformats.org/officeDocument/2006/relationships/hyperlink" Target="https://icite.od.nih.gov/covid19/search/" TargetMode="External"/><Relationship Id="rId2380" Type="http://schemas.openxmlformats.org/officeDocument/2006/relationships/hyperlink" Target="https://doi.org/10.1101/2020.05.13.20099796" TargetMode="External"/><Relationship Id="rId3017" Type="http://schemas.openxmlformats.org/officeDocument/2006/relationships/hyperlink" Target="https://icite.od.nih.gov/covid19/search/" TargetMode="External"/><Relationship Id="rId3431" Type="http://schemas.openxmlformats.org/officeDocument/2006/relationships/hyperlink" Target="https://icite.od.nih.gov/covid19/search/" TargetMode="External"/><Relationship Id="rId6587" Type="http://schemas.openxmlformats.org/officeDocument/2006/relationships/hyperlink" Target="https://icite.od.nih.gov/covid19/search/" TargetMode="External"/><Relationship Id="rId7638" Type="http://schemas.openxmlformats.org/officeDocument/2006/relationships/hyperlink" Target="https://doi.org/10.1101/2020.04.05.20054775" TargetMode="External"/><Relationship Id="rId352" Type="http://schemas.openxmlformats.org/officeDocument/2006/relationships/hyperlink" Target="https://doi.org/10.1101/2020.05.29.20116475" TargetMode="External"/><Relationship Id="rId2033" Type="http://schemas.openxmlformats.org/officeDocument/2006/relationships/hyperlink" Target="https://icite.od.nih.gov/covid19/search/" TargetMode="External"/><Relationship Id="rId5189" Type="http://schemas.openxmlformats.org/officeDocument/2006/relationships/hyperlink" Target="https://icite.od.nih.gov/covid19/search/" TargetMode="External"/><Relationship Id="rId6654" Type="http://schemas.openxmlformats.org/officeDocument/2006/relationships/hyperlink" Target="https://doi.org/10.1101/2020.04.02.20051417" TargetMode="External"/><Relationship Id="rId7705" Type="http://schemas.openxmlformats.org/officeDocument/2006/relationships/hyperlink" Target="https://icite.od.nih.gov/covid19/search/" TargetMode="External"/><Relationship Id="rId9060" Type="http://schemas.openxmlformats.org/officeDocument/2006/relationships/hyperlink" Target="https://doi.org/10.1101/2020.03.15.20034629" TargetMode="External"/><Relationship Id="rId1799" Type="http://schemas.openxmlformats.org/officeDocument/2006/relationships/hyperlink" Target="https://icite.od.nih.gov/covid19/search/" TargetMode="External"/><Relationship Id="rId2100" Type="http://schemas.openxmlformats.org/officeDocument/2006/relationships/hyperlink" Target="https://www.researchsquare.com/article/rs-29546" TargetMode="External"/><Relationship Id="rId5256" Type="http://schemas.openxmlformats.org/officeDocument/2006/relationships/hyperlink" Target="https://doi.org/10.1101/2020.04.17.20068908" TargetMode="External"/><Relationship Id="rId5670" Type="http://schemas.openxmlformats.org/officeDocument/2006/relationships/hyperlink" Target="https://doi.org/10.1101/2020.04.20.20067538" TargetMode="External"/><Relationship Id="rId6307" Type="http://schemas.openxmlformats.org/officeDocument/2006/relationships/hyperlink" Target="https://icite.od.nih.gov/covid19/search/" TargetMode="External"/><Relationship Id="rId4272" Type="http://schemas.openxmlformats.org/officeDocument/2006/relationships/hyperlink" Target="https://doi.org/10.1101/2020.04.29.20084699" TargetMode="External"/><Relationship Id="rId5323" Type="http://schemas.openxmlformats.org/officeDocument/2006/relationships/hyperlink" Target="https://icite.od.nih.gov/covid19/search/" TargetMode="External"/><Relationship Id="rId6721" Type="http://schemas.openxmlformats.org/officeDocument/2006/relationships/hyperlink" Target="https://icite.od.nih.gov/covid19/search/" TargetMode="External"/><Relationship Id="rId8479" Type="http://schemas.openxmlformats.org/officeDocument/2006/relationships/hyperlink" Target="https://icite.od.nih.gov/covid19/search/" TargetMode="External"/><Relationship Id="rId9877" Type="http://schemas.openxmlformats.org/officeDocument/2006/relationships/hyperlink" Target="https://icite.od.nih.gov/covid19/search/" TargetMode="External"/><Relationship Id="rId1866" Type="http://schemas.openxmlformats.org/officeDocument/2006/relationships/hyperlink" Target="https://doi.org/10.1101/2020.05.20.105247" TargetMode="External"/><Relationship Id="rId2917" Type="http://schemas.openxmlformats.org/officeDocument/2006/relationships/hyperlink" Target="https://icite.od.nih.gov/covid19/search/" TargetMode="External"/><Relationship Id="rId8893" Type="http://schemas.openxmlformats.org/officeDocument/2006/relationships/hyperlink" Target="https://icite.od.nih.gov/covid19/search/" TargetMode="External"/><Relationship Id="rId9944" Type="http://schemas.openxmlformats.org/officeDocument/2006/relationships/hyperlink" Target="https://doi.org/10.1101/2020.02.08.926006" TargetMode="External"/><Relationship Id="rId1519" Type="http://schemas.openxmlformats.org/officeDocument/2006/relationships/hyperlink" Target="https://icite.od.nih.gov/covid19/search/" TargetMode="External"/><Relationship Id="rId1933" Type="http://schemas.openxmlformats.org/officeDocument/2006/relationships/hyperlink" Target="https://icite.od.nih.gov/covid19/search/" TargetMode="External"/><Relationship Id="rId6097" Type="http://schemas.openxmlformats.org/officeDocument/2006/relationships/hyperlink" Target="https://icite.od.nih.gov/covid19/search/" TargetMode="External"/><Relationship Id="rId7495" Type="http://schemas.openxmlformats.org/officeDocument/2006/relationships/hyperlink" Target="https://icite.od.nih.gov/covid19/search/" TargetMode="External"/><Relationship Id="rId8546" Type="http://schemas.openxmlformats.org/officeDocument/2006/relationships/hyperlink" Target="https://doi.org/10.1101/2020.03.24.20042234" TargetMode="External"/><Relationship Id="rId8960" Type="http://schemas.openxmlformats.org/officeDocument/2006/relationships/hyperlink" Target="https://www.researchsquare.com/article/rs-17872" TargetMode="External"/><Relationship Id="rId7148" Type="http://schemas.openxmlformats.org/officeDocument/2006/relationships/hyperlink" Target="https://doi.org/10.1101/2020.04.07.20056481" TargetMode="External"/><Relationship Id="rId7562" Type="http://schemas.openxmlformats.org/officeDocument/2006/relationships/hyperlink" Target="https://doi.org/10.1101/2020.03.29.20046631" TargetMode="External"/><Relationship Id="rId8613" Type="http://schemas.openxmlformats.org/officeDocument/2006/relationships/hyperlink" Target="https://icite.od.nih.gov/covid19/search/" TargetMode="External"/><Relationship Id="rId3758" Type="http://schemas.openxmlformats.org/officeDocument/2006/relationships/hyperlink" Target="https://doi.org/10.1101/2020.05.06.20092874" TargetMode="External"/><Relationship Id="rId4809" Type="http://schemas.openxmlformats.org/officeDocument/2006/relationships/hyperlink" Target="https://icite.od.nih.gov/covid19/search/" TargetMode="External"/><Relationship Id="rId6164" Type="http://schemas.openxmlformats.org/officeDocument/2006/relationships/hyperlink" Target="https://doi.org/10.1101/2020.04.19.049254" TargetMode="External"/><Relationship Id="rId7215" Type="http://schemas.openxmlformats.org/officeDocument/2006/relationships/hyperlink" Target="https://icite.od.nih.gov/covid19/search/" TargetMode="External"/><Relationship Id="rId679" Type="http://schemas.openxmlformats.org/officeDocument/2006/relationships/hyperlink" Target="https://icite.od.nih.gov/covid19/search/" TargetMode="External"/><Relationship Id="rId2774" Type="http://schemas.openxmlformats.org/officeDocument/2006/relationships/hyperlink" Target="https://doi.org/10.1101/2020.05.12.092056" TargetMode="External"/><Relationship Id="rId5180" Type="http://schemas.openxmlformats.org/officeDocument/2006/relationships/hyperlink" Target="https://www.researchsquare.com/article/rs-25834" TargetMode="External"/><Relationship Id="rId6231" Type="http://schemas.openxmlformats.org/officeDocument/2006/relationships/hyperlink" Target="https://icite.od.nih.gov/covid19/search/" TargetMode="External"/><Relationship Id="rId9387" Type="http://schemas.openxmlformats.org/officeDocument/2006/relationships/hyperlink" Target="https://icite.od.nih.gov/covid19/search/" TargetMode="External"/><Relationship Id="rId746" Type="http://schemas.openxmlformats.org/officeDocument/2006/relationships/hyperlink" Target="https://doi.org/10.1101/2020.05.19.20106336" TargetMode="External"/><Relationship Id="rId1376" Type="http://schemas.openxmlformats.org/officeDocument/2006/relationships/hyperlink" Target="https://doi.org/10.1101/2020.05.17.20104604" TargetMode="External"/><Relationship Id="rId2427" Type="http://schemas.openxmlformats.org/officeDocument/2006/relationships/hyperlink" Target="https://icite.od.nih.gov/covid19/search/" TargetMode="External"/><Relationship Id="rId3825" Type="http://schemas.openxmlformats.org/officeDocument/2006/relationships/hyperlink" Target="https://icite.od.nih.gov/covid19/search/" TargetMode="External"/><Relationship Id="rId9454" Type="http://schemas.openxmlformats.org/officeDocument/2006/relationships/hyperlink" Target="https://doi.org/10.1101/2020.03.04.20031047" TargetMode="External"/><Relationship Id="rId1029" Type="http://schemas.openxmlformats.org/officeDocument/2006/relationships/hyperlink" Target="https://icite.od.nih.gov/covid19/search/" TargetMode="External"/><Relationship Id="rId1790" Type="http://schemas.openxmlformats.org/officeDocument/2006/relationships/hyperlink" Target="https://doi.org/10.1101/2020.05.15.20103275" TargetMode="External"/><Relationship Id="rId2841" Type="http://schemas.openxmlformats.org/officeDocument/2006/relationships/hyperlink" Target="https://icite.od.nih.gov/covid19/search/" TargetMode="External"/><Relationship Id="rId5997" Type="http://schemas.openxmlformats.org/officeDocument/2006/relationships/hyperlink" Target="https://icite.od.nih.gov/covid19/search/" TargetMode="External"/><Relationship Id="rId8056" Type="http://schemas.openxmlformats.org/officeDocument/2006/relationships/hyperlink" Target="https://doi.org/10.1101/2020.03.30.20047589" TargetMode="External"/><Relationship Id="rId9107" Type="http://schemas.openxmlformats.org/officeDocument/2006/relationships/hyperlink" Target="https://icite.od.nih.gov/covid19/search/" TargetMode="External"/><Relationship Id="rId82" Type="http://schemas.openxmlformats.org/officeDocument/2006/relationships/hyperlink" Target="https://doi.org/10.1101/2020.05.28.20115964" TargetMode="External"/><Relationship Id="rId813" Type="http://schemas.openxmlformats.org/officeDocument/2006/relationships/hyperlink" Target="https://icite.od.nih.gov/covid19/search/" TargetMode="External"/><Relationship Id="rId1443" Type="http://schemas.openxmlformats.org/officeDocument/2006/relationships/hyperlink" Target="https://icite.od.nih.gov/covid19/search/" TargetMode="External"/><Relationship Id="rId4599" Type="http://schemas.openxmlformats.org/officeDocument/2006/relationships/hyperlink" Target="https://icite.od.nih.gov/covid19/search/" TargetMode="External"/><Relationship Id="rId7072" Type="http://schemas.openxmlformats.org/officeDocument/2006/relationships/hyperlink" Target="https://doi.org/10.1101/2020.04.07.030742" TargetMode="External"/><Relationship Id="rId8470" Type="http://schemas.openxmlformats.org/officeDocument/2006/relationships/hyperlink" Target="https://doi.org/10.1101/2020.03.20.20037325" TargetMode="External"/><Relationship Id="rId9521" Type="http://schemas.openxmlformats.org/officeDocument/2006/relationships/hyperlink" Target="https://icite.od.nih.gov/covid19/search/" TargetMode="External"/><Relationship Id="rId1510" Type="http://schemas.openxmlformats.org/officeDocument/2006/relationships/hyperlink" Target="https://www.researchsquare.com/article/rs-29791" TargetMode="External"/><Relationship Id="rId4666" Type="http://schemas.openxmlformats.org/officeDocument/2006/relationships/hyperlink" Target="https://www.researchsquare.com/article/rs-26229" TargetMode="External"/><Relationship Id="rId5717" Type="http://schemas.openxmlformats.org/officeDocument/2006/relationships/hyperlink" Target="https://icite.od.nih.gov/covid19/search/" TargetMode="External"/><Relationship Id="rId8123" Type="http://schemas.openxmlformats.org/officeDocument/2006/relationships/hyperlink" Target="https://icite.od.nih.gov/covid19/search/" TargetMode="External"/><Relationship Id="rId10053" Type="http://schemas.openxmlformats.org/officeDocument/2006/relationships/hyperlink" Target="https://icite.od.nih.gov/covid19/search/" TargetMode="External"/><Relationship Id="rId3268" Type="http://schemas.openxmlformats.org/officeDocument/2006/relationships/hyperlink" Target="https://doi.org/10.1101/2020.05.06.20093435" TargetMode="External"/><Relationship Id="rId3682" Type="http://schemas.openxmlformats.org/officeDocument/2006/relationships/hyperlink" Target="https://doi.org/10.1101/2020.05.04.20090845" TargetMode="External"/><Relationship Id="rId4319" Type="http://schemas.openxmlformats.org/officeDocument/2006/relationships/hyperlink" Target="https://icite.od.nih.gov/covid19/search/" TargetMode="External"/><Relationship Id="rId4733" Type="http://schemas.openxmlformats.org/officeDocument/2006/relationships/hyperlink" Target="https://icite.od.nih.gov/covid19/search/" TargetMode="External"/><Relationship Id="rId7889" Type="http://schemas.openxmlformats.org/officeDocument/2006/relationships/hyperlink" Target="https://icite.od.nih.gov/covid19/search/" TargetMode="External"/><Relationship Id="rId10120" Type="http://schemas.openxmlformats.org/officeDocument/2006/relationships/hyperlink" Target="https://doi.org/10.1101/2020.01.22.915660" TargetMode="External"/><Relationship Id="rId189" Type="http://schemas.openxmlformats.org/officeDocument/2006/relationships/hyperlink" Target="https://icite.od.nih.gov/covid19/search/" TargetMode="External"/><Relationship Id="rId2284" Type="http://schemas.openxmlformats.org/officeDocument/2006/relationships/hyperlink" Target="https://doi.org/10.1101/2020.05.18.101485" TargetMode="External"/><Relationship Id="rId3335" Type="http://schemas.openxmlformats.org/officeDocument/2006/relationships/hyperlink" Target="https://icite.od.nih.gov/covid19/search/" TargetMode="External"/><Relationship Id="rId256" Type="http://schemas.openxmlformats.org/officeDocument/2006/relationships/hyperlink" Target="https://doi.org/10.1101/2020.05.26.20112458" TargetMode="External"/><Relationship Id="rId670" Type="http://schemas.openxmlformats.org/officeDocument/2006/relationships/hyperlink" Target="https://doi.org/10.1101/2020.05.26.20113761" TargetMode="External"/><Relationship Id="rId2351" Type="http://schemas.openxmlformats.org/officeDocument/2006/relationships/hyperlink" Target="https://icite.od.nih.gov/covid19/search/" TargetMode="External"/><Relationship Id="rId3402" Type="http://schemas.openxmlformats.org/officeDocument/2006/relationships/hyperlink" Target="https://doi.org/10.1101/2020.05.06.20093377" TargetMode="External"/><Relationship Id="rId4800" Type="http://schemas.openxmlformats.org/officeDocument/2006/relationships/hyperlink" Target="https://doi.org/10.1101/2020.04.28.20080671" TargetMode="External"/><Relationship Id="rId6558" Type="http://schemas.openxmlformats.org/officeDocument/2006/relationships/hyperlink" Target="https://doi.org/10.1101/2020.04.14.20065607" TargetMode="External"/><Relationship Id="rId7956" Type="http://schemas.openxmlformats.org/officeDocument/2006/relationships/hyperlink" Target="https://doi.org/10.1101/2020.04.02.20047050" TargetMode="External"/><Relationship Id="rId323" Type="http://schemas.openxmlformats.org/officeDocument/2006/relationships/hyperlink" Target="https://icite.od.nih.gov/covid19/search/" TargetMode="External"/><Relationship Id="rId2004" Type="http://schemas.openxmlformats.org/officeDocument/2006/relationships/hyperlink" Target="https://doi.org/10.1101/2020.05.14.20100586" TargetMode="External"/><Relationship Id="rId6972" Type="http://schemas.openxmlformats.org/officeDocument/2006/relationships/hyperlink" Target="https://doi.org/10.1101/2020.04.10.20060301" TargetMode="External"/><Relationship Id="rId7609" Type="http://schemas.openxmlformats.org/officeDocument/2006/relationships/hyperlink" Target="https://icite.od.nih.gov/covid19/search/" TargetMode="External"/><Relationship Id="rId9031" Type="http://schemas.openxmlformats.org/officeDocument/2006/relationships/hyperlink" Target="https://icite.od.nih.gov/covid19/search/" TargetMode="External"/><Relationship Id="rId4176" Type="http://schemas.openxmlformats.org/officeDocument/2006/relationships/hyperlink" Target="https://www.researchsquare.com/article/rs-26202" TargetMode="External"/><Relationship Id="rId5574" Type="http://schemas.openxmlformats.org/officeDocument/2006/relationships/hyperlink" Target="https://doi.org/10.1101/2020.04.24.057323" TargetMode="External"/><Relationship Id="rId6625" Type="http://schemas.openxmlformats.org/officeDocument/2006/relationships/hyperlink" Target="https://icite.od.nih.gov/covid19/search/" TargetMode="External"/><Relationship Id="rId1020" Type="http://schemas.openxmlformats.org/officeDocument/2006/relationships/hyperlink" Target="https://doi.org/10.1101/2020.05.20.20107573" TargetMode="External"/><Relationship Id="rId4590" Type="http://schemas.openxmlformats.org/officeDocument/2006/relationships/hyperlink" Target="https://doi.org/10.1101/2020.04.27.20082057" TargetMode="External"/><Relationship Id="rId5227" Type="http://schemas.openxmlformats.org/officeDocument/2006/relationships/hyperlink" Target="https://icite.od.nih.gov/covid19/search/" TargetMode="External"/><Relationship Id="rId5641" Type="http://schemas.openxmlformats.org/officeDocument/2006/relationships/hyperlink" Target="https://icite.od.nih.gov/covid19/search/" TargetMode="External"/><Relationship Id="rId8797" Type="http://schemas.openxmlformats.org/officeDocument/2006/relationships/hyperlink" Target="https://icite.od.nih.gov/covid19/search/" TargetMode="External"/><Relationship Id="rId9848" Type="http://schemas.openxmlformats.org/officeDocument/2006/relationships/hyperlink" Target="https://doi.org/10.1101/2020.02.19.956235" TargetMode="External"/><Relationship Id="rId1837" Type="http://schemas.openxmlformats.org/officeDocument/2006/relationships/hyperlink" Target="https://icite.od.nih.gov/covid19/search/" TargetMode="External"/><Relationship Id="rId3192" Type="http://schemas.openxmlformats.org/officeDocument/2006/relationships/hyperlink" Target="https://www.researchsquare.com/article/rs-28221" TargetMode="External"/><Relationship Id="rId4243" Type="http://schemas.openxmlformats.org/officeDocument/2006/relationships/hyperlink" Target="https://icite.od.nih.gov/covid19/search/" TargetMode="External"/><Relationship Id="rId7399" Type="http://schemas.openxmlformats.org/officeDocument/2006/relationships/hyperlink" Target="https://icite.od.nih.gov/covid19/search/" TargetMode="External"/><Relationship Id="rId8864" Type="http://schemas.openxmlformats.org/officeDocument/2006/relationships/hyperlink" Target="https://doi.org/10.1101/2020.03.17.20037564" TargetMode="External"/><Relationship Id="rId9915" Type="http://schemas.openxmlformats.org/officeDocument/2006/relationships/hyperlink" Target="https://icite.od.nih.gov/covid19/search/" TargetMode="External"/><Relationship Id="rId4310" Type="http://schemas.openxmlformats.org/officeDocument/2006/relationships/hyperlink" Target="https://doi.org/10.1101/2020.04.30.20081828" TargetMode="External"/><Relationship Id="rId7466" Type="http://schemas.openxmlformats.org/officeDocument/2006/relationships/hyperlink" Target="https://doi.org/10.1101/2020.04.03.20052548" TargetMode="External"/><Relationship Id="rId7880" Type="http://schemas.openxmlformats.org/officeDocument/2006/relationships/hyperlink" Target="https://doi.org/10.1101/2020.04.01.20047357" TargetMode="External"/><Relationship Id="rId8517" Type="http://schemas.openxmlformats.org/officeDocument/2006/relationships/hyperlink" Target="https://icite.od.nih.gov/covid19/search/" TargetMode="External"/><Relationship Id="rId180" Type="http://schemas.openxmlformats.org/officeDocument/2006/relationships/hyperlink" Target="https://www.researchsquare.com/article/rs-31527" TargetMode="External"/><Relationship Id="rId1904" Type="http://schemas.openxmlformats.org/officeDocument/2006/relationships/hyperlink" Target="https://www.researchsquare.com/article/rs-29530" TargetMode="External"/><Relationship Id="rId6068" Type="http://schemas.openxmlformats.org/officeDocument/2006/relationships/hyperlink" Target="https://doi.org/10.1101/2020.04.19.20071605" TargetMode="External"/><Relationship Id="rId6482" Type="http://schemas.openxmlformats.org/officeDocument/2006/relationships/hyperlink" Target="https://doi.org/10.1101/2020.04.13.20063412" TargetMode="External"/><Relationship Id="rId7119" Type="http://schemas.openxmlformats.org/officeDocument/2006/relationships/hyperlink" Target="https://icite.od.nih.gov/covid19/search/" TargetMode="External"/><Relationship Id="rId7533" Type="http://schemas.openxmlformats.org/officeDocument/2006/relationships/hyperlink" Target="https://icite.od.nih.gov/covid19/search/" TargetMode="External"/><Relationship Id="rId8931" Type="http://schemas.openxmlformats.org/officeDocument/2006/relationships/hyperlink" Target="https://icite.od.nih.gov/covid19/search/" TargetMode="External"/><Relationship Id="rId5084" Type="http://schemas.openxmlformats.org/officeDocument/2006/relationships/hyperlink" Target="https://doi.org/10.1101/2020.04.24.20078105" TargetMode="External"/><Relationship Id="rId6135" Type="http://schemas.openxmlformats.org/officeDocument/2006/relationships/hyperlink" Target="https://icite.od.nih.gov/covid19/search/" TargetMode="External"/><Relationship Id="rId997" Type="http://schemas.openxmlformats.org/officeDocument/2006/relationships/hyperlink" Target="https://icite.od.nih.gov/covid19/search/" TargetMode="External"/><Relationship Id="rId2678" Type="http://schemas.openxmlformats.org/officeDocument/2006/relationships/hyperlink" Target="https://www.researchsquare.com/article/rs-18484" TargetMode="External"/><Relationship Id="rId3729" Type="http://schemas.openxmlformats.org/officeDocument/2006/relationships/hyperlink" Target="https://icite.od.nih.gov/covid19/search/" TargetMode="External"/><Relationship Id="rId5151" Type="http://schemas.openxmlformats.org/officeDocument/2006/relationships/hyperlink" Target="https://icite.od.nih.gov/covid19/search/" TargetMode="External"/><Relationship Id="rId7600" Type="http://schemas.openxmlformats.org/officeDocument/2006/relationships/hyperlink" Target="https://doi.org/10.1101/2020.04.04.20052241" TargetMode="External"/><Relationship Id="rId1694" Type="http://schemas.openxmlformats.org/officeDocument/2006/relationships/hyperlink" Target="https://www.researchsquare.com/article/rs-28632" TargetMode="External"/><Relationship Id="rId2745" Type="http://schemas.openxmlformats.org/officeDocument/2006/relationships/hyperlink" Target="https://icite.od.nih.gov/covid19/search/" TargetMode="External"/><Relationship Id="rId6202" Type="http://schemas.openxmlformats.org/officeDocument/2006/relationships/hyperlink" Target="https://www.researchsquare.com/article/rs-23951" TargetMode="External"/><Relationship Id="rId9358" Type="http://schemas.openxmlformats.org/officeDocument/2006/relationships/hyperlink" Target="https://doi.org/10.1101/2020.03.05.20031906" TargetMode="External"/><Relationship Id="rId9772" Type="http://schemas.openxmlformats.org/officeDocument/2006/relationships/hyperlink" Target="https://doi.org/10.1101/2020.02.20.20025841" TargetMode="External"/><Relationship Id="rId717" Type="http://schemas.openxmlformats.org/officeDocument/2006/relationships/hyperlink" Target="https://icite.od.nih.gov/covid19/search/" TargetMode="External"/><Relationship Id="rId1347" Type="http://schemas.openxmlformats.org/officeDocument/2006/relationships/hyperlink" Target="https://icite.od.nih.gov/covid19/search/" TargetMode="External"/><Relationship Id="rId1761" Type="http://schemas.openxmlformats.org/officeDocument/2006/relationships/hyperlink" Target="https://icite.od.nih.gov/covid19/search/" TargetMode="External"/><Relationship Id="rId2812" Type="http://schemas.openxmlformats.org/officeDocument/2006/relationships/hyperlink" Target="https://www.researchsquare.com/article/rs-28659" TargetMode="External"/><Relationship Id="rId5968" Type="http://schemas.openxmlformats.org/officeDocument/2006/relationships/hyperlink" Target="https://doi.org/10.1101/2020.04.16.20067587" TargetMode="External"/><Relationship Id="rId8374" Type="http://schemas.openxmlformats.org/officeDocument/2006/relationships/hyperlink" Target="https://doi.org/10.1101/2020.03.29.20046730" TargetMode="External"/><Relationship Id="rId9425" Type="http://schemas.openxmlformats.org/officeDocument/2006/relationships/hyperlink" Target="https://icite.od.nih.gov/covid19/search/" TargetMode="External"/><Relationship Id="rId53" Type="http://schemas.openxmlformats.org/officeDocument/2006/relationships/hyperlink" Target="https://icite.od.nih.gov/covid19/search/" TargetMode="External"/><Relationship Id="rId1414" Type="http://schemas.openxmlformats.org/officeDocument/2006/relationships/hyperlink" Target="https://doi.org/10.1101/2020.05.18.20105171" TargetMode="External"/><Relationship Id="rId4984" Type="http://schemas.openxmlformats.org/officeDocument/2006/relationships/hyperlink" Target="https://www.researchsquare.com/article/rs-25864" TargetMode="External"/><Relationship Id="rId7390" Type="http://schemas.openxmlformats.org/officeDocument/2006/relationships/hyperlink" Target="https://www.researchsquare.com/article/rs-22079" TargetMode="External"/><Relationship Id="rId8027" Type="http://schemas.openxmlformats.org/officeDocument/2006/relationships/hyperlink" Target="https://icite.od.nih.gov/covid19/search/" TargetMode="External"/><Relationship Id="rId8441" Type="http://schemas.openxmlformats.org/officeDocument/2006/relationships/hyperlink" Target="https://icite.od.nih.gov/covid19/search/" TargetMode="External"/><Relationship Id="rId3586" Type="http://schemas.openxmlformats.org/officeDocument/2006/relationships/hyperlink" Target="https://doi.org/10.1101/2020.05.02.20088989" TargetMode="External"/><Relationship Id="rId4637" Type="http://schemas.openxmlformats.org/officeDocument/2006/relationships/hyperlink" Target="https://icite.od.nih.gov/covid19/search/" TargetMode="External"/><Relationship Id="rId7043" Type="http://schemas.openxmlformats.org/officeDocument/2006/relationships/hyperlink" Target="https://icite.od.nih.gov/covid19/search/" TargetMode="External"/><Relationship Id="rId10024" Type="http://schemas.openxmlformats.org/officeDocument/2006/relationships/hyperlink" Target="https://doi.org/10.1101/2020.02.05.20020792" TargetMode="External"/><Relationship Id="rId2188" Type="http://schemas.openxmlformats.org/officeDocument/2006/relationships/hyperlink" Target="https://doi.org/10.1101/2020.05.11.20098673" TargetMode="External"/><Relationship Id="rId3239" Type="http://schemas.openxmlformats.org/officeDocument/2006/relationships/hyperlink" Target="https://icite.od.nih.gov/covid19/search/" TargetMode="External"/><Relationship Id="rId7110" Type="http://schemas.openxmlformats.org/officeDocument/2006/relationships/hyperlink" Target="https://doi.org/10.1101/2020.04.06.20055467" TargetMode="External"/><Relationship Id="rId574" Type="http://schemas.openxmlformats.org/officeDocument/2006/relationships/hyperlink" Target="https://www.researchsquare.com/article/rs-21472" TargetMode="External"/><Relationship Id="rId2255" Type="http://schemas.openxmlformats.org/officeDocument/2006/relationships/hyperlink" Target="https://icite.od.nih.gov/covid19/search/" TargetMode="External"/><Relationship Id="rId3653" Type="http://schemas.openxmlformats.org/officeDocument/2006/relationships/hyperlink" Target="https://icite.od.nih.gov/covid19/search/" TargetMode="External"/><Relationship Id="rId4704" Type="http://schemas.openxmlformats.org/officeDocument/2006/relationships/hyperlink" Target="https://doi.org/10.1101/2020.04.24.20078717" TargetMode="External"/><Relationship Id="rId9282" Type="http://schemas.openxmlformats.org/officeDocument/2006/relationships/hyperlink" Target="https://doi.org/10.1101/2020.03.06.20031377" TargetMode="External"/><Relationship Id="rId227" Type="http://schemas.openxmlformats.org/officeDocument/2006/relationships/hyperlink" Target="https://icite.od.nih.gov/covid19/search/" TargetMode="External"/><Relationship Id="rId3306" Type="http://schemas.openxmlformats.org/officeDocument/2006/relationships/hyperlink" Target="https://doi.org/10.1101/2020.05.07.20094227" TargetMode="External"/><Relationship Id="rId3720" Type="http://schemas.openxmlformats.org/officeDocument/2006/relationships/hyperlink" Target="https://doi.org/10.1101/2020.05.05.20091413" TargetMode="External"/><Relationship Id="rId6876" Type="http://schemas.openxmlformats.org/officeDocument/2006/relationships/hyperlink" Target="https://doi.org/10.1101/2020.04.05.026633" TargetMode="External"/><Relationship Id="rId7927" Type="http://schemas.openxmlformats.org/officeDocument/2006/relationships/hyperlink" Target="https://icite.od.nih.gov/covid19/search/" TargetMode="External"/><Relationship Id="rId641" Type="http://schemas.openxmlformats.org/officeDocument/2006/relationships/hyperlink" Target="https://icite.od.nih.gov/covid19/search/" TargetMode="External"/><Relationship Id="rId1271" Type="http://schemas.openxmlformats.org/officeDocument/2006/relationships/hyperlink" Target="https://icite.od.nih.gov/covid19/search/" TargetMode="External"/><Relationship Id="rId2322" Type="http://schemas.openxmlformats.org/officeDocument/2006/relationships/hyperlink" Target="https://doi.org/10.1101/2020.05.08.084806" TargetMode="External"/><Relationship Id="rId5478" Type="http://schemas.openxmlformats.org/officeDocument/2006/relationships/hyperlink" Target="https://doi.org/10.1101/2020.04.21.20073791" TargetMode="External"/><Relationship Id="rId5892" Type="http://schemas.openxmlformats.org/officeDocument/2006/relationships/hyperlink" Target="https://doi.org/10.1101/2020.04.21.054221" TargetMode="External"/><Relationship Id="rId6529" Type="http://schemas.openxmlformats.org/officeDocument/2006/relationships/hyperlink" Target="https://icite.od.nih.gov/covid19/search/" TargetMode="External"/><Relationship Id="rId6943" Type="http://schemas.openxmlformats.org/officeDocument/2006/relationships/hyperlink" Target="https://icite.od.nih.gov/covid19/search/" TargetMode="External"/><Relationship Id="rId4494" Type="http://schemas.openxmlformats.org/officeDocument/2006/relationships/hyperlink" Target="https://www.researchsquare.com/article/rs-26305" TargetMode="External"/><Relationship Id="rId5545" Type="http://schemas.openxmlformats.org/officeDocument/2006/relationships/hyperlink" Target="https://icite.od.nih.gov/covid19/search/" TargetMode="External"/><Relationship Id="rId9002" Type="http://schemas.openxmlformats.org/officeDocument/2006/relationships/hyperlink" Target="https://www.researchsquare.com/article/rs-16932" TargetMode="External"/><Relationship Id="rId3096" Type="http://schemas.openxmlformats.org/officeDocument/2006/relationships/hyperlink" Target="https://doi.org/10.1101/2020.05.07.20094466" TargetMode="External"/><Relationship Id="rId4147" Type="http://schemas.openxmlformats.org/officeDocument/2006/relationships/hyperlink" Target="https://icite.od.nih.gov/covid19/search/" TargetMode="External"/><Relationship Id="rId4561" Type="http://schemas.openxmlformats.org/officeDocument/2006/relationships/hyperlink" Target="https://icite.od.nih.gov/covid19/search/" TargetMode="External"/><Relationship Id="rId5612" Type="http://schemas.openxmlformats.org/officeDocument/2006/relationships/hyperlink" Target="https://doi.org/10.1101/2020.03.26.20044529" TargetMode="External"/><Relationship Id="rId8768" Type="http://schemas.openxmlformats.org/officeDocument/2006/relationships/hyperlink" Target="https://doi.org/10.1101/2020.03.20.20038406" TargetMode="External"/><Relationship Id="rId3163" Type="http://schemas.openxmlformats.org/officeDocument/2006/relationships/hyperlink" Target="https://icite.od.nih.gov/covid19/search/" TargetMode="External"/><Relationship Id="rId4214" Type="http://schemas.openxmlformats.org/officeDocument/2006/relationships/hyperlink" Target="https://doi.org/10.1101/2020.04.25.20080200" TargetMode="External"/><Relationship Id="rId9819" Type="http://schemas.openxmlformats.org/officeDocument/2006/relationships/hyperlink" Target="https://icite.od.nih.gov/covid19/search/" TargetMode="External"/><Relationship Id="rId1808" Type="http://schemas.openxmlformats.org/officeDocument/2006/relationships/hyperlink" Target="https://doi.org/10.1101/2020.05.16.20102095" TargetMode="External"/><Relationship Id="rId6386" Type="http://schemas.openxmlformats.org/officeDocument/2006/relationships/hyperlink" Target="https://doi.org/10.1101/2020.04.15.20067264" TargetMode="External"/><Relationship Id="rId7784" Type="http://schemas.openxmlformats.org/officeDocument/2006/relationships/hyperlink" Target="https://doi.org/10.1101/2020.04.03.20051797" TargetMode="External"/><Relationship Id="rId8835" Type="http://schemas.openxmlformats.org/officeDocument/2006/relationships/hyperlink" Target="https://icite.od.nih.gov/covid19/search/" TargetMode="External"/><Relationship Id="rId151" Type="http://schemas.openxmlformats.org/officeDocument/2006/relationships/hyperlink" Target="https://icite.od.nih.gov/covid19/search/" TargetMode="External"/><Relationship Id="rId3230" Type="http://schemas.openxmlformats.org/officeDocument/2006/relationships/hyperlink" Target="https://doi.org/10.1101/2020.04.24.059204" TargetMode="External"/><Relationship Id="rId6039" Type="http://schemas.openxmlformats.org/officeDocument/2006/relationships/hyperlink" Target="https://icite.od.nih.gov/covid19/search/" TargetMode="External"/><Relationship Id="rId7437" Type="http://schemas.openxmlformats.org/officeDocument/2006/relationships/hyperlink" Target="https://icite.od.nih.gov/covid19/search/" TargetMode="External"/><Relationship Id="rId7851" Type="http://schemas.openxmlformats.org/officeDocument/2006/relationships/hyperlink" Target="https://icite.od.nih.gov/covid19/search/" TargetMode="External"/><Relationship Id="rId8902" Type="http://schemas.openxmlformats.org/officeDocument/2006/relationships/hyperlink" Target="https://doi.org/10.1101/2020.03.19.20039099" TargetMode="External"/><Relationship Id="rId2996" Type="http://schemas.openxmlformats.org/officeDocument/2006/relationships/hyperlink" Target="https://www.researchsquare.com/article/rs-27033" TargetMode="External"/><Relationship Id="rId6453" Type="http://schemas.openxmlformats.org/officeDocument/2006/relationships/hyperlink" Target="https://icite.od.nih.gov/covid19/search/" TargetMode="External"/><Relationship Id="rId7504" Type="http://schemas.openxmlformats.org/officeDocument/2006/relationships/hyperlink" Target="https://www.researchsquare.com/article/rs-21602" TargetMode="External"/><Relationship Id="rId968" Type="http://schemas.openxmlformats.org/officeDocument/2006/relationships/hyperlink" Target="https://doi.org/10.1101/2020.05.25.20111716" TargetMode="External"/><Relationship Id="rId1598" Type="http://schemas.openxmlformats.org/officeDocument/2006/relationships/hyperlink" Target="https://doi.org/10.1101/2020.03.07.20031393" TargetMode="External"/><Relationship Id="rId2649" Type="http://schemas.openxmlformats.org/officeDocument/2006/relationships/hyperlink" Target="https://icite.od.nih.gov/covid19/search/" TargetMode="External"/><Relationship Id="rId5055" Type="http://schemas.openxmlformats.org/officeDocument/2006/relationships/hyperlink" Target="https://icite.od.nih.gov/covid19/search/" TargetMode="External"/><Relationship Id="rId6106" Type="http://schemas.openxmlformats.org/officeDocument/2006/relationships/hyperlink" Target="https://doi.org/10.1101/2020.03.22.20041277" TargetMode="External"/><Relationship Id="rId6520" Type="http://schemas.openxmlformats.org/officeDocument/2006/relationships/hyperlink" Target="https://doi.org/10.1101/2020.04.14.20059501" TargetMode="External"/><Relationship Id="rId9676" Type="http://schemas.openxmlformats.org/officeDocument/2006/relationships/hyperlink" Target="https://www.researchsquare.com/article/rs-14968" TargetMode="External"/><Relationship Id="rId1665" Type="http://schemas.openxmlformats.org/officeDocument/2006/relationships/hyperlink" Target="https://icite.od.nih.gov/covid19/search/" TargetMode="External"/><Relationship Id="rId2716" Type="http://schemas.openxmlformats.org/officeDocument/2006/relationships/hyperlink" Target="https://doi.org/10.1101/2020.05.07.20093831" TargetMode="External"/><Relationship Id="rId4071" Type="http://schemas.openxmlformats.org/officeDocument/2006/relationships/hyperlink" Target="https://icite.od.nih.gov/covid19/search/" TargetMode="External"/><Relationship Id="rId5122" Type="http://schemas.openxmlformats.org/officeDocument/2006/relationships/hyperlink" Target="https://doi.org/10.1101/2020.04.25.20077396" TargetMode="External"/><Relationship Id="rId8278" Type="http://schemas.openxmlformats.org/officeDocument/2006/relationships/hyperlink" Target="https://doi.org/10.1101/2020.03.26.20044644" TargetMode="External"/><Relationship Id="rId8692" Type="http://schemas.openxmlformats.org/officeDocument/2006/relationships/hyperlink" Target="https://doi.org/10.1101/2020.03.21.20040154" TargetMode="External"/><Relationship Id="rId9329" Type="http://schemas.openxmlformats.org/officeDocument/2006/relationships/hyperlink" Target="https://icite.od.nih.gov/covid19/search/" TargetMode="External"/><Relationship Id="rId9743" Type="http://schemas.openxmlformats.org/officeDocument/2006/relationships/hyperlink" Target="https://icite.od.nih.gov/covid19/search/" TargetMode="External"/><Relationship Id="rId1318" Type="http://schemas.openxmlformats.org/officeDocument/2006/relationships/hyperlink" Target="https://www.researchsquare.com/article/rs-30907" TargetMode="External"/><Relationship Id="rId7294" Type="http://schemas.openxmlformats.org/officeDocument/2006/relationships/hyperlink" Target="https://doi.org/10.1101/2020.04.06.20042580" TargetMode="External"/><Relationship Id="rId8345" Type="http://schemas.openxmlformats.org/officeDocument/2006/relationships/hyperlink" Target="https://icite.od.nih.gov/covid19/search/" TargetMode="External"/><Relationship Id="rId1732" Type="http://schemas.openxmlformats.org/officeDocument/2006/relationships/hyperlink" Target="https://www.researchsquare.com/article/rs-29504" TargetMode="External"/><Relationship Id="rId4888" Type="http://schemas.openxmlformats.org/officeDocument/2006/relationships/hyperlink" Target="https://www.researchsquare.com/article/rs-26236" TargetMode="External"/><Relationship Id="rId5939" Type="http://schemas.openxmlformats.org/officeDocument/2006/relationships/hyperlink" Target="https://icite.od.nih.gov/covid19/search/" TargetMode="External"/><Relationship Id="rId7361" Type="http://schemas.openxmlformats.org/officeDocument/2006/relationships/hyperlink" Target="https://icite.od.nih.gov/covid19/search/" TargetMode="External"/><Relationship Id="rId9810" Type="http://schemas.openxmlformats.org/officeDocument/2006/relationships/hyperlink" Target="https://doi.org/10.1101/2020.02.16.20023564" TargetMode="External"/><Relationship Id="rId24" Type="http://schemas.openxmlformats.org/officeDocument/2006/relationships/hyperlink" Target="https://doi.org/10.1101/2020.05.31.125302" TargetMode="External"/><Relationship Id="rId4955" Type="http://schemas.openxmlformats.org/officeDocument/2006/relationships/hyperlink" Target="https://icite.od.nih.gov/covid19/search/" TargetMode="External"/><Relationship Id="rId7014" Type="http://schemas.openxmlformats.org/officeDocument/2006/relationships/hyperlink" Target="https://doi.org/10.1101/2020.04.13.039263" TargetMode="External"/><Relationship Id="rId8412" Type="http://schemas.openxmlformats.org/officeDocument/2006/relationships/hyperlink" Target="https://doi.org/10.1101/2020.03.26.009233" TargetMode="External"/><Relationship Id="rId3557" Type="http://schemas.openxmlformats.org/officeDocument/2006/relationships/hyperlink" Target="https://icite.od.nih.gov/covid19/search/" TargetMode="External"/><Relationship Id="rId3971" Type="http://schemas.openxmlformats.org/officeDocument/2006/relationships/hyperlink" Target="https://icite.od.nih.gov/covid19/search/" TargetMode="External"/><Relationship Id="rId4608" Type="http://schemas.openxmlformats.org/officeDocument/2006/relationships/hyperlink" Target="https://doi.org/10.1101/2020.04.28.20082669" TargetMode="External"/><Relationship Id="rId478" Type="http://schemas.openxmlformats.org/officeDocument/2006/relationships/hyperlink" Target="https://doi.org/10.1101/2020.05.27.20114280" TargetMode="External"/><Relationship Id="rId892" Type="http://schemas.openxmlformats.org/officeDocument/2006/relationships/hyperlink" Target="https://doi.org/10.1101/2020.05.23.20111450" TargetMode="External"/><Relationship Id="rId2159" Type="http://schemas.openxmlformats.org/officeDocument/2006/relationships/hyperlink" Target="https://icite.od.nih.gov/covid19/search/" TargetMode="External"/><Relationship Id="rId2573" Type="http://schemas.openxmlformats.org/officeDocument/2006/relationships/hyperlink" Target="https://icite.od.nih.gov/covid19/search/" TargetMode="External"/><Relationship Id="rId3624" Type="http://schemas.openxmlformats.org/officeDocument/2006/relationships/hyperlink" Target="https://doi.org/10.1101/2020.05.03.20089813" TargetMode="External"/><Relationship Id="rId6030" Type="http://schemas.openxmlformats.org/officeDocument/2006/relationships/hyperlink" Target="https://doi.org/10.1101/2020.04.17.20069351" TargetMode="External"/><Relationship Id="rId9186" Type="http://schemas.openxmlformats.org/officeDocument/2006/relationships/hyperlink" Target="https://www.researchsquare.com/article/rs-17043" TargetMode="External"/><Relationship Id="rId545" Type="http://schemas.openxmlformats.org/officeDocument/2006/relationships/hyperlink" Target="https://icite.od.nih.gov/covid19/search/" TargetMode="External"/><Relationship Id="rId1175" Type="http://schemas.openxmlformats.org/officeDocument/2006/relationships/hyperlink" Target="https://icite.od.nih.gov/covid19/search/" TargetMode="External"/><Relationship Id="rId2226" Type="http://schemas.openxmlformats.org/officeDocument/2006/relationships/hyperlink" Target="https://doi.org/10.1101/2020.05.13.20100982" TargetMode="External"/><Relationship Id="rId2640" Type="http://schemas.openxmlformats.org/officeDocument/2006/relationships/hyperlink" Target="https://www.researchsquare.com/article/rs-28718" TargetMode="External"/><Relationship Id="rId5796" Type="http://schemas.openxmlformats.org/officeDocument/2006/relationships/hyperlink" Target="https://doi.org/10.1101/2020.02.27.967885" TargetMode="External"/><Relationship Id="rId6847" Type="http://schemas.openxmlformats.org/officeDocument/2006/relationships/hyperlink" Target="https://icite.od.nih.gov/covid19/search/" TargetMode="External"/><Relationship Id="rId9253" Type="http://schemas.openxmlformats.org/officeDocument/2006/relationships/hyperlink" Target="https://icite.od.nih.gov/covid19/search/" TargetMode="External"/><Relationship Id="rId612" Type="http://schemas.openxmlformats.org/officeDocument/2006/relationships/hyperlink" Target="https://doi.org/10.1101/2020.05.25.20112201" TargetMode="External"/><Relationship Id="rId1242" Type="http://schemas.openxmlformats.org/officeDocument/2006/relationships/hyperlink" Target="https://doi.org/10.1101/2020.05.21.20108936" TargetMode="External"/><Relationship Id="rId4398" Type="http://schemas.openxmlformats.org/officeDocument/2006/relationships/hyperlink" Target="https://doi.org/10.1101/2020.05.05.20075507" TargetMode="External"/><Relationship Id="rId5449" Type="http://schemas.openxmlformats.org/officeDocument/2006/relationships/hyperlink" Target="https://icite.od.nih.gov/covid19/search/" TargetMode="External"/><Relationship Id="rId9320" Type="http://schemas.openxmlformats.org/officeDocument/2006/relationships/hyperlink" Target="https://doi.org/10.1101/2020.02.19.20025395" TargetMode="External"/><Relationship Id="rId4465" Type="http://schemas.openxmlformats.org/officeDocument/2006/relationships/hyperlink" Target="https://icite.od.nih.gov/covid19/search/" TargetMode="External"/><Relationship Id="rId5863" Type="http://schemas.openxmlformats.org/officeDocument/2006/relationships/hyperlink" Target="https://icite.od.nih.gov/covid19/search/" TargetMode="External"/><Relationship Id="rId6914" Type="http://schemas.openxmlformats.org/officeDocument/2006/relationships/hyperlink" Target="https://doi.org/10.1101/2020.04.09.20059055" TargetMode="External"/><Relationship Id="rId3067" Type="http://schemas.openxmlformats.org/officeDocument/2006/relationships/hyperlink" Target="https://icite.od.nih.gov/covid19/search/" TargetMode="External"/><Relationship Id="rId4118" Type="http://schemas.openxmlformats.org/officeDocument/2006/relationships/hyperlink" Target="https://doi.org/10.1101/2020.05.02.20089144" TargetMode="External"/><Relationship Id="rId5516" Type="http://schemas.openxmlformats.org/officeDocument/2006/relationships/hyperlink" Target="https://doi.org/10.1101/2020.04.21.050633" TargetMode="External"/><Relationship Id="rId5930" Type="http://schemas.openxmlformats.org/officeDocument/2006/relationships/hyperlink" Target="https://www.researchsquare.com/article/rs-23657" TargetMode="External"/><Relationship Id="rId3481" Type="http://schemas.openxmlformats.org/officeDocument/2006/relationships/hyperlink" Target="https://icite.od.nih.gov/covid19/search/" TargetMode="External"/><Relationship Id="rId4532" Type="http://schemas.openxmlformats.org/officeDocument/2006/relationships/hyperlink" Target="https://doi.org/10.1101/2020.04.27.20081539" TargetMode="External"/><Relationship Id="rId7688" Type="http://schemas.openxmlformats.org/officeDocument/2006/relationships/hyperlink" Target="https://doi.org/10.1101/2020.03.30.20047787" TargetMode="External"/><Relationship Id="rId8739" Type="http://schemas.openxmlformats.org/officeDocument/2006/relationships/hyperlink" Target="https://icite.od.nih.gov/covid19/search/" TargetMode="External"/><Relationship Id="rId2083" Type="http://schemas.openxmlformats.org/officeDocument/2006/relationships/hyperlink" Target="https://icite.od.nih.gov/covid19/search/" TargetMode="External"/><Relationship Id="rId3134" Type="http://schemas.openxmlformats.org/officeDocument/2006/relationships/hyperlink" Target="https://doi.org/10.1101/2020.05.08.20095133" TargetMode="External"/><Relationship Id="rId7755" Type="http://schemas.openxmlformats.org/officeDocument/2006/relationships/hyperlink" Target="https://icite.od.nih.gov/covid19/search/" TargetMode="External"/><Relationship Id="rId8806" Type="http://schemas.openxmlformats.org/officeDocument/2006/relationships/hyperlink" Target="https://doi.org/10.1101/2020.03.21.001586" TargetMode="External"/><Relationship Id="rId2150" Type="http://schemas.openxmlformats.org/officeDocument/2006/relationships/hyperlink" Target="https://doi.org/10.1101/2020.05.10.20097428" TargetMode="External"/><Relationship Id="rId3201" Type="http://schemas.openxmlformats.org/officeDocument/2006/relationships/hyperlink" Target="https://icite.od.nih.gov/covid19/search/" TargetMode="External"/><Relationship Id="rId6357" Type="http://schemas.openxmlformats.org/officeDocument/2006/relationships/hyperlink" Target="https://icite.od.nih.gov/covid19/search/" TargetMode="External"/><Relationship Id="rId6771" Type="http://schemas.openxmlformats.org/officeDocument/2006/relationships/hyperlink" Target="https://icite.od.nih.gov/covid19/search/" TargetMode="External"/><Relationship Id="rId7408" Type="http://schemas.openxmlformats.org/officeDocument/2006/relationships/hyperlink" Target="https://doi.org/10.1101/2020.04.05.026450" TargetMode="External"/><Relationship Id="rId7822" Type="http://schemas.openxmlformats.org/officeDocument/2006/relationships/hyperlink" Target="https://doi.org/10.1101/2020.03.30.20046227" TargetMode="External"/><Relationship Id="rId122" Type="http://schemas.openxmlformats.org/officeDocument/2006/relationships/hyperlink" Target="https://doi.org/10.1101/2020.05.30.20117457" TargetMode="External"/><Relationship Id="rId5373" Type="http://schemas.openxmlformats.org/officeDocument/2006/relationships/hyperlink" Target="https://icite.od.nih.gov/covid19/search/" TargetMode="External"/><Relationship Id="rId6424" Type="http://schemas.openxmlformats.org/officeDocument/2006/relationships/hyperlink" Target="https://doi.org/10.1101/2020.02.21.20026435" TargetMode="External"/><Relationship Id="rId1569" Type="http://schemas.openxmlformats.org/officeDocument/2006/relationships/hyperlink" Target="https://icite.od.nih.gov/covid19/search/" TargetMode="External"/><Relationship Id="rId2967" Type="http://schemas.openxmlformats.org/officeDocument/2006/relationships/hyperlink" Target="https://icite.od.nih.gov/covid19/search/" TargetMode="External"/><Relationship Id="rId5026" Type="http://schemas.openxmlformats.org/officeDocument/2006/relationships/hyperlink" Target="https://doi.org/10.1101/2020.04.22.20075762" TargetMode="External"/><Relationship Id="rId5440" Type="http://schemas.openxmlformats.org/officeDocument/2006/relationships/hyperlink" Target="https://doi.org/10.1101/2020.04.27.064774" TargetMode="External"/><Relationship Id="rId8596" Type="http://schemas.openxmlformats.org/officeDocument/2006/relationships/hyperlink" Target="https://doi.org/10.1101/2020.03.24.20042317" TargetMode="External"/><Relationship Id="rId9994" Type="http://schemas.openxmlformats.org/officeDocument/2006/relationships/hyperlink" Target="https://www.researchsquare.com/article/rs-13849" TargetMode="External"/><Relationship Id="rId939" Type="http://schemas.openxmlformats.org/officeDocument/2006/relationships/hyperlink" Target="https://icite.od.nih.gov/covid19/search/" TargetMode="External"/><Relationship Id="rId1983" Type="http://schemas.openxmlformats.org/officeDocument/2006/relationships/hyperlink" Target="https://icite.od.nih.gov/covid19/search/" TargetMode="External"/><Relationship Id="rId4042" Type="http://schemas.openxmlformats.org/officeDocument/2006/relationships/hyperlink" Target="https://doi.org/10.1101/2020.05.01.20087809" TargetMode="External"/><Relationship Id="rId7198" Type="http://schemas.openxmlformats.org/officeDocument/2006/relationships/hyperlink" Target="https://doi.org/10.1101/2020.04.08.20058495" TargetMode="External"/><Relationship Id="rId8249" Type="http://schemas.openxmlformats.org/officeDocument/2006/relationships/hyperlink" Target="https://icite.od.nih.gov/covid19/search/" TargetMode="External"/><Relationship Id="rId9647" Type="http://schemas.openxmlformats.org/officeDocument/2006/relationships/hyperlink" Target="https://icite.od.nih.gov/covid19/search/" TargetMode="External"/><Relationship Id="rId1636" Type="http://schemas.openxmlformats.org/officeDocument/2006/relationships/hyperlink" Target="https://doi.org/10.1101/2020.05.17.20104877" TargetMode="External"/><Relationship Id="rId8663" Type="http://schemas.openxmlformats.org/officeDocument/2006/relationships/hyperlink" Target="https://icite.od.nih.gov/covid19/search/" TargetMode="External"/><Relationship Id="rId9714" Type="http://schemas.openxmlformats.org/officeDocument/2006/relationships/hyperlink" Target="https://doi.org/10.1101/2020.02.21.20026559" TargetMode="External"/><Relationship Id="rId1703" Type="http://schemas.openxmlformats.org/officeDocument/2006/relationships/hyperlink" Target="https://icite.od.nih.gov/covid19/search/" TargetMode="External"/><Relationship Id="rId4859" Type="http://schemas.openxmlformats.org/officeDocument/2006/relationships/hyperlink" Target="https://icite.od.nih.gov/covid19/search/" TargetMode="External"/><Relationship Id="rId7265" Type="http://schemas.openxmlformats.org/officeDocument/2006/relationships/hyperlink" Target="https://icite.od.nih.gov/covid19/search/" TargetMode="External"/><Relationship Id="rId8316" Type="http://schemas.openxmlformats.org/officeDocument/2006/relationships/hyperlink" Target="https://doi.org/10.1101/2020.03.27.20045104" TargetMode="External"/><Relationship Id="rId8730" Type="http://schemas.openxmlformats.org/officeDocument/2006/relationships/hyperlink" Target="https://doi.org/10.1101/2020.02.10.942748" TargetMode="External"/><Relationship Id="rId3875" Type="http://schemas.openxmlformats.org/officeDocument/2006/relationships/hyperlink" Target="https://icite.od.nih.gov/covid19/search/" TargetMode="External"/><Relationship Id="rId4926" Type="http://schemas.openxmlformats.org/officeDocument/2006/relationships/hyperlink" Target="https://doi.org/10.1101/2020.04.24.20073296" TargetMode="External"/><Relationship Id="rId6281" Type="http://schemas.openxmlformats.org/officeDocument/2006/relationships/hyperlink" Target="https://icite.od.nih.gov/covid19/search/" TargetMode="External"/><Relationship Id="rId7332" Type="http://schemas.openxmlformats.org/officeDocument/2006/relationships/hyperlink" Target="https://doi.org/10.1101/2020.04.08.031963" TargetMode="External"/><Relationship Id="rId796" Type="http://schemas.openxmlformats.org/officeDocument/2006/relationships/hyperlink" Target="https://doi.org/10.1101/2020.05.20.20103762" TargetMode="External"/><Relationship Id="rId2477" Type="http://schemas.openxmlformats.org/officeDocument/2006/relationships/hyperlink" Target="https://icite.od.nih.gov/covid19/search/" TargetMode="External"/><Relationship Id="rId3528" Type="http://schemas.openxmlformats.org/officeDocument/2006/relationships/hyperlink" Target="https://www.researchsquare.com/article/rs-25761" TargetMode="External"/><Relationship Id="rId449" Type="http://schemas.openxmlformats.org/officeDocument/2006/relationships/hyperlink" Target="https://icite.od.nih.gov/covid19/search/" TargetMode="External"/><Relationship Id="rId863" Type="http://schemas.openxmlformats.org/officeDocument/2006/relationships/hyperlink" Target="https://icite.od.nih.gov/covid19/search/" TargetMode="External"/><Relationship Id="rId1079" Type="http://schemas.openxmlformats.org/officeDocument/2006/relationships/hyperlink" Target="https://icite.od.nih.gov/covid19/search/" TargetMode="External"/><Relationship Id="rId1493" Type="http://schemas.openxmlformats.org/officeDocument/2006/relationships/hyperlink" Target="https://icite.od.nih.gov/covid19/search/" TargetMode="External"/><Relationship Id="rId2544" Type="http://schemas.openxmlformats.org/officeDocument/2006/relationships/hyperlink" Target="https://doi.org/10.1101/2020.05.09.20096842" TargetMode="External"/><Relationship Id="rId2891" Type="http://schemas.openxmlformats.org/officeDocument/2006/relationships/hyperlink" Target="https://icite.od.nih.gov/covid19/search/" TargetMode="External"/><Relationship Id="rId3942" Type="http://schemas.openxmlformats.org/officeDocument/2006/relationships/hyperlink" Target="https://www.researchsquare.com/article/rs-26355" TargetMode="External"/><Relationship Id="rId6001" Type="http://schemas.openxmlformats.org/officeDocument/2006/relationships/hyperlink" Target="https://icite.od.nih.gov/covid19/search/" TargetMode="External"/><Relationship Id="rId9157" Type="http://schemas.openxmlformats.org/officeDocument/2006/relationships/hyperlink" Target="https://icite.od.nih.gov/covid19/search/" TargetMode="External"/><Relationship Id="rId9571" Type="http://schemas.openxmlformats.org/officeDocument/2006/relationships/hyperlink" Target="https://icite.od.nih.gov/covid19/search/" TargetMode="External"/><Relationship Id="rId516" Type="http://schemas.openxmlformats.org/officeDocument/2006/relationships/hyperlink" Target="https://www.researchsquare.com/article/rs-30701" TargetMode="External"/><Relationship Id="rId1146" Type="http://schemas.openxmlformats.org/officeDocument/2006/relationships/hyperlink" Target="https://doi.org/10.1101/2020.05.22.20110460" TargetMode="External"/><Relationship Id="rId8173" Type="http://schemas.openxmlformats.org/officeDocument/2006/relationships/hyperlink" Target="https://icite.od.nih.gov/covid19/search/" TargetMode="External"/><Relationship Id="rId9224" Type="http://schemas.openxmlformats.org/officeDocument/2006/relationships/hyperlink" Target="https://doi.org/10.1101/2020.03.11.986836" TargetMode="External"/><Relationship Id="rId930" Type="http://schemas.openxmlformats.org/officeDocument/2006/relationships/hyperlink" Target="https://doi.org/10.1101/2020.05.24.20111823" TargetMode="External"/><Relationship Id="rId1560" Type="http://schemas.openxmlformats.org/officeDocument/2006/relationships/hyperlink" Target="https://www.researchsquare.com/article/rs-29614" TargetMode="External"/><Relationship Id="rId2611" Type="http://schemas.openxmlformats.org/officeDocument/2006/relationships/hyperlink" Target="https://icite.od.nih.gov/covid19/search/" TargetMode="External"/><Relationship Id="rId5767" Type="http://schemas.openxmlformats.org/officeDocument/2006/relationships/hyperlink" Target="https://icite.od.nih.gov/covid19/search/" TargetMode="External"/><Relationship Id="rId6818" Type="http://schemas.openxmlformats.org/officeDocument/2006/relationships/hyperlink" Target="https://doi.org/10.1101/2020.04.13.039917" TargetMode="External"/><Relationship Id="rId1213" Type="http://schemas.openxmlformats.org/officeDocument/2006/relationships/hyperlink" Target="https://icite.od.nih.gov/covid19/search/" TargetMode="External"/><Relationship Id="rId4369" Type="http://schemas.openxmlformats.org/officeDocument/2006/relationships/hyperlink" Target="https://icite.od.nih.gov/covid19/search/" TargetMode="External"/><Relationship Id="rId4783" Type="http://schemas.openxmlformats.org/officeDocument/2006/relationships/hyperlink" Target="https://icite.od.nih.gov/covid19/search/" TargetMode="External"/><Relationship Id="rId5834" Type="http://schemas.openxmlformats.org/officeDocument/2006/relationships/hyperlink" Target="https://doi.org/10.1101/2020.04.18.20071019" TargetMode="External"/><Relationship Id="rId8240" Type="http://schemas.openxmlformats.org/officeDocument/2006/relationships/hyperlink" Target="https://doi.org/10.1101/2020.03.25.20043380" TargetMode="External"/><Relationship Id="rId3385" Type="http://schemas.openxmlformats.org/officeDocument/2006/relationships/hyperlink" Target="https://icite.od.nih.gov/covid19/search/" TargetMode="External"/><Relationship Id="rId4436" Type="http://schemas.openxmlformats.org/officeDocument/2006/relationships/hyperlink" Target="https://doi.org/10.1101/2020.04.24.20077800" TargetMode="External"/><Relationship Id="rId4850" Type="http://schemas.openxmlformats.org/officeDocument/2006/relationships/hyperlink" Target="https://www.researchsquare.com/article/rs-22537" TargetMode="External"/><Relationship Id="rId5901" Type="http://schemas.openxmlformats.org/officeDocument/2006/relationships/hyperlink" Target="https://icite.od.nih.gov/covid19/search/" TargetMode="External"/><Relationship Id="rId3038" Type="http://schemas.openxmlformats.org/officeDocument/2006/relationships/hyperlink" Target="https://doi.org/10.1101/2020.04.24.20079046" TargetMode="External"/><Relationship Id="rId3452" Type="http://schemas.openxmlformats.org/officeDocument/2006/relationships/hyperlink" Target="https://doi.org/10.1101/2020.05.05.20089292" TargetMode="External"/><Relationship Id="rId4503" Type="http://schemas.openxmlformats.org/officeDocument/2006/relationships/hyperlink" Target="https://icite.od.nih.gov/covid19/search/" TargetMode="External"/><Relationship Id="rId7659" Type="http://schemas.openxmlformats.org/officeDocument/2006/relationships/hyperlink" Target="https://icite.od.nih.gov/covid19/search/" TargetMode="External"/><Relationship Id="rId373" Type="http://schemas.openxmlformats.org/officeDocument/2006/relationships/hyperlink" Target="https://icite.od.nih.gov/covid19/search/" TargetMode="External"/><Relationship Id="rId2054" Type="http://schemas.openxmlformats.org/officeDocument/2006/relationships/hyperlink" Target="https://doi.org/10.1101/2020.05.17.20104943" TargetMode="External"/><Relationship Id="rId3105" Type="http://schemas.openxmlformats.org/officeDocument/2006/relationships/hyperlink" Target="https://icite.od.nih.gov/covid19/search/" TargetMode="External"/><Relationship Id="rId6675" Type="http://schemas.openxmlformats.org/officeDocument/2006/relationships/hyperlink" Target="https://icite.od.nih.gov/covid19/search/" TargetMode="External"/><Relationship Id="rId9081" Type="http://schemas.openxmlformats.org/officeDocument/2006/relationships/hyperlink" Target="https://icite.od.nih.gov/covid19/search/" TargetMode="External"/><Relationship Id="rId440" Type="http://schemas.openxmlformats.org/officeDocument/2006/relationships/hyperlink" Target="https://doi.org/10.1101/2020.05.19.20101469" TargetMode="External"/><Relationship Id="rId1070" Type="http://schemas.openxmlformats.org/officeDocument/2006/relationships/hyperlink" Target="https://doi.org/10.1101/2020.05.22.20110163" TargetMode="External"/><Relationship Id="rId2121" Type="http://schemas.openxmlformats.org/officeDocument/2006/relationships/hyperlink" Target="https://icite.od.nih.gov/covid19/search/" TargetMode="External"/><Relationship Id="rId5277" Type="http://schemas.openxmlformats.org/officeDocument/2006/relationships/hyperlink" Target="https://icite.od.nih.gov/covid19/search/" TargetMode="External"/><Relationship Id="rId6328" Type="http://schemas.openxmlformats.org/officeDocument/2006/relationships/hyperlink" Target="https://doi.org/10.1101/2020.04.13.20064329" TargetMode="External"/><Relationship Id="rId7726" Type="http://schemas.openxmlformats.org/officeDocument/2006/relationships/hyperlink" Target="https://doi.org/10.1101/2020.04.01.20050237" TargetMode="External"/><Relationship Id="rId5691" Type="http://schemas.openxmlformats.org/officeDocument/2006/relationships/hyperlink" Target="https://icite.od.nih.gov/covid19/search/" TargetMode="External"/><Relationship Id="rId6742" Type="http://schemas.openxmlformats.org/officeDocument/2006/relationships/hyperlink" Target="https://doi.org/10.1101/2020.03.22.20040600" TargetMode="External"/><Relationship Id="rId9898" Type="http://schemas.openxmlformats.org/officeDocument/2006/relationships/hyperlink" Target="https://doi.org/10.1101/2020.02.16.20023465" TargetMode="External"/><Relationship Id="rId1887" Type="http://schemas.openxmlformats.org/officeDocument/2006/relationships/hyperlink" Target="https://icite.od.nih.gov/covid19/search/" TargetMode="External"/><Relationship Id="rId2938" Type="http://schemas.openxmlformats.org/officeDocument/2006/relationships/hyperlink" Target="https://doi.org/10.1101/2020.05.12.090324" TargetMode="External"/><Relationship Id="rId4293" Type="http://schemas.openxmlformats.org/officeDocument/2006/relationships/hyperlink" Target="https://icite.od.nih.gov/covid19/search/" TargetMode="External"/><Relationship Id="rId5344" Type="http://schemas.openxmlformats.org/officeDocument/2006/relationships/hyperlink" Target="https://www.researchsquare.com/article/rs-23501" TargetMode="External"/><Relationship Id="rId9965" Type="http://schemas.openxmlformats.org/officeDocument/2006/relationships/hyperlink" Target="https://icite.od.nih.gov/covid19/search/" TargetMode="External"/><Relationship Id="rId1954" Type="http://schemas.openxmlformats.org/officeDocument/2006/relationships/hyperlink" Target="https://doi.org/10.1101/2020.05.12.20097105" TargetMode="External"/><Relationship Id="rId4360" Type="http://schemas.openxmlformats.org/officeDocument/2006/relationships/hyperlink" Target="https://doi.org/10.1101/2020.05.01.20086009" TargetMode="External"/><Relationship Id="rId5411" Type="http://schemas.openxmlformats.org/officeDocument/2006/relationships/hyperlink" Target="https://icite.od.nih.gov/covid19/search/" TargetMode="External"/><Relationship Id="rId8567" Type="http://schemas.openxmlformats.org/officeDocument/2006/relationships/hyperlink" Target="https://icite.od.nih.gov/covid19/search/" TargetMode="External"/><Relationship Id="rId8981" Type="http://schemas.openxmlformats.org/officeDocument/2006/relationships/hyperlink" Target="https://icite.od.nih.gov/covid19/search/" TargetMode="External"/><Relationship Id="rId9618" Type="http://schemas.openxmlformats.org/officeDocument/2006/relationships/hyperlink" Target="https://doi.org/10.1101/2020.02.16.20023606" TargetMode="External"/><Relationship Id="rId1607" Type="http://schemas.openxmlformats.org/officeDocument/2006/relationships/hyperlink" Target="https://icite.od.nih.gov/covid19/search/" TargetMode="External"/><Relationship Id="rId4013" Type="http://schemas.openxmlformats.org/officeDocument/2006/relationships/hyperlink" Target="https://icite.od.nih.gov/covid19/search/" TargetMode="External"/><Relationship Id="rId7169" Type="http://schemas.openxmlformats.org/officeDocument/2006/relationships/hyperlink" Target="https://icite.od.nih.gov/covid19/search/" TargetMode="External"/><Relationship Id="rId7583" Type="http://schemas.openxmlformats.org/officeDocument/2006/relationships/hyperlink" Target="https://icite.od.nih.gov/covid19/search/" TargetMode="External"/><Relationship Id="rId8634" Type="http://schemas.openxmlformats.org/officeDocument/2006/relationships/hyperlink" Target="https://www.researchsquare.com/article/rs-19497" TargetMode="External"/><Relationship Id="rId3779" Type="http://schemas.openxmlformats.org/officeDocument/2006/relationships/hyperlink" Target="https://icite.od.nih.gov/covid19/search/" TargetMode="External"/><Relationship Id="rId6185" Type="http://schemas.openxmlformats.org/officeDocument/2006/relationships/hyperlink" Target="https://icite.od.nih.gov/covid19/search/" TargetMode="External"/><Relationship Id="rId7236" Type="http://schemas.openxmlformats.org/officeDocument/2006/relationships/hyperlink" Target="https://doi.org/10.1101/2020.04.10.035717" TargetMode="External"/><Relationship Id="rId7650" Type="http://schemas.openxmlformats.org/officeDocument/2006/relationships/hyperlink" Target="https://doi.org/10.1101/2020.04.07.20056309" TargetMode="External"/><Relationship Id="rId6252" Type="http://schemas.openxmlformats.org/officeDocument/2006/relationships/hyperlink" Target="https://doi.org/10.1101/2020.04.11.037473" TargetMode="External"/><Relationship Id="rId7303" Type="http://schemas.openxmlformats.org/officeDocument/2006/relationships/hyperlink" Target="https://icite.od.nih.gov/covid19/search/" TargetMode="External"/><Relationship Id="rId8701" Type="http://schemas.openxmlformats.org/officeDocument/2006/relationships/hyperlink" Target="https://icite.od.nih.gov/covid19/search/" TargetMode="External"/><Relationship Id="rId1397" Type="http://schemas.openxmlformats.org/officeDocument/2006/relationships/hyperlink" Target="https://icite.od.nih.gov/covid19/search/" TargetMode="External"/><Relationship Id="rId2795" Type="http://schemas.openxmlformats.org/officeDocument/2006/relationships/hyperlink" Target="https://icite.od.nih.gov/covid19/search/" TargetMode="External"/><Relationship Id="rId3846" Type="http://schemas.openxmlformats.org/officeDocument/2006/relationships/hyperlink" Target="https://doi.org/10.1101/2020.04.10.20060558" TargetMode="External"/><Relationship Id="rId767" Type="http://schemas.openxmlformats.org/officeDocument/2006/relationships/hyperlink" Target="https://icite.od.nih.gov/covid19/search/" TargetMode="External"/><Relationship Id="rId2448" Type="http://schemas.openxmlformats.org/officeDocument/2006/relationships/hyperlink" Target="https://www.researchsquare.com/article/rs-28070" TargetMode="External"/><Relationship Id="rId2862" Type="http://schemas.openxmlformats.org/officeDocument/2006/relationships/hyperlink" Target="https://doi.org/10.1101/2020.05.06.20093492" TargetMode="External"/><Relationship Id="rId3913" Type="http://schemas.openxmlformats.org/officeDocument/2006/relationships/hyperlink" Target="https://icite.od.nih.gov/covid19/search/" TargetMode="External"/><Relationship Id="rId8077" Type="http://schemas.openxmlformats.org/officeDocument/2006/relationships/hyperlink" Target="https://icite.od.nih.gov/covid19/search/" TargetMode="External"/><Relationship Id="rId9475" Type="http://schemas.openxmlformats.org/officeDocument/2006/relationships/hyperlink" Target="https://icite.od.nih.gov/covid19/search/" TargetMode="External"/><Relationship Id="rId834" Type="http://schemas.openxmlformats.org/officeDocument/2006/relationships/hyperlink" Target="https://doi.org/10.1101/2020.05.22.20106328" TargetMode="External"/><Relationship Id="rId1464" Type="http://schemas.openxmlformats.org/officeDocument/2006/relationships/hyperlink" Target="https://doi.org/10.1101/2020.05.20.20102236" TargetMode="External"/><Relationship Id="rId2515" Type="http://schemas.openxmlformats.org/officeDocument/2006/relationships/hyperlink" Target="https://icite.od.nih.gov/covid19/search/" TargetMode="External"/><Relationship Id="rId8491" Type="http://schemas.openxmlformats.org/officeDocument/2006/relationships/hyperlink" Target="https://icite.od.nih.gov/covid19/search/" TargetMode="External"/><Relationship Id="rId9128" Type="http://schemas.openxmlformats.org/officeDocument/2006/relationships/hyperlink" Target="https://doi.org/10.1101/2020.03.13.990267" TargetMode="External"/><Relationship Id="rId9542" Type="http://schemas.openxmlformats.org/officeDocument/2006/relationships/hyperlink" Target="https://doi.org/10.1101/2020.03.02.20027599" TargetMode="External"/><Relationship Id="rId901" Type="http://schemas.openxmlformats.org/officeDocument/2006/relationships/hyperlink" Target="https://icite.od.nih.gov/covid19/search/" TargetMode="External"/><Relationship Id="rId1117" Type="http://schemas.openxmlformats.org/officeDocument/2006/relationships/hyperlink" Target="https://icite.od.nih.gov/covid19/search/" TargetMode="External"/><Relationship Id="rId1531" Type="http://schemas.openxmlformats.org/officeDocument/2006/relationships/hyperlink" Target="https://icite.od.nih.gov/covid19/search/" TargetMode="External"/><Relationship Id="rId4687" Type="http://schemas.openxmlformats.org/officeDocument/2006/relationships/hyperlink" Target="https://icite.od.nih.gov/covid19/search/" TargetMode="External"/><Relationship Id="rId5738" Type="http://schemas.openxmlformats.org/officeDocument/2006/relationships/hyperlink" Target="https://doi.org/10.1101/2020.04.22.054973" TargetMode="External"/><Relationship Id="rId7093" Type="http://schemas.openxmlformats.org/officeDocument/2006/relationships/hyperlink" Target="https://icite.od.nih.gov/covid19/search/" TargetMode="External"/><Relationship Id="rId8144" Type="http://schemas.openxmlformats.org/officeDocument/2006/relationships/hyperlink" Target="https://doi.org/10.1101/2020.03.29.014183" TargetMode="External"/><Relationship Id="rId10074" Type="http://schemas.openxmlformats.org/officeDocument/2006/relationships/hyperlink" Target="https://doi.org/10.1101/2020.01.31.929547" TargetMode="External"/><Relationship Id="rId3289" Type="http://schemas.openxmlformats.org/officeDocument/2006/relationships/hyperlink" Target="https://icite.od.nih.gov/covid19/search/" TargetMode="External"/><Relationship Id="rId4754" Type="http://schemas.openxmlformats.org/officeDocument/2006/relationships/hyperlink" Target="https://doi.org/10.1101/2020.04.26.20081042" TargetMode="External"/><Relationship Id="rId7160" Type="http://schemas.openxmlformats.org/officeDocument/2006/relationships/hyperlink" Target="https://doi.org/10.1101/2020.04.08.20055095" TargetMode="External"/><Relationship Id="rId8211" Type="http://schemas.openxmlformats.org/officeDocument/2006/relationships/hyperlink" Target="https://icite.od.nih.gov/covid19/search/" TargetMode="External"/><Relationship Id="rId3356" Type="http://schemas.openxmlformats.org/officeDocument/2006/relationships/hyperlink" Target="https://doi.org/10.1101/2020.02.17.20024034" TargetMode="External"/><Relationship Id="rId4407" Type="http://schemas.openxmlformats.org/officeDocument/2006/relationships/hyperlink" Target="https://icite.od.nih.gov/covid19/search/" TargetMode="External"/><Relationship Id="rId5805" Type="http://schemas.openxmlformats.org/officeDocument/2006/relationships/hyperlink" Target="https://icite.od.nih.gov/covid19/search/" TargetMode="External"/><Relationship Id="rId277" Type="http://schemas.openxmlformats.org/officeDocument/2006/relationships/hyperlink" Target="https://icite.od.nih.gov/covid19/search/" TargetMode="External"/><Relationship Id="rId3009" Type="http://schemas.openxmlformats.org/officeDocument/2006/relationships/hyperlink" Target="https://icite.od.nih.gov/covid19/search/" TargetMode="External"/><Relationship Id="rId3770" Type="http://schemas.openxmlformats.org/officeDocument/2006/relationships/hyperlink" Target="https://doi.org/10.1101/2020.05.07.20094631" TargetMode="External"/><Relationship Id="rId4821" Type="http://schemas.openxmlformats.org/officeDocument/2006/relationships/hyperlink" Target="https://icite.od.nih.gov/covid19/search/" TargetMode="External"/><Relationship Id="rId7977" Type="http://schemas.openxmlformats.org/officeDocument/2006/relationships/hyperlink" Target="https://icite.od.nih.gov/covid19/search/" TargetMode="External"/><Relationship Id="rId344" Type="http://schemas.openxmlformats.org/officeDocument/2006/relationships/hyperlink" Target="https://doi.org/10.1101/2020.05.29.123513" TargetMode="External"/><Relationship Id="rId691" Type="http://schemas.openxmlformats.org/officeDocument/2006/relationships/hyperlink" Target="https://icite.od.nih.gov/covid19/search/" TargetMode="External"/><Relationship Id="rId2025" Type="http://schemas.openxmlformats.org/officeDocument/2006/relationships/hyperlink" Target="https://icite.od.nih.gov/covid19/search/" TargetMode="External"/><Relationship Id="rId2372" Type="http://schemas.openxmlformats.org/officeDocument/2006/relationships/hyperlink" Target="https://doi.org/10.1101/2020.05.12.20099739" TargetMode="External"/><Relationship Id="rId3423" Type="http://schemas.openxmlformats.org/officeDocument/2006/relationships/hyperlink" Target="https://icite.od.nih.gov/covid19/search/" TargetMode="External"/><Relationship Id="rId6579" Type="http://schemas.openxmlformats.org/officeDocument/2006/relationships/hyperlink" Target="https://icite.od.nih.gov/covid19/search/" TargetMode="External"/><Relationship Id="rId6993" Type="http://schemas.openxmlformats.org/officeDocument/2006/relationships/hyperlink" Target="https://icite.od.nih.gov/covid19/search/" TargetMode="External"/><Relationship Id="rId9052" Type="http://schemas.openxmlformats.org/officeDocument/2006/relationships/hyperlink" Target="https://doi.org/10.1101/2020.03.14.20035873" TargetMode="External"/><Relationship Id="rId5595" Type="http://schemas.openxmlformats.org/officeDocument/2006/relationships/hyperlink" Target="https://icite.od.nih.gov/covid19/search/" TargetMode="External"/><Relationship Id="rId6646" Type="http://schemas.openxmlformats.org/officeDocument/2006/relationships/hyperlink" Target="https://doi.org/10.1101/2020.03.26.20044081" TargetMode="External"/><Relationship Id="rId411" Type="http://schemas.openxmlformats.org/officeDocument/2006/relationships/hyperlink" Target="https://icite.od.nih.gov/covid19/search/" TargetMode="External"/><Relationship Id="rId1041" Type="http://schemas.openxmlformats.org/officeDocument/2006/relationships/hyperlink" Target="https://icite.od.nih.gov/covid19/search/" TargetMode="External"/><Relationship Id="rId4197" Type="http://schemas.openxmlformats.org/officeDocument/2006/relationships/hyperlink" Target="https://icite.od.nih.gov/covid19/search/" TargetMode="External"/><Relationship Id="rId5248" Type="http://schemas.openxmlformats.org/officeDocument/2006/relationships/hyperlink" Target="https://doi.org/10.1101/2020.04.09.20059352" TargetMode="External"/><Relationship Id="rId5662" Type="http://schemas.openxmlformats.org/officeDocument/2006/relationships/hyperlink" Target="https://doi.org/10.1101/2020.04.20.20064105" TargetMode="External"/><Relationship Id="rId6713" Type="http://schemas.openxmlformats.org/officeDocument/2006/relationships/hyperlink" Target="https://icite.od.nih.gov/covid19/search/" TargetMode="External"/><Relationship Id="rId9869" Type="http://schemas.openxmlformats.org/officeDocument/2006/relationships/hyperlink" Target="https://icite.od.nih.gov/covid19/search/" TargetMode="External"/><Relationship Id="rId1858" Type="http://schemas.openxmlformats.org/officeDocument/2006/relationships/hyperlink" Target="https://doi.org/10.1101/2020.05.19.105437" TargetMode="External"/><Relationship Id="rId4264" Type="http://schemas.openxmlformats.org/officeDocument/2006/relationships/hyperlink" Target="https://doi.org/10.1101/2020.04.29.20084277" TargetMode="External"/><Relationship Id="rId5315" Type="http://schemas.openxmlformats.org/officeDocument/2006/relationships/hyperlink" Target="https://icite.od.nih.gov/covid19/search/" TargetMode="External"/><Relationship Id="rId8885" Type="http://schemas.openxmlformats.org/officeDocument/2006/relationships/hyperlink" Target="https://icite.od.nih.gov/covid19/search/" TargetMode="External"/><Relationship Id="rId2909" Type="http://schemas.openxmlformats.org/officeDocument/2006/relationships/hyperlink" Target="https://icite.od.nih.gov/covid19/search/" TargetMode="External"/><Relationship Id="rId3280" Type="http://schemas.openxmlformats.org/officeDocument/2006/relationships/hyperlink" Target="https://doi.org/10.1101/2020.05.07.20083386" TargetMode="External"/><Relationship Id="rId4331" Type="http://schemas.openxmlformats.org/officeDocument/2006/relationships/hyperlink" Target="https://icite.od.nih.gov/covid19/search/" TargetMode="External"/><Relationship Id="rId7487" Type="http://schemas.openxmlformats.org/officeDocument/2006/relationships/hyperlink" Target="https://icite.od.nih.gov/covid19/search/" TargetMode="External"/><Relationship Id="rId8538" Type="http://schemas.openxmlformats.org/officeDocument/2006/relationships/hyperlink" Target="https://doi.org/10.1101/2020.03.24.20036285" TargetMode="External"/><Relationship Id="rId9936" Type="http://schemas.openxmlformats.org/officeDocument/2006/relationships/hyperlink" Target="https://doi.org/10.1101/2020.02.14.20021535" TargetMode="External"/><Relationship Id="rId1925" Type="http://schemas.openxmlformats.org/officeDocument/2006/relationships/hyperlink" Target="https://icite.od.nih.gov/covid19/search/" TargetMode="External"/><Relationship Id="rId6089" Type="http://schemas.openxmlformats.org/officeDocument/2006/relationships/hyperlink" Target="https://icite.od.nih.gov/covid19/search/" TargetMode="External"/><Relationship Id="rId8952" Type="http://schemas.openxmlformats.org/officeDocument/2006/relationships/hyperlink" Target="https://www.researchsquare.com/article/rs-17877" TargetMode="External"/><Relationship Id="rId6156" Type="http://schemas.openxmlformats.org/officeDocument/2006/relationships/hyperlink" Target="https://doi.org/10.1101/2020.04.17.20064691" TargetMode="External"/><Relationship Id="rId7554" Type="http://schemas.openxmlformats.org/officeDocument/2006/relationships/hyperlink" Target="https://doi.org/10.1101/2020.03.26.20044842" TargetMode="External"/><Relationship Id="rId8605" Type="http://schemas.openxmlformats.org/officeDocument/2006/relationships/hyperlink" Target="https://icite.od.nih.gov/covid19/search/" TargetMode="External"/><Relationship Id="rId2699" Type="http://schemas.openxmlformats.org/officeDocument/2006/relationships/hyperlink" Target="https://icite.od.nih.gov/covid19/search/" TargetMode="External"/><Relationship Id="rId3000" Type="http://schemas.openxmlformats.org/officeDocument/2006/relationships/hyperlink" Target="https://www.researchsquare.com/article/rs-28578" TargetMode="External"/><Relationship Id="rId6570" Type="http://schemas.openxmlformats.org/officeDocument/2006/relationships/hyperlink" Target="https://doi.org/10.1101/2020.04.14.20065821" TargetMode="External"/><Relationship Id="rId7207" Type="http://schemas.openxmlformats.org/officeDocument/2006/relationships/hyperlink" Target="https://icite.od.nih.gov/covid19/search/" TargetMode="External"/><Relationship Id="rId7621" Type="http://schemas.openxmlformats.org/officeDocument/2006/relationships/hyperlink" Target="https://icite.od.nih.gov/covid19/search/" TargetMode="External"/><Relationship Id="rId2766" Type="http://schemas.openxmlformats.org/officeDocument/2006/relationships/hyperlink" Target="https://doi.org/10.1101/2020.05.11.20098004" TargetMode="External"/><Relationship Id="rId3817" Type="http://schemas.openxmlformats.org/officeDocument/2006/relationships/hyperlink" Target="https://icite.od.nih.gov/covid19/search/" TargetMode="External"/><Relationship Id="rId5172" Type="http://schemas.openxmlformats.org/officeDocument/2006/relationships/hyperlink" Target="https://doi.org/10.1101/2020.04.29.068486" TargetMode="External"/><Relationship Id="rId6223" Type="http://schemas.openxmlformats.org/officeDocument/2006/relationships/hyperlink" Target="https://icite.od.nih.gov/covid19/search/" TargetMode="External"/><Relationship Id="rId9379" Type="http://schemas.openxmlformats.org/officeDocument/2006/relationships/hyperlink" Target="https://icite.od.nih.gov/covid19/search/" TargetMode="External"/><Relationship Id="rId9793" Type="http://schemas.openxmlformats.org/officeDocument/2006/relationships/hyperlink" Target="https://icite.od.nih.gov/covid19/search/" TargetMode="External"/><Relationship Id="rId738" Type="http://schemas.openxmlformats.org/officeDocument/2006/relationships/hyperlink" Target="https://doi.org/10.1101/2020.05.16.20104026" TargetMode="External"/><Relationship Id="rId1368" Type="http://schemas.openxmlformats.org/officeDocument/2006/relationships/hyperlink" Target="https://doi.org/10.1101/2020.05.16.20104422" TargetMode="External"/><Relationship Id="rId1782" Type="http://schemas.openxmlformats.org/officeDocument/2006/relationships/hyperlink" Target="https://doi.org/10.1101/2020.05.15.20103010" TargetMode="External"/><Relationship Id="rId2419" Type="http://schemas.openxmlformats.org/officeDocument/2006/relationships/hyperlink" Target="https://icite.od.nih.gov/covid19/search/" TargetMode="External"/><Relationship Id="rId2833" Type="http://schemas.openxmlformats.org/officeDocument/2006/relationships/hyperlink" Target="https://icite.od.nih.gov/covid19/search/" TargetMode="External"/><Relationship Id="rId5989" Type="http://schemas.openxmlformats.org/officeDocument/2006/relationships/hyperlink" Target="https://icite.od.nih.gov/covid19/search/" TargetMode="External"/><Relationship Id="rId8395" Type="http://schemas.openxmlformats.org/officeDocument/2006/relationships/hyperlink" Target="https://icite.od.nih.gov/covid19/search/" TargetMode="External"/><Relationship Id="rId9446" Type="http://schemas.openxmlformats.org/officeDocument/2006/relationships/hyperlink" Target="https://doi.org/10.1101/2020.03.04.20029538" TargetMode="External"/><Relationship Id="rId9860" Type="http://schemas.openxmlformats.org/officeDocument/2006/relationships/hyperlink" Target="https://doi.org/10.1101/2020.02.16.20023903" TargetMode="External"/><Relationship Id="rId74" Type="http://schemas.openxmlformats.org/officeDocument/2006/relationships/hyperlink" Target="https://doi.org/10.1101/2020.05.28.20115758" TargetMode="External"/><Relationship Id="rId805" Type="http://schemas.openxmlformats.org/officeDocument/2006/relationships/hyperlink" Target="https://icite.od.nih.gov/covid19/search/" TargetMode="External"/><Relationship Id="rId1435" Type="http://schemas.openxmlformats.org/officeDocument/2006/relationships/hyperlink" Target="https://icite.od.nih.gov/covid19/search/" TargetMode="External"/><Relationship Id="rId8048" Type="http://schemas.openxmlformats.org/officeDocument/2006/relationships/hyperlink" Target="https://doi.org/10.1101/2020.03.30.20047043" TargetMode="External"/><Relationship Id="rId8462" Type="http://schemas.openxmlformats.org/officeDocument/2006/relationships/hyperlink" Target="https://doi.org/10.1101/2020.03.18.20037952" TargetMode="External"/><Relationship Id="rId9513" Type="http://schemas.openxmlformats.org/officeDocument/2006/relationships/hyperlink" Target="https://icite.od.nih.gov/covid19/search/" TargetMode="External"/><Relationship Id="rId2900" Type="http://schemas.openxmlformats.org/officeDocument/2006/relationships/hyperlink" Target="https://doi.org/10.1101/2020.05.09.20095919" TargetMode="External"/><Relationship Id="rId7064" Type="http://schemas.openxmlformats.org/officeDocument/2006/relationships/hyperlink" Target="https://doi.org/10.1101/2020.04.02.20051466" TargetMode="External"/><Relationship Id="rId8115" Type="http://schemas.openxmlformats.org/officeDocument/2006/relationships/hyperlink" Target="https://icite.od.nih.gov/covid19/search/" TargetMode="External"/><Relationship Id="rId1502" Type="http://schemas.openxmlformats.org/officeDocument/2006/relationships/hyperlink" Target="https://www.researchsquare.com/article/rs-30484" TargetMode="External"/><Relationship Id="rId4658" Type="http://schemas.openxmlformats.org/officeDocument/2006/relationships/hyperlink" Target="https://doi.org/10.1101/2020.05.02.073411" TargetMode="External"/><Relationship Id="rId5709" Type="http://schemas.openxmlformats.org/officeDocument/2006/relationships/hyperlink" Target="https://icite.od.nih.gov/covid19/search/" TargetMode="External"/><Relationship Id="rId6080" Type="http://schemas.openxmlformats.org/officeDocument/2006/relationships/hyperlink" Target="https://doi.org/10.1101/2020.04.19.20071852" TargetMode="External"/><Relationship Id="rId7131" Type="http://schemas.openxmlformats.org/officeDocument/2006/relationships/hyperlink" Target="https://icite.od.nih.gov/covid19/search/" TargetMode="External"/><Relationship Id="rId10045" Type="http://schemas.openxmlformats.org/officeDocument/2006/relationships/hyperlink" Target="https://icite.od.nih.gov/covid19/search/" TargetMode="External"/><Relationship Id="rId3674" Type="http://schemas.openxmlformats.org/officeDocument/2006/relationships/hyperlink" Target="https://doi.org/10.1101/2020.05.04.20090597" TargetMode="External"/><Relationship Id="rId4725" Type="http://schemas.openxmlformats.org/officeDocument/2006/relationships/hyperlink" Target="https://icite.od.nih.gov/covid19/search/" TargetMode="External"/><Relationship Id="rId10112" Type="http://schemas.openxmlformats.org/officeDocument/2006/relationships/hyperlink" Target="https://doi.org/10.1101/2020.01.23.917351" TargetMode="External"/><Relationship Id="rId595" Type="http://schemas.openxmlformats.org/officeDocument/2006/relationships/hyperlink" Target="https://icite.od.nih.gov/covid19/search/" TargetMode="External"/><Relationship Id="rId2276" Type="http://schemas.openxmlformats.org/officeDocument/2006/relationships/hyperlink" Target="https://doi.org/10.1101/2020.05.15.20103580" TargetMode="External"/><Relationship Id="rId2690" Type="http://schemas.openxmlformats.org/officeDocument/2006/relationships/hyperlink" Target="https://doi.org/10.1101/2020.04.18.20070912" TargetMode="External"/><Relationship Id="rId3327" Type="http://schemas.openxmlformats.org/officeDocument/2006/relationships/hyperlink" Target="https://icite.od.nih.gov/covid19/search/" TargetMode="External"/><Relationship Id="rId3741" Type="http://schemas.openxmlformats.org/officeDocument/2006/relationships/hyperlink" Target="https://icite.od.nih.gov/covid19/search/" TargetMode="External"/><Relationship Id="rId6897" Type="http://schemas.openxmlformats.org/officeDocument/2006/relationships/hyperlink" Target="https://icite.od.nih.gov/covid19/search/" TargetMode="External"/><Relationship Id="rId7948" Type="http://schemas.openxmlformats.org/officeDocument/2006/relationships/hyperlink" Target="https://doi.org/10.1101/2020.04.01.20049767" TargetMode="External"/><Relationship Id="rId248" Type="http://schemas.openxmlformats.org/officeDocument/2006/relationships/hyperlink" Target="https://doi.org/10.1101/2020.05.20.20107813" TargetMode="External"/><Relationship Id="rId662" Type="http://schemas.openxmlformats.org/officeDocument/2006/relationships/hyperlink" Target="https://doi.org/10.1101/2020.05.26.20113480" TargetMode="External"/><Relationship Id="rId1292" Type="http://schemas.openxmlformats.org/officeDocument/2006/relationships/hyperlink" Target="https://www.researchsquare.com/article/rs-29056" TargetMode="External"/><Relationship Id="rId2343" Type="http://schemas.openxmlformats.org/officeDocument/2006/relationships/hyperlink" Target="https://icite.od.nih.gov/covid19/search/" TargetMode="External"/><Relationship Id="rId5499" Type="http://schemas.openxmlformats.org/officeDocument/2006/relationships/hyperlink" Target="https://icite.od.nih.gov/covid19/search/" TargetMode="External"/><Relationship Id="rId6964" Type="http://schemas.openxmlformats.org/officeDocument/2006/relationships/hyperlink" Target="https://doi.org/10.1101/2020.04.10.035683" TargetMode="External"/><Relationship Id="rId9370" Type="http://schemas.openxmlformats.org/officeDocument/2006/relationships/hyperlink" Target="https://doi.org/10.1101/2020.03.06.20032144" TargetMode="External"/><Relationship Id="rId315" Type="http://schemas.openxmlformats.org/officeDocument/2006/relationships/hyperlink" Target="https://icite.od.nih.gov/covid19/search/" TargetMode="External"/><Relationship Id="rId2410" Type="http://schemas.openxmlformats.org/officeDocument/2006/relationships/hyperlink" Target="https://doi.org/10.1101/2020.05.13.20100925" TargetMode="External"/><Relationship Id="rId5566" Type="http://schemas.openxmlformats.org/officeDocument/2006/relationships/hyperlink" Target="https://doi.org/10.1101/2020.04.22.20076117" TargetMode="External"/><Relationship Id="rId6617" Type="http://schemas.openxmlformats.org/officeDocument/2006/relationships/hyperlink" Target="https://icite.od.nih.gov/covid19/search/" TargetMode="External"/><Relationship Id="rId9023" Type="http://schemas.openxmlformats.org/officeDocument/2006/relationships/hyperlink" Target="https://icite.od.nih.gov/covid19/search/" TargetMode="External"/><Relationship Id="rId1012" Type="http://schemas.openxmlformats.org/officeDocument/2006/relationships/hyperlink" Target="https://doi.org/10.1101/2020.05.19.20107458" TargetMode="External"/><Relationship Id="rId4168" Type="http://schemas.openxmlformats.org/officeDocument/2006/relationships/hyperlink" Target="https://www.researchsquare.com/article/rs-27160" TargetMode="External"/><Relationship Id="rId5219" Type="http://schemas.openxmlformats.org/officeDocument/2006/relationships/hyperlink" Target="https://icite.od.nih.gov/covid19/search/" TargetMode="External"/><Relationship Id="rId5980" Type="http://schemas.openxmlformats.org/officeDocument/2006/relationships/hyperlink" Target="https://doi.org/10.1101/2020.04.16.20067991" TargetMode="External"/><Relationship Id="rId3184" Type="http://schemas.openxmlformats.org/officeDocument/2006/relationships/hyperlink" Target="https://www.researchsquare.com/article/rs-28192" TargetMode="External"/><Relationship Id="rId4235" Type="http://schemas.openxmlformats.org/officeDocument/2006/relationships/hyperlink" Target="https://icite.od.nih.gov/covid19/search/" TargetMode="External"/><Relationship Id="rId4582" Type="http://schemas.openxmlformats.org/officeDocument/2006/relationships/hyperlink" Target="https://doi.org/10.1101/2020.04.23.20077008" TargetMode="External"/><Relationship Id="rId5633" Type="http://schemas.openxmlformats.org/officeDocument/2006/relationships/hyperlink" Target="https://icite.od.nih.gov/covid19/search/" TargetMode="External"/><Relationship Id="rId8789" Type="http://schemas.openxmlformats.org/officeDocument/2006/relationships/hyperlink" Target="https://icite.od.nih.gov/covid19/search/" TargetMode="External"/><Relationship Id="rId1829" Type="http://schemas.openxmlformats.org/officeDocument/2006/relationships/hyperlink" Target="https://icite.od.nih.gov/covid19/search/" TargetMode="External"/><Relationship Id="rId5700" Type="http://schemas.openxmlformats.org/officeDocument/2006/relationships/hyperlink" Target="https://doi.org/10.1101/2020.04.20.20072918" TargetMode="External"/><Relationship Id="rId8856" Type="http://schemas.openxmlformats.org/officeDocument/2006/relationships/hyperlink" Target="https://doi.org/10.1101/2020.03.17.20036681" TargetMode="External"/><Relationship Id="rId9907" Type="http://schemas.openxmlformats.org/officeDocument/2006/relationships/hyperlink" Target="https://icite.od.nih.gov/covid19/search/" TargetMode="External"/><Relationship Id="rId3251" Type="http://schemas.openxmlformats.org/officeDocument/2006/relationships/hyperlink" Target="https://icite.od.nih.gov/covid19/search/" TargetMode="External"/><Relationship Id="rId4302" Type="http://schemas.openxmlformats.org/officeDocument/2006/relationships/hyperlink" Target="https://doi.org/10.1101/2020.04.29.20085878" TargetMode="External"/><Relationship Id="rId7458" Type="http://schemas.openxmlformats.org/officeDocument/2006/relationships/hyperlink" Target="https://doi.org/10.1101/2020.03.26.20044289" TargetMode="External"/><Relationship Id="rId7872" Type="http://schemas.openxmlformats.org/officeDocument/2006/relationships/hyperlink" Target="https://doi.org/10.1101/2020.03.31.20038935" TargetMode="External"/><Relationship Id="rId8509" Type="http://schemas.openxmlformats.org/officeDocument/2006/relationships/hyperlink" Target="https://icite.od.nih.gov/covid19/search/" TargetMode="External"/><Relationship Id="rId8923" Type="http://schemas.openxmlformats.org/officeDocument/2006/relationships/hyperlink" Target="https://icite.od.nih.gov/covid19/search/" TargetMode="External"/><Relationship Id="rId172" Type="http://schemas.openxmlformats.org/officeDocument/2006/relationships/hyperlink" Target="https://www.researchsquare.com/article/rs-31834" TargetMode="External"/><Relationship Id="rId6474" Type="http://schemas.openxmlformats.org/officeDocument/2006/relationships/hyperlink" Target="https://doi.org/10.1101/2020.04.13.20063099" TargetMode="External"/><Relationship Id="rId7525" Type="http://schemas.openxmlformats.org/officeDocument/2006/relationships/hyperlink" Target="https://icite.od.nih.gov/covid19/search/" TargetMode="External"/><Relationship Id="rId989" Type="http://schemas.openxmlformats.org/officeDocument/2006/relationships/hyperlink" Target="https://icite.od.nih.gov/covid19/search/" TargetMode="External"/><Relationship Id="rId5076" Type="http://schemas.openxmlformats.org/officeDocument/2006/relationships/hyperlink" Target="https://doi.org/10.1101/2020.04.24.20077933" TargetMode="External"/><Relationship Id="rId5490" Type="http://schemas.openxmlformats.org/officeDocument/2006/relationships/hyperlink" Target="https://doi.org/10.1101/2020.04.23.20076612" TargetMode="External"/><Relationship Id="rId6127" Type="http://schemas.openxmlformats.org/officeDocument/2006/relationships/hyperlink" Target="https://icite.od.nih.gov/covid19/search/" TargetMode="External"/><Relationship Id="rId6541" Type="http://schemas.openxmlformats.org/officeDocument/2006/relationships/hyperlink" Target="https://icite.od.nih.gov/covid19/search/" TargetMode="External"/><Relationship Id="rId9697" Type="http://schemas.openxmlformats.org/officeDocument/2006/relationships/hyperlink" Target="https://icite.od.nih.gov/covid19/search/" TargetMode="External"/><Relationship Id="rId1686" Type="http://schemas.openxmlformats.org/officeDocument/2006/relationships/hyperlink" Target="https://doi.org/10.1101/2020.05.21.109157" TargetMode="External"/><Relationship Id="rId4092" Type="http://schemas.openxmlformats.org/officeDocument/2006/relationships/hyperlink" Target="https://doi.org/10.1101/2020.05.02.20088591" TargetMode="External"/><Relationship Id="rId5143" Type="http://schemas.openxmlformats.org/officeDocument/2006/relationships/hyperlink" Target="https://icite.od.nih.gov/covid19/search/" TargetMode="External"/><Relationship Id="rId8299" Type="http://schemas.openxmlformats.org/officeDocument/2006/relationships/hyperlink" Target="https://icite.od.nih.gov/covid19/search/" TargetMode="External"/><Relationship Id="rId1339" Type="http://schemas.openxmlformats.org/officeDocument/2006/relationships/hyperlink" Target="https://icite.od.nih.gov/covid19/search/" TargetMode="External"/><Relationship Id="rId2737" Type="http://schemas.openxmlformats.org/officeDocument/2006/relationships/hyperlink" Target="https://icite.od.nih.gov/covid19/search/" TargetMode="External"/><Relationship Id="rId5210" Type="http://schemas.openxmlformats.org/officeDocument/2006/relationships/hyperlink" Target="https://www.researchsquare.com/article/rs-25828" TargetMode="External"/><Relationship Id="rId8366" Type="http://schemas.openxmlformats.org/officeDocument/2006/relationships/hyperlink" Target="https://doi.org/10.1101/2020.03.29.014415" TargetMode="External"/><Relationship Id="rId9764" Type="http://schemas.openxmlformats.org/officeDocument/2006/relationships/hyperlink" Target="https://doi.org/10.1101/2020.02.19.20025288" TargetMode="External"/><Relationship Id="rId709" Type="http://schemas.openxmlformats.org/officeDocument/2006/relationships/hyperlink" Target="https://icite.od.nih.gov/covid19/search/" TargetMode="External"/><Relationship Id="rId1753" Type="http://schemas.openxmlformats.org/officeDocument/2006/relationships/hyperlink" Target="https://icite.od.nih.gov/covid19/search/" TargetMode="External"/><Relationship Id="rId2804" Type="http://schemas.openxmlformats.org/officeDocument/2006/relationships/hyperlink" Target="https://www.researchsquare.com/article/rs-28704" TargetMode="External"/><Relationship Id="rId8019" Type="http://schemas.openxmlformats.org/officeDocument/2006/relationships/hyperlink" Target="https://icite.od.nih.gov/covid19/search/" TargetMode="External"/><Relationship Id="rId8780" Type="http://schemas.openxmlformats.org/officeDocument/2006/relationships/hyperlink" Target="https://doi.org/10.1101/2020.03.20.20040055" TargetMode="External"/><Relationship Id="rId9417" Type="http://schemas.openxmlformats.org/officeDocument/2006/relationships/hyperlink" Target="https://icite.od.nih.gov/covid19/search/" TargetMode="External"/><Relationship Id="rId9831" Type="http://schemas.openxmlformats.org/officeDocument/2006/relationships/hyperlink" Target="https://icite.od.nih.gov/covid19/search/" TargetMode="External"/><Relationship Id="rId45" Type="http://schemas.openxmlformats.org/officeDocument/2006/relationships/hyperlink" Target="https://icite.od.nih.gov/covid19/search/" TargetMode="External"/><Relationship Id="rId1406" Type="http://schemas.openxmlformats.org/officeDocument/2006/relationships/hyperlink" Target="https://doi.org/10.1101/2020.05.18.20102509" TargetMode="External"/><Relationship Id="rId1820" Type="http://schemas.openxmlformats.org/officeDocument/2006/relationships/hyperlink" Target="https://doi.org/10.1101/2020.05.16.20104117" TargetMode="External"/><Relationship Id="rId4976" Type="http://schemas.openxmlformats.org/officeDocument/2006/relationships/hyperlink" Target="https://www.researchsquare.com/article/rs-23343" TargetMode="External"/><Relationship Id="rId7382" Type="http://schemas.openxmlformats.org/officeDocument/2006/relationships/hyperlink" Target="https://www.researchsquare.com/article/rs-22061" TargetMode="External"/><Relationship Id="rId8433" Type="http://schemas.openxmlformats.org/officeDocument/2006/relationships/hyperlink" Target="https://icite.od.nih.gov/covid19/search/" TargetMode="External"/><Relationship Id="rId3578" Type="http://schemas.openxmlformats.org/officeDocument/2006/relationships/hyperlink" Target="https://doi.org/10.1101/2020.05.02.20088567" TargetMode="External"/><Relationship Id="rId3992" Type="http://schemas.openxmlformats.org/officeDocument/2006/relationships/hyperlink" Target="https://doi.org/10.1101/2020.04.30.20086397" TargetMode="External"/><Relationship Id="rId4629" Type="http://schemas.openxmlformats.org/officeDocument/2006/relationships/hyperlink" Target="https://icite.od.nih.gov/covid19/search/" TargetMode="External"/><Relationship Id="rId7035" Type="http://schemas.openxmlformats.org/officeDocument/2006/relationships/hyperlink" Target="https://icite.od.nih.gov/covid19/search/" TargetMode="External"/><Relationship Id="rId8500" Type="http://schemas.openxmlformats.org/officeDocument/2006/relationships/hyperlink" Target="https://doi.org/10.1101/2020.03.22.20041145" TargetMode="External"/><Relationship Id="rId10016" Type="http://schemas.openxmlformats.org/officeDocument/2006/relationships/hyperlink" Target="https://doi.org/10.1101/2020.02.06.20020974" TargetMode="External"/><Relationship Id="rId499" Type="http://schemas.openxmlformats.org/officeDocument/2006/relationships/hyperlink" Target="https://icite.od.nih.gov/covid19/search/" TargetMode="External"/><Relationship Id="rId2594" Type="http://schemas.openxmlformats.org/officeDocument/2006/relationships/hyperlink" Target="https://doi.org/10.1101/2020.05.12.091082" TargetMode="External"/><Relationship Id="rId3645" Type="http://schemas.openxmlformats.org/officeDocument/2006/relationships/hyperlink" Target="https://icite.od.nih.gov/covid19/search/" TargetMode="External"/><Relationship Id="rId6051" Type="http://schemas.openxmlformats.org/officeDocument/2006/relationships/hyperlink" Target="https://icite.od.nih.gov/covid19/search/" TargetMode="External"/><Relationship Id="rId7102" Type="http://schemas.openxmlformats.org/officeDocument/2006/relationships/hyperlink" Target="https://doi.org/10.1101/2020.04.06.20054841" TargetMode="External"/><Relationship Id="rId566" Type="http://schemas.openxmlformats.org/officeDocument/2006/relationships/hyperlink" Target="https://www.researchsquare.com/article/rs-31765" TargetMode="External"/><Relationship Id="rId1196" Type="http://schemas.openxmlformats.org/officeDocument/2006/relationships/hyperlink" Target="https://doi.org/10.1101/2020.05.20.20108241" TargetMode="External"/><Relationship Id="rId2247" Type="http://schemas.openxmlformats.org/officeDocument/2006/relationships/hyperlink" Target="https://icite.od.nih.gov/covid19/search/" TargetMode="External"/><Relationship Id="rId9274" Type="http://schemas.openxmlformats.org/officeDocument/2006/relationships/hyperlink" Target="https://doi.org/10.1101/2020.03.03.20030445" TargetMode="External"/><Relationship Id="rId219" Type="http://schemas.openxmlformats.org/officeDocument/2006/relationships/hyperlink" Target="https://icite.od.nih.gov/covid19/search/" TargetMode="External"/><Relationship Id="rId633" Type="http://schemas.openxmlformats.org/officeDocument/2006/relationships/hyperlink" Target="https://icite.od.nih.gov/covid19/search/" TargetMode="External"/><Relationship Id="rId980" Type="http://schemas.openxmlformats.org/officeDocument/2006/relationships/hyperlink" Target="https://doi.org/10.1101/2020.05.25.20112904" TargetMode="External"/><Relationship Id="rId1263" Type="http://schemas.openxmlformats.org/officeDocument/2006/relationships/hyperlink" Target="https://icite.od.nih.gov/covid19/search/" TargetMode="External"/><Relationship Id="rId2314" Type="http://schemas.openxmlformats.org/officeDocument/2006/relationships/hyperlink" Target="https://doi.org/10.1101/2020.04.28.20082990" TargetMode="External"/><Relationship Id="rId2661" Type="http://schemas.openxmlformats.org/officeDocument/2006/relationships/hyperlink" Target="https://icite.od.nih.gov/covid19/search/" TargetMode="External"/><Relationship Id="rId3712" Type="http://schemas.openxmlformats.org/officeDocument/2006/relationships/hyperlink" Target="https://doi.org/10.1101/2020.05.05.20086017" TargetMode="External"/><Relationship Id="rId6868" Type="http://schemas.openxmlformats.org/officeDocument/2006/relationships/hyperlink" Target="https://doi.org/10.1101/2020.04.01.20049833" TargetMode="External"/><Relationship Id="rId7919" Type="http://schemas.openxmlformats.org/officeDocument/2006/relationships/hyperlink" Target="https://icite.od.nih.gov/covid19/search/" TargetMode="External"/><Relationship Id="rId8290" Type="http://schemas.openxmlformats.org/officeDocument/2006/relationships/hyperlink" Target="https://doi.org/10.1101/2020.03.26.20044768" TargetMode="External"/><Relationship Id="rId9341" Type="http://schemas.openxmlformats.org/officeDocument/2006/relationships/hyperlink" Target="https://icite.od.nih.gov/covid19/search/" TargetMode="External"/><Relationship Id="rId5884" Type="http://schemas.openxmlformats.org/officeDocument/2006/relationships/hyperlink" Target="https://doi.org/10.1101/2020.04.21.052209" TargetMode="External"/><Relationship Id="rId6935" Type="http://schemas.openxmlformats.org/officeDocument/2006/relationships/hyperlink" Target="https://icite.od.nih.gov/covid19/search/" TargetMode="External"/><Relationship Id="rId700" Type="http://schemas.openxmlformats.org/officeDocument/2006/relationships/hyperlink" Target="https://www.researchsquare.com/article/rs-31217" TargetMode="External"/><Relationship Id="rId1330" Type="http://schemas.openxmlformats.org/officeDocument/2006/relationships/hyperlink" Target="https://doi.org/10.1101/2020.04.02.20051557" TargetMode="External"/><Relationship Id="rId3088" Type="http://schemas.openxmlformats.org/officeDocument/2006/relationships/hyperlink" Target="https://doi.org/10.1101/2020.05.07.20092882" TargetMode="External"/><Relationship Id="rId4486" Type="http://schemas.openxmlformats.org/officeDocument/2006/relationships/hyperlink" Target="https://doi.org/10.1101/2020.05.04.077511" TargetMode="External"/><Relationship Id="rId5537" Type="http://schemas.openxmlformats.org/officeDocument/2006/relationships/hyperlink" Target="https://icite.od.nih.gov/covid19/search/" TargetMode="External"/><Relationship Id="rId5951" Type="http://schemas.openxmlformats.org/officeDocument/2006/relationships/hyperlink" Target="https://icite.od.nih.gov/covid19/search/" TargetMode="External"/><Relationship Id="rId4139" Type="http://schemas.openxmlformats.org/officeDocument/2006/relationships/hyperlink" Target="https://icite.od.nih.gov/covid19/search/" TargetMode="External"/><Relationship Id="rId4553" Type="http://schemas.openxmlformats.org/officeDocument/2006/relationships/hyperlink" Target="https://icite.od.nih.gov/covid19/search/" TargetMode="External"/><Relationship Id="rId5604" Type="http://schemas.openxmlformats.org/officeDocument/2006/relationships/hyperlink" Target="https://doi.org/10.1101/2020.02.05.20020750" TargetMode="External"/><Relationship Id="rId8010" Type="http://schemas.openxmlformats.org/officeDocument/2006/relationships/hyperlink" Target="https://doi.org/10.1101/2020.03.31.20048827" TargetMode="External"/><Relationship Id="rId3155" Type="http://schemas.openxmlformats.org/officeDocument/2006/relationships/hyperlink" Target="https://icite.od.nih.gov/covid19/search/" TargetMode="External"/><Relationship Id="rId4206" Type="http://schemas.openxmlformats.org/officeDocument/2006/relationships/hyperlink" Target="https://doi.org/10.1101/2020.04.23.20077685" TargetMode="External"/><Relationship Id="rId4620" Type="http://schemas.openxmlformats.org/officeDocument/2006/relationships/hyperlink" Target="https://doi.org/10.1101/2020.04.28.20083279" TargetMode="External"/><Relationship Id="rId7776" Type="http://schemas.openxmlformats.org/officeDocument/2006/relationships/hyperlink" Target="https://doi.org/10.1101/2020.04.03.20049734" TargetMode="External"/><Relationship Id="rId8827" Type="http://schemas.openxmlformats.org/officeDocument/2006/relationships/hyperlink" Target="https://icite.od.nih.gov/covid19/search/" TargetMode="External"/><Relationship Id="rId490" Type="http://schemas.openxmlformats.org/officeDocument/2006/relationships/hyperlink" Target="https://doi.org/10.1101/2020.05.28.120709" TargetMode="External"/><Relationship Id="rId2171" Type="http://schemas.openxmlformats.org/officeDocument/2006/relationships/hyperlink" Target="https://icite.od.nih.gov/covid19/search/" TargetMode="External"/><Relationship Id="rId3222" Type="http://schemas.openxmlformats.org/officeDocument/2006/relationships/hyperlink" Target="https://doi.org/10.1101/2020.03.16.994236" TargetMode="External"/><Relationship Id="rId6378" Type="http://schemas.openxmlformats.org/officeDocument/2006/relationships/hyperlink" Target="https://doi.org/10.1101/2020.04.15.20066548" TargetMode="External"/><Relationship Id="rId7429" Type="http://schemas.openxmlformats.org/officeDocument/2006/relationships/hyperlink" Target="https://icite.od.nih.gov/covid19/search/" TargetMode="External"/><Relationship Id="rId143" Type="http://schemas.openxmlformats.org/officeDocument/2006/relationships/hyperlink" Target="https://icite.od.nih.gov/covid19/search/" TargetMode="External"/><Relationship Id="rId5394" Type="http://schemas.openxmlformats.org/officeDocument/2006/relationships/hyperlink" Target="https://doi.org/10.1101/2020.04.22.20075580" TargetMode="External"/><Relationship Id="rId6445" Type="http://schemas.openxmlformats.org/officeDocument/2006/relationships/hyperlink" Target="https://icite.od.nih.gov/covid19/search/" TargetMode="External"/><Relationship Id="rId6792" Type="http://schemas.openxmlformats.org/officeDocument/2006/relationships/hyperlink" Target="https://doi.org/10.1101/2020.04.11.20056010" TargetMode="External"/><Relationship Id="rId7843" Type="http://schemas.openxmlformats.org/officeDocument/2006/relationships/hyperlink" Target="https://icite.od.nih.gov/covid19/search/" TargetMode="External"/><Relationship Id="rId9" Type="http://schemas.openxmlformats.org/officeDocument/2006/relationships/hyperlink" Target="https://icite.od.nih.gov/covid19/search/" TargetMode="External"/><Relationship Id="rId210" Type="http://schemas.openxmlformats.org/officeDocument/2006/relationships/hyperlink" Target="https://www.researchsquare.com/article/rs-31229" TargetMode="External"/><Relationship Id="rId2988" Type="http://schemas.openxmlformats.org/officeDocument/2006/relationships/hyperlink" Target="https://www.researchsquare.com/article/rs-27334" TargetMode="External"/><Relationship Id="rId5047" Type="http://schemas.openxmlformats.org/officeDocument/2006/relationships/hyperlink" Target="https://icite.od.nih.gov/covid19/search/" TargetMode="External"/><Relationship Id="rId7910" Type="http://schemas.openxmlformats.org/officeDocument/2006/relationships/hyperlink" Target="https://doi.org/10.1101/2020.03.05.976167" TargetMode="External"/><Relationship Id="rId5461" Type="http://schemas.openxmlformats.org/officeDocument/2006/relationships/hyperlink" Target="https://icite.od.nih.gov/covid19/search/" TargetMode="External"/><Relationship Id="rId6512" Type="http://schemas.openxmlformats.org/officeDocument/2006/relationships/hyperlink" Target="https://doi.org/10.1101/2020.04.13.20064360" TargetMode="External"/><Relationship Id="rId9668" Type="http://schemas.openxmlformats.org/officeDocument/2006/relationships/hyperlink" Target="https://doi.org/10.1101/2020.02.26.20028167" TargetMode="External"/><Relationship Id="rId1657" Type="http://schemas.openxmlformats.org/officeDocument/2006/relationships/hyperlink" Target="https://icite.od.nih.gov/covid19/search/" TargetMode="External"/><Relationship Id="rId2708" Type="http://schemas.openxmlformats.org/officeDocument/2006/relationships/hyperlink" Target="https://doi.org/10.1101/2020.05.05.20091934" TargetMode="External"/><Relationship Id="rId4063" Type="http://schemas.openxmlformats.org/officeDocument/2006/relationships/hyperlink" Target="https://icite.od.nih.gov/covid19/search/" TargetMode="External"/><Relationship Id="rId5114" Type="http://schemas.openxmlformats.org/officeDocument/2006/relationships/hyperlink" Target="https://doi.org/10.1101/2020.04.24.20078824" TargetMode="External"/><Relationship Id="rId8684" Type="http://schemas.openxmlformats.org/officeDocument/2006/relationships/hyperlink" Target="https://doi.org/10.1101/2020.03.20.20040048" TargetMode="External"/><Relationship Id="rId9735" Type="http://schemas.openxmlformats.org/officeDocument/2006/relationships/hyperlink" Target="https://icite.od.nih.gov/covid19/search/" TargetMode="External"/><Relationship Id="rId1724" Type="http://schemas.openxmlformats.org/officeDocument/2006/relationships/hyperlink" Target="https://www.researchsquare.com/article/rs-29529" TargetMode="External"/><Relationship Id="rId4130" Type="http://schemas.openxmlformats.org/officeDocument/2006/relationships/hyperlink" Target="https://doi.org/10.1101/2020.05.03.20089482" TargetMode="External"/><Relationship Id="rId7286" Type="http://schemas.openxmlformats.org/officeDocument/2006/relationships/hyperlink" Target="https://doi.org/10.1101/2020.04.06.028647" TargetMode="External"/><Relationship Id="rId8337" Type="http://schemas.openxmlformats.org/officeDocument/2006/relationships/hyperlink" Target="https://icite.od.nih.gov/covid19/search/" TargetMode="External"/><Relationship Id="rId8751" Type="http://schemas.openxmlformats.org/officeDocument/2006/relationships/hyperlink" Target="https://icite.od.nih.gov/covid19/search/" TargetMode="External"/><Relationship Id="rId9802" Type="http://schemas.openxmlformats.org/officeDocument/2006/relationships/hyperlink" Target="https://doi.org/10.1101/2020.02.03.932350" TargetMode="External"/><Relationship Id="rId16" Type="http://schemas.openxmlformats.org/officeDocument/2006/relationships/hyperlink" Target="https://doi.org/10.1101/2020.05.28.20116145" TargetMode="External"/><Relationship Id="rId3896" Type="http://schemas.openxmlformats.org/officeDocument/2006/relationships/hyperlink" Target="https://doi.org/10.1101/2020.05.06.081497" TargetMode="External"/><Relationship Id="rId7353" Type="http://schemas.openxmlformats.org/officeDocument/2006/relationships/hyperlink" Target="https://icite.od.nih.gov/covid19/search/" TargetMode="External"/><Relationship Id="rId8404" Type="http://schemas.openxmlformats.org/officeDocument/2006/relationships/hyperlink" Target="https://doi.org/10.1101/2020.03.24.005561" TargetMode="External"/><Relationship Id="rId2498" Type="http://schemas.openxmlformats.org/officeDocument/2006/relationships/hyperlink" Target="https://doi.org/10.1101/2020.03.12.20034827" TargetMode="External"/><Relationship Id="rId3549" Type="http://schemas.openxmlformats.org/officeDocument/2006/relationships/hyperlink" Target="https://icite.od.nih.gov/covid19/search/" TargetMode="External"/><Relationship Id="rId4947" Type="http://schemas.openxmlformats.org/officeDocument/2006/relationships/hyperlink" Target="https://icite.od.nih.gov/covid19/search/" TargetMode="External"/><Relationship Id="rId7006" Type="http://schemas.openxmlformats.org/officeDocument/2006/relationships/hyperlink" Target="https://doi.org/10.1101/2020.04.12.038554" TargetMode="External"/><Relationship Id="rId7420" Type="http://schemas.openxmlformats.org/officeDocument/2006/relationships/hyperlink" Target="https://doi.org/10.1101/2020.04.07.029884" TargetMode="External"/><Relationship Id="rId3963" Type="http://schemas.openxmlformats.org/officeDocument/2006/relationships/hyperlink" Target="https://icite.od.nih.gov/covid19/search/" TargetMode="External"/><Relationship Id="rId6022" Type="http://schemas.openxmlformats.org/officeDocument/2006/relationships/hyperlink" Target="https://doi.org/10.1101/2020.04.17.20069211" TargetMode="External"/><Relationship Id="rId9178" Type="http://schemas.openxmlformats.org/officeDocument/2006/relationships/hyperlink" Target="https://doi.org/10.1101/2020.03.10.985499" TargetMode="External"/><Relationship Id="rId884" Type="http://schemas.openxmlformats.org/officeDocument/2006/relationships/hyperlink" Target="https://doi.org/10.1101/2020.05.23.20111104" TargetMode="External"/><Relationship Id="rId2565" Type="http://schemas.openxmlformats.org/officeDocument/2006/relationships/hyperlink" Target="https://icite.od.nih.gov/covid19/search/" TargetMode="External"/><Relationship Id="rId3616" Type="http://schemas.openxmlformats.org/officeDocument/2006/relationships/hyperlink" Target="https://doi.org/10.1101/2020.05.03.20089623" TargetMode="External"/><Relationship Id="rId8194" Type="http://schemas.openxmlformats.org/officeDocument/2006/relationships/hyperlink" Target="https://doi.org/10.1101/2020.03.13.20035436" TargetMode="External"/><Relationship Id="rId9592" Type="http://schemas.openxmlformats.org/officeDocument/2006/relationships/hyperlink" Target="https://doi.org/10.1101/2020.02.26.20028084" TargetMode="External"/><Relationship Id="rId537" Type="http://schemas.openxmlformats.org/officeDocument/2006/relationships/hyperlink" Target="https://icite.od.nih.gov/covid19/search/" TargetMode="External"/><Relationship Id="rId951" Type="http://schemas.openxmlformats.org/officeDocument/2006/relationships/hyperlink" Target="https://icite.od.nih.gov/covid19/search/" TargetMode="External"/><Relationship Id="rId1167" Type="http://schemas.openxmlformats.org/officeDocument/2006/relationships/hyperlink" Target="https://icite.od.nih.gov/covid19/search/" TargetMode="External"/><Relationship Id="rId1581" Type="http://schemas.openxmlformats.org/officeDocument/2006/relationships/hyperlink" Target="https://icite.od.nih.gov/covid19/search/" TargetMode="External"/><Relationship Id="rId2218" Type="http://schemas.openxmlformats.org/officeDocument/2006/relationships/hyperlink" Target="https://doi.org/10.1101/2020.05.12.20098889" TargetMode="External"/><Relationship Id="rId2632" Type="http://schemas.openxmlformats.org/officeDocument/2006/relationships/hyperlink" Target="https://doi.org/10.1101/2020.05.15.097741" TargetMode="External"/><Relationship Id="rId5788" Type="http://schemas.openxmlformats.org/officeDocument/2006/relationships/hyperlink" Target="https://www.researchsquare.com/article/rs-24112" TargetMode="External"/><Relationship Id="rId6839" Type="http://schemas.openxmlformats.org/officeDocument/2006/relationships/hyperlink" Target="https://icite.od.nih.gov/covid19/search/" TargetMode="External"/><Relationship Id="rId9245" Type="http://schemas.openxmlformats.org/officeDocument/2006/relationships/hyperlink" Target="https://icite.od.nih.gov/covid19/search/" TargetMode="External"/><Relationship Id="rId604" Type="http://schemas.openxmlformats.org/officeDocument/2006/relationships/hyperlink" Target="https://doi.org/10.1101/2020.05.23.20111435" TargetMode="External"/><Relationship Id="rId1234" Type="http://schemas.openxmlformats.org/officeDocument/2006/relationships/hyperlink" Target="https://doi.org/10.1101/2020.05.21.20108746" TargetMode="External"/><Relationship Id="rId5855" Type="http://schemas.openxmlformats.org/officeDocument/2006/relationships/hyperlink" Target="https://icite.od.nih.gov/covid19/search/" TargetMode="External"/><Relationship Id="rId6906" Type="http://schemas.openxmlformats.org/officeDocument/2006/relationships/hyperlink" Target="https://doi.org/10.1101/2020.04.09.20058594" TargetMode="External"/><Relationship Id="rId8261" Type="http://schemas.openxmlformats.org/officeDocument/2006/relationships/hyperlink" Target="https://icite.od.nih.gov/covid19/search/" TargetMode="External"/><Relationship Id="rId9312" Type="http://schemas.openxmlformats.org/officeDocument/2006/relationships/hyperlink" Target="https://www.researchsquare.com/article/rs-16657" TargetMode="External"/><Relationship Id="rId1301" Type="http://schemas.openxmlformats.org/officeDocument/2006/relationships/hyperlink" Target="https://icite.od.nih.gov/covid19/search/" TargetMode="External"/><Relationship Id="rId4457" Type="http://schemas.openxmlformats.org/officeDocument/2006/relationships/hyperlink" Target="https://icite.od.nih.gov/covid19/search/" TargetMode="External"/><Relationship Id="rId5508" Type="http://schemas.openxmlformats.org/officeDocument/2006/relationships/hyperlink" Target="https://www.researchsquare.com/article/rs-21065" TargetMode="External"/><Relationship Id="rId3059" Type="http://schemas.openxmlformats.org/officeDocument/2006/relationships/hyperlink" Target="https://icite.od.nih.gov/covid19/search/" TargetMode="External"/><Relationship Id="rId3473" Type="http://schemas.openxmlformats.org/officeDocument/2006/relationships/hyperlink" Target="https://icite.od.nih.gov/covid19/search/" TargetMode="External"/><Relationship Id="rId4524" Type="http://schemas.openxmlformats.org/officeDocument/2006/relationships/hyperlink" Target="https://doi.org/10.1101/2020.04.27.20081232" TargetMode="External"/><Relationship Id="rId4871" Type="http://schemas.openxmlformats.org/officeDocument/2006/relationships/hyperlink" Target="https://icite.od.nih.gov/covid19/search/" TargetMode="External"/><Relationship Id="rId5922" Type="http://schemas.openxmlformats.org/officeDocument/2006/relationships/hyperlink" Target="https://www.researchsquare.com/article/rs-23661" TargetMode="External"/><Relationship Id="rId394" Type="http://schemas.openxmlformats.org/officeDocument/2006/relationships/hyperlink" Target="https://www.researchsquare.com/article/rs-31264" TargetMode="External"/><Relationship Id="rId2075" Type="http://schemas.openxmlformats.org/officeDocument/2006/relationships/hyperlink" Target="https://icite.od.nih.gov/covid19/search/" TargetMode="External"/><Relationship Id="rId3126" Type="http://schemas.openxmlformats.org/officeDocument/2006/relationships/hyperlink" Target="https://doi.org/10.1101/2020.05.08.20095018" TargetMode="External"/><Relationship Id="rId1091" Type="http://schemas.openxmlformats.org/officeDocument/2006/relationships/hyperlink" Target="https://icite.od.nih.gov/covid19/search/" TargetMode="External"/><Relationship Id="rId3540" Type="http://schemas.openxmlformats.org/officeDocument/2006/relationships/hyperlink" Target="https://www.researchsquare.com/article/rs-26505" TargetMode="External"/><Relationship Id="rId5298" Type="http://schemas.openxmlformats.org/officeDocument/2006/relationships/hyperlink" Target="https://doi.org/10.1101/2020.04.24.20072611" TargetMode="External"/><Relationship Id="rId6696" Type="http://schemas.openxmlformats.org/officeDocument/2006/relationships/hyperlink" Target="https://doi.org/10.1101/2020.04.11.20061994" TargetMode="External"/><Relationship Id="rId7747" Type="http://schemas.openxmlformats.org/officeDocument/2006/relationships/hyperlink" Target="https://icite.od.nih.gov/covid19/search/" TargetMode="External"/><Relationship Id="rId114" Type="http://schemas.openxmlformats.org/officeDocument/2006/relationships/hyperlink" Target="https://doi.org/10.1101/2020.05.29.20117333" TargetMode="External"/><Relationship Id="rId461" Type="http://schemas.openxmlformats.org/officeDocument/2006/relationships/hyperlink" Target="https://icite.od.nih.gov/covid19/search/" TargetMode="External"/><Relationship Id="rId2142" Type="http://schemas.openxmlformats.org/officeDocument/2006/relationships/hyperlink" Target="https://doi.org/10.1101/2020.05.09.20096701" TargetMode="External"/><Relationship Id="rId6349" Type="http://schemas.openxmlformats.org/officeDocument/2006/relationships/hyperlink" Target="https://icite.od.nih.gov/covid19/search/" TargetMode="External"/><Relationship Id="rId6763" Type="http://schemas.openxmlformats.org/officeDocument/2006/relationships/hyperlink" Target="https://icite.od.nih.gov/covid19/search/" TargetMode="External"/><Relationship Id="rId7814" Type="http://schemas.openxmlformats.org/officeDocument/2006/relationships/hyperlink" Target="https://doi.org/10.1101/2020.03.24.20041020" TargetMode="External"/><Relationship Id="rId2959" Type="http://schemas.openxmlformats.org/officeDocument/2006/relationships/hyperlink" Target="https://icite.od.nih.gov/covid19/search/" TargetMode="External"/><Relationship Id="rId5365" Type="http://schemas.openxmlformats.org/officeDocument/2006/relationships/hyperlink" Target="https://icite.od.nih.gov/covid19/search/" TargetMode="External"/><Relationship Id="rId6416" Type="http://schemas.openxmlformats.org/officeDocument/2006/relationships/hyperlink" Target="https://www.researchsquare.com/article/rs-23607" TargetMode="External"/><Relationship Id="rId6830" Type="http://schemas.openxmlformats.org/officeDocument/2006/relationships/hyperlink" Target="https://doi.org/10.1101/2020.04.14.041962" TargetMode="External"/><Relationship Id="rId9986" Type="http://schemas.openxmlformats.org/officeDocument/2006/relationships/hyperlink" Target="https://doi.org/10.1101/2020.02.11.20021956" TargetMode="External"/><Relationship Id="rId4381" Type="http://schemas.openxmlformats.org/officeDocument/2006/relationships/hyperlink" Target="https://icite.od.nih.gov/covid19/search/" TargetMode="External"/><Relationship Id="rId5018" Type="http://schemas.openxmlformats.org/officeDocument/2006/relationships/hyperlink" Target="https://doi.org/10.1101/2020.04.17.20069898" TargetMode="External"/><Relationship Id="rId5432" Type="http://schemas.openxmlformats.org/officeDocument/2006/relationships/hyperlink" Target="https://doi.org/10.1101/2020.04.26.063024" TargetMode="External"/><Relationship Id="rId8588" Type="http://schemas.openxmlformats.org/officeDocument/2006/relationships/hyperlink" Target="https://doi.org/10.1101/2020.03.21.990770" TargetMode="External"/><Relationship Id="rId9639" Type="http://schemas.openxmlformats.org/officeDocument/2006/relationships/hyperlink" Target="https://icite.od.nih.gov/covid19/search/" TargetMode="External"/><Relationship Id="rId1628" Type="http://schemas.openxmlformats.org/officeDocument/2006/relationships/hyperlink" Target="https://doi.org/10.1101/2020.05.16.20103838" TargetMode="External"/><Relationship Id="rId1975" Type="http://schemas.openxmlformats.org/officeDocument/2006/relationships/hyperlink" Target="https://icite.od.nih.gov/covid19/search/" TargetMode="External"/><Relationship Id="rId4034" Type="http://schemas.openxmlformats.org/officeDocument/2006/relationships/hyperlink" Target="https://doi.org/10.1101/2020.05.01.20087494" TargetMode="External"/><Relationship Id="rId8655" Type="http://schemas.openxmlformats.org/officeDocument/2006/relationships/hyperlink" Target="https://icite.od.nih.gov/covid19/search/" TargetMode="External"/><Relationship Id="rId3050" Type="http://schemas.openxmlformats.org/officeDocument/2006/relationships/hyperlink" Target="https://doi.org/10.1101/2020.04.29.20084707" TargetMode="External"/><Relationship Id="rId4101" Type="http://schemas.openxmlformats.org/officeDocument/2006/relationships/hyperlink" Target="https://icite.od.nih.gov/covid19/search/" TargetMode="External"/><Relationship Id="rId7257" Type="http://schemas.openxmlformats.org/officeDocument/2006/relationships/hyperlink" Target="https://icite.od.nih.gov/covid19/search/" TargetMode="External"/><Relationship Id="rId8308" Type="http://schemas.openxmlformats.org/officeDocument/2006/relationships/hyperlink" Target="https://doi.org/10.1101/2020.03.27.20044156" TargetMode="External"/><Relationship Id="rId9706" Type="http://schemas.openxmlformats.org/officeDocument/2006/relationships/hyperlink" Target="https://doi.org/10.1101/2020.02.19.20025239" TargetMode="External"/><Relationship Id="rId7671" Type="http://schemas.openxmlformats.org/officeDocument/2006/relationships/hyperlink" Target="https://icite.od.nih.gov/covid19/search/" TargetMode="External"/><Relationship Id="rId8722" Type="http://schemas.openxmlformats.org/officeDocument/2006/relationships/hyperlink" Target="https://www.researchsquare.com/article/rs-18659" TargetMode="External"/><Relationship Id="rId3867" Type="http://schemas.openxmlformats.org/officeDocument/2006/relationships/hyperlink" Target="https://icite.od.nih.gov/covid19/search/" TargetMode="External"/><Relationship Id="rId4918" Type="http://schemas.openxmlformats.org/officeDocument/2006/relationships/hyperlink" Target="https://doi.org/10.1101/2020.04.22.20075630" TargetMode="External"/><Relationship Id="rId6273" Type="http://schemas.openxmlformats.org/officeDocument/2006/relationships/hyperlink" Target="https://icite.od.nih.gov/covid19/search/" TargetMode="External"/><Relationship Id="rId7324" Type="http://schemas.openxmlformats.org/officeDocument/2006/relationships/hyperlink" Target="https://doi.org/10.1101/2020.04.07.20056994" TargetMode="External"/><Relationship Id="rId788" Type="http://schemas.openxmlformats.org/officeDocument/2006/relationships/hyperlink" Target="https://doi.org/10.1101/2020.05.19.20107391" TargetMode="External"/><Relationship Id="rId2469" Type="http://schemas.openxmlformats.org/officeDocument/2006/relationships/hyperlink" Target="https://icite.od.nih.gov/covid19/search/" TargetMode="External"/><Relationship Id="rId2883" Type="http://schemas.openxmlformats.org/officeDocument/2006/relationships/hyperlink" Target="https://icite.od.nih.gov/covid19/search/" TargetMode="External"/><Relationship Id="rId3934" Type="http://schemas.openxmlformats.org/officeDocument/2006/relationships/hyperlink" Target="https://www.researchsquare.com/article/rs-26465" TargetMode="External"/><Relationship Id="rId6340" Type="http://schemas.openxmlformats.org/officeDocument/2006/relationships/hyperlink" Target="https://doi.org/10.1101/2020.04.17.046375" TargetMode="External"/><Relationship Id="rId9496" Type="http://schemas.openxmlformats.org/officeDocument/2006/relationships/hyperlink" Target="https://www.researchsquare.com/article/rs-15760" TargetMode="External"/><Relationship Id="rId855" Type="http://schemas.openxmlformats.org/officeDocument/2006/relationships/hyperlink" Target="https://icite.od.nih.gov/covid19/search/" TargetMode="External"/><Relationship Id="rId1485" Type="http://schemas.openxmlformats.org/officeDocument/2006/relationships/hyperlink" Target="https://icite.od.nih.gov/covid19/search/" TargetMode="External"/><Relationship Id="rId2536" Type="http://schemas.openxmlformats.org/officeDocument/2006/relationships/hyperlink" Target="https://doi.org/10.1101/2020.05.09.20096719" TargetMode="External"/><Relationship Id="rId8098" Type="http://schemas.openxmlformats.org/officeDocument/2006/relationships/hyperlink" Target="https://doi.org/10.1101/2020.03.18.20037994" TargetMode="External"/><Relationship Id="rId9149" Type="http://schemas.openxmlformats.org/officeDocument/2006/relationships/hyperlink" Target="https://icite.od.nih.gov/covid19/search/" TargetMode="External"/><Relationship Id="rId9563" Type="http://schemas.openxmlformats.org/officeDocument/2006/relationships/hyperlink" Target="https://icite.od.nih.gov/covid19/search/" TargetMode="External"/><Relationship Id="rId508" Type="http://schemas.openxmlformats.org/officeDocument/2006/relationships/hyperlink" Target="https://www.researchsquare.com/article/rs-30705" TargetMode="External"/><Relationship Id="rId922" Type="http://schemas.openxmlformats.org/officeDocument/2006/relationships/hyperlink" Target="https://doi.org/10.1101/2020.05.24.20111765" TargetMode="External"/><Relationship Id="rId1138" Type="http://schemas.openxmlformats.org/officeDocument/2006/relationships/hyperlink" Target="https://doi.org/10.1101/2020.05.22.20110270" TargetMode="External"/><Relationship Id="rId1552" Type="http://schemas.openxmlformats.org/officeDocument/2006/relationships/hyperlink" Target="https://www.researchsquare.com/article/rs-30422" TargetMode="External"/><Relationship Id="rId2603" Type="http://schemas.openxmlformats.org/officeDocument/2006/relationships/hyperlink" Target="https://icite.od.nih.gov/covid19/search/" TargetMode="External"/><Relationship Id="rId2950" Type="http://schemas.openxmlformats.org/officeDocument/2006/relationships/hyperlink" Target="https://doi.org/10.1101/2020.05.12.092387" TargetMode="External"/><Relationship Id="rId5759" Type="http://schemas.openxmlformats.org/officeDocument/2006/relationships/hyperlink" Target="https://icite.od.nih.gov/covid19/search/" TargetMode="External"/><Relationship Id="rId8165" Type="http://schemas.openxmlformats.org/officeDocument/2006/relationships/hyperlink" Target="https://icite.od.nih.gov/covid19/search/" TargetMode="External"/><Relationship Id="rId9216" Type="http://schemas.openxmlformats.org/officeDocument/2006/relationships/hyperlink" Target="https://doi.org/10.1101/2020.03.10.20032995" TargetMode="External"/><Relationship Id="rId9630" Type="http://schemas.openxmlformats.org/officeDocument/2006/relationships/hyperlink" Target="https://www.researchsquare.com/article/rs-15756" TargetMode="External"/><Relationship Id="rId10095" Type="http://schemas.openxmlformats.org/officeDocument/2006/relationships/hyperlink" Target="https://icite.od.nih.gov/covid19/search/" TargetMode="External"/><Relationship Id="rId1205" Type="http://schemas.openxmlformats.org/officeDocument/2006/relationships/hyperlink" Target="https://icite.od.nih.gov/covid19/search/" TargetMode="External"/><Relationship Id="rId7181" Type="http://schemas.openxmlformats.org/officeDocument/2006/relationships/hyperlink" Target="https://icite.od.nih.gov/covid19/search/" TargetMode="External"/><Relationship Id="rId8232" Type="http://schemas.openxmlformats.org/officeDocument/2006/relationships/hyperlink" Target="https://doi.org/10.1101/2020.03.25.20043133" TargetMode="External"/><Relationship Id="rId3377" Type="http://schemas.openxmlformats.org/officeDocument/2006/relationships/hyperlink" Target="https://icite.od.nih.gov/covid19/search/" TargetMode="External"/><Relationship Id="rId4775" Type="http://schemas.openxmlformats.org/officeDocument/2006/relationships/hyperlink" Target="https://icite.od.nih.gov/covid19/search/" TargetMode="External"/><Relationship Id="rId5826" Type="http://schemas.openxmlformats.org/officeDocument/2006/relationships/hyperlink" Target="https://doi.org/10.1101/2020.04.18.20070565" TargetMode="External"/><Relationship Id="rId298" Type="http://schemas.openxmlformats.org/officeDocument/2006/relationships/hyperlink" Target="https://doi.org/10.1101/2020.05.27.20114827" TargetMode="External"/><Relationship Id="rId3791" Type="http://schemas.openxmlformats.org/officeDocument/2006/relationships/hyperlink" Target="https://icite.od.nih.gov/covid19/search/" TargetMode="External"/><Relationship Id="rId4428" Type="http://schemas.openxmlformats.org/officeDocument/2006/relationships/hyperlink" Target="https://doi.org/10.1101/2020.04.16.20068692" TargetMode="External"/><Relationship Id="rId4842" Type="http://schemas.openxmlformats.org/officeDocument/2006/relationships/hyperlink" Target="https://www.researchsquare.com/article/rs-23476" TargetMode="External"/><Relationship Id="rId7998" Type="http://schemas.openxmlformats.org/officeDocument/2006/relationships/hyperlink" Target="https://doi.org/10.1101/2020.03.31.017889" TargetMode="External"/><Relationship Id="rId2393" Type="http://schemas.openxmlformats.org/officeDocument/2006/relationships/hyperlink" Target="https://icite.od.nih.gov/covid19/search/" TargetMode="External"/><Relationship Id="rId3444" Type="http://schemas.openxmlformats.org/officeDocument/2006/relationships/hyperlink" Target="https://doi.org/10.1101/2020.05.01.071985" TargetMode="External"/><Relationship Id="rId365" Type="http://schemas.openxmlformats.org/officeDocument/2006/relationships/hyperlink" Target="https://icite.od.nih.gov/covid19/search/" TargetMode="External"/><Relationship Id="rId2046" Type="http://schemas.openxmlformats.org/officeDocument/2006/relationships/hyperlink" Target="https://doi.org/10.1101/2020.05.15.20095927" TargetMode="External"/><Relationship Id="rId2460" Type="http://schemas.openxmlformats.org/officeDocument/2006/relationships/hyperlink" Target="https://www.researchsquare.com/article/rs-25099" TargetMode="External"/><Relationship Id="rId3511" Type="http://schemas.openxmlformats.org/officeDocument/2006/relationships/hyperlink" Target="https://icite.od.nih.gov/covid19/search/" TargetMode="External"/><Relationship Id="rId6667" Type="http://schemas.openxmlformats.org/officeDocument/2006/relationships/hyperlink" Target="https://icite.od.nih.gov/covid19/search/" TargetMode="External"/><Relationship Id="rId7718" Type="http://schemas.openxmlformats.org/officeDocument/2006/relationships/hyperlink" Target="https://doi.org/10.1101/2020.04.01.20049957" TargetMode="External"/><Relationship Id="rId9073" Type="http://schemas.openxmlformats.org/officeDocument/2006/relationships/hyperlink" Target="https://icite.od.nih.gov/covid19/search/" TargetMode="External"/><Relationship Id="rId432" Type="http://schemas.openxmlformats.org/officeDocument/2006/relationships/hyperlink" Target="https://doi.org/10.1101/2020.05.16.091520" TargetMode="External"/><Relationship Id="rId1062" Type="http://schemas.openxmlformats.org/officeDocument/2006/relationships/hyperlink" Target="https://doi.org/10.1101/2020.05.22.20108498" TargetMode="External"/><Relationship Id="rId2113" Type="http://schemas.openxmlformats.org/officeDocument/2006/relationships/hyperlink" Target="https://icite.od.nih.gov/covid19/search/" TargetMode="External"/><Relationship Id="rId5269" Type="http://schemas.openxmlformats.org/officeDocument/2006/relationships/hyperlink" Target="https://icite.od.nih.gov/covid19/search/" TargetMode="External"/><Relationship Id="rId5683" Type="http://schemas.openxmlformats.org/officeDocument/2006/relationships/hyperlink" Target="https://icite.od.nih.gov/covid19/search/" TargetMode="External"/><Relationship Id="rId6734" Type="http://schemas.openxmlformats.org/officeDocument/2006/relationships/hyperlink" Target="https://doi.org/10.1101/2020.03.17.20037432" TargetMode="External"/><Relationship Id="rId9140" Type="http://schemas.openxmlformats.org/officeDocument/2006/relationships/hyperlink" Target="https://www.researchsquare.com/article/rs-17318" TargetMode="External"/><Relationship Id="rId4285" Type="http://schemas.openxmlformats.org/officeDocument/2006/relationships/hyperlink" Target="https://icite.od.nih.gov/covid19/search/" TargetMode="External"/><Relationship Id="rId5336" Type="http://schemas.openxmlformats.org/officeDocument/2006/relationships/hyperlink" Target="https://www.researchsquare.com/article/rs-23658" TargetMode="External"/><Relationship Id="rId1879" Type="http://schemas.openxmlformats.org/officeDocument/2006/relationships/hyperlink" Target="https://icite.od.nih.gov/covid19/search/" TargetMode="External"/><Relationship Id="rId5750" Type="http://schemas.openxmlformats.org/officeDocument/2006/relationships/hyperlink" Target="https://doi.org/10.1101/2020.04.23.055756" TargetMode="External"/><Relationship Id="rId6801" Type="http://schemas.openxmlformats.org/officeDocument/2006/relationships/hyperlink" Target="https://icite.od.nih.gov/covid19/search/" TargetMode="External"/><Relationship Id="rId9957" Type="http://schemas.openxmlformats.org/officeDocument/2006/relationships/hyperlink" Target="https://icite.od.nih.gov/covid19/search/" TargetMode="External"/><Relationship Id="rId1946" Type="http://schemas.openxmlformats.org/officeDocument/2006/relationships/hyperlink" Target="https://doi.org/10.1101/2020.05.09.20096735" TargetMode="External"/><Relationship Id="rId4005" Type="http://schemas.openxmlformats.org/officeDocument/2006/relationships/hyperlink" Target="https://icite.od.nih.gov/covid19/search/" TargetMode="External"/><Relationship Id="rId4352" Type="http://schemas.openxmlformats.org/officeDocument/2006/relationships/hyperlink" Target="https://doi.org/10.1101/2020.05.01.073171" TargetMode="External"/><Relationship Id="rId5403" Type="http://schemas.openxmlformats.org/officeDocument/2006/relationships/hyperlink" Target="https://icite.od.nih.gov/covid19/search/" TargetMode="External"/><Relationship Id="rId8559" Type="http://schemas.openxmlformats.org/officeDocument/2006/relationships/hyperlink" Target="https://icite.od.nih.gov/covid19/search/" TargetMode="External"/><Relationship Id="rId8973" Type="http://schemas.openxmlformats.org/officeDocument/2006/relationships/hyperlink" Target="https://icite.od.nih.gov/covid19/search/" TargetMode="External"/><Relationship Id="rId7575" Type="http://schemas.openxmlformats.org/officeDocument/2006/relationships/hyperlink" Target="https://icite.od.nih.gov/covid19/search/" TargetMode="External"/><Relationship Id="rId8626" Type="http://schemas.openxmlformats.org/officeDocument/2006/relationships/hyperlink" Target="https://www.researchsquare.com/article/rs-19240" TargetMode="External"/><Relationship Id="rId3021" Type="http://schemas.openxmlformats.org/officeDocument/2006/relationships/hyperlink" Target="https://icite.od.nih.gov/covid19/search/" TargetMode="External"/><Relationship Id="rId6177" Type="http://schemas.openxmlformats.org/officeDocument/2006/relationships/hyperlink" Target="https://icite.od.nih.gov/covid19/search/" TargetMode="External"/><Relationship Id="rId6591" Type="http://schemas.openxmlformats.org/officeDocument/2006/relationships/hyperlink" Target="https://icite.od.nih.gov/covid19/search/" TargetMode="External"/><Relationship Id="rId7228" Type="http://schemas.openxmlformats.org/officeDocument/2006/relationships/hyperlink" Target="https://doi.org/10.1101/2020.04.09.20059006" TargetMode="External"/><Relationship Id="rId7642" Type="http://schemas.openxmlformats.org/officeDocument/2006/relationships/hyperlink" Target="https://doi.org/10.1101/2020.04.06.027961" TargetMode="External"/><Relationship Id="rId2787" Type="http://schemas.openxmlformats.org/officeDocument/2006/relationships/hyperlink" Target="https://icite.od.nih.gov/covid19/search/" TargetMode="External"/><Relationship Id="rId3838" Type="http://schemas.openxmlformats.org/officeDocument/2006/relationships/hyperlink" Target="https://doi.org/10.1101/2020.03.04.976027" TargetMode="External"/><Relationship Id="rId5193" Type="http://schemas.openxmlformats.org/officeDocument/2006/relationships/hyperlink" Target="https://icite.od.nih.gov/covid19/search/" TargetMode="External"/><Relationship Id="rId6244" Type="http://schemas.openxmlformats.org/officeDocument/2006/relationships/hyperlink" Target="https://doi.org/10.1101/2020.04.09.20059360" TargetMode="External"/><Relationship Id="rId759" Type="http://schemas.openxmlformats.org/officeDocument/2006/relationships/hyperlink" Target="https://icite.od.nih.gov/covid19/search/" TargetMode="External"/><Relationship Id="rId1389" Type="http://schemas.openxmlformats.org/officeDocument/2006/relationships/hyperlink" Target="https://icite.od.nih.gov/covid19/search/" TargetMode="External"/><Relationship Id="rId5260" Type="http://schemas.openxmlformats.org/officeDocument/2006/relationships/hyperlink" Target="https://doi.org/10.1101/2020.04.21.20073049" TargetMode="External"/><Relationship Id="rId6311" Type="http://schemas.openxmlformats.org/officeDocument/2006/relationships/hyperlink" Target="https://icite.od.nih.gov/covid19/search/" TargetMode="External"/><Relationship Id="rId9467" Type="http://schemas.openxmlformats.org/officeDocument/2006/relationships/hyperlink" Target="https://icite.od.nih.gov/covid19/search/" TargetMode="External"/><Relationship Id="rId2854" Type="http://schemas.openxmlformats.org/officeDocument/2006/relationships/hyperlink" Target="https://doi.org/10.1101/2020.04.27.20081794" TargetMode="External"/><Relationship Id="rId3905" Type="http://schemas.openxmlformats.org/officeDocument/2006/relationships/hyperlink" Target="https://icite.od.nih.gov/covid19/search/" TargetMode="External"/><Relationship Id="rId8069" Type="http://schemas.openxmlformats.org/officeDocument/2006/relationships/hyperlink" Target="https://icite.od.nih.gov/covid19/search/" TargetMode="External"/><Relationship Id="rId8483" Type="http://schemas.openxmlformats.org/officeDocument/2006/relationships/hyperlink" Target="https://icite.od.nih.gov/covid19/search/" TargetMode="External"/><Relationship Id="rId9881" Type="http://schemas.openxmlformats.org/officeDocument/2006/relationships/hyperlink" Target="https://icite.od.nih.gov/covid19/search/" TargetMode="External"/><Relationship Id="rId95" Type="http://schemas.openxmlformats.org/officeDocument/2006/relationships/hyperlink" Target="https://icite.od.nih.gov/covid19/search/" TargetMode="External"/><Relationship Id="rId826" Type="http://schemas.openxmlformats.org/officeDocument/2006/relationships/hyperlink" Target="https://doi.org/10.1101/2020.05.22.20098350" TargetMode="External"/><Relationship Id="rId1109" Type="http://schemas.openxmlformats.org/officeDocument/2006/relationships/hyperlink" Target="https://icite.od.nih.gov/covid19/search/" TargetMode="External"/><Relationship Id="rId1456" Type="http://schemas.openxmlformats.org/officeDocument/2006/relationships/hyperlink" Target="https://doi.org/10.1101/2020.05.19.20103788" TargetMode="External"/><Relationship Id="rId1870" Type="http://schemas.openxmlformats.org/officeDocument/2006/relationships/hyperlink" Target="https://doi.org/10.1101/2020.05.20.106351" TargetMode="External"/><Relationship Id="rId2507" Type="http://schemas.openxmlformats.org/officeDocument/2006/relationships/hyperlink" Target="https://icite.od.nih.gov/covid19/search/" TargetMode="External"/><Relationship Id="rId2921" Type="http://schemas.openxmlformats.org/officeDocument/2006/relationships/hyperlink" Target="https://icite.od.nih.gov/covid19/search/" TargetMode="External"/><Relationship Id="rId7085" Type="http://schemas.openxmlformats.org/officeDocument/2006/relationships/hyperlink" Target="https://icite.od.nih.gov/covid19/search/" TargetMode="External"/><Relationship Id="rId8136" Type="http://schemas.openxmlformats.org/officeDocument/2006/relationships/hyperlink" Target="https://doi.org/10.1101/2020.03.28.20046235" TargetMode="External"/><Relationship Id="rId9534" Type="http://schemas.openxmlformats.org/officeDocument/2006/relationships/hyperlink" Target="https://doi.org/10.1101/2020.02.29.20029561" TargetMode="External"/><Relationship Id="rId1523" Type="http://schemas.openxmlformats.org/officeDocument/2006/relationships/hyperlink" Target="https://icite.od.nih.gov/covid19/search/" TargetMode="External"/><Relationship Id="rId4679" Type="http://schemas.openxmlformats.org/officeDocument/2006/relationships/hyperlink" Target="https://icite.od.nih.gov/covid19/search/" TargetMode="External"/><Relationship Id="rId8550" Type="http://schemas.openxmlformats.org/officeDocument/2006/relationships/hyperlink" Target="https://doi.org/10.1101/2020.03.24.20042796" TargetMode="External"/><Relationship Id="rId9601" Type="http://schemas.openxmlformats.org/officeDocument/2006/relationships/hyperlink" Target="https://icite.od.nih.gov/covid19/search/" TargetMode="External"/><Relationship Id="rId10066" Type="http://schemas.openxmlformats.org/officeDocument/2006/relationships/hyperlink" Target="https://doi.org/10.1101/2020.01.30.927871" TargetMode="External"/><Relationship Id="rId3695" Type="http://schemas.openxmlformats.org/officeDocument/2006/relationships/hyperlink" Target="https://icite.od.nih.gov/covid19/search/" TargetMode="External"/><Relationship Id="rId4746" Type="http://schemas.openxmlformats.org/officeDocument/2006/relationships/hyperlink" Target="https://doi.org/10.1101/2020.04.26.20080796" TargetMode="External"/><Relationship Id="rId7152" Type="http://schemas.openxmlformats.org/officeDocument/2006/relationships/hyperlink" Target="https://doi.org/10.1101/2020.04.07.20056739" TargetMode="External"/><Relationship Id="rId8203" Type="http://schemas.openxmlformats.org/officeDocument/2006/relationships/hyperlink" Target="https://icite.od.nih.gov/covid19/search/" TargetMode="External"/><Relationship Id="rId2297" Type="http://schemas.openxmlformats.org/officeDocument/2006/relationships/hyperlink" Target="https://icite.od.nih.gov/covid19/search/" TargetMode="External"/><Relationship Id="rId3348" Type="http://schemas.openxmlformats.org/officeDocument/2006/relationships/hyperlink" Target="https://www.researchsquare.com/article/rs-27180" TargetMode="External"/><Relationship Id="rId3762" Type="http://schemas.openxmlformats.org/officeDocument/2006/relationships/hyperlink" Target="https://doi.org/10.1101/2020.05.07.082107" TargetMode="External"/><Relationship Id="rId4813" Type="http://schemas.openxmlformats.org/officeDocument/2006/relationships/hyperlink" Target="https://icite.od.nih.gov/covid19/search/" TargetMode="External"/><Relationship Id="rId7969" Type="http://schemas.openxmlformats.org/officeDocument/2006/relationships/hyperlink" Target="https://icite.od.nih.gov/covid19/search/" TargetMode="External"/><Relationship Id="rId269" Type="http://schemas.openxmlformats.org/officeDocument/2006/relationships/hyperlink" Target="https://icite.od.nih.gov/covid19/search/" TargetMode="External"/><Relationship Id="rId683" Type="http://schemas.openxmlformats.org/officeDocument/2006/relationships/hyperlink" Target="https://icite.od.nih.gov/covid19/search/" TargetMode="External"/><Relationship Id="rId2364" Type="http://schemas.openxmlformats.org/officeDocument/2006/relationships/hyperlink" Target="https://doi.org/10.1101/2020.05.12.20099358" TargetMode="External"/><Relationship Id="rId3415" Type="http://schemas.openxmlformats.org/officeDocument/2006/relationships/hyperlink" Target="https://icite.od.nih.gov/covid19/search/" TargetMode="External"/><Relationship Id="rId9391" Type="http://schemas.openxmlformats.org/officeDocument/2006/relationships/hyperlink" Target="https://icite.od.nih.gov/covid19/search/" TargetMode="External"/><Relationship Id="rId336" Type="http://schemas.openxmlformats.org/officeDocument/2006/relationships/hyperlink" Target="https://doi.org/10.1101/2020.05.29.122358" TargetMode="External"/><Relationship Id="rId1380" Type="http://schemas.openxmlformats.org/officeDocument/2006/relationships/hyperlink" Target="https://doi.org/10.1101/2020.05.17.20104661" TargetMode="External"/><Relationship Id="rId2017" Type="http://schemas.openxmlformats.org/officeDocument/2006/relationships/hyperlink" Target="https://icite.od.nih.gov/covid19/search/" TargetMode="External"/><Relationship Id="rId5587" Type="http://schemas.openxmlformats.org/officeDocument/2006/relationships/hyperlink" Target="https://icite.od.nih.gov/covid19/search/" TargetMode="External"/><Relationship Id="rId6985" Type="http://schemas.openxmlformats.org/officeDocument/2006/relationships/hyperlink" Target="https://icite.od.nih.gov/covid19/search/" TargetMode="External"/><Relationship Id="rId9044" Type="http://schemas.openxmlformats.org/officeDocument/2006/relationships/hyperlink" Target="https://doi.org/10.1101/2020.03.13.20035428" TargetMode="External"/><Relationship Id="rId403" Type="http://schemas.openxmlformats.org/officeDocument/2006/relationships/hyperlink" Target="https://icite.od.nih.gov/covid19/search/" TargetMode="External"/><Relationship Id="rId750" Type="http://schemas.openxmlformats.org/officeDocument/2006/relationships/hyperlink" Target="https://doi.org/10.1101/2020.05.19.20106427" TargetMode="External"/><Relationship Id="rId1033" Type="http://schemas.openxmlformats.org/officeDocument/2006/relationships/hyperlink" Target="https://icite.od.nih.gov/covid19/search/" TargetMode="External"/><Relationship Id="rId2431" Type="http://schemas.openxmlformats.org/officeDocument/2006/relationships/hyperlink" Target="https://icite.od.nih.gov/covid19/search/" TargetMode="External"/><Relationship Id="rId4189" Type="http://schemas.openxmlformats.org/officeDocument/2006/relationships/hyperlink" Target="https://icite.od.nih.gov/covid19/search/" TargetMode="External"/><Relationship Id="rId6638" Type="http://schemas.openxmlformats.org/officeDocument/2006/relationships/hyperlink" Target="https://doi.org/10.1101/2020.03.17.20037713" TargetMode="External"/><Relationship Id="rId8060" Type="http://schemas.openxmlformats.org/officeDocument/2006/relationships/hyperlink" Target="https://doi.org/10.1101/2020.03.30.20047662" TargetMode="External"/><Relationship Id="rId9111" Type="http://schemas.openxmlformats.org/officeDocument/2006/relationships/hyperlink" Target="https://icite.od.nih.gov/covid19/search/" TargetMode="External"/><Relationship Id="rId5654" Type="http://schemas.openxmlformats.org/officeDocument/2006/relationships/hyperlink" Target="https://doi.org/10.1101/2020.04.19.20069948" TargetMode="External"/><Relationship Id="rId6705" Type="http://schemas.openxmlformats.org/officeDocument/2006/relationships/hyperlink" Target="https://icite.od.nih.gov/covid19/search/" TargetMode="External"/><Relationship Id="rId1100" Type="http://schemas.openxmlformats.org/officeDocument/2006/relationships/hyperlink" Target="https://doi.org/10.1101/2020.05.25.20112763" TargetMode="External"/><Relationship Id="rId4256" Type="http://schemas.openxmlformats.org/officeDocument/2006/relationships/hyperlink" Target="https://doi.org/10.1101/2020.04.29.20082263" TargetMode="External"/><Relationship Id="rId4670" Type="http://schemas.openxmlformats.org/officeDocument/2006/relationships/hyperlink" Target="https://www.researchsquare.com/article/rs-26344" TargetMode="External"/><Relationship Id="rId5307" Type="http://schemas.openxmlformats.org/officeDocument/2006/relationships/hyperlink" Target="https://icite.od.nih.gov/covid19/search/" TargetMode="External"/><Relationship Id="rId5721" Type="http://schemas.openxmlformats.org/officeDocument/2006/relationships/hyperlink" Target="https://icite.od.nih.gov/covid19/search/" TargetMode="External"/><Relationship Id="rId8877" Type="http://schemas.openxmlformats.org/officeDocument/2006/relationships/hyperlink" Target="https://icite.od.nih.gov/covid19/search/" TargetMode="External"/><Relationship Id="rId9928" Type="http://schemas.openxmlformats.org/officeDocument/2006/relationships/hyperlink" Target="https://doi.org/10.1101/2020.02.11.20021493" TargetMode="External"/><Relationship Id="rId1917" Type="http://schemas.openxmlformats.org/officeDocument/2006/relationships/hyperlink" Target="https://icite.od.nih.gov/covid19/search/" TargetMode="External"/><Relationship Id="rId3272" Type="http://schemas.openxmlformats.org/officeDocument/2006/relationships/hyperlink" Target="https://doi.org/10.1101/2020.05.06.20093724" TargetMode="External"/><Relationship Id="rId4323" Type="http://schemas.openxmlformats.org/officeDocument/2006/relationships/hyperlink" Target="https://icite.od.nih.gov/covid19/search/" TargetMode="External"/><Relationship Id="rId7479" Type="http://schemas.openxmlformats.org/officeDocument/2006/relationships/hyperlink" Target="https://icite.od.nih.gov/covid19/search/" TargetMode="External"/><Relationship Id="rId7893" Type="http://schemas.openxmlformats.org/officeDocument/2006/relationships/hyperlink" Target="https://icite.od.nih.gov/covid19/search/" TargetMode="External"/><Relationship Id="rId8944" Type="http://schemas.openxmlformats.org/officeDocument/2006/relationships/hyperlink" Target="https://doi.org/10.1101/2020.03.16.993584" TargetMode="External"/><Relationship Id="rId193" Type="http://schemas.openxmlformats.org/officeDocument/2006/relationships/hyperlink" Target="https://icite.od.nih.gov/covid19/search/" TargetMode="External"/><Relationship Id="rId6495" Type="http://schemas.openxmlformats.org/officeDocument/2006/relationships/hyperlink" Target="https://icite.od.nih.gov/covid19/search/" TargetMode="External"/><Relationship Id="rId7546" Type="http://schemas.openxmlformats.org/officeDocument/2006/relationships/hyperlink" Target="https://doi.org/10.1101/2020.03.22.20039933" TargetMode="External"/><Relationship Id="rId260" Type="http://schemas.openxmlformats.org/officeDocument/2006/relationships/hyperlink" Target="https://doi.org/10.1101/2020.05.26.20113167" TargetMode="External"/><Relationship Id="rId5097" Type="http://schemas.openxmlformats.org/officeDocument/2006/relationships/hyperlink" Target="https://icite.od.nih.gov/covid19/search/" TargetMode="External"/><Relationship Id="rId6148" Type="http://schemas.openxmlformats.org/officeDocument/2006/relationships/hyperlink" Target="https://doi.org/10.1101/2020.04.16.20068148" TargetMode="External"/><Relationship Id="rId7960" Type="http://schemas.openxmlformats.org/officeDocument/2006/relationships/hyperlink" Target="https://www.researchsquare.com/article/rs-20293" TargetMode="External"/><Relationship Id="rId5164" Type="http://schemas.openxmlformats.org/officeDocument/2006/relationships/hyperlink" Target="https://doi.org/10.1101/2020.04.27.20082347" TargetMode="External"/><Relationship Id="rId6215" Type="http://schemas.openxmlformats.org/officeDocument/2006/relationships/hyperlink" Target="https://icite.od.nih.gov/covid19/search/" TargetMode="External"/><Relationship Id="rId6562" Type="http://schemas.openxmlformats.org/officeDocument/2006/relationships/hyperlink" Target="https://doi.org/10.1101/2020.04.14.20065680" TargetMode="External"/><Relationship Id="rId7613" Type="http://schemas.openxmlformats.org/officeDocument/2006/relationships/hyperlink" Target="https://icite.od.nih.gov/covid19/search/" TargetMode="External"/><Relationship Id="rId2758" Type="http://schemas.openxmlformats.org/officeDocument/2006/relationships/hyperlink" Target="https://doi.org/10.1101/2020.05.11.20097923" TargetMode="External"/><Relationship Id="rId3809" Type="http://schemas.openxmlformats.org/officeDocument/2006/relationships/hyperlink" Target="https://icite.od.nih.gov/covid19/search/" TargetMode="External"/><Relationship Id="rId9785" Type="http://schemas.openxmlformats.org/officeDocument/2006/relationships/hyperlink" Target="https://icite.od.nih.gov/covid19/search/" TargetMode="External"/><Relationship Id="rId1774" Type="http://schemas.openxmlformats.org/officeDocument/2006/relationships/hyperlink" Target="https://doi.org/10.1101/2020.05.15.20097667" TargetMode="External"/><Relationship Id="rId2825" Type="http://schemas.openxmlformats.org/officeDocument/2006/relationships/hyperlink" Target="https://icite.od.nih.gov/covid19/search/" TargetMode="External"/><Relationship Id="rId4180" Type="http://schemas.openxmlformats.org/officeDocument/2006/relationships/hyperlink" Target="https://www.researchsquare.com/article/rs-27117" TargetMode="External"/><Relationship Id="rId5231" Type="http://schemas.openxmlformats.org/officeDocument/2006/relationships/hyperlink" Target="https://icite.od.nih.gov/covid19/search/" TargetMode="External"/><Relationship Id="rId8387" Type="http://schemas.openxmlformats.org/officeDocument/2006/relationships/hyperlink" Target="https://icite.od.nih.gov/covid19/search/" TargetMode="External"/><Relationship Id="rId9438" Type="http://schemas.openxmlformats.org/officeDocument/2006/relationships/hyperlink" Target="https://doi.org/10.1101/2020.03.03.20030833" TargetMode="External"/><Relationship Id="rId9852" Type="http://schemas.openxmlformats.org/officeDocument/2006/relationships/hyperlink" Target="https://doi.org/10.1101/2020.02.19.956946" TargetMode="External"/><Relationship Id="rId66" Type="http://schemas.openxmlformats.org/officeDocument/2006/relationships/hyperlink" Target="https://doi.org/10.1101/2020.05.28.20115659" TargetMode="External"/><Relationship Id="rId1427" Type="http://schemas.openxmlformats.org/officeDocument/2006/relationships/hyperlink" Target="https://icite.od.nih.gov/covid19/search/" TargetMode="External"/><Relationship Id="rId1841" Type="http://schemas.openxmlformats.org/officeDocument/2006/relationships/hyperlink" Target="https://icite.od.nih.gov/covid19/search/" TargetMode="External"/><Relationship Id="rId4997" Type="http://schemas.openxmlformats.org/officeDocument/2006/relationships/hyperlink" Target="https://icite.od.nih.gov/covid19/search/" TargetMode="External"/><Relationship Id="rId8454" Type="http://schemas.openxmlformats.org/officeDocument/2006/relationships/hyperlink" Target="https://doi.org/10.1101/2020.03.15.20036376" TargetMode="External"/><Relationship Id="rId9505" Type="http://schemas.openxmlformats.org/officeDocument/2006/relationships/hyperlink" Target="https://icite.od.nih.gov/covid19/search/" TargetMode="External"/><Relationship Id="rId3599" Type="http://schemas.openxmlformats.org/officeDocument/2006/relationships/hyperlink" Target="https://icite.od.nih.gov/covid19/search/" TargetMode="External"/><Relationship Id="rId7056" Type="http://schemas.openxmlformats.org/officeDocument/2006/relationships/hyperlink" Target="https://www.researchsquare.com/article/rs-20499" TargetMode="External"/><Relationship Id="rId7470" Type="http://schemas.openxmlformats.org/officeDocument/2006/relationships/hyperlink" Target="https://doi.org/10.1101/2020.04.04.20052308" TargetMode="External"/><Relationship Id="rId8107" Type="http://schemas.openxmlformats.org/officeDocument/2006/relationships/hyperlink" Target="https://icite.od.nih.gov/covid19/search/" TargetMode="External"/><Relationship Id="rId8521" Type="http://schemas.openxmlformats.org/officeDocument/2006/relationships/hyperlink" Target="https://icite.od.nih.gov/covid19/search/" TargetMode="External"/><Relationship Id="rId10037" Type="http://schemas.openxmlformats.org/officeDocument/2006/relationships/hyperlink" Target="https://icite.od.nih.gov/covid19/search/" TargetMode="External"/><Relationship Id="rId3666" Type="http://schemas.openxmlformats.org/officeDocument/2006/relationships/hyperlink" Target="https://doi.org/10.1101/2020.05.04.20090399" TargetMode="External"/><Relationship Id="rId6072" Type="http://schemas.openxmlformats.org/officeDocument/2006/relationships/hyperlink" Target="https://doi.org/10.1101/2020.04.19.20071712" TargetMode="External"/><Relationship Id="rId7123" Type="http://schemas.openxmlformats.org/officeDocument/2006/relationships/hyperlink" Target="https://icite.od.nih.gov/covid19/search/" TargetMode="External"/><Relationship Id="rId587" Type="http://schemas.openxmlformats.org/officeDocument/2006/relationships/hyperlink" Target="https://icite.od.nih.gov/covid19/search/" TargetMode="External"/><Relationship Id="rId2268" Type="http://schemas.openxmlformats.org/officeDocument/2006/relationships/hyperlink" Target="https://doi.org/10.1101/2020.05.15.20102798" TargetMode="External"/><Relationship Id="rId3319" Type="http://schemas.openxmlformats.org/officeDocument/2006/relationships/hyperlink" Target="https://icite.od.nih.gov/covid19/search/" TargetMode="External"/><Relationship Id="rId4717" Type="http://schemas.openxmlformats.org/officeDocument/2006/relationships/hyperlink" Target="https://icite.od.nih.gov/covid19/search/" TargetMode="External"/><Relationship Id="rId9295" Type="http://schemas.openxmlformats.org/officeDocument/2006/relationships/hyperlink" Target="https://icite.od.nih.gov/covid19/search/" TargetMode="External"/><Relationship Id="rId10104" Type="http://schemas.openxmlformats.org/officeDocument/2006/relationships/hyperlink" Target="https://doi.org/10.1101/2020.01.28.923169" TargetMode="External"/><Relationship Id="rId2682" Type="http://schemas.openxmlformats.org/officeDocument/2006/relationships/hyperlink" Target="https://doi.org/10.1101/2020.03.13.20035642" TargetMode="External"/><Relationship Id="rId3733" Type="http://schemas.openxmlformats.org/officeDocument/2006/relationships/hyperlink" Target="https://icite.od.nih.gov/covid19/search/" TargetMode="External"/><Relationship Id="rId6889" Type="http://schemas.openxmlformats.org/officeDocument/2006/relationships/hyperlink" Target="https://icite.od.nih.gov/covid19/search/" TargetMode="External"/><Relationship Id="rId654" Type="http://schemas.openxmlformats.org/officeDocument/2006/relationships/hyperlink" Target="https://doi.org/10.1101/2020.05.26.20113340" TargetMode="External"/><Relationship Id="rId1284" Type="http://schemas.openxmlformats.org/officeDocument/2006/relationships/hyperlink" Target="https://www.researchsquare.com/article/rs-30347" TargetMode="External"/><Relationship Id="rId2335" Type="http://schemas.openxmlformats.org/officeDocument/2006/relationships/hyperlink" Target="https://icite.od.nih.gov/covid19/search/" TargetMode="External"/><Relationship Id="rId3800" Type="http://schemas.openxmlformats.org/officeDocument/2006/relationships/hyperlink" Target="https://www.researchsquare.com/article/rs-27233" TargetMode="External"/><Relationship Id="rId6956" Type="http://schemas.openxmlformats.org/officeDocument/2006/relationships/hyperlink" Target="https://doi.org/10.1101/2020.04.09.20060103" TargetMode="External"/><Relationship Id="rId9362" Type="http://schemas.openxmlformats.org/officeDocument/2006/relationships/hyperlink" Target="https://doi.org/10.1101/2020.03.05.20032011" TargetMode="External"/><Relationship Id="rId307" Type="http://schemas.openxmlformats.org/officeDocument/2006/relationships/hyperlink" Target="https://icite.od.nih.gov/covid19/search/" TargetMode="External"/><Relationship Id="rId721" Type="http://schemas.openxmlformats.org/officeDocument/2006/relationships/hyperlink" Target="https://icite.od.nih.gov/covid19/search/" TargetMode="External"/><Relationship Id="rId1351" Type="http://schemas.openxmlformats.org/officeDocument/2006/relationships/hyperlink" Target="https://icite.od.nih.gov/covid19/search/" TargetMode="External"/><Relationship Id="rId2402" Type="http://schemas.openxmlformats.org/officeDocument/2006/relationships/hyperlink" Target="https://doi.org/10.1101/2020.05.13.20100370" TargetMode="External"/><Relationship Id="rId5558" Type="http://schemas.openxmlformats.org/officeDocument/2006/relationships/hyperlink" Target="https://doi.org/10.1101/2020.04.22.20075572" TargetMode="External"/><Relationship Id="rId5972" Type="http://schemas.openxmlformats.org/officeDocument/2006/relationships/hyperlink" Target="https://doi.org/10.1101/2020.04.16.20067751" TargetMode="External"/><Relationship Id="rId6609" Type="http://schemas.openxmlformats.org/officeDocument/2006/relationships/hyperlink" Target="https://icite.od.nih.gov/covid19/search/" TargetMode="External"/><Relationship Id="rId9015" Type="http://schemas.openxmlformats.org/officeDocument/2006/relationships/hyperlink" Target="https://icite.od.nih.gov/covid19/search/" TargetMode="External"/><Relationship Id="rId1004" Type="http://schemas.openxmlformats.org/officeDocument/2006/relationships/hyperlink" Target="https://doi.org/10.1101/2020.04.29.20084111" TargetMode="External"/><Relationship Id="rId4574" Type="http://schemas.openxmlformats.org/officeDocument/2006/relationships/hyperlink" Target="https://doi.org/10.1101/2020.04.17.20069716" TargetMode="External"/><Relationship Id="rId5625" Type="http://schemas.openxmlformats.org/officeDocument/2006/relationships/hyperlink" Target="https://icite.od.nih.gov/covid19/search/" TargetMode="External"/><Relationship Id="rId8031" Type="http://schemas.openxmlformats.org/officeDocument/2006/relationships/hyperlink" Target="https://icite.od.nih.gov/covid19/search/" TargetMode="External"/><Relationship Id="rId3176" Type="http://schemas.openxmlformats.org/officeDocument/2006/relationships/hyperlink" Target="https://www.researchsquare.com/article/rs-27267" TargetMode="External"/><Relationship Id="rId3590" Type="http://schemas.openxmlformats.org/officeDocument/2006/relationships/hyperlink" Target="https://doi.org/10.1101/2020.05.03.20084160" TargetMode="External"/><Relationship Id="rId4227" Type="http://schemas.openxmlformats.org/officeDocument/2006/relationships/hyperlink" Target="https://icite.od.nih.gov/covid19/search/" TargetMode="External"/><Relationship Id="rId7797" Type="http://schemas.openxmlformats.org/officeDocument/2006/relationships/hyperlink" Target="https://icite.od.nih.gov/covid19/search/" TargetMode="External"/><Relationship Id="rId2192" Type="http://schemas.openxmlformats.org/officeDocument/2006/relationships/hyperlink" Target="https://doi.org/10.1101/2020.05.11.20098806" TargetMode="External"/><Relationship Id="rId3243" Type="http://schemas.openxmlformats.org/officeDocument/2006/relationships/hyperlink" Target="https://icite.od.nih.gov/covid19/search/" TargetMode="External"/><Relationship Id="rId4641" Type="http://schemas.openxmlformats.org/officeDocument/2006/relationships/hyperlink" Target="https://icite.od.nih.gov/covid19/search/" TargetMode="External"/><Relationship Id="rId6399" Type="http://schemas.openxmlformats.org/officeDocument/2006/relationships/hyperlink" Target="https://icite.od.nih.gov/covid19/search/" TargetMode="External"/><Relationship Id="rId8848" Type="http://schemas.openxmlformats.org/officeDocument/2006/relationships/hyperlink" Target="https://doi.org/10.1101/2020.03.16.20037036" TargetMode="External"/><Relationship Id="rId164" Type="http://schemas.openxmlformats.org/officeDocument/2006/relationships/hyperlink" Target="https://www.researchsquare.com/article/rs-32237" TargetMode="External"/><Relationship Id="rId7864" Type="http://schemas.openxmlformats.org/officeDocument/2006/relationships/hyperlink" Target="https://doi.org/10.1101/2020.03.30.20044545" TargetMode="External"/><Relationship Id="rId8915" Type="http://schemas.openxmlformats.org/officeDocument/2006/relationships/hyperlink" Target="https://icite.od.nih.gov/covid19/search/" TargetMode="External"/><Relationship Id="rId3310" Type="http://schemas.openxmlformats.org/officeDocument/2006/relationships/hyperlink" Target="https://doi.org/10.1101/2020.05.07.20094276" TargetMode="External"/><Relationship Id="rId5068" Type="http://schemas.openxmlformats.org/officeDocument/2006/relationships/hyperlink" Target="https://doi.org/10.1101/2020.04.24.20077776" TargetMode="External"/><Relationship Id="rId6466" Type="http://schemas.openxmlformats.org/officeDocument/2006/relationships/hyperlink" Target="https://doi.org/10.1101/2020.04.12.20062927" TargetMode="External"/><Relationship Id="rId6880" Type="http://schemas.openxmlformats.org/officeDocument/2006/relationships/hyperlink" Target="https://doi.org/10.1101/2020.04.05.20053884" TargetMode="External"/><Relationship Id="rId7517" Type="http://schemas.openxmlformats.org/officeDocument/2006/relationships/hyperlink" Target="https://icite.od.nih.gov/covid19/search/" TargetMode="External"/><Relationship Id="rId7931" Type="http://schemas.openxmlformats.org/officeDocument/2006/relationships/hyperlink" Target="https://icite.od.nih.gov/covid19/search/" TargetMode="External"/><Relationship Id="rId231" Type="http://schemas.openxmlformats.org/officeDocument/2006/relationships/hyperlink" Target="https://icite.od.nih.gov/covid19/search/" TargetMode="External"/><Relationship Id="rId5482" Type="http://schemas.openxmlformats.org/officeDocument/2006/relationships/hyperlink" Target="https://doi.org/10.1101/2020.04.21.20074443" TargetMode="External"/><Relationship Id="rId6119" Type="http://schemas.openxmlformats.org/officeDocument/2006/relationships/hyperlink" Target="https://icite.od.nih.gov/covid19/search/" TargetMode="External"/><Relationship Id="rId6533" Type="http://schemas.openxmlformats.org/officeDocument/2006/relationships/hyperlink" Target="https://icite.od.nih.gov/covid19/search/" TargetMode="External"/><Relationship Id="rId9689" Type="http://schemas.openxmlformats.org/officeDocument/2006/relationships/hyperlink" Target="https://icite.od.nih.gov/covid19/search/" TargetMode="External"/><Relationship Id="rId1678" Type="http://schemas.openxmlformats.org/officeDocument/2006/relationships/hyperlink" Target="https://doi.org/10.1101/2020.05.20.107490" TargetMode="External"/><Relationship Id="rId2729" Type="http://schemas.openxmlformats.org/officeDocument/2006/relationships/hyperlink" Target="https://icite.od.nih.gov/covid19/search/" TargetMode="External"/><Relationship Id="rId4084" Type="http://schemas.openxmlformats.org/officeDocument/2006/relationships/hyperlink" Target="https://doi.org/10.1101/2020.05.02.20088385" TargetMode="External"/><Relationship Id="rId5135" Type="http://schemas.openxmlformats.org/officeDocument/2006/relationships/hyperlink" Target="https://icite.od.nih.gov/covid19/search/" TargetMode="External"/><Relationship Id="rId6600" Type="http://schemas.openxmlformats.org/officeDocument/2006/relationships/hyperlink" Target="https://doi.org/10.1101/2020.04.17.046193" TargetMode="External"/><Relationship Id="rId9756" Type="http://schemas.openxmlformats.org/officeDocument/2006/relationships/hyperlink" Target="https://doi.org/10.1101/2020.02.19.20025023" TargetMode="External"/><Relationship Id="rId4151" Type="http://schemas.openxmlformats.org/officeDocument/2006/relationships/hyperlink" Target="https://icite.od.nih.gov/covid19/search/" TargetMode="External"/><Relationship Id="rId5202" Type="http://schemas.openxmlformats.org/officeDocument/2006/relationships/hyperlink" Target="https://www.researchsquare.com/article/rs-25855" TargetMode="External"/><Relationship Id="rId8358" Type="http://schemas.openxmlformats.org/officeDocument/2006/relationships/hyperlink" Target="https://doi.org/10.1101/2020.03.28.20046045" TargetMode="External"/><Relationship Id="rId9409" Type="http://schemas.openxmlformats.org/officeDocument/2006/relationships/hyperlink" Target="https://icite.od.nih.gov/covid19/search/" TargetMode="External"/><Relationship Id="rId1745" Type="http://schemas.openxmlformats.org/officeDocument/2006/relationships/hyperlink" Target="https://icite.od.nih.gov/covid19/search/" TargetMode="External"/><Relationship Id="rId7374" Type="http://schemas.openxmlformats.org/officeDocument/2006/relationships/hyperlink" Target="https://www.researchsquare.com/article/rs-22073" TargetMode="External"/><Relationship Id="rId8425" Type="http://schemas.openxmlformats.org/officeDocument/2006/relationships/hyperlink" Target="https://icite.od.nih.gov/covid19/search/" TargetMode="External"/><Relationship Id="rId8772" Type="http://schemas.openxmlformats.org/officeDocument/2006/relationships/hyperlink" Target="https://doi.org/10.1101/2020.03.20.20039537" TargetMode="External"/><Relationship Id="rId9823" Type="http://schemas.openxmlformats.org/officeDocument/2006/relationships/hyperlink" Target="https://icite.od.nih.gov/covid19/search/" TargetMode="External"/><Relationship Id="rId37" Type="http://schemas.openxmlformats.org/officeDocument/2006/relationships/hyperlink" Target="https://icite.od.nih.gov/covid19/search/" TargetMode="External"/><Relationship Id="rId1812" Type="http://schemas.openxmlformats.org/officeDocument/2006/relationships/hyperlink" Target="https://doi.org/10.1101/2020.05.16.20102947" TargetMode="External"/><Relationship Id="rId4968" Type="http://schemas.openxmlformats.org/officeDocument/2006/relationships/hyperlink" Target="https://doi.org/10.1101/2020.04.30.029736" TargetMode="External"/><Relationship Id="rId7027" Type="http://schemas.openxmlformats.org/officeDocument/2006/relationships/hyperlink" Target="https://icite.od.nih.gov/covid19/search/" TargetMode="External"/><Relationship Id="rId3984" Type="http://schemas.openxmlformats.org/officeDocument/2006/relationships/hyperlink" Target="https://doi.org/10.1101/2020.04.26.20081125" TargetMode="External"/><Relationship Id="rId6390" Type="http://schemas.openxmlformats.org/officeDocument/2006/relationships/hyperlink" Target="https://doi.org/10.1101/2020.04.16.045054" TargetMode="External"/><Relationship Id="rId7441" Type="http://schemas.openxmlformats.org/officeDocument/2006/relationships/hyperlink" Target="https://icite.od.nih.gov/covid19/search/" TargetMode="External"/><Relationship Id="rId9199" Type="http://schemas.openxmlformats.org/officeDocument/2006/relationships/hyperlink" Target="https://icite.od.nih.gov/covid19/search/" TargetMode="External"/><Relationship Id="rId10008" Type="http://schemas.openxmlformats.org/officeDocument/2006/relationships/hyperlink" Target="https://doi.org/10.1101/2020.02.08.20021311" TargetMode="External"/><Relationship Id="rId2586" Type="http://schemas.openxmlformats.org/officeDocument/2006/relationships/hyperlink" Target="https://doi.org/10.1101/2020.05.11.20096263" TargetMode="External"/><Relationship Id="rId3637" Type="http://schemas.openxmlformats.org/officeDocument/2006/relationships/hyperlink" Target="https://icite.od.nih.gov/covid19/search/" TargetMode="External"/><Relationship Id="rId6043" Type="http://schemas.openxmlformats.org/officeDocument/2006/relationships/hyperlink" Target="https://icite.od.nih.gov/covid19/search/" TargetMode="External"/><Relationship Id="rId558" Type="http://schemas.openxmlformats.org/officeDocument/2006/relationships/hyperlink" Target="https://www.researchsquare.com/article/rs-18805" TargetMode="External"/><Relationship Id="rId972" Type="http://schemas.openxmlformats.org/officeDocument/2006/relationships/hyperlink" Target="https://doi.org/10.1101/2020.05.25.20112227" TargetMode="External"/><Relationship Id="rId1188" Type="http://schemas.openxmlformats.org/officeDocument/2006/relationships/hyperlink" Target="https://doi.org/10.1101/2020.05.15.20099465" TargetMode="External"/><Relationship Id="rId2239" Type="http://schemas.openxmlformats.org/officeDocument/2006/relationships/hyperlink" Target="https://icite.od.nih.gov/covid19/search/" TargetMode="External"/><Relationship Id="rId2653" Type="http://schemas.openxmlformats.org/officeDocument/2006/relationships/hyperlink" Target="https://icite.od.nih.gov/covid19/search/" TargetMode="External"/><Relationship Id="rId3704" Type="http://schemas.openxmlformats.org/officeDocument/2006/relationships/hyperlink" Target="https://doi.org/10.1101/2020.05.05.20075275" TargetMode="External"/><Relationship Id="rId6110" Type="http://schemas.openxmlformats.org/officeDocument/2006/relationships/hyperlink" Target="https://doi.org/10.1101/2020.04.03.20052571" TargetMode="External"/><Relationship Id="rId9266" Type="http://schemas.openxmlformats.org/officeDocument/2006/relationships/hyperlink" Target="https://doi.org/10.1101/2020.02.28.20028514" TargetMode="External"/><Relationship Id="rId9680" Type="http://schemas.openxmlformats.org/officeDocument/2006/relationships/hyperlink" Target="https://www.researchsquare.com/article/rs-14928" TargetMode="External"/><Relationship Id="rId625" Type="http://schemas.openxmlformats.org/officeDocument/2006/relationships/hyperlink" Target="https://icite.od.nih.gov/covid19/search/" TargetMode="External"/><Relationship Id="rId1255" Type="http://schemas.openxmlformats.org/officeDocument/2006/relationships/hyperlink" Target="https://icite.od.nih.gov/covid19/search/" TargetMode="External"/><Relationship Id="rId2306" Type="http://schemas.openxmlformats.org/officeDocument/2006/relationships/hyperlink" Target="https://www.researchsquare.com/article/rs-28628" TargetMode="External"/><Relationship Id="rId5876" Type="http://schemas.openxmlformats.org/officeDocument/2006/relationships/hyperlink" Target="https://doi.org/10.1101/2020.04.20.20073056" TargetMode="External"/><Relationship Id="rId8282" Type="http://schemas.openxmlformats.org/officeDocument/2006/relationships/hyperlink" Target="https://doi.org/10.1101/2020.03.26.20044677" TargetMode="External"/><Relationship Id="rId9333" Type="http://schemas.openxmlformats.org/officeDocument/2006/relationships/hyperlink" Target="https://icite.od.nih.gov/covid19/search/" TargetMode="External"/><Relationship Id="rId1322" Type="http://schemas.openxmlformats.org/officeDocument/2006/relationships/hyperlink" Target="https://www.researchsquare.com/article/rs-28880" TargetMode="External"/><Relationship Id="rId2720" Type="http://schemas.openxmlformats.org/officeDocument/2006/relationships/hyperlink" Target="https://doi.org/10.1101/2020.05.07.20094573" TargetMode="External"/><Relationship Id="rId4478" Type="http://schemas.openxmlformats.org/officeDocument/2006/relationships/hyperlink" Target="https://doi.org/10.1101/2020.05.03.074971" TargetMode="External"/><Relationship Id="rId5529" Type="http://schemas.openxmlformats.org/officeDocument/2006/relationships/hyperlink" Target="https://icite.od.nih.gov/covid19/search/" TargetMode="External"/><Relationship Id="rId6927" Type="http://schemas.openxmlformats.org/officeDocument/2006/relationships/hyperlink" Target="https://icite.od.nih.gov/covid19/search/" TargetMode="External"/><Relationship Id="rId9400" Type="http://schemas.openxmlformats.org/officeDocument/2006/relationships/hyperlink" Target="https://doi.org/10.1101/2020.03.01.20028944" TargetMode="External"/><Relationship Id="rId4892" Type="http://schemas.openxmlformats.org/officeDocument/2006/relationships/hyperlink" Target="https://www.researchsquare.com/article/rs-25868" TargetMode="External"/><Relationship Id="rId5943" Type="http://schemas.openxmlformats.org/officeDocument/2006/relationships/hyperlink" Target="https://icite.od.nih.gov/covid19/search/" TargetMode="External"/><Relationship Id="rId8002" Type="http://schemas.openxmlformats.org/officeDocument/2006/relationships/hyperlink" Target="https://doi.org/10.1101/2020.03.31.019216" TargetMode="External"/><Relationship Id="rId2096" Type="http://schemas.openxmlformats.org/officeDocument/2006/relationships/hyperlink" Target="https://www.researchsquare.com/article/rs-29381" TargetMode="External"/><Relationship Id="rId3494" Type="http://schemas.openxmlformats.org/officeDocument/2006/relationships/hyperlink" Target="https://doi.org/10.1101/2020.05.06.20068882" TargetMode="External"/><Relationship Id="rId4545" Type="http://schemas.openxmlformats.org/officeDocument/2006/relationships/hyperlink" Target="https://icite.od.nih.gov/covid19/search/" TargetMode="External"/><Relationship Id="rId3147" Type="http://schemas.openxmlformats.org/officeDocument/2006/relationships/hyperlink" Target="https://icite.od.nih.gov/covid19/search/" TargetMode="External"/><Relationship Id="rId3561" Type="http://schemas.openxmlformats.org/officeDocument/2006/relationships/hyperlink" Target="https://icite.od.nih.gov/covid19/search/" TargetMode="External"/><Relationship Id="rId4612" Type="http://schemas.openxmlformats.org/officeDocument/2006/relationships/hyperlink" Target="https://doi.org/10.1101/2020.04.28.20083113" TargetMode="External"/><Relationship Id="rId7768" Type="http://schemas.openxmlformats.org/officeDocument/2006/relationships/hyperlink" Target="https://doi.org/10.1101/2020.04.02.20051342" TargetMode="External"/><Relationship Id="rId8819" Type="http://schemas.openxmlformats.org/officeDocument/2006/relationships/hyperlink" Target="https://icite.od.nih.gov/covid19/search/" TargetMode="External"/><Relationship Id="rId482" Type="http://schemas.openxmlformats.org/officeDocument/2006/relationships/hyperlink" Target="https://doi.org/10.1101/2020.05.27.20114447" TargetMode="External"/><Relationship Id="rId2163" Type="http://schemas.openxmlformats.org/officeDocument/2006/relationships/hyperlink" Target="https://icite.od.nih.gov/covid19/search/" TargetMode="External"/><Relationship Id="rId3214" Type="http://schemas.openxmlformats.org/officeDocument/2006/relationships/hyperlink" Target="https://www.researchsquare.com/article/rs-26405" TargetMode="External"/><Relationship Id="rId6784" Type="http://schemas.openxmlformats.org/officeDocument/2006/relationships/hyperlink" Target="https://doi.org/10.1101/2020.04.10.20061226" TargetMode="External"/><Relationship Id="rId7835" Type="http://schemas.openxmlformats.org/officeDocument/2006/relationships/hyperlink" Target="https://icite.od.nih.gov/covid19/search/" TargetMode="External"/><Relationship Id="rId9190" Type="http://schemas.openxmlformats.org/officeDocument/2006/relationships/hyperlink" Target="https://doi.org/10.1101/2020.02.11.20022186" TargetMode="External"/><Relationship Id="rId135" Type="http://schemas.openxmlformats.org/officeDocument/2006/relationships/hyperlink" Target="https://icite.od.nih.gov/covid19/search/" TargetMode="External"/><Relationship Id="rId2230" Type="http://schemas.openxmlformats.org/officeDocument/2006/relationships/hyperlink" Target="https://doi.org/10.1101/2020.05.14.20094144" TargetMode="External"/><Relationship Id="rId5386" Type="http://schemas.openxmlformats.org/officeDocument/2006/relationships/hyperlink" Target="https://doi.org/10.1101/2020.04.22.20072124" TargetMode="External"/><Relationship Id="rId6437" Type="http://schemas.openxmlformats.org/officeDocument/2006/relationships/hyperlink" Target="https://icite.od.nih.gov/covid19/search/" TargetMode="External"/><Relationship Id="rId202" Type="http://schemas.openxmlformats.org/officeDocument/2006/relationships/hyperlink" Target="https://www.researchsquare.com/article/rs-31832" TargetMode="External"/><Relationship Id="rId5039" Type="http://schemas.openxmlformats.org/officeDocument/2006/relationships/hyperlink" Target="https://icite.od.nih.gov/covid19/search/" TargetMode="External"/><Relationship Id="rId5453" Type="http://schemas.openxmlformats.org/officeDocument/2006/relationships/hyperlink" Target="https://icite.od.nih.gov/covid19/search/" TargetMode="External"/><Relationship Id="rId6504" Type="http://schemas.openxmlformats.org/officeDocument/2006/relationships/hyperlink" Target="https://doi.org/10.1101/2020.04.13.20064048" TargetMode="External"/><Relationship Id="rId6851" Type="http://schemas.openxmlformats.org/officeDocument/2006/relationships/hyperlink" Target="https://icite.od.nih.gov/covid19/search/" TargetMode="External"/><Relationship Id="rId7902" Type="http://schemas.openxmlformats.org/officeDocument/2006/relationships/hyperlink" Target="https://www.researchsquare.com/article/rs-21014" TargetMode="External"/><Relationship Id="rId1996" Type="http://schemas.openxmlformats.org/officeDocument/2006/relationships/hyperlink" Target="https://doi.org/10.1101/2020.05.14.20090100" TargetMode="External"/><Relationship Id="rId4055" Type="http://schemas.openxmlformats.org/officeDocument/2006/relationships/hyperlink" Target="https://icite.od.nih.gov/covid19/search/" TargetMode="External"/><Relationship Id="rId5106" Type="http://schemas.openxmlformats.org/officeDocument/2006/relationships/hyperlink" Target="https://doi.org/10.1101/2020.04.24.20078667" TargetMode="External"/><Relationship Id="rId1649" Type="http://schemas.openxmlformats.org/officeDocument/2006/relationships/hyperlink" Target="https://icite.od.nih.gov/covid19/search/" TargetMode="External"/><Relationship Id="rId3071" Type="http://schemas.openxmlformats.org/officeDocument/2006/relationships/hyperlink" Target="https://icite.od.nih.gov/covid19/search/" TargetMode="External"/><Relationship Id="rId5520" Type="http://schemas.openxmlformats.org/officeDocument/2006/relationships/hyperlink" Target="https://doi.org/10.1101/2020.04.21.20074492" TargetMode="External"/><Relationship Id="rId7278" Type="http://schemas.openxmlformats.org/officeDocument/2006/relationships/hyperlink" Target="https://doi.org/10.1101/2020.04.01.20049692" TargetMode="External"/><Relationship Id="rId8676" Type="http://schemas.openxmlformats.org/officeDocument/2006/relationships/hyperlink" Target="https://www.researchsquare.com/article/rs-18669" TargetMode="External"/><Relationship Id="rId9727" Type="http://schemas.openxmlformats.org/officeDocument/2006/relationships/hyperlink" Target="https://icite.od.nih.gov/covid19/search/" TargetMode="External"/><Relationship Id="rId1716" Type="http://schemas.openxmlformats.org/officeDocument/2006/relationships/hyperlink" Target="https://www.researchsquare.com/article/rs-29435" TargetMode="External"/><Relationship Id="rId4122" Type="http://schemas.openxmlformats.org/officeDocument/2006/relationships/hyperlink" Target="https://doi.org/10.1101/2020.05.03.20089078" TargetMode="External"/><Relationship Id="rId7692" Type="http://schemas.openxmlformats.org/officeDocument/2006/relationships/hyperlink" Target="https://doi.org/10.1101/2020.03.30.20048082" TargetMode="External"/><Relationship Id="rId8329" Type="http://schemas.openxmlformats.org/officeDocument/2006/relationships/hyperlink" Target="https://icite.od.nih.gov/covid19/search/" TargetMode="External"/><Relationship Id="rId8743" Type="http://schemas.openxmlformats.org/officeDocument/2006/relationships/hyperlink" Target="https://icite.od.nih.gov/covid19/search/" TargetMode="External"/><Relationship Id="rId3888" Type="http://schemas.openxmlformats.org/officeDocument/2006/relationships/hyperlink" Target="https://doi.org/10.1101/2020.05.04.20090761" TargetMode="External"/><Relationship Id="rId4939" Type="http://schemas.openxmlformats.org/officeDocument/2006/relationships/hyperlink" Target="https://icite.od.nih.gov/covid19/search/" TargetMode="External"/><Relationship Id="rId6294" Type="http://schemas.openxmlformats.org/officeDocument/2006/relationships/hyperlink" Target="https://doi.org/10.1101/2020.04.20.046920" TargetMode="External"/><Relationship Id="rId7345" Type="http://schemas.openxmlformats.org/officeDocument/2006/relationships/hyperlink" Target="https://icite.od.nih.gov/covid19/search/" TargetMode="External"/><Relationship Id="rId8810" Type="http://schemas.openxmlformats.org/officeDocument/2006/relationships/hyperlink" Target="https://www.researchsquare.com/article/rs-18713" TargetMode="External"/><Relationship Id="rId6361" Type="http://schemas.openxmlformats.org/officeDocument/2006/relationships/hyperlink" Target="https://icite.od.nih.gov/covid19/search/" TargetMode="External"/><Relationship Id="rId7412" Type="http://schemas.openxmlformats.org/officeDocument/2006/relationships/hyperlink" Target="https://doi.org/10.1101/2020.04.06.028316" TargetMode="External"/><Relationship Id="rId876" Type="http://schemas.openxmlformats.org/officeDocument/2006/relationships/hyperlink" Target="https://doi.org/10.1101/2020.05.23.20110999" TargetMode="External"/><Relationship Id="rId2557" Type="http://schemas.openxmlformats.org/officeDocument/2006/relationships/hyperlink" Target="https://icite.od.nih.gov/covid19/search/" TargetMode="External"/><Relationship Id="rId3608" Type="http://schemas.openxmlformats.org/officeDocument/2006/relationships/hyperlink" Target="https://doi.org/10.1101/2020.05.03.20089375" TargetMode="External"/><Relationship Id="rId3955" Type="http://schemas.openxmlformats.org/officeDocument/2006/relationships/hyperlink" Target="https://icite.od.nih.gov/covid19/search/" TargetMode="External"/><Relationship Id="rId6014" Type="http://schemas.openxmlformats.org/officeDocument/2006/relationships/hyperlink" Target="https://doi.org/10.1101/2020.04.17.20068916" TargetMode="External"/><Relationship Id="rId9584" Type="http://schemas.openxmlformats.org/officeDocument/2006/relationships/hyperlink" Target="https://doi.org/10.1101/2020.02.28.20029173" TargetMode="External"/><Relationship Id="rId529" Type="http://schemas.openxmlformats.org/officeDocument/2006/relationships/hyperlink" Target="https://icite.od.nih.gov/covid19/search/" TargetMode="External"/><Relationship Id="rId1159" Type="http://schemas.openxmlformats.org/officeDocument/2006/relationships/hyperlink" Target="https://icite.od.nih.gov/covid19/search/" TargetMode="External"/><Relationship Id="rId2971" Type="http://schemas.openxmlformats.org/officeDocument/2006/relationships/hyperlink" Target="https://icite.od.nih.gov/covid19/search/" TargetMode="External"/><Relationship Id="rId5030" Type="http://schemas.openxmlformats.org/officeDocument/2006/relationships/hyperlink" Target="https://doi.org/10.1101/2020.04.23.20076984" TargetMode="External"/><Relationship Id="rId8186" Type="http://schemas.openxmlformats.org/officeDocument/2006/relationships/hyperlink" Target="https://www.researchsquare.com/article/rs-19724" TargetMode="External"/><Relationship Id="rId9237" Type="http://schemas.openxmlformats.org/officeDocument/2006/relationships/hyperlink" Target="https://icite.od.nih.gov/covid19/search/" TargetMode="External"/><Relationship Id="rId943" Type="http://schemas.openxmlformats.org/officeDocument/2006/relationships/hyperlink" Target="https://icite.od.nih.gov/covid19/search/" TargetMode="External"/><Relationship Id="rId1573" Type="http://schemas.openxmlformats.org/officeDocument/2006/relationships/hyperlink" Target="https://icite.od.nih.gov/covid19/search/" TargetMode="External"/><Relationship Id="rId2624" Type="http://schemas.openxmlformats.org/officeDocument/2006/relationships/hyperlink" Target="https://doi.org/10.1101/2020.05.14.097311" TargetMode="External"/><Relationship Id="rId9651" Type="http://schemas.openxmlformats.org/officeDocument/2006/relationships/hyperlink" Target="https://icite.od.nih.gov/covid19/search/" TargetMode="External"/><Relationship Id="rId1226" Type="http://schemas.openxmlformats.org/officeDocument/2006/relationships/hyperlink" Target="https://doi.org/10.1101/2020.05.21.20108605" TargetMode="External"/><Relationship Id="rId1640" Type="http://schemas.openxmlformats.org/officeDocument/2006/relationships/hyperlink" Target="https://doi.org/10.1101/2020.05.17.20104901" TargetMode="External"/><Relationship Id="rId4796" Type="http://schemas.openxmlformats.org/officeDocument/2006/relationships/hyperlink" Target="https://doi.org/10.1101/2020.04.28.20075481" TargetMode="External"/><Relationship Id="rId5847" Type="http://schemas.openxmlformats.org/officeDocument/2006/relationships/hyperlink" Target="https://icite.od.nih.gov/covid19/search/" TargetMode="External"/><Relationship Id="rId8253" Type="http://schemas.openxmlformats.org/officeDocument/2006/relationships/hyperlink" Target="https://icite.od.nih.gov/covid19/search/" TargetMode="External"/><Relationship Id="rId9304" Type="http://schemas.openxmlformats.org/officeDocument/2006/relationships/hyperlink" Target="https://doi.org/10.1101/2020.03.08.982637" TargetMode="External"/><Relationship Id="rId3398" Type="http://schemas.openxmlformats.org/officeDocument/2006/relationships/hyperlink" Target="https://doi.org/10.1101/2020.05.06.20093310" TargetMode="External"/><Relationship Id="rId4449" Type="http://schemas.openxmlformats.org/officeDocument/2006/relationships/hyperlink" Target="https://icite.od.nih.gov/covid19/search/" TargetMode="External"/><Relationship Id="rId4863" Type="http://schemas.openxmlformats.org/officeDocument/2006/relationships/hyperlink" Target="https://icite.od.nih.gov/covid19/search/" TargetMode="External"/><Relationship Id="rId5914" Type="http://schemas.openxmlformats.org/officeDocument/2006/relationships/hyperlink" Target="https://www.researchsquare.com/article/rs-23656" TargetMode="External"/><Relationship Id="rId8320" Type="http://schemas.openxmlformats.org/officeDocument/2006/relationships/hyperlink" Target="https://doi.org/10.1101/2020.03.27.20045153" TargetMode="External"/><Relationship Id="rId3465" Type="http://schemas.openxmlformats.org/officeDocument/2006/relationships/hyperlink" Target="https://icite.od.nih.gov/covid19/search/" TargetMode="External"/><Relationship Id="rId4516" Type="http://schemas.openxmlformats.org/officeDocument/2006/relationships/hyperlink" Target="https://doi.org/10.1101/2020.04.24.20078493" TargetMode="External"/><Relationship Id="rId386" Type="http://schemas.openxmlformats.org/officeDocument/2006/relationships/hyperlink" Target="https://www.researchsquare.com/article/rs-32142" TargetMode="External"/><Relationship Id="rId2067" Type="http://schemas.openxmlformats.org/officeDocument/2006/relationships/hyperlink" Target="https://icite.od.nih.gov/covid19/search/" TargetMode="External"/><Relationship Id="rId2481" Type="http://schemas.openxmlformats.org/officeDocument/2006/relationships/hyperlink" Target="https://icite.od.nih.gov/covid19/search/" TargetMode="External"/><Relationship Id="rId3118" Type="http://schemas.openxmlformats.org/officeDocument/2006/relationships/hyperlink" Target="https://doi.org/10.1101/2020.05.08.20093617" TargetMode="External"/><Relationship Id="rId3532" Type="http://schemas.openxmlformats.org/officeDocument/2006/relationships/hyperlink" Target="https://www.researchsquare.com/article/rs-23837" TargetMode="External"/><Relationship Id="rId4930" Type="http://schemas.openxmlformats.org/officeDocument/2006/relationships/hyperlink" Target="https://doi.org/10.1101/2020.04.24.20078741" TargetMode="External"/><Relationship Id="rId6688" Type="http://schemas.openxmlformats.org/officeDocument/2006/relationships/hyperlink" Target="https://doi.org/10.1101/2020.04.10.036020" TargetMode="External"/><Relationship Id="rId7739" Type="http://schemas.openxmlformats.org/officeDocument/2006/relationships/hyperlink" Target="https://icite.od.nih.gov/covid19/search/" TargetMode="External"/><Relationship Id="rId9094" Type="http://schemas.openxmlformats.org/officeDocument/2006/relationships/hyperlink" Target="https://doi.org/10.1101/2020.03.10.20033852" TargetMode="External"/><Relationship Id="rId453" Type="http://schemas.openxmlformats.org/officeDocument/2006/relationships/hyperlink" Target="https://icite.od.nih.gov/covid19/search/" TargetMode="External"/><Relationship Id="rId1083" Type="http://schemas.openxmlformats.org/officeDocument/2006/relationships/hyperlink" Target="https://icite.od.nih.gov/covid19/search/" TargetMode="External"/><Relationship Id="rId2134" Type="http://schemas.openxmlformats.org/officeDocument/2006/relationships/hyperlink" Target="https://doi.org/10.1101/2020.05.06.20092841" TargetMode="External"/><Relationship Id="rId9161" Type="http://schemas.openxmlformats.org/officeDocument/2006/relationships/hyperlink" Target="https://icite.od.nih.gov/covid19/search/" TargetMode="External"/><Relationship Id="rId106" Type="http://schemas.openxmlformats.org/officeDocument/2006/relationships/hyperlink" Target="https://doi.org/10.1101/2020.05.29.20117010" TargetMode="External"/><Relationship Id="rId1150" Type="http://schemas.openxmlformats.org/officeDocument/2006/relationships/hyperlink" Target="https://doi.org/10.1101/2020.05.22.20110502" TargetMode="External"/><Relationship Id="rId5357" Type="http://schemas.openxmlformats.org/officeDocument/2006/relationships/hyperlink" Target="https://icite.od.nih.gov/covid19/search/" TargetMode="External"/><Relationship Id="rId6755" Type="http://schemas.openxmlformats.org/officeDocument/2006/relationships/hyperlink" Target="https://icite.od.nih.gov/covid19/search/" TargetMode="External"/><Relationship Id="rId7806" Type="http://schemas.openxmlformats.org/officeDocument/2006/relationships/hyperlink" Target="https://www.researchsquare.com/article/rs-19507" TargetMode="External"/><Relationship Id="rId520" Type="http://schemas.openxmlformats.org/officeDocument/2006/relationships/hyperlink" Target="https://www.researchsquare.com/article/rs-29948" TargetMode="External"/><Relationship Id="rId2201" Type="http://schemas.openxmlformats.org/officeDocument/2006/relationships/hyperlink" Target="https://icite.od.nih.gov/covid19/search/" TargetMode="External"/><Relationship Id="rId5771" Type="http://schemas.openxmlformats.org/officeDocument/2006/relationships/hyperlink" Target="https://icite.od.nih.gov/covid19/search/" TargetMode="External"/><Relationship Id="rId6408" Type="http://schemas.openxmlformats.org/officeDocument/2006/relationships/hyperlink" Target="https://doi.org/10.1101/2020.04.18.045963" TargetMode="External"/><Relationship Id="rId6822" Type="http://schemas.openxmlformats.org/officeDocument/2006/relationships/hyperlink" Target="https://doi.org/10.1101/2020.04.14.040667" TargetMode="External"/><Relationship Id="rId9978" Type="http://schemas.openxmlformats.org/officeDocument/2006/relationships/hyperlink" Target="https://doi.org/10.1101/2020.02.10.20021584" TargetMode="External"/><Relationship Id="rId1967" Type="http://schemas.openxmlformats.org/officeDocument/2006/relationships/hyperlink" Target="https://icite.od.nih.gov/covid19/search/" TargetMode="External"/><Relationship Id="rId4373" Type="http://schemas.openxmlformats.org/officeDocument/2006/relationships/hyperlink" Target="https://icite.od.nih.gov/covid19/search/" TargetMode="External"/><Relationship Id="rId5424" Type="http://schemas.openxmlformats.org/officeDocument/2006/relationships/hyperlink" Target="https://doi.org/10.1101/2020.04.23.20076521" TargetMode="External"/><Relationship Id="rId8994" Type="http://schemas.openxmlformats.org/officeDocument/2006/relationships/hyperlink" Target="https://www.researchsquare.com/article/rs-17712" TargetMode="External"/><Relationship Id="rId4026" Type="http://schemas.openxmlformats.org/officeDocument/2006/relationships/hyperlink" Target="https://doi.org/10.1101/2020.05.01.20087429" TargetMode="External"/><Relationship Id="rId4440" Type="http://schemas.openxmlformats.org/officeDocument/2006/relationships/hyperlink" Target="https://doi.org/10.1101/2020.04.25.20079905" TargetMode="External"/><Relationship Id="rId7596" Type="http://schemas.openxmlformats.org/officeDocument/2006/relationships/hyperlink" Target="https://doi.org/10.1101/2020.04.03.20052985" TargetMode="External"/><Relationship Id="rId8647" Type="http://schemas.openxmlformats.org/officeDocument/2006/relationships/hyperlink" Target="https://icite.od.nih.gov/covid19/search/" TargetMode="External"/><Relationship Id="rId3042" Type="http://schemas.openxmlformats.org/officeDocument/2006/relationships/hyperlink" Target="https://doi.org/10.1101/2020.04.28.20082552" TargetMode="External"/><Relationship Id="rId6198" Type="http://schemas.openxmlformats.org/officeDocument/2006/relationships/hyperlink" Target="https://www.researchsquare.com/article/rs-23957" TargetMode="External"/><Relationship Id="rId7249" Type="http://schemas.openxmlformats.org/officeDocument/2006/relationships/hyperlink" Target="https://icite.od.nih.gov/covid19/search/" TargetMode="External"/><Relationship Id="rId7663" Type="http://schemas.openxmlformats.org/officeDocument/2006/relationships/hyperlink" Target="https://icite.od.nih.gov/covid19/search/" TargetMode="External"/><Relationship Id="rId8714" Type="http://schemas.openxmlformats.org/officeDocument/2006/relationships/hyperlink" Target="https://doi.org/10.1101/2020.03.24.004655" TargetMode="External"/><Relationship Id="rId6265" Type="http://schemas.openxmlformats.org/officeDocument/2006/relationships/hyperlink" Target="https://icite.od.nih.gov/covid19/search/" TargetMode="External"/><Relationship Id="rId7316" Type="http://schemas.openxmlformats.org/officeDocument/2006/relationships/hyperlink" Target="https://doi.org/10.1101/2020.04.07.20052142" TargetMode="External"/><Relationship Id="rId3859" Type="http://schemas.openxmlformats.org/officeDocument/2006/relationships/hyperlink" Target="https://icite.od.nih.gov/covid19/search/" TargetMode="External"/><Relationship Id="rId5281" Type="http://schemas.openxmlformats.org/officeDocument/2006/relationships/hyperlink" Target="https://icite.od.nih.gov/covid19/search/" TargetMode="External"/><Relationship Id="rId7730" Type="http://schemas.openxmlformats.org/officeDocument/2006/relationships/hyperlink" Target="https://doi.org/10.1101/2020.04.01.20050393" TargetMode="External"/><Relationship Id="rId9488" Type="http://schemas.openxmlformats.org/officeDocument/2006/relationships/hyperlink" Target="https://www.researchsquare.com/article/rs-15947" TargetMode="External"/><Relationship Id="rId2875" Type="http://schemas.openxmlformats.org/officeDocument/2006/relationships/hyperlink" Target="https://icite.od.nih.gov/covid19/search/" TargetMode="External"/><Relationship Id="rId3926" Type="http://schemas.openxmlformats.org/officeDocument/2006/relationships/hyperlink" Target="https://www.researchsquare.com/article/rs-27215" TargetMode="External"/><Relationship Id="rId6332" Type="http://schemas.openxmlformats.org/officeDocument/2006/relationships/hyperlink" Target="https://doi.org/10.1101/2020.04.14.20064741" TargetMode="External"/><Relationship Id="rId847" Type="http://schemas.openxmlformats.org/officeDocument/2006/relationships/hyperlink" Target="https://icite.od.nih.gov/covid19/search/" TargetMode="External"/><Relationship Id="rId1477" Type="http://schemas.openxmlformats.org/officeDocument/2006/relationships/hyperlink" Target="https://icite.od.nih.gov/covid19/search/" TargetMode="External"/><Relationship Id="rId1891" Type="http://schemas.openxmlformats.org/officeDocument/2006/relationships/hyperlink" Target="https://icite.od.nih.gov/covid19/search/" TargetMode="External"/><Relationship Id="rId2528" Type="http://schemas.openxmlformats.org/officeDocument/2006/relationships/hyperlink" Target="https://doi.org/10.1101/2020.05.09.20096255" TargetMode="External"/><Relationship Id="rId2942" Type="http://schemas.openxmlformats.org/officeDocument/2006/relationships/hyperlink" Target="https://doi.org/10.1101/2020.05.12.091462" TargetMode="External"/><Relationship Id="rId9555" Type="http://schemas.openxmlformats.org/officeDocument/2006/relationships/hyperlink" Target="https://icite.od.nih.gov/covid19/search/" TargetMode="External"/><Relationship Id="rId914" Type="http://schemas.openxmlformats.org/officeDocument/2006/relationships/hyperlink" Target="https://doi.org/10.1101/2020.05.24.20111666" TargetMode="External"/><Relationship Id="rId1544" Type="http://schemas.openxmlformats.org/officeDocument/2006/relationships/hyperlink" Target="https://www.researchsquare.com/article/rs-28881" TargetMode="External"/><Relationship Id="rId5001" Type="http://schemas.openxmlformats.org/officeDocument/2006/relationships/hyperlink" Target="https://icite.od.nih.gov/covid19/search/" TargetMode="External"/><Relationship Id="rId8157" Type="http://schemas.openxmlformats.org/officeDocument/2006/relationships/hyperlink" Target="https://icite.od.nih.gov/covid19/search/" TargetMode="External"/><Relationship Id="rId8571" Type="http://schemas.openxmlformats.org/officeDocument/2006/relationships/hyperlink" Target="https://icite.od.nih.gov/covid19/search/" TargetMode="External"/><Relationship Id="rId9208" Type="http://schemas.openxmlformats.org/officeDocument/2006/relationships/hyperlink" Target="https://doi.org/10.1101/2020.03.09.20033050" TargetMode="External"/><Relationship Id="rId9622" Type="http://schemas.openxmlformats.org/officeDocument/2006/relationships/hyperlink" Target="https://doi.org/10.1101/2020.02.24.20027649" TargetMode="External"/><Relationship Id="rId10087" Type="http://schemas.openxmlformats.org/officeDocument/2006/relationships/hyperlink" Target="https://icite.od.nih.gov/covid19/search/" TargetMode="External"/><Relationship Id="rId1611" Type="http://schemas.openxmlformats.org/officeDocument/2006/relationships/hyperlink" Target="https://icite.od.nih.gov/covid19/search/" TargetMode="External"/><Relationship Id="rId4767" Type="http://schemas.openxmlformats.org/officeDocument/2006/relationships/hyperlink" Target="https://icite.od.nih.gov/covid19/search/" TargetMode="External"/><Relationship Id="rId5818" Type="http://schemas.openxmlformats.org/officeDocument/2006/relationships/hyperlink" Target="https://doi.org/10.1101/2020.04.16.20067447" TargetMode="External"/><Relationship Id="rId7173" Type="http://schemas.openxmlformats.org/officeDocument/2006/relationships/hyperlink" Target="https://icite.od.nih.gov/covid19/search/" TargetMode="External"/><Relationship Id="rId8224" Type="http://schemas.openxmlformats.org/officeDocument/2006/relationships/hyperlink" Target="https://doi.org/10.1101/2020.03.24.20042689" TargetMode="External"/><Relationship Id="rId3369" Type="http://schemas.openxmlformats.org/officeDocument/2006/relationships/hyperlink" Target="https://icite.od.nih.gov/covid19/search/" TargetMode="External"/><Relationship Id="rId7240" Type="http://schemas.openxmlformats.org/officeDocument/2006/relationships/hyperlink" Target="https://doi.org/10.1101/2020.04.10.20056697" TargetMode="External"/><Relationship Id="rId2385" Type="http://schemas.openxmlformats.org/officeDocument/2006/relationships/hyperlink" Target="https://icite.od.nih.gov/covid19/search/" TargetMode="External"/><Relationship Id="rId3783" Type="http://schemas.openxmlformats.org/officeDocument/2006/relationships/hyperlink" Target="https://icite.od.nih.gov/covid19/search/" TargetMode="External"/><Relationship Id="rId4834" Type="http://schemas.openxmlformats.org/officeDocument/2006/relationships/hyperlink" Target="https://doi.org/10.1101/2020.05.01.071654" TargetMode="External"/><Relationship Id="rId357" Type="http://schemas.openxmlformats.org/officeDocument/2006/relationships/hyperlink" Target="https://icite.od.nih.gov/covid19/search/" TargetMode="External"/><Relationship Id="rId2038" Type="http://schemas.openxmlformats.org/officeDocument/2006/relationships/hyperlink" Target="https://doi.org/10.1101/2020.05.14.20102012" TargetMode="External"/><Relationship Id="rId3436" Type="http://schemas.openxmlformats.org/officeDocument/2006/relationships/hyperlink" Target="https://www.researchsquare.com/article/rs-27402" TargetMode="External"/><Relationship Id="rId3850" Type="http://schemas.openxmlformats.org/officeDocument/2006/relationships/hyperlink" Target="https://doi.org/10.1101/2020.04.11.20062331" TargetMode="External"/><Relationship Id="rId4901" Type="http://schemas.openxmlformats.org/officeDocument/2006/relationships/hyperlink" Target="https://icite.od.nih.gov/covid19/search/" TargetMode="External"/><Relationship Id="rId9065" Type="http://schemas.openxmlformats.org/officeDocument/2006/relationships/hyperlink" Target="https://icite.od.nih.gov/covid19/search/" TargetMode="External"/><Relationship Id="rId771" Type="http://schemas.openxmlformats.org/officeDocument/2006/relationships/hyperlink" Target="https://icite.od.nih.gov/covid19/search/" TargetMode="External"/><Relationship Id="rId2452" Type="http://schemas.openxmlformats.org/officeDocument/2006/relationships/hyperlink" Target="https://www.researchsquare.com/article/rs-21985" TargetMode="External"/><Relationship Id="rId3503" Type="http://schemas.openxmlformats.org/officeDocument/2006/relationships/hyperlink" Target="https://icite.od.nih.gov/covid19/search/" TargetMode="External"/><Relationship Id="rId6659" Type="http://schemas.openxmlformats.org/officeDocument/2006/relationships/hyperlink" Target="https://icite.od.nih.gov/covid19/search/" TargetMode="External"/><Relationship Id="rId424" Type="http://schemas.openxmlformats.org/officeDocument/2006/relationships/hyperlink" Target="https://doi.org/10.1101/2020.05.05.20092221" TargetMode="External"/><Relationship Id="rId1054" Type="http://schemas.openxmlformats.org/officeDocument/2006/relationships/hyperlink" Target="https://doi.org/10.1101/2020.05.21.20109041" TargetMode="External"/><Relationship Id="rId2105" Type="http://schemas.openxmlformats.org/officeDocument/2006/relationships/hyperlink" Target="https://icite.od.nih.gov/covid19/search/" TargetMode="External"/><Relationship Id="rId5675" Type="http://schemas.openxmlformats.org/officeDocument/2006/relationships/hyperlink" Target="https://icite.od.nih.gov/covid19/search/" TargetMode="External"/><Relationship Id="rId6726" Type="http://schemas.openxmlformats.org/officeDocument/2006/relationships/hyperlink" Target="https://www.researchsquare.com/article/rs-23094" TargetMode="External"/><Relationship Id="rId8081" Type="http://schemas.openxmlformats.org/officeDocument/2006/relationships/hyperlink" Target="https://icite.od.nih.gov/covid19/search/" TargetMode="External"/><Relationship Id="rId9132" Type="http://schemas.openxmlformats.org/officeDocument/2006/relationships/hyperlink" Target="https://doi.org/10.1101/2020.03.13.991307" TargetMode="External"/><Relationship Id="rId1121" Type="http://schemas.openxmlformats.org/officeDocument/2006/relationships/hyperlink" Target="https://icite.od.nih.gov/covid19/search/" TargetMode="External"/><Relationship Id="rId4277" Type="http://schemas.openxmlformats.org/officeDocument/2006/relationships/hyperlink" Target="https://icite.od.nih.gov/covid19/search/" TargetMode="External"/><Relationship Id="rId4691" Type="http://schemas.openxmlformats.org/officeDocument/2006/relationships/hyperlink" Target="https://icite.od.nih.gov/covid19/search/" TargetMode="External"/><Relationship Id="rId5328" Type="http://schemas.openxmlformats.org/officeDocument/2006/relationships/hyperlink" Target="https://www.researchsquare.com/article/rs-24570" TargetMode="External"/><Relationship Id="rId5742" Type="http://schemas.openxmlformats.org/officeDocument/2006/relationships/hyperlink" Target="https://doi.org/10.1101/2020.04.22.055897" TargetMode="External"/><Relationship Id="rId8898" Type="http://schemas.openxmlformats.org/officeDocument/2006/relationships/hyperlink" Target="https://doi.org/10.1101/2020.03.18.997585" TargetMode="External"/><Relationship Id="rId9949" Type="http://schemas.openxmlformats.org/officeDocument/2006/relationships/hyperlink" Target="https://icite.od.nih.gov/covid19/search/" TargetMode="External"/><Relationship Id="rId3293" Type="http://schemas.openxmlformats.org/officeDocument/2006/relationships/hyperlink" Target="https://icite.od.nih.gov/covid19/search/" TargetMode="External"/><Relationship Id="rId4344" Type="http://schemas.openxmlformats.org/officeDocument/2006/relationships/hyperlink" Target="https://doi.org/10.1101/2020.04.30.20086553" TargetMode="External"/><Relationship Id="rId1938" Type="http://schemas.openxmlformats.org/officeDocument/2006/relationships/hyperlink" Target="https://doi.org/10.1101/2020.05.06.20076687" TargetMode="External"/><Relationship Id="rId3360" Type="http://schemas.openxmlformats.org/officeDocument/2006/relationships/hyperlink" Target="https://doi.org/10.1101/2020.04.01.020941" TargetMode="External"/><Relationship Id="rId7567" Type="http://schemas.openxmlformats.org/officeDocument/2006/relationships/hyperlink" Target="https://icite.od.nih.gov/covid19/search/" TargetMode="External"/><Relationship Id="rId8965" Type="http://schemas.openxmlformats.org/officeDocument/2006/relationships/hyperlink" Target="https://icite.od.nih.gov/covid19/search/" TargetMode="External"/><Relationship Id="rId281" Type="http://schemas.openxmlformats.org/officeDocument/2006/relationships/hyperlink" Target="https://icite.od.nih.gov/covid19/search/" TargetMode="External"/><Relationship Id="rId3013" Type="http://schemas.openxmlformats.org/officeDocument/2006/relationships/hyperlink" Target="https://icite.od.nih.gov/covid19/search/" TargetMode="External"/><Relationship Id="rId4411" Type="http://schemas.openxmlformats.org/officeDocument/2006/relationships/hyperlink" Target="https://icite.od.nih.gov/covid19/search/" TargetMode="External"/><Relationship Id="rId6169" Type="http://schemas.openxmlformats.org/officeDocument/2006/relationships/hyperlink" Target="https://icite.od.nih.gov/covid19/search/" TargetMode="External"/><Relationship Id="rId7981" Type="http://schemas.openxmlformats.org/officeDocument/2006/relationships/hyperlink" Target="https://icite.od.nih.gov/covid19/search/" TargetMode="External"/><Relationship Id="rId8618" Type="http://schemas.openxmlformats.org/officeDocument/2006/relationships/hyperlink" Target="https://doi.org/10.1101/2020.03.25.20043828" TargetMode="External"/><Relationship Id="rId6583" Type="http://schemas.openxmlformats.org/officeDocument/2006/relationships/hyperlink" Target="https://icite.od.nih.gov/covid19/search/" TargetMode="External"/><Relationship Id="rId7634" Type="http://schemas.openxmlformats.org/officeDocument/2006/relationships/hyperlink" Target="https://doi.org/10.1101/2020.04.05.20054528" TargetMode="External"/><Relationship Id="rId2779" Type="http://schemas.openxmlformats.org/officeDocument/2006/relationships/hyperlink" Target="https://icite.od.nih.gov/covid19/search/" TargetMode="External"/><Relationship Id="rId5185" Type="http://schemas.openxmlformats.org/officeDocument/2006/relationships/hyperlink" Target="https://icite.od.nih.gov/covid19/search/" TargetMode="External"/><Relationship Id="rId6236" Type="http://schemas.openxmlformats.org/officeDocument/2006/relationships/hyperlink" Target="https://doi.org/10.1101/2020.04.07.20056804" TargetMode="External"/><Relationship Id="rId6650" Type="http://schemas.openxmlformats.org/officeDocument/2006/relationships/hyperlink" Target="https://doi.org/10.1101/2020.03.31.20049197" TargetMode="External"/><Relationship Id="rId7701" Type="http://schemas.openxmlformats.org/officeDocument/2006/relationships/hyperlink" Target="https://icite.od.nih.gov/covid19/search/" TargetMode="External"/><Relationship Id="rId1795" Type="http://schemas.openxmlformats.org/officeDocument/2006/relationships/hyperlink" Target="https://icite.od.nih.gov/covid19/search/" TargetMode="External"/><Relationship Id="rId2846" Type="http://schemas.openxmlformats.org/officeDocument/2006/relationships/hyperlink" Target="https://doi.org/10.1101/2020.04.16.20068205" TargetMode="External"/><Relationship Id="rId5252" Type="http://schemas.openxmlformats.org/officeDocument/2006/relationships/hyperlink" Target="https://doi.org/10.1101/2020.04.14.20065698" TargetMode="External"/><Relationship Id="rId6303" Type="http://schemas.openxmlformats.org/officeDocument/2006/relationships/hyperlink" Target="https://icite.od.nih.gov/covid19/search/" TargetMode="External"/><Relationship Id="rId9459" Type="http://schemas.openxmlformats.org/officeDocument/2006/relationships/hyperlink" Target="https://icite.od.nih.gov/covid19/search/" TargetMode="External"/><Relationship Id="rId9873" Type="http://schemas.openxmlformats.org/officeDocument/2006/relationships/hyperlink" Target="https://icite.od.nih.gov/covid19/search/" TargetMode="External"/><Relationship Id="rId87" Type="http://schemas.openxmlformats.org/officeDocument/2006/relationships/hyperlink" Target="https://icite.od.nih.gov/covid19/search/" TargetMode="External"/><Relationship Id="rId818" Type="http://schemas.openxmlformats.org/officeDocument/2006/relationships/hyperlink" Target="https://doi.org/10.1101/2020.05.21.20108704" TargetMode="External"/><Relationship Id="rId1448" Type="http://schemas.openxmlformats.org/officeDocument/2006/relationships/hyperlink" Target="https://doi.org/10.1101/2020.05.19.20101832" TargetMode="External"/><Relationship Id="rId8475" Type="http://schemas.openxmlformats.org/officeDocument/2006/relationships/hyperlink" Target="https://icite.od.nih.gov/covid19/search/" TargetMode="External"/><Relationship Id="rId9526" Type="http://schemas.openxmlformats.org/officeDocument/2006/relationships/hyperlink" Target="https://doi.org/10.1101/2020.02.29.20029322" TargetMode="External"/><Relationship Id="rId1862" Type="http://schemas.openxmlformats.org/officeDocument/2006/relationships/hyperlink" Target="https://doi.org/10.1101/2020.05.20.103549" TargetMode="External"/><Relationship Id="rId2913" Type="http://schemas.openxmlformats.org/officeDocument/2006/relationships/hyperlink" Target="https://icite.od.nih.gov/covid19/search/" TargetMode="External"/><Relationship Id="rId7077" Type="http://schemas.openxmlformats.org/officeDocument/2006/relationships/hyperlink" Target="https://icite.od.nih.gov/covid19/search/" TargetMode="External"/><Relationship Id="rId7491" Type="http://schemas.openxmlformats.org/officeDocument/2006/relationships/hyperlink" Target="https://icite.od.nih.gov/covid19/search/" TargetMode="External"/><Relationship Id="rId8128" Type="http://schemas.openxmlformats.org/officeDocument/2006/relationships/hyperlink" Target="https://doi.org/10.1101/2020.03.27.20045849" TargetMode="External"/><Relationship Id="rId9940" Type="http://schemas.openxmlformats.org/officeDocument/2006/relationships/hyperlink" Target="https://doi.org/10.1101/2020.02.14.20023036" TargetMode="External"/><Relationship Id="rId10058" Type="http://schemas.openxmlformats.org/officeDocument/2006/relationships/hyperlink" Target="https://doi.org/10.1101/2020.01.28.20019224" TargetMode="External"/><Relationship Id="rId1515" Type="http://schemas.openxmlformats.org/officeDocument/2006/relationships/hyperlink" Target="https://icite.od.nih.gov/covid19/search/" TargetMode="External"/><Relationship Id="rId6093" Type="http://schemas.openxmlformats.org/officeDocument/2006/relationships/hyperlink" Target="https://icite.od.nih.gov/covid19/search/" TargetMode="External"/><Relationship Id="rId7144" Type="http://schemas.openxmlformats.org/officeDocument/2006/relationships/hyperlink" Target="https://doi.org/10.1101/2020.04.07.20056390" TargetMode="External"/><Relationship Id="rId8542" Type="http://schemas.openxmlformats.org/officeDocument/2006/relationships/hyperlink" Target="https://doi.org/10.1101/2020.03.24.20041087" TargetMode="External"/><Relationship Id="rId3687" Type="http://schemas.openxmlformats.org/officeDocument/2006/relationships/hyperlink" Target="https://icite.od.nih.gov/covid19/search/" TargetMode="External"/><Relationship Id="rId4738" Type="http://schemas.openxmlformats.org/officeDocument/2006/relationships/hyperlink" Target="https://doi.org/10.1101/2020.04.26.20080655" TargetMode="External"/><Relationship Id="rId10125" Type="http://schemas.openxmlformats.org/officeDocument/2006/relationships/printerSettings" Target="../printerSettings/printerSettings1.bin"/><Relationship Id="rId2289" Type="http://schemas.openxmlformats.org/officeDocument/2006/relationships/hyperlink" Target="https://icite.od.nih.gov/covid19/search/" TargetMode="External"/><Relationship Id="rId3754" Type="http://schemas.openxmlformats.org/officeDocument/2006/relationships/hyperlink" Target="https://doi.org/10.1101/2020.05.06.20092734" TargetMode="External"/><Relationship Id="rId4805" Type="http://schemas.openxmlformats.org/officeDocument/2006/relationships/hyperlink" Target="https://icite.od.nih.gov/covid19/search/" TargetMode="External"/><Relationship Id="rId6160" Type="http://schemas.openxmlformats.org/officeDocument/2006/relationships/hyperlink" Target="https://doi.org/10.1101/2020.04.17.20070292" TargetMode="External"/><Relationship Id="rId7211" Type="http://schemas.openxmlformats.org/officeDocument/2006/relationships/hyperlink" Target="https://icite.od.nih.gov/covid19/search/" TargetMode="External"/><Relationship Id="rId675" Type="http://schemas.openxmlformats.org/officeDocument/2006/relationships/hyperlink" Target="https://icite.od.nih.gov/covid19/search/" TargetMode="External"/><Relationship Id="rId2356" Type="http://schemas.openxmlformats.org/officeDocument/2006/relationships/hyperlink" Target="https://doi.org/10.1101/2020.05.17.100768" TargetMode="External"/><Relationship Id="rId2770" Type="http://schemas.openxmlformats.org/officeDocument/2006/relationships/hyperlink" Target="https://doi.org/10.1101/2020.05.11.20098087" TargetMode="External"/><Relationship Id="rId3407" Type="http://schemas.openxmlformats.org/officeDocument/2006/relationships/hyperlink" Target="https://icite.od.nih.gov/covid19/search/" TargetMode="External"/><Relationship Id="rId3821" Type="http://schemas.openxmlformats.org/officeDocument/2006/relationships/hyperlink" Target="https://icite.od.nih.gov/covid19/search/" TargetMode="External"/><Relationship Id="rId6977" Type="http://schemas.openxmlformats.org/officeDocument/2006/relationships/hyperlink" Target="https://icite.od.nih.gov/covid19/search/" TargetMode="External"/><Relationship Id="rId9383" Type="http://schemas.openxmlformats.org/officeDocument/2006/relationships/hyperlink" Target="https://icite.od.nih.gov/covid19/search/" TargetMode="External"/><Relationship Id="rId328" Type="http://schemas.openxmlformats.org/officeDocument/2006/relationships/hyperlink" Target="https://doi.org/10.1101/2020.05.28.122374" TargetMode="External"/><Relationship Id="rId742" Type="http://schemas.openxmlformats.org/officeDocument/2006/relationships/hyperlink" Target="https://doi.org/10.1101/2020.05.18.20106245" TargetMode="External"/><Relationship Id="rId1372" Type="http://schemas.openxmlformats.org/officeDocument/2006/relationships/hyperlink" Target="https://doi.org/10.1101/2020.05.17.20101915" TargetMode="External"/><Relationship Id="rId2009" Type="http://schemas.openxmlformats.org/officeDocument/2006/relationships/hyperlink" Target="https://icite.od.nih.gov/covid19/search/" TargetMode="External"/><Relationship Id="rId2423" Type="http://schemas.openxmlformats.org/officeDocument/2006/relationships/hyperlink" Target="https://icite.od.nih.gov/covid19/search/" TargetMode="External"/><Relationship Id="rId5579" Type="http://schemas.openxmlformats.org/officeDocument/2006/relationships/hyperlink" Target="https://icite.od.nih.gov/covid19/search/" TargetMode="External"/><Relationship Id="rId9036" Type="http://schemas.openxmlformats.org/officeDocument/2006/relationships/hyperlink" Target="https://doi.org/10.1101/2020.03.13.20035253" TargetMode="External"/><Relationship Id="rId9450" Type="http://schemas.openxmlformats.org/officeDocument/2006/relationships/hyperlink" Target="https://doi.org/10.1101/2020.03.04.20030973" TargetMode="External"/><Relationship Id="rId1025" Type="http://schemas.openxmlformats.org/officeDocument/2006/relationships/hyperlink" Target="https://icite.od.nih.gov/covid19/search/" TargetMode="External"/><Relationship Id="rId4595" Type="http://schemas.openxmlformats.org/officeDocument/2006/relationships/hyperlink" Target="https://icite.od.nih.gov/covid19/search/" TargetMode="External"/><Relationship Id="rId5646" Type="http://schemas.openxmlformats.org/officeDocument/2006/relationships/hyperlink" Target="https://doi.org/10.1101/2020.04.18.20070797" TargetMode="External"/><Relationship Id="rId5993" Type="http://schemas.openxmlformats.org/officeDocument/2006/relationships/hyperlink" Target="https://icite.od.nih.gov/covid19/search/" TargetMode="External"/><Relationship Id="rId8052" Type="http://schemas.openxmlformats.org/officeDocument/2006/relationships/hyperlink" Target="https://doi.org/10.1101/2020.03.30.20047308" TargetMode="External"/><Relationship Id="rId9103" Type="http://schemas.openxmlformats.org/officeDocument/2006/relationships/hyperlink" Target="https://icite.od.nih.gov/covid19/search/" TargetMode="External"/><Relationship Id="rId3197" Type="http://schemas.openxmlformats.org/officeDocument/2006/relationships/hyperlink" Target="https://icite.od.nih.gov/covid19/search/" TargetMode="External"/><Relationship Id="rId4248" Type="http://schemas.openxmlformats.org/officeDocument/2006/relationships/hyperlink" Target="https://doi.org/10.1101/2020.04.28.20084004" TargetMode="External"/><Relationship Id="rId4662" Type="http://schemas.openxmlformats.org/officeDocument/2006/relationships/hyperlink" Target="https://www.researchsquare.com/article/rs-26240" TargetMode="External"/><Relationship Id="rId5713" Type="http://schemas.openxmlformats.org/officeDocument/2006/relationships/hyperlink" Target="https://icite.od.nih.gov/covid19/search/" TargetMode="External"/><Relationship Id="rId8869" Type="http://schemas.openxmlformats.org/officeDocument/2006/relationships/hyperlink" Target="https://icite.od.nih.gov/covid19/search/" TargetMode="External"/><Relationship Id="rId185" Type="http://schemas.openxmlformats.org/officeDocument/2006/relationships/hyperlink" Target="https://icite.od.nih.gov/covid19/search/" TargetMode="External"/><Relationship Id="rId1909" Type="http://schemas.openxmlformats.org/officeDocument/2006/relationships/hyperlink" Target="https://icite.od.nih.gov/covid19/search/" TargetMode="External"/><Relationship Id="rId3264" Type="http://schemas.openxmlformats.org/officeDocument/2006/relationships/hyperlink" Target="https://doi.org/10.1101/2020.05.06.20093195" TargetMode="External"/><Relationship Id="rId4315" Type="http://schemas.openxmlformats.org/officeDocument/2006/relationships/hyperlink" Target="https://icite.od.nih.gov/covid19/search/" TargetMode="External"/><Relationship Id="rId7885" Type="http://schemas.openxmlformats.org/officeDocument/2006/relationships/hyperlink" Target="https://icite.od.nih.gov/covid19/search/" TargetMode="External"/><Relationship Id="rId8936" Type="http://schemas.openxmlformats.org/officeDocument/2006/relationships/hyperlink" Target="https://doi.org/10.1101/2020.02.20.20025601" TargetMode="External"/><Relationship Id="rId2280" Type="http://schemas.openxmlformats.org/officeDocument/2006/relationships/hyperlink" Target="https://doi.org/10.1101/2020.05.18.099507" TargetMode="External"/><Relationship Id="rId3331" Type="http://schemas.openxmlformats.org/officeDocument/2006/relationships/hyperlink" Target="https://icite.od.nih.gov/covid19/search/" TargetMode="External"/><Relationship Id="rId6487" Type="http://schemas.openxmlformats.org/officeDocument/2006/relationships/hyperlink" Target="https://icite.od.nih.gov/covid19/search/" TargetMode="External"/><Relationship Id="rId7538" Type="http://schemas.openxmlformats.org/officeDocument/2006/relationships/hyperlink" Target="https://doi.org/10.1101/2020.03.17.20037671" TargetMode="External"/><Relationship Id="rId7952" Type="http://schemas.openxmlformats.org/officeDocument/2006/relationships/hyperlink" Target="https://doi.org/10.1101/2020.04.01.20050039" TargetMode="External"/><Relationship Id="rId252" Type="http://schemas.openxmlformats.org/officeDocument/2006/relationships/hyperlink" Target="https://doi.org/10.1101/2020.05.22.20109850" TargetMode="External"/><Relationship Id="rId5089" Type="http://schemas.openxmlformats.org/officeDocument/2006/relationships/hyperlink" Target="https://icite.od.nih.gov/covid19/search/" TargetMode="External"/><Relationship Id="rId6554" Type="http://schemas.openxmlformats.org/officeDocument/2006/relationships/hyperlink" Target="https://doi.org/10.1101/2020.04.14.20065417" TargetMode="External"/><Relationship Id="rId7605" Type="http://schemas.openxmlformats.org/officeDocument/2006/relationships/hyperlink" Target="https://icite.od.nih.gov/covid19/search/" TargetMode="External"/><Relationship Id="rId1699" Type="http://schemas.openxmlformats.org/officeDocument/2006/relationships/hyperlink" Target="https://icite.od.nih.gov/covid19/search/" TargetMode="External"/><Relationship Id="rId2000" Type="http://schemas.openxmlformats.org/officeDocument/2006/relationships/hyperlink" Target="https://doi.org/10.1101/2020.05.14.20099234" TargetMode="External"/><Relationship Id="rId5156" Type="http://schemas.openxmlformats.org/officeDocument/2006/relationships/hyperlink" Target="https://doi.org/10.1101/2020.04.26.20080242" TargetMode="External"/><Relationship Id="rId5570" Type="http://schemas.openxmlformats.org/officeDocument/2006/relationships/hyperlink" Target="https://doi.org/10.1101/2020.04.23.058776" TargetMode="External"/><Relationship Id="rId6207" Type="http://schemas.openxmlformats.org/officeDocument/2006/relationships/hyperlink" Target="https://icite.od.nih.gov/covid19/search/" TargetMode="External"/><Relationship Id="rId9777" Type="http://schemas.openxmlformats.org/officeDocument/2006/relationships/hyperlink" Target="https://icite.od.nih.gov/covid19/search/" TargetMode="External"/><Relationship Id="rId4172" Type="http://schemas.openxmlformats.org/officeDocument/2006/relationships/hyperlink" Target="https://www.researchsquare.com/article/rs-27095" TargetMode="External"/><Relationship Id="rId5223" Type="http://schemas.openxmlformats.org/officeDocument/2006/relationships/hyperlink" Target="https://icite.od.nih.gov/covid19/search/" TargetMode="External"/><Relationship Id="rId6621" Type="http://schemas.openxmlformats.org/officeDocument/2006/relationships/hyperlink" Target="https://icite.od.nih.gov/covid19/search/" TargetMode="External"/><Relationship Id="rId8379" Type="http://schemas.openxmlformats.org/officeDocument/2006/relationships/hyperlink" Target="https://icite.od.nih.gov/covid19/search/" TargetMode="External"/><Relationship Id="rId1766" Type="http://schemas.openxmlformats.org/officeDocument/2006/relationships/hyperlink" Target="https://doi.org/10.1101/2020.05.14.20101808" TargetMode="External"/><Relationship Id="rId2817" Type="http://schemas.openxmlformats.org/officeDocument/2006/relationships/hyperlink" Target="https://icite.od.nih.gov/covid19/search/" TargetMode="External"/><Relationship Id="rId8793" Type="http://schemas.openxmlformats.org/officeDocument/2006/relationships/hyperlink" Target="https://icite.od.nih.gov/covid19/search/" TargetMode="External"/><Relationship Id="rId9844" Type="http://schemas.openxmlformats.org/officeDocument/2006/relationships/hyperlink" Target="https://doi.org/10.1101/2020.02.18.954628" TargetMode="External"/><Relationship Id="rId58" Type="http://schemas.openxmlformats.org/officeDocument/2006/relationships/hyperlink" Target="https://doi.org/10.1101/2020.05.28.20115469" TargetMode="External"/><Relationship Id="rId1419" Type="http://schemas.openxmlformats.org/officeDocument/2006/relationships/hyperlink" Target="https://icite.od.nih.gov/covid19/search/" TargetMode="External"/><Relationship Id="rId1833" Type="http://schemas.openxmlformats.org/officeDocument/2006/relationships/hyperlink" Target="https://icite.od.nih.gov/covid19/search/" TargetMode="External"/><Relationship Id="rId4989" Type="http://schemas.openxmlformats.org/officeDocument/2006/relationships/hyperlink" Target="https://icite.od.nih.gov/covid19/search/" TargetMode="External"/><Relationship Id="rId7048" Type="http://schemas.openxmlformats.org/officeDocument/2006/relationships/hyperlink" Target="https://doi.org/10.1101/2020.04.10.035865" TargetMode="External"/><Relationship Id="rId7395" Type="http://schemas.openxmlformats.org/officeDocument/2006/relationships/hyperlink" Target="https://icite.od.nih.gov/covid19/search/" TargetMode="External"/><Relationship Id="rId8446" Type="http://schemas.openxmlformats.org/officeDocument/2006/relationships/hyperlink" Target="https://doi.org/10.1101/2020.03.11.20031096" TargetMode="External"/><Relationship Id="rId8860" Type="http://schemas.openxmlformats.org/officeDocument/2006/relationships/hyperlink" Target="https://doi.org/10.1101/2020.03.17.20037408" TargetMode="External"/><Relationship Id="rId9911" Type="http://schemas.openxmlformats.org/officeDocument/2006/relationships/hyperlink" Target="https://icite.od.nih.gov/covid19/search/" TargetMode="External"/><Relationship Id="rId1900" Type="http://schemas.openxmlformats.org/officeDocument/2006/relationships/hyperlink" Target="https://www.researchsquare.com/article/rs-28820" TargetMode="External"/><Relationship Id="rId7462" Type="http://schemas.openxmlformats.org/officeDocument/2006/relationships/hyperlink" Target="https://doi.org/10.1101/2020.04.02.022384" TargetMode="External"/><Relationship Id="rId8513" Type="http://schemas.openxmlformats.org/officeDocument/2006/relationships/hyperlink" Target="https://icite.od.nih.gov/covid19/search/" TargetMode="External"/><Relationship Id="rId10029" Type="http://schemas.openxmlformats.org/officeDocument/2006/relationships/hyperlink" Target="https://icite.od.nih.gov/covid19/search/" TargetMode="External"/><Relationship Id="rId3658" Type="http://schemas.openxmlformats.org/officeDocument/2006/relationships/hyperlink" Target="https://doi.org/10.1101/2020.05.04.20090233" TargetMode="External"/><Relationship Id="rId4709" Type="http://schemas.openxmlformats.org/officeDocument/2006/relationships/hyperlink" Target="https://icite.od.nih.gov/covid19/search/" TargetMode="External"/><Relationship Id="rId6064" Type="http://schemas.openxmlformats.org/officeDocument/2006/relationships/hyperlink" Target="https://doi.org/10.1101/2020.04.19.20071563" TargetMode="External"/><Relationship Id="rId7115" Type="http://schemas.openxmlformats.org/officeDocument/2006/relationships/hyperlink" Target="https://icite.od.nih.gov/covid19/search/" TargetMode="External"/><Relationship Id="rId579" Type="http://schemas.openxmlformats.org/officeDocument/2006/relationships/hyperlink" Target="https://icite.od.nih.gov/covid19/search/" TargetMode="External"/><Relationship Id="rId993" Type="http://schemas.openxmlformats.org/officeDocument/2006/relationships/hyperlink" Target="https://icite.od.nih.gov/covid19/search/" TargetMode="External"/><Relationship Id="rId2674" Type="http://schemas.openxmlformats.org/officeDocument/2006/relationships/hyperlink" Target="https://www.researchsquare.com/article/rs-28705" TargetMode="External"/><Relationship Id="rId5080" Type="http://schemas.openxmlformats.org/officeDocument/2006/relationships/hyperlink" Target="https://doi.org/10.1101/2020.04.24.20078030" TargetMode="External"/><Relationship Id="rId6131" Type="http://schemas.openxmlformats.org/officeDocument/2006/relationships/hyperlink" Target="https://icite.od.nih.gov/covid19/search/" TargetMode="External"/><Relationship Id="rId9287" Type="http://schemas.openxmlformats.org/officeDocument/2006/relationships/hyperlink" Target="https://icite.od.nih.gov/covid19/search/" TargetMode="External"/><Relationship Id="rId646" Type="http://schemas.openxmlformats.org/officeDocument/2006/relationships/hyperlink" Target="https://doi.org/10.1101/2020.05.26.20112565" TargetMode="External"/><Relationship Id="rId1276" Type="http://schemas.openxmlformats.org/officeDocument/2006/relationships/hyperlink" Target="https://doi.org/10.1101/2020.05.23.112797" TargetMode="External"/><Relationship Id="rId2327" Type="http://schemas.openxmlformats.org/officeDocument/2006/relationships/hyperlink" Target="https://icite.od.nih.gov/covid19/search/" TargetMode="External"/><Relationship Id="rId3725" Type="http://schemas.openxmlformats.org/officeDocument/2006/relationships/hyperlink" Target="https://icite.od.nih.gov/covid19/search/" TargetMode="External"/><Relationship Id="rId9354" Type="http://schemas.openxmlformats.org/officeDocument/2006/relationships/hyperlink" Target="https://doi.org/10.1101/2020.03.05.20031872" TargetMode="External"/><Relationship Id="rId1690" Type="http://schemas.openxmlformats.org/officeDocument/2006/relationships/hyperlink" Target="https://www.researchsquare.com/article/rs-29037" TargetMode="External"/><Relationship Id="rId2741" Type="http://schemas.openxmlformats.org/officeDocument/2006/relationships/hyperlink" Target="https://icite.od.nih.gov/covid19/search/" TargetMode="External"/><Relationship Id="rId5897" Type="http://schemas.openxmlformats.org/officeDocument/2006/relationships/hyperlink" Target="https://icite.od.nih.gov/covid19/search/" TargetMode="External"/><Relationship Id="rId6948" Type="http://schemas.openxmlformats.org/officeDocument/2006/relationships/hyperlink" Target="https://doi.org/10.1101/2020.04.09.20059832" TargetMode="External"/><Relationship Id="rId9007" Type="http://schemas.openxmlformats.org/officeDocument/2006/relationships/hyperlink" Target="https://icite.od.nih.gov/covid19/search/" TargetMode="External"/><Relationship Id="rId713" Type="http://schemas.openxmlformats.org/officeDocument/2006/relationships/hyperlink" Target="https://icite.od.nih.gov/covid19/search/" TargetMode="External"/><Relationship Id="rId1343" Type="http://schemas.openxmlformats.org/officeDocument/2006/relationships/hyperlink" Target="https://icite.od.nih.gov/covid19/search/" TargetMode="External"/><Relationship Id="rId4499" Type="http://schemas.openxmlformats.org/officeDocument/2006/relationships/hyperlink" Target="https://icite.od.nih.gov/covid19/search/" TargetMode="External"/><Relationship Id="rId5964" Type="http://schemas.openxmlformats.org/officeDocument/2006/relationships/hyperlink" Target="https://doi.org/10.1101/2020.04.15.043166" TargetMode="External"/><Relationship Id="rId8370" Type="http://schemas.openxmlformats.org/officeDocument/2006/relationships/hyperlink" Target="https://doi.org/10.1101/2020.03.29.20044461" TargetMode="External"/><Relationship Id="rId9421" Type="http://schemas.openxmlformats.org/officeDocument/2006/relationships/hyperlink" Target="https://icite.od.nih.gov/covid19/search/" TargetMode="External"/><Relationship Id="rId1410" Type="http://schemas.openxmlformats.org/officeDocument/2006/relationships/hyperlink" Target="https://doi.org/10.1101/2020.05.18.20103697" TargetMode="External"/><Relationship Id="rId4566" Type="http://schemas.openxmlformats.org/officeDocument/2006/relationships/hyperlink" Target="https://doi.org/10.1101/2020.04.29.20084764" TargetMode="External"/><Relationship Id="rId4980" Type="http://schemas.openxmlformats.org/officeDocument/2006/relationships/hyperlink" Target="https://www.researchsquare.com/article/rs-24743" TargetMode="External"/><Relationship Id="rId5617" Type="http://schemas.openxmlformats.org/officeDocument/2006/relationships/hyperlink" Target="https://icite.od.nih.gov/covid19/search/" TargetMode="External"/><Relationship Id="rId8023" Type="http://schemas.openxmlformats.org/officeDocument/2006/relationships/hyperlink" Target="https://icite.od.nih.gov/covid19/search/" TargetMode="External"/><Relationship Id="rId3168" Type="http://schemas.openxmlformats.org/officeDocument/2006/relationships/hyperlink" Target="https://www.researchsquare.com/article/rs-28148" TargetMode="External"/><Relationship Id="rId3582" Type="http://schemas.openxmlformats.org/officeDocument/2006/relationships/hyperlink" Target="https://doi.org/10.1101/2020.05.02.20088872" TargetMode="External"/><Relationship Id="rId4219" Type="http://schemas.openxmlformats.org/officeDocument/2006/relationships/hyperlink" Target="https://icite.od.nih.gov/covid19/search/" TargetMode="External"/><Relationship Id="rId4633" Type="http://schemas.openxmlformats.org/officeDocument/2006/relationships/hyperlink" Target="https://icite.od.nih.gov/covid19/search/" TargetMode="External"/><Relationship Id="rId7789" Type="http://schemas.openxmlformats.org/officeDocument/2006/relationships/hyperlink" Target="https://icite.od.nih.gov/covid19/search/" TargetMode="External"/><Relationship Id="rId10020" Type="http://schemas.openxmlformats.org/officeDocument/2006/relationships/hyperlink" Target="https://doi.org/10.1101/2020.02.04.933135" TargetMode="External"/><Relationship Id="rId2184" Type="http://schemas.openxmlformats.org/officeDocument/2006/relationships/hyperlink" Target="https://doi.org/10.1101/2020.05.11.20098541" TargetMode="External"/><Relationship Id="rId3235" Type="http://schemas.openxmlformats.org/officeDocument/2006/relationships/hyperlink" Target="https://icite.od.nih.gov/covid19/search/" TargetMode="External"/><Relationship Id="rId7856" Type="http://schemas.openxmlformats.org/officeDocument/2006/relationships/hyperlink" Target="https://www.researchsquare.com/article/rs-21379" TargetMode="External"/><Relationship Id="rId156" Type="http://schemas.openxmlformats.org/officeDocument/2006/relationships/hyperlink" Target="https://www.researchsquare.com/article/rs-30959" TargetMode="External"/><Relationship Id="rId570" Type="http://schemas.openxmlformats.org/officeDocument/2006/relationships/hyperlink" Target="https://www.researchsquare.com/article/rs-31776" TargetMode="External"/><Relationship Id="rId2251" Type="http://schemas.openxmlformats.org/officeDocument/2006/relationships/hyperlink" Target="https://icite.od.nih.gov/covid19/search/" TargetMode="External"/><Relationship Id="rId3302" Type="http://schemas.openxmlformats.org/officeDocument/2006/relationships/hyperlink" Target="https://doi.org/10.1101/2020.05.07.20094094" TargetMode="External"/><Relationship Id="rId4700" Type="http://schemas.openxmlformats.org/officeDocument/2006/relationships/hyperlink" Target="https://doi.org/10.1101/2020.04.20.048066" TargetMode="External"/><Relationship Id="rId6458" Type="http://schemas.openxmlformats.org/officeDocument/2006/relationships/hyperlink" Target="https://doi.org/10.1101/2020.04.12.20062695" TargetMode="External"/><Relationship Id="rId7509" Type="http://schemas.openxmlformats.org/officeDocument/2006/relationships/hyperlink" Target="https://icite.od.nih.gov/covid19/search/" TargetMode="External"/><Relationship Id="rId8907" Type="http://schemas.openxmlformats.org/officeDocument/2006/relationships/hyperlink" Target="https://icite.od.nih.gov/covid19/search/" TargetMode="External"/><Relationship Id="rId223" Type="http://schemas.openxmlformats.org/officeDocument/2006/relationships/hyperlink" Target="https://icite.od.nih.gov/covid19/search/" TargetMode="External"/><Relationship Id="rId6872" Type="http://schemas.openxmlformats.org/officeDocument/2006/relationships/hyperlink" Target="https://doi.org/10.1101/2020.04.03.20048868" TargetMode="External"/><Relationship Id="rId7923" Type="http://schemas.openxmlformats.org/officeDocument/2006/relationships/hyperlink" Target="https://icite.od.nih.gov/covid19/search/" TargetMode="External"/><Relationship Id="rId4076" Type="http://schemas.openxmlformats.org/officeDocument/2006/relationships/hyperlink" Target="https://doi.org/10.1101/2020.05.02.20087544" TargetMode="External"/><Relationship Id="rId5474" Type="http://schemas.openxmlformats.org/officeDocument/2006/relationships/hyperlink" Target="https://doi.org/10.1101/2020.04.21.20072637" TargetMode="External"/><Relationship Id="rId6525" Type="http://schemas.openxmlformats.org/officeDocument/2006/relationships/hyperlink" Target="https://icite.od.nih.gov/covid19/search/" TargetMode="External"/><Relationship Id="rId4490" Type="http://schemas.openxmlformats.org/officeDocument/2006/relationships/hyperlink" Target="https://www.researchsquare.com/article/rs-26451" TargetMode="External"/><Relationship Id="rId5127" Type="http://schemas.openxmlformats.org/officeDocument/2006/relationships/hyperlink" Target="https://icite.od.nih.gov/covid19/search/" TargetMode="External"/><Relationship Id="rId5541" Type="http://schemas.openxmlformats.org/officeDocument/2006/relationships/hyperlink" Target="https://icite.od.nih.gov/covid19/search/" TargetMode="External"/><Relationship Id="rId8697" Type="http://schemas.openxmlformats.org/officeDocument/2006/relationships/hyperlink" Target="https://icite.od.nih.gov/covid19/search/" TargetMode="External"/><Relationship Id="rId9748" Type="http://schemas.openxmlformats.org/officeDocument/2006/relationships/hyperlink" Target="https://doi.org/10.1101/2020.02.20.20025874" TargetMode="External"/><Relationship Id="rId1737" Type="http://schemas.openxmlformats.org/officeDocument/2006/relationships/hyperlink" Target="https://icite.od.nih.gov/covid19/search/" TargetMode="External"/><Relationship Id="rId3092" Type="http://schemas.openxmlformats.org/officeDocument/2006/relationships/hyperlink" Target="https://doi.org/10.1101/2020.05.07.20093989" TargetMode="External"/><Relationship Id="rId4143" Type="http://schemas.openxmlformats.org/officeDocument/2006/relationships/hyperlink" Target="https://icite.od.nih.gov/covid19/search/" TargetMode="External"/><Relationship Id="rId7299" Type="http://schemas.openxmlformats.org/officeDocument/2006/relationships/hyperlink" Target="https://icite.od.nih.gov/covid19/search/" TargetMode="External"/><Relationship Id="rId8764" Type="http://schemas.openxmlformats.org/officeDocument/2006/relationships/hyperlink" Target="https://doi.org/10.1101/2020.03.19.20039354" TargetMode="External"/><Relationship Id="rId9815" Type="http://schemas.openxmlformats.org/officeDocument/2006/relationships/hyperlink" Target="https://icite.od.nih.gov/covid19/search/" TargetMode="External"/><Relationship Id="rId29" Type="http://schemas.openxmlformats.org/officeDocument/2006/relationships/hyperlink" Target="https://icite.od.nih.gov/covid19/search/" TargetMode="External"/><Relationship Id="rId4210" Type="http://schemas.openxmlformats.org/officeDocument/2006/relationships/hyperlink" Target="https://doi.org/10.1101/2020.04.25.20079491" TargetMode="External"/><Relationship Id="rId7366" Type="http://schemas.openxmlformats.org/officeDocument/2006/relationships/hyperlink" Target="https://www.researchsquare.com/article/rs-22082" TargetMode="External"/><Relationship Id="rId7780" Type="http://schemas.openxmlformats.org/officeDocument/2006/relationships/hyperlink" Target="https://doi.org/10.1101/2020.04.03.20051722" TargetMode="External"/><Relationship Id="rId8417" Type="http://schemas.openxmlformats.org/officeDocument/2006/relationships/hyperlink" Target="https://icite.od.nih.gov/covid19/search/" TargetMode="External"/><Relationship Id="rId1804" Type="http://schemas.openxmlformats.org/officeDocument/2006/relationships/hyperlink" Target="https://doi.org/10.1101/2020.05.16.20089953" TargetMode="External"/><Relationship Id="rId6382" Type="http://schemas.openxmlformats.org/officeDocument/2006/relationships/hyperlink" Target="https://doi.org/10.1101/2020.04.15.20067207" TargetMode="External"/><Relationship Id="rId7019" Type="http://schemas.openxmlformats.org/officeDocument/2006/relationships/hyperlink" Target="https://icite.od.nih.gov/covid19/search/" TargetMode="External"/><Relationship Id="rId7433" Type="http://schemas.openxmlformats.org/officeDocument/2006/relationships/hyperlink" Target="https://icite.od.nih.gov/covid19/search/" TargetMode="External"/><Relationship Id="rId8831" Type="http://schemas.openxmlformats.org/officeDocument/2006/relationships/hyperlink" Target="https://icite.od.nih.gov/covid19/search/" TargetMode="External"/><Relationship Id="rId3976" Type="http://schemas.openxmlformats.org/officeDocument/2006/relationships/hyperlink" Target="https://doi.org/10.1101/2020.04.16.20068445" TargetMode="External"/><Relationship Id="rId6035" Type="http://schemas.openxmlformats.org/officeDocument/2006/relationships/hyperlink" Target="https://icite.od.nih.gov/covid19/search/" TargetMode="External"/><Relationship Id="rId897" Type="http://schemas.openxmlformats.org/officeDocument/2006/relationships/hyperlink" Target="https://icite.od.nih.gov/covid19/search/" TargetMode="External"/><Relationship Id="rId2578" Type="http://schemas.openxmlformats.org/officeDocument/2006/relationships/hyperlink" Target="https://doi.org/10.1101/2020.05.11.20093732" TargetMode="External"/><Relationship Id="rId2992" Type="http://schemas.openxmlformats.org/officeDocument/2006/relationships/hyperlink" Target="https://www.researchsquare.com/article/rs-26633" TargetMode="External"/><Relationship Id="rId3629" Type="http://schemas.openxmlformats.org/officeDocument/2006/relationships/hyperlink" Target="https://icite.od.nih.gov/covid19/search/" TargetMode="External"/><Relationship Id="rId5051" Type="http://schemas.openxmlformats.org/officeDocument/2006/relationships/hyperlink" Target="https://icite.od.nih.gov/covid19/search/" TargetMode="External"/><Relationship Id="rId7500" Type="http://schemas.openxmlformats.org/officeDocument/2006/relationships/hyperlink" Target="https://www.researchsquare.com/article/rs-21601" TargetMode="External"/><Relationship Id="rId9258" Type="http://schemas.openxmlformats.org/officeDocument/2006/relationships/hyperlink" Target="https://www.researchsquare.com/article/rs-15282" TargetMode="External"/><Relationship Id="rId964" Type="http://schemas.openxmlformats.org/officeDocument/2006/relationships/hyperlink" Target="https://doi.org/10.1101/2020.05.25.20110890" TargetMode="External"/><Relationship Id="rId1594" Type="http://schemas.openxmlformats.org/officeDocument/2006/relationships/hyperlink" Target="https://www.researchsquare.com/article/rs-28738" TargetMode="External"/><Relationship Id="rId2645" Type="http://schemas.openxmlformats.org/officeDocument/2006/relationships/hyperlink" Target="https://icite.od.nih.gov/covid19/search/" TargetMode="External"/><Relationship Id="rId6102" Type="http://schemas.openxmlformats.org/officeDocument/2006/relationships/hyperlink" Target="https://www.researchsquare.com/article/rs-23961" TargetMode="External"/><Relationship Id="rId9672" Type="http://schemas.openxmlformats.org/officeDocument/2006/relationships/hyperlink" Target="https://doi.org/10.1101/2020.02.26.20028217" TargetMode="External"/><Relationship Id="rId617" Type="http://schemas.openxmlformats.org/officeDocument/2006/relationships/hyperlink" Target="https://icite.od.nih.gov/covid19/search/" TargetMode="External"/><Relationship Id="rId1247" Type="http://schemas.openxmlformats.org/officeDocument/2006/relationships/hyperlink" Target="https://icite.od.nih.gov/covid19/search/" TargetMode="External"/><Relationship Id="rId1661" Type="http://schemas.openxmlformats.org/officeDocument/2006/relationships/hyperlink" Target="https://icite.od.nih.gov/covid19/search/" TargetMode="External"/><Relationship Id="rId2712" Type="http://schemas.openxmlformats.org/officeDocument/2006/relationships/hyperlink" Target="https://doi.org/10.1101/2020.05.06.20093336" TargetMode="External"/><Relationship Id="rId5868" Type="http://schemas.openxmlformats.org/officeDocument/2006/relationships/hyperlink" Target="https://doi.org/10.1101/2020.04.20.20072934" TargetMode="External"/><Relationship Id="rId6919" Type="http://schemas.openxmlformats.org/officeDocument/2006/relationships/hyperlink" Target="https://icite.od.nih.gov/covid19/search/" TargetMode="External"/><Relationship Id="rId8274" Type="http://schemas.openxmlformats.org/officeDocument/2006/relationships/hyperlink" Target="https://doi.org/10.1101/2020.03.26.20044552" TargetMode="External"/><Relationship Id="rId9325" Type="http://schemas.openxmlformats.org/officeDocument/2006/relationships/hyperlink" Target="https://icite.od.nih.gov/covid19/search/" TargetMode="External"/><Relationship Id="rId1314" Type="http://schemas.openxmlformats.org/officeDocument/2006/relationships/hyperlink" Target="https://www.researchsquare.com/article/rs-30927" TargetMode="External"/><Relationship Id="rId4884" Type="http://schemas.openxmlformats.org/officeDocument/2006/relationships/hyperlink" Target="https://www.researchsquare.com/article/rs-24633" TargetMode="External"/><Relationship Id="rId5935" Type="http://schemas.openxmlformats.org/officeDocument/2006/relationships/hyperlink" Target="https://icite.od.nih.gov/covid19/search/" TargetMode="External"/><Relationship Id="rId7290" Type="http://schemas.openxmlformats.org/officeDocument/2006/relationships/hyperlink" Target="https://doi.org/10.1101/2020.04.06.028902" TargetMode="External"/><Relationship Id="rId8341" Type="http://schemas.openxmlformats.org/officeDocument/2006/relationships/hyperlink" Target="https://icite.od.nih.gov/covid19/search/" TargetMode="External"/><Relationship Id="rId3486" Type="http://schemas.openxmlformats.org/officeDocument/2006/relationships/hyperlink" Target="https://doi.org/10.1101/2020.05.05.20092296" TargetMode="External"/><Relationship Id="rId4537" Type="http://schemas.openxmlformats.org/officeDocument/2006/relationships/hyperlink" Target="https://icite.od.nih.gov/covid19/search/" TargetMode="External"/><Relationship Id="rId20" Type="http://schemas.openxmlformats.org/officeDocument/2006/relationships/hyperlink" Target="https://doi.org/10.1101/2020.05.30.125856" TargetMode="External"/><Relationship Id="rId2088" Type="http://schemas.openxmlformats.org/officeDocument/2006/relationships/hyperlink" Target="https://www.researchsquare.com/article/rs-29439" TargetMode="External"/><Relationship Id="rId3139" Type="http://schemas.openxmlformats.org/officeDocument/2006/relationships/hyperlink" Target="https://icite.od.nih.gov/covid19/search/" TargetMode="External"/><Relationship Id="rId4951" Type="http://schemas.openxmlformats.org/officeDocument/2006/relationships/hyperlink" Target="https://icite.od.nih.gov/covid19/search/" TargetMode="External"/><Relationship Id="rId7010" Type="http://schemas.openxmlformats.org/officeDocument/2006/relationships/hyperlink" Target="https://doi.org/10.1101/2020.04.13.038687" TargetMode="External"/><Relationship Id="rId474" Type="http://schemas.openxmlformats.org/officeDocument/2006/relationships/hyperlink" Target="https://doi.org/10.1101/2020.05.27.20111542" TargetMode="External"/><Relationship Id="rId2155" Type="http://schemas.openxmlformats.org/officeDocument/2006/relationships/hyperlink" Target="https://icite.od.nih.gov/covid19/search/" TargetMode="External"/><Relationship Id="rId3553" Type="http://schemas.openxmlformats.org/officeDocument/2006/relationships/hyperlink" Target="https://icite.od.nih.gov/covid19/search/" TargetMode="External"/><Relationship Id="rId4604" Type="http://schemas.openxmlformats.org/officeDocument/2006/relationships/hyperlink" Target="https://doi.org/10.1101/2020.04.28.20082370" TargetMode="External"/><Relationship Id="rId9182" Type="http://schemas.openxmlformats.org/officeDocument/2006/relationships/hyperlink" Target="https://doi.org/10.1101/2020.03.11.20034215" TargetMode="External"/><Relationship Id="rId127" Type="http://schemas.openxmlformats.org/officeDocument/2006/relationships/hyperlink" Target="https://icite.od.nih.gov/covid19/search/" TargetMode="External"/><Relationship Id="rId3206" Type="http://schemas.openxmlformats.org/officeDocument/2006/relationships/hyperlink" Target="https://www.researchsquare.com/article/rs-27386" TargetMode="External"/><Relationship Id="rId3620" Type="http://schemas.openxmlformats.org/officeDocument/2006/relationships/hyperlink" Target="https://doi.org/10.1101/2020.05.03.20089730" TargetMode="External"/><Relationship Id="rId6776" Type="http://schemas.openxmlformats.org/officeDocument/2006/relationships/hyperlink" Target="https://doi.org/10.1101/2020.04.07.20057133" TargetMode="External"/><Relationship Id="rId7827" Type="http://schemas.openxmlformats.org/officeDocument/2006/relationships/hyperlink" Target="https://icite.od.nih.gov/covid19/search/" TargetMode="External"/><Relationship Id="rId541" Type="http://schemas.openxmlformats.org/officeDocument/2006/relationships/hyperlink" Target="https://icite.od.nih.gov/covid19/search/" TargetMode="External"/><Relationship Id="rId1171" Type="http://schemas.openxmlformats.org/officeDocument/2006/relationships/hyperlink" Target="https://icite.od.nih.gov/covid19/search/" TargetMode="External"/><Relationship Id="rId2222" Type="http://schemas.openxmlformats.org/officeDocument/2006/relationships/hyperlink" Target="https://doi.org/10.1101/2020.05.13.20095190" TargetMode="External"/><Relationship Id="rId5378" Type="http://schemas.openxmlformats.org/officeDocument/2006/relationships/hyperlink" Target="https://doi.org/10.1101/2020.04.22.056762" TargetMode="External"/><Relationship Id="rId5792" Type="http://schemas.openxmlformats.org/officeDocument/2006/relationships/hyperlink" Target="https://www.researchsquare.com/article/rs-24567" TargetMode="External"/><Relationship Id="rId6429" Type="http://schemas.openxmlformats.org/officeDocument/2006/relationships/hyperlink" Target="https://icite.od.nih.gov/covid19/search/" TargetMode="External"/><Relationship Id="rId6843" Type="http://schemas.openxmlformats.org/officeDocument/2006/relationships/hyperlink" Target="https://icite.od.nih.gov/covid19/search/" TargetMode="External"/><Relationship Id="rId9999" Type="http://schemas.openxmlformats.org/officeDocument/2006/relationships/hyperlink" Target="https://icite.od.nih.gov/covid19/search/" TargetMode="External"/><Relationship Id="rId1988" Type="http://schemas.openxmlformats.org/officeDocument/2006/relationships/hyperlink" Target="https://doi.org/10.1101/2020.05.13.20101261" TargetMode="External"/><Relationship Id="rId4394" Type="http://schemas.openxmlformats.org/officeDocument/2006/relationships/hyperlink" Target="https://doi.org/10.1101/2020.05.05.079095" TargetMode="External"/><Relationship Id="rId5445" Type="http://schemas.openxmlformats.org/officeDocument/2006/relationships/hyperlink" Target="https://icite.od.nih.gov/covid19/search/" TargetMode="External"/><Relationship Id="rId4047" Type="http://schemas.openxmlformats.org/officeDocument/2006/relationships/hyperlink" Target="https://icite.od.nih.gov/covid19/search/" TargetMode="External"/><Relationship Id="rId4461" Type="http://schemas.openxmlformats.org/officeDocument/2006/relationships/hyperlink" Target="https://icite.od.nih.gov/covid19/search/" TargetMode="External"/><Relationship Id="rId5512" Type="http://schemas.openxmlformats.org/officeDocument/2006/relationships/hyperlink" Target="https://doi.org/10.1101/2020.04.14.042002" TargetMode="External"/><Relationship Id="rId6910" Type="http://schemas.openxmlformats.org/officeDocument/2006/relationships/hyperlink" Target="https://doi.org/10.1101/2020.04.09.20058875" TargetMode="External"/><Relationship Id="rId8668" Type="http://schemas.openxmlformats.org/officeDocument/2006/relationships/hyperlink" Target="https://www.researchsquare.com/article/rs-18253" TargetMode="External"/><Relationship Id="rId9719" Type="http://schemas.openxmlformats.org/officeDocument/2006/relationships/hyperlink" Target="https://icite.od.nih.gov/covid19/search/" TargetMode="External"/><Relationship Id="rId3063" Type="http://schemas.openxmlformats.org/officeDocument/2006/relationships/hyperlink" Target="https://icite.od.nih.gov/covid19/search/" TargetMode="External"/><Relationship Id="rId4114" Type="http://schemas.openxmlformats.org/officeDocument/2006/relationships/hyperlink" Target="https://doi.org/10.1101/2020.05.02.20089094" TargetMode="External"/><Relationship Id="rId1708" Type="http://schemas.openxmlformats.org/officeDocument/2006/relationships/hyperlink" Target="https://www.researchsquare.com/article/rs-27800" TargetMode="External"/><Relationship Id="rId3130" Type="http://schemas.openxmlformats.org/officeDocument/2006/relationships/hyperlink" Target="https://doi.org/10.1101/2020.05.08.20095083" TargetMode="External"/><Relationship Id="rId6286" Type="http://schemas.openxmlformats.org/officeDocument/2006/relationships/hyperlink" Target="https://doi.org/10.1101/2020.04.15.20067272" TargetMode="External"/><Relationship Id="rId7337" Type="http://schemas.openxmlformats.org/officeDocument/2006/relationships/hyperlink" Target="https://icite.od.nih.gov/covid19/search/" TargetMode="External"/><Relationship Id="rId7684" Type="http://schemas.openxmlformats.org/officeDocument/2006/relationships/hyperlink" Target="https://doi.org/10.1101/2020.03.25.008805" TargetMode="External"/><Relationship Id="rId8735" Type="http://schemas.openxmlformats.org/officeDocument/2006/relationships/hyperlink" Target="https://icite.od.nih.gov/covid19/search/" TargetMode="External"/><Relationship Id="rId7751" Type="http://schemas.openxmlformats.org/officeDocument/2006/relationships/hyperlink" Target="https://icite.od.nih.gov/covid19/search/" TargetMode="External"/><Relationship Id="rId8802" Type="http://schemas.openxmlformats.org/officeDocument/2006/relationships/hyperlink" Target="https://doi.org/10.1101/2020.03.19.998724" TargetMode="External"/><Relationship Id="rId2896" Type="http://schemas.openxmlformats.org/officeDocument/2006/relationships/hyperlink" Target="https://doi.org/10.1101/2020.05.09.20091447" TargetMode="External"/><Relationship Id="rId3947" Type="http://schemas.openxmlformats.org/officeDocument/2006/relationships/hyperlink" Target="https://icite.od.nih.gov/covid19/search/" TargetMode="External"/><Relationship Id="rId6353" Type="http://schemas.openxmlformats.org/officeDocument/2006/relationships/hyperlink" Target="https://icite.od.nih.gov/covid19/search/" TargetMode="External"/><Relationship Id="rId7404" Type="http://schemas.openxmlformats.org/officeDocument/2006/relationships/hyperlink" Target="https://doi.org/10.1101/2020.03.29.20046557" TargetMode="External"/><Relationship Id="rId868" Type="http://schemas.openxmlformats.org/officeDocument/2006/relationships/hyperlink" Target="https://doi.org/10.1101/2020.05.23.20110650" TargetMode="External"/><Relationship Id="rId1498" Type="http://schemas.openxmlformats.org/officeDocument/2006/relationships/hyperlink" Target="https://www.researchsquare.com/article/rs-30378" TargetMode="External"/><Relationship Id="rId2549" Type="http://schemas.openxmlformats.org/officeDocument/2006/relationships/hyperlink" Target="https://icite.od.nih.gov/covid19/search/" TargetMode="External"/><Relationship Id="rId2963" Type="http://schemas.openxmlformats.org/officeDocument/2006/relationships/hyperlink" Target="https://icite.od.nih.gov/covid19/search/" TargetMode="External"/><Relationship Id="rId6006" Type="http://schemas.openxmlformats.org/officeDocument/2006/relationships/hyperlink" Target="https://doi.org/10.1101/2020.04.17.20068460" TargetMode="External"/><Relationship Id="rId6420" Type="http://schemas.openxmlformats.org/officeDocument/2006/relationships/hyperlink" Target="https://www.researchsquare.com/article/rs-22154" TargetMode="External"/><Relationship Id="rId9576" Type="http://schemas.openxmlformats.org/officeDocument/2006/relationships/hyperlink" Target="https://doi.org/10.1101/2020.03.02.20030080" TargetMode="External"/><Relationship Id="rId9990" Type="http://schemas.openxmlformats.org/officeDocument/2006/relationships/hyperlink" Target="https://doi.org/10.1101/2020.02.11.20022095" TargetMode="External"/><Relationship Id="rId935" Type="http://schemas.openxmlformats.org/officeDocument/2006/relationships/hyperlink" Target="https://icite.od.nih.gov/covid19/search/" TargetMode="External"/><Relationship Id="rId1565" Type="http://schemas.openxmlformats.org/officeDocument/2006/relationships/hyperlink" Target="https://icite.od.nih.gov/covid19/search/" TargetMode="External"/><Relationship Id="rId2616" Type="http://schemas.openxmlformats.org/officeDocument/2006/relationships/hyperlink" Target="https://doi.org/10.1101/2020.05.14.095885" TargetMode="External"/><Relationship Id="rId5022" Type="http://schemas.openxmlformats.org/officeDocument/2006/relationships/hyperlink" Target="https://doi.org/10.1101/2020.04.21.20073833" TargetMode="External"/><Relationship Id="rId8178" Type="http://schemas.openxmlformats.org/officeDocument/2006/relationships/hyperlink" Target="https://www.researchsquare.com/article/rs-19012" TargetMode="External"/><Relationship Id="rId8592" Type="http://schemas.openxmlformats.org/officeDocument/2006/relationships/hyperlink" Target="https://doi.org/10.1101/2020.03.24.20042283" TargetMode="External"/><Relationship Id="rId9229" Type="http://schemas.openxmlformats.org/officeDocument/2006/relationships/hyperlink" Target="https://icite.od.nih.gov/covid19/search/" TargetMode="External"/><Relationship Id="rId9643" Type="http://schemas.openxmlformats.org/officeDocument/2006/relationships/hyperlink" Target="https://icite.od.nih.gov/covid19/search/" TargetMode="External"/><Relationship Id="rId1218" Type="http://schemas.openxmlformats.org/officeDocument/2006/relationships/hyperlink" Target="https://doi.org/10.1101/2020.05.21.109835" TargetMode="External"/><Relationship Id="rId7194" Type="http://schemas.openxmlformats.org/officeDocument/2006/relationships/hyperlink" Target="https://doi.org/10.1101/2020.04.08.20058248" TargetMode="External"/><Relationship Id="rId8245" Type="http://schemas.openxmlformats.org/officeDocument/2006/relationships/hyperlink" Target="https://icite.od.nih.gov/covid19/search/" TargetMode="External"/><Relationship Id="rId1632" Type="http://schemas.openxmlformats.org/officeDocument/2006/relationships/hyperlink" Target="https://doi.org/10.1101/2020.05.17.20104810" TargetMode="External"/><Relationship Id="rId4788" Type="http://schemas.openxmlformats.org/officeDocument/2006/relationships/hyperlink" Target="https://doi.org/10.1101/2020.04.27.20082537" TargetMode="External"/><Relationship Id="rId5839" Type="http://schemas.openxmlformats.org/officeDocument/2006/relationships/hyperlink" Target="https://icite.od.nih.gov/covid19/search/" TargetMode="External"/><Relationship Id="rId7261" Type="http://schemas.openxmlformats.org/officeDocument/2006/relationships/hyperlink" Target="https://icite.od.nih.gov/covid19/search/" TargetMode="External"/><Relationship Id="rId9710" Type="http://schemas.openxmlformats.org/officeDocument/2006/relationships/hyperlink" Target="https://doi.org/10.1101/2020.02.21.20026112" TargetMode="External"/><Relationship Id="rId4855" Type="http://schemas.openxmlformats.org/officeDocument/2006/relationships/hyperlink" Target="https://icite.od.nih.gov/covid19/search/" TargetMode="External"/><Relationship Id="rId5906" Type="http://schemas.openxmlformats.org/officeDocument/2006/relationships/hyperlink" Target="https://doi.org/10.1101/2020.04.23.057265" TargetMode="External"/><Relationship Id="rId8312" Type="http://schemas.openxmlformats.org/officeDocument/2006/relationships/hyperlink" Target="https://doi.org/10.1101/2020.03.27.20044925" TargetMode="External"/><Relationship Id="rId3457" Type="http://schemas.openxmlformats.org/officeDocument/2006/relationships/hyperlink" Target="https://icite.od.nih.gov/covid19/search/" TargetMode="External"/><Relationship Id="rId3871" Type="http://schemas.openxmlformats.org/officeDocument/2006/relationships/hyperlink" Target="https://icite.od.nih.gov/covid19/search/" TargetMode="External"/><Relationship Id="rId4508" Type="http://schemas.openxmlformats.org/officeDocument/2006/relationships/hyperlink" Target="https://doi.org/10.1101/2020.04.20.20072892" TargetMode="External"/><Relationship Id="rId4922" Type="http://schemas.openxmlformats.org/officeDocument/2006/relationships/hyperlink" Target="https://doi.org/10.1101/2020.04.23.20072850" TargetMode="External"/><Relationship Id="rId378" Type="http://schemas.openxmlformats.org/officeDocument/2006/relationships/hyperlink" Target="https://www.researchsquare.com/article/rs-30058" TargetMode="External"/><Relationship Id="rId792" Type="http://schemas.openxmlformats.org/officeDocument/2006/relationships/hyperlink" Target="https://doi.org/10.1101/2020.05.20.20091694" TargetMode="External"/><Relationship Id="rId2059" Type="http://schemas.openxmlformats.org/officeDocument/2006/relationships/hyperlink" Target="https://icite.od.nih.gov/covid19/search/" TargetMode="External"/><Relationship Id="rId2473" Type="http://schemas.openxmlformats.org/officeDocument/2006/relationships/hyperlink" Target="https://icite.od.nih.gov/covid19/search/" TargetMode="External"/><Relationship Id="rId3524" Type="http://schemas.openxmlformats.org/officeDocument/2006/relationships/hyperlink" Target="https://www.researchsquare.com/article/rs-25763" TargetMode="External"/><Relationship Id="rId9086" Type="http://schemas.openxmlformats.org/officeDocument/2006/relationships/hyperlink" Target="https://doi.org/10.1101/2020.03.07.20032052" TargetMode="External"/><Relationship Id="rId445" Type="http://schemas.openxmlformats.org/officeDocument/2006/relationships/hyperlink" Target="https://icite.od.nih.gov/covid19/search/" TargetMode="External"/><Relationship Id="rId1075" Type="http://schemas.openxmlformats.org/officeDocument/2006/relationships/hyperlink" Target="https://icite.od.nih.gov/covid19/search/" TargetMode="External"/><Relationship Id="rId2126" Type="http://schemas.openxmlformats.org/officeDocument/2006/relationships/hyperlink" Target="https://doi.org/10.1101/2020.04.22.20074948" TargetMode="External"/><Relationship Id="rId2540" Type="http://schemas.openxmlformats.org/officeDocument/2006/relationships/hyperlink" Target="https://doi.org/10.1101/2020.05.09.20096818" TargetMode="External"/><Relationship Id="rId5696" Type="http://schemas.openxmlformats.org/officeDocument/2006/relationships/hyperlink" Target="https://doi.org/10.1101/2020.04.20.20072793" TargetMode="External"/><Relationship Id="rId6747" Type="http://schemas.openxmlformats.org/officeDocument/2006/relationships/hyperlink" Target="https://icite.od.nih.gov/covid19/search/" TargetMode="External"/><Relationship Id="rId9153" Type="http://schemas.openxmlformats.org/officeDocument/2006/relationships/hyperlink" Target="https://icite.od.nih.gov/covid19/search/" TargetMode="External"/><Relationship Id="rId512" Type="http://schemas.openxmlformats.org/officeDocument/2006/relationships/hyperlink" Target="https://www.researchsquare.com/article/rs-29653" TargetMode="External"/><Relationship Id="rId1142" Type="http://schemas.openxmlformats.org/officeDocument/2006/relationships/hyperlink" Target="https://doi.org/10.1101/2020.05.22.20110403" TargetMode="External"/><Relationship Id="rId4298" Type="http://schemas.openxmlformats.org/officeDocument/2006/relationships/hyperlink" Target="https://doi.org/10.1101/2020.04.29.20085563" TargetMode="External"/><Relationship Id="rId5349" Type="http://schemas.openxmlformats.org/officeDocument/2006/relationships/hyperlink" Target="https://icite.od.nih.gov/covid19/search/" TargetMode="External"/><Relationship Id="rId9220" Type="http://schemas.openxmlformats.org/officeDocument/2006/relationships/hyperlink" Target="https://doi.org/10.1101/2020.03.10.986398" TargetMode="External"/><Relationship Id="rId4365" Type="http://schemas.openxmlformats.org/officeDocument/2006/relationships/hyperlink" Target="https://icite.od.nih.gov/covid19/search/" TargetMode="External"/><Relationship Id="rId5763" Type="http://schemas.openxmlformats.org/officeDocument/2006/relationships/hyperlink" Target="https://icite.od.nih.gov/covid19/search/" TargetMode="External"/><Relationship Id="rId6814" Type="http://schemas.openxmlformats.org/officeDocument/2006/relationships/hyperlink" Target="https://doi.org/10.1101/2020.04.12.20062380" TargetMode="External"/><Relationship Id="rId1959" Type="http://schemas.openxmlformats.org/officeDocument/2006/relationships/hyperlink" Target="https://icite.od.nih.gov/covid19/search/" TargetMode="External"/><Relationship Id="rId4018" Type="http://schemas.openxmlformats.org/officeDocument/2006/relationships/hyperlink" Target="https://doi.org/10.1101/2020.05.01.20087304" TargetMode="External"/><Relationship Id="rId5416" Type="http://schemas.openxmlformats.org/officeDocument/2006/relationships/hyperlink" Target="https://doi.org/10.1101/2020.04.23.20075796" TargetMode="External"/><Relationship Id="rId5830" Type="http://schemas.openxmlformats.org/officeDocument/2006/relationships/hyperlink" Target="https://doi.org/10.1101/2020.04.18.20070904" TargetMode="External"/><Relationship Id="rId8986" Type="http://schemas.openxmlformats.org/officeDocument/2006/relationships/hyperlink" Target="https://doi.org/10.1101/2020.03.15.20036541" TargetMode="External"/><Relationship Id="rId3381" Type="http://schemas.openxmlformats.org/officeDocument/2006/relationships/hyperlink" Target="https://icite.od.nih.gov/covid19/search/" TargetMode="External"/><Relationship Id="rId4432" Type="http://schemas.openxmlformats.org/officeDocument/2006/relationships/hyperlink" Target="https://doi.org/10.1101/2020.04.24.20069633" TargetMode="External"/><Relationship Id="rId7588" Type="http://schemas.openxmlformats.org/officeDocument/2006/relationships/hyperlink" Target="https://doi.org/10.1101/2020.04.03.20052720" TargetMode="External"/><Relationship Id="rId8639" Type="http://schemas.openxmlformats.org/officeDocument/2006/relationships/hyperlink" Target="https://icite.od.nih.gov/covid19/search/" TargetMode="External"/><Relationship Id="rId3034" Type="http://schemas.openxmlformats.org/officeDocument/2006/relationships/hyperlink" Target="https://doi.org/10.1101/2020.04.23.20077123" TargetMode="External"/><Relationship Id="rId7655" Type="http://schemas.openxmlformats.org/officeDocument/2006/relationships/hyperlink" Target="https://icite.od.nih.gov/covid19/search/" TargetMode="External"/><Relationship Id="rId8706" Type="http://schemas.openxmlformats.org/officeDocument/2006/relationships/hyperlink" Target="https://doi.org/10.1101/2020.03.22.20040774" TargetMode="External"/><Relationship Id="rId2050" Type="http://schemas.openxmlformats.org/officeDocument/2006/relationships/hyperlink" Target="https://doi.org/10.1101/2020.05.15.20101097" TargetMode="External"/><Relationship Id="rId3101" Type="http://schemas.openxmlformats.org/officeDocument/2006/relationships/hyperlink" Target="https://icite.od.nih.gov/covid19/search/" TargetMode="External"/><Relationship Id="rId6257" Type="http://schemas.openxmlformats.org/officeDocument/2006/relationships/hyperlink" Target="https://icite.od.nih.gov/covid19/search/" TargetMode="External"/><Relationship Id="rId6671" Type="http://schemas.openxmlformats.org/officeDocument/2006/relationships/hyperlink" Target="https://icite.od.nih.gov/covid19/search/" TargetMode="External"/><Relationship Id="rId7308" Type="http://schemas.openxmlformats.org/officeDocument/2006/relationships/hyperlink" Target="https://doi.org/10.1101/2020.04.07.20045617" TargetMode="External"/><Relationship Id="rId7722" Type="http://schemas.openxmlformats.org/officeDocument/2006/relationships/hyperlink" Target="https://doi.org/10.1101/2020.04.01.20050005" TargetMode="External"/><Relationship Id="rId5273" Type="http://schemas.openxmlformats.org/officeDocument/2006/relationships/hyperlink" Target="https://icite.od.nih.gov/covid19/search/" TargetMode="External"/><Relationship Id="rId6324" Type="http://schemas.openxmlformats.org/officeDocument/2006/relationships/hyperlink" Target="https://doi.org/10.1101/2020.04.11.20061408" TargetMode="External"/><Relationship Id="rId839" Type="http://schemas.openxmlformats.org/officeDocument/2006/relationships/hyperlink" Target="https://icite.od.nih.gov/covid19/search/" TargetMode="External"/><Relationship Id="rId1469" Type="http://schemas.openxmlformats.org/officeDocument/2006/relationships/hyperlink" Target="https://icite.od.nih.gov/covid19/search/" TargetMode="External"/><Relationship Id="rId2867" Type="http://schemas.openxmlformats.org/officeDocument/2006/relationships/hyperlink" Target="https://icite.od.nih.gov/covid19/search/" TargetMode="External"/><Relationship Id="rId3918" Type="http://schemas.openxmlformats.org/officeDocument/2006/relationships/hyperlink" Target="https://www.researchsquare.com/article/rs-27225" TargetMode="External"/><Relationship Id="rId5340" Type="http://schemas.openxmlformats.org/officeDocument/2006/relationships/hyperlink" Target="https://www.researchsquare.com/article/rs-23051" TargetMode="External"/><Relationship Id="rId8496" Type="http://schemas.openxmlformats.org/officeDocument/2006/relationships/hyperlink" Target="https://doi.org/10.1101/2020.03.22.20041061" TargetMode="External"/><Relationship Id="rId9547" Type="http://schemas.openxmlformats.org/officeDocument/2006/relationships/hyperlink" Target="https://icite.od.nih.gov/covid19/search/" TargetMode="External"/><Relationship Id="rId9894" Type="http://schemas.openxmlformats.org/officeDocument/2006/relationships/hyperlink" Target="https://doi.org/10.1101/2020.02.14.20023168" TargetMode="External"/><Relationship Id="rId1883" Type="http://schemas.openxmlformats.org/officeDocument/2006/relationships/hyperlink" Target="https://icite.od.nih.gov/covid19/search/" TargetMode="External"/><Relationship Id="rId2934" Type="http://schemas.openxmlformats.org/officeDocument/2006/relationships/hyperlink" Target="https://doi.org/10.1101/2020.05.11.20092528" TargetMode="External"/><Relationship Id="rId7098" Type="http://schemas.openxmlformats.org/officeDocument/2006/relationships/hyperlink" Target="https://doi.org/10.1101/2020.04.06.20054239" TargetMode="External"/><Relationship Id="rId8149" Type="http://schemas.openxmlformats.org/officeDocument/2006/relationships/hyperlink" Target="https://icite.od.nih.gov/covid19/search/" TargetMode="External"/><Relationship Id="rId9961" Type="http://schemas.openxmlformats.org/officeDocument/2006/relationships/hyperlink" Target="https://icite.od.nih.gov/covid19/search/" TargetMode="External"/><Relationship Id="rId906" Type="http://schemas.openxmlformats.org/officeDocument/2006/relationships/hyperlink" Target="https://doi.org/10.1101/2020.05.24.20110205" TargetMode="External"/><Relationship Id="rId1536" Type="http://schemas.openxmlformats.org/officeDocument/2006/relationships/hyperlink" Target="https://www.researchsquare.com/article/rs-30392" TargetMode="External"/><Relationship Id="rId1950" Type="http://schemas.openxmlformats.org/officeDocument/2006/relationships/hyperlink" Target="https://doi.org/10.1101/2020.05.10.20097550" TargetMode="External"/><Relationship Id="rId8563" Type="http://schemas.openxmlformats.org/officeDocument/2006/relationships/hyperlink" Target="https://icite.od.nih.gov/covid19/search/" TargetMode="External"/><Relationship Id="rId9614" Type="http://schemas.openxmlformats.org/officeDocument/2006/relationships/hyperlink" Target="https://doi.org/10.1101/2020.02.05.20020107" TargetMode="External"/><Relationship Id="rId10079" Type="http://schemas.openxmlformats.org/officeDocument/2006/relationships/hyperlink" Target="https://icite.od.nih.gov/covid19/search/" TargetMode="External"/><Relationship Id="rId1603" Type="http://schemas.openxmlformats.org/officeDocument/2006/relationships/hyperlink" Target="https://icite.od.nih.gov/covid19/search/" TargetMode="External"/><Relationship Id="rId4759" Type="http://schemas.openxmlformats.org/officeDocument/2006/relationships/hyperlink" Target="https://icite.od.nih.gov/covid19/search/" TargetMode="External"/><Relationship Id="rId7165" Type="http://schemas.openxmlformats.org/officeDocument/2006/relationships/hyperlink" Target="https://icite.od.nih.gov/covid19/search/" TargetMode="External"/><Relationship Id="rId8216" Type="http://schemas.openxmlformats.org/officeDocument/2006/relationships/hyperlink" Target="https://doi.org/10.1101/2020.03.24.20027730" TargetMode="External"/><Relationship Id="rId8630" Type="http://schemas.openxmlformats.org/officeDocument/2006/relationships/hyperlink" Target="https://www.researchsquare.com/article/rs-18738" TargetMode="External"/><Relationship Id="rId3775" Type="http://schemas.openxmlformats.org/officeDocument/2006/relationships/hyperlink" Target="https://icite.od.nih.gov/covid19/search/" TargetMode="External"/><Relationship Id="rId4826" Type="http://schemas.openxmlformats.org/officeDocument/2006/relationships/hyperlink" Target="https://doi.org/10.1101/2020.04.30.070383" TargetMode="External"/><Relationship Id="rId6181" Type="http://schemas.openxmlformats.org/officeDocument/2006/relationships/hyperlink" Target="https://icite.od.nih.gov/covid19/search/" TargetMode="External"/><Relationship Id="rId7232" Type="http://schemas.openxmlformats.org/officeDocument/2006/relationships/hyperlink" Target="https://doi.org/10.1101/2020.04.10.029454" TargetMode="External"/><Relationship Id="rId696" Type="http://schemas.openxmlformats.org/officeDocument/2006/relationships/hyperlink" Target="https://www.researchsquare.com/article/rs-30465" TargetMode="External"/><Relationship Id="rId2377" Type="http://schemas.openxmlformats.org/officeDocument/2006/relationships/hyperlink" Target="https://icite.od.nih.gov/covid19/search/" TargetMode="External"/><Relationship Id="rId2791" Type="http://schemas.openxmlformats.org/officeDocument/2006/relationships/hyperlink" Target="https://icite.od.nih.gov/covid19/search/" TargetMode="External"/><Relationship Id="rId3428" Type="http://schemas.openxmlformats.org/officeDocument/2006/relationships/hyperlink" Target="https://www.researchsquare.com/article/rs-27400" TargetMode="External"/><Relationship Id="rId349" Type="http://schemas.openxmlformats.org/officeDocument/2006/relationships/hyperlink" Target="https://icite.od.nih.gov/covid19/search/" TargetMode="External"/><Relationship Id="rId763" Type="http://schemas.openxmlformats.org/officeDocument/2006/relationships/hyperlink" Target="https://icite.od.nih.gov/covid19/search/" TargetMode="External"/><Relationship Id="rId1393" Type="http://schemas.openxmlformats.org/officeDocument/2006/relationships/hyperlink" Target="https://icite.od.nih.gov/covid19/search/" TargetMode="External"/><Relationship Id="rId2444" Type="http://schemas.openxmlformats.org/officeDocument/2006/relationships/hyperlink" Target="https://www.researchsquare.com/article/rs-27000" TargetMode="External"/><Relationship Id="rId3842" Type="http://schemas.openxmlformats.org/officeDocument/2006/relationships/hyperlink" Target="https://doi.org/10.1101/2020.03.27.20045237" TargetMode="External"/><Relationship Id="rId6998" Type="http://schemas.openxmlformats.org/officeDocument/2006/relationships/hyperlink" Target="https://doi.org/10.1101/2020.04.10.20061358" TargetMode="External"/><Relationship Id="rId9057" Type="http://schemas.openxmlformats.org/officeDocument/2006/relationships/hyperlink" Target="https://icite.od.nih.gov/covid19/search/" TargetMode="External"/><Relationship Id="rId9471" Type="http://schemas.openxmlformats.org/officeDocument/2006/relationships/hyperlink" Target="https://icite.od.nih.gov/covid19/search/" TargetMode="External"/><Relationship Id="rId416" Type="http://schemas.openxmlformats.org/officeDocument/2006/relationships/hyperlink" Target="https://doi.org/10.1101/2020.04.26.063032" TargetMode="External"/><Relationship Id="rId1046" Type="http://schemas.openxmlformats.org/officeDocument/2006/relationships/hyperlink" Target="https://doi.org/10.1101/2020.05.21.20108738" TargetMode="External"/><Relationship Id="rId8073" Type="http://schemas.openxmlformats.org/officeDocument/2006/relationships/hyperlink" Target="https://icite.od.nih.gov/covid19/search/" TargetMode="External"/><Relationship Id="rId9124" Type="http://schemas.openxmlformats.org/officeDocument/2006/relationships/hyperlink" Target="https://doi.org/10.1101/2020.03.15.20035360" TargetMode="External"/><Relationship Id="rId830" Type="http://schemas.openxmlformats.org/officeDocument/2006/relationships/hyperlink" Target="https://doi.org/10.1101/2020.05.22.20104679" TargetMode="External"/><Relationship Id="rId1460" Type="http://schemas.openxmlformats.org/officeDocument/2006/relationships/hyperlink" Target="https://doi.org/10.1101/2020.05.20.107243" TargetMode="External"/><Relationship Id="rId2511" Type="http://schemas.openxmlformats.org/officeDocument/2006/relationships/hyperlink" Target="https://icite.od.nih.gov/covid19/search/" TargetMode="External"/><Relationship Id="rId5667" Type="http://schemas.openxmlformats.org/officeDocument/2006/relationships/hyperlink" Target="https://icite.od.nih.gov/covid19/search/" TargetMode="External"/><Relationship Id="rId6718" Type="http://schemas.openxmlformats.org/officeDocument/2006/relationships/hyperlink" Target="https://www.researchsquare.com/article/rs-23197" TargetMode="External"/><Relationship Id="rId1113" Type="http://schemas.openxmlformats.org/officeDocument/2006/relationships/hyperlink" Target="https://icite.od.nih.gov/covid19/search/" TargetMode="External"/><Relationship Id="rId4269" Type="http://schemas.openxmlformats.org/officeDocument/2006/relationships/hyperlink" Target="https://icite.od.nih.gov/covid19/search/" TargetMode="External"/><Relationship Id="rId4683" Type="http://schemas.openxmlformats.org/officeDocument/2006/relationships/hyperlink" Target="https://icite.od.nih.gov/covid19/search/" TargetMode="External"/><Relationship Id="rId5734" Type="http://schemas.openxmlformats.org/officeDocument/2006/relationships/hyperlink" Target="https://doi.org/10.1101/2020.04.21.20074468" TargetMode="External"/><Relationship Id="rId8140" Type="http://schemas.openxmlformats.org/officeDocument/2006/relationships/hyperlink" Target="https://doi.org/10.1101/2020.03.29.008631" TargetMode="External"/><Relationship Id="rId10070" Type="http://schemas.openxmlformats.org/officeDocument/2006/relationships/hyperlink" Target="https://doi.org/10.1101/2020.01.31.928796" TargetMode="External"/><Relationship Id="rId3285" Type="http://schemas.openxmlformats.org/officeDocument/2006/relationships/hyperlink" Target="https://icite.od.nih.gov/covid19/search/" TargetMode="External"/><Relationship Id="rId4336" Type="http://schemas.openxmlformats.org/officeDocument/2006/relationships/hyperlink" Target="https://doi.org/10.1101/2020.04.30.20086306" TargetMode="External"/><Relationship Id="rId4750" Type="http://schemas.openxmlformats.org/officeDocument/2006/relationships/hyperlink" Target="https://doi.org/10.1101/2020.04.26.20080895" TargetMode="External"/><Relationship Id="rId5801" Type="http://schemas.openxmlformats.org/officeDocument/2006/relationships/hyperlink" Target="https://icite.od.nih.gov/covid19/search/" TargetMode="External"/><Relationship Id="rId8957" Type="http://schemas.openxmlformats.org/officeDocument/2006/relationships/hyperlink" Target="https://icite.od.nih.gov/covid19/search/" TargetMode="External"/><Relationship Id="rId3352" Type="http://schemas.openxmlformats.org/officeDocument/2006/relationships/hyperlink" Target="https://www.researchsquare.com/article/rs-26775" TargetMode="External"/><Relationship Id="rId4403" Type="http://schemas.openxmlformats.org/officeDocument/2006/relationships/hyperlink" Target="https://icite.od.nih.gov/covid19/search/" TargetMode="External"/><Relationship Id="rId7559" Type="http://schemas.openxmlformats.org/officeDocument/2006/relationships/hyperlink" Target="https://icite.od.nih.gov/covid19/search/" TargetMode="External"/><Relationship Id="rId273" Type="http://schemas.openxmlformats.org/officeDocument/2006/relationships/hyperlink" Target="https://icite.od.nih.gov/covid19/search/" TargetMode="External"/><Relationship Id="rId3005" Type="http://schemas.openxmlformats.org/officeDocument/2006/relationships/hyperlink" Target="https://icite.od.nih.gov/covid19/search/" TargetMode="External"/><Relationship Id="rId6575" Type="http://schemas.openxmlformats.org/officeDocument/2006/relationships/hyperlink" Target="https://icite.od.nih.gov/covid19/search/" TargetMode="External"/><Relationship Id="rId7626" Type="http://schemas.openxmlformats.org/officeDocument/2006/relationships/hyperlink" Target="https://doi.org/10.1101/2020.04.05.20053769" TargetMode="External"/><Relationship Id="rId7973" Type="http://schemas.openxmlformats.org/officeDocument/2006/relationships/hyperlink" Target="https://icite.od.nih.gov/covid19/search/" TargetMode="External"/><Relationship Id="rId340" Type="http://schemas.openxmlformats.org/officeDocument/2006/relationships/hyperlink" Target="https://doi.org/10.1101/2020.05.29.123190" TargetMode="External"/><Relationship Id="rId2021" Type="http://schemas.openxmlformats.org/officeDocument/2006/relationships/hyperlink" Target="https://icite.od.nih.gov/covid19/search/" TargetMode="External"/><Relationship Id="rId5177" Type="http://schemas.openxmlformats.org/officeDocument/2006/relationships/hyperlink" Target="https://icite.od.nih.gov/covid19/search/" TargetMode="External"/><Relationship Id="rId6228" Type="http://schemas.openxmlformats.org/officeDocument/2006/relationships/hyperlink" Target="https://doi.org/10.1101/2020.03.25.20043927" TargetMode="External"/><Relationship Id="rId4193" Type="http://schemas.openxmlformats.org/officeDocument/2006/relationships/hyperlink" Target="https://icite.od.nih.gov/covid19/search/" TargetMode="External"/><Relationship Id="rId5591" Type="http://schemas.openxmlformats.org/officeDocument/2006/relationships/hyperlink" Target="https://icite.od.nih.gov/covid19/search/" TargetMode="External"/><Relationship Id="rId6642" Type="http://schemas.openxmlformats.org/officeDocument/2006/relationships/hyperlink" Target="https://doi.org/10.1101/2020.03.20.20039602" TargetMode="External"/><Relationship Id="rId9798" Type="http://schemas.openxmlformats.org/officeDocument/2006/relationships/hyperlink" Target="https://doi.org/10.1101/2020.02.20.958272" TargetMode="External"/><Relationship Id="rId1787" Type="http://schemas.openxmlformats.org/officeDocument/2006/relationships/hyperlink" Target="https://icite.od.nih.gov/covid19/search/" TargetMode="External"/><Relationship Id="rId2838" Type="http://schemas.openxmlformats.org/officeDocument/2006/relationships/hyperlink" Target="https://doi.org/10.1101/2020.04.02.20051490" TargetMode="External"/><Relationship Id="rId5244" Type="http://schemas.openxmlformats.org/officeDocument/2006/relationships/hyperlink" Target="https://doi.org/10.1101/2020.04.09.033233" TargetMode="External"/><Relationship Id="rId9865" Type="http://schemas.openxmlformats.org/officeDocument/2006/relationships/hyperlink" Target="https://icite.od.nih.gov/covid19/search/" TargetMode="External"/><Relationship Id="rId79" Type="http://schemas.openxmlformats.org/officeDocument/2006/relationships/hyperlink" Target="https://icite.od.nih.gov/covid19/search/" TargetMode="External"/><Relationship Id="rId1854" Type="http://schemas.openxmlformats.org/officeDocument/2006/relationships/hyperlink" Target="https://doi.org/10.1101/2020.05.18.20103283" TargetMode="External"/><Relationship Id="rId2905" Type="http://schemas.openxmlformats.org/officeDocument/2006/relationships/hyperlink" Target="https://icite.od.nih.gov/covid19/search/" TargetMode="External"/><Relationship Id="rId4260" Type="http://schemas.openxmlformats.org/officeDocument/2006/relationships/hyperlink" Target="https://doi.org/10.1101/2020.04.29.20083709" TargetMode="External"/><Relationship Id="rId5311" Type="http://schemas.openxmlformats.org/officeDocument/2006/relationships/hyperlink" Target="https://icite.od.nih.gov/covid19/search/" TargetMode="External"/><Relationship Id="rId8467" Type="http://schemas.openxmlformats.org/officeDocument/2006/relationships/hyperlink" Target="https://icite.od.nih.gov/covid19/search/" TargetMode="External"/><Relationship Id="rId8881" Type="http://schemas.openxmlformats.org/officeDocument/2006/relationships/hyperlink" Target="https://icite.od.nih.gov/covid19/search/" TargetMode="External"/><Relationship Id="rId9518" Type="http://schemas.openxmlformats.org/officeDocument/2006/relationships/hyperlink" Target="https://doi.org/10.1101/2020.02.28.20028068" TargetMode="External"/><Relationship Id="rId9932" Type="http://schemas.openxmlformats.org/officeDocument/2006/relationships/hyperlink" Target="https://doi.org/10.1101/2020.02.13.20022673" TargetMode="External"/><Relationship Id="rId1507" Type="http://schemas.openxmlformats.org/officeDocument/2006/relationships/hyperlink" Target="https://icite.od.nih.gov/covid19/search/" TargetMode="External"/><Relationship Id="rId7069" Type="http://schemas.openxmlformats.org/officeDocument/2006/relationships/hyperlink" Target="https://icite.od.nih.gov/covid19/search/" TargetMode="External"/><Relationship Id="rId7483" Type="http://schemas.openxmlformats.org/officeDocument/2006/relationships/hyperlink" Target="https://icite.od.nih.gov/covid19/search/" TargetMode="External"/><Relationship Id="rId8534" Type="http://schemas.openxmlformats.org/officeDocument/2006/relationships/hyperlink" Target="https://doi.org/10.1101/2020.03.24.005900" TargetMode="External"/><Relationship Id="rId1921" Type="http://schemas.openxmlformats.org/officeDocument/2006/relationships/hyperlink" Target="https://icite.od.nih.gov/covid19/search/" TargetMode="External"/><Relationship Id="rId3679" Type="http://schemas.openxmlformats.org/officeDocument/2006/relationships/hyperlink" Target="https://icite.od.nih.gov/covid19/search/" TargetMode="External"/><Relationship Id="rId6085" Type="http://schemas.openxmlformats.org/officeDocument/2006/relationships/hyperlink" Target="https://icite.od.nih.gov/covid19/search/" TargetMode="External"/><Relationship Id="rId7136" Type="http://schemas.openxmlformats.org/officeDocument/2006/relationships/hyperlink" Target="https://doi.org/10.1101/2020.04.07.20053744" TargetMode="External"/><Relationship Id="rId7550" Type="http://schemas.openxmlformats.org/officeDocument/2006/relationships/hyperlink" Target="https://doi.org/10.1101/2020.03.23.20041533" TargetMode="External"/><Relationship Id="rId10117" Type="http://schemas.openxmlformats.org/officeDocument/2006/relationships/hyperlink" Target="https://icite.od.nih.gov/covid19/search/" TargetMode="External"/><Relationship Id="rId6152" Type="http://schemas.openxmlformats.org/officeDocument/2006/relationships/hyperlink" Target="https://doi.org/10.1101/2020.04.17.20058545" TargetMode="External"/><Relationship Id="rId7203" Type="http://schemas.openxmlformats.org/officeDocument/2006/relationships/hyperlink" Target="https://icite.od.nih.gov/covid19/search/" TargetMode="External"/><Relationship Id="rId8601" Type="http://schemas.openxmlformats.org/officeDocument/2006/relationships/hyperlink" Target="https://icite.od.nih.gov/covid19/search/" TargetMode="External"/><Relationship Id="rId1297" Type="http://schemas.openxmlformats.org/officeDocument/2006/relationships/hyperlink" Target="https://icite.od.nih.gov/covid19/search/" TargetMode="External"/><Relationship Id="rId2695" Type="http://schemas.openxmlformats.org/officeDocument/2006/relationships/hyperlink" Target="https://icite.od.nih.gov/covid19/search/" TargetMode="External"/><Relationship Id="rId3746" Type="http://schemas.openxmlformats.org/officeDocument/2006/relationships/hyperlink" Target="https://doi.org/10.1101/2020.05.06.079046" TargetMode="External"/><Relationship Id="rId667" Type="http://schemas.openxmlformats.org/officeDocument/2006/relationships/hyperlink" Target="https://icite.od.nih.gov/covid19/search/" TargetMode="External"/><Relationship Id="rId2348" Type="http://schemas.openxmlformats.org/officeDocument/2006/relationships/hyperlink" Target="https://doi.org/10.1101/2020.05.16.100206" TargetMode="External"/><Relationship Id="rId2762" Type="http://schemas.openxmlformats.org/officeDocument/2006/relationships/hyperlink" Target="https://doi.org/10.1101/2020.05.11.20097972" TargetMode="External"/><Relationship Id="rId3813" Type="http://schemas.openxmlformats.org/officeDocument/2006/relationships/hyperlink" Target="https://icite.od.nih.gov/covid19/search/" TargetMode="External"/><Relationship Id="rId6969" Type="http://schemas.openxmlformats.org/officeDocument/2006/relationships/hyperlink" Target="https://icite.od.nih.gov/covid19/search/" TargetMode="External"/><Relationship Id="rId9028" Type="http://schemas.openxmlformats.org/officeDocument/2006/relationships/hyperlink" Target="https://doi.org/10.1101/2020.03.11.20024901" TargetMode="External"/><Relationship Id="rId9375" Type="http://schemas.openxmlformats.org/officeDocument/2006/relationships/hyperlink" Target="https://icite.od.nih.gov/covid19/search/" TargetMode="External"/><Relationship Id="rId734" Type="http://schemas.openxmlformats.org/officeDocument/2006/relationships/hyperlink" Target="https://doi.org/10.1101/2020.05.07.083048" TargetMode="External"/><Relationship Id="rId1364" Type="http://schemas.openxmlformats.org/officeDocument/2006/relationships/hyperlink" Target="https://doi.org/10.1101/2020.05.13.20101030" TargetMode="External"/><Relationship Id="rId2415" Type="http://schemas.openxmlformats.org/officeDocument/2006/relationships/hyperlink" Target="https://icite.od.nih.gov/covid19/search/" TargetMode="External"/><Relationship Id="rId5985" Type="http://schemas.openxmlformats.org/officeDocument/2006/relationships/hyperlink" Target="https://icite.od.nih.gov/covid19/search/" TargetMode="External"/><Relationship Id="rId8391" Type="http://schemas.openxmlformats.org/officeDocument/2006/relationships/hyperlink" Target="https://icite.od.nih.gov/covid19/search/" TargetMode="External"/><Relationship Id="rId9442" Type="http://schemas.openxmlformats.org/officeDocument/2006/relationships/hyperlink" Target="https://doi.org/10.1101/2020.03.03.20030874" TargetMode="External"/><Relationship Id="rId70" Type="http://schemas.openxmlformats.org/officeDocument/2006/relationships/hyperlink" Target="https://doi.org/10.1101/2020.05.28.20115691" TargetMode="External"/><Relationship Id="rId801" Type="http://schemas.openxmlformats.org/officeDocument/2006/relationships/hyperlink" Target="https://icite.od.nih.gov/covid19/search/" TargetMode="External"/><Relationship Id="rId1017" Type="http://schemas.openxmlformats.org/officeDocument/2006/relationships/hyperlink" Target="https://icite.od.nih.gov/covid19/search/" TargetMode="External"/><Relationship Id="rId1431" Type="http://schemas.openxmlformats.org/officeDocument/2006/relationships/hyperlink" Target="https://icite.od.nih.gov/covid19/search/" TargetMode="External"/><Relationship Id="rId4587" Type="http://schemas.openxmlformats.org/officeDocument/2006/relationships/hyperlink" Target="https://icite.od.nih.gov/covid19/search/" TargetMode="External"/><Relationship Id="rId5638" Type="http://schemas.openxmlformats.org/officeDocument/2006/relationships/hyperlink" Target="https://doi.org/10.1101/2020.04.17.20069708" TargetMode="External"/><Relationship Id="rId8044" Type="http://schemas.openxmlformats.org/officeDocument/2006/relationships/hyperlink" Target="https://doi.org/10.1101/2020.03.30.016485" TargetMode="External"/><Relationship Id="rId3189" Type="http://schemas.openxmlformats.org/officeDocument/2006/relationships/hyperlink" Target="https://icite.od.nih.gov/covid19/search/" TargetMode="External"/><Relationship Id="rId4654" Type="http://schemas.openxmlformats.org/officeDocument/2006/relationships/hyperlink" Target="https://doi.org/10.1101/2020.05.02.072439" TargetMode="External"/><Relationship Id="rId7060" Type="http://schemas.openxmlformats.org/officeDocument/2006/relationships/hyperlink" Target="https://doi.org/10.1101/2020.04.02.20050674" TargetMode="External"/><Relationship Id="rId8111" Type="http://schemas.openxmlformats.org/officeDocument/2006/relationships/hyperlink" Target="https://icite.od.nih.gov/covid19/search/" TargetMode="External"/><Relationship Id="rId10041" Type="http://schemas.openxmlformats.org/officeDocument/2006/relationships/hyperlink" Target="https://icite.od.nih.gov/covid19/search/" TargetMode="External"/><Relationship Id="rId3256" Type="http://schemas.openxmlformats.org/officeDocument/2006/relationships/hyperlink" Target="https://doi.org/10.1101/2020.05.06.20092981" TargetMode="External"/><Relationship Id="rId4307" Type="http://schemas.openxmlformats.org/officeDocument/2006/relationships/hyperlink" Target="https://icite.od.nih.gov/covid19/search/" TargetMode="External"/><Relationship Id="rId5705" Type="http://schemas.openxmlformats.org/officeDocument/2006/relationships/hyperlink" Target="https://icite.od.nih.gov/covid19/search/" TargetMode="External"/><Relationship Id="rId177" Type="http://schemas.openxmlformats.org/officeDocument/2006/relationships/hyperlink" Target="https://icite.od.nih.gov/covid19/search/" TargetMode="External"/><Relationship Id="rId591" Type="http://schemas.openxmlformats.org/officeDocument/2006/relationships/hyperlink" Target="https://icite.od.nih.gov/covid19/search/" TargetMode="External"/><Relationship Id="rId2272" Type="http://schemas.openxmlformats.org/officeDocument/2006/relationships/hyperlink" Target="https://doi.org/10.1101/2020.05.15.20103028" TargetMode="External"/><Relationship Id="rId3670" Type="http://schemas.openxmlformats.org/officeDocument/2006/relationships/hyperlink" Target="https://doi.org/10.1101/2020.05.04.20090431" TargetMode="External"/><Relationship Id="rId4721" Type="http://schemas.openxmlformats.org/officeDocument/2006/relationships/hyperlink" Target="https://icite.od.nih.gov/covid19/search/" TargetMode="External"/><Relationship Id="rId7877" Type="http://schemas.openxmlformats.org/officeDocument/2006/relationships/hyperlink" Target="https://icite.od.nih.gov/covid19/search/" TargetMode="External"/><Relationship Id="rId8928" Type="http://schemas.openxmlformats.org/officeDocument/2006/relationships/hyperlink" Target="https://www.researchsquare.com/article/rs-18042" TargetMode="External"/><Relationship Id="rId244" Type="http://schemas.openxmlformats.org/officeDocument/2006/relationships/hyperlink" Target="https://doi.org/10.1101/2020.05.17.20104919" TargetMode="External"/><Relationship Id="rId3323" Type="http://schemas.openxmlformats.org/officeDocument/2006/relationships/hyperlink" Target="https://icite.od.nih.gov/covid19/search/" TargetMode="External"/><Relationship Id="rId6479" Type="http://schemas.openxmlformats.org/officeDocument/2006/relationships/hyperlink" Target="https://icite.od.nih.gov/covid19/search/" TargetMode="External"/><Relationship Id="rId6893" Type="http://schemas.openxmlformats.org/officeDocument/2006/relationships/hyperlink" Target="https://icite.od.nih.gov/covid19/search/" TargetMode="External"/><Relationship Id="rId7944" Type="http://schemas.openxmlformats.org/officeDocument/2006/relationships/hyperlink" Target="https://doi.org/10.1101/2020.04.01.019943" TargetMode="External"/><Relationship Id="rId5495" Type="http://schemas.openxmlformats.org/officeDocument/2006/relationships/hyperlink" Target="https://icite.od.nih.gov/covid19/search/" TargetMode="External"/><Relationship Id="rId6546" Type="http://schemas.openxmlformats.org/officeDocument/2006/relationships/hyperlink" Target="https://doi.org/10.1101/2020.04.14.20065201" TargetMode="External"/><Relationship Id="rId6960" Type="http://schemas.openxmlformats.org/officeDocument/2006/relationships/hyperlink" Target="https://doi.org/10.1101/2020.04.09.20060137" TargetMode="External"/><Relationship Id="rId311" Type="http://schemas.openxmlformats.org/officeDocument/2006/relationships/hyperlink" Target="https://icite.od.nih.gov/covid19/search/" TargetMode="External"/><Relationship Id="rId4097" Type="http://schemas.openxmlformats.org/officeDocument/2006/relationships/hyperlink" Target="https://icite.od.nih.gov/covid19/search/" TargetMode="External"/><Relationship Id="rId5148" Type="http://schemas.openxmlformats.org/officeDocument/2006/relationships/hyperlink" Target="https://doi.org/10.1101/2020.04.25.20079640" TargetMode="External"/><Relationship Id="rId5562" Type="http://schemas.openxmlformats.org/officeDocument/2006/relationships/hyperlink" Target="https://doi.org/10.1101/2020.04.22.20075671" TargetMode="External"/><Relationship Id="rId6613" Type="http://schemas.openxmlformats.org/officeDocument/2006/relationships/hyperlink" Target="https://icite.od.nih.gov/covid19/search/" TargetMode="External"/><Relationship Id="rId9769" Type="http://schemas.openxmlformats.org/officeDocument/2006/relationships/hyperlink" Target="https://icite.od.nih.gov/covid19/search/" TargetMode="External"/><Relationship Id="rId1758" Type="http://schemas.openxmlformats.org/officeDocument/2006/relationships/hyperlink" Target="https://doi.org/10.1101/2020.05.12.20098962" TargetMode="External"/><Relationship Id="rId2809" Type="http://schemas.openxmlformats.org/officeDocument/2006/relationships/hyperlink" Target="https://icite.od.nih.gov/covid19/search/" TargetMode="External"/><Relationship Id="rId4164" Type="http://schemas.openxmlformats.org/officeDocument/2006/relationships/hyperlink" Target="https://www.researchsquare.com/article/rs-27189" TargetMode="External"/><Relationship Id="rId5215" Type="http://schemas.openxmlformats.org/officeDocument/2006/relationships/hyperlink" Target="https://icite.od.nih.gov/covid19/search/" TargetMode="External"/><Relationship Id="rId8785" Type="http://schemas.openxmlformats.org/officeDocument/2006/relationships/hyperlink" Target="https://icite.od.nih.gov/covid19/search/" TargetMode="External"/><Relationship Id="rId9836" Type="http://schemas.openxmlformats.org/officeDocument/2006/relationships/hyperlink" Target="https://doi.org/10.1101/2020.02.18.20024448" TargetMode="External"/><Relationship Id="rId3180" Type="http://schemas.openxmlformats.org/officeDocument/2006/relationships/hyperlink" Target="https://www.researchsquare.com/article/rs-19916" TargetMode="External"/><Relationship Id="rId4231" Type="http://schemas.openxmlformats.org/officeDocument/2006/relationships/hyperlink" Target="https://icite.od.nih.gov/covid19/search/" TargetMode="External"/><Relationship Id="rId7387" Type="http://schemas.openxmlformats.org/officeDocument/2006/relationships/hyperlink" Target="https://icite.od.nih.gov/covid19/search/" TargetMode="External"/><Relationship Id="rId8438" Type="http://schemas.openxmlformats.org/officeDocument/2006/relationships/hyperlink" Target="https://doi.org/10.1101/2020.02.08.20021212" TargetMode="External"/><Relationship Id="rId1825" Type="http://schemas.openxmlformats.org/officeDocument/2006/relationships/hyperlink" Target="https://icite.od.nih.gov/covid19/search/" TargetMode="External"/><Relationship Id="rId8852" Type="http://schemas.openxmlformats.org/officeDocument/2006/relationships/hyperlink" Target="https://doi.org/10.1101/2020.03.16.20037168" TargetMode="External"/><Relationship Id="rId9903" Type="http://schemas.openxmlformats.org/officeDocument/2006/relationships/hyperlink" Target="https://icite.od.nih.gov/covid19/search/" TargetMode="External"/><Relationship Id="rId3997" Type="http://schemas.openxmlformats.org/officeDocument/2006/relationships/hyperlink" Target="https://icite.od.nih.gov/covid19/search/" TargetMode="External"/><Relationship Id="rId6056" Type="http://schemas.openxmlformats.org/officeDocument/2006/relationships/hyperlink" Target="https://doi.org/10.1101/2020.04.18.20070367" TargetMode="External"/><Relationship Id="rId7454" Type="http://schemas.openxmlformats.org/officeDocument/2006/relationships/hyperlink" Target="https://www.researchsquare.com/article/rs-21268" TargetMode="External"/><Relationship Id="rId8505" Type="http://schemas.openxmlformats.org/officeDocument/2006/relationships/hyperlink" Target="https://icite.od.nih.gov/covid19/search/" TargetMode="External"/><Relationship Id="rId2599" Type="http://schemas.openxmlformats.org/officeDocument/2006/relationships/hyperlink" Target="https://icite.od.nih.gov/covid19/search/" TargetMode="External"/><Relationship Id="rId6470" Type="http://schemas.openxmlformats.org/officeDocument/2006/relationships/hyperlink" Target="https://doi.org/10.1101/2020.04.13.20060228" TargetMode="External"/><Relationship Id="rId7107" Type="http://schemas.openxmlformats.org/officeDocument/2006/relationships/hyperlink" Target="https://icite.od.nih.gov/covid19/search/" TargetMode="External"/><Relationship Id="rId7521" Type="http://schemas.openxmlformats.org/officeDocument/2006/relationships/hyperlink" Target="https://icite.od.nih.gov/covid19/search/" TargetMode="External"/><Relationship Id="rId985" Type="http://schemas.openxmlformats.org/officeDocument/2006/relationships/hyperlink" Target="https://icite.od.nih.gov/covid19/search/" TargetMode="External"/><Relationship Id="rId2666" Type="http://schemas.openxmlformats.org/officeDocument/2006/relationships/hyperlink" Target="https://www.researchsquare.com/article/rs-28645" TargetMode="External"/><Relationship Id="rId3717" Type="http://schemas.openxmlformats.org/officeDocument/2006/relationships/hyperlink" Target="https://icite.od.nih.gov/covid19/search/" TargetMode="External"/><Relationship Id="rId5072" Type="http://schemas.openxmlformats.org/officeDocument/2006/relationships/hyperlink" Target="https://doi.org/10.1101/2020.04.24.20077875" TargetMode="External"/><Relationship Id="rId6123" Type="http://schemas.openxmlformats.org/officeDocument/2006/relationships/hyperlink" Target="https://icite.od.nih.gov/covid19/search/" TargetMode="External"/><Relationship Id="rId9279" Type="http://schemas.openxmlformats.org/officeDocument/2006/relationships/hyperlink" Target="https://icite.od.nih.gov/covid19/search/" TargetMode="External"/><Relationship Id="rId9693" Type="http://schemas.openxmlformats.org/officeDocument/2006/relationships/hyperlink" Target="https://icite.od.nih.gov/covid19/search/" TargetMode="External"/><Relationship Id="rId638" Type="http://schemas.openxmlformats.org/officeDocument/2006/relationships/hyperlink" Target="https://doi.org/10.1101/2020.05.26.20100529" TargetMode="External"/><Relationship Id="rId1268" Type="http://schemas.openxmlformats.org/officeDocument/2006/relationships/hyperlink" Target="https://doi.org/10.1101/2020.05.22.20109660" TargetMode="External"/><Relationship Id="rId1682" Type="http://schemas.openxmlformats.org/officeDocument/2006/relationships/hyperlink" Target="https://doi.org/10.1101/2020.05.21.107912" TargetMode="External"/><Relationship Id="rId2319" Type="http://schemas.openxmlformats.org/officeDocument/2006/relationships/hyperlink" Target="https://icite.od.nih.gov/covid19/search/" TargetMode="External"/><Relationship Id="rId2733" Type="http://schemas.openxmlformats.org/officeDocument/2006/relationships/hyperlink" Target="https://icite.od.nih.gov/covid19/search/" TargetMode="External"/><Relationship Id="rId5889" Type="http://schemas.openxmlformats.org/officeDocument/2006/relationships/hyperlink" Target="https://icite.od.nih.gov/covid19/search/" TargetMode="External"/><Relationship Id="rId8295" Type="http://schemas.openxmlformats.org/officeDocument/2006/relationships/hyperlink" Target="https://icite.od.nih.gov/covid19/search/" TargetMode="External"/><Relationship Id="rId9346" Type="http://schemas.openxmlformats.org/officeDocument/2006/relationships/hyperlink" Target="https://doi.org/10.1101/2020.03.05.20031518" TargetMode="External"/><Relationship Id="rId9760" Type="http://schemas.openxmlformats.org/officeDocument/2006/relationships/hyperlink" Target="https://doi.org/10.1101/2020.02.19.20025148" TargetMode="External"/><Relationship Id="rId705" Type="http://schemas.openxmlformats.org/officeDocument/2006/relationships/hyperlink" Target="https://icite.od.nih.gov/covid19/search/" TargetMode="External"/><Relationship Id="rId1335" Type="http://schemas.openxmlformats.org/officeDocument/2006/relationships/hyperlink" Target="https://icite.od.nih.gov/covid19/search/" TargetMode="External"/><Relationship Id="rId8362" Type="http://schemas.openxmlformats.org/officeDocument/2006/relationships/hyperlink" Target="https://doi.org/10.1101/2020.03.28.20046110" TargetMode="External"/><Relationship Id="rId9413" Type="http://schemas.openxmlformats.org/officeDocument/2006/relationships/hyperlink" Target="https://icite.od.nih.gov/covid19/search/" TargetMode="External"/><Relationship Id="rId2800" Type="http://schemas.openxmlformats.org/officeDocument/2006/relationships/hyperlink" Target="https://doi.org/10.1101/2020.05.14.096727" TargetMode="External"/><Relationship Id="rId5956" Type="http://schemas.openxmlformats.org/officeDocument/2006/relationships/hyperlink" Target="https://doi.org/10.1101/2020.04.12.20062687" TargetMode="External"/><Relationship Id="rId8015" Type="http://schemas.openxmlformats.org/officeDocument/2006/relationships/hyperlink" Target="https://icite.od.nih.gov/covid19/search/" TargetMode="External"/><Relationship Id="rId41" Type="http://schemas.openxmlformats.org/officeDocument/2006/relationships/hyperlink" Target="https://icite.od.nih.gov/covid19/search/" TargetMode="External"/><Relationship Id="rId1402" Type="http://schemas.openxmlformats.org/officeDocument/2006/relationships/hyperlink" Target="https://doi.org/10.1101/2020.05.18.20101618" TargetMode="External"/><Relationship Id="rId4558" Type="http://schemas.openxmlformats.org/officeDocument/2006/relationships/hyperlink" Target="https://doi.org/10.1101/2020.04.28.20083311" TargetMode="External"/><Relationship Id="rId4972" Type="http://schemas.openxmlformats.org/officeDocument/2006/relationships/hyperlink" Target="https://www.researchsquare.com/article/rs-25801" TargetMode="External"/><Relationship Id="rId5609" Type="http://schemas.openxmlformats.org/officeDocument/2006/relationships/hyperlink" Target="https://icite.od.nih.gov/covid19/search/" TargetMode="External"/><Relationship Id="rId7031" Type="http://schemas.openxmlformats.org/officeDocument/2006/relationships/hyperlink" Target="https://icite.od.nih.gov/covid19/search/" TargetMode="External"/><Relationship Id="rId3574" Type="http://schemas.openxmlformats.org/officeDocument/2006/relationships/hyperlink" Target="https://doi.org/10.1101/2020.05.02.20088013" TargetMode="External"/><Relationship Id="rId4625" Type="http://schemas.openxmlformats.org/officeDocument/2006/relationships/hyperlink" Target="https://icite.od.nih.gov/covid19/search/" TargetMode="External"/><Relationship Id="rId10012" Type="http://schemas.openxmlformats.org/officeDocument/2006/relationships/hyperlink" Target="https://doi.org/10.1101/2020.02.04.20020461" TargetMode="External"/><Relationship Id="rId495" Type="http://schemas.openxmlformats.org/officeDocument/2006/relationships/hyperlink" Target="https://icite.od.nih.gov/covid19/search/" TargetMode="External"/><Relationship Id="rId2176" Type="http://schemas.openxmlformats.org/officeDocument/2006/relationships/hyperlink" Target="https://doi.org/10.1101/2020.05.11.20098459" TargetMode="External"/><Relationship Id="rId2590" Type="http://schemas.openxmlformats.org/officeDocument/2006/relationships/hyperlink" Target="https://doi.org/10.1101/2020.05.11.20097725" TargetMode="External"/><Relationship Id="rId3227" Type="http://schemas.openxmlformats.org/officeDocument/2006/relationships/hyperlink" Target="https://icite.od.nih.gov/covid19/search/" TargetMode="External"/><Relationship Id="rId3641" Type="http://schemas.openxmlformats.org/officeDocument/2006/relationships/hyperlink" Target="https://icite.od.nih.gov/covid19/search/" TargetMode="External"/><Relationship Id="rId6797" Type="http://schemas.openxmlformats.org/officeDocument/2006/relationships/hyperlink" Target="https://icite.od.nih.gov/covid19/search/" TargetMode="External"/><Relationship Id="rId7848" Type="http://schemas.openxmlformats.org/officeDocument/2006/relationships/hyperlink" Target="https://doi.org/10.1101/2020.04.03.024257" TargetMode="External"/><Relationship Id="rId148" Type="http://schemas.openxmlformats.org/officeDocument/2006/relationships/hyperlink" Target="https://www.researchsquare.com/article/rs-32480" TargetMode="External"/><Relationship Id="rId562" Type="http://schemas.openxmlformats.org/officeDocument/2006/relationships/hyperlink" Target="https://www.researchsquare.com/article/rs-31237" TargetMode="External"/><Relationship Id="rId1192" Type="http://schemas.openxmlformats.org/officeDocument/2006/relationships/hyperlink" Target="https://doi.org/10.1101/2020.05.20.20108068" TargetMode="External"/><Relationship Id="rId2243" Type="http://schemas.openxmlformats.org/officeDocument/2006/relationships/hyperlink" Target="https://icite.od.nih.gov/covid19/search/" TargetMode="External"/><Relationship Id="rId5399" Type="http://schemas.openxmlformats.org/officeDocument/2006/relationships/hyperlink" Target="https://icite.od.nih.gov/covid19/search/" TargetMode="External"/><Relationship Id="rId6864" Type="http://schemas.openxmlformats.org/officeDocument/2006/relationships/hyperlink" Target="https://doi.org/10.1101/2020.03.11.20034512" TargetMode="External"/><Relationship Id="rId7915" Type="http://schemas.openxmlformats.org/officeDocument/2006/relationships/hyperlink" Target="https://icite.od.nih.gov/covid19/search/" TargetMode="External"/><Relationship Id="rId9270" Type="http://schemas.openxmlformats.org/officeDocument/2006/relationships/hyperlink" Target="https://doi.org/10.1101/2020.03.01.20029801" TargetMode="External"/><Relationship Id="rId215" Type="http://schemas.openxmlformats.org/officeDocument/2006/relationships/hyperlink" Target="https://icite.od.nih.gov/covid19/search/" TargetMode="External"/><Relationship Id="rId2310" Type="http://schemas.openxmlformats.org/officeDocument/2006/relationships/hyperlink" Target="https://doi.org/10.1101/2020.04.14.20065706" TargetMode="External"/><Relationship Id="rId5466" Type="http://schemas.openxmlformats.org/officeDocument/2006/relationships/hyperlink" Target="https://doi.org/10.1101/2020.04.17.047498" TargetMode="External"/><Relationship Id="rId6517" Type="http://schemas.openxmlformats.org/officeDocument/2006/relationships/hyperlink" Target="https://icite.od.nih.gov/covid19/search/" TargetMode="External"/><Relationship Id="rId4068" Type="http://schemas.openxmlformats.org/officeDocument/2006/relationships/hyperlink" Target="https://doi.org/10.1101/2020.05.02.20086231" TargetMode="External"/><Relationship Id="rId4482" Type="http://schemas.openxmlformats.org/officeDocument/2006/relationships/hyperlink" Target="https://doi.org/10.1101/2020.05.03.20072207" TargetMode="External"/><Relationship Id="rId5119" Type="http://schemas.openxmlformats.org/officeDocument/2006/relationships/hyperlink" Target="https://icite.od.nih.gov/covid19/search/" TargetMode="External"/><Relationship Id="rId5880" Type="http://schemas.openxmlformats.org/officeDocument/2006/relationships/hyperlink" Target="https://doi.org/10.1101/2020.04.20.20073130" TargetMode="External"/><Relationship Id="rId6931" Type="http://schemas.openxmlformats.org/officeDocument/2006/relationships/hyperlink" Target="https://icite.od.nih.gov/covid19/search/" TargetMode="External"/><Relationship Id="rId3084" Type="http://schemas.openxmlformats.org/officeDocument/2006/relationships/hyperlink" Target="https://doi.org/10.1101/2020.05.07.20090621" TargetMode="External"/><Relationship Id="rId4135" Type="http://schemas.openxmlformats.org/officeDocument/2006/relationships/hyperlink" Target="https://icite.od.nih.gov/covid19/search/" TargetMode="External"/><Relationship Id="rId5533" Type="http://schemas.openxmlformats.org/officeDocument/2006/relationships/hyperlink" Target="https://icite.od.nih.gov/covid19/search/" TargetMode="External"/><Relationship Id="rId8689" Type="http://schemas.openxmlformats.org/officeDocument/2006/relationships/hyperlink" Target="https://icite.od.nih.gov/covid19/search/" TargetMode="External"/><Relationship Id="rId1729" Type="http://schemas.openxmlformats.org/officeDocument/2006/relationships/hyperlink" Target="https://icite.od.nih.gov/covid19/search/" TargetMode="External"/><Relationship Id="rId5600" Type="http://schemas.openxmlformats.org/officeDocument/2006/relationships/hyperlink" Target="https://www.researchsquare.com/article/rs-23554" TargetMode="External"/><Relationship Id="rId8756" Type="http://schemas.openxmlformats.org/officeDocument/2006/relationships/hyperlink" Target="https://doi.org/10.1101/2020.03.19.20038752" TargetMode="External"/><Relationship Id="rId9807" Type="http://schemas.openxmlformats.org/officeDocument/2006/relationships/hyperlink" Target="https://icite.od.nih.gov/covid19/search/" TargetMode="External"/><Relationship Id="rId3151" Type="http://schemas.openxmlformats.org/officeDocument/2006/relationships/hyperlink" Target="https://icite.od.nih.gov/covid19/search/" TargetMode="External"/><Relationship Id="rId4202" Type="http://schemas.openxmlformats.org/officeDocument/2006/relationships/hyperlink" Target="https://doi.org/10.1101/2020.04.23.20076802" TargetMode="External"/><Relationship Id="rId7358" Type="http://schemas.openxmlformats.org/officeDocument/2006/relationships/hyperlink" Target="https://doi.org/10.1101/2020.04.09.20056325" TargetMode="External"/><Relationship Id="rId7772" Type="http://schemas.openxmlformats.org/officeDocument/2006/relationships/hyperlink" Target="https://doi.org/10.1101/2020.04.02.20051482" TargetMode="External"/><Relationship Id="rId8409" Type="http://schemas.openxmlformats.org/officeDocument/2006/relationships/hyperlink" Target="https://icite.od.nih.gov/covid19/search/" TargetMode="External"/><Relationship Id="rId8823" Type="http://schemas.openxmlformats.org/officeDocument/2006/relationships/hyperlink" Target="https://icite.od.nih.gov/covid19/search/" TargetMode="External"/><Relationship Id="rId3968" Type="http://schemas.openxmlformats.org/officeDocument/2006/relationships/hyperlink" Target="https://doi.org/10.1101/2020.04.02.20050922" TargetMode="External"/><Relationship Id="rId6374" Type="http://schemas.openxmlformats.org/officeDocument/2006/relationships/hyperlink" Target="https://doi.org/10.1101/2020.04.15.20066308" TargetMode="External"/><Relationship Id="rId7425" Type="http://schemas.openxmlformats.org/officeDocument/2006/relationships/hyperlink" Target="https://icite.od.nih.gov/covid19/search/" TargetMode="External"/><Relationship Id="rId5" Type="http://schemas.openxmlformats.org/officeDocument/2006/relationships/hyperlink" Target="https://icite.od.nih.gov/covid19/search/" TargetMode="External"/><Relationship Id="rId889" Type="http://schemas.openxmlformats.org/officeDocument/2006/relationships/hyperlink" Target="https://icite.od.nih.gov/covid19/search/" TargetMode="External"/><Relationship Id="rId5390" Type="http://schemas.openxmlformats.org/officeDocument/2006/relationships/hyperlink" Target="https://doi.org/10.1101/2020.04.22.20075457" TargetMode="External"/><Relationship Id="rId6027" Type="http://schemas.openxmlformats.org/officeDocument/2006/relationships/hyperlink" Target="https://icite.od.nih.gov/covid19/search/" TargetMode="External"/><Relationship Id="rId6441" Type="http://schemas.openxmlformats.org/officeDocument/2006/relationships/hyperlink" Target="https://icite.od.nih.gov/covid19/search/" TargetMode="External"/><Relationship Id="rId9597" Type="http://schemas.openxmlformats.org/officeDocument/2006/relationships/hyperlink" Target="https://icite.od.nih.gov/covid19/search/" TargetMode="External"/><Relationship Id="rId1586" Type="http://schemas.openxmlformats.org/officeDocument/2006/relationships/hyperlink" Target="https://www.researchsquare.com/article/rs-30357" TargetMode="External"/><Relationship Id="rId2984" Type="http://schemas.openxmlformats.org/officeDocument/2006/relationships/hyperlink" Target="https://www.researchsquare.com/article/rs-27359" TargetMode="External"/><Relationship Id="rId5043" Type="http://schemas.openxmlformats.org/officeDocument/2006/relationships/hyperlink" Target="https://icite.od.nih.gov/covid19/search/" TargetMode="External"/><Relationship Id="rId8199" Type="http://schemas.openxmlformats.org/officeDocument/2006/relationships/hyperlink" Target="https://icite.od.nih.gov/covid19/search/" TargetMode="External"/><Relationship Id="rId609" Type="http://schemas.openxmlformats.org/officeDocument/2006/relationships/hyperlink" Target="https://icite.od.nih.gov/covid19/search/" TargetMode="External"/><Relationship Id="rId956" Type="http://schemas.openxmlformats.org/officeDocument/2006/relationships/hyperlink" Target="https://doi.org/10.1101/2020.05.25.20109470" TargetMode="External"/><Relationship Id="rId1239" Type="http://schemas.openxmlformats.org/officeDocument/2006/relationships/hyperlink" Target="https://icite.od.nih.gov/covid19/search/" TargetMode="External"/><Relationship Id="rId2637" Type="http://schemas.openxmlformats.org/officeDocument/2006/relationships/hyperlink" Target="https://icite.od.nih.gov/covid19/search/" TargetMode="External"/><Relationship Id="rId5110" Type="http://schemas.openxmlformats.org/officeDocument/2006/relationships/hyperlink" Target="https://doi.org/10.1101/2020.04.24.20078774" TargetMode="External"/><Relationship Id="rId8266" Type="http://schemas.openxmlformats.org/officeDocument/2006/relationships/hyperlink" Target="https://doi.org/10.1101/2020.03.26.20044388" TargetMode="External"/><Relationship Id="rId9317" Type="http://schemas.openxmlformats.org/officeDocument/2006/relationships/hyperlink" Target="https://icite.od.nih.gov/covid19/search/" TargetMode="External"/><Relationship Id="rId9664" Type="http://schemas.openxmlformats.org/officeDocument/2006/relationships/hyperlink" Target="https://doi.org/10.1101/2020.02.25.965434" TargetMode="External"/><Relationship Id="rId1653" Type="http://schemas.openxmlformats.org/officeDocument/2006/relationships/hyperlink" Target="https://icite.od.nih.gov/covid19/search/" TargetMode="External"/><Relationship Id="rId2704" Type="http://schemas.openxmlformats.org/officeDocument/2006/relationships/hyperlink" Target="https://doi.org/10.1101/2020.05.05.079848" TargetMode="External"/><Relationship Id="rId8680" Type="http://schemas.openxmlformats.org/officeDocument/2006/relationships/hyperlink" Target="https://doi.org/10.1101/2020.03.19.20038794" TargetMode="External"/><Relationship Id="rId9731" Type="http://schemas.openxmlformats.org/officeDocument/2006/relationships/hyperlink" Target="https://icite.od.nih.gov/covid19/search/" TargetMode="External"/><Relationship Id="rId1306" Type="http://schemas.openxmlformats.org/officeDocument/2006/relationships/hyperlink" Target="https://www.researchsquare.com/article/rs-30381" TargetMode="External"/><Relationship Id="rId1720" Type="http://schemas.openxmlformats.org/officeDocument/2006/relationships/hyperlink" Target="https://www.researchsquare.com/article/rs-29516" TargetMode="External"/><Relationship Id="rId4876" Type="http://schemas.openxmlformats.org/officeDocument/2006/relationships/hyperlink" Target="https://www.researchsquare.com/article/rs-24563" TargetMode="External"/><Relationship Id="rId5927" Type="http://schemas.openxmlformats.org/officeDocument/2006/relationships/hyperlink" Target="https://icite.od.nih.gov/covid19/search/" TargetMode="External"/><Relationship Id="rId7282" Type="http://schemas.openxmlformats.org/officeDocument/2006/relationships/hyperlink" Target="https://doi.org/10.1101/2020.04.05.026377" TargetMode="External"/><Relationship Id="rId8333" Type="http://schemas.openxmlformats.org/officeDocument/2006/relationships/hyperlink" Target="https://icite.od.nih.gov/covid19/search/" TargetMode="External"/><Relationship Id="rId12" Type="http://schemas.openxmlformats.org/officeDocument/2006/relationships/hyperlink" Target="https://doi.org/10.1101/2020.05.23.20111021" TargetMode="External"/><Relationship Id="rId3478" Type="http://schemas.openxmlformats.org/officeDocument/2006/relationships/hyperlink" Target="https://doi.org/10.1101/2020.05.05.20092155" TargetMode="External"/><Relationship Id="rId3892" Type="http://schemas.openxmlformats.org/officeDocument/2006/relationships/hyperlink" Target="https://doi.org/10.1101/2020.05.05.20092361" TargetMode="External"/><Relationship Id="rId4529" Type="http://schemas.openxmlformats.org/officeDocument/2006/relationships/hyperlink" Target="https://icite.od.nih.gov/covid19/search/" TargetMode="External"/><Relationship Id="rId4943" Type="http://schemas.openxmlformats.org/officeDocument/2006/relationships/hyperlink" Target="https://icite.od.nih.gov/covid19/search/" TargetMode="External"/><Relationship Id="rId8400" Type="http://schemas.openxmlformats.org/officeDocument/2006/relationships/hyperlink" Target="https://doi.org/10.1101/2020.03.20.999730" TargetMode="External"/><Relationship Id="rId399" Type="http://schemas.openxmlformats.org/officeDocument/2006/relationships/hyperlink" Target="https://icite.od.nih.gov/covid19/search/" TargetMode="External"/><Relationship Id="rId2494" Type="http://schemas.openxmlformats.org/officeDocument/2006/relationships/hyperlink" Target="https://www.researchsquare.com/article/rs-28613" TargetMode="External"/><Relationship Id="rId3545" Type="http://schemas.openxmlformats.org/officeDocument/2006/relationships/hyperlink" Target="https://icite.od.nih.gov/covid19/search/" TargetMode="External"/><Relationship Id="rId7002" Type="http://schemas.openxmlformats.org/officeDocument/2006/relationships/hyperlink" Target="https://doi.org/10.1101/2020.04.11.20061432" TargetMode="External"/><Relationship Id="rId466" Type="http://schemas.openxmlformats.org/officeDocument/2006/relationships/hyperlink" Target="https://doi.org/10.1101/2020.05.26.20114082" TargetMode="External"/><Relationship Id="rId880" Type="http://schemas.openxmlformats.org/officeDocument/2006/relationships/hyperlink" Target="https://doi.org/10.1101/2020.05.23.20111054" TargetMode="External"/><Relationship Id="rId1096" Type="http://schemas.openxmlformats.org/officeDocument/2006/relationships/hyperlink" Target="https://doi.org/10.1101/2020.05.24.20112193" TargetMode="External"/><Relationship Id="rId2147" Type="http://schemas.openxmlformats.org/officeDocument/2006/relationships/hyperlink" Target="https://icite.od.nih.gov/covid19/search/" TargetMode="External"/><Relationship Id="rId2561" Type="http://schemas.openxmlformats.org/officeDocument/2006/relationships/hyperlink" Target="https://icite.od.nih.gov/covid19/search/" TargetMode="External"/><Relationship Id="rId9174" Type="http://schemas.openxmlformats.org/officeDocument/2006/relationships/hyperlink" Target="https://doi.org/10.1101/2020.03.10.20033761" TargetMode="External"/><Relationship Id="rId119" Type="http://schemas.openxmlformats.org/officeDocument/2006/relationships/hyperlink" Target="https://icite.od.nih.gov/covid19/search/" TargetMode="External"/><Relationship Id="rId533" Type="http://schemas.openxmlformats.org/officeDocument/2006/relationships/hyperlink" Target="https://icite.od.nih.gov/covid19/search/" TargetMode="External"/><Relationship Id="rId1163" Type="http://schemas.openxmlformats.org/officeDocument/2006/relationships/hyperlink" Target="https://icite.od.nih.gov/covid19/search/" TargetMode="External"/><Relationship Id="rId2214" Type="http://schemas.openxmlformats.org/officeDocument/2006/relationships/hyperlink" Target="https://doi.org/10.1101/2020.05.12.20096792" TargetMode="External"/><Relationship Id="rId3612" Type="http://schemas.openxmlformats.org/officeDocument/2006/relationships/hyperlink" Target="https://doi.org/10.1101/2020.05.03.20089557" TargetMode="External"/><Relationship Id="rId6768" Type="http://schemas.openxmlformats.org/officeDocument/2006/relationships/hyperlink" Target="https://doi.org/10.1101/2020.04.05.20054627" TargetMode="External"/><Relationship Id="rId7819" Type="http://schemas.openxmlformats.org/officeDocument/2006/relationships/hyperlink" Target="https://icite.od.nih.gov/covid19/search/" TargetMode="External"/><Relationship Id="rId8190" Type="http://schemas.openxmlformats.org/officeDocument/2006/relationships/hyperlink" Target="https://doi.org/10.1101/2020.03.02.20029868" TargetMode="External"/><Relationship Id="rId9241" Type="http://schemas.openxmlformats.org/officeDocument/2006/relationships/hyperlink" Target="https://icite.od.nih.gov/covid19/search/" TargetMode="External"/><Relationship Id="rId5784" Type="http://schemas.openxmlformats.org/officeDocument/2006/relationships/hyperlink" Target="https://www.researchsquare.com/article/rs-24451" TargetMode="External"/><Relationship Id="rId6835" Type="http://schemas.openxmlformats.org/officeDocument/2006/relationships/hyperlink" Target="https://icite.od.nih.gov/covid19/search/" TargetMode="External"/><Relationship Id="rId600" Type="http://schemas.openxmlformats.org/officeDocument/2006/relationships/hyperlink" Target="https://doi.org/10.1101/2020.05.23.20111302" TargetMode="External"/><Relationship Id="rId1230" Type="http://schemas.openxmlformats.org/officeDocument/2006/relationships/hyperlink" Target="https://doi.org/10.1101/2020.05.21.20108639" TargetMode="External"/><Relationship Id="rId4386" Type="http://schemas.openxmlformats.org/officeDocument/2006/relationships/hyperlink" Target="https://doi.org/10.1101/2020.05.05.078238" TargetMode="External"/><Relationship Id="rId5437" Type="http://schemas.openxmlformats.org/officeDocument/2006/relationships/hyperlink" Target="https://icite.od.nih.gov/covid19/search/" TargetMode="External"/><Relationship Id="rId5851" Type="http://schemas.openxmlformats.org/officeDocument/2006/relationships/hyperlink" Target="https://icite.od.nih.gov/covid19/search/" TargetMode="External"/><Relationship Id="rId6902" Type="http://schemas.openxmlformats.org/officeDocument/2006/relationships/hyperlink" Target="https://doi.org/10.1101/2020.04.09.20057091" TargetMode="External"/><Relationship Id="rId4039" Type="http://schemas.openxmlformats.org/officeDocument/2006/relationships/hyperlink" Target="https://icite.od.nih.gov/covid19/search/" TargetMode="External"/><Relationship Id="rId4453" Type="http://schemas.openxmlformats.org/officeDocument/2006/relationships/hyperlink" Target="https://icite.od.nih.gov/covid19/search/" TargetMode="External"/><Relationship Id="rId5504" Type="http://schemas.openxmlformats.org/officeDocument/2006/relationships/hyperlink" Target="https://www.researchsquare.com/article/rs-25306" TargetMode="External"/><Relationship Id="rId3055" Type="http://schemas.openxmlformats.org/officeDocument/2006/relationships/hyperlink" Target="https://icite.od.nih.gov/covid19/search/" TargetMode="External"/><Relationship Id="rId4106" Type="http://schemas.openxmlformats.org/officeDocument/2006/relationships/hyperlink" Target="https://doi.org/10.1101/2020.05.02.20088856" TargetMode="External"/><Relationship Id="rId4520" Type="http://schemas.openxmlformats.org/officeDocument/2006/relationships/hyperlink" Target="https://doi.org/10.1101/2020.04.25.20079319" TargetMode="External"/><Relationship Id="rId7676" Type="http://schemas.openxmlformats.org/officeDocument/2006/relationships/hyperlink" Target="https://doi.org/10.1101/2020.03.13.990242" TargetMode="External"/><Relationship Id="rId8727" Type="http://schemas.openxmlformats.org/officeDocument/2006/relationships/hyperlink" Target="https://icite.od.nih.gov/covid19/search/" TargetMode="External"/><Relationship Id="rId390" Type="http://schemas.openxmlformats.org/officeDocument/2006/relationships/hyperlink" Target="https://www.researchsquare.com/article/rs-30665" TargetMode="External"/><Relationship Id="rId2071" Type="http://schemas.openxmlformats.org/officeDocument/2006/relationships/hyperlink" Target="https://icite.od.nih.gov/covid19/search/" TargetMode="External"/><Relationship Id="rId3122" Type="http://schemas.openxmlformats.org/officeDocument/2006/relationships/hyperlink" Target="https://doi.org/10.1101/2020.05.08.20094474" TargetMode="External"/><Relationship Id="rId6278" Type="http://schemas.openxmlformats.org/officeDocument/2006/relationships/hyperlink" Target="https://doi.org/10.1101/2020.04.15.20066860" TargetMode="External"/><Relationship Id="rId6692" Type="http://schemas.openxmlformats.org/officeDocument/2006/relationships/hyperlink" Target="https://doi.org/10.1101/2020.04.10.20061051" TargetMode="External"/><Relationship Id="rId7329" Type="http://schemas.openxmlformats.org/officeDocument/2006/relationships/hyperlink" Target="https://icite.od.nih.gov/covid19/search/" TargetMode="External"/><Relationship Id="rId5294" Type="http://schemas.openxmlformats.org/officeDocument/2006/relationships/hyperlink" Target="https://doi.org/10.1101/2020.04.24.20070169" TargetMode="External"/><Relationship Id="rId6345" Type="http://schemas.openxmlformats.org/officeDocument/2006/relationships/hyperlink" Target="https://icite.od.nih.gov/covid19/search/" TargetMode="External"/><Relationship Id="rId7743" Type="http://schemas.openxmlformats.org/officeDocument/2006/relationships/hyperlink" Target="https://icite.od.nih.gov/covid19/search/" TargetMode="External"/><Relationship Id="rId110" Type="http://schemas.openxmlformats.org/officeDocument/2006/relationships/hyperlink" Target="https://doi.org/10.1101/2020.05.29.20117259" TargetMode="External"/><Relationship Id="rId2888" Type="http://schemas.openxmlformats.org/officeDocument/2006/relationships/hyperlink" Target="https://doi.org/10.1101/2020.05.08.20095935" TargetMode="External"/><Relationship Id="rId3939" Type="http://schemas.openxmlformats.org/officeDocument/2006/relationships/hyperlink" Target="https://icite.od.nih.gov/covid19/search/" TargetMode="External"/><Relationship Id="rId7810" Type="http://schemas.openxmlformats.org/officeDocument/2006/relationships/hyperlink" Target="https://www.researchsquare.com/article/rs-20617" TargetMode="External"/><Relationship Id="rId2955" Type="http://schemas.openxmlformats.org/officeDocument/2006/relationships/hyperlink" Target="https://icite.od.nih.gov/covid19/search/" TargetMode="External"/><Relationship Id="rId5361" Type="http://schemas.openxmlformats.org/officeDocument/2006/relationships/hyperlink" Target="https://icite.od.nih.gov/covid19/search/" TargetMode="External"/><Relationship Id="rId6412" Type="http://schemas.openxmlformats.org/officeDocument/2006/relationships/hyperlink" Target="https://www.researchsquare.com/article/rs-23633" TargetMode="External"/><Relationship Id="rId9568" Type="http://schemas.openxmlformats.org/officeDocument/2006/relationships/hyperlink" Target="https://doi.org/10.1101/2020.02.27.20028829" TargetMode="External"/><Relationship Id="rId9982" Type="http://schemas.openxmlformats.org/officeDocument/2006/relationships/hyperlink" Target="https://doi.org/10.1101/2020.02.10.20021824" TargetMode="External"/><Relationship Id="rId927" Type="http://schemas.openxmlformats.org/officeDocument/2006/relationships/hyperlink" Target="https://icite.od.nih.gov/covid19/search/" TargetMode="External"/><Relationship Id="rId1557" Type="http://schemas.openxmlformats.org/officeDocument/2006/relationships/hyperlink" Target="https://icite.od.nih.gov/covid19/search/" TargetMode="External"/><Relationship Id="rId1971" Type="http://schemas.openxmlformats.org/officeDocument/2006/relationships/hyperlink" Target="https://icite.od.nih.gov/covid19/search/" TargetMode="External"/><Relationship Id="rId2608" Type="http://schemas.openxmlformats.org/officeDocument/2006/relationships/hyperlink" Target="https://doi.org/10.1101/2020.05.14.093054" TargetMode="External"/><Relationship Id="rId5014" Type="http://schemas.openxmlformats.org/officeDocument/2006/relationships/hyperlink" Target="https://doi.org/10.1101/2020.04.09.20059758" TargetMode="External"/><Relationship Id="rId8584" Type="http://schemas.openxmlformats.org/officeDocument/2006/relationships/hyperlink" Target="https://doi.org/10.1101/2020.03.19.20027078" TargetMode="External"/><Relationship Id="rId9635" Type="http://schemas.openxmlformats.org/officeDocument/2006/relationships/hyperlink" Target="https://icite.od.nih.gov/covid19/search/" TargetMode="External"/><Relationship Id="rId1624" Type="http://schemas.openxmlformats.org/officeDocument/2006/relationships/hyperlink" Target="https://doi.org/10.1101/2020.05.15.20103374" TargetMode="External"/><Relationship Id="rId4030" Type="http://schemas.openxmlformats.org/officeDocument/2006/relationships/hyperlink" Target="https://doi.org/10.1101/2020.05.01.20087460" TargetMode="External"/><Relationship Id="rId7186" Type="http://schemas.openxmlformats.org/officeDocument/2006/relationships/hyperlink" Target="https://doi.org/10.1101/2020.04.08.20057919" TargetMode="External"/><Relationship Id="rId8237" Type="http://schemas.openxmlformats.org/officeDocument/2006/relationships/hyperlink" Target="https://icite.od.nih.gov/covid19/search/" TargetMode="External"/><Relationship Id="rId8651" Type="http://schemas.openxmlformats.org/officeDocument/2006/relationships/hyperlink" Target="https://icite.od.nih.gov/covid19/search/" TargetMode="External"/><Relationship Id="rId9702" Type="http://schemas.openxmlformats.org/officeDocument/2006/relationships/hyperlink" Target="https://doi.org/10.1101/2020.02.15.950568" TargetMode="External"/><Relationship Id="rId3796" Type="http://schemas.openxmlformats.org/officeDocument/2006/relationships/hyperlink" Target="https://www.researchsquare.com/article/rs-26427" TargetMode="External"/><Relationship Id="rId7253" Type="http://schemas.openxmlformats.org/officeDocument/2006/relationships/hyperlink" Target="https://icite.od.nih.gov/covid19/search/" TargetMode="External"/><Relationship Id="rId8304" Type="http://schemas.openxmlformats.org/officeDocument/2006/relationships/hyperlink" Target="https://doi.org/10.1101/2020.03.27.20043836" TargetMode="External"/><Relationship Id="rId2398" Type="http://schemas.openxmlformats.org/officeDocument/2006/relationships/hyperlink" Target="https://doi.org/10.1101/2020.05.13.20100289" TargetMode="External"/><Relationship Id="rId3449" Type="http://schemas.openxmlformats.org/officeDocument/2006/relationships/hyperlink" Target="https://icite.od.nih.gov/covid19/search/" TargetMode="External"/><Relationship Id="rId4847" Type="http://schemas.openxmlformats.org/officeDocument/2006/relationships/hyperlink" Target="https://icite.od.nih.gov/covid19/search/" TargetMode="External"/><Relationship Id="rId7320" Type="http://schemas.openxmlformats.org/officeDocument/2006/relationships/hyperlink" Target="https://doi.org/10.1101/2020.04.07.20056945" TargetMode="External"/><Relationship Id="rId3863" Type="http://schemas.openxmlformats.org/officeDocument/2006/relationships/hyperlink" Target="https://icite.od.nih.gov/covid19/search/" TargetMode="External"/><Relationship Id="rId4914" Type="http://schemas.openxmlformats.org/officeDocument/2006/relationships/hyperlink" Target="https://doi.org/10.1101/2020.04.20.20072942" TargetMode="External"/><Relationship Id="rId9078" Type="http://schemas.openxmlformats.org/officeDocument/2006/relationships/hyperlink" Target="https://www.researchsquare.com/article/rs-17313" TargetMode="External"/><Relationship Id="rId784" Type="http://schemas.openxmlformats.org/officeDocument/2006/relationships/hyperlink" Target="https://doi.org/10.1101/2020.05.19.20107326" TargetMode="External"/><Relationship Id="rId1067" Type="http://schemas.openxmlformats.org/officeDocument/2006/relationships/hyperlink" Target="https://icite.od.nih.gov/covid19/search/" TargetMode="External"/><Relationship Id="rId2465" Type="http://schemas.openxmlformats.org/officeDocument/2006/relationships/hyperlink" Target="https://icite.od.nih.gov/covid19/search/" TargetMode="External"/><Relationship Id="rId3516" Type="http://schemas.openxmlformats.org/officeDocument/2006/relationships/hyperlink" Target="https://www.researchsquare.com/article/rs-27308" TargetMode="External"/><Relationship Id="rId3930" Type="http://schemas.openxmlformats.org/officeDocument/2006/relationships/hyperlink" Target="https://www.researchsquare.com/article/rs-27148" TargetMode="External"/><Relationship Id="rId8094" Type="http://schemas.openxmlformats.org/officeDocument/2006/relationships/hyperlink" Target="https://doi.org/10.1101/2020.03.08.20032946" TargetMode="External"/><Relationship Id="rId9492" Type="http://schemas.openxmlformats.org/officeDocument/2006/relationships/hyperlink" Target="https://www.researchsquare.com/article/rs-15925" TargetMode="External"/><Relationship Id="rId437" Type="http://schemas.openxmlformats.org/officeDocument/2006/relationships/hyperlink" Target="https://icite.od.nih.gov/covid19/search/" TargetMode="External"/><Relationship Id="rId851" Type="http://schemas.openxmlformats.org/officeDocument/2006/relationships/hyperlink" Target="https://icite.od.nih.gov/covid19/search/" TargetMode="External"/><Relationship Id="rId1481" Type="http://schemas.openxmlformats.org/officeDocument/2006/relationships/hyperlink" Target="https://icite.od.nih.gov/covid19/search/" TargetMode="External"/><Relationship Id="rId2118" Type="http://schemas.openxmlformats.org/officeDocument/2006/relationships/hyperlink" Target="https://doi.org/10.1101/2020.04.08.20058578" TargetMode="External"/><Relationship Id="rId2532" Type="http://schemas.openxmlformats.org/officeDocument/2006/relationships/hyperlink" Target="https://doi.org/10.1101/2020.05.09.20096495" TargetMode="External"/><Relationship Id="rId5688" Type="http://schemas.openxmlformats.org/officeDocument/2006/relationships/hyperlink" Target="https://doi.org/10.1101/2020.04.20.20072470" TargetMode="External"/><Relationship Id="rId6739" Type="http://schemas.openxmlformats.org/officeDocument/2006/relationships/hyperlink" Target="https://icite.od.nih.gov/covid19/search/" TargetMode="External"/><Relationship Id="rId9145" Type="http://schemas.openxmlformats.org/officeDocument/2006/relationships/hyperlink" Target="https://icite.od.nih.gov/covid19/search/" TargetMode="External"/><Relationship Id="rId504" Type="http://schemas.openxmlformats.org/officeDocument/2006/relationships/hyperlink" Target="https://www.researchsquare.com/article/rs-28826" TargetMode="External"/><Relationship Id="rId1134" Type="http://schemas.openxmlformats.org/officeDocument/2006/relationships/hyperlink" Target="https://doi.org/10.1101/2020.05.20.20108126" TargetMode="External"/><Relationship Id="rId5755" Type="http://schemas.openxmlformats.org/officeDocument/2006/relationships/hyperlink" Target="https://icite.od.nih.gov/covid19/search/" TargetMode="External"/><Relationship Id="rId6806" Type="http://schemas.openxmlformats.org/officeDocument/2006/relationships/hyperlink" Target="https://doi.org/10.1101/2020.04.11.20061960" TargetMode="External"/><Relationship Id="rId8161" Type="http://schemas.openxmlformats.org/officeDocument/2006/relationships/hyperlink" Target="https://icite.od.nih.gov/covid19/search/" TargetMode="External"/><Relationship Id="rId9212" Type="http://schemas.openxmlformats.org/officeDocument/2006/relationships/hyperlink" Target="https://doi.org/10.1101/2020.03.10.20032136" TargetMode="External"/><Relationship Id="rId10091" Type="http://schemas.openxmlformats.org/officeDocument/2006/relationships/hyperlink" Target="https://icite.od.nih.gov/covid19/search/" TargetMode="External"/><Relationship Id="rId1201" Type="http://schemas.openxmlformats.org/officeDocument/2006/relationships/hyperlink" Target="https://icite.od.nih.gov/covid19/search/" TargetMode="External"/><Relationship Id="rId4357" Type="http://schemas.openxmlformats.org/officeDocument/2006/relationships/hyperlink" Target="https://icite.od.nih.gov/covid19/search/" TargetMode="External"/><Relationship Id="rId4771" Type="http://schemas.openxmlformats.org/officeDocument/2006/relationships/hyperlink" Target="https://icite.od.nih.gov/covid19/search/" TargetMode="External"/><Relationship Id="rId5408" Type="http://schemas.openxmlformats.org/officeDocument/2006/relationships/hyperlink" Target="https://doi.org/10.1101/2020.04.22.20076166" TargetMode="External"/><Relationship Id="rId3373" Type="http://schemas.openxmlformats.org/officeDocument/2006/relationships/hyperlink" Target="https://icite.od.nih.gov/covid19/search/" TargetMode="External"/><Relationship Id="rId4424" Type="http://schemas.openxmlformats.org/officeDocument/2006/relationships/hyperlink" Target="https://doi.org/10.1101/2020.04.08.20058842" TargetMode="External"/><Relationship Id="rId5822" Type="http://schemas.openxmlformats.org/officeDocument/2006/relationships/hyperlink" Target="https://doi.org/10.1101/2020.04.17.20069930" TargetMode="External"/><Relationship Id="rId8978" Type="http://schemas.openxmlformats.org/officeDocument/2006/relationships/hyperlink" Target="https://doi.org/10.1101/2020.03.15.20036368" TargetMode="External"/><Relationship Id="rId294" Type="http://schemas.openxmlformats.org/officeDocument/2006/relationships/hyperlink" Target="https://doi.org/10.1101/2020.05.27.20114736" TargetMode="External"/><Relationship Id="rId3026" Type="http://schemas.openxmlformats.org/officeDocument/2006/relationships/hyperlink" Target="https://doi.org/10.1101/2020.04.07.20053421" TargetMode="External"/><Relationship Id="rId7994" Type="http://schemas.openxmlformats.org/officeDocument/2006/relationships/hyperlink" Target="https://doi.org/10.1101/2020.03.30.20048009" TargetMode="External"/><Relationship Id="rId361" Type="http://schemas.openxmlformats.org/officeDocument/2006/relationships/hyperlink" Target="https://icite.od.nih.gov/covid19/search/" TargetMode="External"/><Relationship Id="rId2042" Type="http://schemas.openxmlformats.org/officeDocument/2006/relationships/hyperlink" Target="https://doi.org/10.1101/2020.05.14.20102343" TargetMode="External"/><Relationship Id="rId3440" Type="http://schemas.openxmlformats.org/officeDocument/2006/relationships/hyperlink" Target="https://doi.org/10.1101/2020.04.28.20075036" TargetMode="External"/><Relationship Id="rId5198" Type="http://schemas.openxmlformats.org/officeDocument/2006/relationships/hyperlink" Target="https://www.researchsquare.com/article/rs-23964" TargetMode="External"/><Relationship Id="rId6596" Type="http://schemas.openxmlformats.org/officeDocument/2006/relationships/hyperlink" Target="https://doi.org/10.1101/2020.04.16.20061127" TargetMode="External"/><Relationship Id="rId7647" Type="http://schemas.openxmlformats.org/officeDocument/2006/relationships/hyperlink" Target="https://icite.od.nih.gov/covid19/search/" TargetMode="External"/><Relationship Id="rId6249" Type="http://schemas.openxmlformats.org/officeDocument/2006/relationships/hyperlink" Target="https://icite.od.nih.gov/covid19/search/" TargetMode="External"/><Relationship Id="rId6663" Type="http://schemas.openxmlformats.org/officeDocument/2006/relationships/hyperlink" Target="https://icite.od.nih.gov/covid19/search/" TargetMode="External"/><Relationship Id="rId7714" Type="http://schemas.openxmlformats.org/officeDocument/2006/relationships/hyperlink" Target="https://doi.org/10.1101/2020.04.01.20049759" TargetMode="External"/><Relationship Id="rId2859" Type="http://schemas.openxmlformats.org/officeDocument/2006/relationships/hyperlink" Target="https://icite.od.nih.gov/covid19/search/" TargetMode="External"/><Relationship Id="rId5265" Type="http://schemas.openxmlformats.org/officeDocument/2006/relationships/hyperlink" Target="https://icite.od.nih.gov/covid19/search/" TargetMode="External"/><Relationship Id="rId6316" Type="http://schemas.openxmlformats.org/officeDocument/2006/relationships/hyperlink" Target="https://doi.org/10.1101/2020.04.05.026146" TargetMode="External"/><Relationship Id="rId6730" Type="http://schemas.openxmlformats.org/officeDocument/2006/relationships/hyperlink" Target="https://doi.org/10.1101/2020.02.20.20025973" TargetMode="External"/><Relationship Id="rId9886" Type="http://schemas.openxmlformats.org/officeDocument/2006/relationships/hyperlink" Target="https://doi.org/10.1101/2020.02.13.20022707" TargetMode="External"/><Relationship Id="rId1875" Type="http://schemas.openxmlformats.org/officeDocument/2006/relationships/hyperlink" Target="https://icite.od.nih.gov/covid19/search/" TargetMode="External"/><Relationship Id="rId4281" Type="http://schemas.openxmlformats.org/officeDocument/2006/relationships/hyperlink" Target="https://icite.od.nih.gov/covid19/search/" TargetMode="External"/><Relationship Id="rId5332" Type="http://schemas.openxmlformats.org/officeDocument/2006/relationships/hyperlink" Target="https://www.researchsquare.com/article/rs-24305" TargetMode="External"/><Relationship Id="rId8488" Type="http://schemas.openxmlformats.org/officeDocument/2006/relationships/hyperlink" Target="https://doi.org/10.1101/2020.03.22.002386" TargetMode="External"/><Relationship Id="rId9539" Type="http://schemas.openxmlformats.org/officeDocument/2006/relationships/hyperlink" Target="https://icite.od.nih.gov/covid19/search/" TargetMode="External"/><Relationship Id="rId1528" Type="http://schemas.openxmlformats.org/officeDocument/2006/relationships/hyperlink" Target="https://www.researchsquare.com/article/rs-30424" TargetMode="External"/><Relationship Id="rId2926" Type="http://schemas.openxmlformats.org/officeDocument/2006/relationships/hyperlink" Target="https://doi.org/10.1101/2020.05.11.077651" TargetMode="External"/><Relationship Id="rId8555" Type="http://schemas.openxmlformats.org/officeDocument/2006/relationships/hyperlink" Target="https://icite.od.nih.gov/covid19/search/" TargetMode="External"/><Relationship Id="rId9606" Type="http://schemas.openxmlformats.org/officeDocument/2006/relationships/hyperlink" Target="https://doi.org/10.1101/2020.02.27.20028928" TargetMode="External"/><Relationship Id="rId9953" Type="http://schemas.openxmlformats.org/officeDocument/2006/relationships/hyperlink" Target="https://icite.od.nih.gov/covid19/search/" TargetMode="External"/><Relationship Id="rId1942" Type="http://schemas.openxmlformats.org/officeDocument/2006/relationships/hyperlink" Target="https://doi.org/10.1101/2020.05.08.20094664" TargetMode="External"/><Relationship Id="rId4001" Type="http://schemas.openxmlformats.org/officeDocument/2006/relationships/hyperlink" Target="https://icite.od.nih.gov/covid19/search/" TargetMode="External"/><Relationship Id="rId7157" Type="http://schemas.openxmlformats.org/officeDocument/2006/relationships/hyperlink" Target="https://icite.od.nih.gov/covid19/search/" TargetMode="External"/><Relationship Id="rId8208" Type="http://schemas.openxmlformats.org/officeDocument/2006/relationships/hyperlink" Target="https://doi.org/10.1101/2020.03.21.20037267" TargetMode="External"/><Relationship Id="rId6173" Type="http://schemas.openxmlformats.org/officeDocument/2006/relationships/hyperlink" Target="https://icite.od.nih.gov/covid19/search/" TargetMode="External"/><Relationship Id="rId7571" Type="http://schemas.openxmlformats.org/officeDocument/2006/relationships/hyperlink" Target="https://icite.od.nih.gov/covid19/search/" TargetMode="External"/><Relationship Id="rId8622" Type="http://schemas.openxmlformats.org/officeDocument/2006/relationships/hyperlink" Target="https://www.researchsquare.com/article/rs-19296" TargetMode="External"/><Relationship Id="rId3767" Type="http://schemas.openxmlformats.org/officeDocument/2006/relationships/hyperlink" Target="https://icite.od.nih.gov/covid19/search/" TargetMode="External"/><Relationship Id="rId4818" Type="http://schemas.openxmlformats.org/officeDocument/2006/relationships/hyperlink" Target="https://doi.org/10.1101/2020.04.29.20085738" TargetMode="External"/><Relationship Id="rId7224" Type="http://schemas.openxmlformats.org/officeDocument/2006/relationships/hyperlink" Target="https://doi.org/10.1101/2020.04.09.20058909" TargetMode="External"/><Relationship Id="rId688" Type="http://schemas.openxmlformats.org/officeDocument/2006/relationships/hyperlink" Target="https://www.researchsquare.com/article/rs-31775" TargetMode="External"/><Relationship Id="rId2369" Type="http://schemas.openxmlformats.org/officeDocument/2006/relationships/hyperlink" Target="https://icite.od.nih.gov/covid19/search/" TargetMode="External"/><Relationship Id="rId2783" Type="http://schemas.openxmlformats.org/officeDocument/2006/relationships/hyperlink" Target="https://icite.od.nih.gov/covid19/search/" TargetMode="External"/><Relationship Id="rId3834" Type="http://schemas.openxmlformats.org/officeDocument/2006/relationships/hyperlink" Target="https://www.researchsquare.com/article/rs-27139" TargetMode="External"/><Relationship Id="rId6240" Type="http://schemas.openxmlformats.org/officeDocument/2006/relationships/hyperlink" Target="https://doi.org/10.1101/2020.04.08.20057943" TargetMode="External"/><Relationship Id="rId9396" Type="http://schemas.openxmlformats.org/officeDocument/2006/relationships/hyperlink" Target="https://doi.org/10.1101/2020.02.26.20028472" TargetMode="External"/><Relationship Id="rId755" Type="http://schemas.openxmlformats.org/officeDocument/2006/relationships/hyperlink" Target="https://icite.od.nih.gov/covid19/search/" TargetMode="External"/><Relationship Id="rId1385" Type="http://schemas.openxmlformats.org/officeDocument/2006/relationships/hyperlink" Target="https://icite.od.nih.gov/covid19/search/" TargetMode="External"/><Relationship Id="rId2436" Type="http://schemas.openxmlformats.org/officeDocument/2006/relationships/hyperlink" Target="https://www.researchsquare.com/article/rs-28871" TargetMode="External"/><Relationship Id="rId2850" Type="http://schemas.openxmlformats.org/officeDocument/2006/relationships/hyperlink" Target="https://doi.org/10.1101/2020.04.22.20076190" TargetMode="External"/><Relationship Id="rId9049" Type="http://schemas.openxmlformats.org/officeDocument/2006/relationships/hyperlink" Target="https://icite.od.nih.gov/covid19/search/" TargetMode="External"/><Relationship Id="rId9463" Type="http://schemas.openxmlformats.org/officeDocument/2006/relationships/hyperlink" Target="https://icite.od.nih.gov/covid19/search/" TargetMode="External"/><Relationship Id="rId91" Type="http://schemas.openxmlformats.org/officeDocument/2006/relationships/hyperlink" Target="https://icite.od.nih.gov/covid19/search/" TargetMode="External"/><Relationship Id="rId408" Type="http://schemas.openxmlformats.org/officeDocument/2006/relationships/hyperlink" Target="https://www.researchsquare.com/article/rs-30743" TargetMode="External"/><Relationship Id="rId822" Type="http://schemas.openxmlformats.org/officeDocument/2006/relationships/hyperlink" Target="https://doi.org/10.1101/2020.05.21.20109710" TargetMode="External"/><Relationship Id="rId1038" Type="http://schemas.openxmlformats.org/officeDocument/2006/relationships/hyperlink" Target="https://doi.org/10.1101/2020.05.20.20108167" TargetMode="External"/><Relationship Id="rId1452" Type="http://schemas.openxmlformats.org/officeDocument/2006/relationships/hyperlink" Target="https://doi.org/10.1101/2020.05.19.20103150" TargetMode="External"/><Relationship Id="rId2503" Type="http://schemas.openxmlformats.org/officeDocument/2006/relationships/hyperlink" Target="https://icite.od.nih.gov/covid19/search/" TargetMode="External"/><Relationship Id="rId3901" Type="http://schemas.openxmlformats.org/officeDocument/2006/relationships/hyperlink" Target="https://icite.od.nih.gov/covid19/search/" TargetMode="External"/><Relationship Id="rId5659" Type="http://schemas.openxmlformats.org/officeDocument/2006/relationships/hyperlink" Target="https://icite.od.nih.gov/covid19/search/" TargetMode="External"/><Relationship Id="rId8065" Type="http://schemas.openxmlformats.org/officeDocument/2006/relationships/hyperlink" Target="https://icite.od.nih.gov/covid19/search/" TargetMode="External"/><Relationship Id="rId9116" Type="http://schemas.openxmlformats.org/officeDocument/2006/relationships/hyperlink" Target="https://doi.org/10.1101/2020.03.12.20034736" TargetMode="External"/><Relationship Id="rId9530" Type="http://schemas.openxmlformats.org/officeDocument/2006/relationships/hyperlink" Target="https://doi.org/10.1101/2020.02.29.20029421" TargetMode="External"/><Relationship Id="rId1105" Type="http://schemas.openxmlformats.org/officeDocument/2006/relationships/hyperlink" Target="https://icite.od.nih.gov/covid19/search/" TargetMode="External"/><Relationship Id="rId7081" Type="http://schemas.openxmlformats.org/officeDocument/2006/relationships/hyperlink" Target="https://icite.od.nih.gov/covid19/search/" TargetMode="External"/><Relationship Id="rId8132" Type="http://schemas.openxmlformats.org/officeDocument/2006/relationships/hyperlink" Target="https://doi.org/10.1101/2020.03.28.20044339" TargetMode="External"/><Relationship Id="rId3277" Type="http://schemas.openxmlformats.org/officeDocument/2006/relationships/hyperlink" Target="https://icite.od.nih.gov/covid19/search/" TargetMode="External"/><Relationship Id="rId4675" Type="http://schemas.openxmlformats.org/officeDocument/2006/relationships/hyperlink" Target="https://icite.od.nih.gov/covid19/search/" TargetMode="External"/><Relationship Id="rId5726" Type="http://schemas.openxmlformats.org/officeDocument/2006/relationships/hyperlink" Target="https://doi.org/10.1101/2020.04.21.20073932" TargetMode="External"/><Relationship Id="rId10062" Type="http://schemas.openxmlformats.org/officeDocument/2006/relationships/hyperlink" Target="https://doi.org/10.1101/2020.01.21.914044" TargetMode="External"/><Relationship Id="rId198" Type="http://schemas.openxmlformats.org/officeDocument/2006/relationships/hyperlink" Target="https://www.researchsquare.com/article/rs-31801" TargetMode="External"/><Relationship Id="rId3691" Type="http://schemas.openxmlformats.org/officeDocument/2006/relationships/hyperlink" Target="https://icite.od.nih.gov/covid19/search/" TargetMode="External"/><Relationship Id="rId4328" Type="http://schemas.openxmlformats.org/officeDocument/2006/relationships/hyperlink" Target="https://doi.org/10.1101/2020.04.30.20086181" TargetMode="External"/><Relationship Id="rId4742" Type="http://schemas.openxmlformats.org/officeDocument/2006/relationships/hyperlink" Target="https://doi.org/10.1101/2020.04.26.20080754" TargetMode="External"/><Relationship Id="rId7898" Type="http://schemas.openxmlformats.org/officeDocument/2006/relationships/hyperlink" Target="https://www.researchsquare.com/article/rs-21006" TargetMode="External"/><Relationship Id="rId8949" Type="http://schemas.openxmlformats.org/officeDocument/2006/relationships/hyperlink" Target="https://icite.od.nih.gov/covid19/search/" TargetMode="External"/><Relationship Id="rId2293" Type="http://schemas.openxmlformats.org/officeDocument/2006/relationships/hyperlink" Target="https://icite.od.nih.gov/covid19/search/" TargetMode="External"/><Relationship Id="rId3344" Type="http://schemas.openxmlformats.org/officeDocument/2006/relationships/hyperlink" Target="https://doi.org/10.1101/2020.05.11.088724" TargetMode="External"/><Relationship Id="rId7965" Type="http://schemas.openxmlformats.org/officeDocument/2006/relationships/hyperlink" Target="https://icite.od.nih.gov/covid19/search/" TargetMode="External"/><Relationship Id="rId265" Type="http://schemas.openxmlformats.org/officeDocument/2006/relationships/hyperlink" Target="https://icite.od.nih.gov/covid19/search/" TargetMode="External"/><Relationship Id="rId2360" Type="http://schemas.openxmlformats.org/officeDocument/2006/relationships/hyperlink" Target="https://doi.org/10.1101/2020.05.12.092163" TargetMode="External"/><Relationship Id="rId3411" Type="http://schemas.openxmlformats.org/officeDocument/2006/relationships/hyperlink" Target="https://icite.od.nih.gov/covid19/search/" TargetMode="External"/><Relationship Id="rId6567" Type="http://schemas.openxmlformats.org/officeDocument/2006/relationships/hyperlink" Target="https://icite.od.nih.gov/covid19/search/" TargetMode="External"/><Relationship Id="rId6981" Type="http://schemas.openxmlformats.org/officeDocument/2006/relationships/hyperlink" Target="https://icite.od.nih.gov/covid19/search/" TargetMode="External"/><Relationship Id="rId7618" Type="http://schemas.openxmlformats.org/officeDocument/2006/relationships/hyperlink" Target="https://doi.org/10.1101/2020.04.04.20053645" TargetMode="External"/><Relationship Id="rId332" Type="http://schemas.openxmlformats.org/officeDocument/2006/relationships/hyperlink" Target="https://doi.org/10.1101/2020.05.28.20115378" TargetMode="External"/><Relationship Id="rId2013" Type="http://schemas.openxmlformats.org/officeDocument/2006/relationships/hyperlink" Target="https://icite.od.nih.gov/covid19/search/" TargetMode="External"/><Relationship Id="rId5169" Type="http://schemas.openxmlformats.org/officeDocument/2006/relationships/hyperlink" Target="https://icite.od.nih.gov/covid19/search/" TargetMode="External"/><Relationship Id="rId5583" Type="http://schemas.openxmlformats.org/officeDocument/2006/relationships/hyperlink" Target="https://icite.od.nih.gov/covid19/search/" TargetMode="External"/><Relationship Id="rId6634" Type="http://schemas.openxmlformats.org/officeDocument/2006/relationships/hyperlink" Target="https://doi.org/10.1101/2020.02.28.20029272" TargetMode="External"/><Relationship Id="rId9040" Type="http://schemas.openxmlformats.org/officeDocument/2006/relationships/hyperlink" Target="https://doi.org/10.1101/2020.03.13.20035386" TargetMode="External"/><Relationship Id="rId4185" Type="http://schemas.openxmlformats.org/officeDocument/2006/relationships/hyperlink" Target="https://icite.od.nih.gov/covid19/search/" TargetMode="External"/><Relationship Id="rId5236" Type="http://schemas.openxmlformats.org/officeDocument/2006/relationships/hyperlink" Target="https://doi.org/10.1101/2020.04.04.20053579" TargetMode="External"/><Relationship Id="rId1779" Type="http://schemas.openxmlformats.org/officeDocument/2006/relationships/hyperlink" Target="https://icite.od.nih.gov/covid19/search/" TargetMode="External"/><Relationship Id="rId4252" Type="http://schemas.openxmlformats.org/officeDocument/2006/relationships/hyperlink" Target="https://doi.org/10.1101/2020.04.29.20082065" TargetMode="External"/><Relationship Id="rId5650" Type="http://schemas.openxmlformats.org/officeDocument/2006/relationships/hyperlink" Target="https://doi.org/10.1101/2020.04.19.048751" TargetMode="External"/><Relationship Id="rId6701" Type="http://schemas.openxmlformats.org/officeDocument/2006/relationships/hyperlink" Target="https://icite.od.nih.gov/covid19/search/" TargetMode="External"/><Relationship Id="rId9857" Type="http://schemas.openxmlformats.org/officeDocument/2006/relationships/hyperlink" Target="https://icite.od.nih.gov/covid19/search/" TargetMode="External"/><Relationship Id="rId1846" Type="http://schemas.openxmlformats.org/officeDocument/2006/relationships/hyperlink" Target="https://doi.org/10.1101/2020.05.18.20097220" TargetMode="External"/><Relationship Id="rId5303" Type="http://schemas.openxmlformats.org/officeDocument/2006/relationships/hyperlink" Target="https://icite.od.nih.gov/covid19/search/" TargetMode="External"/><Relationship Id="rId8459" Type="http://schemas.openxmlformats.org/officeDocument/2006/relationships/hyperlink" Target="https://icite.od.nih.gov/covid19/search/" TargetMode="External"/><Relationship Id="rId8873" Type="http://schemas.openxmlformats.org/officeDocument/2006/relationships/hyperlink" Target="https://icite.od.nih.gov/covid19/search/" TargetMode="External"/><Relationship Id="rId9924" Type="http://schemas.openxmlformats.org/officeDocument/2006/relationships/hyperlink" Target="https://doi.org/10.1101/2020.02.08.20021253" TargetMode="External"/><Relationship Id="rId1913" Type="http://schemas.openxmlformats.org/officeDocument/2006/relationships/hyperlink" Target="https://icite.od.nih.gov/covid19/search/" TargetMode="External"/><Relationship Id="rId7475" Type="http://schemas.openxmlformats.org/officeDocument/2006/relationships/hyperlink" Target="https://icite.od.nih.gov/covid19/search/" TargetMode="External"/><Relationship Id="rId8526" Type="http://schemas.openxmlformats.org/officeDocument/2006/relationships/hyperlink" Target="https://doi.org/10.1101/2020.03.23.20041814" TargetMode="External"/><Relationship Id="rId8940" Type="http://schemas.openxmlformats.org/officeDocument/2006/relationships/hyperlink" Target="https://doi.org/10.1101/2020.03.03.20030627" TargetMode="External"/><Relationship Id="rId6077" Type="http://schemas.openxmlformats.org/officeDocument/2006/relationships/hyperlink" Target="https://icite.od.nih.gov/covid19/search/" TargetMode="External"/><Relationship Id="rId6491" Type="http://schemas.openxmlformats.org/officeDocument/2006/relationships/hyperlink" Target="https://icite.od.nih.gov/covid19/search/" TargetMode="External"/><Relationship Id="rId7128" Type="http://schemas.openxmlformats.org/officeDocument/2006/relationships/hyperlink" Target="https://doi.org/10.1101/2020.04.06.20055988" TargetMode="External"/><Relationship Id="rId7542" Type="http://schemas.openxmlformats.org/officeDocument/2006/relationships/hyperlink" Target="https://doi.org/10.1101/2020.03.19.20039057" TargetMode="External"/><Relationship Id="rId10109" Type="http://schemas.openxmlformats.org/officeDocument/2006/relationships/hyperlink" Target="https://icite.od.nih.gov/covid19/search/" TargetMode="External"/><Relationship Id="rId2687" Type="http://schemas.openxmlformats.org/officeDocument/2006/relationships/hyperlink" Target="https://icite.od.nih.gov/covid19/search/" TargetMode="External"/><Relationship Id="rId3738" Type="http://schemas.openxmlformats.org/officeDocument/2006/relationships/hyperlink" Target="https://doi.org/10.1101/2020.05.05.20091751" TargetMode="External"/><Relationship Id="rId5093" Type="http://schemas.openxmlformats.org/officeDocument/2006/relationships/hyperlink" Target="https://icite.od.nih.gov/covid19/search/" TargetMode="External"/><Relationship Id="rId6144" Type="http://schemas.openxmlformats.org/officeDocument/2006/relationships/hyperlink" Target="https://doi.org/10.1101/2020.04.16.20067231" TargetMode="External"/><Relationship Id="rId659" Type="http://schemas.openxmlformats.org/officeDocument/2006/relationships/hyperlink" Target="https://icite.od.nih.gov/covid19/search/" TargetMode="External"/><Relationship Id="rId1289" Type="http://schemas.openxmlformats.org/officeDocument/2006/relationships/hyperlink" Target="https://icite.od.nih.gov/covid19/search/" TargetMode="External"/><Relationship Id="rId5160" Type="http://schemas.openxmlformats.org/officeDocument/2006/relationships/hyperlink" Target="https://doi.org/10.1101/2020.04.27.052225" TargetMode="External"/><Relationship Id="rId6211" Type="http://schemas.openxmlformats.org/officeDocument/2006/relationships/hyperlink" Target="https://icite.od.nih.gov/covid19/search/" TargetMode="External"/><Relationship Id="rId9367" Type="http://schemas.openxmlformats.org/officeDocument/2006/relationships/hyperlink" Target="https://icite.od.nih.gov/covid19/search/" TargetMode="External"/><Relationship Id="rId1356" Type="http://schemas.openxmlformats.org/officeDocument/2006/relationships/hyperlink" Target="https://doi.org/10.1101/2020.05.12.20099754" TargetMode="External"/><Relationship Id="rId2754" Type="http://schemas.openxmlformats.org/officeDocument/2006/relationships/hyperlink" Target="https://doi.org/10.1101/2020.05.11.20097709" TargetMode="External"/><Relationship Id="rId3805" Type="http://schemas.openxmlformats.org/officeDocument/2006/relationships/hyperlink" Target="https://icite.od.nih.gov/covid19/search/" TargetMode="External"/><Relationship Id="rId8383" Type="http://schemas.openxmlformats.org/officeDocument/2006/relationships/hyperlink" Target="https://icite.od.nih.gov/covid19/search/" TargetMode="External"/><Relationship Id="rId9781" Type="http://schemas.openxmlformats.org/officeDocument/2006/relationships/hyperlink" Target="https://icite.od.nih.gov/covid19/search/" TargetMode="External"/><Relationship Id="rId726" Type="http://schemas.openxmlformats.org/officeDocument/2006/relationships/hyperlink" Target="https://doi.org/10.1101/2020.04.23.20077719" TargetMode="External"/><Relationship Id="rId1009" Type="http://schemas.openxmlformats.org/officeDocument/2006/relationships/hyperlink" Target="https://icite.od.nih.gov/covid19/search/" TargetMode="External"/><Relationship Id="rId1770" Type="http://schemas.openxmlformats.org/officeDocument/2006/relationships/hyperlink" Target="https://doi.org/10.1101/2020.05.14.20102418" TargetMode="External"/><Relationship Id="rId2407" Type="http://schemas.openxmlformats.org/officeDocument/2006/relationships/hyperlink" Target="https://icite.od.nih.gov/covid19/search/" TargetMode="External"/><Relationship Id="rId2821" Type="http://schemas.openxmlformats.org/officeDocument/2006/relationships/hyperlink" Target="https://icite.od.nih.gov/covid19/search/" TargetMode="External"/><Relationship Id="rId5977" Type="http://schemas.openxmlformats.org/officeDocument/2006/relationships/hyperlink" Target="https://icite.od.nih.gov/covid19/search/" TargetMode="External"/><Relationship Id="rId8036" Type="http://schemas.openxmlformats.org/officeDocument/2006/relationships/hyperlink" Target="https://doi.org/10.1101/2020.03.29.20047035" TargetMode="External"/><Relationship Id="rId9434" Type="http://schemas.openxmlformats.org/officeDocument/2006/relationships/hyperlink" Target="https://doi.org/10.1101/2020.03.03.20030668" TargetMode="External"/><Relationship Id="rId62" Type="http://schemas.openxmlformats.org/officeDocument/2006/relationships/hyperlink" Target="https://doi.org/10.1101/2020.05.28.20115584" TargetMode="External"/><Relationship Id="rId1423" Type="http://schemas.openxmlformats.org/officeDocument/2006/relationships/hyperlink" Target="https://icite.od.nih.gov/covid19/search/" TargetMode="External"/><Relationship Id="rId4579" Type="http://schemas.openxmlformats.org/officeDocument/2006/relationships/hyperlink" Target="https://icite.od.nih.gov/covid19/search/" TargetMode="External"/><Relationship Id="rId4993" Type="http://schemas.openxmlformats.org/officeDocument/2006/relationships/hyperlink" Target="https://icite.od.nih.gov/covid19/search/" TargetMode="External"/><Relationship Id="rId8450" Type="http://schemas.openxmlformats.org/officeDocument/2006/relationships/hyperlink" Target="https://doi.org/10.1101/2020.03.13.20035568" TargetMode="External"/><Relationship Id="rId9501" Type="http://schemas.openxmlformats.org/officeDocument/2006/relationships/hyperlink" Target="https://icite.od.nih.gov/covid19/search/" TargetMode="External"/><Relationship Id="rId3595" Type="http://schemas.openxmlformats.org/officeDocument/2006/relationships/hyperlink" Target="https://icite.od.nih.gov/covid19/search/" TargetMode="External"/><Relationship Id="rId4646" Type="http://schemas.openxmlformats.org/officeDocument/2006/relationships/hyperlink" Target="https://doi.org/10.1101/2020.04.30.20085670" TargetMode="External"/><Relationship Id="rId7052" Type="http://schemas.openxmlformats.org/officeDocument/2006/relationships/hyperlink" Target="https://www.researchsquare.com/article/rs-22025" TargetMode="External"/><Relationship Id="rId8103" Type="http://schemas.openxmlformats.org/officeDocument/2006/relationships/hyperlink" Target="https://icite.od.nih.gov/covid19/search/" TargetMode="External"/><Relationship Id="rId10033" Type="http://schemas.openxmlformats.org/officeDocument/2006/relationships/hyperlink" Target="https://icite.od.nih.gov/covid19/search/" TargetMode="External"/><Relationship Id="rId2197" Type="http://schemas.openxmlformats.org/officeDocument/2006/relationships/hyperlink" Target="https://icite.od.nih.gov/covid19/search/" TargetMode="External"/><Relationship Id="rId3248" Type="http://schemas.openxmlformats.org/officeDocument/2006/relationships/hyperlink" Target="https://doi.org/10.1101/2020.05.06.20091900" TargetMode="External"/><Relationship Id="rId3662" Type="http://schemas.openxmlformats.org/officeDocument/2006/relationships/hyperlink" Target="https://doi.org/10.1101/2020.05.04.20090274" TargetMode="External"/><Relationship Id="rId4713" Type="http://schemas.openxmlformats.org/officeDocument/2006/relationships/hyperlink" Target="https://icite.od.nih.gov/covid19/search/" TargetMode="External"/><Relationship Id="rId7869" Type="http://schemas.openxmlformats.org/officeDocument/2006/relationships/hyperlink" Target="https://icite.od.nih.gov/covid19/search/" TargetMode="External"/><Relationship Id="rId10100" Type="http://schemas.openxmlformats.org/officeDocument/2006/relationships/hyperlink" Target="https://doi.org/10.1101/2020.01.27.921627" TargetMode="External"/><Relationship Id="rId169" Type="http://schemas.openxmlformats.org/officeDocument/2006/relationships/hyperlink" Target="https://icite.od.nih.gov/covid19/search/" TargetMode="External"/><Relationship Id="rId583" Type="http://schemas.openxmlformats.org/officeDocument/2006/relationships/hyperlink" Target="https://icite.od.nih.gov/covid19/search/" TargetMode="External"/><Relationship Id="rId2264" Type="http://schemas.openxmlformats.org/officeDocument/2006/relationships/hyperlink" Target="https://doi.org/10.1101/2020.05.15.20102657" TargetMode="External"/><Relationship Id="rId3315" Type="http://schemas.openxmlformats.org/officeDocument/2006/relationships/hyperlink" Target="https://icite.od.nih.gov/covid19/search/" TargetMode="External"/><Relationship Id="rId9291" Type="http://schemas.openxmlformats.org/officeDocument/2006/relationships/hyperlink" Target="https://icite.od.nih.gov/covid19/search/" TargetMode="External"/><Relationship Id="rId236" Type="http://schemas.openxmlformats.org/officeDocument/2006/relationships/hyperlink" Target="https://doi.org/10.1101/2020.05.11.20097907" TargetMode="External"/><Relationship Id="rId650" Type="http://schemas.openxmlformats.org/officeDocument/2006/relationships/hyperlink" Target="https://doi.org/10.1101/2020.05.26.20112946" TargetMode="External"/><Relationship Id="rId1280" Type="http://schemas.openxmlformats.org/officeDocument/2006/relationships/hyperlink" Target="https://www.researchsquare.com/article/rs-31134" TargetMode="External"/><Relationship Id="rId2331" Type="http://schemas.openxmlformats.org/officeDocument/2006/relationships/hyperlink" Target="https://icite.od.nih.gov/covid19/search/" TargetMode="External"/><Relationship Id="rId5487" Type="http://schemas.openxmlformats.org/officeDocument/2006/relationships/hyperlink" Target="https://icite.od.nih.gov/covid19/search/" TargetMode="External"/><Relationship Id="rId6885" Type="http://schemas.openxmlformats.org/officeDocument/2006/relationships/hyperlink" Target="https://icite.od.nih.gov/covid19/search/" TargetMode="External"/><Relationship Id="rId7936" Type="http://schemas.openxmlformats.org/officeDocument/2006/relationships/hyperlink" Target="https://doi.org/10.1101/2020.03.31.20049122" TargetMode="External"/><Relationship Id="rId303" Type="http://schemas.openxmlformats.org/officeDocument/2006/relationships/hyperlink" Target="https://icite.od.nih.gov/covid19/search/" TargetMode="External"/><Relationship Id="rId4089" Type="http://schemas.openxmlformats.org/officeDocument/2006/relationships/hyperlink" Target="https://icite.od.nih.gov/covid19/search/" TargetMode="External"/><Relationship Id="rId6538" Type="http://schemas.openxmlformats.org/officeDocument/2006/relationships/hyperlink" Target="https://doi.org/10.1101/2020.04.14.20064840" TargetMode="External"/><Relationship Id="rId6952" Type="http://schemas.openxmlformats.org/officeDocument/2006/relationships/hyperlink" Target="https://doi.org/10.1101/2020.04.09.20059881" TargetMode="External"/><Relationship Id="rId9011" Type="http://schemas.openxmlformats.org/officeDocument/2006/relationships/hyperlink" Target="https://icite.od.nih.gov/covid19/search/" TargetMode="External"/><Relationship Id="rId5554" Type="http://schemas.openxmlformats.org/officeDocument/2006/relationships/hyperlink" Target="https://doi.org/10.1101/2020.04.22.20075382" TargetMode="External"/><Relationship Id="rId6605" Type="http://schemas.openxmlformats.org/officeDocument/2006/relationships/hyperlink" Target="https://icite.od.nih.gov/covid19/search/" TargetMode="External"/><Relationship Id="rId1000" Type="http://schemas.openxmlformats.org/officeDocument/2006/relationships/hyperlink" Target="https://doi.org/10.1101/2020.05.26.20113381" TargetMode="External"/><Relationship Id="rId4156" Type="http://schemas.openxmlformats.org/officeDocument/2006/relationships/hyperlink" Target="https://www.researchsquare.com/article/rs-26464" TargetMode="External"/><Relationship Id="rId4570" Type="http://schemas.openxmlformats.org/officeDocument/2006/relationships/hyperlink" Target="https://doi.org/10.1101/2020.05.03.074930" TargetMode="External"/><Relationship Id="rId5207" Type="http://schemas.openxmlformats.org/officeDocument/2006/relationships/hyperlink" Target="https://icite.od.nih.gov/covid19/search/" TargetMode="External"/><Relationship Id="rId5621" Type="http://schemas.openxmlformats.org/officeDocument/2006/relationships/hyperlink" Target="https://icite.od.nih.gov/covid19/search/" TargetMode="External"/><Relationship Id="rId8777" Type="http://schemas.openxmlformats.org/officeDocument/2006/relationships/hyperlink" Target="https://icite.od.nih.gov/covid19/search/" TargetMode="External"/><Relationship Id="rId9828" Type="http://schemas.openxmlformats.org/officeDocument/2006/relationships/hyperlink" Target="https://doi.org/10.1101/2020.02.18.20023242" TargetMode="External"/><Relationship Id="rId1817" Type="http://schemas.openxmlformats.org/officeDocument/2006/relationships/hyperlink" Target="https://icite.od.nih.gov/covid19/search/" TargetMode="External"/><Relationship Id="rId3172" Type="http://schemas.openxmlformats.org/officeDocument/2006/relationships/hyperlink" Target="https://www.researchsquare.com/article/rs-27313" TargetMode="External"/><Relationship Id="rId4223" Type="http://schemas.openxmlformats.org/officeDocument/2006/relationships/hyperlink" Target="https://icite.od.nih.gov/covid19/search/" TargetMode="External"/><Relationship Id="rId7379" Type="http://schemas.openxmlformats.org/officeDocument/2006/relationships/hyperlink" Target="https://icite.od.nih.gov/covid19/search/" TargetMode="External"/><Relationship Id="rId7793" Type="http://schemas.openxmlformats.org/officeDocument/2006/relationships/hyperlink" Target="https://icite.od.nih.gov/covid19/search/" TargetMode="External"/><Relationship Id="rId8844" Type="http://schemas.openxmlformats.org/officeDocument/2006/relationships/hyperlink" Target="https://doi.org/10.1101/2020.03.16.20035014" TargetMode="External"/><Relationship Id="rId6395" Type="http://schemas.openxmlformats.org/officeDocument/2006/relationships/hyperlink" Target="https://icite.od.nih.gov/covid19/search/" TargetMode="External"/><Relationship Id="rId7446" Type="http://schemas.openxmlformats.org/officeDocument/2006/relationships/hyperlink" Target="https://www.researchsquare.com/article/rs-22057" TargetMode="External"/><Relationship Id="rId160" Type="http://schemas.openxmlformats.org/officeDocument/2006/relationships/hyperlink" Target="https://www.researchsquare.com/article/rs-32467" TargetMode="External"/><Relationship Id="rId3989" Type="http://schemas.openxmlformats.org/officeDocument/2006/relationships/hyperlink" Target="https://icite.od.nih.gov/covid19/search/" TargetMode="External"/><Relationship Id="rId6048" Type="http://schemas.openxmlformats.org/officeDocument/2006/relationships/hyperlink" Target="https://doi.org/10.1101/2020.04.17.20070086" TargetMode="External"/><Relationship Id="rId6462" Type="http://schemas.openxmlformats.org/officeDocument/2006/relationships/hyperlink" Target="https://doi.org/10.1101/2020.04.12.20062893" TargetMode="External"/><Relationship Id="rId7860" Type="http://schemas.openxmlformats.org/officeDocument/2006/relationships/hyperlink" Target="https://www.researchsquare.com/article/rs-21376" TargetMode="External"/><Relationship Id="rId8911" Type="http://schemas.openxmlformats.org/officeDocument/2006/relationships/hyperlink" Target="https://icite.od.nih.gov/covid19/search/" TargetMode="External"/><Relationship Id="rId5064" Type="http://schemas.openxmlformats.org/officeDocument/2006/relationships/hyperlink" Target="https://doi.org/10.1101/2020.04.24.20077388" TargetMode="External"/><Relationship Id="rId6115" Type="http://schemas.openxmlformats.org/officeDocument/2006/relationships/hyperlink" Target="https://icite.od.nih.gov/covid19/search/" TargetMode="External"/><Relationship Id="rId7513" Type="http://schemas.openxmlformats.org/officeDocument/2006/relationships/hyperlink" Target="https://icite.od.nih.gov/covid19/search/" TargetMode="External"/><Relationship Id="rId977" Type="http://schemas.openxmlformats.org/officeDocument/2006/relationships/hyperlink" Target="https://icite.od.nih.gov/covid19/search/" TargetMode="External"/><Relationship Id="rId2658" Type="http://schemas.openxmlformats.org/officeDocument/2006/relationships/hyperlink" Target="https://www.researchsquare.com/article/rs-28698" TargetMode="External"/><Relationship Id="rId3709" Type="http://schemas.openxmlformats.org/officeDocument/2006/relationships/hyperlink" Target="https://icite.od.nih.gov/covid19/search/" TargetMode="External"/><Relationship Id="rId4080" Type="http://schemas.openxmlformats.org/officeDocument/2006/relationships/hyperlink" Target="https://doi.org/10.1101/2020.05.02.20088302" TargetMode="External"/><Relationship Id="rId9685" Type="http://schemas.openxmlformats.org/officeDocument/2006/relationships/hyperlink" Target="https://icite.od.nih.gov/covid19/search/" TargetMode="External"/><Relationship Id="rId1674" Type="http://schemas.openxmlformats.org/officeDocument/2006/relationships/hyperlink" Target="https://doi.org/10.1101/2020.05.20.107052" TargetMode="External"/><Relationship Id="rId2725" Type="http://schemas.openxmlformats.org/officeDocument/2006/relationships/hyperlink" Target="https://icite.od.nih.gov/covid19/search/" TargetMode="External"/><Relationship Id="rId5131" Type="http://schemas.openxmlformats.org/officeDocument/2006/relationships/hyperlink" Target="https://icite.od.nih.gov/covid19/search/" TargetMode="External"/><Relationship Id="rId8287" Type="http://schemas.openxmlformats.org/officeDocument/2006/relationships/hyperlink" Target="https://icite.od.nih.gov/covid19/search/" TargetMode="External"/><Relationship Id="rId9338" Type="http://schemas.openxmlformats.org/officeDocument/2006/relationships/hyperlink" Target="https://www.researchsquare.com/article/rs-16704" TargetMode="External"/><Relationship Id="rId9752" Type="http://schemas.openxmlformats.org/officeDocument/2006/relationships/hyperlink" Target="https://doi.org/10.1101/2020.02.18.20024281" TargetMode="External"/><Relationship Id="rId1327" Type="http://schemas.openxmlformats.org/officeDocument/2006/relationships/hyperlink" Target="https://icite.od.nih.gov/covid19/search/" TargetMode="External"/><Relationship Id="rId1741" Type="http://schemas.openxmlformats.org/officeDocument/2006/relationships/hyperlink" Target="https://icite.od.nih.gov/covid19/search/" TargetMode="External"/><Relationship Id="rId4897" Type="http://schemas.openxmlformats.org/officeDocument/2006/relationships/hyperlink" Target="https://icite.od.nih.gov/covid19/search/" TargetMode="External"/><Relationship Id="rId5948" Type="http://schemas.openxmlformats.org/officeDocument/2006/relationships/hyperlink" Target="https://doi.org/10.1101/2020.04.06.20055699" TargetMode="External"/><Relationship Id="rId8354" Type="http://schemas.openxmlformats.org/officeDocument/2006/relationships/hyperlink" Target="https://doi.org/10.1101/2020.03.28.20045955" TargetMode="External"/><Relationship Id="rId9405" Type="http://schemas.openxmlformats.org/officeDocument/2006/relationships/hyperlink" Target="https://icite.od.nih.gov/covid19/search/" TargetMode="External"/><Relationship Id="rId33" Type="http://schemas.openxmlformats.org/officeDocument/2006/relationships/hyperlink" Target="https://icite.od.nih.gov/covid19/search/" TargetMode="External"/><Relationship Id="rId3499" Type="http://schemas.openxmlformats.org/officeDocument/2006/relationships/hyperlink" Target="https://icite.od.nih.gov/covid19/search/" TargetMode="External"/><Relationship Id="rId7370" Type="http://schemas.openxmlformats.org/officeDocument/2006/relationships/hyperlink" Target="https://www.researchsquare.com/article/rs-21303" TargetMode="External"/><Relationship Id="rId8007" Type="http://schemas.openxmlformats.org/officeDocument/2006/relationships/hyperlink" Target="https://icite.od.nih.gov/covid19/search/" TargetMode="External"/><Relationship Id="rId8421" Type="http://schemas.openxmlformats.org/officeDocument/2006/relationships/hyperlink" Target="https://icite.od.nih.gov/covid19/search/" TargetMode="External"/><Relationship Id="rId3566" Type="http://schemas.openxmlformats.org/officeDocument/2006/relationships/hyperlink" Target="https://doi.org/10.1101/2020.04.30.20077594" TargetMode="External"/><Relationship Id="rId4964" Type="http://schemas.openxmlformats.org/officeDocument/2006/relationships/hyperlink" Target="https://doi.org/10.1101/2020.04.29.069591" TargetMode="External"/><Relationship Id="rId7023" Type="http://schemas.openxmlformats.org/officeDocument/2006/relationships/hyperlink" Target="https://icite.od.nih.gov/covid19/search/" TargetMode="External"/><Relationship Id="rId487" Type="http://schemas.openxmlformats.org/officeDocument/2006/relationships/hyperlink" Target="https://icite.od.nih.gov/covid19/search/" TargetMode="External"/><Relationship Id="rId2168" Type="http://schemas.openxmlformats.org/officeDocument/2006/relationships/hyperlink" Target="https://doi.org/10.1101/2020.05.11.20098228" TargetMode="External"/><Relationship Id="rId3219" Type="http://schemas.openxmlformats.org/officeDocument/2006/relationships/hyperlink" Target="https://icite.od.nih.gov/covid19/search/" TargetMode="External"/><Relationship Id="rId3980" Type="http://schemas.openxmlformats.org/officeDocument/2006/relationships/hyperlink" Target="https://doi.org/10.1101/2020.04.24.20078402" TargetMode="External"/><Relationship Id="rId4617" Type="http://schemas.openxmlformats.org/officeDocument/2006/relationships/hyperlink" Target="https://icite.od.nih.gov/covid19/search/" TargetMode="External"/><Relationship Id="rId9195" Type="http://schemas.openxmlformats.org/officeDocument/2006/relationships/hyperlink" Target="https://icite.od.nih.gov/covid19/search/" TargetMode="External"/><Relationship Id="rId10004" Type="http://schemas.openxmlformats.org/officeDocument/2006/relationships/hyperlink" Target="https://doi.org/10.1101/2020.02.07.939124" TargetMode="External"/><Relationship Id="rId1184" Type="http://schemas.openxmlformats.org/officeDocument/2006/relationships/hyperlink" Target="https://doi.org/10.1101/2020.05.11.089763" TargetMode="External"/><Relationship Id="rId2582" Type="http://schemas.openxmlformats.org/officeDocument/2006/relationships/hyperlink" Target="https://doi.org/10.1101/2020.05.11.20094854" TargetMode="External"/><Relationship Id="rId3633" Type="http://schemas.openxmlformats.org/officeDocument/2006/relationships/hyperlink" Target="https://icite.od.nih.gov/covid19/search/" TargetMode="External"/><Relationship Id="rId6789" Type="http://schemas.openxmlformats.org/officeDocument/2006/relationships/hyperlink" Target="https://icite.od.nih.gov/covid19/search/" TargetMode="External"/><Relationship Id="rId554" Type="http://schemas.openxmlformats.org/officeDocument/2006/relationships/hyperlink" Target="https://www.researchsquare.com/article/rs-31778" TargetMode="External"/><Relationship Id="rId2235" Type="http://schemas.openxmlformats.org/officeDocument/2006/relationships/hyperlink" Target="https://icite.od.nih.gov/covid19/search/" TargetMode="External"/><Relationship Id="rId3700" Type="http://schemas.openxmlformats.org/officeDocument/2006/relationships/hyperlink" Target="https://doi.org/10.1101/2020.05.04.20091298" TargetMode="External"/><Relationship Id="rId6856" Type="http://schemas.openxmlformats.org/officeDocument/2006/relationships/hyperlink" Target="https://www.researchsquare.com/article/rs-22458" TargetMode="External"/><Relationship Id="rId7907" Type="http://schemas.openxmlformats.org/officeDocument/2006/relationships/hyperlink" Target="https://icite.od.nih.gov/covid19/search/" TargetMode="External"/><Relationship Id="rId9262" Type="http://schemas.openxmlformats.org/officeDocument/2006/relationships/hyperlink" Target="https://doi.org/10.1101/2020.01.30.20019844" TargetMode="External"/><Relationship Id="rId207" Type="http://schemas.openxmlformats.org/officeDocument/2006/relationships/hyperlink" Target="https://icite.od.nih.gov/covid19/search/" TargetMode="External"/><Relationship Id="rId621" Type="http://schemas.openxmlformats.org/officeDocument/2006/relationships/hyperlink" Target="https://icite.od.nih.gov/covid19/search/" TargetMode="External"/><Relationship Id="rId1251" Type="http://schemas.openxmlformats.org/officeDocument/2006/relationships/hyperlink" Target="https://icite.od.nih.gov/covid19/search/" TargetMode="External"/><Relationship Id="rId2302" Type="http://schemas.openxmlformats.org/officeDocument/2006/relationships/hyperlink" Target="https://www.researchsquare.com/article/rs-28866" TargetMode="External"/><Relationship Id="rId5458" Type="http://schemas.openxmlformats.org/officeDocument/2006/relationships/hyperlink" Target="https://doi.org/10.1101/2020.04.11.20061481" TargetMode="External"/><Relationship Id="rId5872" Type="http://schemas.openxmlformats.org/officeDocument/2006/relationships/hyperlink" Target="https://doi.org/10.1101/2020.04.20.20073007" TargetMode="External"/><Relationship Id="rId6509" Type="http://schemas.openxmlformats.org/officeDocument/2006/relationships/hyperlink" Target="https://icite.od.nih.gov/covid19/search/" TargetMode="External"/><Relationship Id="rId6923" Type="http://schemas.openxmlformats.org/officeDocument/2006/relationships/hyperlink" Target="https://icite.od.nih.gov/covid19/search/" TargetMode="External"/><Relationship Id="rId4474" Type="http://schemas.openxmlformats.org/officeDocument/2006/relationships/hyperlink" Target="https://doi.org/10.1101/2020.05.03.074781" TargetMode="External"/><Relationship Id="rId5525" Type="http://schemas.openxmlformats.org/officeDocument/2006/relationships/hyperlink" Target="https://icite.od.nih.gov/covid19/search/" TargetMode="External"/><Relationship Id="rId3076" Type="http://schemas.openxmlformats.org/officeDocument/2006/relationships/hyperlink" Target="https://doi.org/10.1101/2020.05.05.20091702" TargetMode="External"/><Relationship Id="rId3490" Type="http://schemas.openxmlformats.org/officeDocument/2006/relationships/hyperlink" Target="https://doi.org/10.1101/2020.05.05.20092379" TargetMode="External"/><Relationship Id="rId4127" Type="http://schemas.openxmlformats.org/officeDocument/2006/relationships/hyperlink" Target="https://icite.od.nih.gov/covid19/search/" TargetMode="External"/><Relationship Id="rId4541" Type="http://schemas.openxmlformats.org/officeDocument/2006/relationships/hyperlink" Target="https://icite.od.nih.gov/covid19/search/" TargetMode="External"/><Relationship Id="rId7697" Type="http://schemas.openxmlformats.org/officeDocument/2006/relationships/hyperlink" Target="https://icite.od.nih.gov/covid19/search/" TargetMode="External"/><Relationship Id="rId2092" Type="http://schemas.openxmlformats.org/officeDocument/2006/relationships/hyperlink" Target="https://www.researchsquare.com/article/rs-29550" TargetMode="External"/><Relationship Id="rId3143" Type="http://schemas.openxmlformats.org/officeDocument/2006/relationships/hyperlink" Target="https://icite.od.nih.gov/covid19/search/" TargetMode="External"/><Relationship Id="rId6299" Type="http://schemas.openxmlformats.org/officeDocument/2006/relationships/hyperlink" Target="https://icite.od.nih.gov/covid19/search/" TargetMode="External"/><Relationship Id="rId8748" Type="http://schemas.openxmlformats.org/officeDocument/2006/relationships/hyperlink" Target="https://doi.org/10.1101/2020.03.19.20034447" TargetMode="External"/><Relationship Id="rId7764" Type="http://schemas.openxmlformats.org/officeDocument/2006/relationships/hyperlink" Target="https://doi.org/10.1101/2020.04.02.20051318" TargetMode="External"/><Relationship Id="rId8815" Type="http://schemas.openxmlformats.org/officeDocument/2006/relationships/hyperlink" Target="https://icite.od.nih.gov/covid19/search/" TargetMode="External"/><Relationship Id="rId131" Type="http://schemas.openxmlformats.org/officeDocument/2006/relationships/hyperlink" Target="https://icite.od.nih.gov/covid19/search/" TargetMode="External"/><Relationship Id="rId3210" Type="http://schemas.openxmlformats.org/officeDocument/2006/relationships/hyperlink" Target="https://www.researchsquare.com/article/rs-23344" TargetMode="External"/><Relationship Id="rId6366" Type="http://schemas.openxmlformats.org/officeDocument/2006/relationships/hyperlink" Target="https://doi.org/10.1101/2020.04.15.20063677" TargetMode="External"/><Relationship Id="rId6780" Type="http://schemas.openxmlformats.org/officeDocument/2006/relationships/hyperlink" Target="https://doi.org/10.1101/2020.04.10.20060822" TargetMode="External"/><Relationship Id="rId7417" Type="http://schemas.openxmlformats.org/officeDocument/2006/relationships/hyperlink" Target="https://icite.od.nih.gov/covid19/search/" TargetMode="External"/><Relationship Id="rId7831" Type="http://schemas.openxmlformats.org/officeDocument/2006/relationships/hyperlink" Target="https://icite.od.nih.gov/covid19/search/" TargetMode="External"/><Relationship Id="rId2976" Type="http://schemas.openxmlformats.org/officeDocument/2006/relationships/hyperlink" Target="https://www.researchsquare.com/article/rs-28591" TargetMode="External"/><Relationship Id="rId5382" Type="http://schemas.openxmlformats.org/officeDocument/2006/relationships/hyperlink" Target="https://doi.org/10.1101/2020.04.22.20071050" TargetMode="External"/><Relationship Id="rId6019" Type="http://schemas.openxmlformats.org/officeDocument/2006/relationships/hyperlink" Target="https://icite.od.nih.gov/covid19/search/" TargetMode="External"/><Relationship Id="rId6433" Type="http://schemas.openxmlformats.org/officeDocument/2006/relationships/hyperlink" Target="https://icite.od.nih.gov/covid19/search/" TargetMode="External"/><Relationship Id="rId9589" Type="http://schemas.openxmlformats.org/officeDocument/2006/relationships/hyperlink" Target="https://icite.od.nih.gov/covid19/search/" TargetMode="External"/><Relationship Id="rId948" Type="http://schemas.openxmlformats.org/officeDocument/2006/relationships/hyperlink" Target="https://doi.org/10.1101/2020.05.25.115774" TargetMode="External"/><Relationship Id="rId1578" Type="http://schemas.openxmlformats.org/officeDocument/2006/relationships/hyperlink" Target="https://www.researchsquare.com/article/rs-30411" TargetMode="External"/><Relationship Id="rId1992" Type="http://schemas.openxmlformats.org/officeDocument/2006/relationships/hyperlink" Target="https://doi.org/10.1101/2020.05.14.095661" TargetMode="External"/><Relationship Id="rId2629" Type="http://schemas.openxmlformats.org/officeDocument/2006/relationships/hyperlink" Target="https://icite.od.nih.gov/covid19/search/" TargetMode="External"/><Relationship Id="rId5035" Type="http://schemas.openxmlformats.org/officeDocument/2006/relationships/hyperlink" Target="https://icite.od.nih.gov/covid19/search/" TargetMode="External"/><Relationship Id="rId6500" Type="http://schemas.openxmlformats.org/officeDocument/2006/relationships/hyperlink" Target="https://doi.org/10.1101/2020.04.13.20063941" TargetMode="External"/><Relationship Id="rId9656" Type="http://schemas.openxmlformats.org/officeDocument/2006/relationships/hyperlink" Target="https://doi.org/10.1101/2020.02.24.963348" TargetMode="External"/><Relationship Id="rId1645" Type="http://schemas.openxmlformats.org/officeDocument/2006/relationships/hyperlink" Target="https://icite.od.nih.gov/covid19/search/" TargetMode="External"/><Relationship Id="rId4051" Type="http://schemas.openxmlformats.org/officeDocument/2006/relationships/hyperlink" Target="https://icite.od.nih.gov/covid19/search/" TargetMode="External"/><Relationship Id="rId5102" Type="http://schemas.openxmlformats.org/officeDocument/2006/relationships/hyperlink" Target="https://doi.org/10.1101/2020.04.24.20078550" TargetMode="External"/><Relationship Id="rId8258" Type="http://schemas.openxmlformats.org/officeDocument/2006/relationships/hyperlink" Target="https://doi.org/10.1101/2020.03.26.20044222" TargetMode="External"/><Relationship Id="rId8672" Type="http://schemas.openxmlformats.org/officeDocument/2006/relationships/hyperlink" Target="https://www.researchsquare.com/article/rs-18696" TargetMode="External"/><Relationship Id="rId9309" Type="http://schemas.openxmlformats.org/officeDocument/2006/relationships/hyperlink" Target="https://icite.od.nih.gov/covid19/search/" TargetMode="External"/><Relationship Id="rId7274" Type="http://schemas.openxmlformats.org/officeDocument/2006/relationships/hyperlink" Target="https://doi.org/10.1101/2020.03.31.20049304" TargetMode="External"/><Relationship Id="rId8325" Type="http://schemas.openxmlformats.org/officeDocument/2006/relationships/hyperlink" Target="https://icite.od.nih.gov/covid19/search/" TargetMode="External"/><Relationship Id="rId9723" Type="http://schemas.openxmlformats.org/officeDocument/2006/relationships/hyperlink" Target="https://icite.od.nih.gov/covid19/search/" TargetMode="External"/><Relationship Id="rId1712" Type="http://schemas.openxmlformats.org/officeDocument/2006/relationships/hyperlink" Target="https://www.researchsquare.com/article/rs-29420" TargetMode="External"/><Relationship Id="rId4868" Type="http://schemas.openxmlformats.org/officeDocument/2006/relationships/hyperlink" Target="https://www.researchsquare.com/article/rs-25807" TargetMode="External"/><Relationship Id="rId5919" Type="http://schemas.openxmlformats.org/officeDocument/2006/relationships/hyperlink" Target="https://icite.od.nih.gov/covid19/search/" TargetMode="External"/><Relationship Id="rId6290" Type="http://schemas.openxmlformats.org/officeDocument/2006/relationships/hyperlink" Target="https://doi.org/10.1101/2020.04.19.049643" TargetMode="External"/><Relationship Id="rId3884" Type="http://schemas.openxmlformats.org/officeDocument/2006/relationships/hyperlink" Target="https://doi.org/10.1101/2020.05.04.20090688" TargetMode="External"/><Relationship Id="rId4935" Type="http://schemas.openxmlformats.org/officeDocument/2006/relationships/hyperlink" Target="https://icite.od.nih.gov/covid19/search/" TargetMode="External"/><Relationship Id="rId7341" Type="http://schemas.openxmlformats.org/officeDocument/2006/relationships/hyperlink" Target="https://icite.od.nih.gov/covid19/search/" TargetMode="External"/><Relationship Id="rId9099" Type="http://schemas.openxmlformats.org/officeDocument/2006/relationships/hyperlink" Target="https://icite.od.nih.gov/covid19/search/" TargetMode="External"/><Relationship Id="rId2486" Type="http://schemas.openxmlformats.org/officeDocument/2006/relationships/hyperlink" Target="https://www.researchsquare.com/article/rs-28703" TargetMode="External"/><Relationship Id="rId3537" Type="http://schemas.openxmlformats.org/officeDocument/2006/relationships/hyperlink" Target="https://icite.od.nih.gov/covid19/search/" TargetMode="External"/><Relationship Id="rId3951" Type="http://schemas.openxmlformats.org/officeDocument/2006/relationships/hyperlink" Target="https://icite.od.nih.gov/covid19/search/" TargetMode="External"/><Relationship Id="rId458" Type="http://schemas.openxmlformats.org/officeDocument/2006/relationships/hyperlink" Target="https://doi.org/10.1101/2020.05.26.20113886" TargetMode="External"/><Relationship Id="rId872" Type="http://schemas.openxmlformats.org/officeDocument/2006/relationships/hyperlink" Target="https://doi.org/10.1101/2020.05.23.20110932" TargetMode="External"/><Relationship Id="rId1088" Type="http://schemas.openxmlformats.org/officeDocument/2006/relationships/hyperlink" Target="https://doi.org/10.1101/2020.05.24.20112029" TargetMode="External"/><Relationship Id="rId2139" Type="http://schemas.openxmlformats.org/officeDocument/2006/relationships/hyperlink" Target="https://icite.od.nih.gov/covid19/search/" TargetMode="External"/><Relationship Id="rId2553" Type="http://schemas.openxmlformats.org/officeDocument/2006/relationships/hyperlink" Target="https://icite.od.nih.gov/covid19/search/" TargetMode="External"/><Relationship Id="rId3604" Type="http://schemas.openxmlformats.org/officeDocument/2006/relationships/hyperlink" Target="https://doi.org/10.1101/2020.05.03.20089193" TargetMode="External"/><Relationship Id="rId6010" Type="http://schemas.openxmlformats.org/officeDocument/2006/relationships/hyperlink" Target="https://doi.org/10.1101/2020.04.17.20068585" TargetMode="External"/><Relationship Id="rId9166" Type="http://schemas.openxmlformats.org/officeDocument/2006/relationships/hyperlink" Target="https://doi.org/10.1101/2020.03.10.20033522" TargetMode="External"/><Relationship Id="rId9580" Type="http://schemas.openxmlformats.org/officeDocument/2006/relationships/hyperlink" Target="https://doi.org/10.1101/2020.02.26.20028431" TargetMode="External"/><Relationship Id="rId525" Type="http://schemas.openxmlformats.org/officeDocument/2006/relationships/hyperlink" Target="https://icite.od.nih.gov/covid19/search/" TargetMode="External"/><Relationship Id="rId1155" Type="http://schemas.openxmlformats.org/officeDocument/2006/relationships/hyperlink" Target="https://icite.od.nih.gov/covid19/search/" TargetMode="External"/><Relationship Id="rId2206" Type="http://schemas.openxmlformats.org/officeDocument/2006/relationships/hyperlink" Target="https://doi.org/10.1101/2020.05.12.20094508" TargetMode="External"/><Relationship Id="rId2620" Type="http://schemas.openxmlformats.org/officeDocument/2006/relationships/hyperlink" Target="https://doi.org/10.1101/2020.05.14.097170" TargetMode="External"/><Relationship Id="rId5776" Type="http://schemas.openxmlformats.org/officeDocument/2006/relationships/hyperlink" Target="https://www.researchsquare.com/article/rs-24574" TargetMode="External"/><Relationship Id="rId8182" Type="http://schemas.openxmlformats.org/officeDocument/2006/relationships/hyperlink" Target="https://www.researchsquare.com/article/rs-19504" TargetMode="External"/><Relationship Id="rId9233" Type="http://schemas.openxmlformats.org/officeDocument/2006/relationships/hyperlink" Target="https://icite.od.nih.gov/covid19/search/" TargetMode="External"/><Relationship Id="rId1222" Type="http://schemas.openxmlformats.org/officeDocument/2006/relationships/hyperlink" Target="https://doi.org/10.1101/2020.05.21.20108407" TargetMode="External"/><Relationship Id="rId4378" Type="http://schemas.openxmlformats.org/officeDocument/2006/relationships/hyperlink" Target="https://doi.org/10.1101/2020.05.04.20074609" TargetMode="External"/><Relationship Id="rId5429" Type="http://schemas.openxmlformats.org/officeDocument/2006/relationships/hyperlink" Target="https://icite.od.nih.gov/covid19/search/" TargetMode="External"/><Relationship Id="rId6827" Type="http://schemas.openxmlformats.org/officeDocument/2006/relationships/hyperlink" Target="https://icite.od.nih.gov/covid19/search/" TargetMode="External"/><Relationship Id="rId9300" Type="http://schemas.openxmlformats.org/officeDocument/2006/relationships/hyperlink" Target="https://doi.org/10.1101/2020.03.08.20032847" TargetMode="External"/><Relationship Id="rId3394" Type="http://schemas.openxmlformats.org/officeDocument/2006/relationships/hyperlink" Target="https://doi.org/10.1101/2020.05.06.20093112" TargetMode="External"/><Relationship Id="rId4792" Type="http://schemas.openxmlformats.org/officeDocument/2006/relationships/hyperlink" Target="https://doi.org/10.1101/2020.04.28.20074187" TargetMode="External"/><Relationship Id="rId5843" Type="http://schemas.openxmlformats.org/officeDocument/2006/relationships/hyperlink" Target="https://icite.od.nih.gov/covid19/search/" TargetMode="External"/><Relationship Id="rId8999" Type="http://schemas.openxmlformats.org/officeDocument/2006/relationships/hyperlink" Target="https://icite.od.nih.gov/covid19/search/" TargetMode="External"/><Relationship Id="rId3047" Type="http://schemas.openxmlformats.org/officeDocument/2006/relationships/hyperlink" Target="https://icite.od.nih.gov/covid19/search/" TargetMode="External"/><Relationship Id="rId4445" Type="http://schemas.openxmlformats.org/officeDocument/2006/relationships/hyperlink" Target="https://icite.od.nih.gov/covid19/search/" TargetMode="External"/><Relationship Id="rId5910" Type="http://schemas.openxmlformats.org/officeDocument/2006/relationships/hyperlink" Target="https://www.researchsquare.com/article/rs-23861" TargetMode="External"/><Relationship Id="rId3461" Type="http://schemas.openxmlformats.org/officeDocument/2006/relationships/hyperlink" Target="https://icite.od.nih.gov/covid19/search/" TargetMode="External"/><Relationship Id="rId4512" Type="http://schemas.openxmlformats.org/officeDocument/2006/relationships/hyperlink" Target="https://doi.org/10.1101/2020.04.22.046565" TargetMode="External"/><Relationship Id="rId7668" Type="http://schemas.openxmlformats.org/officeDocument/2006/relationships/hyperlink" Target="https://www.researchsquare.com/article/rs-20954" TargetMode="External"/><Relationship Id="rId8719" Type="http://schemas.openxmlformats.org/officeDocument/2006/relationships/hyperlink" Target="https://icite.od.nih.gov/covid19/search/" TargetMode="External"/><Relationship Id="rId382" Type="http://schemas.openxmlformats.org/officeDocument/2006/relationships/hyperlink" Target="https://www.researchsquare.com/article/rs-32236" TargetMode="External"/><Relationship Id="rId2063" Type="http://schemas.openxmlformats.org/officeDocument/2006/relationships/hyperlink" Target="https://icite.od.nih.gov/covid19/search/" TargetMode="External"/><Relationship Id="rId3114" Type="http://schemas.openxmlformats.org/officeDocument/2006/relationships/hyperlink" Target="https://doi.org/10.1101/2020.05.08.20092866" TargetMode="External"/><Relationship Id="rId6684" Type="http://schemas.openxmlformats.org/officeDocument/2006/relationships/hyperlink" Target="https://doi.org/10.1101/2020.04.08.20058347" TargetMode="External"/><Relationship Id="rId7735" Type="http://schemas.openxmlformats.org/officeDocument/2006/relationships/hyperlink" Target="https://icite.od.nih.gov/covid19/search/" TargetMode="External"/><Relationship Id="rId9090" Type="http://schemas.openxmlformats.org/officeDocument/2006/relationships/hyperlink" Target="https://doi.org/10.1101/2020.03.09.20033381" TargetMode="External"/><Relationship Id="rId2130" Type="http://schemas.openxmlformats.org/officeDocument/2006/relationships/hyperlink" Target="https://doi.org/10.1101/2020.05.02.20089086" TargetMode="External"/><Relationship Id="rId5286" Type="http://schemas.openxmlformats.org/officeDocument/2006/relationships/hyperlink" Target="https://doi.org/10.1101/2020.04.23.20076919" TargetMode="External"/><Relationship Id="rId6337" Type="http://schemas.openxmlformats.org/officeDocument/2006/relationships/hyperlink" Target="https://icite.od.nih.gov/covid19/search/" TargetMode="External"/><Relationship Id="rId6751" Type="http://schemas.openxmlformats.org/officeDocument/2006/relationships/hyperlink" Target="https://icite.od.nih.gov/covid19/search/" TargetMode="External"/><Relationship Id="rId102" Type="http://schemas.openxmlformats.org/officeDocument/2006/relationships/hyperlink" Target="https://doi.org/10.1101/2020.05.29.20116376" TargetMode="External"/><Relationship Id="rId5353" Type="http://schemas.openxmlformats.org/officeDocument/2006/relationships/hyperlink" Target="https://icite.od.nih.gov/covid19/search/" TargetMode="External"/><Relationship Id="rId6404" Type="http://schemas.openxmlformats.org/officeDocument/2006/relationships/hyperlink" Target="https://doi.org/10.1101/2020.04.17.047548" TargetMode="External"/><Relationship Id="rId7802" Type="http://schemas.openxmlformats.org/officeDocument/2006/relationships/hyperlink" Target="https://www.researchsquare.com/article/rs-21488" TargetMode="External"/><Relationship Id="rId1896" Type="http://schemas.openxmlformats.org/officeDocument/2006/relationships/hyperlink" Target="https://www.researchsquare.com/article/rs-21187" TargetMode="External"/><Relationship Id="rId2947" Type="http://schemas.openxmlformats.org/officeDocument/2006/relationships/hyperlink" Target="https://icite.od.nih.gov/covid19/search/" TargetMode="External"/><Relationship Id="rId5006" Type="http://schemas.openxmlformats.org/officeDocument/2006/relationships/hyperlink" Target="https://doi.org/10.1101/2020.02.29.971093" TargetMode="External"/><Relationship Id="rId9974" Type="http://schemas.openxmlformats.org/officeDocument/2006/relationships/hyperlink" Target="https://doi.org/10.1101/2020.02.03.933226" TargetMode="External"/><Relationship Id="rId919" Type="http://schemas.openxmlformats.org/officeDocument/2006/relationships/hyperlink" Target="https://icite.od.nih.gov/covid19/search/" TargetMode="External"/><Relationship Id="rId1549" Type="http://schemas.openxmlformats.org/officeDocument/2006/relationships/hyperlink" Target="https://icite.od.nih.gov/covid19/search/" TargetMode="External"/><Relationship Id="rId1963" Type="http://schemas.openxmlformats.org/officeDocument/2006/relationships/hyperlink" Target="https://icite.od.nih.gov/covid19/search/" TargetMode="External"/><Relationship Id="rId4022" Type="http://schemas.openxmlformats.org/officeDocument/2006/relationships/hyperlink" Target="https://doi.org/10.1101/2020.05.01.20087387" TargetMode="External"/><Relationship Id="rId5420" Type="http://schemas.openxmlformats.org/officeDocument/2006/relationships/hyperlink" Target="https://doi.org/10.1101/2020.04.23.20076489" TargetMode="External"/><Relationship Id="rId7178" Type="http://schemas.openxmlformats.org/officeDocument/2006/relationships/hyperlink" Target="https://doi.org/10.1101/2020.04.08.20057588" TargetMode="External"/><Relationship Id="rId8576" Type="http://schemas.openxmlformats.org/officeDocument/2006/relationships/hyperlink" Target="https://www.researchsquare.com/article/rs-19499" TargetMode="External"/><Relationship Id="rId8990" Type="http://schemas.openxmlformats.org/officeDocument/2006/relationships/hyperlink" Target="https://doi.org/10.1101/2020.03.16.994152" TargetMode="External"/><Relationship Id="rId9627" Type="http://schemas.openxmlformats.org/officeDocument/2006/relationships/hyperlink" Target="https://icite.od.nih.gov/covid19/search/" TargetMode="External"/><Relationship Id="rId1616" Type="http://schemas.openxmlformats.org/officeDocument/2006/relationships/hyperlink" Target="https://doi.org/10.1101/2020.05.14.20101444" TargetMode="External"/><Relationship Id="rId7592" Type="http://schemas.openxmlformats.org/officeDocument/2006/relationships/hyperlink" Target="https://doi.org/10.1101/2020.04.03.20052878" TargetMode="External"/><Relationship Id="rId8229" Type="http://schemas.openxmlformats.org/officeDocument/2006/relationships/hyperlink" Target="https://icite.od.nih.gov/covid19/search/" TargetMode="External"/><Relationship Id="rId8643" Type="http://schemas.openxmlformats.org/officeDocument/2006/relationships/hyperlink" Target="https://icite.od.nih.gov/covid19/search/" TargetMode="External"/><Relationship Id="rId3788" Type="http://schemas.openxmlformats.org/officeDocument/2006/relationships/hyperlink" Target="https://www.researchsquare.com/article/rs-27287" TargetMode="External"/><Relationship Id="rId4839" Type="http://schemas.openxmlformats.org/officeDocument/2006/relationships/hyperlink" Target="https://icite.od.nih.gov/covid19/search/" TargetMode="External"/><Relationship Id="rId6194" Type="http://schemas.openxmlformats.org/officeDocument/2006/relationships/hyperlink" Target="https://www.researchsquare.com/article/rs-22257" TargetMode="External"/><Relationship Id="rId7245" Type="http://schemas.openxmlformats.org/officeDocument/2006/relationships/hyperlink" Target="https://icite.od.nih.gov/covid19/search/" TargetMode="External"/><Relationship Id="rId8710" Type="http://schemas.openxmlformats.org/officeDocument/2006/relationships/hyperlink" Target="https://doi.org/10.1101/2020.03.22.20040899" TargetMode="External"/><Relationship Id="rId3855" Type="http://schemas.openxmlformats.org/officeDocument/2006/relationships/hyperlink" Target="https://icite.od.nih.gov/covid19/search/" TargetMode="External"/><Relationship Id="rId6261" Type="http://schemas.openxmlformats.org/officeDocument/2006/relationships/hyperlink" Target="https://icite.od.nih.gov/covid19/search/" TargetMode="External"/><Relationship Id="rId7312" Type="http://schemas.openxmlformats.org/officeDocument/2006/relationships/hyperlink" Target="https://doi.org/10.1101/2020.04.07.20051060" TargetMode="External"/><Relationship Id="rId776" Type="http://schemas.openxmlformats.org/officeDocument/2006/relationships/hyperlink" Target="https://doi.org/10.1101/2020.05.19.20107094" TargetMode="External"/><Relationship Id="rId2457" Type="http://schemas.openxmlformats.org/officeDocument/2006/relationships/hyperlink" Target="https://icite.od.nih.gov/covid19/search/" TargetMode="External"/><Relationship Id="rId3508" Type="http://schemas.openxmlformats.org/officeDocument/2006/relationships/hyperlink" Target="https://doi.org/10.1101/2020.05.09.086165" TargetMode="External"/><Relationship Id="rId4906" Type="http://schemas.openxmlformats.org/officeDocument/2006/relationships/hyperlink" Target="https://doi.org/10.1101/2020.04.15.20061168" TargetMode="External"/><Relationship Id="rId9484" Type="http://schemas.openxmlformats.org/officeDocument/2006/relationships/hyperlink" Target="https://doi.org/10.1101/2020.03.02.972927" TargetMode="External"/><Relationship Id="rId429" Type="http://schemas.openxmlformats.org/officeDocument/2006/relationships/hyperlink" Target="https://icite.od.nih.gov/covid19/search/" TargetMode="External"/><Relationship Id="rId1059" Type="http://schemas.openxmlformats.org/officeDocument/2006/relationships/hyperlink" Target="https://icite.od.nih.gov/covid19/search/" TargetMode="External"/><Relationship Id="rId1473" Type="http://schemas.openxmlformats.org/officeDocument/2006/relationships/hyperlink" Target="https://icite.od.nih.gov/covid19/search/" TargetMode="External"/><Relationship Id="rId2871" Type="http://schemas.openxmlformats.org/officeDocument/2006/relationships/hyperlink" Target="https://icite.od.nih.gov/covid19/search/" TargetMode="External"/><Relationship Id="rId3922" Type="http://schemas.openxmlformats.org/officeDocument/2006/relationships/hyperlink" Target="https://www.researchsquare.com/article/rs-27253" TargetMode="External"/><Relationship Id="rId8086" Type="http://schemas.openxmlformats.org/officeDocument/2006/relationships/hyperlink" Target="https://www.researchsquare.com/article/rs-20544" TargetMode="External"/><Relationship Id="rId9137" Type="http://schemas.openxmlformats.org/officeDocument/2006/relationships/hyperlink" Target="https://icite.od.nih.gov/covid19/search/" TargetMode="External"/><Relationship Id="rId843" Type="http://schemas.openxmlformats.org/officeDocument/2006/relationships/hyperlink" Target="https://icite.od.nih.gov/covid19/search/" TargetMode="External"/><Relationship Id="rId1126" Type="http://schemas.openxmlformats.org/officeDocument/2006/relationships/hyperlink" Target="https://doi.org/10.1101/2020.05.16.20104182" TargetMode="External"/><Relationship Id="rId2524" Type="http://schemas.openxmlformats.org/officeDocument/2006/relationships/hyperlink" Target="https://doi.org/10.1101/2020.05.08.20095810" TargetMode="External"/><Relationship Id="rId8153" Type="http://schemas.openxmlformats.org/officeDocument/2006/relationships/hyperlink" Target="https://icite.od.nih.gov/covid19/search/" TargetMode="External"/><Relationship Id="rId9551" Type="http://schemas.openxmlformats.org/officeDocument/2006/relationships/hyperlink" Target="https://icite.od.nih.gov/covid19/search/" TargetMode="External"/><Relationship Id="rId910" Type="http://schemas.openxmlformats.org/officeDocument/2006/relationships/hyperlink" Target="https://doi.org/10.1101/2020.05.24.20111245" TargetMode="External"/><Relationship Id="rId1540" Type="http://schemas.openxmlformats.org/officeDocument/2006/relationships/hyperlink" Target="https://www.researchsquare.com/article/rs-29548" TargetMode="External"/><Relationship Id="rId4696" Type="http://schemas.openxmlformats.org/officeDocument/2006/relationships/hyperlink" Target="https://doi.org/10.1101/2020.04.07.030445" TargetMode="External"/><Relationship Id="rId5747" Type="http://schemas.openxmlformats.org/officeDocument/2006/relationships/hyperlink" Target="https://icite.od.nih.gov/covid19/search/" TargetMode="External"/><Relationship Id="rId9204" Type="http://schemas.openxmlformats.org/officeDocument/2006/relationships/hyperlink" Target="https://doi.org/10.1101/2020.03.09.20032045" TargetMode="External"/><Relationship Id="rId10083" Type="http://schemas.openxmlformats.org/officeDocument/2006/relationships/hyperlink" Target="https://icite.od.nih.gov/covid19/search/" TargetMode="External"/><Relationship Id="rId3298" Type="http://schemas.openxmlformats.org/officeDocument/2006/relationships/hyperlink" Target="https://doi.org/10.1101/2020.05.07.20093864" TargetMode="External"/><Relationship Id="rId4349" Type="http://schemas.openxmlformats.org/officeDocument/2006/relationships/hyperlink" Target="https://icite.od.nih.gov/covid19/search/" TargetMode="External"/><Relationship Id="rId4763" Type="http://schemas.openxmlformats.org/officeDocument/2006/relationships/hyperlink" Target="https://icite.od.nih.gov/covid19/search/" TargetMode="External"/><Relationship Id="rId5814" Type="http://schemas.openxmlformats.org/officeDocument/2006/relationships/hyperlink" Target="https://doi.org/10.1101/2020.04.16.20063727" TargetMode="External"/><Relationship Id="rId8220" Type="http://schemas.openxmlformats.org/officeDocument/2006/relationships/hyperlink" Target="https://doi.org/10.1101/2020.03.24.20042366" TargetMode="External"/><Relationship Id="rId3365" Type="http://schemas.openxmlformats.org/officeDocument/2006/relationships/hyperlink" Target="https://icite.od.nih.gov/covid19/search/" TargetMode="External"/><Relationship Id="rId4416" Type="http://schemas.openxmlformats.org/officeDocument/2006/relationships/hyperlink" Target="https://www.researchsquare.com/article/rs-26318" TargetMode="External"/><Relationship Id="rId4830" Type="http://schemas.openxmlformats.org/officeDocument/2006/relationships/hyperlink" Target="https://doi.org/10.1101/2020.04.30.071357" TargetMode="External"/><Relationship Id="rId7986" Type="http://schemas.openxmlformats.org/officeDocument/2006/relationships/hyperlink" Target="https://www.researchsquare.com/article/rs-20948" TargetMode="External"/><Relationship Id="rId286" Type="http://schemas.openxmlformats.org/officeDocument/2006/relationships/hyperlink" Target="https://doi.org/10.1101/2020.05.27.20114371" TargetMode="External"/><Relationship Id="rId2381" Type="http://schemas.openxmlformats.org/officeDocument/2006/relationships/hyperlink" Target="https://icite.od.nih.gov/covid19/search/" TargetMode="External"/><Relationship Id="rId3018" Type="http://schemas.openxmlformats.org/officeDocument/2006/relationships/hyperlink" Target="https://www.researchsquare.com/article/rs-20383" TargetMode="External"/><Relationship Id="rId3432" Type="http://schemas.openxmlformats.org/officeDocument/2006/relationships/hyperlink" Target="https://www.researchsquare.com/article/rs-28128" TargetMode="External"/><Relationship Id="rId6588" Type="http://schemas.openxmlformats.org/officeDocument/2006/relationships/hyperlink" Target="https://doi.org/10.1101/2020.04.16.044503" TargetMode="External"/><Relationship Id="rId7639" Type="http://schemas.openxmlformats.org/officeDocument/2006/relationships/hyperlink" Target="https://icite.od.nih.gov/covid19/search/" TargetMode="External"/><Relationship Id="rId353" Type="http://schemas.openxmlformats.org/officeDocument/2006/relationships/hyperlink" Target="https://icite.od.nih.gov/covid19/search/" TargetMode="External"/><Relationship Id="rId2034" Type="http://schemas.openxmlformats.org/officeDocument/2006/relationships/hyperlink" Target="https://doi.org/10.1101/2020.05.14.20101931" TargetMode="External"/><Relationship Id="rId9061" Type="http://schemas.openxmlformats.org/officeDocument/2006/relationships/hyperlink" Target="https://icite.od.nih.gov/covid19/search/" TargetMode="External"/><Relationship Id="rId420" Type="http://schemas.openxmlformats.org/officeDocument/2006/relationships/hyperlink" Target="https://doi.org/10.1101/2020.04.30.071027" TargetMode="External"/><Relationship Id="rId1050" Type="http://schemas.openxmlformats.org/officeDocument/2006/relationships/hyperlink" Target="https://doi.org/10.1101/2020.05.21.20108993" TargetMode="External"/><Relationship Id="rId2101" Type="http://schemas.openxmlformats.org/officeDocument/2006/relationships/hyperlink" Target="https://icite.od.nih.gov/covid19/search/" TargetMode="External"/><Relationship Id="rId5257" Type="http://schemas.openxmlformats.org/officeDocument/2006/relationships/hyperlink" Target="https://icite.od.nih.gov/covid19/search/" TargetMode="External"/><Relationship Id="rId6655" Type="http://schemas.openxmlformats.org/officeDocument/2006/relationships/hyperlink" Target="https://icite.od.nih.gov/covid19/search/" TargetMode="External"/><Relationship Id="rId7706" Type="http://schemas.openxmlformats.org/officeDocument/2006/relationships/hyperlink" Target="https://doi.org/10.1101/2020.04.01.20047373" TargetMode="External"/><Relationship Id="rId5671" Type="http://schemas.openxmlformats.org/officeDocument/2006/relationships/hyperlink" Target="https://icite.od.nih.gov/covid19/search/" TargetMode="External"/><Relationship Id="rId6308" Type="http://schemas.openxmlformats.org/officeDocument/2006/relationships/hyperlink" Target="https://doi.org/10.1101/2020.04.20.051656" TargetMode="External"/><Relationship Id="rId6722" Type="http://schemas.openxmlformats.org/officeDocument/2006/relationships/hyperlink" Target="https://www.researchsquare.com/article/rs-22402" TargetMode="External"/><Relationship Id="rId9878" Type="http://schemas.openxmlformats.org/officeDocument/2006/relationships/hyperlink" Target="https://doi.org/10.1101/2020.02.10.942185" TargetMode="External"/><Relationship Id="rId1867" Type="http://schemas.openxmlformats.org/officeDocument/2006/relationships/hyperlink" Target="https://icite.od.nih.gov/covid19/search/" TargetMode="External"/><Relationship Id="rId2918" Type="http://schemas.openxmlformats.org/officeDocument/2006/relationships/hyperlink" Target="https://doi.org/10.1101/2020.05.09.20096636" TargetMode="External"/><Relationship Id="rId4273" Type="http://schemas.openxmlformats.org/officeDocument/2006/relationships/hyperlink" Target="https://icite.od.nih.gov/covid19/search/" TargetMode="External"/><Relationship Id="rId5324" Type="http://schemas.openxmlformats.org/officeDocument/2006/relationships/hyperlink" Target="https://www.researchsquare.com/article/rs-25303" TargetMode="External"/><Relationship Id="rId8894" Type="http://schemas.openxmlformats.org/officeDocument/2006/relationships/hyperlink" Target="https://doi.org/10.1101/2020.03.18.20038570" TargetMode="External"/><Relationship Id="rId9945" Type="http://schemas.openxmlformats.org/officeDocument/2006/relationships/hyperlink" Target="https://icite.od.nih.gov/covid19/search/" TargetMode="External"/><Relationship Id="rId1934" Type="http://schemas.openxmlformats.org/officeDocument/2006/relationships/hyperlink" Target="https://doi.org/10.1101/2020.05.03.20052779" TargetMode="External"/><Relationship Id="rId4340" Type="http://schemas.openxmlformats.org/officeDocument/2006/relationships/hyperlink" Target="https://doi.org/10.1101/2020.04.30.20086447" TargetMode="External"/><Relationship Id="rId7496" Type="http://schemas.openxmlformats.org/officeDocument/2006/relationships/hyperlink" Target="https://www.researchsquare.com/article/rs-21617" TargetMode="External"/><Relationship Id="rId8547" Type="http://schemas.openxmlformats.org/officeDocument/2006/relationships/hyperlink" Target="https://icite.od.nih.gov/covid19/search/" TargetMode="External"/><Relationship Id="rId8961" Type="http://schemas.openxmlformats.org/officeDocument/2006/relationships/hyperlink" Target="https://icite.od.nih.gov/covid19/search/" TargetMode="External"/><Relationship Id="rId6098" Type="http://schemas.openxmlformats.org/officeDocument/2006/relationships/hyperlink" Target="https://doi.org/10.1101/2020.04.21.052639" TargetMode="External"/><Relationship Id="rId7149" Type="http://schemas.openxmlformats.org/officeDocument/2006/relationships/hyperlink" Target="https://icite.od.nih.gov/covid19/search/" TargetMode="External"/><Relationship Id="rId7563" Type="http://schemas.openxmlformats.org/officeDocument/2006/relationships/hyperlink" Target="https://icite.od.nih.gov/covid19/search/" TargetMode="External"/><Relationship Id="rId8614" Type="http://schemas.openxmlformats.org/officeDocument/2006/relationships/hyperlink" Target="https://doi.org/10.1101/2020.03.24.20042762" TargetMode="External"/><Relationship Id="rId6165" Type="http://schemas.openxmlformats.org/officeDocument/2006/relationships/hyperlink" Target="https://icite.od.nih.gov/covid19/search/" TargetMode="External"/><Relationship Id="rId7216" Type="http://schemas.openxmlformats.org/officeDocument/2006/relationships/hyperlink" Target="https://doi.org/10.1101/2020.04.09.20056341" TargetMode="External"/><Relationship Id="rId3759" Type="http://schemas.openxmlformats.org/officeDocument/2006/relationships/hyperlink" Target="https://icite.od.nih.gov/covid19/search/" TargetMode="External"/><Relationship Id="rId5181" Type="http://schemas.openxmlformats.org/officeDocument/2006/relationships/hyperlink" Target="https://icite.od.nih.gov/covid19/search/" TargetMode="External"/><Relationship Id="rId6232" Type="http://schemas.openxmlformats.org/officeDocument/2006/relationships/hyperlink" Target="https://doi.org/10.1101/2020.04.03.20050195" TargetMode="External"/><Relationship Id="rId7630" Type="http://schemas.openxmlformats.org/officeDocument/2006/relationships/hyperlink" Target="https://doi.org/10.1101/2020.04.05.20054338" TargetMode="External"/><Relationship Id="rId9388" Type="http://schemas.openxmlformats.org/officeDocument/2006/relationships/hyperlink" Target="https://doi.org/10.1101/2020.02.05.935072" TargetMode="External"/><Relationship Id="rId2775" Type="http://schemas.openxmlformats.org/officeDocument/2006/relationships/hyperlink" Target="https://icite.od.nih.gov/covid19/search/" TargetMode="External"/><Relationship Id="rId3826" Type="http://schemas.openxmlformats.org/officeDocument/2006/relationships/hyperlink" Target="https://www.researchsquare.com/article/rs-27152" TargetMode="External"/><Relationship Id="rId747" Type="http://schemas.openxmlformats.org/officeDocument/2006/relationships/hyperlink" Target="https://icite.od.nih.gov/covid19/search/" TargetMode="External"/><Relationship Id="rId1377" Type="http://schemas.openxmlformats.org/officeDocument/2006/relationships/hyperlink" Target="https://icite.od.nih.gov/covid19/search/" TargetMode="External"/><Relationship Id="rId1791" Type="http://schemas.openxmlformats.org/officeDocument/2006/relationships/hyperlink" Target="https://icite.od.nih.gov/covid19/search/" TargetMode="External"/><Relationship Id="rId2428" Type="http://schemas.openxmlformats.org/officeDocument/2006/relationships/hyperlink" Target="https://doi.org/10.1101/2020.05.15.20103549" TargetMode="External"/><Relationship Id="rId2842" Type="http://schemas.openxmlformats.org/officeDocument/2006/relationships/hyperlink" Target="https://doi.org/10.1101/2020.04.11.20061838" TargetMode="External"/><Relationship Id="rId5998" Type="http://schemas.openxmlformats.org/officeDocument/2006/relationships/hyperlink" Target="https://doi.org/10.1101/2020.04.17.20061242" TargetMode="External"/><Relationship Id="rId9455" Type="http://schemas.openxmlformats.org/officeDocument/2006/relationships/hyperlink" Target="https://icite.od.nih.gov/covid19/search/" TargetMode="External"/><Relationship Id="rId83" Type="http://schemas.openxmlformats.org/officeDocument/2006/relationships/hyperlink" Target="https://icite.od.nih.gov/covid19/search/" TargetMode="External"/><Relationship Id="rId814" Type="http://schemas.openxmlformats.org/officeDocument/2006/relationships/hyperlink" Target="https://doi.org/10.1101/2020.05.21.20107599" TargetMode="External"/><Relationship Id="rId1444" Type="http://schemas.openxmlformats.org/officeDocument/2006/relationships/hyperlink" Target="https://doi.org/10.1101/2020.05.19.20095901" TargetMode="External"/><Relationship Id="rId8057" Type="http://schemas.openxmlformats.org/officeDocument/2006/relationships/hyperlink" Target="https://icite.od.nih.gov/covid19/search/" TargetMode="External"/><Relationship Id="rId8471" Type="http://schemas.openxmlformats.org/officeDocument/2006/relationships/hyperlink" Target="https://icite.od.nih.gov/covid19/search/" TargetMode="External"/><Relationship Id="rId9108" Type="http://schemas.openxmlformats.org/officeDocument/2006/relationships/hyperlink" Target="https://doi.org/10.1101/2020.03.12.20034595" TargetMode="External"/><Relationship Id="rId9522" Type="http://schemas.openxmlformats.org/officeDocument/2006/relationships/hyperlink" Target="https://doi.org/10.1101/2020.02.28.20029181" TargetMode="External"/><Relationship Id="rId1511" Type="http://schemas.openxmlformats.org/officeDocument/2006/relationships/hyperlink" Target="https://icite.od.nih.gov/covid19/search/" TargetMode="External"/><Relationship Id="rId4667" Type="http://schemas.openxmlformats.org/officeDocument/2006/relationships/hyperlink" Target="https://icite.od.nih.gov/covid19/search/" TargetMode="External"/><Relationship Id="rId5718" Type="http://schemas.openxmlformats.org/officeDocument/2006/relationships/hyperlink" Target="https://doi.org/10.1101/2020.04.21.20073668" TargetMode="External"/><Relationship Id="rId7073" Type="http://schemas.openxmlformats.org/officeDocument/2006/relationships/hyperlink" Target="https://icite.od.nih.gov/covid19/search/" TargetMode="External"/><Relationship Id="rId8124" Type="http://schemas.openxmlformats.org/officeDocument/2006/relationships/hyperlink" Target="https://doi.org/10.1101/2020.03.27.20045427" TargetMode="External"/><Relationship Id="rId10054" Type="http://schemas.openxmlformats.org/officeDocument/2006/relationships/hyperlink" Target="https://doi.org/10.1101/2020.02.03.931766" TargetMode="External"/><Relationship Id="rId3269" Type="http://schemas.openxmlformats.org/officeDocument/2006/relationships/hyperlink" Target="https://icite.od.nih.gov/covid19/search/" TargetMode="External"/><Relationship Id="rId3683" Type="http://schemas.openxmlformats.org/officeDocument/2006/relationships/hyperlink" Target="https://icite.od.nih.gov/covid19/search/" TargetMode="External"/><Relationship Id="rId7140" Type="http://schemas.openxmlformats.org/officeDocument/2006/relationships/hyperlink" Target="https://doi.org/10.1101/2020.04.07.20056226" TargetMode="External"/><Relationship Id="rId2285" Type="http://schemas.openxmlformats.org/officeDocument/2006/relationships/hyperlink" Target="https://icite.od.nih.gov/covid19/search/" TargetMode="External"/><Relationship Id="rId3336" Type="http://schemas.openxmlformats.org/officeDocument/2006/relationships/hyperlink" Target="https://doi.org/10.1101/2020.05.08.20095075" TargetMode="External"/><Relationship Id="rId4734" Type="http://schemas.openxmlformats.org/officeDocument/2006/relationships/hyperlink" Target="https://doi.org/10.1101/2020.04.26.20080614" TargetMode="External"/><Relationship Id="rId10121" Type="http://schemas.openxmlformats.org/officeDocument/2006/relationships/hyperlink" Target="https://icite.od.nih.gov/covid19/search/" TargetMode="External"/><Relationship Id="rId257" Type="http://schemas.openxmlformats.org/officeDocument/2006/relationships/hyperlink" Target="https://icite.od.nih.gov/covid19/search/" TargetMode="External"/><Relationship Id="rId3750" Type="http://schemas.openxmlformats.org/officeDocument/2006/relationships/hyperlink" Target="https://doi.org/10.1101/2020.05.06.081026" TargetMode="External"/><Relationship Id="rId4801" Type="http://schemas.openxmlformats.org/officeDocument/2006/relationships/hyperlink" Target="https://icite.od.nih.gov/covid19/search/" TargetMode="External"/><Relationship Id="rId7957" Type="http://schemas.openxmlformats.org/officeDocument/2006/relationships/hyperlink" Target="https://icite.od.nih.gov/covid19/search/" TargetMode="External"/><Relationship Id="rId671" Type="http://schemas.openxmlformats.org/officeDocument/2006/relationships/hyperlink" Target="https://icite.od.nih.gov/covid19/search/" TargetMode="External"/><Relationship Id="rId2352" Type="http://schemas.openxmlformats.org/officeDocument/2006/relationships/hyperlink" Target="https://doi.org/10.1101/2020.05.17.100289" TargetMode="External"/><Relationship Id="rId3403" Type="http://schemas.openxmlformats.org/officeDocument/2006/relationships/hyperlink" Target="https://icite.od.nih.gov/covid19/search/" TargetMode="External"/><Relationship Id="rId6559" Type="http://schemas.openxmlformats.org/officeDocument/2006/relationships/hyperlink" Target="https://icite.od.nih.gov/covid19/search/" TargetMode="External"/><Relationship Id="rId6973" Type="http://schemas.openxmlformats.org/officeDocument/2006/relationships/hyperlink" Target="https://icite.od.nih.gov/covid19/search/" TargetMode="External"/><Relationship Id="rId324" Type="http://schemas.openxmlformats.org/officeDocument/2006/relationships/hyperlink" Target="https://doi.org/10.1101/2020.05.28.121533" TargetMode="External"/><Relationship Id="rId2005" Type="http://schemas.openxmlformats.org/officeDocument/2006/relationships/hyperlink" Target="https://icite.od.nih.gov/covid19/search/" TargetMode="External"/><Relationship Id="rId5575" Type="http://schemas.openxmlformats.org/officeDocument/2006/relationships/hyperlink" Target="https://icite.od.nih.gov/covid19/search/" TargetMode="External"/><Relationship Id="rId6626" Type="http://schemas.openxmlformats.org/officeDocument/2006/relationships/hyperlink" Target="https://www.researchsquare.com/article/rs-23201" TargetMode="External"/><Relationship Id="rId9032" Type="http://schemas.openxmlformats.org/officeDocument/2006/relationships/hyperlink" Target="https://doi.org/10.1101/2020.03.13.20034082" TargetMode="External"/><Relationship Id="rId1021" Type="http://schemas.openxmlformats.org/officeDocument/2006/relationships/hyperlink" Target="https://icite.od.nih.gov/covid19/search/" TargetMode="External"/><Relationship Id="rId4177" Type="http://schemas.openxmlformats.org/officeDocument/2006/relationships/hyperlink" Target="https://icite.od.nih.gov/covid19/search/" TargetMode="External"/><Relationship Id="rId4591" Type="http://schemas.openxmlformats.org/officeDocument/2006/relationships/hyperlink" Target="https://icite.od.nih.gov/covid19/search/" TargetMode="External"/><Relationship Id="rId5228" Type="http://schemas.openxmlformats.org/officeDocument/2006/relationships/hyperlink" Target="https://www.researchsquare.com/article/rs-25647" TargetMode="External"/><Relationship Id="rId5642" Type="http://schemas.openxmlformats.org/officeDocument/2006/relationships/hyperlink" Target="https://doi.org/10.1101/2020.04.18.20069955" TargetMode="External"/><Relationship Id="rId8798" Type="http://schemas.openxmlformats.org/officeDocument/2006/relationships/hyperlink" Target="https://doi.org/10.1101/2020.03.18.20035816" TargetMode="External"/><Relationship Id="rId9849" Type="http://schemas.openxmlformats.org/officeDocument/2006/relationships/hyperlink" Target="https://icite.od.nih.gov/covid19/search/" TargetMode="External"/><Relationship Id="rId3193" Type="http://schemas.openxmlformats.org/officeDocument/2006/relationships/hyperlink" Target="https://icite.od.nih.gov/covid19/search/" TargetMode="External"/><Relationship Id="rId4244" Type="http://schemas.openxmlformats.org/officeDocument/2006/relationships/hyperlink" Target="https://doi.org/10.1101/2020.04.28.20083840" TargetMode="External"/><Relationship Id="rId1838" Type="http://schemas.openxmlformats.org/officeDocument/2006/relationships/hyperlink" Target="https://doi.org/10.1101/2020.05.17.20104356" TargetMode="External"/><Relationship Id="rId3260" Type="http://schemas.openxmlformats.org/officeDocument/2006/relationships/hyperlink" Target="https://doi.org/10.1101/2020.05.06.20093138" TargetMode="External"/><Relationship Id="rId4311" Type="http://schemas.openxmlformats.org/officeDocument/2006/relationships/hyperlink" Target="https://icite.od.nih.gov/covid19/search/" TargetMode="External"/><Relationship Id="rId7467" Type="http://schemas.openxmlformats.org/officeDocument/2006/relationships/hyperlink" Target="https://icite.od.nih.gov/covid19/search/" TargetMode="External"/><Relationship Id="rId8865" Type="http://schemas.openxmlformats.org/officeDocument/2006/relationships/hyperlink" Target="https://icite.od.nih.gov/covid19/search/" TargetMode="External"/><Relationship Id="rId9916" Type="http://schemas.openxmlformats.org/officeDocument/2006/relationships/hyperlink" Target="https://doi.org/10.1101/2020.02.03.20019497" TargetMode="External"/><Relationship Id="rId181" Type="http://schemas.openxmlformats.org/officeDocument/2006/relationships/hyperlink" Target="https://icite.od.nih.gov/covid19/search/" TargetMode="External"/><Relationship Id="rId1905" Type="http://schemas.openxmlformats.org/officeDocument/2006/relationships/hyperlink" Target="https://icite.od.nih.gov/covid19/search/" TargetMode="External"/><Relationship Id="rId6069" Type="http://schemas.openxmlformats.org/officeDocument/2006/relationships/hyperlink" Target="https://icite.od.nih.gov/covid19/search/" TargetMode="External"/><Relationship Id="rId7881" Type="http://schemas.openxmlformats.org/officeDocument/2006/relationships/hyperlink" Target="https://icite.od.nih.gov/covid19/search/" TargetMode="External"/><Relationship Id="rId8518" Type="http://schemas.openxmlformats.org/officeDocument/2006/relationships/hyperlink" Target="https://doi.org/10.1101/2020.03.23.20041608" TargetMode="External"/><Relationship Id="rId8932" Type="http://schemas.openxmlformats.org/officeDocument/2006/relationships/hyperlink" Target="https://www.researchsquare.com/article/rs-17956" TargetMode="External"/><Relationship Id="rId5085" Type="http://schemas.openxmlformats.org/officeDocument/2006/relationships/hyperlink" Target="https://icite.od.nih.gov/covid19/search/" TargetMode="External"/><Relationship Id="rId6483" Type="http://schemas.openxmlformats.org/officeDocument/2006/relationships/hyperlink" Target="https://icite.od.nih.gov/covid19/search/" TargetMode="External"/><Relationship Id="rId7534" Type="http://schemas.openxmlformats.org/officeDocument/2006/relationships/hyperlink" Target="https://www.researchsquare.com/article/rs-21834" TargetMode="External"/><Relationship Id="rId998" Type="http://schemas.openxmlformats.org/officeDocument/2006/relationships/hyperlink" Target="https://doi.org/10.1101/2020.05.26.20113191" TargetMode="External"/><Relationship Id="rId2679" Type="http://schemas.openxmlformats.org/officeDocument/2006/relationships/hyperlink" Target="https://icite.od.nih.gov/covid19/search/" TargetMode="External"/><Relationship Id="rId6136" Type="http://schemas.openxmlformats.org/officeDocument/2006/relationships/hyperlink" Target="https://doi.org/10.1101/2020.04.16.20063990" TargetMode="External"/><Relationship Id="rId6550" Type="http://schemas.openxmlformats.org/officeDocument/2006/relationships/hyperlink" Target="https://doi.org/10.1101/2020.04.14.20065318" TargetMode="External"/><Relationship Id="rId7601" Type="http://schemas.openxmlformats.org/officeDocument/2006/relationships/hyperlink" Target="https://icite.od.nih.gov/covid19/search/" TargetMode="External"/><Relationship Id="rId1695" Type="http://schemas.openxmlformats.org/officeDocument/2006/relationships/hyperlink" Target="https://icite.od.nih.gov/covid19/search/" TargetMode="External"/><Relationship Id="rId2746" Type="http://schemas.openxmlformats.org/officeDocument/2006/relationships/hyperlink" Target="https://doi.org/10.1101/2020.05.10.20097527" TargetMode="External"/><Relationship Id="rId5152" Type="http://schemas.openxmlformats.org/officeDocument/2006/relationships/hyperlink" Target="https://doi.org/10.1101/2020.04.25.20079863" TargetMode="External"/><Relationship Id="rId6203" Type="http://schemas.openxmlformats.org/officeDocument/2006/relationships/hyperlink" Target="https://icite.od.nih.gov/covid19/search/" TargetMode="External"/><Relationship Id="rId9359" Type="http://schemas.openxmlformats.org/officeDocument/2006/relationships/hyperlink" Target="https://icite.od.nih.gov/covid19/search/" TargetMode="External"/><Relationship Id="rId9773" Type="http://schemas.openxmlformats.org/officeDocument/2006/relationships/hyperlink" Target="https://icite.od.nih.gov/covid19/search/" TargetMode="External"/><Relationship Id="rId718" Type="http://schemas.openxmlformats.org/officeDocument/2006/relationships/hyperlink" Target="https://www.researchsquare.com/article/rs-30938" TargetMode="External"/><Relationship Id="rId1348" Type="http://schemas.openxmlformats.org/officeDocument/2006/relationships/hyperlink" Target="https://doi.org/10.1101/2020.05.07.20094086" TargetMode="External"/><Relationship Id="rId1762" Type="http://schemas.openxmlformats.org/officeDocument/2006/relationships/hyperlink" Target="https://doi.org/10.1101/2020.05.14.20101667" TargetMode="External"/><Relationship Id="rId8375" Type="http://schemas.openxmlformats.org/officeDocument/2006/relationships/hyperlink" Target="https://icite.od.nih.gov/covid19/search/" TargetMode="External"/><Relationship Id="rId9426" Type="http://schemas.openxmlformats.org/officeDocument/2006/relationships/hyperlink" Target="https://doi.org/10.1101/2020.03.03.20030353" TargetMode="External"/><Relationship Id="rId1415" Type="http://schemas.openxmlformats.org/officeDocument/2006/relationships/hyperlink" Target="https://icite.od.nih.gov/covid19/search/" TargetMode="External"/><Relationship Id="rId2813" Type="http://schemas.openxmlformats.org/officeDocument/2006/relationships/hyperlink" Target="https://icite.od.nih.gov/covid19/search/" TargetMode="External"/><Relationship Id="rId5969" Type="http://schemas.openxmlformats.org/officeDocument/2006/relationships/hyperlink" Target="https://icite.od.nih.gov/covid19/search/" TargetMode="External"/><Relationship Id="rId7391" Type="http://schemas.openxmlformats.org/officeDocument/2006/relationships/hyperlink" Target="https://icite.od.nih.gov/covid19/search/" TargetMode="External"/><Relationship Id="rId8028" Type="http://schemas.openxmlformats.org/officeDocument/2006/relationships/hyperlink" Target="https://doi.org/10.1101/2020.03.26.009209" TargetMode="External"/><Relationship Id="rId8442" Type="http://schemas.openxmlformats.org/officeDocument/2006/relationships/hyperlink" Target="https://doi.org/10.1101/2020.03.03.20028423" TargetMode="External"/><Relationship Id="rId9840" Type="http://schemas.openxmlformats.org/officeDocument/2006/relationships/hyperlink" Target="https://doi.org/10.1101/2020.02.18.20024570" TargetMode="External"/><Relationship Id="rId54" Type="http://schemas.openxmlformats.org/officeDocument/2006/relationships/hyperlink" Target="https://doi.org/10.1101/2020.05.27.20114413" TargetMode="External"/><Relationship Id="rId4985" Type="http://schemas.openxmlformats.org/officeDocument/2006/relationships/hyperlink" Target="https://icite.od.nih.gov/covid19/search/" TargetMode="External"/><Relationship Id="rId7044" Type="http://schemas.openxmlformats.org/officeDocument/2006/relationships/hyperlink" Target="https://doi.org/10.1101/2020.04.06.028431" TargetMode="External"/><Relationship Id="rId2189" Type="http://schemas.openxmlformats.org/officeDocument/2006/relationships/hyperlink" Target="https://icite.od.nih.gov/covid19/search/" TargetMode="External"/><Relationship Id="rId3587" Type="http://schemas.openxmlformats.org/officeDocument/2006/relationships/hyperlink" Target="https://icite.od.nih.gov/covid19/search/" TargetMode="External"/><Relationship Id="rId4638" Type="http://schemas.openxmlformats.org/officeDocument/2006/relationships/hyperlink" Target="https://doi.org/10.1101/2020.04.29.20084863" TargetMode="External"/><Relationship Id="rId6060" Type="http://schemas.openxmlformats.org/officeDocument/2006/relationships/hyperlink" Target="https://doi.org/10.1101/2020.04.19.20071399" TargetMode="External"/><Relationship Id="rId10025" Type="http://schemas.openxmlformats.org/officeDocument/2006/relationships/hyperlink" Target="https://icite.od.nih.gov/covid19/search/" TargetMode="External"/><Relationship Id="rId3654" Type="http://schemas.openxmlformats.org/officeDocument/2006/relationships/hyperlink" Target="https://doi.org/10.1101/2020.05.04.20090118" TargetMode="External"/><Relationship Id="rId4705" Type="http://schemas.openxmlformats.org/officeDocument/2006/relationships/hyperlink" Target="https://icite.od.nih.gov/covid19/search/" TargetMode="External"/><Relationship Id="rId7111" Type="http://schemas.openxmlformats.org/officeDocument/2006/relationships/hyperlink" Target="https://icite.od.nih.gov/covid19/search/" TargetMode="External"/><Relationship Id="rId575" Type="http://schemas.openxmlformats.org/officeDocument/2006/relationships/hyperlink" Target="https://icite.od.nih.gov/covid19/search/" TargetMode="External"/><Relationship Id="rId2256" Type="http://schemas.openxmlformats.org/officeDocument/2006/relationships/hyperlink" Target="https://doi.org/10.1101/2020.05.15.20094284" TargetMode="External"/><Relationship Id="rId2670" Type="http://schemas.openxmlformats.org/officeDocument/2006/relationships/hyperlink" Target="https://www.researchsquare.com/article/rs-28203" TargetMode="External"/><Relationship Id="rId3307" Type="http://schemas.openxmlformats.org/officeDocument/2006/relationships/hyperlink" Target="https://icite.od.nih.gov/covid19/search/" TargetMode="External"/><Relationship Id="rId3721" Type="http://schemas.openxmlformats.org/officeDocument/2006/relationships/hyperlink" Target="https://icite.od.nih.gov/covid19/search/" TargetMode="External"/><Relationship Id="rId6877" Type="http://schemas.openxmlformats.org/officeDocument/2006/relationships/hyperlink" Target="https://icite.od.nih.gov/covid19/search/" TargetMode="External"/><Relationship Id="rId7928" Type="http://schemas.openxmlformats.org/officeDocument/2006/relationships/hyperlink" Target="https://doi.org/10.1101/2020.03.31.20047126" TargetMode="External"/><Relationship Id="rId9283" Type="http://schemas.openxmlformats.org/officeDocument/2006/relationships/hyperlink" Target="https://icite.od.nih.gov/covid19/search/" TargetMode="External"/><Relationship Id="rId228" Type="http://schemas.openxmlformats.org/officeDocument/2006/relationships/hyperlink" Target="https://doi.org/10.1101/2020.05.04.20090712" TargetMode="External"/><Relationship Id="rId642" Type="http://schemas.openxmlformats.org/officeDocument/2006/relationships/hyperlink" Target="https://doi.org/10.1101/2020.05.26.20110957" TargetMode="External"/><Relationship Id="rId1272" Type="http://schemas.openxmlformats.org/officeDocument/2006/relationships/hyperlink" Target="https://doi.org/10.1101/2020.05.22.20109892" TargetMode="External"/><Relationship Id="rId2323" Type="http://schemas.openxmlformats.org/officeDocument/2006/relationships/hyperlink" Target="https://icite.od.nih.gov/covid19/search/" TargetMode="External"/><Relationship Id="rId5479" Type="http://schemas.openxmlformats.org/officeDocument/2006/relationships/hyperlink" Target="https://icite.od.nih.gov/covid19/search/" TargetMode="External"/><Relationship Id="rId5893" Type="http://schemas.openxmlformats.org/officeDocument/2006/relationships/hyperlink" Target="https://icite.od.nih.gov/covid19/search/" TargetMode="External"/><Relationship Id="rId9350" Type="http://schemas.openxmlformats.org/officeDocument/2006/relationships/hyperlink" Target="https://doi.org/10.1101/2020.03.05.20031815" TargetMode="External"/><Relationship Id="rId4495" Type="http://schemas.openxmlformats.org/officeDocument/2006/relationships/hyperlink" Target="https://icite.od.nih.gov/covid19/search/" TargetMode="External"/><Relationship Id="rId5546" Type="http://schemas.openxmlformats.org/officeDocument/2006/relationships/hyperlink" Target="https://doi.org/10.1101/2020.04.22.20075184" TargetMode="External"/><Relationship Id="rId6944" Type="http://schemas.openxmlformats.org/officeDocument/2006/relationships/hyperlink" Target="https://doi.org/10.1101/2020.04.09.20059659" TargetMode="External"/><Relationship Id="rId9003" Type="http://schemas.openxmlformats.org/officeDocument/2006/relationships/hyperlink" Target="https://icite.od.nih.gov/covid19/search/" TargetMode="External"/><Relationship Id="rId3097" Type="http://schemas.openxmlformats.org/officeDocument/2006/relationships/hyperlink" Target="https://icite.od.nih.gov/covid19/search/" TargetMode="External"/><Relationship Id="rId4148" Type="http://schemas.openxmlformats.org/officeDocument/2006/relationships/hyperlink" Target="https://www.researchsquare.com/article/rs-26517" TargetMode="External"/><Relationship Id="rId5960" Type="http://schemas.openxmlformats.org/officeDocument/2006/relationships/hyperlink" Target="https://doi.org/10.1101/2020.04.13.20064519" TargetMode="External"/><Relationship Id="rId3164" Type="http://schemas.openxmlformats.org/officeDocument/2006/relationships/hyperlink" Target="https://www.researchsquare.com/article/rs-28225" TargetMode="External"/><Relationship Id="rId4562" Type="http://schemas.openxmlformats.org/officeDocument/2006/relationships/hyperlink" Target="https://doi.org/10.1101/2020.04.29.067843" TargetMode="External"/><Relationship Id="rId5613" Type="http://schemas.openxmlformats.org/officeDocument/2006/relationships/hyperlink" Target="https://icite.od.nih.gov/covid19/search/" TargetMode="External"/><Relationship Id="rId8769" Type="http://schemas.openxmlformats.org/officeDocument/2006/relationships/hyperlink" Target="https://icite.od.nih.gov/covid19/search/" TargetMode="External"/><Relationship Id="rId1809" Type="http://schemas.openxmlformats.org/officeDocument/2006/relationships/hyperlink" Target="https://icite.od.nih.gov/covid19/search/" TargetMode="External"/><Relationship Id="rId4215" Type="http://schemas.openxmlformats.org/officeDocument/2006/relationships/hyperlink" Target="https://icite.od.nih.gov/covid19/search/" TargetMode="External"/><Relationship Id="rId7785" Type="http://schemas.openxmlformats.org/officeDocument/2006/relationships/hyperlink" Target="https://icite.od.nih.gov/covid19/search/" TargetMode="External"/><Relationship Id="rId8836" Type="http://schemas.openxmlformats.org/officeDocument/2006/relationships/hyperlink" Target="https://doi.org/10.1101/2020.03.15.20036624" TargetMode="External"/><Relationship Id="rId2180" Type="http://schemas.openxmlformats.org/officeDocument/2006/relationships/hyperlink" Target="https://doi.org/10.1101/2020.05.11.20098517" TargetMode="External"/><Relationship Id="rId3231" Type="http://schemas.openxmlformats.org/officeDocument/2006/relationships/hyperlink" Target="https://icite.od.nih.gov/covid19/search/" TargetMode="External"/><Relationship Id="rId6387" Type="http://schemas.openxmlformats.org/officeDocument/2006/relationships/hyperlink" Target="https://icite.od.nih.gov/covid19/search/" TargetMode="External"/><Relationship Id="rId7438" Type="http://schemas.openxmlformats.org/officeDocument/2006/relationships/hyperlink" Target="https://www.researchsquare.com/article/rs-21072" TargetMode="External"/><Relationship Id="rId7852" Type="http://schemas.openxmlformats.org/officeDocument/2006/relationships/hyperlink" Target="https://www.researchsquare.com/article/rs-21203" TargetMode="External"/><Relationship Id="rId8903" Type="http://schemas.openxmlformats.org/officeDocument/2006/relationships/hyperlink" Target="https://icite.od.nih.gov/covid19/search/" TargetMode="External"/><Relationship Id="rId152" Type="http://schemas.openxmlformats.org/officeDocument/2006/relationships/hyperlink" Target="https://www.researchsquare.com/article/rs-31349" TargetMode="External"/><Relationship Id="rId2997" Type="http://schemas.openxmlformats.org/officeDocument/2006/relationships/hyperlink" Target="https://icite.od.nih.gov/covid19/search/" TargetMode="External"/><Relationship Id="rId6454" Type="http://schemas.openxmlformats.org/officeDocument/2006/relationships/hyperlink" Target="https://doi.org/10.1101/2020.04.12.20062166" TargetMode="External"/><Relationship Id="rId7505" Type="http://schemas.openxmlformats.org/officeDocument/2006/relationships/hyperlink" Target="https://icite.od.nih.gov/covid19/search/" TargetMode="External"/><Relationship Id="rId969" Type="http://schemas.openxmlformats.org/officeDocument/2006/relationships/hyperlink" Target="https://icite.od.nih.gov/covid19/search/" TargetMode="External"/><Relationship Id="rId1599" Type="http://schemas.openxmlformats.org/officeDocument/2006/relationships/hyperlink" Target="https://icite.od.nih.gov/covid19/search/" TargetMode="External"/><Relationship Id="rId5056" Type="http://schemas.openxmlformats.org/officeDocument/2006/relationships/hyperlink" Target="https://doi.org/10.1101/2020.04.23.20077677" TargetMode="External"/><Relationship Id="rId5470" Type="http://schemas.openxmlformats.org/officeDocument/2006/relationships/hyperlink" Target="https://doi.org/10.1101/2020.04.19.20072017" TargetMode="External"/><Relationship Id="rId6107" Type="http://schemas.openxmlformats.org/officeDocument/2006/relationships/hyperlink" Target="https://icite.od.nih.gov/covid19/search/" TargetMode="External"/><Relationship Id="rId6521" Type="http://schemas.openxmlformats.org/officeDocument/2006/relationships/hyperlink" Target="https://icite.od.nih.gov/covid19/search/" TargetMode="External"/><Relationship Id="rId9677" Type="http://schemas.openxmlformats.org/officeDocument/2006/relationships/hyperlink" Target="https://icite.od.nih.gov/covid19/search/" TargetMode="External"/><Relationship Id="rId4072" Type="http://schemas.openxmlformats.org/officeDocument/2006/relationships/hyperlink" Target="https://doi.org/10.1101/2020.05.02.20087221" TargetMode="External"/><Relationship Id="rId5123" Type="http://schemas.openxmlformats.org/officeDocument/2006/relationships/hyperlink" Target="https://icite.od.nih.gov/covid19/search/" TargetMode="External"/><Relationship Id="rId8279" Type="http://schemas.openxmlformats.org/officeDocument/2006/relationships/hyperlink" Target="https://icite.od.nih.gov/covid19/search/" TargetMode="External"/><Relationship Id="rId1666" Type="http://schemas.openxmlformats.org/officeDocument/2006/relationships/hyperlink" Target="https://doi.org/10.1101/2020.05.18.20105775" TargetMode="External"/><Relationship Id="rId2717" Type="http://schemas.openxmlformats.org/officeDocument/2006/relationships/hyperlink" Target="https://icite.od.nih.gov/covid19/search/" TargetMode="External"/><Relationship Id="rId7295" Type="http://schemas.openxmlformats.org/officeDocument/2006/relationships/hyperlink" Target="https://icite.od.nih.gov/covid19/search/" TargetMode="External"/><Relationship Id="rId8693" Type="http://schemas.openxmlformats.org/officeDocument/2006/relationships/hyperlink" Target="https://icite.od.nih.gov/covid19/search/" TargetMode="External"/><Relationship Id="rId9744" Type="http://schemas.openxmlformats.org/officeDocument/2006/relationships/hyperlink" Target="https://www.researchsquare.com/article/rs-14848" TargetMode="External"/><Relationship Id="rId1319" Type="http://schemas.openxmlformats.org/officeDocument/2006/relationships/hyperlink" Target="https://icite.od.nih.gov/covid19/search/" TargetMode="External"/><Relationship Id="rId1733" Type="http://schemas.openxmlformats.org/officeDocument/2006/relationships/hyperlink" Target="https://icite.od.nih.gov/covid19/search/" TargetMode="External"/><Relationship Id="rId4889" Type="http://schemas.openxmlformats.org/officeDocument/2006/relationships/hyperlink" Target="https://icite.od.nih.gov/covid19/search/" TargetMode="External"/><Relationship Id="rId8346" Type="http://schemas.openxmlformats.org/officeDocument/2006/relationships/hyperlink" Target="https://doi.org/10.1101/2020.03.28.20043471" TargetMode="External"/><Relationship Id="rId8760" Type="http://schemas.openxmlformats.org/officeDocument/2006/relationships/hyperlink" Target="https://doi.org/10.1101/2020.03.19.20039164" TargetMode="External"/><Relationship Id="rId9811" Type="http://schemas.openxmlformats.org/officeDocument/2006/relationships/hyperlink" Target="https://icite.od.nih.gov/covid19/search/" TargetMode="External"/><Relationship Id="rId25" Type="http://schemas.openxmlformats.org/officeDocument/2006/relationships/hyperlink" Target="https://icite.od.nih.gov/covid19/search/" TargetMode="External"/><Relationship Id="rId1800" Type="http://schemas.openxmlformats.org/officeDocument/2006/relationships/hyperlink" Target="https://doi.org/10.1101/2020.05.15.20103515" TargetMode="External"/><Relationship Id="rId4956" Type="http://schemas.openxmlformats.org/officeDocument/2006/relationships/hyperlink" Target="https://doi.org/10.1101/2020.04.28.20083873" TargetMode="External"/><Relationship Id="rId7362" Type="http://schemas.openxmlformats.org/officeDocument/2006/relationships/hyperlink" Target="https://www.researchsquare.com/article/rs-22283" TargetMode="External"/><Relationship Id="rId8413" Type="http://schemas.openxmlformats.org/officeDocument/2006/relationships/hyperlink" Target="https://icite.od.nih.gov/covid19/search/" TargetMode="External"/><Relationship Id="rId3558" Type="http://schemas.openxmlformats.org/officeDocument/2006/relationships/hyperlink" Target="https://doi.org/10.1101/2020.04.28.20083352" TargetMode="External"/><Relationship Id="rId3972" Type="http://schemas.openxmlformats.org/officeDocument/2006/relationships/hyperlink" Target="https://doi.org/10.1101/2020.04.12.20062679" TargetMode="External"/><Relationship Id="rId4609" Type="http://schemas.openxmlformats.org/officeDocument/2006/relationships/hyperlink" Target="https://icite.od.nih.gov/covid19/search/" TargetMode="External"/><Relationship Id="rId7015" Type="http://schemas.openxmlformats.org/officeDocument/2006/relationships/hyperlink" Target="https://icite.od.nih.gov/covid19/search/" TargetMode="External"/><Relationship Id="rId479" Type="http://schemas.openxmlformats.org/officeDocument/2006/relationships/hyperlink" Target="https://icite.od.nih.gov/covid19/search/" TargetMode="External"/><Relationship Id="rId893" Type="http://schemas.openxmlformats.org/officeDocument/2006/relationships/hyperlink" Target="https://icite.od.nih.gov/covid19/search/" TargetMode="External"/><Relationship Id="rId2574" Type="http://schemas.openxmlformats.org/officeDocument/2006/relationships/hyperlink" Target="https://doi.org/10.1101/2020.05.11.20089714" TargetMode="External"/><Relationship Id="rId3625" Type="http://schemas.openxmlformats.org/officeDocument/2006/relationships/hyperlink" Target="https://icite.od.nih.gov/covid19/search/" TargetMode="External"/><Relationship Id="rId6031" Type="http://schemas.openxmlformats.org/officeDocument/2006/relationships/hyperlink" Target="https://icite.od.nih.gov/covid19/search/" TargetMode="External"/><Relationship Id="rId9187" Type="http://schemas.openxmlformats.org/officeDocument/2006/relationships/hyperlink" Target="https://icite.od.nih.gov/covid19/search/" TargetMode="External"/><Relationship Id="rId546" Type="http://schemas.openxmlformats.org/officeDocument/2006/relationships/hyperlink" Target="https://www.researchsquare.com/article/rs-31799" TargetMode="External"/><Relationship Id="rId1176" Type="http://schemas.openxmlformats.org/officeDocument/2006/relationships/hyperlink" Target="https://doi.org/10.1101/2020.05.24.113175" TargetMode="External"/><Relationship Id="rId2227" Type="http://schemas.openxmlformats.org/officeDocument/2006/relationships/hyperlink" Target="https://icite.od.nih.gov/covid19/search/" TargetMode="External"/><Relationship Id="rId9254" Type="http://schemas.openxmlformats.org/officeDocument/2006/relationships/hyperlink" Target="https://doi.org/10.1101/2020.03.04.976258" TargetMode="External"/><Relationship Id="rId960" Type="http://schemas.openxmlformats.org/officeDocument/2006/relationships/hyperlink" Target="https://doi.org/10.1101/2020.05.25.20110338" TargetMode="External"/><Relationship Id="rId1243" Type="http://schemas.openxmlformats.org/officeDocument/2006/relationships/hyperlink" Target="https://icite.od.nih.gov/covid19/search/" TargetMode="External"/><Relationship Id="rId1590" Type="http://schemas.openxmlformats.org/officeDocument/2006/relationships/hyperlink" Target="https://www.researchsquare.com/article/rs-29617" TargetMode="External"/><Relationship Id="rId2641" Type="http://schemas.openxmlformats.org/officeDocument/2006/relationships/hyperlink" Target="https://icite.od.nih.gov/covid19/search/" TargetMode="External"/><Relationship Id="rId4399" Type="http://schemas.openxmlformats.org/officeDocument/2006/relationships/hyperlink" Target="https://icite.od.nih.gov/covid19/search/" TargetMode="External"/><Relationship Id="rId5797" Type="http://schemas.openxmlformats.org/officeDocument/2006/relationships/hyperlink" Target="https://icite.od.nih.gov/covid19/search/" TargetMode="External"/><Relationship Id="rId6848" Type="http://schemas.openxmlformats.org/officeDocument/2006/relationships/hyperlink" Target="https://www.researchsquare.com/article/rs-22849" TargetMode="External"/><Relationship Id="rId8270" Type="http://schemas.openxmlformats.org/officeDocument/2006/relationships/hyperlink" Target="https://doi.org/10.1101/2020.03.26.20044420" TargetMode="External"/><Relationship Id="rId613" Type="http://schemas.openxmlformats.org/officeDocument/2006/relationships/hyperlink" Target="https://icite.od.nih.gov/covid19/search/" TargetMode="External"/><Relationship Id="rId5864" Type="http://schemas.openxmlformats.org/officeDocument/2006/relationships/hyperlink" Target="https://doi.org/10.1101/2020.04.20.052217" TargetMode="External"/><Relationship Id="rId6915" Type="http://schemas.openxmlformats.org/officeDocument/2006/relationships/hyperlink" Target="https://icite.od.nih.gov/covid19/search/" TargetMode="External"/><Relationship Id="rId9321" Type="http://schemas.openxmlformats.org/officeDocument/2006/relationships/hyperlink" Target="https://icite.od.nih.gov/covid19/search/" TargetMode="External"/><Relationship Id="rId1310" Type="http://schemas.openxmlformats.org/officeDocument/2006/relationships/hyperlink" Target="https://www.researchsquare.com/article/rs-30903" TargetMode="External"/><Relationship Id="rId4466" Type="http://schemas.openxmlformats.org/officeDocument/2006/relationships/hyperlink" Target="https://doi.org/10.1101/2020.04.29.20076570" TargetMode="External"/><Relationship Id="rId4880" Type="http://schemas.openxmlformats.org/officeDocument/2006/relationships/hyperlink" Target="https://www.researchsquare.com/article/rs-23862" TargetMode="External"/><Relationship Id="rId5517" Type="http://schemas.openxmlformats.org/officeDocument/2006/relationships/hyperlink" Target="https://icite.od.nih.gov/covid19/search/" TargetMode="External"/><Relationship Id="rId5931" Type="http://schemas.openxmlformats.org/officeDocument/2006/relationships/hyperlink" Target="https://icite.od.nih.gov/covid19/search/" TargetMode="External"/><Relationship Id="rId3068" Type="http://schemas.openxmlformats.org/officeDocument/2006/relationships/hyperlink" Target="https://doi.org/10.1101/2020.05.03.20089342" TargetMode="External"/><Relationship Id="rId3482" Type="http://schemas.openxmlformats.org/officeDocument/2006/relationships/hyperlink" Target="https://doi.org/10.1101/2020.05.05.20092262" TargetMode="External"/><Relationship Id="rId4119" Type="http://schemas.openxmlformats.org/officeDocument/2006/relationships/hyperlink" Target="https://icite.od.nih.gov/covid19/search/" TargetMode="External"/><Relationship Id="rId4533" Type="http://schemas.openxmlformats.org/officeDocument/2006/relationships/hyperlink" Target="https://icite.od.nih.gov/covid19/search/" TargetMode="External"/><Relationship Id="rId7689" Type="http://schemas.openxmlformats.org/officeDocument/2006/relationships/hyperlink" Target="https://icite.od.nih.gov/covid19/search/" TargetMode="External"/><Relationship Id="rId2084" Type="http://schemas.openxmlformats.org/officeDocument/2006/relationships/hyperlink" Target="https://www.researchsquare.com/article/rs-28520" TargetMode="External"/><Relationship Id="rId3135" Type="http://schemas.openxmlformats.org/officeDocument/2006/relationships/hyperlink" Target="https://icite.od.nih.gov/covid19/search/" TargetMode="External"/><Relationship Id="rId4600" Type="http://schemas.openxmlformats.org/officeDocument/2006/relationships/hyperlink" Target="https://doi.org/10.1101/2020.04.27.20082289" TargetMode="External"/><Relationship Id="rId7756" Type="http://schemas.openxmlformats.org/officeDocument/2006/relationships/hyperlink" Target="https://doi.org/10.1101/2020.04.02.20051128" TargetMode="External"/><Relationship Id="rId470" Type="http://schemas.openxmlformats.org/officeDocument/2006/relationships/hyperlink" Target="https://doi.org/10.1101/2020.05.26.20114140" TargetMode="External"/><Relationship Id="rId2151" Type="http://schemas.openxmlformats.org/officeDocument/2006/relationships/hyperlink" Target="https://icite.od.nih.gov/covid19/search/" TargetMode="External"/><Relationship Id="rId3202" Type="http://schemas.openxmlformats.org/officeDocument/2006/relationships/hyperlink" Target="https://www.researchsquare.com/article/rs-28141" TargetMode="External"/><Relationship Id="rId6358" Type="http://schemas.openxmlformats.org/officeDocument/2006/relationships/hyperlink" Target="https://doi.org/10.1101/2020.04.13.20064295" TargetMode="External"/><Relationship Id="rId7409" Type="http://schemas.openxmlformats.org/officeDocument/2006/relationships/hyperlink" Target="https://icite.od.nih.gov/covid19/search/" TargetMode="External"/><Relationship Id="rId8807" Type="http://schemas.openxmlformats.org/officeDocument/2006/relationships/hyperlink" Target="https://icite.od.nih.gov/covid19/search/" TargetMode="External"/><Relationship Id="rId123" Type="http://schemas.openxmlformats.org/officeDocument/2006/relationships/hyperlink" Target="https://icite.od.nih.gov/covid19/search/" TargetMode="External"/><Relationship Id="rId5374" Type="http://schemas.openxmlformats.org/officeDocument/2006/relationships/hyperlink" Target="https://doi.org/10.1101/2020.04.21.20068478" TargetMode="External"/><Relationship Id="rId6772" Type="http://schemas.openxmlformats.org/officeDocument/2006/relationships/hyperlink" Target="https://doi.org/10.1101/2020.04.06.20055103" TargetMode="External"/><Relationship Id="rId7823" Type="http://schemas.openxmlformats.org/officeDocument/2006/relationships/hyperlink" Target="https://icite.od.nih.gov/covid19/search/" TargetMode="External"/><Relationship Id="rId2968" Type="http://schemas.openxmlformats.org/officeDocument/2006/relationships/hyperlink" Target="https://www.researchsquare.com/article/rs-27390" TargetMode="External"/><Relationship Id="rId5027" Type="http://schemas.openxmlformats.org/officeDocument/2006/relationships/hyperlink" Target="https://icite.od.nih.gov/covid19/search/" TargetMode="External"/><Relationship Id="rId6425" Type="http://schemas.openxmlformats.org/officeDocument/2006/relationships/hyperlink" Target="https://icite.od.nih.gov/covid19/search/" TargetMode="External"/><Relationship Id="rId9995" Type="http://schemas.openxmlformats.org/officeDocument/2006/relationships/hyperlink" Target="https://icite.od.nih.gov/covid19/search/" TargetMode="External"/><Relationship Id="rId1984" Type="http://schemas.openxmlformats.org/officeDocument/2006/relationships/hyperlink" Target="https://doi.org/10.1101/2020.05.13.20101089" TargetMode="External"/><Relationship Id="rId4390" Type="http://schemas.openxmlformats.org/officeDocument/2006/relationships/hyperlink" Target="https://doi.org/10.1101/2020.05.05.078501" TargetMode="External"/><Relationship Id="rId5441" Type="http://schemas.openxmlformats.org/officeDocument/2006/relationships/hyperlink" Target="https://icite.od.nih.gov/covid19/search/" TargetMode="External"/><Relationship Id="rId8597" Type="http://schemas.openxmlformats.org/officeDocument/2006/relationships/hyperlink" Target="https://icite.od.nih.gov/covid19/search/" TargetMode="External"/><Relationship Id="rId9648" Type="http://schemas.openxmlformats.org/officeDocument/2006/relationships/hyperlink" Target="https://doi.org/10.1101/2020.02.22.951178" TargetMode="External"/><Relationship Id="rId1637" Type="http://schemas.openxmlformats.org/officeDocument/2006/relationships/hyperlink" Target="https://icite.od.nih.gov/covid19/search/" TargetMode="External"/><Relationship Id="rId4043" Type="http://schemas.openxmlformats.org/officeDocument/2006/relationships/hyperlink" Target="https://icite.od.nih.gov/covid19/search/" TargetMode="External"/><Relationship Id="rId7199" Type="http://schemas.openxmlformats.org/officeDocument/2006/relationships/hyperlink" Target="https://icite.od.nih.gov/covid19/search/" TargetMode="External"/><Relationship Id="rId8664" Type="http://schemas.openxmlformats.org/officeDocument/2006/relationships/hyperlink" Target="https://www.researchsquare.com/article/rs-18483" TargetMode="External"/><Relationship Id="rId9715" Type="http://schemas.openxmlformats.org/officeDocument/2006/relationships/hyperlink" Target="https://icite.od.nih.gov/covid19/search/" TargetMode="External"/><Relationship Id="rId1704" Type="http://schemas.openxmlformats.org/officeDocument/2006/relationships/hyperlink" Target="https://www.researchsquare.com/article/rs-27778" TargetMode="External"/><Relationship Id="rId4110" Type="http://schemas.openxmlformats.org/officeDocument/2006/relationships/hyperlink" Target="https://doi.org/10.1101/2020.05.02.20088997" TargetMode="External"/><Relationship Id="rId7266" Type="http://schemas.openxmlformats.org/officeDocument/2006/relationships/hyperlink" Target="https://doi.org/10.1101/2020.03.28.20046243" TargetMode="External"/><Relationship Id="rId7680" Type="http://schemas.openxmlformats.org/officeDocument/2006/relationships/hyperlink" Target="https://doi.org/10.1101/2020.03.20.001008" TargetMode="External"/><Relationship Id="rId8317" Type="http://schemas.openxmlformats.org/officeDocument/2006/relationships/hyperlink" Target="https://icite.od.nih.gov/covid19/search/" TargetMode="External"/><Relationship Id="rId8731" Type="http://schemas.openxmlformats.org/officeDocument/2006/relationships/hyperlink" Target="https://icite.od.nih.gov/covid19/search/" TargetMode="External"/><Relationship Id="rId6282" Type="http://schemas.openxmlformats.org/officeDocument/2006/relationships/hyperlink" Target="https://doi.org/10.1101/2020.04.15.20067058" TargetMode="External"/><Relationship Id="rId7333" Type="http://schemas.openxmlformats.org/officeDocument/2006/relationships/hyperlink" Target="https://icite.od.nih.gov/covid19/search/" TargetMode="External"/><Relationship Id="rId797" Type="http://schemas.openxmlformats.org/officeDocument/2006/relationships/hyperlink" Target="https://icite.od.nih.gov/covid19/search/" TargetMode="External"/><Relationship Id="rId2478" Type="http://schemas.openxmlformats.org/officeDocument/2006/relationships/hyperlink" Target="https://www.researchsquare.com/article/rs-27784" TargetMode="External"/><Relationship Id="rId3876" Type="http://schemas.openxmlformats.org/officeDocument/2006/relationships/hyperlink" Target="https://doi.org/10.1101/2020.04.29.20075747" TargetMode="External"/><Relationship Id="rId4927" Type="http://schemas.openxmlformats.org/officeDocument/2006/relationships/hyperlink" Target="https://icite.od.nih.gov/covid19/search/" TargetMode="External"/><Relationship Id="rId2892" Type="http://schemas.openxmlformats.org/officeDocument/2006/relationships/hyperlink" Target="https://doi.org/10.1101/2020.05.08.20096024" TargetMode="External"/><Relationship Id="rId3529" Type="http://schemas.openxmlformats.org/officeDocument/2006/relationships/hyperlink" Target="https://icite.od.nih.gov/covid19/search/" TargetMode="External"/><Relationship Id="rId3943" Type="http://schemas.openxmlformats.org/officeDocument/2006/relationships/hyperlink" Target="https://icite.od.nih.gov/covid19/search/" TargetMode="External"/><Relationship Id="rId6002" Type="http://schemas.openxmlformats.org/officeDocument/2006/relationships/hyperlink" Target="https://doi.org/10.1101/2020.04.17.20064444" TargetMode="External"/><Relationship Id="rId7400" Type="http://schemas.openxmlformats.org/officeDocument/2006/relationships/hyperlink" Target="https://doi.org/10.1101/2020.03.16.993386" TargetMode="External"/><Relationship Id="rId9158" Type="http://schemas.openxmlformats.org/officeDocument/2006/relationships/hyperlink" Target="https://doi.org/10.1101/2020.03.09.20033217" TargetMode="External"/><Relationship Id="rId864" Type="http://schemas.openxmlformats.org/officeDocument/2006/relationships/hyperlink" Target="https://doi.org/10.1101/2020.05.23.20105643" TargetMode="External"/><Relationship Id="rId1494" Type="http://schemas.openxmlformats.org/officeDocument/2006/relationships/hyperlink" Target="https://doi.org/10.1101/2020.05.22.111005" TargetMode="External"/><Relationship Id="rId2545" Type="http://schemas.openxmlformats.org/officeDocument/2006/relationships/hyperlink" Target="https://icite.od.nih.gov/covid19/search/" TargetMode="External"/><Relationship Id="rId9572" Type="http://schemas.openxmlformats.org/officeDocument/2006/relationships/hyperlink" Target="https://doi.org/10.1101/2020.02.29.971101" TargetMode="External"/><Relationship Id="rId517" Type="http://schemas.openxmlformats.org/officeDocument/2006/relationships/hyperlink" Target="https://icite.od.nih.gov/covid19/search/" TargetMode="External"/><Relationship Id="rId931" Type="http://schemas.openxmlformats.org/officeDocument/2006/relationships/hyperlink" Target="https://icite.od.nih.gov/covid19/search/" TargetMode="External"/><Relationship Id="rId1147" Type="http://schemas.openxmlformats.org/officeDocument/2006/relationships/hyperlink" Target="https://icite.od.nih.gov/covid19/search/" TargetMode="External"/><Relationship Id="rId1561" Type="http://schemas.openxmlformats.org/officeDocument/2006/relationships/hyperlink" Target="https://icite.od.nih.gov/covid19/search/" TargetMode="External"/><Relationship Id="rId2612" Type="http://schemas.openxmlformats.org/officeDocument/2006/relationships/hyperlink" Target="https://doi.org/10.1101/2020.05.14.095224" TargetMode="External"/><Relationship Id="rId5768" Type="http://schemas.openxmlformats.org/officeDocument/2006/relationships/hyperlink" Target="https://www.researchsquare.com/article/rs-24700" TargetMode="External"/><Relationship Id="rId6819" Type="http://schemas.openxmlformats.org/officeDocument/2006/relationships/hyperlink" Target="https://icite.od.nih.gov/covid19/search/" TargetMode="External"/><Relationship Id="rId8174" Type="http://schemas.openxmlformats.org/officeDocument/2006/relationships/hyperlink" Target="https://doi.org/10.1101/2020.03.30.20043513" TargetMode="External"/><Relationship Id="rId9225" Type="http://schemas.openxmlformats.org/officeDocument/2006/relationships/hyperlink" Target="https://icite.od.nih.gov/covid19/search/" TargetMode="External"/><Relationship Id="rId1214" Type="http://schemas.openxmlformats.org/officeDocument/2006/relationships/hyperlink" Target="https://doi.org/10.1101/2020.05.21.109124" TargetMode="External"/><Relationship Id="rId4784" Type="http://schemas.openxmlformats.org/officeDocument/2006/relationships/hyperlink" Target="https://doi.org/10.1101/2020.04.27.20082479" TargetMode="External"/><Relationship Id="rId5835" Type="http://schemas.openxmlformats.org/officeDocument/2006/relationships/hyperlink" Target="https://icite.od.nih.gov/covid19/search/" TargetMode="External"/><Relationship Id="rId7190" Type="http://schemas.openxmlformats.org/officeDocument/2006/relationships/hyperlink" Target="https://doi.org/10.1101/2020.04.08.20058123" TargetMode="External"/><Relationship Id="rId8241" Type="http://schemas.openxmlformats.org/officeDocument/2006/relationships/hyperlink" Target="https://icite.od.nih.gov/covid19/search/" TargetMode="External"/><Relationship Id="rId3386" Type="http://schemas.openxmlformats.org/officeDocument/2006/relationships/hyperlink" Target="https://doi.org/10.1101/2020.05.06.20092601" TargetMode="External"/><Relationship Id="rId4437" Type="http://schemas.openxmlformats.org/officeDocument/2006/relationships/hyperlink" Target="https://icite.od.nih.gov/covid19/search/" TargetMode="External"/><Relationship Id="rId3039" Type="http://schemas.openxmlformats.org/officeDocument/2006/relationships/hyperlink" Target="https://icite.od.nih.gov/covid19/search/" TargetMode="External"/><Relationship Id="rId3453" Type="http://schemas.openxmlformats.org/officeDocument/2006/relationships/hyperlink" Target="https://icite.od.nih.gov/covid19/search/" TargetMode="External"/><Relationship Id="rId4851" Type="http://schemas.openxmlformats.org/officeDocument/2006/relationships/hyperlink" Target="https://icite.od.nih.gov/covid19/search/" TargetMode="External"/><Relationship Id="rId5902" Type="http://schemas.openxmlformats.org/officeDocument/2006/relationships/hyperlink" Target="https://doi.org/10.1101/2020.04.22.20076018" TargetMode="External"/><Relationship Id="rId374" Type="http://schemas.openxmlformats.org/officeDocument/2006/relationships/hyperlink" Target="https://www.researchsquare.com/article/rs-30755" TargetMode="External"/><Relationship Id="rId2055" Type="http://schemas.openxmlformats.org/officeDocument/2006/relationships/hyperlink" Target="https://icite.od.nih.gov/covid19/search/" TargetMode="External"/><Relationship Id="rId3106" Type="http://schemas.openxmlformats.org/officeDocument/2006/relationships/hyperlink" Target="https://doi.org/10.1101/2020.05.07.20094888" TargetMode="External"/><Relationship Id="rId4504" Type="http://schemas.openxmlformats.org/officeDocument/2006/relationships/hyperlink" Target="https://doi.org/10.1101/2020.04.15.20066811" TargetMode="External"/><Relationship Id="rId9082" Type="http://schemas.openxmlformats.org/officeDocument/2006/relationships/hyperlink" Target="https://doi.org/10.1101/2020.02.12.946087" TargetMode="External"/><Relationship Id="rId3520" Type="http://schemas.openxmlformats.org/officeDocument/2006/relationships/hyperlink" Target="https://www.researchsquare.com/article/rs-26774" TargetMode="External"/><Relationship Id="rId6676" Type="http://schemas.openxmlformats.org/officeDocument/2006/relationships/hyperlink" Target="https://doi.org/10.1101/2020.04.07.20056432" TargetMode="External"/><Relationship Id="rId7727" Type="http://schemas.openxmlformats.org/officeDocument/2006/relationships/hyperlink" Target="https://icite.od.nih.gov/covid19/search/" TargetMode="External"/><Relationship Id="rId441" Type="http://schemas.openxmlformats.org/officeDocument/2006/relationships/hyperlink" Target="https://icite.od.nih.gov/covid19/search/" TargetMode="External"/><Relationship Id="rId1071" Type="http://schemas.openxmlformats.org/officeDocument/2006/relationships/hyperlink" Target="https://icite.od.nih.gov/covid19/search/" TargetMode="External"/><Relationship Id="rId2122" Type="http://schemas.openxmlformats.org/officeDocument/2006/relationships/hyperlink" Target="https://doi.org/10.1101/2020.04.16.20067421" TargetMode="External"/><Relationship Id="rId5278" Type="http://schemas.openxmlformats.org/officeDocument/2006/relationships/hyperlink" Target="https://doi.org/10.1101/2020.04.23.20076471" TargetMode="External"/><Relationship Id="rId5692" Type="http://schemas.openxmlformats.org/officeDocument/2006/relationships/hyperlink" Target="https://doi.org/10.1101/2020.04.20.20072736" TargetMode="External"/><Relationship Id="rId6329" Type="http://schemas.openxmlformats.org/officeDocument/2006/relationships/hyperlink" Target="https://icite.od.nih.gov/covid19/search/" TargetMode="External"/><Relationship Id="rId6743" Type="http://schemas.openxmlformats.org/officeDocument/2006/relationships/hyperlink" Target="https://icite.od.nih.gov/covid19/search/" TargetMode="External"/><Relationship Id="rId9899" Type="http://schemas.openxmlformats.org/officeDocument/2006/relationships/hyperlink" Target="https://icite.od.nih.gov/covid19/search/" TargetMode="External"/><Relationship Id="rId1888" Type="http://schemas.openxmlformats.org/officeDocument/2006/relationships/hyperlink" Target="https://www.researchsquare.com/article/rs-28828" TargetMode="External"/><Relationship Id="rId2939" Type="http://schemas.openxmlformats.org/officeDocument/2006/relationships/hyperlink" Target="https://icite.od.nih.gov/covid19/search/" TargetMode="External"/><Relationship Id="rId4294" Type="http://schemas.openxmlformats.org/officeDocument/2006/relationships/hyperlink" Target="https://doi.org/10.1101/2020.04.29.20085472" TargetMode="External"/><Relationship Id="rId5345" Type="http://schemas.openxmlformats.org/officeDocument/2006/relationships/hyperlink" Target="https://icite.od.nih.gov/covid19/search/" TargetMode="External"/><Relationship Id="rId6810" Type="http://schemas.openxmlformats.org/officeDocument/2006/relationships/hyperlink" Target="https://doi.org/10.1101/2020.04.11.20062372" TargetMode="External"/><Relationship Id="rId9966" Type="http://schemas.openxmlformats.org/officeDocument/2006/relationships/hyperlink" Target="https://doi.org/10.1101/2020.02.11.20022236" TargetMode="External"/><Relationship Id="rId4361" Type="http://schemas.openxmlformats.org/officeDocument/2006/relationships/hyperlink" Target="https://icite.od.nih.gov/covid19/search/" TargetMode="External"/><Relationship Id="rId5412" Type="http://schemas.openxmlformats.org/officeDocument/2006/relationships/hyperlink" Target="https://doi.org/10.1101/2020.04.22.20076430" TargetMode="External"/><Relationship Id="rId8568" Type="http://schemas.openxmlformats.org/officeDocument/2006/relationships/hyperlink" Target="https://doi.org/10.1101/2020.03.26.20039438" TargetMode="External"/><Relationship Id="rId9619" Type="http://schemas.openxmlformats.org/officeDocument/2006/relationships/hyperlink" Target="https://icite.od.nih.gov/covid19/search/" TargetMode="External"/><Relationship Id="rId1955" Type="http://schemas.openxmlformats.org/officeDocument/2006/relationships/hyperlink" Target="https://icite.od.nih.gov/covid19/search/" TargetMode="External"/><Relationship Id="rId4014" Type="http://schemas.openxmlformats.org/officeDocument/2006/relationships/hyperlink" Target="https://doi.org/10.1101/2020.05.01.20087197" TargetMode="External"/><Relationship Id="rId7584" Type="http://schemas.openxmlformats.org/officeDocument/2006/relationships/hyperlink" Target="https://doi.org/10.1101/2020.04.03.20052175" TargetMode="External"/><Relationship Id="rId8982" Type="http://schemas.openxmlformats.org/officeDocument/2006/relationships/hyperlink" Target="https://doi.org/10.1101/2020.03.15.20036426" TargetMode="External"/><Relationship Id="rId1608" Type="http://schemas.openxmlformats.org/officeDocument/2006/relationships/hyperlink" Target="https://doi.org/10.1101/2020.05.03.074567" TargetMode="External"/><Relationship Id="rId3030" Type="http://schemas.openxmlformats.org/officeDocument/2006/relationships/hyperlink" Target="https://doi.org/10.1101/2020.04.13.20063628" TargetMode="External"/><Relationship Id="rId6186" Type="http://schemas.openxmlformats.org/officeDocument/2006/relationships/hyperlink" Target="https://www.researchsquare.com/article/rs-23394" TargetMode="External"/><Relationship Id="rId7237" Type="http://schemas.openxmlformats.org/officeDocument/2006/relationships/hyperlink" Target="https://icite.od.nih.gov/covid19/search/" TargetMode="External"/><Relationship Id="rId8635" Type="http://schemas.openxmlformats.org/officeDocument/2006/relationships/hyperlink" Target="https://icite.od.nih.gov/covid19/search/" TargetMode="External"/><Relationship Id="rId7651" Type="http://schemas.openxmlformats.org/officeDocument/2006/relationships/hyperlink" Target="https://icite.od.nih.gov/covid19/search/" TargetMode="External"/><Relationship Id="rId8702" Type="http://schemas.openxmlformats.org/officeDocument/2006/relationships/hyperlink" Target="https://doi.org/10.1101/2020.03.22.20038919" TargetMode="External"/><Relationship Id="rId2796" Type="http://schemas.openxmlformats.org/officeDocument/2006/relationships/hyperlink" Target="https://doi.org/10.1101/2020.05.14.092767" TargetMode="External"/><Relationship Id="rId3847" Type="http://schemas.openxmlformats.org/officeDocument/2006/relationships/hyperlink" Target="https://icite.od.nih.gov/covid19/search/" TargetMode="External"/><Relationship Id="rId6253" Type="http://schemas.openxmlformats.org/officeDocument/2006/relationships/hyperlink" Target="https://icite.od.nih.gov/covid19/search/" TargetMode="External"/><Relationship Id="rId7304" Type="http://schemas.openxmlformats.org/officeDocument/2006/relationships/hyperlink" Target="https://doi.org/10.1101/2020.04.07.024752" TargetMode="External"/><Relationship Id="rId768" Type="http://schemas.openxmlformats.org/officeDocument/2006/relationships/hyperlink" Target="https://doi.org/10.1101/2020.05.19.20106799" TargetMode="External"/><Relationship Id="rId1398" Type="http://schemas.openxmlformats.org/officeDocument/2006/relationships/hyperlink" Target="https://doi.org/10.1101/2020.05.18.20099325" TargetMode="External"/><Relationship Id="rId2449" Type="http://schemas.openxmlformats.org/officeDocument/2006/relationships/hyperlink" Target="https://icite.od.nih.gov/covid19/search/" TargetMode="External"/><Relationship Id="rId2863" Type="http://schemas.openxmlformats.org/officeDocument/2006/relationships/hyperlink" Target="https://icite.od.nih.gov/covid19/search/" TargetMode="External"/><Relationship Id="rId3914" Type="http://schemas.openxmlformats.org/officeDocument/2006/relationships/hyperlink" Target="https://www.researchsquare.com/article/rs-27222" TargetMode="External"/><Relationship Id="rId6320" Type="http://schemas.openxmlformats.org/officeDocument/2006/relationships/hyperlink" Target="https://doi.org/10.1101/2020.04.07.20053272" TargetMode="External"/><Relationship Id="rId9476" Type="http://schemas.openxmlformats.org/officeDocument/2006/relationships/hyperlink" Target="https://doi.org/10.1101/2020.02.29.20027698" TargetMode="External"/><Relationship Id="rId9890" Type="http://schemas.openxmlformats.org/officeDocument/2006/relationships/hyperlink" Target="https://doi.org/10.1101/2020.02.13.20022822" TargetMode="External"/><Relationship Id="rId835" Type="http://schemas.openxmlformats.org/officeDocument/2006/relationships/hyperlink" Target="https://icite.od.nih.gov/covid19/search/" TargetMode="External"/><Relationship Id="rId1465" Type="http://schemas.openxmlformats.org/officeDocument/2006/relationships/hyperlink" Target="https://icite.od.nih.gov/covid19/search/" TargetMode="External"/><Relationship Id="rId2516" Type="http://schemas.openxmlformats.org/officeDocument/2006/relationships/hyperlink" Target="https://doi.org/10.1101/2020.05.03.20077206" TargetMode="External"/><Relationship Id="rId8078" Type="http://schemas.openxmlformats.org/officeDocument/2006/relationships/hyperlink" Target="https://www.researchsquare.com/article/rs-19884" TargetMode="External"/><Relationship Id="rId8492" Type="http://schemas.openxmlformats.org/officeDocument/2006/relationships/hyperlink" Target="https://doi.org/10.1101/2020.03.22.20040923" TargetMode="External"/><Relationship Id="rId9129" Type="http://schemas.openxmlformats.org/officeDocument/2006/relationships/hyperlink" Target="https://icite.od.nih.gov/covid19/search/" TargetMode="External"/><Relationship Id="rId9543" Type="http://schemas.openxmlformats.org/officeDocument/2006/relationships/hyperlink" Target="https://icite.od.nih.gov/covid19/search/" TargetMode="External"/><Relationship Id="rId1118" Type="http://schemas.openxmlformats.org/officeDocument/2006/relationships/hyperlink" Target="https://doi.org/10.1101/2020.05.09.20096123" TargetMode="External"/><Relationship Id="rId1532" Type="http://schemas.openxmlformats.org/officeDocument/2006/relationships/hyperlink" Target="https://www.researchsquare.com/article/rs-30416" TargetMode="External"/><Relationship Id="rId2930" Type="http://schemas.openxmlformats.org/officeDocument/2006/relationships/hyperlink" Target="https://doi.org/10.1101/2020.05.11.089862" TargetMode="External"/><Relationship Id="rId4688" Type="http://schemas.openxmlformats.org/officeDocument/2006/relationships/hyperlink" Target="https://www.researchsquare.com/article/rs-26196" TargetMode="External"/><Relationship Id="rId7094" Type="http://schemas.openxmlformats.org/officeDocument/2006/relationships/hyperlink" Target="https://doi.org/10.1101/2020.04.06.20053934" TargetMode="External"/><Relationship Id="rId8145" Type="http://schemas.openxmlformats.org/officeDocument/2006/relationships/hyperlink" Target="https://icite.od.nih.gov/covid19/search/" TargetMode="External"/><Relationship Id="rId10075" Type="http://schemas.openxmlformats.org/officeDocument/2006/relationships/hyperlink" Target="https://icite.od.nih.gov/covid19/search/" TargetMode="External"/><Relationship Id="rId902" Type="http://schemas.openxmlformats.org/officeDocument/2006/relationships/hyperlink" Target="https://doi.org/10.1101/2020.05.24.20103648" TargetMode="External"/><Relationship Id="rId5739" Type="http://schemas.openxmlformats.org/officeDocument/2006/relationships/hyperlink" Target="https://icite.od.nih.gov/covid19/search/" TargetMode="External"/><Relationship Id="rId7161" Type="http://schemas.openxmlformats.org/officeDocument/2006/relationships/hyperlink" Target="https://icite.od.nih.gov/covid19/search/" TargetMode="External"/><Relationship Id="rId8212" Type="http://schemas.openxmlformats.org/officeDocument/2006/relationships/hyperlink" Target="https://doi.org/10.1101/2020.03.23.20040733" TargetMode="External"/><Relationship Id="rId9610" Type="http://schemas.openxmlformats.org/officeDocument/2006/relationships/hyperlink" Target="https://www.researchsquare.com/article/rs-15330" TargetMode="External"/><Relationship Id="rId4755" Type="http://schemas.openxmlformats.org/officeDocument/2006/relationships/hyperlink" Target="https://icite.od.nih.gov/covid19/search/" TargetMode="External"/><Relationship Id="rId5806" Type="http://schemas.openxmlformats.org/officeDocument/2006/relationships/hyperlink" Target="https://doi.org/10.1101/2020.04.14.20060160" TargetMode="External"/><Relationship Id="rId278" Type="http://schemas.openxmlformats.org/officeDocument/2006/relationships/hyperlink" Target="https://doi.org/10.1101/2020.05.27.20114017" TargetMode="External"/><Relationship Id="rId3357" Type="http://schemas.openxmlformats.org/officeDocument/2006/relationships/hyperlink" Target="https://icite.od.nih.gov/covid19/search/" TargetMode="External"/><Relationship Id="rId3771" Type="http://schemas.openxmlformats.org/officeDocument/2006/relationships/hyperlink" Target="https://icite.od.nih.gov/covid19/search/" TargetMode="External"/><Relationship Id="rId4408" Type="http://schemas.openxmlformats.org/officeDocument/2006/relationships/hyperlink" Target="https://www.researchsquare.com/article/rs-24587" TargetMode="External"/><Relationship Id="rId4822" Type="http://schemas.openxmlformats.org/officeDocument/2006/relationships/hyperlink" Target="https://doi.org/10.1101/2020.04.30.069039" TargetMode="External"/><Relationship Id="rId7978" Type="http://schemas.openxmlformats.org/officeDocument/2006/relationships/hyperlink" Target="https://www.researchsquare.com/article/rs-20994" TargetMode="External"/><Relationship Id="rId692" Type="http://schemas.openxmlformats.org/officeDocument/2006/relationships/hyperlink" Target="https://www.researchsquare.com/article/rs-30474" TargetMode="External"/><Relationship Id="rId2373" Type="http://schemas.openxmlformats.org/officeDocument/2006/relationships/hyperlink" Target="https://icite.od.nih.gov/covid19/search/" TargetMode="External"/><Relationship Id="rId3424" Type="http://schemas.openxmlformats.org/officeDocument/2006/relationships/hyperlink" Target="https://www.researchsquare.com/article/rs-28130" TargetMode="External"/><Relationship Id="rId6994" Type="http://schemas.openxmlformats.org/officeDocument/2006/relationships/hyperlink" Target="https://doi.org/10.1101/2020.04.10.20061150" TargetMode="External"/><Relationship Id="rId345" Type="http://schemas.openxmlformats.org/officeDocument/2006/relationships/hyperlink" Target="https://icite.od.nih.gov/covid19/search/" TargetMode="External"/><Relationship Id="rId2026" Type="http://schemas.openxmlformats.org/officeDocument/2006/relationships/hyperlink" Target="https://doi.org/10.1101/2020.05.14.20101725" TargetMode="External"/><Relationship Id="rId2440" Type="http://schemas.openxmlformats.org/officeDocument/2006/relationships/hyperlink" Target="https://www.researchsquare.com/article/rs-29392" TargetMode="External"/><Relationship Id="rId5596" Type="http://schemas.openxmlformats.org/officeDocument/2006/relationships/hyperlink" Target="https://www.researchsquare.com/article/rs-21747" TargetMode="External"/><Relationship Id="rId6647" Type="http://schemas.openxmlformats.org/officeDocument/2006/relationships/hyperlink" Target="https://icite.od.nih.gov/covid19/search/" TargetMode="External"/><Relationship Id="rId9053" Type="http://schemas.openxmlformats.org/officeDocument/2006/relationships/hyperlink" Target="https://icite.od.nih.gov/covid19/search/" TargetMode="External"/><Relationship Id="rId412" Type="http://schemas.openxmlformats.org/officeDocument/2006/relationships/hyperlink" Target="https://doi.org/10.1101/2020.03.23.004580" TargetMode="External"/><Relationship Id="rId1042" Type="http://schemas.openxmlformats.org/officeDocument/2006/relationships/hyperlink" Target="https://doi.org/10.1101/2020.05.21.20107581" TargetMode="External"/><Relationship Id="rId4198" Type="http://schemas.openxmlformats.org/officeDocument/2006/relationships/hyperlink" Target="https://doi.org/10.1101/2020.04.16.20067652" TargetMode="External"/><Relationship Id="rId5249" Type="http://schemas.openxmlformats.org/officeDocument/2006/relationships/hyperlink" Target="https://icite.od.nih.gov/covid19/search/" TargetMode="External"/><Relationship Id="rId5663" Type="http://schemas.openxmlformats.org/officeDocument/2006/relationships/hyperlink" Target="https://icite.od.nih.gov/covid19/search/" TargetMode="External"/><Relationship Id="rId9120" Type="http://schemas.openxmlformats.org/officeDocument/2006/relationships/hyperlink" Target="https://doi.org/10.1101/2020.03.12.20035220" TargetMode="External"/><Relationship Id="rId4265" Type="http://schemas.openxmlformats.org/officeDocument/2006/relationships/hyperlink" Target="https://icite.od.nih.gov/covid19/search/" TargetMode="External"/><Relationship Id="rId5316" Type="http://schemas.openxmlformats.org/officeDocument/2006/relationships/hyperlink" Target="https://www.researchsquare.com/article/rs-22130" TargetMode="External"/><Relationship Id="rId6714" Type="http://schemas.openxmlformats.org/officeDocument/2006/relationships/hyperlink" Target="https://www.researchsquare.com/article/rs-21634" TargetMode="External"/><Relationship Id="rId1859" Type="http://schemas.openxmlformats.org/officeDocument/2006/relationships/hyperlink" Target="https://icite.od.nih.gov/covid19/search/" TargetMode="External"/><Relationship Id="rId5730" Type="http://schemas.openxmlformats.org/officeDocument/2006/relationships/hyperlink" Target="https://doi.org/10.1101/2020.04.21.20074138" TargetMode="External"/><Relationship Id="rId8886" Type="http://schemas.openxmlformats.org/officeDocument/2006/relationships/hyperlink" Target="https://doi.org/10.1101/2020.03.18.20038059" TargetMode="External"/><Relationship Id="rId9937" Type="http://schemas.openxmlformats.org/officeDocument/2006/relationships/hyperlink" Target="https://icite.od.nih.gov/covid19/search/" TargetMode="External"/><Relationship Id="rId1926" Type="http://schemas.openxmlformats.org/officeDocument/2006/relationships/hyperlink" Target="https://doi.org/10.1101/2020.04.29.068999" TargetMode="External"/><Relationship Id="rId3281" Type="http://schemas.openxmlformats.org/officeDocument/2006/relationships/hyperlink" Target="https://icite.od.nih.gov/covid19/search/" TargetMode="External"/><Relationship Id="rId4332" Type="http://schemas.openxmlformats.org/officeDocument/2006/relationships/hyperlink" Target="https://doi.org/10.1101/2020.04.30.20086223" TargetMode="External"/><Relationship Id="rId7488" Type="http://schemas.openxmlformats.org/officeDocument/2006/relationships/hyperlink" Target="https://doi.org/10.1101/2020.04.06.20055426" TargetMode="External"/><Relationship Id="rId8539" Type="http://schemas.openxmlformats.org/officeDocument/2006/relationships/hyperlink" Target="https://icite.od.nih.gov/covid19/search/" TargetMode="External"/><Relationship Id="rId8953" Type="http://schemas.openxmlformats.org/officeDocument/2006/relationships/hyperlink" Target="https://icite.od.nih.gov/covid19/search/" TargetMode="External"/><Relationship Id="rId7555" Type="http://schemas.openxmlformats.org/officeDocument/2006/relationships/hyperlink" Target="https://icite.od.nih.gov/covid19/search/" TargetMode="External"/><Relationship Id="rId8606" Type="http://schemas.openxmlformats.org/officeDocument/2006/relationships/hyperlink" Target="https://doi.org/10.1101/2020.03.24.20042432" TargetMode="External"/><Relationship Id="rId3001" Type="http://schemas.openxmlformats.org/officeDocument/2006/relationships/hyperlink" Target="https://icite.od.nih.gov/covid19/search/" TargetMode="External"/><Relationship Id="rId6157" Type="http://schemas.openxmlformats.org/officeDocument/2006/relationships/hyperlink" Target="https://icite.od.nih.gov/covid19/search/" TargetMode="External"/><Relationship Id="rId6571" Type="http://schemas.openxmlformats.org/officeDocument/2006/relationships/hyperlink" Target="https://icite.od.nih.gov/covid19/search/" TargetMode="External"/><Relationship Id="rId7208" Type="http://schemas.openxmlformats.org/officeDocument/2006/relationships/hyperlink" Target="https://doi.org/10.1101/2020.04.09.033910" TargetMode="External"/><Relationship Id="rId7622" Type="http://schemas.openxmlformats.org/officeDocument/2006/relationships/hyperlink" Target="https://doi.org/10.1101/2020.04.05.20048421" TargetMode="External"/><Relationship Id="rId2767" Type="http://schemas.openxmlformats.org/officeDocument/2006/relationships/hyperlink" Target="https://icite.od.nih.gov/covid19/search/" TargetMode="External"/><Relationship Id="rId5173" Type="http://schemas.openxmlformats.org/officeDocument/2006/relationships/hyperlink" Target="https://icite.od.nih.gov/covid19/search/" TargetMode="External"/><Relationship Id="rId6224" Type="http://schemas.openxmlformats.org/officeDocument/2006/relationships/hyperlink" Target="https://doi.org/10.1101/2020.03.21.20031336" TargetMode="External"/><Relationship Id="rId9794" Type="http://schemas.openxmlformats.org/officeDocument/2006/relationships/hyperlink" Target="https://doi.org/10.1101/2020.02.16.951913" TargetMode="External"/><Relationship Id="rId739" Type="http://schemas.openxmlformats.org/officeDocument/2006/relationships/hyperlink" Target="https://icite.od.nih.gov/covid19/search/" TargetMode="External"/><Relationship Id="rId1369" Type="http://schemas.openxmlformats.org/officeDocument/2006/relationships/hyperlink" Target="https://icite.od.nih.gov/covid19/search/" TargetMode="External"/><Relationship Id="rId3818" Type="http://schemas.openxmlformats.org/officeDocument/2006/relationships/hyperlink" Target="https://www.researchsquare.com/article/rs-27217" TargetMode="External"/><Relationship Id="rId5240" Type="http://schemas.openxmlformats.org/officeDocument/2006/relationships/hyperlink" Target="https://doi.org/10.1101/2020.04.07.20056937" TargetMode="External"/><Relationship Id="rId8396" Type="http://schemas.openxmlformats.org/officeDocument/2006/relationships/hyperlink" Target="https://doi.org/10.1101/2020.03.28.012617" TargetMode="External"/><Relationship Id="rId9447" Type="http://schemas.openxmlformats.org/officeDocument/2006/relationships/hyperlink" Target="https://icite.od.nih.gov/covid19/search/" TargetMode="External"/><Relationship Id="rId1783" Type="http://schemas.openxmlformats.org/officeDocument/2006/relationships/hyperlink" Target="https://icite.od.nih.gov/covid19/search/" TargetMode="External"/><Relationship Id="rId2834" Type="http://schemas.openxmlformats.org/officeDocument/2006/relationships/hyperlink" Target="https://doi.org/10.1101/2020.03.17.20037689" TargetMode="External"/><Relationship Id="rId8049" Type="http://schemas.openxmlformats.org/officeDocument/2006/relationships/hyperlink" Target="https://icite.od.nih.gov/covid19/search/" TargetMode="External"/><Relationship Id="rId9861" Type="http://schemas.openxmlformats.org/officeDocument/2006/relationships/hyperlink" Target="https://icite.od.nih.gov/covid19/search/" TargetMode="External"/><Relationship Id="rId75" Type="http://schemas.openxmlformats.org/officeDocument/2006/relationships/hyperlink" Target="https://icite.od.nih.gov/covid19/search/" TargetMode="External"/><Relationship Id="rId806" Type="http://schemas.openxmlformats.org/officeDocument/2006/relationships/hyperlink" Target="https://doi.org/10.1101/2020.05.20.20108159" TargetMode="External"/><Relationship Id="rId1436" Type="http://schemas.openxmlformats.org/officeDocument/2006/relationships/hyperlink" Target="https://doi.org/10.1101/2020.05.18.20105882" TargetMode="External"/><Relationship Id="rId1850" Type="http://schemas.openxmlformats.org/officeDocument/2006/relationships/hyperlink" Target="https://doi.org/10.1101/2020.05.18.20101840" TargetMode="External"/><Relationship Id="rId2901" Type="http://schemas.openxmlformats.org/officeDocument/2006/relationships/hyperlink" Target="https://icite.od.nih.gov/covid19/search/" TargetMode="External"/><Relationship Id="rId7065" Type="http://schemas.openxmlformats.org/officeDocument/2006/relationships/hyperlink" Target="https://icite.od.nih.gov/covid19/search/" TargetMode="External"/><Relationship Id="rId8463" Type="http://schemas.openxmlformats.org/officeDocument/2006/relationships/hyperlink" Target="https://icite.od.nih.gov/covid19/search/" TargetMode="External"/><Relationship Id="rId9514" Type="http://schemas.openxmlformats.org/officeDocument/2006/relationships/hyperlink" Target="https://doi.org/10.1101/2020.02.26.20028076" TargetMode="External"/><Relationship Id="rId1503" Type="http://schemas.openxmlformats.org/officeDocument/2006/relationships/hyperlink" Target="https://icite.od.nih.gov/covid19/search/" TargetMode="External"/><Relationship Id="rId4659" Type="http://schemas.openxmlformats.org/officeDocument/2006/relationships/hyperlink" Target="https://icite.od.nih.gov/covid19/search/" TargetMode="External"/><Relationship Id="rId8116" Type="http://schemas.openxmlformats.org/officeDocument/2006/relationships/hyperlink" Target="https://doi.org/10.1101/2020.03.26.20044610" TargetMode="External"/><Relationship Id="rId8530" Type="http://schemas.openxmlformats.org/officeDocument/2006/relationships/hyperlink" Target="https://doi.org/10.1101/2020.03.23.20041970" TargetMode="External"/><Relationship Id="rId10046" Type="http://schemas.openxmlformats.org/officeDocument/2006/relationships/hyperlink" Target="https://doi.org/10.1101/2020.01.31.20019935" TargetMode="External"/><Relationship Id="rId3675" Type="http://schemas.openxmlformats.org/officeDocument/2006/relationships/hyperlink" Target="https://icite.od.nih.gov/covid19/search/" TargetMode="External"/><Relationship Id="rId4726" Type="http://schemas.openxmlformats.org/officeDocument/2006/relationships/hyperlink" Target="https://doi.org/10.1101/2020.04.26.20080101" TargetMode="External"/><Relationship Id="rId6081" Type="http://schemas.openxmlformats.org/officeDocument/2006/relationships/hyperlink" Target="https://icite.od.nih.gov/covid19/search/" TargetMode="External"/><Relationship Id="rId7132" Type="http://schemas.openxmlformats.org/officeDocument/2006/relationships/hyperlink" Target="https://doi.org/10.1101/2020.04.07.030924" TargetMode="External"/><Relationship Id="rId10113" Type="http://schemas.openxmlformats.org/officeDocument/2006/relationships/hyperlink" Target="https://icite.od.nih.gov/covid19/search/" TargetMode="External"/><Relationship Id="rId596" Type="http://schemas.openxmlformats.org/officeDocument/2006/relationships/hyperlink" Target="https://doi.org/10.1101/2020.05.18.20106187" TargetMode="External"/><Relationship Id="rId2277" Type="http://schemas.openxmlformats.org/officeDocument/2006/relationships/hyperlink" Target="https://icite.od.nih.gov/covid19/search/" TargetMode="External"/><Relationship Id="rId2691" Type="http://schemas.openxmlformats.org/officeDocument/2006/relationships/hyperlink" Target="https://icite.od.nih.gov/covid19/search/" TargetMode="External"/><Relationship Id="rId3328" Type="http://schemas.openxmlformats.org/officeDocument/2006/relationships/hyperlink" Target="https://doi.org/10.1101/2020.05.08.20078386" TargetMode="External"/><Relationship Id="rId3742" Type="http://schemas.openxmlformats.org/officeDocument/2006/relationships/hyperlink" Target="https://doi.org/10.1101/2020.05.05.20092635" TargetMode="External"/><Relationship Id="rId6898" Type="http://schemas.openxmlformats.org/officeDocument/2006/relationships/hyperlink" Target="https://doi.org/10.1101/2020.04.09.20056259" TargetMode="External"/><Relationship Id="rId249" Type="http://schemas.openxmlformats.org/officeDocument/2006/relationships/hyperlink" Target="https://icite.od.nih.gov/covid19/search/" TargetMode="External"/><Relationship Id="rId663" Type="http://schemas.openxmlformats.org/officeDocument/2006/relationships/hyperlink" Target="https://icite.od.nih.gov/covid19/search/" TargetMode="External"/><Relationship Id="rId1293" Type="http://schemas.openxmlformats.org/officeDocument/2006/relationships/hyperlink" Target="https://icite.od.nih.gov/covid19/search/" TargetMode="External"/><Relationship Id="rId2344" Type="http://schemas.openxmlformats.org/officeDocument/2006/relationships/hyperlink" Target="https://doi.org/10.1101/2020.05.16.099499" TargetMode="External"/><Relationship Id="rId7949" Type="http://schemas.openxmlformats.org/officeDocument/2006/relationships/hyperlink" Target="https://icite.od.nih.gov/covid19/search/" TargetMode="External"/><Relationship Id="rId9371" Type="http://schemas.openxmlformats.org/officeDocument/2006/relationships/hyperlink" Target="https://icite.od.nih.gov/covid19/search/" TargetMode="External"/><Relationship Id="rId316" Type="http://schemas.openxmlformats.org/officeDocument/2006/relationships/hyperlink" Target="https://doi.org/10.1101/2020.05.27.20115329" TargetMode="External"/><Relationship Id="rId6965" Type="http://schemas.openxmlformats.org/officeDocument/2006/relationships/hyperlink" Target="https://icite.od.nih.gov/covid19/search/" TargetMode="External"/><Relationship Id="rId9024" Type="http://schemas.openxmlformats.org/officeDocument/2006/relationships/hyperlink" Target="https://doi.org/10.1101/2020.03.10.20033944" TargetMode="External"/><Relationship Id="rId730" Type="http://schemas.openxmlformats.org/officeDocument/2006/relationships/hyperlink" Target="https://doi.org/10.1101/2020.04.27.20078436" TargetMode="External"/><Relationship Id="rId1013" Type="http://schemas.openxmlformats.org/officeDocument/2006/relationships/hyperlink" Target="https://icite.od.nih.gov/covid19/search/" TargetMode="External"/><Relationship Id="rId1360" Type="http://schemas.openxmlformats.org/officeDocument/2006/relationships/hyperlink" Target="https://doi.org/10.1101/2020.05.13.20096826" TargetMode="External"/><Relationship Id="rId2411" Type="http://schemas.openxmlformats.org/officeDocument/2006/relationships/hyperlink" Target="https://icite.od.nih.gov/covid19/search/" TargetMode="External"/><Relationship Id="rId4169" Type="http://schemas.openxmlformats.org/officeDocument/2006/relationships/hyperlink" Target="https://icite.od.nih.gov/covid19/search/" TargetMode="External"/><Relationship Id="rId5567" Type="http://schemas.openxmlformats.org/officeDocument/2006/relationships/hyperlink" Target="https://icite.od.nih.gov/covid19/search/" TargetMode="External"/><Relationship Id="rId5981" Type="http://schemas.openxmlformats.org/officeDocument/2006/relationships/hyperlink" Target="https://icite.od.nih.gov/covid19/search/" TargetMode="External"/><Relationship Id="rId6618" Type="http://schemas.openxmlformats.org/officeDocument/2006/relationships/hyperlink" Target="https://www.researchsquare.com/article/rs-18938" TargetMode="External"/><Relationship Id="rId8040" Type="http://schemas.openxmlformats.org/officeDocument/2006/relationships/hyperlink" Target="https://doi.org/10.1101/2020.03.29.20047159" TargetMode="External"/><Relationship Id="rId4583" Type="http://schemas.openxmlformats.org/officeDocument/2006/relationships/hyperlink" Target="https://icite.od.nih.gov/covid19/search/" TargetMode="External"/><Relationship Id="rId5634" Type="http://schemas.openxmlformats.org/officeDocument/2006/relationships/hyperlink" Target="https://doi.org/10.1101/2020.04.16.20067553" TargetMode="External"/><Relationship Id="rId3185" Type="http://schemas.openxmlformats.org/officeDocument/2006/relationships/hyperlink" Target="https://icite.od.nih.gov/covid19/search/" TargetMode="External"/><Relationship Id="rId4236" Type="http://schemas.openxmlformats.org/officeDocument/2006/relationships/hyperlink" Target="https://doi.org/10.1101/2020.04.28.20083261" TargetMode="External"/><Relationship Id="rId4650" Type="http://schemas.openxmlformats.org/officeDocument/2006/relationships/hyperlink" Target="https://doi.org/10.1101/2020.05.01.071688" TargetMode="External"/><Relationship Id="rId5701" Type="http://schemas.openxmlformats.org/officeDocument/2006/relationships/hyperlink" Target="https://icite.od.nih.gov/covid19/search/" TargetMode="External"/><Relationship Id="rId8857" Type="http://schemas.openxmlformats.org/officeDocument/2006/relationships/hyperlink" Target="https://icite.od.nih.gov/covid19/search/" TargetMode="External"/><Relationship Id="rId9908" Type="http://schemas.openxmlformats.org/officeDocument/2006/relationships/hyperlink" Target="https://doi.org/10.1101/2020.01.28.20019299" TargetMode="External"/><Relationship Id="rId3252" Type="http://schemas.openxmlformats.org/officeDocument/2006/relationships/hyperlink" Target="https://doi.org/10.1101/2020.05.06.20092833" TargetMode="External"/><Relationship Id="rId4303" Type="http://schemas.openxmlformats.org/officeDocument/2006/relationships/hyperlink" Target="https://icite.od.nih.gov/covid19/search/" TargetMode="External"/><Relationship Id="rId7459" Type="http://schemas.openxmlformats.org/officeDocument/2006/relationships/hyperlink" Target="https://icite.od.nih.gov/covid19/search/" TargetMode="External"/><Relationship Id="rId7873" Type="http://schemas.openxmlformats.org/officeDocument/2006/relationships/hyperlink" Target="https://icite.od.nih.gov/covid19/search/" TargetMode="External"/><Relationship Id="rId173" Type="http://schemas.openxmlformats.org/officeDocument/2006/relationships/hyperlink" Target="https://icite.od.nih.gov/covid19/search/" TargetMode="External"/><Relationship Id="rId6475" Type="http://schemas.openxmlformats.org/officeDocument/2006/relationships/hyperlink" Target="https://icite.od.nih.gov/covid19/search/" TargetMode="External"/><Relationship Id="rId7526" Type="http://schemas.openxmlformats.org/officeDocument/2006/relationships/hyperlink" Target="https://www.researchsquare.com/article/rs-20714" TargetMode="External"/><Relationship Id="rId8924" Type="http://schemas.openxmlformats.org/officeDocument/2006/relationships/hyperlink" Target="https://www.researchsquare.com/article/rs-18035" TargetMode="External"/><Relationship Id="rId240" Type="http://schemas.openxmlformats.org/officeDocument/2006/relationships/hyperlink" Target="https://doi.org/10.1101/2020.05.15.20103655" TargetMode="External"/><Relationship Id="rId5077" Type="http://schemas.openxmlformats.org/officeDocument/2006/relationships/hyperlink" Target="https://icite.od.nih.gov/covid19/search/" TargetMode="External"/><Relationship Id="rId6128" Type="http://schemas.openxmlformats.org/officeDocument/2006/relationships/hyperlink" Target="https://doi.org/10.1101/2020.04.14.20053587" TargetMode="External"/><Relationship Id="rId7940" Type="http://schemas.openxmlformats.org/officeDocument/2006/relationships/hyperlink" Target="https://doi.org/10.1101/2020.03.31.20049312" TargetMode="External"/><Relationship Id="rId4093" Type="http://schemas.openxmlformats.org/officeDocument/2006/relationships/hyperlink" Target="https://icite.od.nih.gov/covid19/search/" TargetMode="External"/><Relationship Id="rId5144" Type="http://schemas.openxmlformats.org/officeDocument/2006/relationships/hyperlink" Target="https://doi.org/10.1101/2020.04.25.20079434" TargetMode="External"/><Relationship Id="rId5491" Type="http://schemas.openxmlformats.org/officeDocument/2006/relationships/hyperlink" Target="https://icite.od.nih.gov/covid19/search/" TargetMode="External"/><Relationship Id="rId6542" Type="http://schemas.openxmlformats.org/officeDocument/2006/relationships/hyperlink" Target="https://doi.org/10.1101/2020.04.14.20064949" TargetMode="External"/><Relationship Id="rId9698" Type="http://schemas.openxmlformats.org/officeDocument/2006/relationships/hyperlink" Target="https://www.researchsquare.com/article/rs-15042" TargetMode="External"/><Relationship Id="rId1687" Type="http://schemas.openxmlformats.org/officeDocument/2006/relationships/hyperlink" Target="https://icite.od.nih.gov/covid19/search/" TargetMode="External"/><Relationship Id="rId2738" Type="http://schemas.openxmlformats.org/officeDocument/2006/relationships/hyperlink" Target="https://doi.org/10.1101/2020.05.10.20097154" TargetMode="External"/><Relationship Id="rId9765" Type="http://schemas.openxmlformats.org/officeDocument/2006/relationships/hyperlink" Target="https://icite.od.nih.gov/covid19/search/" TargetMode="External"/><Relationship Id="rId1754" Type="http://schemas.openxmlformats.org/officeDocument/2006/relationships/hyperlink" Target="https://doi.org/10.1101/2020.05.05.20091942" TargetMode="External"/><Relationship Id="rId2805" Type="http://schemas.openxmlformats.org/officeDocument/2006/relationships/hyperlink" Target="https://icite.od.nih.gov/covid19/search/" TargetMode="External"/><Relationship Id="rId4160" Type="http://schemas.openxmlformats.org/officeDocument/2006/relationships/hyperlink" Target="https://www.researchsquare.com/article/rs-26452" TargetMode="External"/><Relationship Id="rId5211" Type="http://schemas.openxmlformats.org/officeDocument/2006/relationships/hyperlink" Target="https://icite.od.nih.gov/covid19/search/" TargetMode="External"/><Relationship Id="rId8367" Type="http://schemas.openxmlformats.org/officeDocument/2006/relationships/hyperlink" Target="https://icite.od.nih.gov/covid19/search/" TargetMode="External"/><Relationship Id="rId8781" Type="http://schemas.openxmlformats.org/officeDocument/2006/relationships/hyperlink" Target="https://icite.od.nih.gov/covid19/search/" TargetMode="External"/><Relationship Id="rId9418" Type="http://schemas.openxmlformats.org/officeDocument/2006/relationships/hyperlink" Target="https://doi.org/10.1101/2020.03.02.20030288" TargetMode="External"/><Relationship Id="rId9832" Type="http://schemas.openxmlformats.org/officeDocument/2006/relationships/hyperlink" Target="https://doi.org/10.1101/2020.02.18.20024364" TargetMode="External"/><Relationship Id="rId46" Type="http://schemas.openxmlformats.org/officeDocument/2006/relationships/hyperlink" Target="https://doi.org/10.1101/2020.05.26.20113522" TargetMode="External"/><Relationship Id="rId1407" Type="http://schemas.openxmlformats.org/officeDocument/2006/relationships/hyperlink" Target="https://icite.od.nih.gov/covid19/search/" TargetMode="External"/><Relationship Id="rId1821" Type="http://schemas.openxmlformats.org/officeDocument/2006/relationships/hyperlink" Target="https://icite.od.nih.gov/covid19/search/" TargetMode="External"/><Relationship Id="rId4977" Type="http://schemas.openxmlformats.org/officeDocument/2006/relationships/hyperlink" Target="https://icite.od.nih.gov/covid19/search/" TargetMode="External"/><Relationship Id="rId7383" Type="http://schemas.openxmlformats.org/officeDocument/2006/relationships/hyperlink" Target="https://icite.od.nih.gov/covid19/search/" TargetMode="External"/><Relationship Id="rId8434" Type="http://schemas.openxmlformats.org/officeDocument/2006/relationships/hyperlink" Target="https://www.researchsquare.com/article/rs-19872" TargetMode="External"/><Relationship Id="rId3579" Type="http://schemas.openxmlformats.org/officeDocument/2006/relationships/hyperlink" Target="https://icite.od.nih.gov/covid19/search/" TargetMode="External"/><Relationship Id="rId7036" Type="http://schemas.openxmlformats.org/officeDocument/2006/relationships/hyperlink" Target="https://www.researchsquare.com/article/rs-20366" TargetMode="External"/><Relationship Id="rId7450" Type="http://schemas.openxmlformats.org/officeDocument/2006/relationships/hyperlink" Target="https://www.researchsquare.com/article/rs-21854" TargetMode="External"/><Relationship Id="rId8501" Type="http://schemas.openxmlformats.org/officeDocument/2006/relationships/hyperlink" Target="https://icite.od.nih.gov/covid19/search/" TargetMode="External"/><Relationship Id="rId10017" Type="http://schemas.openxmlformats.org/officeDocument/2006/relationships/hyperlink" Target="https://icite.od.nih.gov/covid19/search/" TargetMode="External"/><Relationship Id="rId2595" Type="http://schemas.openxmlformats.org/officeDocument/2006/relationships/hyperlink" Target="https://icite.od.nih.gov/covid19/search/" TargetMode="External"/><Relationship Id="rId3993" Type="http://schemas.openxmlformats.org/officeDocument/2006/relationships/hyperlink" Target="https://icite.od.nih.gov/covid19/search/" TargetMode="External"/><Relationship Id="rId6052" Type="http://schemas.openxmlformats.org/officeDocument/2006/relationships/hyperlink" Target="https://doi.org/10.1101/2020.04.18.047951" TargetMode="External"/><Relationship Id="rId7103" Type="http://schemas.openxmlformats.org/officeDocument/2006/relationships/hyperlink" Target="https://icite.od.nih.gov/covid19/search/" TargetMode="External"/><Relationship Id="rId567" Type="http://schemas.openxmlformats.org/officeDocument/2006/relationships/hyperlink" Target="https://icite.od.nih.gov/covid19/search/" TargetMode="External"/><Relationship Id="rId1197" Type="http://schemas.openxmlformats.org/officeDocument/2006/relationships/hyperlink" Target="https://icite.od.nih.gov/covid19/search/" TargetMode="External"/><Relationship Id="rId2248" Type="http://schemas.openxmlformats.org/officeDocument/2006/relationships/hyperlink" Target="https://doi.org/10.1101/2020.05.14.20102459" TargetMode="External"/><Relationship Id="rId3646" Type="http://schemas.openxmlformats.org/officeDocument/2006/relationships/hyperlink" Target="https://doi.org/10.1101/2020.05.04.20088625" TargetMode="External"/><Relationship Id="rId9275" Type="http://schemas.openxmlformats.org/officeDocument/2006/relationships/hyperlink" Target="https://icite.od.nih.gov/covid19/search/" TargetMode="External"/><Relationship Id="rId981" Type="http://schemas.openxmlformats.org/officeDocument/2006/relationships/hyperlink" Target="https://icite.od.nih.gov/covid19/search/" TargetMode="External"/><Relationship Id="rId2662" Type="http://schemas.openxmlformats.org/officeDocument/2006/relationships/hyperlink" Target="https://www.researchsquare.com/article/rs-28198" TargetMode="External"/><Relationship Id="rId3713" Type="http://schemas.openxmlformats.org/officeDocument/2006/relationships/hyperlink" Target="https://icite.od.nih.gov/covid19/search/" TargetMode="External"/><Relationship Id="rId6869" Type="http://schemas.openxmlformats.org/officeDocument/2006/relationships/hyperlink" Target="https://icite.od.nih.gov/covid19/search/" TargetMode="External"/><Relationship Id="rId634" Type="http://schemas.openxmlformats.org/officeDocument/2006/relationships/hyperlink" Target="https://doi.org/10.1101/2020.05.26.20098244" TargetMode="External"/><Relationship Id="rId1264" Type="http://schemas.openxmlformats.org/officeDocument/2006/relationships/hyperlink" Target="https://doi.org/10.1101/2020.05.21.20109678" TargetMode="External"/><Relationship Id="rId2315" Type="http://schemas.openxmlformats.org/officeDocument/2006/relationships/hyperlink" Target="https://icite.od.nih.gov/covid19/search/" TargetMode="External"/><Relationship Id="rId5885" Type="http://schemas.openxmlformats.org/officeDocument/2006/relationships/hyperlink" Target="https://icite.od.nih.gov/covid19/search/" TargetMode="External"/><Relationship Id="rId6936" Type="http://schemas.openxmlformats.org/officeDocument/2006/relationships/hyperlink" Target="https://doi.org/10.1101/2020.04.09.20059592" TargetMode="External"/><Relationship Id="rId8291" Type="http://schemas.openxmlformats.org/officeDocument/2006/relationships/hyperlink" Target="https://icite.od.nih.gov/covid19/search/" TargetMode="External"/><Relationship Id="rId9342" Type="http://schemas.openxmlformats.org/officeDocument/2006/relationships/hyperlink" Target="https://doi.org/10.1101/2020.03.04.20031401" TargetMode="External"/><Relationship Id="rId701" Type="http://schemas.openxmlformats.org/officeDocument/2006/relationships/hyperlink" Target="https://icite.od.nih.gov/covid19/search/" TargetMode="External"/><Relationship Id="rId1331" Type="http://schemas.openxmlformats.org/officeDocument/2006/relationships/hyperlink" Target="https://icite.od.nih.gov/covid19/search/" TargetMode="External"/><Relationship Id="rId4487" Type="http://schemas.openxmlformats.org/officeDocument/2006/relationships/hyperlink" Target="https://icite.od.nih.gov/covid19/search/" TargetMode="External"/><Relationship Id="rId5538" Type="http://schemas.openxmlformats.org/officeDocument/2006/relationships/hyperlink" Target="https://doi.org/10.1101/2020.04.22.20074963" TargetMode="External"/><Relationship Id="rId5952" Type="http://schemas.openxmlformats.org/officeDocument/2006/relationships/hyperlink" Target="https://doi.org/10.1101/2020.04.09.20059683" TargetMode="External"/><Relationship Id="rId3089" Type="http://schemas.openxmlformats.org/officeDocument/2006/relationships/hyperlink" Target="https://icite.od.nih.gov/covid19/search/" TargetMode="External"/><Relationship Id="rId4554" Type="http://schemas.openxmlformats.org/officeDocument/2006/relationships/hyperlink" Target="https://doi.org/10.1101/2020.04.28.20082222" TargetMode="External"/><Relationship Id="rId5605" Type="http://schemas.openxmlformats.org/officeDocument/2006/relationships/hyperlink" Target="https://icite.od.nih.gov/covid19/search/" TargetMode="External"/><Relationship Id="rId8011" Type="http://schemas.openxmlformats.org/officeDocument/2006/relationships/hyperlink" Target="https://icite.od.nih.gov/covid19/search/" TargetMode="External"/><Relationship Id="rId3156" Type="http://schemas.openxmlformats.org/officeDocument/2006/relationships/hyperlink" Target="https://www.researchsquare.com/article/rs-28139" TargetMode="External"/><Relationship Id="rId4207" Type="http://schemas.openxmlformats.org/officeDocument/2006/relationships/hyperlink" Target="https://icite.od.nih.gov/covid19/search/" TargetMode="External"/><Relationship Id="rId491" Type="http://schemas.openxmlformats.org/officeDocument/2006/relationships/hyperlink" Target="https://icite.od.nih.gov/covid19/search/" TargetMode="External"/><Relationship Id="rId2172" Type="http://schemas.openxmlformats.org/officeDocument/2006/relationships/hyperlink" Target="https://doi.org/10.1101/2020.05.11.20098392" TargetMode="External"/><Relationship Id="rId3223" Type="http://schemas.openxmlformats.org/officeDocument/2006/relationships/hyperlink" Target="https://icite.od.nih.gov/covid19/search/" TargetMode="External"/><Relationship Id="rId3570" Type="http://schemas.openxmlformats.org/officeDocument/2006/relationships/hyperlink" Target="https://doi.org/10.1101/2020.05.02.20080036" TargetMode="External"/><Relationship Id="rId4621" Type="http://schemas.openxmlformats.org/officeDocument/2006/relationships/hyperlink" Target="https://icite.od.nih.gov/covid19/search/" TargetMode="External"/><Relationship Id="rId6379" Type="http://schemas.openxmlformats.org/officeDocument/2006/relationships/hyperlink" Target="https://icite.od.nih.gov/covid19/search/" TargetMode="External"/><Relationship Id="rId7777" Type="http://schemas.openxmlformats.org/officeDocument/2006/relationships/hyperlink" Target="https://icite.od.nih.gov/covid19/search/" TargetMode="External"/><Relationship Id="rId8828" Type="http://schemas.openxmlformats.org/officeDocument/2006/relationships/hyperlink" Target="https://doi.org/10.1101/2020.03.09.20032219" TargetMode="External"/><Relationship Id="rId144" Type="http://schemas.openxmlformats.org/officeDocument/2006/relationships/hyperlink" Target="https://www.researchsquare.com/article/rs-31813" TargetMode="External"/><Relationship Id="rId6793" Type="http://schemas.openxmlformats.org/officeDocument/2006/relationships/hyperlink" Target="https://icite.od.nih.gov/covid19/search/" TargetMode="External"/><Relationship Id="rId7844" Type="http://schemas.openxmlformats.org/officeDocument/2006/relationships/hyperlink" Target="https://doi.org/10.1101/2020.04.03.023846" TargetMode="External"/><Relationship Id="rId2989" Type="http://schemas.openxmlformats.org/officeDocument/2006/relationships/hyperlink" Target="https://icite.od.nih.gov/covid19/search/" TargetMode="External"/><Relationship Id="rId5395" Type="http://schemas.openxmlformats.org/officeDocument/2006/relationships/hyperlink" Target="https://icite.od.nih.gov/covid19/search/" TargetMode="External"/><Relationship Id="rId6446" Type="http://schemas.openxmlformats.org/officeDocument/2006/relationships/hyperlink" Target="https://doi.org/10.1101/2020.04.11.20062109" TargetMode="External"/><Relationship Id="rId6860" Type="http://schemas.openxmlformats.org/officeDocument/2006/relationships/hyperlink" Target="https://doi.org/10.1101/2020.03.08.20030643" TargetMode="External"/><Relationship Id="rId7911" Type="http://schemas.openxmlformats.org/officeDocument/2006/relationships/hyperlink" Target="https://icite.od.nih.gov/covid19/search/" TargetMode="External"/><Relationship Id="rId211" Type="http://schemas.openxmlformats.org/officeDocument/2006/relationships/hyperlink" Target="https://icite.od.nih.gov/covid19/search/" TargetMode="External"/><Relationship Id="rId5048" Type="http://schemas.openxmlformats.org/officeDocument/2006/relationships/hyperlink" Target="https://doi.org/10.1101/2020.04.23.20077438" TargetMode="External"/><Relationship Id="rId5462" Type="http://schemas.openxmlformats.org/officeDocument/2006/relationships/hyperlink" Target="https://doi.org/10.1101/2020.04.16.20067744" TargetMode="External"/><Relationship Id="rId6513" Type="http://schemas.openxmlformats.org/officeDocument/2006/relationships/hyperlink" Target="https://icite.od.nih.gov/covid19/search/" TargetMode="External"/><Relationship Id="rId9669" Type="http://schemas.openxmlformats.org/officeDocument/2006/relationships/hyperlink" Target="https://icite.od.nih.gov/covid19/search/" TargetMode="External"/><Relationship Id="rId1658" Type="http://schemas.openxmlformats.org/officeDocument/2006/relationships/hyperlink" Target="https://doi.org/10.1101/2020.05.18.20105494" TargetMode="External"/><Relationship Id="rId2709" Type="http://schemas.openxmlformats.org/officeDocument/2006/relationships/hyperlink" Target="https://icite.od.nih.gov/covid19/search/" TargetMode="External"/><Relationship Id="rId4064" Type="http://schemas.openxmlformats.org/officeDocument/2006/relationships/hyperlink" Target="https://doi.org/10.1101/2020.05.02.20082461" TargetMode="External"/><Relationship Id="rId5115" Type="http://schemas.openxmlformats.org/officeDocument/2006/relationships/hyperlink" Target="https://icite.od.nih.gov/covid19/search/" TargetMode="External"/><Relationship Id="rId8685" Type="http://schemas.openxmlformats.org/officeDocument/2006/relationships/hyperlink" Target="https://icite.od.nih.gov/covid19/search/" TargetMode="External"/><Relationship Id="rId9736" Type="http://schemas.openxmlformats.org/officeDocument/2006/relationships/hyperlink" Target="https://doi.org/10.1101/2020.02.24.20027268" TargetMode="External"/><Relationship Id="rId3080" Type="http://schemas.openxmlformats.org/officeDocument/2006/relationships/hyperlink" Target="https://doi.org/10.1101/2020.05.06.20090340" TargetMode="External"/><Relationship Id="rId4131" Type="http://schemas.openxmlformats.org/officeDocument/2006/relationships/hyperlink" Target="https://icite.od.nih.gov/covid19/search/" TargetMode="External"/><Relationship Id="rId7287" Type="http://schemas.openxmlformats.org/officeDocument/2006/relationships/hyperlink" Target="https://icite.od.nih.gov/covid19/search/" TargetMode="External"/><Relationship Id="rId8338" Type="http://schemas.openxmlformats.org/officeDocument/2006/relationships/hyperlink" Target="https://doi.org/10.1101/2020.03.28.013920" TargetMode="External"/><Relationship Id="rId1725" Type="http://schemas.openxmlformats.org/officeDocument/2006/relationships/hyperlink" Target="https://icite.od.nih.gov/covid19/search/" TargetMode="External"/><Relationship Id="rId7354" Type="http://schemas.openxmlformats.org/officeDocument/2006/relationships/hyperlink" Target="https://doi.org/10.1101/2020.04.09.034454" TargetMode="External"/><Relationship Id="rId8752" Type="http://schemas.openxmlformats.org/officeDocument/2006/relationships/hyperlink" Target="https://doi.org/10.1101/2020.03.19.20038315" TargetMode="External"/><Relationship Id="rId9803" Type="http://schemas.openxmlformats.org/officeDocument/2006/relationships/hyperlink" Target="https://icite.od.nih.gov/covid19/search/" TargetMode="External"/><Relationship Id="rId17" Type="http://schemas.openxmlformats.org/officeDocument/2006/relationships/hyperlink" Target="https://icite.od.nih.gov/covid19/search/" TargetMode="External"/><Relationship Id="rId3897" Type="http://schemas.openxmlformats.org/officeDocument/2006/relationships/hyperlink" Target="https://icite.od.nih.gov/covid19/search/" TargetMode="External"/><Relationship Id="rId4948" Type="http://schemas.openxmlformats.org/officeDocument/2006/relationships/hyperlink" Target="https://doi.org/10.1101/2020.04.26.20080523" TargetMode="External"/><Relationship Id="rId7007" Type="http://schemas.openxmlformats.org/officeDocument/2006/relationships/hyperlink" Target="https://icite.od.nih.gov/covid19/search/" TargetMode="External"/><Relationship Id="rId8405" Type="http://schemas.openxmlformats.org/officeDocument/2006/relationships/hyperlink" Target="https://icite.od.nih.gov/covid19/search/" TargetMode="External"/><Relationship Id="rId2499" Type="http://schemas.openxmlformats.org/officeDocument/2006/relationships/hyperlink" Target="https://icite.od.nih.gov/covid19/search/" TargetMode="External"/><Relationship Id="rId3964" Type="http://schemas.openxmlformats.org/officeDocument/2006/relationships/hyperlink" Target="https://doi.org/10.1101/2020.04.01.20049981" TargetMode="External"/><Relationship Id="rId6370" Type="http://schemas.openxmlformats.org/officeDocument/2006/relationships/hyperlink" Target="https://doi.org/10.1101/2020.04.15.20066183" TargetMode="External"/><Relationship Id="rId7421" Type="http://schemas.openxmlformats.org/officeDocument/2006/relationships/hyperlink" Target="https://icite.od.nih.gov/covid19/search/" TargetMode="External"/><Relationship Id="rId1" Type="http://schemas.openxmlformats.org/officeDocument/2006/relationships/hyperlink" Target="https://icite.od.nih.gov/covid19/search/" TargetMode="External"/><Relationship Id="rId885" Type="http://schemas.openxmlformats.org/officeDocument/2006/relationships/hyperlink" Target="https://icite.od.nih.gov/covid19/search/" TargetMode="External"/><Relationship Id="rId2566" Type="http://schemas.openxmlformats.org/officeDocument/2006/relationships/hyperlink" Target="https://doi.org/10.1101/2020.05.10.20097469" TargetMode="External"/><Relationship Id="rId2980" Type="http://schemas.openxmlformats.org/officeDocument/2006/relationships/hyperlink" Target="https://www.researchsquare.com/article/rs-27383" TargetMode="External"/><Relationship Id="rId3617" Type="http://schemas.openxmlformats.org/officeDocument/2006/relationships/hyperlink" Target="https://icite.od.nih.gov/covid19/search/" TargetMode="External"/><Relationship Id="rId6023" Type="http://schemas.openxmlformats.org/officeDocument/2006/relationships/hyperlink" Target="https://icite.od.nih.gov/covid19/search/" TargetMode="External"/><Relationship Id="rId9179" Type="http://schemas.openxmlformats.org/officeDocument/2006/relationships/hyperlink" Target="https://icite.od.nih.gov/covid19/search/" TargetMode="External"/><Relationship Id="rId9593" Type="http://schemas.openxmlformats.org/officeDocument/2006/relationships/hyperlink" Target="https://icite.od.nih.gov/covid19/search/" TargetMode="External"/><Relationship Id="rId538" Type="http://schemas.openxmlformats.org/officeDocument/2006/relationships/hyperlink" Target="https://www.researchsquare.com/article/rs-31826" TargetMode="External"/><Relationship Id="rId952" Type="http://schemas.openxmlformats.org/officeDocument/2006/relationships/hyperlink" Target="https://doi.org/10.1101/2020.05.25.20105213" TargetMode="External"/><Relationship Id="rId1168" Type="http://schemas.openxmlformats.org/officeDocument/2006/relationships/hyperlink" Target="https://doi.org/10.1101/2020.05.23.20110866" TargetMode="External"/><Relationship Id="rId1582" Type="http://schemas.openxmlformats.org/officeDocument/2006/relationships/hyperlink" Target="https://www.researchsquare.com/article/rs-30359" TargetMode="External"/><Relationship Id="rId2219" Type="http://schemas.openxmlformats.org/officeDocument/2006/relationships/hyperlink" Target="https://icite.od.nih.gov/covid19/search/" TargetMode="External"/><Relationship Id="rId2633" Type="http://schemas.openxmlformats.org/officeDocument/2006/relationships/hyperlink" Target="https://icite.od.nih.gov/covid19/search/" TargetMode="External"/><Relationship Id="rId5789" Type="http://schemas.openxmlformats.org/officeDocument/2006/relationships/hyperlink" Target="https://icite.od.nih.gov/covid19/search/" TargetMode="External"/><Relationship Id="rId8195" Type="http://schemas.openxmlformats.org/officeDocument/2006/relationships/hyperlink" Target="https://icite.od.nih.gov/covid19/search/" TargetMode="External"/><Relationship Id="rId9246" Type="http://schemas.openxmlformats.org/officeDocument/2006/relationships/hyperlink" Target="https://www.researchsquare.com/article/rs-16659" TargetMode="External"/><Relationship Id="rId9660" Type="http://schemas.openxmlformats.org/officeDocument/2006/relationships/hyperlink" Target="https://doi.org/10.1101/2020.02.25.20027664" TargetMode="External"/><Relationship Id="rId605" Type="http://schemas.openxmlformats.org/officeDocument/2006/relationships/hyperlink" Target="https://icite.od.nih.gov/covid19/search/" TargetMode="External"/><Relationship Id="rId1235" Type="http://schemas.openxmlformats.org/officeDocument/2006/relationships/hyperlink" Target="https://icite.od.nih.gov/covid19/search/" TargetMode="External"/><Relationship Id="rId8262" Type="http://schemas.openxmlformats.org/officeDocument/2006/relationships/hyperlink" Target="https://doi.org/10.1101/2020.03.26.20044271" TargetMode="External"/><Relationship Id="rId9313" Type="http://schemas.openxmlformats.org/officeDocument/2006/relationships/hyperlink" Target="https://icite.od.nih.gov/covid19/search/" TargetMode="External"/><Relationship Id="rId1302" Type="http://schemas.openxmlformats.org/officeDocument/2006/relationships/hyperlink" Target="https://www.researchsquare.com/article/rs-26573" TargetMode="External"/><Relationship Id="rId2700" Type="http://schemas.openxmlformats.org/officeDocument/2006/relationships/hyperlink" Target="https://doi.org/10.1101/2020.04.29.20079038" TargetMode="External"/><Relationship Id="rId4458" Type="http://schemas.openxmlformats.org/officeDocument/2006/relationships/hyperlink" Target="https://doi.org/10.1101/2020.04.28.20083550" TargetMode="External"/><Relationship Id="rId5856" Type="http://schemas.openxmlformats.org/officeDocument/2006/relationships/hyperlink" Target="https://doi.org/10.1101/2020.04.19.20071654" TargetMode="External"/><Relationship Id="rId6907" Type="http://schemas.openxmlformats.org/officeDocument/2006/relationships/hyperlink" Target="https://icite.od.nih.gov/covid19/search/" TargetMode="External"/><Relationship Id="rId4872" Type="http://schemas.openxmlformats.org/officeDocument/2006/relationships/hyperlink" Target="https://www.researchsquare.com/article/rs-25847" TargetMode="External"/><Relationship Id="rId5509" Type="http://schemas.openxmlformats.org/officeDocument/2006/relationships/hyperlink" Target="https://icite.od.nih.gov/covid19/search/" TargetMode="External"/><Relationship Id="rId5923" Type="http://schemas.openxmlformats.org/officeDocument/2006/relationships/hyperlink" Target="https://icite.od.nih.gov/covid19/search/" TargetMode="External"/><Relationship Id="rId395" Type="http://schemas.openxmlformats.org/officeDocument/2006/relationships/hyperlink" Target="https://icite.od.nih.gov/covid19/search/" TargetMode="External"/><Relationship Id="rId2076" Type="http://schemas.openxmlformats.org/officeDocument/2006/relationships/hyperlink" Target="https://www.researchsquare.com/article/rs-29429" TargetMode="External"/><Relationship Id="rId3474" Type="http://schemas.openxmlformats.org/officeDocument/2006/relationships/hyperlink" Target="https://doi.org/10.1101/2020.05.05.20092122" TargetMode="External"/><Relationship Id="rId4525" Type="http://schemas.openxmlformats.org/officeDocument/2006/relationships/hyperlink" Target="https://icite.od.nih.gov/covid19/search/" TargetMode="External"/><Relationship Id="rId2490" Type="http://schemas.openxmlformats.org/officeDocument/2006/relationships/hyperlink" Target="https://www.researchsquare.com/article/rs-28676" TargetMode="External"/><Relationship Id="rId3127" Type="http://schemas.openxmlformats.org/officeDocument/2006/relationships/hyperlink" Target="https://icite.od.nih.gov/covid19/search/" TargetMode="External"/><Relationship Id="rId3541" Type="http://schemas.openxmlformats.org/officeDocument/2006/relationships/hyperlink" Target="https://icite.od.nih.gov/covid19/search/" TargetMode="External"/><Relationship Id="rId6697" Type="http://schemas.openxmlformats.org/officeDocument/2006/relationships/hyperlink" Target="https://icite.od.nih.gov/covid19/search/" TargetMode="External"/><Relationship Id="rId7748" Type="http://schemas.openxmlformats.org/officeDocument/2006/relationships/hyperlink" Target="https://doi.org/10.1101/2020.04.02.20050997" TargetMode="External"/><Relationship Id="rId462" Type="http://schemas.openxmlformats.org/officeDocument/2006/relationships/hyperlink" Target="https://doi.org/10.1101/2020.05.26.20114058" TargetMode="External"/><Relationship Id="rId1092" Type="http://schemas.openxmlformats.org/officeDocument/2006/relationships/hyperlink" Target="https://doi.org/10.1101/2020.05.24.20112094" TargetMode="External"/><Relationship Id="rId2143" Type="http://schemas.openxmlformats.org/officeDocument/2006/relationships/hyperlink" Target="https://icite.od.nih.gov/covid19/search/" TargetMode="External"/><Relationship Id="rId5299" Type="http://schemas.openxmlformats.org/officeDocument/2006/relationships/hyperlink" Target="https://icite.od.nih.gov/covid19/search/" TargetMode="External"/><Relationship Id="rId6764" Type="http://schemas.openxmlformats.org/officeDocument/2006/relationships/hyperlink" Target="https://doi.org/10.1101/2020.04.04.20050427" TargetMode="External"/><Relationship Id="rId7815" Type="http://schemas.openxmlformats.org/officeDocument/2006/relationships/hyperlink" Target="https://icite.od.nih.gov/covid19/search/" TargetMode="External"/><Relationship Id="rId9170" Type="http://schemas.openxmlformats.org/officeDocument/2006/relationships/hyperlink" Target="https://doi.org/10.1101/2020.03.10.20033613" TargetMode="External"/><Relationship Id="rId115" Type="http://schemas.openxmlformats.org/officeDocument/2006/relationships/hyperlink" Target="https://icite.od.nih.gov/covid19/search/" TargetMode="External"/><Relationship Id="rId2210" Type="http://schemas.openxmlformats.org/officeDocument/2006/relationships/hyperlink" Target="https://doi.org/10.1101/2020.05.12.20095638" TargetMode="External"/><Relationship Id="rId5366" Type="http://schemas.openxmlformats.org/officeDocument/2006/relationships/hyperlink" Target="https://doi.org/10.1101/2020.04.15.20066480" TargetMode="External"/><Relationship Id="rId6417" Type="http://schemas.openxmlformats.org/officeDocument/2006/relationships/hyperlink" Target="https://icite.od.nih.gov/covid19/search/" TargetMode="External"/><Relationship Id="rId4382" Type="http://schemas.openxmlformats.org/officeDocument/2006/relationships/hyperlink" Target="https://doi.org/10.1101/2020.05.05.076992" TargetMode="External"/><Relationship Id="rId5019" Type="http://schemas.openxmlformats.org/officeDocument/2006/relationships/hyperlink" Target="https://icite.od.nih.gov/covid19/search/" TargetMode="External"/><Relationship Id="rId5433" Type="http://schemas.openxmlformats.org/officeDocument/2006/relationships/hyperlink" Target="https://icite.od.nih.gov/covid19/search/" TargetMode="External"/><Relationship Id="rId5780" Type="http://schemas.openxmlformats.org/officeDocument/2006/relationships/hyperlink" Target="https://www.researchsquare.com/article/rs-24578" TargetMode="External"/><Relationship Id="rId6831" Type="http://schemas.openxmlformats.org/officeDocument/2006/relationships/hyperlink" Target="https://icite.od.nih.gov/covid19/search/" TargetMode="External"/><Relationship Id="rId8589" Type="http://schemas.openxmlformats.org/officeDocument/2006/relationships/hyperlink" Target="https://icite.od.nih.gov/covid19/search/" TargetMode="External"/><Relationship Id="rId9987" Type="http://schemas.openxmlformats.org/officeDocument/2006/relationships/hyperlink" Target="https://icite.od.nih.gov/covid19/search/" TargetMode="External"/><Relationship Id="rId1976" Type="http://schemas.openxmlformats.org/officeDocument/2006/relationships/hyperlink" Target="https://doi.org/10.1101/2020.05.13.20100495" TargetMode="External"/><Relationship Id="rId4035" Type="http://schemas.openxmlformats.org/officeDocument/2006/relationships/hyperlink" Target="https://icite.od.nih.gov/covid19/search/" TargetMode="External"/><Relationship Id="rId1629" Type="http://schemas.openxmlformats.org/officeDocument/2006/relationships/hyperlink" Target="https://icite.od.nih.gov/covid19/search/" TargetMode="External"/><Relationship Id="rId5500" Type="http://schemas.openxmlformats.org/officeDocument/2006/relationships/hyperlink" Target="https://www.researchsquare.com/article/rs-24777" TargetMode="External"/><Relationship Id="rId8656" Type="http://schemas.openxmlformats.org/officeDocument/2006/relationships/hyperlink" Target="https://doi.org/10.1101/2020.03.25.20041475" TargetMode="External"/><Relationship Id="rId9707" Type="http://schemas.openxmlformats.org/officeDocument/2006/relationships/hyperlink" Target="https://icite.od.nih.gov/covid19/search/" TargetMode="External"/><Relationship Id="rId3051" Type="http://schemas.openxmlformats.org/officeDocument/2006/relationships/hyperlink" Target="https://icite.od.nih.gov/covid19/search/" TargetMode="External"/><Relationship Id="rId4102" Type="http://schemas.openxmlformats.org/officeDocument/2006/relationships/hyperlink" Target="https://doi.org/10.1101/2020.05.02.20088781" TargetMode="External"/><Relationship Id="rId7258" Type="http://schemas.openxmlformats.org/officeDocument/2006/relationships/hyperlink" Target="https://doi.org/10.1101/2020.03.22.20040949" TargetMode="External"/><Relationship Id="rId7672" Type="http://schemas.openxmlformats.org/officeDocument/2006/relationships/hyperlink" Target="https://doi.org/10.1101/2020.02.25.963546" TargetMode="External"/><Relationship Id="rId8309" Type="http://schemas.openxmlformats.org/officeDocument/2006/relationships/hyperlink" Target="https://icite.od.nih.gov/covid19/search/" TargetMode="External"/><Relationship Id="rId8723" Type="http://schemas.openxmlformats.org/officeDocument/2006/relationships/hyperlink" Target="https://icite.od.nih.gov/covid19/search/" TargetMode="External"/><Relationship Id="rId3868" Type="http://schemas.openxmlformats.org/officeDocument/2006/relationships/hyperlink" Target="https://doi.org/10.1101/2020.04.25.20079830" TargetMode="External"/><Relationship Id="rId4919" Type="http://schemas.openxmlformats.org/officeDocument/2006/relationships/hyperlink" Target="https://icite.od.nih.gov/covid19/search/" TargetMode="External"/><Relationship Id="rId6274" Type="http://schemas.openxmlformats.org/officeDocument/2006/relationships/hyperlink" Target="https://doi.org/10.1101/2020.04.15.20066712" TargetMode="External"/><Relationship Id="rId7325" Type="http://schemas.openxmlformats.org/officeDocument/2006/relationships/hyperlink" Target="https://icite.od.nih.gov/covid19/search/" TargetMode="External"/><Relationship Id="rId789" Type="http://schemas.openxmlformats.org/officeDocument/2006/relationships/hyperlink" Target="https://icite.od.nih.gov/covid19/search/" TargetMode="External"/><Relationship Id="rId2884" Type="http://schemas.openxmlformats.org/officeDocument/2006/relationships/hyperlink" Target="https://doi.org/10.1101/2020.05.08.20095869" TargetMode="External"/><Relationship Id="rId5290" Type="http://schemas.openxmlformats.org/officeDocument/2006/relationships/hyperlink" Target="https://doi.org/10.1101/2020.04.23.20076943" TargetMode="External"/><Relationship Id="rId6341" Type="http://schemas.openxmlformats.org/officeDocument/2006/relationships/hyperlink" Target="https://icite.od.nih.gov/covid19/search/" TargetMode="External"/><Relationship Id="rId9497" Type="http://schemas.openxmlformats.org/officeDocument/2006/relationships/hyperlink" Target="https://icite.od.nih.gov/covid19/search/" TargetMode="External"/><Relationship Id="rId856" Type="http://schemas.openxmlformats.org/officeDocument/2006/relationships/hyperlink" Target="https://doi.org/10.1101/2020.05.22.20110783" TargetMode="External"/><Relationship Id="rId1486" Type="http://schemas.openxmlformats.org/officeDocument/2006/relationships/hyperlink" Target="https://doi.org/10.1101/2020.05.21.20051300" TargetMode="External"/><Relationship Id="rId2537" Type="http://schemas.openxmlformats.org/officeDocument/2006/relationships/hyperlink" Target="https://icite.od.nih.gov/covid19/search/" TargetMode="External"/><Relationship Id="rId3935" Type="http://schemas.openxmlformats.org/officeDocument/2006/relationships/hyperlink" Target="https://icite.od.nih.gov/covid19/search/" TargetMode="External"/><Relationship Id="rId8099" Type="http://schemas.openxmlformats.org/officeDocument/2006/relationships/hyperlink" Target="https://icite.od.nih.gov/covid19/search/" TargetMode="External"/><Relationship Id="rId9564" Type="http://schemas.openxmlformats.org/officeDocument/2006/relationships/hyperlink" Target="https://doi.org/10.1101/2020.02.26.961938" TargetMode="External"/><Relationship Id="rId509" Type="http://schemas.openxmlformats.org/officeDocument/2006/relationships/hyperlink" Target="https://icite.od.nih.gov/covid19/search/" TargetMode="External"/><Relationship Id="rId1139" Type="http://schemas.openxmlformats.org/officeDocument/2006/relationships/hyperlink" Target="https://icite.od.nih.gov/covid19/search/" TargetMode="External"/><Relationship Id="rId2951" Type="http://schemas.openxmlformats.org/officeDocument/2006/relationships/hyperlink" Target="https://icite.od.nih.gov/covid19/search/" TargetMode="External"/><Relationship Id="rId5010" Type="http://schemas.openxmlformats.org/officeDocument/2006/relationships/hyperlink" Target="https://doi.org/10.1101/2020.03.28.20036715" TargetMode="External"/><Relationship Id="rId8166" Type="http://schemas.openxmlformats.org/officeDocument/2006/relationships/hyperlink" Target="https://doi.org/10.1101/2020.03.30.015644" TargetMode="External"/><Relationship Id="rId9217" Type="http://schemas.openxmlformats.org/officeDocument/2006/relationships/hyperlink" Target="https://icite.od.nih.gov/covid19/search/" TargetMode="External"/><Relationship Id="rId923" Type="http://schemas.openxmlformats.org/officeDocument/2006/relationships/hyperlink" Target="https://icite.od.nih.gov/covid19/search/" TargetMode="External"/><Relationship Id="rId1553" Type="http://schemas.openxmlformats.org/officeDocument/2006/relationships/hyperlink" Target="https://icite.od.nih.gov/covid19/search/" TargetMode="External"/><Relationship Id="rId2604" Type="http://schemas.openxmlformats.org/officeDocument/2006/relationships/hyperlink" Target="https://doi.org/10.1101/2020.05.13.20087734" TargetMode="External"/><Relationship Id="rId8580" Type="http://schemas.openxmlformats.org/officeDocument/2006/relationships/hyperlink" Target="https://doi.org/10.1101/2020.03.12.20027185" TargetMode="External"/><Relationship Id="rId9631" Type="http://schemas.openxmlformats.org/officeDocument/2006/relationships/hyperlink" Target="https://icite.od.nih.gov/covid19/search/" TargetMode="External"/><Relationship Id="rId10096" Type="http://schemas.openxmlformats.org/officeDocument/2006/relationships/hyperlink" Target="https://doi.org/10.1101/2020.01.29.924100" TargetMode="External"/><Relationship Id="rId1206" Type="http://schemas.openxmlformats.org/officeDocument/2006/relationships/hyperlink" Target="https://doi.org/10.1101/2020.05.20.20108555" TargetMode="External"/><Relationship Id="rId1620" Type="http://schemas.openxmlformats.org/officeDocument/2006/relationships/hyperlink" Target="https://doi.org/10.1101/2020.05.15.20084293" TargetMode="External"/><Relationship Id="rId4776" Type="http://schemas.openxmlformats.org/officeDocument/2006/relationships/hyperlink" Target="https://doi.org/10.1101/2020.04.27.20080309" TargetMode="External"/><Relationship Id="rId5827" Type="http://schemas.openxmlformats.org/officeDocument/2006/relationships/hyperlink" Target="https://icite.od.nih.gov/covid19/search/" TargetMode="External"/><Relationship Id="rId7182" Type="http://schemas.openxmlformats.org/officeDocument/2006/relationships/hyperlink" Target="https://doi.org/10.1101/2020.04.08.20057794" TargetMode="External"/><Relationship Id="rId8233" Type="http://schemas.openxmlformats.org/officeDocument/2006/relationships/hyperlink" Target="https://icite.od.nih.gov/covid19/search/" TargetMode="External"/><Relationship Id="rId3378" Type="http://schemas.openxmlformats.org/officeDocument/2006/relationships/hyperlink" Target="https://doi.org/10.1101/2020.05.01.20087783" TargetMode="External"/><Relationship Id="rId3792" Type="http://schemas.openxmlformats.org/officeDocument/2006/relationships/hyperlink" Target="https://www.researchsquare.com/article/rs-27236" TargetMode="External"/><Relationship Id="rId4429" Type="http://schemas.openxmlformats.org/officeDocument/2006/relationships/hyperlink" Target="https://icite.od.nih.gov/covid19/search/" TargetMode="External"/><Relationship Id="rId4843" Type="http://schemas.openxmlformats.org/officeDocument/2006/relationships/hyperlink" Target="https://icite.od.nih.gov/covid19/search/" TargetMode="External"/><Relationship Id="rId7999" Type="http://schemas.openxmlformats.org/officeDocument/2006/relationships/hyperlink" Target="https://icite.od.nih.gov/covid19/search/" TargetMode="External"/><Relationship Id="rId8300" Type="http://schemas.openxmlformats.org/officeDocument/2006/relationships/hyperlink" Target="https://doi.org/10.1101/2020.03.27.20043661" TargetMode="External"/><Relationship Id="rId299" Type="http://schemas.openxmlformats.org/officeDocument/2006/relationships/hyperlink" Target="https://icite.od.nih.gov/covid19/search/" TargetMode="External"/><Relationship Id="rId2394" Type="http://schemas.openxmlformats.org/officeDocument/2006/relationships/hyperlink" Target="https://doi.org/10.1101/2020.05.13.20100198" TargetMode="External"/><Relationship Id="rId3445" Type="http://schemas.openxmlformats.org/officeDocument/2006/relationships/hyperlink" Target="https://icite.od.nih.gov/covid19/search/" TargetMode="External"/><Relationship Id="rId366" Type="http://schemas.openxmlformats.org/officeDocument/2006/relationships/hyperlink" Target="https://doi.org/10.1101/2020.05.29.20116897" TargetMode="External"/><Relationship Id="rId780" Type="http://schemas.openxmlformats.org/officeDocument/2006/relationships/hyperlink" Target="https://doi.org/10.1101/2020.05.19.20107201" TargetMode="External"/><Relationship Id="rId2047" Type="http://schemas.openxmlformats.org/officeDocument/2006/relationships/hyperlink" Target="https://icite.od.nih.gov/covid19/search/" TargetMode="External"/><Relationship Id="rId2461" Type="http://schemas.openxmlformats.org/officeDocument/2006/relationships/hyperlink" Target="https://icite.od.nih.gov/covid19/search/" TargetMode="External"/><Relationship Id="rId3512" Type="http://schemas.openxmlformats.org/officeDocument/2006/relationships/hyperlink" Target="https://www.researchsquare.com/article/rs-27389" TargetMode="External"/><Relationship Id="rId4910" Type="http://schemas.openxmlformats.org/officeDocument/2006/relationships/hyperlink" Target="https://doi.org/10.1101/2020.04.17.20064907" TargetMode="External"/><Relationship Id="rId6668" Type="http://schemas.openxmlformats.org/officeDocument/2006/relationships/hyperlink" Target="https://doi.org/10.1101/2020.04.06.20055830" TargetMode="External"/><Relationship Id="rId9074" Type="http://schemas.openxmlformats.org/officeDocument/2006/relationships/hyperlink" Target="https://doi.org/10.1101/2020.03.16.990317" TargetMode="External"/><Relationship Id="rId433" Type="http://schemas.openxmlformats.org/officeDocument/2006/relationships/hyperlink" Target="https://icite.od.nih.gov/covid19/search/" TargetMode="External"/><Relationship Id="rId1063" Type="http://schemas.openxmlformats.org/officeDocument/2006/relationships/hyperlink" Target="https://icite.od.nih.gov/covid19/search/" TargetMode="External"/><Relationship Id="rId2114" Type="http://schemas.openxmlformats.org/officeDocument/2006/relationships/hyperlink" Target="https://doi.org/10.1101/2020.03.31.20048397" TargetMode="External"/><Relationship Id="rId7719" Type="http://schemas.openxmlformats.org/officeDocument/2006/relationships/hyperlink" Target="https://icite.od.nih.gov/covid19/search/" TargetMode="External"/><Relationship Id="rId8090" Type="http://schemas.openxmlformats.org/officeDocument/2006/relationships/hyperlink" Target="https://www.researchsquare.com/article/rs-18591" TargetMode="External"/><Relationship Id="rId9141" Type="http://schemas.openxmlformats.org/officeDocument/2006/relationships/hyperlink" Target="https://icite.od.nih.gov/covid19/search/" TargetMode="External"/><Relationship Id="rId4286" Type="http://schemas.openxmlformats.org/officeDocument/2006/relationships/hyperlink" Target="https://doi.org/10.1101/2020.04.29.20085233" TargetMode="External"/><Relationship Id="rId5684" Type="http://schemas.openxmlformats.org/officeDocument/2006/relationships/hyperlink" Target="https://doi.org/10.1101/2020.04.20.20072421" TargetMode="External"/><Relationship Id="rId6735" Type="http://schemas.openxmlformats.org/officeDocument/2006/relationships/hyperlink" Target="https://icite.od.nih.gov/covid19/search/" TargetMode="External"/><Relationship Id="rId500" Type="http://schemas.openxmlformats.org/officeDocument/2006/relationships/hyperlink" Target="https://www.researchsquare.com/article/rs-30346" TargetMode="External"/><Relationship Id="rId1130" Type="http://schemas.openxmlformats.org/officeDocument/2006/relationships/hyperlink" Target="https://doi.org/10.1101/2020.05.17.20104562" TargetMode="External"/><Relationship Id="rId5337" Type="http://schemas.openxmlformats.org/officeDocument/2006/relationships/hyperlink" Target="https://icite.od.nih.gov/covid19/search/" TargetMode="External"/><Relationship Id="rId5751" Type="http://schemas.openxmlformats.org/officeDocument/2006/relationships/hyperlink" Target="https://icite.od.nih.gov/covid19/search/" TargetMode="External"/><Relationship Id="rId6802" Type="http://schemas.openxmlformats.org/officeDocument/2006/relationships/hyperlink" Target="https://doi.org/10.1101/2020.04.11.20061697" TargetMode="External"/><Relationship Id="rId9958" Type="http://schemas.openxmlformats.org/officeDocument/2006/relationships/hyperlink" Target="https://doi.org/10.1101/2020.01.25.919787" TargetMode="External"/><Relationship Id="rId1947" Type="http://schemas.openxmlformats.org/officeDocument/2006/relationships/hyperlink" Target="https://icite.od.nih.gov/covid19/search/" TargetMode="External"/><Relationship Id="rId4353" Type="http://schemas.openxmlformats.org/officeDocument/2006/relationships/hyperlink" Target="https://icite.od.nih.gov/covid19/search/" TargetMode="External"/><Relationship Id="rId5404" Type="http://schemas.openxmlformats.org/officeDocument/2006/relationships/hyperlink" Target="https://doi.org/10.1101/2020.04.22.20075986" TargetMode="External"/><Relationship Id="rId8974" Type="http://schemas.openxmlformats.org/officeDocument/2006/relationships/hyperlink" Target="https://doi.org/10.1101/2020.03.15.20036319" TargetMode="External"/><Relationship Id="rId4006" Type="http://schemas.openxmlformats.org/officeDocument/2006/relationships/hyperlink" Target="https://doi.org/10.1101/2020.05.01.20087031" TargetMode="External"/><Relationship Id="rId4420" Type="http://schemas.openxmlformats.org/officeDocument/2006/relationships/hyperlink" Target="https://doi.org/10.1101/2020.03.26.20044412" TargetMode="External"/><Relationship Id="rId7576" Type="http://schemas.openxmlformats.org/officeDocument/2006/relationships/hyperlink" Target="https://doi.org/10.1101/2020.04.02.20050989" TargetMode="External"/><Relationship Id="rId7990" Type="http://schemas.openxmlformats.org/officeDocument/2006/relationships/hyperlink" Target="https://doi.org/10.1101/2020.03.30.20043612" TargetMode="External"/><Relationship Id="rId8627" Type="http://schemas.openxmlformats.org/officeDocument/2006/relationships/hyperlink" Target="https://icite.od.nih.gov/covid19/search/" TargetMode="External"/><Relationship Id="rId290" Type="http://schemas.openxmlformats.org/officeDocument/2006/relationships/hyperlink" Target="https://doi.org/10.1101/2020.05.27.20114652" TargetMode="External"/><Relationship Id="rId3022" Type="http://schemas.openxmlformats.org/officeDocument/2006/relationships/hyperlink" Target="https://doi.org/10.1101/2020.03.04.20031237" TargetMode="External"/><Relationship Id="rId6178" Type="http://schemas.openxmlformats.org/officeDocument/2006/relationships/hyperlink" Target="https://doi.org/10.1101/2020.04.21.051201" TargetMode="External"/><Relationship Id="rId6592" Type="http://schemas.openxmlformats.org/officeDocument/2006/relationships/hyperlink" Target="https://doi.org/10.1101/2020.04.16.20060566" TargetMode="External"/><Relationship Id="rId7229" Type="http://schemas.openxmlformats.org/officeDocument/2006/relationships/hyperlink" Target="https://icite.od.nih.gov/covid19/search/" TargetMode="External"/><Relationship Id="rId7643" Type="http://schemas.openxmlformats.org/officeDocument/2006/relationships/hyperlink" Target="https://icite.od.nih.gov/covid19/search/" TargetMode="External"/><Relationship Id="rId5194" Type="http://schemas.openxmlformats.org/officeDocument/2006/relationships/hyperlink" Target="https://www.researchsquare.com/article/rs-25857" TargetMode="External"/><Relationship Id="rId6245" Type="http://schemas.openxmlformats.org/officeDocument/2006/relationships/hyperlink" Target="https://icite.od.nih.gov/covid19/search/" TargetMode="External"/><Relationship Id="rId2788" Type="http://schemas.openxmlformats.org/officeDocument/2006/relationships/hyperlink" Target="https://doi.org/10.1101/2020.05.13.094482" TargetMode="External"/><Relationship Id="rId3839" Type="http://schemas.openxmlformats.org/officeDocument/2006/relationships/hyperlink" Target="https://icite.od.nih.gov/covid19/search/" TargetMode="External"/><Relationship Id="rId7710" Type="http://schemas.openxmlformats.org/officeDocument/2006/relationships/hyperlink" Target="https://doi.org/10.1101/2020.04.01.20049528" TargetMode="External"/><Relationship Id="rId2855" Type="http://schemas.openxmlformats.org/officeDocument/2006/relationships/hyperlink" Target="https://icite.od.nih.gov/covid19/search/" TargetMode="External"/><Relationship Id="rId3906" Type="http://schemas.openxmlformats.org/officeDocument/2006/relationships/hyperlink" Target="https://doi.org/10.1101/2020.05.07.082487" TargetMode="External"/><Relationship Id="rId5261" Type="http://schemas.openxmlformats.org/officeDocument/2006/relationships/hyperlink" Target="https://icite.od.nih.gov/covid19/search/" TargetMode="External"/><Relationship Id="rId6312" Type="http://schemas.openxmlformats.org/officeDocument/2006/relationships/hyperlink" Target="https://doi.org/10.1101/2020.04.01.20050229" TargetMode="External"/><Relationship Id="rId9468" Type="http://schemas.openxmlformats.org/officeDocument/2006/relationships/hyperlink" Target="https://doi.org/10.1101/2020.02.23.20026864" TargetMode="External"/><Relationship Id="rId9882" Type="http://schemas.openxmlformats.org/officeDocument/2006/relationships/hyperlink" Target="https://doi.org/10.1101/2020.02.12.20022327" TargetMode="External"/><Relationship Id="rId96" Type="http://schemas.openxmlformats.org/officeDocument/2006/relationships/hyperlink" Target="https://doi.org/10.1101/2020.05.29.124610" TargetMode="External"/><Relationship Id="rId827" Type="http://schemas.openxmlformats.org/officeDocument/2006/relationships/hyperlink" Target="https://icite.od.nih.gov/covid19/search/" TargetMode="External"/><Relationship Id="rId1457" Type="http://schemas.openxmlformats.org/officeDocument/2006/relationships/hyperlink" Target="https://icite.od.nih.gov/covid19/search/" TargetMode="External"/><Relationship Id="rId1871" Type="http://schemas.openxmlformats.org/officeDocument/2006/relationships/hyperlink" Target="https://icite.od.nih.gov/covid19/search/" TargetMode="External"/><Relationship Id="rId2508" Type="http://schemas.openxmlformats.org/officeDocument/2006/relationships/hyperlink" Target="https://doi.org/10.1101/2020.04.21.20072405" TargetMode="External"/><Relationship Id="rId2922" Type="http://schemas.openxmlformats.org/officeDocument/2006/relationships/hyperlink" Target="https://doi.org/10.1101/2020.05.10.20096933" TargetMode="External"/><Relationship Id="rId8484" Type="http://schemas.openxmlformats.org/officeDocument/2006/relationships/hyperlink" Target="https://doi.org/10.1101/2020.03.21.20040303" TargetMode="External"/><Relationship Id="rId9535" Type="http://schemas.openxmlformats.org/officeDocument/2006/relationships/hyperlink" Target="https://icite.od.nih.gov/covid19/search/" TargetMode="External"/><Relationship Id="rId1524" Type="http://schemas.openxmlformats.org/officeDocument/2006/relationships/hyperlink" Target="https://www.researchsquare.com/article/rs-30427" TargetMode="External"/><Relationship Id="rId7086" Type="http://schemas.openxmlformats.org/officeDocument/2006/relationships/hyperlink" Target="https://doi.org/10.1101/2020.03.30.20047878" TargetMode="External"/><Relationship Id="rId8137" Type="http://schemas.openxmlformats.org/officeDocument/2006/relationships/hyperlink" Target="https://icite.od.nih.gov/covid19/search/" TargetMode="External"/><Relationship Id="rId8551" Type="http://schemas.openxmlformats.org/officeDocument/2006/relationships/hyperlink" Target="https://icite.od.nih.gov/covid19/search/" TargetMode="External"/><Relationship Id="rId9602" Type="http://schemas.openxmlformats.org/officeDocument/2006/relationships/hyperlink" Target="https://doi.org/10.1101/2020.02.27.20027557" TargetMode="External"/><Relationship Id="rId10067" Type="http://schemas.openxmlformats.org/officeDocument/2006/relationships/hyperlink" Target="https://icite.od.nih.gov/covid19/search/" TargetMode="External"/><Relationship Id="rId3696" Type="http://schemas.openxmlformats.org/officeDocument/2006/relationships/hyperlink" Target="https://doi.org/10.1101/2020.05.04.20091207" TargetMode="External"/><Relationship Id="rId4747" Type="http://schemas.openxmlformats.org/officeDocument/2006/relationships/hyperlink" Target="https://icite.od.nih.gov/covid19/search/" TargetMode="External"/><Relationship Id="rId7153" Type="http://schemas.openxmlformats.org/officeDocument/2006/relationships/hyperlink" Target="https://icite.od.nih.gov/covid19/search/" TargetMode="External"/><Relationship Id="rId8204" Type="http://schemas.openxmlformats.org/officeDocument/2006/relationships/hyperlink" Target="https://doi.org/10.1101/2020.03.16.20036723" TargetMode="External"/><Relationship Id="rId2298" Type="http://schemas.openxmlformats.org/officeDocument/2006/relationships/hyperlink" Target="https://www.researchsquare.com/article/rs-20849" TargetMode="External"/><Relationship Id="rId3349" Type="http://schemas.openxmlformats.org/officeDocument/2006/relationships/hyperlink" Target="https://icite.od.nih.gov/covid19/search/" TargetMode="External"/><Relationship Id="rId7220" Type="http://schemas.openxmlformats.org/officeDocument/2006/relationships/hyperlink" Target="https://doi.org/10.1101/2020.04.09.20056903" TargetMode="External"/><Relationship Id="rId684" Type="http://schemas.openxmlformats.org/officeDocument/2006/relationships/hyperlink" Target="https://doi.org/10.1101/2020.05.27.20112888" TargetMode="External"/><Relationship Id="rId2365" Type="http://schemas.openxmlformats.org/officeDocument/2006/relationships/hyperlink" Target="https://icite.od.nih.gov/covid19/search/" TargetMode="External"/><Relationship Id="rId3763" Type="http://schemas.openxmlformats.org/officeDocument/2006/relationships/hyperlink" Target="https://icite.od.nih.gov/covid19/search/" TargetMode="External"/><Relationship Id="rId4814" Type="http://schemas.openxmlformats.org/officeDocument/2006/relationships/hyperlink" Target="https://doi.org/10.1101/2020.04.29.067637" TargetMode="External"/><Relationship Id="rId9392" Type="http://schemas.openxmlformats.org/officeDocument/2006/relationships/hyperlink" Target="https://doi.org/10.1101/2020.02.20.20025866" TargetMode="External"/><Relationship Id="rId337" Type="http://schemas.openxmlformats.org/officeDocument/2006/relationships/hyperlink" Target="https://icite.od.nih.gov/covid19/search/" TargetMode="External"/><Relationship Id="rId2018" Type="http://schemas.openxmlformats.org/officeDocument/2006/relationships/hyperlink" Target="https://doi.org/10.1101/2020.05.14.20101584" TargetMode="External"/><Relationship Id="rId3416" Type="http://schemas.openxmlformats.org/officeDocument/2006/relationships/hyperlink" Target="https://doi.org/10.1101/2020.05.09.085811" TargetMode="External"/><Relationship Id="rId3830" Type="http://schemas.openxmlformats.org/officeDocument/2006/relationships/hyperlink" Target="https://www.researchsquare.com/article/rs-23614" TargetMode="External"/><Relationship Id="rId6986" Type="http://schemas.openxmlformats.org/officeDocument/2006/relationships/hyperlink" Target="https://doi.org/10.1101/2020.04.10.20060673" TargetMode="External"/><Relationship Id="rId9045" Type="http://schemas.openxmlformats.org/officeDocument/2006/relationships/hyperlink" Target="https://icite.od.nih.gov/covid19/search/" TargetMode="External"/><Relationship Id="rId751" Type="http://schemas.openxmlformats.org/officeDocument/2006/relationships/hyperlink" Target="https://icite.od.nih.gov/covid19/search/" TargetMode="External"/><Relationship Id="rId1381" Type="http://schemas.openxmlformats.org/officeDocument/2006/relationships/hyperlink" Target="https://icite.od.nih.gov/covid19/search/" TargetMode="External"/><Relationship Id="rId2432" Type="http://schemas.openxmlformats.org/officeDocument/2006/relationships/hyperlink" Target="https://doi.org/10.1101/2020.05.16.099176" TargetMode="External"/><Relationship Id="rId5588" Type="http://schemas.openxmlformats.org/officeDocument/2006/relationships/hyperlink" Target="https://www.researchsquare.com/article/rs-24668" TargetMode="External"/><Relationship Id="rId6639" Type="http://schemas.openxmlformats.org/officeDocument/2006/relationships/hyperlink" Target="https://icite.od.nih.gov/covid19/search/" TargetMode="External"/><Relationship Id="rId404" Type="http://schemas.openxmlformats.org/officeDocument/2006/relationships/hyperlink" Target="https://www.researchsquare.com/article/rs-30097" TargetMode="External"/><Relationship Id="rId1034" Type="http://schemas.openxmlformats.org/officeDocument/2006/relationships/hyperlink" Target="https://doi.org/10.1101/2020.05.20.20107904" TargetMode="External"/><Relationship Id="rId5655" Type="http://schemas.openxmlformats.org/officeDocument/2006/relationships/hyperlink" Target="https://icite.od.nih.gov/covid19/search/" TargetMode="External"/><Relationship Id="rId6706" Type="http://schemas.openxmlformats.org/officeDocument/2006/relationships/hyperlink" Target="https://doi.org/10.1101/2020.04.14.20048025" TargetMode="External"/><Relationship Id="rId8061" Type="http://schemas.openxmlformats.org/officeDocument/2006/relationships/hyperlink" Target="https://icite.od.nih.gov/covid19/search/" TargetMode="External"/><Relationship Id="rId9112" Type="http://schemas.openxmlformats.org/officeDocument/2006/relationships/hyperlink" Target="https://doi.org/10.1101/2020.03.12.20034678" TargetMode="External"/><Relationship Id="rId1101" Type="http://schemas.openxmlformats.org/officeDocument/2006/relationships/hyperlink" Target="https://icite.od.nih.gov/covid19/search/" TargetMode="External"/><Relationship Id="rId4257" Type="http://schemas.openxmlformats.org/officeDocument/2006/relationships/hyperlink" Target="https://icite.od.nih.gov/covid19/search/" TargetMode="External"/><Relationship Id="rId4671" Type="http://schemas.openxmlformats.org/officeDocument/2006/relationships/hyperlink" Target="https://icite.od.nih.gov/covid19/search/" TargetMode="External"/><Relationship Id="rId5308" Type="http://schemas.openxmlformats.org/officeDocument/2006/relationships/hyperlink" Target="https://doi.org/10.1101/2020.04.26.20073411" TargetMode="External"/><Relationship Id="rId5722" Type="http://schemas.openxmlformats.org/officeDocument/2006/relationships/hyperlink" Target="https://doi.org/10.1101/2020.04.21.20073734" TargetMode="External"/><Relationship Id="rId8878" Type="http://schemas.openxmlformats.org/officeDocument/2006/relationships/hyperlink" Target="https://doi.org/10.1101/2020.03.17.20037903" TargetMode="External"/><Relationship Id="rId3273" Type="http://schemas.openxmlformats.org/officeDocument/2006/relationships/hyperlink" Target="https://icite.od.nih.gov/covid19/search/" TargetMode="External"/><Relationship Id="rId4324" Type="http://schemas.openxmlformats.org/officeDocument/2006/relationships/hyperlink" Target="https://doi.org/10.1101/2020.04.30.20086090" TargetMode="External"/><Relationship Id="rId9929" Type="http://schemas.openxmlformats.org/officeDocument/2006/relationships/hyperlink" Target="https://icite.od.nih.gov/covid19/search/" TargetMode="External"/><Relationship Id="rId194" Type="http://schemas.openxmlformats.org/officeDocument/2006/relationships/hyperlink" Target="https://www.researchsquare.com/article/rs-28534" TargetMode="External"/><Relationship Id="rId1918" Type="http://schemas.openxmlformats.org/officeDocument/2006/relationships/hyperlink" Target="https://doi.org/10.1101/2020.04.23.20077065" TargetMode="External"/><Relationship Id="rId6496" Type="http://schemas.openxmlformats.org/officeDocument/2006/relationships/hyperlink" Target="https://doi.org/10.1101/2020.04.13.20063776" TargetMode="External"/><Relationship Id="rId7894" Type="http://schemas.openxmlformats.org/officeDocument/2006/relationships/hyperlink" Target="https://www.researchsquare.com/article/rs-21020" TargetMode="External"/><Relationship Id="rId8945" Type="http://schemas.openxmlformats.org/officeDocument/2006/relationships/hyperlink" Target="https://icite.od.nih.gov/covid19/search/" TargetMode="External"/><Relationship Id="rId261" Type="http://schemas.openxmlformats.org/officeDocument/2006/relationships/hyperlink" Target="https://icite.od.nih.gov/covid19/search/" TargetMode="External"/><Relationship Id="rId3340" Type="http://schemas.openxmlformats.org/officeDocument/2006/relationships/hyperlink" Target="https://doi.org/10.1101/2020.05.08.20095679" TargetMode="External"/><Relationship Id="rId5098" Type="http://schemas.openxmlformats.org/officeDocument/2006/relationships/hyperlink" Target="https://doi.org/10.1101/2020.04.24.20078345" TargetMode="External"/><Relationship Id="rId6149" Type="http://schemas.openxmlformats.org/officeDocument/2006/relationships/hyperlink" Target="https://icite.od.nih.gov/covid19/search/" TargetMode="External"/><Relationship Id="rId7547" Type="http://schemas.openxmlformats.org/officeDocument/2006/relationships/hyperlink" Target="https://icite.od.nih.gov/covid19/search/" TargetMode="External"/><Relationship Id="rId7961" Type="http://schemas.openxmlformats.org/officeDocument/2006/relationships/hyperlink" Target="https://icite.od.nih.gov/covid19/search/" TargetMode="External"/><Relationship Id="rId6563" Type="http://schemas.openxmlformats.org/officeDocument/2006/relationships/hyperlink" Target="https://icite.od.nih.gov/covid19/search/" TargetMode="External"/><Relationship Id="rId7614" Type="http://schemas.openxmlformats.org/officeDocument/2006/relationships/hyperlink" Target="https://doi.org/10.1101/2020.04.04.20053546" TargetMode="External"/><Relationship Id="rId2759" Type="http://schemas.openxmlformats.org/officeDocument/2006/relationships/hyperlink" Target="https://icite.od.nih.gov/covid19/search/" TargetMode="External"/><Relationship Id="rId5165" Type="http://schemas.openxmlformats.org/officeDocument/2006/relationships/hyperlink" Target="https://icite.od.nih.gov/covid19/search/" TargetMode="External"/><Relationship Id="rId6216" Type="http://schemas.openxmlformats.org/officeDocument/2006/relationships/hyperlink" Target="https://www.researchsquare.com/article/rs-23651" TargetMode="External"/><Relationship Id="rId6630" Type="http://schemas.openxmlformats.org/officeDocument/2006/relationships/hyperlink" Target="https://www.researchsquare.com/article/rs-23358" TargetMode="External"/><Relationship Id="rId9786" Type="http://schemas.openxmlformats.org/officeDocument/2006/relationships/hyperlink" Target="https://doi.org/10.1101/2020.02.20.958785" TargetMode="External"/><Relationship Id="rId1775" Type="http://schemas.openxmlformats.org/officeDocument/2006/relationships/hyperlink" Target="https://icite.od.nih.gov/covid19/search/" TargetMode="External"/><Relationship Id="rId2826" Type="http://schemas.openxmlformats.org/officeDocument/2006/relationships/hyperlink" Target="https://www.researchsquare.com/article/rs-28557" TargetMode="External"/><Relationship Id="rId4181" Type="http://schemas.openxmlformats.org/officeDocument/2006/relationships/hyperlink" Target="https://icite.od.nih.gov/covid19/search/" TargetMode="External"/><Relationship Id="rId5232" Type="http://schemas.openxmlformats.org/officeDocument/2006/relationships/hyperlink" Target="https://doi.org/10.1101/2020.03.31.20048777" TargetMode="External"/><Relationship Id="rId8388" Type="http://schemas.openxmlformats.org/officeDocument/2006/relationships/hyperlink" Target="https://doi.org/10.1101/2020.03.25.006569" TargetMode="External"/><Relationship Id="rId9439" Type="http://schemas.openxmlformats.org/officeDocument/2006/relationships/hyperlink" Target="https://icite.od.nih.gov/covid19/search/" TargetMode="External"/><Relationship Id="rId9853" Type="http://schemas.openxmlformats.org/officeDocument/2006/relationships/hyperlink" Target="https://icite.od.nih.gov/covid19/search/" TargetMode="External"/><Relationship Id="rId67" Type="http://schemas.openxmlformats.org/officeDocument/2006/relationships/hyperlink" Target="https://icite.od.nih.gov/covid19/search/" TargetMode="External"/><Relationship Id="rId1428" Type="http://schemas.openxmlformats.org/officeDocument/2006/relationships/hyperlink" Target="https://doi.org/10.1101/2020.05.18.20105684" TargetMode="External"/><Relationship Id="rId8455" Type="http://schemas.openxmlformats.org/officeDocument/2006/relationships/hyperlink" Target="https://icite.od.nih.gov/covid19/search/" TargetMode="External"/><Relationship Id="rId9506" Type="http://schemas.openxmlformats.org/officeDocument/2006/relationships/hyperlink" Target="https://doi.org/10.1101/2020.02.16.20023820" TargetMode="External"/><Relationship Id="rId1842" Type="http://schemas.openxmlformats.org/officeDocument/2006/relationships/hyperlink" Target="https://doi.org/10.1101/2020.05.18.103184" TargetMode="External"/><Relationship Id="rId4998" Type="http://schemas.openxmlformats.org/officeDocument/2006/relationships/hyperlink" Target="https://www.researchsquare.com/article/rs-25146" TargetMode="External"/><Relationship Id="rId7057" Type="http://schemas.openxmlformats.org/officeDocument/2006/relationships/hyperlink" Target="https://icite.od.nih.gov/covid19/search/" TargetMode="External"/><Relationship Id="rId8108" Type="http://schemas.openxmlformats.org/officeDocument/2006/relationships/hyperlink" Target="https://doi.org/10.1101/2020.03.23.20041913" TargetMode="External"/><Relationship Id="rId9920" Type="http://schemas.openxmlformats.org/officeDocument/2006/relationships/hyperlink" Target="https://doi.org/10.1101/2020.02.03.20020289" TargetMode="External"/><Relationship Id="rId6073" Type="http://schemas.openxmlformats.org/officeDocument/2006/relationships/hyperlink" Target="https://icite.od.nih.gov/covid19/search/" TargetMode="External"/><Relationship Id="rId7124" Type="http://schemas.openxmlformats.org/officeDocument/2006/relationships/hyperlink" Target="https://doi.org/10.1101/2020.04.06.20055749" TargetMode="External"/><Relationship Id="rId7471" Type="http://schemas.openxmlformats.org/officeDocument/2006/relationships/hyperlink" Target="https://icite.od.nih.gov/covid19/search/" TargetMode="External"/><Relationship Id="rId8522" Type="http://schemas.openxmlformats.org/officeDocument/2006/relationships/hyperlink" Target="https://doi.org/10.1101/2020.03.23.20041707" TargetMode="External"/><Relationship Id="rId10038" Type="http://schemas.openxmlformats.org/officeDocument/2006/relationships/hyperlink" Target="https://doi.org/10.1101/2020.02.04.20020339" TargetMode="External"/><Relationship Id="rId3667" Type="http://schemas.openxmlformats.org/officeDocument/2006/relationships/hyperlink" Target="https://icite.od.nih.gov/covid19/search/" TargetMode="External"/><Relationship Id="rId4718" Type="http://schemas.openxmlformats.org/officeDocument/2006/relationships/hyperlink" Target="https://doi.org/10.1101/2020.04.26.20079244" TargetMode="External"/><Relationship Id="rId10105" Type="http://schemas.openxmlformats.org/officeDocument/2006/relationships/hyperlink" Target="https://icite.od.nih.gov/covid19/search/" TargetMode="External"/><Relationship Id="rId588" Type="http://schemas.openxmlformats.org/officeDocument/2006/relationships/hyperlink" Target="https://doi.org/10.1101/2020.05.14.20102517" TargetMode="External"/><Relationship Id="rId2269" Type="http://schemas.openxmlformats.org/officeDocument/2006/relationships/hyperlink" Target="https://icite.od.nih.gov/covid19/search/" TargetMode="External"/><Relationship Id="rId2683" Type="http://schemas.openxmlformats.org/officeDocument/2006/relationships/hyperlink" Target="https://icite.od.nih.gov/covid19/search/" TargetMode="External"/><Relationship Id="rId3734" Type="http://schemas.openxmlformats.org/officeDocument/2006/relationships/hyperlink" Target="https://doi.org/10.1101/2020.05.05.20091728" TargetMode="External"/><Relationship Id="rId6140" Type="http://schemas.openxmlformats.org/officeDocument/2006/relationships/hyperlink" Target="https://doi.org/10.1101/2020.04.16.20066159" TargetMode="External"/><Relationship Id="rId9296" Type="http://schemas.openxmlformats.org/officeDocument/2006/relationships/hyperlink" Target="https://doi.org/10.1101/2020.03.08.20031658" TargetMode="External"/><Relationship Id="rId655" Type="http://schemas.openxmlformats.org/officeDocument/2006/relationships/hyperlink" Target="https://icite.od.nih.gov/covid19/search/" TargetMode="External"/><Relationship Id="rId1285" Type="http://schemas.openxmlformats.org/officeDocument/2006/relationships/hyperlink" Target="https://icite.od.nih.gov/covid19/search/" TargetMode="External"/><Relationship Id="rId2336" Type="http://schemas.openxmlformats.org/officeDocument/2006/relationships/hyperlink" Target="https://doi.org/10.1101/2020.05.13.094714" TargetMode="External"/><Relationship Id="rId2750" Type="http://schemas.openxmlformats.org/officeDocument/2006/relationships/hyperlink" Target="https://doi.org/10.1101/2020.05.10.20097691" TargetMode="External"/><Relationship Id="rId3801" Type="http://schemas.openxmlformats.org/officeDocument/2006/relationships/hyperlink" Target="https://icite.od.nih.gov/covid19/search/" TargetMode="External"/><Relationship Id="rId6957" Type="http://schemas.openxmlformats.org/officeDocument/2006/relationships/hyperlink" Target="https://icite.od.nih.gov/covid19/search/" TargetMode="External"/><Relationship Id="rId9363" Type="http://schemas.openxmlformats.org/officeDocument/2006/relationships/hyperlink" Target="https://icite.od.nih.gov/covid19/search/" TargetMode="External"/><Relationship Id="rId308" Type="http://schemas.openxmlformats.org/officeDocument/2006/relationships/hyperlink" Target="https://doi.org/10.1101/2020.05.27.20115113" TargetMode="External"/><Relationship Id="rId722" Type="http://schemas.openxmlformats.org/officeDocument/2006/relationships/hyperlink" Target="https://doi.org/10.1101/2020.03.18.20038224" TargetMode="External"/><Relationship Id="rId1352" Type="http://schemas.openxmlformats.org/officeDocument/2006/relationships/hyperlink" Target="https://doi.org/10.1101/2020.05.08.20095596" TargetMode="External"/><Relationship Id="rId2403" Type="http://schemas.openxmlformats.org/officeDocument/2006/relationships/hyperlink" Target="https://icite.od.nih.gov/covid19/search/" TargetMode="External"/><Relationship Id="rId5559" Type="http://schemas.openxmlformats.org/officeDocument/2006/relationships/hyperlink" Target="https://icite.od.nih.gov/covid19/search/" TargetMode="External"/><Relationship Id="rId9016" Type="http://schemas.openxmlformats.org/officeDocument/2006/relationships/hyperlink" Target="https://doi.org/10.1101/2020.03.01.20029611" TargetMode="External"/><Relationship Id="rId9430" Type="http://schemas.openxmlformats.org/officeDocument/2006/relationships/hyperlink" Target="https://doi.org/10.1101/2020.03.03.20030593" TargetMode="External"/><Relationship Id="rId1005" Type="http://schemas.openxmlformats.org/officeDocument/2006/relationships/hyperlink" Target="https://icite.od.nih.gov/covid19/search/" TargetMode="External"/><Relationship Id="rId4575" Type="http://schemas.openxmlformats.org/officeDocument/2006/relationships/hyperlink" Target="https://icite.od.nih.gov/covid19/search/" TargetMode="External"/><Relationship Id="rId5973" Type="http://schemas.openxmlformats.org/officeDocument/2006/relationships/hyperlink" Target="https://icite.od.nih.gov/covid19/search/" TargetMode="External"/><Relationship Id="rId8032" Type="http://schemas.openxmlformats.org/officeDocument/2006/relationships/hyperlink" Target="https://doi.org/10.1101/2020.03.27.20045062" TargetMode="External"/><Relationship Id="rId3177" Type="http://schemas.openxmlformats.org/officeDocument/2006/relationships/hyperlink" Target="https://icite.od.nih.gov/covid19/search/" TargetMode="External"/><Relationship Id="rId4228" Type="http://schemas.openxmlformats.org/officeDocument/2006/relationships/hyperlink" Target="https://doi.org/10.1101/2020.04.27.20081877" TargetMode="External"/><Relationship Id="rId5626" Type="http://schemas.openxmlformats.org/officeDocument/2006/relationships/hyperlink" Target="https://doi.org/10.1101/2020.04.11.20062158" TargetMode="External"/><Relationship Id="rId3591" Type="http://schemas.openxmlformats.org/officeDocument/2006/relationships/hyperlink" Target="https://icite.od.nih.gov/covid19/search/" TargetMode="External"/><Relationship Id="rId4642" Type="http://schemas.openxmlformats.org/officeDocument/2006/relationships/hyperlink" Target="https://doi.org/10.1101/2020.04.29.20085100" TargetMode="External"/><Relationship Id="rId7798" Type="http://schemas.openxmlformats.org/officeDocument/2006/relationships/hyperlink" Target="https://doi.org/10.1101/2020.04.04.020925" TargetMode="External"/><Relationship Id="rId8849" Type="http://schemas.openxmlformats.org/officeDocument/2006/relationships/hyperlink" Target="https://icite.od.nih.gov/covid19/search/" TargetMode="External"/><Relationship Id="rId2193" Type="http://schemas.openxmlformats.org/officeDocument/2006/relationships/hyperlink" Target="https://icite.od.nih.gov/covid19/search/" TargetMode="External"/><Relationship Id="rId3244" Type="http://schemas.openxmlformats.org/officeDocument/2006/relationships/hyperlink" Target="https://doi.org/10.1101/2020.05.05.20092445" TargetMode="External"/><Relationship Id="rId7865" Type="http://schemas.openxmlformats.org/officeDocument/2006/relationships/hyperlink" Target="https://icite.od.nih.gov/covid19/search/" TargetMode="External"/><Relationship Id="rId8916" Type="http://schemas.openxmlformats.org/officeDocument/2006/relationships/hyperlink" Target="https://www.researchsquare.com/article/rs-18038" TargetMode="External"/><Relationship Id="rId165" Type="http://schemas.openxmlformats.org/officeDocument/2006/relationships/hyperlink" Target="https://icite.od.nih.gov/covid19/search/" TargetMode="External"/><Relationship Id="rId2260" Type="http://schemas.openxmlformats.org/officeDocument/2006/relationships/hyperlink" Target="https://doi.org/10.1101/2020.05.15.20102608" TargetMode="External"/><Relationship Id="rId3311" Type="http://schemas.openxmlformats.org/officeDocument/2006/relationships/hyperlink" Target="https://icite.od.nih.gov/covid19/search/" TargetMode="External"/><Relationship Id="rId6467" Type="http://schemas.openxmlformats.org/officeDocument/2006/relationships/hyperlink" Target="https://icite.od.nih.gov/covid19/search/" TargetMode="External"/><Relationship Id="rId6881" Type="http://schemas.openxmlformats.org/officeDocument/2006/relationships/hyperlink" Target="https://icite.od.nih.gov/covid19/search/" TargetMode="External"/><Relationship Id="rId7518" Type="http://schemas.openxmlformats.org/officeDocument/2006/relationships/hyperlink" Target="https://www.researchsquare.com/article/rs-21375" TargetMode="External"/><Relationship Id="rId7932" Type="http://schemas.openxmlformats.org/officeDocument/2006/relationships/hyperlink" Target="https://doi.org/10.1101/2020.03.31.20049007" TargetMode="External"/><Relationship Id="rId232" Type="http://schemas.openxmlformats.org/officeDocument/2006/relationships/hyperlink" Target="https://doi.org/10.1101/2020.05.11.089896" TargetMode="External"/><Relationship Id="rId5069" Type="http://schemas.openxmlformats.org/officeDocument/2006/relationships/hyperlink" Target="https://icite.od.nih.gov/covid19/search/" TargetMode="External"/><Relationship Id="rId5483" Type="http://schemas.openxmlformats.org/officeDocument/2006/relationships/hyperlink" Target="https://icite.od.nih.gov/covid19/search/" TargetMode="External"/><Relationship Id="rId6534" Type="http://schemas.openxmlformats.org/officeDocument/2006/relationships/hyperlink" Target="https://doi.org/10.1101/2020.04.14.20064766" TargetMode="External"/><Relationship Id="rId1679" Type="http://schemas.openxmlformats.org/officeDocument/2006/relationships/hyperlink" Target="https://icite.od.nih.gov/covid19/search/" TargetMode="External"/><Relationship Id="rId4085" Type="http://schemas.openxmlformats.org/officeDocument/2006/relationships/hyperlink" Target="https://icite.od.nih.gov/covid19/search/" TargetMode="External"/><Relationship Id="rId5136" Type="http://schemas.openxmlformats.org/officeDocument/2006/relationships/hyperlink" Target="https://doi.org/10.1101/2020.04.25.20079178" TargetMode="External"/><Relationship Id="rId4152" Type="http://schemas.openxmlformats.org/officeDocument/2006/relationships/hyperlink" Target="https://www.researchsquare.com/article/rs-27134" TargetMode="External"/><Relationship Id="rId5203" Type="http://schemas.openxmlformats.org/officeDocument/2006/relationships/hyperlink" Target="https://icite.od.nih.gov/covid19/search/" TargetMode="External"/><Relationship Id="rId5550" Type="http://schemas.openxmlformats.org/officeDocument/2006/relationships/hyperlink" Target="https://doi.org/10.1101/2020.04.22.20075234" TargetMode="External"/><Relationship Id="rId6601" Type="http://schemas.openxmlformats.org/officeDocument/2006/relationships/hyperlink" Target="https://icite.od.nih.gov/covid19/search/" TargetMode="External"/><Relationship Id="rId8359" Type="http://schemas.openxmlformats.org/officeDocument/2006/relationships/hyperlink" Target="https://icite.od.nih.gov/covid19/search/" TargetMode="External"/><Relationship Id="rId9757" Type="http://schemas.openxmlformats.org/officeDocument/2006/relationships/hyperlink" Target="https://icite.od.nih.gov/covid19/search/" TargetMode="External"/><Relationship Id="rId1746" Type="http://schemas.openxmlformats.org/officeDocument/2006/relationships/hyperlink" Target="https://doi.org/10.1101/2020.04.26.20080911" TargetMode="External"/><Relationship Id="rId8773" Type="http://schemas.openxmlformats.org/officeDocument/2006/relationships/hyperlink" Target="https://icite.od.nih.gov/covid19/search/" TargetMode="External"/><Relationship Id="rId9824" Type="http://schemas.openxmlformats.org/officeDocument/2006/relationships/hyperlink" Target="https://doi.org/10.1101/2020.02.17.951335" TargetMode="External"/><Relationship Id="rId38" Type="http://schemas.openxmlformats.org/officeDocument/2006/relationships/hyperlink" Target="https://doi.org/10.1101/2020.05.12.20099416" TargetMode="External"/><Relationship Id="rId1813" Type="http://schemas.openxmlformats.org/officeDocument/2006/relationships/hyperlink" Target="https://icite.od.nih.gov/covid19/search/" TargetMode="External"/><Relationship Id="rId4969" Type="http://schemas.openxmlformats.org/officeDocument/2006/relationships/hyperlink" Target="https://icite.od.nih.gov/covid19/search/" TargetMode="External"/><Relationship Id="rId7375" Type="http://schemas.openxmlformats.org/officeDocument/2006/relationships/hyperlink" Target="https://icite.od.nih.gov/covid19/search/" TargetMode="External"/><Relationship Id="rId8426" Type="http://schemas.openxmlformats.org/officeDocument/2006/relationships/hyperlink" Target="https://www.researchsquare.com/article/rs-18255" TargetMode="External"/><Relationship Id="rId8840" Type="http://schemas.openxmlformats.org/officeDocument/2006/relationships/hyperlink" Target="https://doi.org/10.1101/2020.03.16.20034470" TargetMode="External"/><Relationship Id="rId3985" Type="http://schemas.openxmlformats.org/officeDocument/2006/relationships/hyperlink" Target="https://icite.od.nih.gov/covid19/search/" TargetMode="External"/><Relationship Id="rId6391" Type="http://schemas.openxmlformats.org/officeDocument/2006/relationships/hyperlink" Target="https://icite.od.nih.gov/covid19/search/" TargetMode="External"/><Relationship Id="rId7028" Type="http://schemas.openxmlformats.org/officeDocument/2006/relationships/hyperlink" Target="https://www.researchsquare.com/article/rs-21186" TargetMode="External"/><Relationship Id="rId7442" Type="http://schemas.openxmlformats.org/officeDocument/2006/relationships/hyperlink" Target="https://www.researchsquare.com/article/rs-21831" TargetMode="External"/><Relationship Id="rId10009" Type="http://schemas.openxmlformats.org/officeDocument/2006/relationships/hyperlink" Target="https://icite.od.nih.gov/covid19/search/" TargetMode="External"/><Relationship Id="rId2587" Type="http://schemas.openxmlformats.org/officeDocument/2006/relationships/hyperlink" Target="https://icite.od.nih.gov/covid19/search/" TargetMode="External"/><Relationship Id="rId3638" Type="http://schemas.openxmlformats.org/officeDocument/2006/relationships/hyperlink" Target="https://doi.org/10.1101/2020.05.04.20084657" TargetMode="External"/><Relationship Id="rId6044" Type="http://schemas.openxmlformats.org/officeDocument/2006/relationships/hyperlink" Target="https://doi.org/10.1101/2020.04.17.20069864" TargetMode="External"/><Relationship Id="rId559" Type="http://schemas.openxmlformats.org/officeDocument/2006/relationships/hyperlink" Target="https://icite.od.nih.gov/covid19/search/" TargetMode="External"/><Relationship Id="rId1189" Type="http://schemas.openxmlformats.org/officeDocument/2006/relationships/hyperlink" Target="https://icite.od.nih.gov/covid19/search/" TargetMode="External"/><Relationship Id="rId5060" Type="http://schemas.openxmlformats.org/officeDocument/2006/relationships/hyperlink" Target="https://doi.org/10.1101/2020.04.24.20074179" TargetMode="External"/><Relationship Id="rId6111" Type="http://schemas.openxmlformats.org/officeDocument/2006/relationships/hyperlink" Target="https://icite.od.nih.gov/covid19/search/" TargetMode="External"/><Relationship Id="rId9267" Type="http://schemas.openxmlformats.org/officeDocument/2006/relationships/hyperlink" Target="https://icite.od.nih.gov/covid19/search/" TargetMode="External"/><Relationship Id="rId9681" Type="http://schemas.openxmlformats.org/officeDocument/2006/relationships/hyperlink" Target="https://icite.od.nih.gov/covid19/search/" TargetMode="External"/><Relationship Id="rId626" Type="http://schemas.openxmlformats.org/officeDocument/2006/relationships/hyperlink" Target="https://doi.org/10.1101/2020.05.26.115261" TargetMode="External"/><Relationship Id="rId973" Type="http://schemas.openxmlformats.org/officeDocument/2006/relationships/hyperlink" Target="https://icite.od.nih.gov/covid19/search/" TargetMode="External"/><Relationship Id="rId1256" Type="http://schemas.openxmlformats.org/officeDocument/2006/relationships/hyperlink" Target="https://doi.org/10.1101/2020.05.21.20109405" TargetMode="External"/><Relationship Id="rId2307" Type="http://schemas.openxmlformats.org/officeDocument/2006/relationships/hyperlink" Target="https://icite.od.nih.gov/covid19/search/" TargetMode="External"/><Relationship Id="rId2654" Type="http://schemas.openxmlformats.org/officeDocument/2006/relationships/hyperlink" Target="https://www.researchsquare.com/article/rs-22956" TargetMode="External"/><Relationship Id="rId3705" Type="http://schemas.openxmlformats.org/officeDocument/2006/relationships/hyperlink" Target="https://icite.od.nih.gov/covid19/search/" TargetMode="External"/><Relationship Id="rId8283" Type="http://schemas.openxmlformats.org/officeDocument/2006/relationships/hyperlink" Target="https://icite.od.nih.gov/covid19/search/" TargetMode="External"/><Relationship Id="rId9334" Type="http://schemas.openxmlformats.org/officeDocument/2006/relationships/hyperlink" Target="https://www.researchsquare.com/article/rs-16250" TargetMode="External"/><Relationship Id="rId1670" Type="http://schemas.openxmlformats.org/officeDocument/2006/relationships/hyperlink" Target="https://doi.org/10.1101/2020.05.19.20106971" TargetMode="External"/><Relationship Id="rId2721" Type="http://schemas.openxmlformats.org/officeDocument/2006/relationships/hyperlink" Target="https://icite.od.nih.gov/covid19/search/" TargetMode="External"/><Relationship Id="rId5877" Type="http://schemas.openxmlformats.org/officeDocument/2006/relationships/hyperlink" Target="https://icite.od.nih.gov/covid19/search/" TargetMode="External"/><Relationship Id="rId6928" Type="http://schemas.openxmlformats.org/officeDocument/2006/relationships/hyperlink" Target="https://doi.org/10.1101/2020.04.09.20059402" TargetMode="External"/><Relationship Id="rId1323" Type="http://schemas.openxmlformats.org/officeDocument/2006/relationships/hyperlink" Target="https://icite.od.nih.gov/covid19/search/" TargetMode="External"/><Relationship Id="rId4479" Type="http://schemas.openxmlformats.org/officeDocument/2006/relationships/hyperlink" Target="https://icite.od.nih.gov/covid19/search/" TargetMode="External"/><Relationship Id="rId4893" Type="http://schemas.openxmlformats.org/officeDocument/2006/relationships/hyperlink" Target="https://icite.od.nih.gov/covid19/search/" TargetMode="External"/><Relationship Id="rId5944" Type="http://schemas.openxmlformats.org/officeDocument/2006/relationships/hyperlink" Target="https://doi.org/10.1101/2020.02.12.20022426" TargetMode="External"/><Relationship Id="rId8350" Type="http://schemas.openxmlformats.org/officeDocument/2006/relationships/hyperlink" Target="https://doi.org/10.1101/2020.03.28.20045765" TargetMode="External"/><Relationship Id="rId9401" Type="http://schemas.openxmlformats.org/officeDocument/2006/relationships/hyperlink" Target="https://icite.od.nih.gov/covid19/search/" TargetMode="External"/><Relationship Id="rId3495" Type="http://schemas.openxmlformats.org/officeDocument/2006/relationships/hyperlink" Target="https://icite.od.nih.gov/covid19/search/" TargetMode="External"/><Relationship Id="rId4546" Type="http://schemas.openxmlformats.org/officeDocument/2006/relationships/hyperlink" Target="https://doi.org/10.1101/2020.04.27.20082016" TargetMode="External"/><Relationship Id="rId4960" Type="http://schemas.openxmlformats.org/officeDocument/2006/relationships/hyperlink" Target="https://doi.org/10.1101/2020.04.28.20084038" TargetMode="External"/><Relationship Id="rId8003" Type="http://schemas.openxmlformats.org/officeDocument/2006/relationships/hyperlink" Target="https://icite.od.nih.gov/covid19/search/" TargetMode="External"/><Relationship Id="rId2097" Type="http://schemas.openxmlformats.org/officeDocument/2006/relationships/hyperlink" Target="https://icite.od.nih.gov/covid19/search/" TargetMode="External"/><Relationship Id="rId3148" Type="http://schemas.openxmlformats.org/officeDocument/2006/relationships/hyperlink" Target="https://doi.org/10.1101/2020.05.12.088716" TargetMode="External"/><Relationship Id="rId3562" Type="http://schemas.openxmlformats.org/officeDocument/2006/relationships/hyperlink" Target="https://doi.org/10.1101/2020.04.28.20084079" TargetMode="External"/><Relationship Id="rId4613" Type="http://schemas.openxmlformats.org/officeDocument/2006/relationships/hyperlink" Target="https://icite.od.nih.gov/covid19/search/" TargetMode="External"/><Relationship Id="rId7769" Type="http://schemas.openxmlformats.org/officeDocument/2006/relationships/hyperlink" Target="https://icite.od.nih.gov/covid19/search/" TargetMode="External"/><Relationship Id="rId10000" Type="http://schemas.openxmlformats.org/officeDocument/2006/relationships/hyperlink" Target="https://doi.org/10.1101/2020.02.07.20021196" TargetMode="External"/><Relationship Id="rId483" Type="http://schemas.openxmlformats.org/officeDocument/2006/relationships/hyperlink" Target="https://icite.od.nih.gov/covid19/search/" TargetMode="External"/><Relationship Id="rId2164" Type="http://schemas.openxmlformats.org/officeDocument/2006/relationships/hyperlink" Target="https://doi.org/10.1101/2020.05.11.20098111" TargetMode="External"/><Relationship Id="rId3215" Type="http://schemas.openxmlformats.org/officeDocument/2006/relationships/hyperlink" Target="https://icite.od.nih.gov/covid19/search/" TargetMode="External"/><Relationship Id="rId6785" Type="http://schemas.openxmlformats.org/officeDocument/2006/relationships/hyperlink" Target="https://icite.od.nih.gov/covid19/search/" TargetMode="External"/><Relationship Id="rId9191" Type="http://schemas.openxmlformats.org/officeDocument/2006/relationships/hyperlink" Target="https://icite.od.nih.gov/covid19/search/" TargetMode="External"/><Relationship Id="rId136" Type="http://schemas.openxmlformats.org/officeDocument/2006/relationships/hyperlink" Target="https://www.researchsquare.com/article/rs-32248" TargetMode="External"/><Relationship Id="rId550" Type="http://schemas.openxmlformats.org/officeDocument/2006/relationships/hyperlink" Target="https://www.researchsquare.com/article/rs-31785" TargetMode="External"/><Relationship Id="rId1180" Type="http://schemas.openxmlformats.org/officeDocument/2006/relationships/hyperlink" Target="https://doi.org/10.1101/2020.03.28.20046177" TargetMode="External"/><Relationship Id="rId2231" Type="http://schemas.openxmlformats.org/officeDocument/2006/relationships/hyperlink" Target="https://icite.od.nih.gov/covid19/search/" TargetMode="External"/><Relationship Id="rId5387" Type="http://schemas.openxmlformats.org/officeDocument/2006/relationships/hyperlink" Target="https://icite.od.nih.gov/covid19/search/" TargetMode="External"/><Relationship Id="rId6438" Type="http://schemas.openxmlformats.org/officeDocument/2006/relationships/hyperlink" Target="https://doi.org/10.1101/2020.04.11.20056523" TargetMode="External"/><Relationship Id="rId7836" Type="http://schemas.openxmlformats.org/officeDocument/2006/relationships/hyperlink" Target="https://doi.org/10.1101/2020.04.02.022186" TargetMode="External"/><Relationship Id="rId203" Type="http://schemas.openxmlformats.org/officeDocument/2006/relationships/hyperlink" Target="https://icite.od.nih.gov/covid19/search/" TargetMode="External"/><Relationship Id="rId6852" Type="http://schemas.openxmlformats.org/officeDocument/2006/relationships/hyperlink" Target="https://www.researchsquare.com/article/rs-22546" TargetMode="External"/><Relationship Id="rId7903" Type="http://schemas.openxmlformats.org/officeDocument/2006/relationships/hyperlink" Target="https://icite.od.nih.gov/covid19/search/" TargetMode="External"/><Relationship Id="rId1997" Type="http://schemas.openxmlformats.org/officeDocument/2006/relationships/hyperlink" Target="https://icite.od.nih.gov/covid19/search/" TargetMode="External"/><Relationship Id="rId4056" Type="http://schemas.openxmlformats.org/officeDocument/2006/relationships/hyperlink" Target="https://doi.org/10.1101/2020.05.01.20088138" TargetMode="External"/><Relationship Id="rId5454" Type="http://schemas.openxmlformats.org/officeDocument/2006/relationships/hyperlink" Target="https://doi.org/10.1101/2020.04.02.20050351" TargetMode="External"/><Relationship Id="rId6505" Type="http://schemas.openxmlformats.org/officeDocument/2006/relationships/hyperlink" Target="https://icite.od.nih.gov/covid19/search/" TargetMode="External"/><Relationship Id="rId4470" Type="http://schemas.openxmlformats.org/officeDocument/2006/relationships/hyperlink" Target="https://doi.org/10.1101/2020.05.02.071506" TargetMode="External"/><Relationship Id="rId5107" Type="http://schemas.openxmlformats.org/officeDocument/2006/relationships/hyperlink" Target="https://icite.od.nih.gov/covid19/search/" TargetMode="External"/><Relationship Id="rId5521" Type="http://schemas.openxmlformats.org/officeDocument/2006/relationships/hyperlink" Target="https://icite.od.nih.gov/covid19/search/" TargetMode="External"/><Relationship Id="rId8677" Type="http://schemas.openxmlformats.org/officeDocument/2006/relationships/hyperlink" Target="https://icite.od.nih.gov/covid19/search/" TargetMode="External"/><Relationship Id="rId9728" Type="http://schemas.openxmlformats.org/officeDocument/2006/relationships/hyperlink" Target="https://doi.org/10.1101/2020.02.22.20026815" TargetMode="External"/><Relationship Id="rId1717" Type="http://schemas.openxmlformats.org/officeDocument/2006/relationships/hyperlink" Target="https://icite.od.nih.gov/covid19/search/" TargetMode="External"/><Relationship Id="rId3072" Type="http://schemas.openxmlformats.org/officeDocument/2006/relationships/hyperlink" Target="https://doi.org/10.1101/2020.05.03.20089771" TargetMode="External"/><Relationship Id="rId4123" Type="http://schemas.openxmlformats.org/officeDocument/2006/relationships/hyperlink" Target="https://icite.od.nih.gov/covid19/search/" TargetMode="External"/><Relationship Id="rId7279" Type="http://schemas.openxmlformats.org/officeDocument/2006/relationships/hyperlink" Target="https://icite.od.nih.gov/covid19/search/" TargetMode="External"/><Relationship Id="rId7693" Type="http://schemas.openxmlformats.org/officeDocument/2006/relationships/hyperlink" Target="https://icite.od.nih.gov/covid19/search/" TargetMode="External"/><Relationship Id="rId8744" Type="http://schemas.openxmlformats.org/officeDocument/2006/relationships/hyperlink" Target="https://doi.org/10.1101/2020.03.19.20033175" TargetMode="External"/><Relationship Id="rId3889" Type="http://schemas.openxmlformats.org/officeDocument/2006/relationships/hyperlink" Target="https://icite.od.nih.gov/covid19/search/" TargetMode="External"/><Relationship Id="rId6295" Type="http://schemas.openxmlformats.org/officeDocument/2006/relationships/hyperlink" Target="https://icite.od.nih.gov/covid19/search/" TargetMode="External"/><Relationship Id="rId7346" Type="http://schemas.openxmlformats.org/officeDocument/2006/relationships/hyperlink" Target="https://doi.org/10.1101/2020.04.08.20057539" TargetMode="External"/><Relationship Id="rId6362" Type="http://schemas.openxmlformats.org/officeDocument/2006/relationships/hyperlink" Target="https://doi.org/10.1101/2020.04.14.20065631" TargetMode="External"/><Relationship Id="rId7413" Type="http://schemas.openxmlformats.org/officeDocument/2006/relationships/hyperlink" Target="https://icite.od.nih.gov/covid19/search/" TargetMode="External"/><Relationship Id="rId7760" Type="http://schemas.openxmlformats.org/officeDocument/2006/relationships/hyperlink" Target="https://doi.org/10.1101/2020.04.02.20051177" TargetMode="External"/><Relationship Id="rId8811" Type="http://schemas.openxmlformats.org/officeDocument/2006/relationships/hyperlink" Target="https://icite.od.nih.gov/covid19/search/" TargetMode="External"/><Relationship Id="rId3956" Type="http://schemas.openxmlformats.org/officeDocument/2006/relationships/hyperlink" Target="https://www.researchsquare.com/article/rs-25603" TargetMode="External"/><Relationship Id="rId6015" Type="http://schemas.openxmlformats.org/officeDocument/2006/relationships/hyperlink" Target="https://icite.od.nih.gov/covid19/search/" TargetMode="External"/><Relationship Id="rId877" Type="http://schemas.openxmlformats.org/officeDocument/2006/relationships/hyperlink" Target="https://icite.od.nih.gov/covid19/search/" TargetMode="External"/><Relationship Id="rId2558" Type="http://schemas.openxmlformats.org/officeDocument/2006/relationships/hyperlink" Target="https://doi.org/10.1101/2020.05.10.20096446" TargetMode="External"/><Relationship Id="rId2972" Type="http://schemas.openxmlformats.org/officeDocument/2006/relationships/hyperlink" Target="https://www.researchsquare.com/article/rs-28194" TargetMode="External"/><Relationship Id="rId3609" Type="http://schemas.openxmlformats.org/officeDocument/2006/relationships/hyperlink" Target="https://icite.od.nih.gov/covid19/search/" TargetMode="External"/><Relationship Id="rId8187" Type="http://schemas.openxmlformats.org/officeDocument/2006/relationships/hyperlink" Target="https://icite.od.nih.gov/covid19/search/" TargetMode="External"/><Relationship Id="rId9585" Type="http://schemas.openxmlformats.org/officeDocument/2006/relationships/hyperlink" Target="https://icite.od.nih.gov/covid19/search/" TargetMode="External"/><Relationship Id="rId944" Type="http://schemas.openxmlformats.org/officeDocument/2006/relationships/hyperlink" Target="https://doi.org/10.1101/2020.05.24.20112318" TargetMode="External"/><Relationship Id="rId1574" Type="http://schemas.openxmlformats.org/officeDocument/2006/relationships/hyperlink" Target="https://www.researchsquare.com/article/rs-29681" TargetMode="External"/><Relationship Id="rId2625" Type="http://schemas.openxmlformats.org/officeDocument/2006/relationships/hyperlink" Target="https://icite.od.nih.gov/covid19/search/" TargetMode="External"/><Relationship Id="rId5031" Type="http://schemas.openxmlformats.org/officeDocument/2006/relationships/hyperlink" Target="https://icite.od.nih.gov/covid19/search/" TargetMode="External"/><Relationship Id="rId9238" Type="http://schemas.openxmlformats.org/officeDocument/2006/relationships/hyperlink" Target="https://www.researchsquare.com/article/rs-17119" TargetMode="External"/><Relationship Id="rId9652" Type="http://schemas.openxmlformats.org/officeDocument/2006/relationships/hyperlink" Target="https://doi.org/10.1101/2020.02.24.20027052" TargetMode="External"/><Relationship Id="rId1227" Type="http://schemas.openxmlformats.org/officeDocument/2006/relationships/hyperlink" Target="https://icite.od.nih.gov/covid19/search/" TargetMode="External"/><Relationship Id="rId1641" Type="http://schemas.openxmlformats.org/officeDocument/2006/relationships/hyperlink" Target="https://icite.od.nih.gov/covid19/search/" TargetMode="External"/><Relationship Id="rId4797" Type="http://schemas.openxmlformats.org/officeDocument/2006/relationships/hyperlink" Target="https://icite.od.nih.gov/covid19/search/" TargetMode="External"/><Relationship Id="rId5848" Type="http://schemas.openxmlformats.org/officeDocument/2006/relationships/hyperlink" Target="https://doi.org/10.1101/2020.04.19.20070805" TargetMode="External"/><Relationship Id="rId8254" Type="http://schemas.openxmlformats.org/officeDocument/2006/relationships/hyperlink" Target="https://doi.org/10.1101/2020.03.26.20044198" TargetMode="External"/><Relationship Id="rId9305" Type="http://schemas.openxmlformats.org/officeDocument/2006/relationships/hyperlink" Target="https://icite.od.nih.gov/covid19/search/" TargetMode="External"/><Relationship Id="rId3399" Type="http://schemas.openxmlformats.org/officeDocument/2006/relationships/hyperlink" Target="https://icite.od.nih.gov/covid19/search/" TargetMode="External"/><Relationship Id="rId4864" Type="http://schemas.openxmlformats.org/officeDocument/2006/relationships/hyperlink" Target="https://www.researchsquare.com/article/rs-25856" TargetMode="External"/><Relationship Id="rId7270" Type="http://schemas.openxmlformats.org/officeDocument/2006/relationships/hyperlink" Target="https://doi.org/10.1101/2020.03.31.20042333" TargetMode="External"/><Relationship Id="rId8321" Type="http://schemas.openxmlformats.org/officeDocument/2006/relationships/hyperlink" Target="https://icite.od.nih.gov/covid19/search/" TargetMode="External"/><Relationship Id="rId3466" Type="http://schemas.openxmlformats.org/officeDocument/2006/relationships/hyperlink" Target="https://doi.org/10.1101/2020.05.05.20091983" TargetMode="External"/><Relationship Id="rId4517" Type="http://schemas.openxmlformats.org/officeDocument/2006/relationships/hyperlink" Target="https://icite.od.nih.gov/covid19/search/" TargetMode="External"/><Relationship Id="rId5915" Type="http://schemas.openxmlformats.org/officeDocument/2006/relationships/hyperlink" Target="https://icite.od.nih.gov/covid19/search/" TargetMode="External"/><Relationship Id="rId387" Type="http://schemas.openxmlformats.org/officeDocument/2006/relationships/hyperlink" Target="https://icite.od.nih.gov/covid19/search/" TargetMode="External"/><Relationship Id="rId2068" Type="http://schemas.openxmlformats.org/officeDocument/2006/relationships/hyperlink" Target="https://doi.org/10.1101/2020.05.19.104281" TargetMode="External"/><Relationship Id="rId3119" Type="http://schemas.openxmlformats.org/officeDocument/2006/relationships/hyperlink" Target="https://icite.od.nih.gov/covid19/search/" TargetMode="External"/><Relationship Id="rId3880" Type="http://schemas.openxmlformats.org/officeDocument/2006/relationships/hyperlink" Target="https://doi.org/10.1101/2020.05.01.20053413" TargetMode="External"/><Relationship Id="rId4931" Type="http://schemas.openxmlformats.org/officeDocument/2006/relationships/hyperlink" Target="https://icite.od.nih.gov/covid19/search/" TargetMode="External"/><Relationship Id="rId9095" Type="http://schemas.openxmlformats.org/officeDocument/2006/relationships/hyperlink" Target="https://icite.od.nih.gov/covid19/search/" TargetMode="External"/><Relationship Id="rId1084" Type="http://schemas.openxmlformats.org/officeDocument/2006/relationships/hyperlink" Target="https://doi.org/10.1101/2020.05.24.20111963" TargetMode="External"/><Relationship Id="rId2482" Type="http://schemas.openxmlformats.org/officeDocument/2006/relationships/hyperlink" Target="https://www.researchsquare.com/article/rs-28858" TargetMode="External"/><Relationship Id="rId3533" Type="http://schemas.openxmlformats.org/officeDocument/2006/relationships/hyperlink" Target="https://icite.od.nih.gov/covid19/search/" TargetMode="External"/><Relationship Id="rId6689" Type="http://schemas.openxmlformats.org/officeDocument/2006/relationships/hyperlink" Target="https://icite.od.nih.gov/covid19/search/" TargetMode="External"/><Relationship Id="rId9162" Type="http://schemas.openxmlformats.org/officeDocument/2006/relationships/hyperlink" Target="https://doi.org/10.1101/2020.03.09.20033464" TargetMode="External"/><Relationship Id="rId107" Type="http://schemas.openxmlformats.org/officeDocument/2006/relationships/hyperlink" Target="https://icite.od.nih.gov/covid19/search/" TargetMode="External"/><Relationship Id="rId454" Type="http://schemas.openxmlformats.org/officeDocument/2006/relationships/hyperlink" Target="https://doi.org/10.1101/2020.05.26.118190" TargetMode="External"/><Relationship Id="rId2135" Type="http://schemas.openxmlformats.org/officeDocument/2006/relationships/hyperlink" Target="https://icite.od.nih.gov/covid19/search/" TargetMode="External"/><Relationship Id="rId3600" Type="http://schemas.openxmlformats.org/officeDocument/2006/relationships/hyperlink" Target="https://doi.org/10.1101/2020.05.03.20088526" TargetMode="External"/><Relationship Id="rId6756" Type="http://schemas.openxmlformats.org/officeDocument/2006/relationships/hyperlink" Target="https://doi.org/10.1101/2020.04.02.20051078" TargetMode="External"/><Relationship Id="rId7807" Type="http://schemas.openxmlformats.org/officeDocument/2006/relationships/hyperlink" Target="https://icite.od.nih.gov/covid19/search/" TargetMode="External"/><Relationship Id="rId521" Type="http://schemas.openxmlformats.org/officeDocument/2006/relationships/hyperlink" Target="https://icite.od.nih.gov/covid19/search/" TargetMode="External"/><Relationship Id="rId1151" Type="http://schemas.openxmlformats.org/officeDocument/2006/relationships/hyperlink" Target="https://icite.od.nih.gov/covid19/search/" TargetMode="External"/><Relationship Id="rId2202" Type="http://schemas.openxmlformats.org/officeDocument/2006/relationships/hyperlink" Target="https://doi.org/10.1101/2020.05.12.20093799" TargetMode="External"/><Relationship Id="rId5358" Type="http://schemas.openxmlformats.org/officeDocument/2006/relationships/hyperlink" Target="https://doi.org/10.1101/2020.04.05.20054502" TargetMode="External"/><Relationship Id="rId5772" Type="http://schemas.openxmlformats.org/officeDocument/2006/relationships/hyperlink" Target="https://www.researchsquare.com/article/rs-24620" TargetMode="External"/><Relationship Id="rId6409" Type="http://schemas.openxmlformats.org/officeDocument/2006/relationships/hyperlink" Target="https://icite.od.nih.gov/covid19/search/" TargetMode="External"/><Relationship Id="rId6823" Type="http://schemas.openxmlformats.org/officeDocument/2006/relationships/hyperlink" Target="https://icite.od.nih.gov/covid19/search/" TargetMode="External"/><Relationship Id="rId9979" Type="http://schemas.openxmlformats.org/officeDocument/2006/relationships/hyperlink" Target="https://icite.od.nih.gov/covid19/search/" TargetMode="External"/><Relationship Id="rId1968" Type="http://schemas.openxmlformats.org/officeDocument/2006/relationships/hyperlink" Target="https://doi.org/10.1101/2020.05.13.20098186" TargetMode="External"/><Relationship Id="rId4374" Type="http://schemas.openxmlformats.org/officeDocument/2006/relationships/hyperlink" Target="https://doi.org/10.1101/2020.05.04.077826" TargetMode="External"/><Relationship Id="rId5425" Type="http://schemas.openxmlformats.org/officeDocument/2006/relationships/hyperlink" Target="https://icite.od.nih.gov/covid19/search/" TargetMode="External"/><Relationship Id="rId8995" Type="http://schemas.openxmlformats.org/officeDocument/2006/relationships/hyperlink" Target="https://icite.od.nih.gov/covid19/search/" TargetMode="External"/><Relationship Id="rId3390" Type="http://schemas.openxmlformats.org/officeDocument/2006/relationships/hyperlink" Target="https://doi.org/10.1101/2020.05.06.20093062" TargetMode="External"/><Relationship Id="rId4027" Type="http://schemas.openxmlformats.org/officeDocument/2006/relationships/hyperlink" Target="https://icite.od.nih.gov/covid19/search/" TargetMode="External"/><Relationship Id="rId4441" Type="http://schemas.openxmlformats.org/officeDocument/2006/relationships/hyperlink" Target="https://icite.od.nih.gov/covid19/search/" TargetMode="External"/><Relationship Id="rId7597" Type="http://schemas.openxmlformats.org/officeDocument/2006/relationships/hyperlink" Target="https://icite.od.nih.gov/covid19/search/" TargetMode="External"/><Relationship Id="rId8648" Type="http://schemas.openxmlformats.org/officeDocument/2006/relationships/hyperlink" Target="https://doi.org/10.1101/2020.03.23.002832" TargetMode="External"/><Relationship Id="rId3043" Type="http://schemas.openxmlformats.org/officeDocument/2006/relationships/hyperlink" Target="https://icite.od.nih.gov/covid19/search/" TargetMode="External"/><Relationship Id="rId6199" Type="http://schemas.openxmlformats.org/officeDocument/2006/relationships/hyperlink" Target="https://icite.od.nih.gov/covid19/search/" TargetMode="External"/><Relationship Id="rId6266" Type="http://schemas.openxmlformats.org/officeDocument/2006/relationships/hyperlink" Target="https://doi.org/10.1101/2020.04.14.20064618" TargetMode="External"/><Relationship Id="rId7664" Type="http://schemas.openxmlformats.org/officeDocument/2006/relationships/hyperlink" Target="https://www.researchsquare.com/article/rs-16858" TargetMode="External"/><Relationship Id="rId8715" Type="http://schemas.openxmlformats.org/officeDocument/2006/relationships/hyperlink" Target="https://icite.od.nih.gov/covid19/search/" TargetMode="External"/><Relationship Id="rId3110" Type="http://schemas.openxmlformats.org/officeDocument/2006/relationships/hyperlink" Target="https://doi.org/10.1101/2020.05.08.20078592" TargetMode="External"/><Relationship Id="rId6680" Type="http://schemas.openxmlformats.org/officeDocument/2006/relationships/hyperlink" Target="https://doi.org/10.1101/2020.04.08.20056929" TargetMode="External"/><Relationship Id="rId7317" Type="http://schemas.openxmlformats.org/officeDocument/2006/relationships/hyperlink" Target="https://icite.od.nih.gov/covid19/search/" TargetMode="External"/><Relationship Id="rId7731" Type="http://schemas.openxmlformats.org/officeDocument/2006/relationships/hyperlink" Target="https://icite.od.nih.gov/covid19/search/" TargetMode="External"/><Relationship Id="rId2876" Type="http://schemas.openxmlformats.org/officeDocument/2006/relationships/hyperlink" Target="https://doi.org/10.1101/2020.05.08.20095703" TargetMode="External"/><Relationship Id="rId3927" Type="http://schemas.openxmlformats.org/officeDocument/2006/relationships/hyperlink" Target="https://icite.od.nih.gov/covid19/search/" TargetMode="External"/><Relationship Id="rId5282" Type="http://schemas.openxmlformats.org/officeDocument/2006/relationships/hyperlink" Target="https://doi.org/10.1101/2020.04.23.20076877" TargetMode="External"/><Relationship Id="rId6333" Type="http://schemas.openxmlformats.org/officeDocument/2006/relationships/hyperlink" Target="https://icite.od.nih.gov/covid19/search/" TargetMode="External"/><Relationship Id="rId9489" Type="http://schemas.openxmlformats.org/officeDocument/2006/relationships/hyperlink" Target="https://icite.od.nih.gov/covid19/search/" TargetMode="External"/><Relationship Id="rId848" Type="http://schemas.openxmlformats.org/officeDocument/2006/relationships/hyperlink" Target="https://doi.org/10.1101/2020.05.22.20109991" TargetMode="External"/><Relationship Id="rId1478" Type="http://schemas.openxmlformats.org/officeDocument/2006/relationships/hyperlink" Target="https://doi.org/10.1101/2020.05.21.108043" TargetMode="External"/><Relationship Id="rId1892" Type="http://schemas.openxmlformats.org/officeDocument/2006/relationships/hyperlink" Target="https://www.researchsquare.com/article/rs-27868" TargetMode="External"/><Relationship Id="rId2529" Type="http://schemas.openxmlformats.org/officeDocument/2006/relationships/hyperlink" Target="https://icite.od.nih.gov/covid19/search/" TargetMode="External"/><Relationship Id="rId6400" Type="http://schemas.openxmlformats.org/officeDocument/2006/relationships/hyperlink" Target="https://doi.org/10.1101/2020.04.17.046185" TargetMode="External"/><Relationship Id="rId9556" Type="http://schemas.openxmlformats.org/officeDocument/2006/relationships/hyperlink" Target="https://doi.org/10.1101/2020.02.04.934232" TargetMode="External"/><Relationship Id="rId9970" Type="http://schemas.openxmlformats.org/officeDocument/2006/relationships/hyperlink" Target="https://doi.org/10.1101/2020.02.12.20022285" TargetMode="External"/><Relationship Id="rId915" Type="http://schemas.openxmlformats.org/officeDocument/2006/relationships/hyperlink" Target="https://icite.od.nih.gov/covid19/search/" TargetMode="External"/><Relationship Id="rId1545" Type="http://schemas.openxmlformats.org/officeDocument/2006/relationships/hyperlink" Target="https://icite.od.nih.gov/covid19/search/" TargetMode="External"/><Relationship Id="rId2943" Type="http://schemas.openxmlformats.org/officeDocument/2006/relationships/hyperlink" Target="https://icite.od.nih.gov/covid19/search/" TargetMode="External"/><Relationship Id="rId5002" Type="http://schemas.openxmlformats.org/officeDocument/2006/relationships/hyperlink" Target="https://www.researchsquare.com/article/rs-23272" TargetMode="External"/><Relationship Id="rId8158" Type="http://schemas.openxmlformats.org/officeDocument/2006/relationships/hyperlink" Target="https://doi.org/10.1101/2020.03.30.015008" TargetMode="External"/><Relationship Id="rId8572" Type="http://schemas.openxmlformats.org/officeDocument/2006/relationships/hyperlink" Target="https://doi.org/10.1101/2020.03.26.20042184" TargetMode="External"/><Relationship Id="rId9209" Type="http://schemas.openxmlformats.org/officeDocument/2006/relationships/hyperlink" Target="https://icite.od.nih.gov/covid19/search/" TargetMode="External"/><Relationship Id="rId9623" Type="http://schemas.openxmlformats.org/officeDocument/2006/relationships/hyperlink" Target="https://icite.od.nih.gov/covid19/search/" TargetMode="External"/><Relationship Id="rId10088" Type="http://schemas.openxmlformats.org/officeDocument/2006/relationships/hyperlink" Target="https://doi.org/10.1101/2020.01.28.922922" TargetMode="External"/><Relationship Id="rId7174" Type="http://schemas.openxmlformats.org/officeDocument/2006/relationships/hyperlink" Target="https://doi.org/10.1101/2020.04.08.20057067" TargetMode="External"/><Relationship Id="rId8225" Type="http://schemas.openxmlformats.org/officeDocument/2006/relationships/hyperlink" Target="https://icite.od.nih.gov/covid19/search/" TargetMode="External"/><Relationship Id="rId1612" Type="http://schemas.openxmlformats.org/officeDocument/2006/relationships/hyperlink" Target="https://doi.org/10.1101/2020.05.09.20096321" TargetMode="External"/><Relationship Id="rId4768" Type="http://schemas.openxmlformats.org/officeDocument/2006/relationships/hyperlink" Target="https://doi.org/10.1101/2020.04.27.20076778" TargetMode="External"/><Relationship Id="rId5819" Type="http://schemas.openxmlformats.org/officeDocument/2006/relationships/hyperlink" Target="https://icite.od.nih.gov/covid19/search/" TargetMode="External"/><Relationship Id="rId6190" Type="http://schemas.openxmlformats.org/officeDocument/2006/relationships/hyperlink" Target="https://www.researchsquare.com/article/rs-22962" TargetMode="External"/><Relationship Id="rId3784" Type="http://schemas.openxmlformats.org/officeDocument/2006/relationships/hyperlink" Target="https://www.researchsquare.com/article/rs-24617" TargetMode="External"/><Relationship Id="rId4835" Type="http://schemas.openxmlformats.org/officeDocument/2006/relationships/hyperlink" Target="https://icite.od.nih.gov/covid19/search/" TargetMode="External"/><Relationship Id="rId7241" Type="http://schemas.openxmlformats.org/officeDocument/2006/relationships/hyperlink" Target="https://icite.od.nih.gov/covid19/search/" TargetMode="External"/><Relationship Id="rId2386" Type="http://schemas.openxmlformats.org/officeDocument/2006/relationships/hyperlink" Target="https://doi.org/10.1101/2020.05.13.20100081" TargetMode="External"/><Relationship Id="rId3437" Type="http://schemas.openxmlformats.org/officeDocument/2006/relationships/hyperlink" Target="https://icite.od.nih.gov/covid19/search/" TargetMode="External"/><Relationship Id="rId3851" Type="http://schemas.openxmlformats.org/officeDocument/2006/relationships/hyperlink" Target="https://icite.od.nih.gov/covid19/search/" TargetMode="External"/><Relationship Id="rId4902" Type="http://schemas.openxmlformats.org/officeDocument/2006/relationships/hyperlink" Target="https://doi.org/10.1101/2020.04.14.20053090" TargetMode="External"/><Relationship Id="rId358" Type="http://schemas.openxmlformats.org/officeDocument/2006/relationships/hyperlink" Target="https://doi.org/10.1101/2020.05.29.20116657" TargetMode="External"/><Relationship Id="rId772" Type="http://schemas.openxmlformats.org/officeDocument/2006/relationships/hyperlink" Target="https://doi.org/10.1101/2020.05.19.20106906" TargetMode="External"/><Relationship Id="rId2039" Type="http://schemas.openxmlformats.org/officeDocument/2006/relationships/hyperlink" Target="https://icite.od.nih.gov/covid19/search/" TargetMode="External"/><Relationship Id="rId2453" Type="http://schemas.openxmlformats.org/officeDocument/2006/relationships/hyperlink" Target="https://icite.od.nih.gov/covid19/search/" TargetMode="External"/><Relationship Id="rId3504" Type="http://schemas.openxmlformats.org/officeDocument/2006/relationships/hyperlink" Target="https://doi.org/10.1101/2020.05.08.084236" TargetMode="External"/><Relationship Id="rId9066" Type="http://schemas.openxmlformats.org/officeDocument/2006/relationships/hyperlink" Target="https://doi.org/10.1101/2020.03.15.992818" TargetMode="External"/><Relationship Id="rId9480" Type="http://schemas.openxmlformats.org/officeDocument/2006/relationships/hyperlink" Target="https://doi.org/10.1101/2020.03.02.20028704" TargetMode="External"/><Relationship Id="rId425" Type="http://schemas.openxmlformats.org/officeDocument/2006/relationships/hyperlink" Target="https://icite.od.nih.gov/covid19/search/" TargetMode="External"/><Relationship Id="rId1055" Type="http://schemas.openxmlformats.org/officeDocument/2006/relationships/hyperlink" Target="https://icite.od.nih.gov/covid19/search/" TargetMode="External"/><Relationship Id="rId2106" Type="http://schemas.openxmlformats.org/officeDocument/2006/relationships/hyperlink" Target="https://doi.org/10.1101/2020.03.12.988246" TargetMode="External"/><Relationship Id="rId2520" Type="http://schemas.openxmlformats.org/officeDocument/2006/relationships/hyperlink" Target="https://doi.org/10.1101/2020.05.07.20094169" TargetMode="External"/><Relationship Id="rId5676" Type="http://schemas.openxmlformats.org/officeDocument/2006/relationships/hyperlink" Target="https://doi.org/10.1101/2020.04.20.20071423" TargetMode="External"/><Relationship Id="rId6727" Type="http://schemas.openxmlformats.org/officeDocument/2006/relationships/hyperlink" Target="https://icite.od.nih.gov/covid19/search/" TargetMode="External"/><Relationship Id="rId8082" Type="http://schemas.openxmlformats.org/officeDocument/2006/relationships/hyperlink" Target="https://www.researchsquare.com/article/rs-19842" TargetMode="External"/><Relationship Id="rId9133" Type="http://schemas.openxmlformats.org/officeDocument/2006/relationships/hyperlink" Target="https://icite.od.nih.gov/covid19/search/" TargetMode="External"/><Relationship Id="rId1122" Type="http://schemas.openxmlformats.org/officeDocument/2006/relationships/hyperlink" Target="https://doi.org/10.1101/2020.05.13.20100206" TargetMode="External"/><Relationship Id="rId4278" Type="http://schemas.openxmlformats.org/officeDocument/2006/relationships/hyperlink" Target="https://doi.org/10.1101/2020.04.29.20085126" TargetMode="External"/><Relationship Id="rId5329" Type="http://schemas.openxmlformats.org/officeDocument/2006/relationships/hyperlink" Target="https://icite.od.nih.gov/covid19/search/" TargetMode="External"/><Relationship Id="rId9200" Type="http://schemas.openxmlformats.org/officeDocument/2006/relationships/hyperlink" Target="https://doi.org/10.1101/2020.03.07.20032573" TargetMode="External"/><Relationship Id="rId3294" Type="http://schemas.openxmlformats.org/officeDocument/2006/relationships/hyperlink" Target="https://doi.org/10.1101/2020.05.07.20093674" TargetMode="External"/><Relationship Id="rId4345" Type="http://schemas.openxmlformats.org/officeDocument/2006/relationships/hyperlink" Target="https://icite.od.nih.gov/covid19/search/" TargetMode="External"/><Relationship Id="rId4692" Type="http://schemas.openxmlformats.org/officeDocument/2006/relationships/hyperlink" Target="https://doi.org/10.1101/2020.03.13.990226" TargetMode="External"/><Relationship Id="rId5743" Type="http://schemas.openxmlformats.org/officeDocument/2006/relationships/hyperlink" Target="https://icite.od.nih.gov/covid19/search/" TargetMode="External"/><Relationship Id="rId8899" Type="http://schemas.openxmlformats.org/officeDocument/2006/relationships/hyperlink" Target="https://icite.od.nih.gov/covid19/search/" TargetMode="External"/><Relationship Id="rId1939" Type="http://schemas.openxmlformats.org/officeDocument/2006/relationships/hyperlink" Target="https://icite.od.nih.gov/covid19/search/" TargetMode="External"/><Relationship Id="rId5810" Type="http://schemas.openxmlformats.org/officeDocument/2006/relationships/hyperlink" Target="https://doi.org/10.1101/2020.04.15.20065623" TargetMode="External"/><Relationship Id="rId8966" Type="http://schemas.openxmlformats.org/officeDocument/2006/relationships/hyperlink" Target="https://doi.org/10.1101/2020.02.19.955484" TargetMode="External"/><Relationship Id="rId3361" Type="http://schemas.openxmlformats.org/officeDocument/2006/relationships/hyperlink" Target="https://icite.od.nih.gov/covid19/search/" TargetMode="External"/><Relationship Id="rId4412" Type="http://schemas.openxmlformats.org/officeDocument/2006/relationships/hyperlink" Target="https://www.researchsquare.com/article/rs-22327" TargetMode="External"/><Relationship Id="rId7568" Type="http://schemas.openxmlformats.org/officeDocument/2006/relationships/hyperlink" Target="https://doi.org/10.1101/2020.03.30.20047472" TargetMode="External"/><Relationship Id="rId7982" Type="http://schemas.openxmlformats.org/officeDocument/2006/relationships/hyperlink" Target="https://www.researchsquare.com/article/rs-19665" TargetMode="External"/><Relationship Id="rId8619" Type="http://schemas.openxmlformats.org/officeDocument/2006/relationships/hyperlink" Target="https://icite.od.nih.gov/covid19/search/" TargetMode="External"/><Relationship Id="rId282" Type="http://schemas.openxmlformats.org/officeDocument/2006/relationships/hyperlink" Target="https://doi.org/10.1101/2020.05.27.20114272" TargetMode="External"/><Relationship Id="rId3014" Type="http://schemas.openxmlformats.org/officeDocument/2006/relationships/hyperlink" Target="https://www.researchsquare.com/article/rs-27475" TargetMode="External"/><Relationship Id="rId6584" Type="http://schemas.openxmlformats.org/officeDocument/2006/relationships/hyperlink" Target="https://doi.org/10.1101/2020.04.15.20067199" TargetMode="External"/><Relationship Id="rId7635" Type="http://schemas.openxmlformats.org/officeDocument/2006/relationships/hyperlink" Target="https://icite.od.nih.gov/covid19/search/" TargetMode="External"/><Relationship Id="rId2030" Type="http://schemas.openxmlformats.org/officeDocument/2006/relationships/hyperlink" Target="https://doi.org/10.1101/2020.05.14.20101824" TargetMode="External"/><Relationship Id="rId5186" Type="http://schemas.openxmlformats.org/officeDocument/2006/relationships/hyperlink" Target="https://www.researchsquare.com/article/rs-23192" TargetMode="External"/><Relationship Id="rId6237" Type="http://schemas.openxmlformats.org/officeDocument/2006/relationships/hyperlink" Target="https://icite.od.nih.gov/covid19/search/" TargetMode="External"/><Relationship Id="rId6651" Type="http://schemas.openxmlformats.org/officeDocument/2006/relationships/hyperlink" Target="https://icite.od.nih.gov/covid19/search/" TargetMode="External"/><Relationship Id="rId7702" Type="http://schemas.openxmlformats.org/officeDocument/2006/relationships/hyperlink" Target="https://doi.org/10.1101/2020.04.01.020966" TargetMode="External"/><Relationship Id="rId5253" Type="http://schemas.openxmlformats.org/officeDocument/2006/relationships/hyperlink" Target="https://icite.od.nih.gov/covid19/search/" TargetMode="External"/><Relationship Id="rId6304" Type="http://schemas.openxmlformats.org/officeDocument/2006/relationships/hyperlink" Target="https://doi.org/10.1101/2020.04.20.051219" TargetMode="External"/><Relationship Id="rId1449" Type="http://schemas.openxmlformats.org/officeDocument/2006/relationships/hyperlink" Target="https://icite.od.nih.gov/covid19/search/" TargetMode="External"/><Relationship Id="rId1796" Type="http://schemas.openxmlformats.org/officeDocument/2006/relationships/hyperlink" Target="https://doi.org/10.1101/2020.05.15.20103416" TargetMode="External"/><Relationship Id="rId2847" Type="http://schemas.openxmlformats.org/officeDocument/2006/relationships/hyperlink" Target="https://icite.od.nih.gov/covid19/search/" TargetMode="External"/><Relationship Id="rId8476" Type="http://schemas.openxmlformats.org/officeDocument/2006/relationships/hyperlink" Target="https://doi.org/10.1101/2020.03.20.20039586" TargetMode="External"/><Relationship Id="rId9874" Type="http://schemas.openxmlformats.org/officeDocument/2006/relationships/hyperlink" Target="https://doi.org/10.1101/2020.01.31.929695" TargetMode="External"/><Relationship Id="rId88" Type="http://schemas.openxmlformats.org/officeDocument/2006/relationships/hyperlink" Target="https://doi.org/10.1101/2020.05.28.20116095" TargetMode="External"/><Relationship Id="rId819" Type="http://schemas.openxmlformats.org/officeDocument/2006/relationships/hyperlink" Target="https://icite.od.nih.gov/covid19/search/" TargetMode="External"/><Relationship Id="rId1863" Type="http://schemas.openxmlformats.org/officeDocument/2006/relationships/hyperlink" Target="https://icite.od.nih.gov/covid19/search/" TargetMode="External"/><Relationship Id="rId2914" Type="http://schemas.openxmlformats.org/officeDocument/2006/relationships/hyperlink" Target="https://doi.org/10.1101/2020.05.09.20096511" TargetMode="External"/><Relationship Id="rId5320" Type="http://schemas.openxmlformats.org/officeDocument/2006/relationships/hyperlink" Target="https://www.researchsquare.com/article/rs-25728" TargetMode="External"/><Relationship Id="rId7078" Type="http://schemas.openxmlformats.org/officeDocument/2006/relationships/hyperlink" Target="https://doi.org/10.1101/2020.04.10.036418" TargetMode="External"/><Relationship Id="rId8129" Type="http://schemas.openxmlformats.org/officeDocument/2006/relationships/hyperlink" Target="https://icite.od.nih.gov/covid19/search/" TargetMode="External"/><Relationship Id="rId8890" Type="http://schemas.openxmlformats.org/officeDocument/2006/relationships/hyperlink" Target="https://doi.org/10.1101/2020.03.18.20038448" TargetMode="External"/><Relationship Id="rId9527" Type="http://schemas.openxmlformats.org/officeDocument/2006/relationships/hyperlink" Target="https://icite.od.nih.gov/covid19/search/" TargetMode="External"/><Relationship Id="rId9941" Type="http://schemas.openxmlformats.org/officeDocument/2006/relationships/hyperlink" Target="https://icite.od.nih.gov/covid19/search/" TargetMode="External"/><Relationship Id="rId1516" Type="http://schemas.openxmlformats.org/officeDocument/2006/relationships/hyperlink" Target="https://www.researchsquare.com/article/rs-30382" TargetMode="External"/><Relationship Id="rId1930" Type="http://schemas.openxmlformats.org/officeDocument/2006/relationships/hyperlink" Target="https://doi.org/10.1101/2020.05.01.20079376" TargetMode="External"/><Relationship Id="rId7492" Type="http://schemas.openxmlformats.org/officeDocument/2006/relationships/hyperlink" Target="https://www.researchsquare.com/article/rs-21853" TargetMode="External"/><Relationship Id="rId8543" Type="http://schemas.openxmlformats.org/officeDocument/2006/relationships/hyperlink" Target="https://icite.od.nih.gov/covid19/search/" TargetMode="External"/><Relationship Id="rId10059" Type="http://schemas.openxmlformats.org/officeDocument/2006/relationships/hyperlink" Target="https://icite.od.nih.gov/covid19/search/" TargetMode="External"/><Relationship Id="rId3688" Type="http://schemas.openxmlformats.org/officeDocument/2006/relationships/hyperlink" Target="https://doi.org/10.1101/2020.05.04.20090993" TargetMode="External"/><Relationship Id="rId4739" Type="http://schemas.openxmlformats.org/officeDocument/2006/relationships/hyperlink" Target="https://icite.od.nih.gov/covid19/search/" TargetMode="External"/><Relationship Id="rId6094" Type="http://schemas.openxmlformats.org/officeDocument/2006/relationships/hyperlink" Target="https://doi.org/10.1101/2020.04.21.042911" TargetMode="External"/><Relationship Id="rId7145" Type="http://schemas.openxmlformats.org/officeDocument/2006/relationships/hyperlink" Target="https://icite.od.nih.gov/covid19/search/" TargetMode="External"/><Relationship Id="rId8610" Type="http://schemas.openxmlformats.org/officeDocument/2006/relationships/hyperlink" Target="https://doi.org/10.1101/2020.03.24.20042655" TargetMode="External"/><Relationship Id="rId10126" Type="http://schemas.openxmlformats.org/officeDocument/2006/relationships/table" Target="../tables/table1.xml"/><Relationship Id="rId3755" Type="http://schemas.openxmlformats.org/officeDocument/2006/relationships/hyperlink" Target="https://icite.od.nih.gov/covid19/search/" TargetMode="External"/><Relationship Id="rId4806" Type="http://schemas.openxmlformats.org/officeDocument/2006/relationships/hyperlink" Target="https://doi.org/10.1101/2020.04.28.20082859" TargetMode="External"/><Relationship Id="rId6161" Type="http://schemas.openxmlformats.org/officeDocument/2006/relationships/hyperlink" Target="https://icite.od.nih.gov/covid19/search/" TargetMode="External"/><Relationship Id="rId7212" Type="http://schemas.openxmlformats.org/officeDocument/2006/relationships/hyperlink" Target="https://doi.org/10.1101/2020.04.09.20049288" TargetMode="External"/><Relationship Id="rId676" Type="http://schemas.openxmlformats.org/officeDocument/2006/relationships/hyperlink" Target="https://doi.org/10.1101/2020.05.27.118414" TargetMode="External"/><Relationship Id="rId2357" Type="http://schemas.openxmlformats.org/officeDocument/2006/relationships/hyperlink" Target="https://icite.od.nih.gov/covid19/search/" TargetMode="External"/><Relationship Id="rId3408" Type="http://schemas.openxmlformats.org/officeDocument/2006/relationships/hyperlink" Target="https://doi.org/10.1101/2020.05.06.20093526" TargetMode="External"/><Relationship Id="rId9384" Type="http://schemas.openxmlformats.org/officeDocument/2006/relationships/hyperlink" Target="https://www.researchsquare.com/article/rs-16159" TargetMode="External"/><Relationship Id="rId329" Type="http://schemas.openxmlformats.org/officeDocument/2006/relationships/hyperlink" Target="https://icite.od.nih.gov/covid19/search/" TargetMode="External"/><Relationship Id="rId1373" Type="http://schemas.openxmlformats.org/officeDocument/2006/relationships/hyperlink" Target="https://icite.od.nih.gov/covid19/search/" TargetMode="External"/><Relationship Id="rId2771" Type="http://schemas.openxmlformats.org/officeDocument/2006/relationships/hyperlink" Target="https://icite.od.nih.gov/covid19/search/" TargetMode="External"/><Relationship Id="rId3822" Type="http://schemas.openxmlformats.org/officeDocument/2006/relationships/hyperlink" Target="https://www.researchsquare.com/article/rs-26419" TargetMode="External"/><Relationship Id="rId6978" Type="http://schemas.openxmlformats.org/officeDocument/2006/relationships/hyperlink" Target="https://doi.org/10.1101/2020.04.10.20060426" TargetMode="External"/><Relationship Id="rId9037" Type="http://schemas.openxmlformats.org/officeDocument/2006/relationships/hyperlink" Target="https://icite.od.nih.gov/covid19/search/" TargetMode="External"/><Relationship Id="rId743" Type="http://schemas.openxmlformats.org/officeDocument/2006/relationships/hyperlink" Target="https://icite.od.nih.gov/covid19/search/" TargetMode="External"/><Relationship Id="rId1026" Type="http://schemas.openxmlformats.org/officeDocument/2006/relationships/hyperlink" Target="https://doi.org/10.1101/2020.05.20.20107680" TargetMode="External"/><Relationship Id="rId2424" Type="http://schemas.openxmlformats.org/officeDocument/2006/relationships/hyperlink" Target="https://doi.org/10.1101/2020.05.15.098947" TargetMode="External"/><Relationship Id="rId5994" Type="http://schemas.openxmlformats.org/officeDocument/2006/relationships/hyperlink" Target="https://doi.org/10.1101/2020.04.16.20068411" TargetMode="External"/><Relationship Id="rId8053" Type="http://schemas.openxmlformats.org/officeDocument/2006/relationships/hyperlink" Target="https://icite.od.nih.gov/covid19/search/" TargetMode="External"/><Relationship Id="rId9104" Type="http://schemas.openxmlformats.org/officeDocument/2006/relationships/hyperlink" Target="https://doi.org/10.1101/2020.03.11.20034546" TargetMode="External"/><Relationship Id="rId9451" Type="http://schemas.openxmlformats.org/officeDocument/2006/relationships/hyperlink" Target="https://icite.od.nih.gov/covid19/search/" TargetMode="External"/><Relationship Id="rId810" Type="http://schemas.openxmlformats.org/officeDocument/2006/relationships/hyperlink" Target="https://doi.org/10.1101/2020.05.21.20106195" TargetMode="External"/><Relationship Id="rId1440" Type="http://schemas.openxmlformats.org/officeDocument/2006/relationships/hyperlink" Target="https://doi.org/10.1101/2020.05.18.20106104" TargetMode="External"/><Relationship Id="rId4596" Type="http://schemas.openxmlformats.org/officeDocument/2006/relationships/hyperlink" Target="https://doi.org/10.1101/2020.04.27.20082180" TargetMode="External"/><Relationship Id="rId5647" Type="http://schemas.openxmlformats.org/officeDocument/2006/relationships/hyperlink" Target="https://icite.od.nih.gov/covid19/search/" TargetMode="External"/><Relationship Id="rId3198" Type="http://schemas.openxmlformats.org/officeDocument/2006/relationships/hyperlink" Target="https://www.researchsquare.com/article/rs-28146" TargetMode="External"/><Relationship Id="rId4249" Type="http://schemas.openxmlformats.org/officeDocument/2006/relationships/hyperlink" Target="https://icite.od.nih.gov/covid19/search/" TargetMode="External"/><Relationship Id="rId4663" Type="http://schemas.openxmlformats.org/officeDocument/2006/relationships/hyperlink" Target="https://icite.od.nih.gov/covid19/search/" TargetMode="External"/><Relationship Id="rId5714" Type="http://schemas.openxmlformats.org/officeDocument/2006/relationships/hyperlink" Target="https://doi.org/10.1101/2020.04.21.20068858" TargetMode="External"/><Relationship Id="rId8120" Type="http://schemas.openxmlformats.org/officeDocument/2006/relationships/hyperlink" Target="https://doi.org/10.1101/2020.03.26.20044743" TargetMode="External"/><Relationship Id="rId10050" Type="http://schemas.openxmlformats.org/officeDocument/2006/relationships/hyperlink" Target="https://doi.org/10.1101/2020.02.01.930537" TargetMode="External"/><Relationship Id="rId3265" Type="http://schemas.openxmlformats.org/officeDocument/2006/relationships/hyperlink" Target="https://icite.od.nih.gov/covid19/search/" TargetMode="External"/><Relationship Id="rId4316" Type="http://schemas.openxmlformats.org/officeDocument/2006/relationships/hyperlink" Target="https://doi.org/10.1101/2020.04.30.20085613" TargetMode="External"/><Relationship Id="rId4730" Type="http://schemas.openxmlformats.org/officeDocument/2006/relationships/hyperlink" Target="https://doi.org/10.1101/2020.04.26.20080531" TargetMode="External"/><Relationship Id="rId7886" Type="http://schemas.openxmlformats.org/officeDocument/2006/relationships/hyperlink" Target="https://www.researchsquare.com/article/rs-20481" TargetMode="External"/><Relationship Id="rId8937" Type="http://schemas.openxmlformats.org/officeDocument/2006/relationships/hyperlink" Target="https://icite.od.nih.gov/covid19/search/" TargetMode="External"/><Relationship Id="rId186" Type="http://schemas.openxmlformats.org/officeDocument/2006/relationships/hyperlink" Target="https://www.researchsquare.com/article/rs-30802" TargetMode="External"/><Relationship Id="rId2281" Type="http://schemas.openxmlformats.org/officeDocument/2006/relationships/hyperlink" Target="https://icite.od.nih.gov/covid19/search/" TargetMode="External"/><Relationship Id="rId3332" Type="http://schemas.openxmlformats.org/officeDocument/2006/relationships/hyperlink" Target="https://doi.org/10.1101/2020.05.08.20093393" TargetMode="External"/><Relationship Id="rId6488" Type="http://schemas.openxmlformats.org/officeDocument/2006/relationships/hyperlink" Target="https://doi.org/10.1101/2020.04.13.20063479" TargetMode="External"/><Relationship Id="rId7539" Type="http://schemas.openxmlformats.org/officeDocument/2006/relationships/hyperlink" Target="https://icite.od.nih.gov/covid19/search/" TargetMode="External"/><Relationship Id="rId253" Type="http://schemas.openxmlformats.org/officeDocument/2006/relationships/hyperlink" Target="https://icite.od.nih.gov/covid19/search/" TargetMode="External"/><Relationship Id="rId6555" Type="http://schemas.openxmlformats.org/officeDocument/2006/relationships/hyperlink" Target="https://icite.od.nih.gov/covid19/search/" TargetMode="External"/><Relationship Id="rId7953" Type="http://schemas.openxmlformats.org/officeDocument/2006/relationships/hyperlink" Target="https://icite.od.nih.gov/covid19/search/" TargetMode="External"/><Relationship Id="rId320" Type="http://schemas.openxmlformats.org/officeDocument/2006/relationships/hyperlink" Target="https://doi.org/10.1101/2020.05.28.120162" TargetMode="External"/><Relationship Id="rId2001" Type="http://schemas.openxmlformats.org/officeDocument/2006/relationships/hyperlink" Target="https://icite.od.nih.gov/covid19/search/" TargetMode="External"/><Relationship Id="rId5157" Type="http://schemas.openxmlformats.org/officeDocument/2006/relationships/hyperlink" Target="https://icite.od.nih.gov/covid19/search/" TargetMode="External"/><Relationship Id="rId6208" Type="http://schemas.openxmlformats.org/officeDocument/2006/relationships/hyperlink" Target="https://www.researchsquare.com/article/rs-23928" TargetMode="External"/><Relationship Id="rId7606" Type="http://schemas.openxmlformats.org/officeDocument/2006/relationships/hyperlink" Target="https://doi.org/10.1101/2020.04.04.20053058" TargetMode="External"/><Relationship Id="rId5571" Type="http://schemas.openxmlformats.org/officeDocument/2006/relationships/hyperlink" Target="https://icite.od.nih.gov/covid19/search/" TargetMode="External"/><Relationship Id="rId6622" Type="http://schemas.openxmlformats.org/officeDocument/2006/relationships/hyperlink" Target="https://www.researchsquare.com/article/rs-23214" TargetMode="External"/><Relationship Id="rId9778" Type="http://schemas.openxmlformats.org/officeDocument/2006/relationships/hyperlink" Target="https://doi.org/10.1101/2020.02.21.20026187" TargetMode="External"/><Relationship Id="rId1767" Type="http://schemas.openxmlformats.org/officeDocument/2006/relationships/hyperlink" Target="https://icite.od.nih.gov/covid19/search/" TargetMode="External"/><Relationship Id="rId2818" Type="http://schemas.openxmlformats.org/officeDocument/2006/relationships/hyperlink" Target="https://www.researchsquare.com/article/rs-27641" TargetMode="External"/><Relationship Id="rId4173" Type="http://schemas.openxmlformats.org/officeDocument/2006/relationships/hyperlink" Target="https://icite.od.nih.gov/covid19/search/" TargetMode="External"/><Relationship Id="rId5224" Type="http://schemas.openxmlformats.org/officeDocument/2006/relationships/hyperlink" Target="https://www.researchsquare.com/article/rs-23565" TargetMode="External"/><Relationship Id="rId8794" Type="http://schemas.openxmlformats.org/officeDocument/2006/relationships/hyperlink" Target="https://www.researchsquare.com/article/rs-18714" TargetMode="External"/><Relationship Id="rId9845" Type="http://schemas.openxmlformats.org/officeDocument/2006/relationships/hyperlink" Target="https://icite.od.nih.gov/covid19/search/" TargetMode="External"/><Relationship Id="rId59" Type="http://schemas.openxmlformats.org/officeDocument/2006/relationships/hyperlink" Target="https://icite.od.nih.gov/covid19/search/" TargetMode="External"/><Relationship Id="rId1834" Type="http://schemas.openxmlformats.org/officeDocument/2006/relationships/hyperlink" Target="https://doi.org/10.1101/2020.05.17.20082123" TargetMode="External"/><Relationship Id="rId4240" Type="http://schemas.openxmlformats.org/officeDocument/2006/relationships/hyperlink" Target="https://doi.org/10.1101/2020.04.28.20083758" TargetMode="External"/><Relationship Id="rId7396" Type="http://schemas.openxmlformats.org/officeDocument/2006/relationships/hyperlink" Target="https://doi.org/10.1101/2020.01.26.919985" TargetMode="External"/><Relationship Id="rId8447" Type="http://schemas.openxmlformats.org/officeDocument/2006/relationships/hyperlink" Target="https://icite.od.nih.gov/covid19/search/" TargetMode="External"/><Relationship Id="rId8861" Type="http://schemas.openxmlformats.org/officeDocument/2006/relationships/hyperlink" Target="https://icite.od.nih.gov/covid19/search/" TargetMode="External"/><Relationship Id="rId9912" Type="http://schemas.openxmlformats.org/officeDocument/2006/relationships/hyperlink" Target="https://doi.org/10.1101/2020.01.30.20019836" TargetMode="External"/><Relationship Id="rId7049" Type="http://schemas.openxmlformats.org/officeDocument/2006/relationships/hyperlink" Target="https://icite.od.nih.gov/covid19/search/" TargetMode="External"/><Relationship Id="rId7463" Type="http://schemas.openxmlformats.org/officeDocument/2006/relationships/hyperlink" Target="https://icite.od.nih.gov/covid19/search/" TargetMode="External"/><Relationship Id="rId8514" Type="http://schemas.openxmlformats.org/officeDocument/2006/relationships/hyperlink" Target="https://doi.org/10.1101/2020.03.23.20040998" TargetMode="External"/><Relationship Id="rId1901" Type="http://schemas.openxmlformats.org/officeDocument/2006/relationships/hyperlink" Target="https://icite.od.nih.gov/covid19/search/" TargetMode="External"/><Relationship Id="rId3659" Type="http://schemas.openxmlformats.org/officeDocument/2006/relationships/hyperlink" Target="https://icite.od.nih.gov/covid19/search/" TargetMode="External"/><Relationship Id="rId6065" Type="http://schemas.openxmlformats.org/officeDocument/2006/relationships/hyperlink" Target="https://icite.od.nih.gov/covid19/search/" TargetMode="External"/><Relationship Id="rId7116" Type="http://schemas.openxmlformats.org/officeDocument/2006/relationships/hyperlink" Target="https://doi.org/10.1101/2020.04.06.20055624" TargetMode="External"/><Relationship Id="rId5081" Type="http://schemas.openxmlformats.org/officeDocument/2006/relationships/hyperlink" Target="https://icite.od.nih.gov/covid19/search/" TargetMode="External"/><Relationship Id="rId6132" Type="http://schemas.openxmlformats.org/officeDocument/2006/relationships/hyperlink" Target="https://doi.org/10.1101/2020.04.14.20065300" TargetMode="External"/><Relationship Id="rId7530" Type="http://schemas.openxmlformats.org/officeDocument/2006/relationships/hyperlink" Target="https://www.researchsquare.com/article/rs-20842" TargetMode="External"/><Relationship Id="rId9288" Type="http://schemas.openxmlformats.org/officeDocument/2006/relationships/hyperlink" Target="https://doi.org/10.1101/2020.03.07.20031575" TargetMode="External"/><Relationship Id="rId994" Type="http://schemas.openxmlformats.org/officeDocument/2006/relationships/hyperlink" Target="https://doi.org/10.1101/2020.05.26.116780" TargetMode="External"/><Relationship Id="rId2675" Type="http://schemas.openxmlformats.org/officeDocument/2006/relationships/hyperlink" Target="https://icite.od.nih.gov/covid19/search/" TargetMode="External"/><Relationship Id="rId3726" Type="http://schemas.openxmlformats.org/officeDocument/2006/relationships/hyperlink" Target="https://doi.org/10.1101/2020.05.05.20091579" TargetMode="External"/><Relationship Id="rId647" Type="http://schemas.openxmlformats.org/officeDocument/2006/relationships/hyperlink" Target="https://icite.od.nih.gov/covid19/search/" TargetMode="External"/><Relationship Id="rId1277" Type="http://schemas.openxmlformats.org/officeDocument/2006/relationships/hyperlink" Target="https://icite.od.nih.gov/covid19/search/" TargetMode="External"/><Relationship Id="rId1691" Type="http://schemas.openxmlformats.org/officeDocument/2006/relationships/hyperlink" Target="https://icite.od.nih.gov/covid19/search/" TargetMode="External"/><Relationship Id="rId2328" Type="http://schemas.openxmlformats.org/officeDocument/2006/relationships/hyperlink" Target="https://doi.org/10.1101/2020.05.12.091256" TargetMode="External"/><Relationship Id="rId2742" Type="http://schemas.openxmlformats.org/officeDocument/2006/relationships/hyperlink" Target="https://doi.org/10.1101/2020.05.10.20097394" TargetMode="External"/><Relationship Id="rId5898" Type="http://schemas.openxmlformats.org/officeDocument/2006/relationships/hyperlink" Target="https://doi.org/10.1101/2020.04.22.056218" TargetMode="External"/><Relationship Id="rId6949" Type="http://schemas.openxmlformats.org/officeDocument/2006/relationships/hyperlink" Target="https://icite.od.nih.gov/covid19/search/" TargetMode="External"/><Relationship Id="rId9355" Type="http://schemas.openxmlformats.org/officeDocument/2006/relationships/hyperlink" Target="https://icite.od.nih.gov/covid19/search/" TargetMode="External"/><Relationship Id="rId714" Type="http://schemas.openxmlformats.org/officeDocument/2006/relationships/hyperlink" Target="https://www.researchsquare.com/article/rs-31183" TargetMode="External"/><Relationship Id="rId1344" Type="http://schemas.openxmlformats.org/officeDocument/2006/relationships/hyperlink" Target="https://doi.org/10.1101/2020.04.28.20083428" TargetMode="External"/><Relationship Id="rId5965" Type="http://schemas.openxmlformats.org/officeDocument/2006/relationships/hyperlink" Target="https://icite.od.nih.gov/covid19/search/" TargetMode="External"/><Relationship Id="rId8371" Type="http://schemas.openxmlformats.org/officeDocument/2006/relationships/hyperlink" Target="https://icite.od.nih.gov/covid19/search/" TargetMode="External"/><Relationship Id="rId9008" Type="http://schemas.openxmlformats.org/officeDocument/2006/relationships/hyperlink" Target="https://www.researchsquare.com/article/rs-17397" TargetMode="External"/><Relationship Id="rId9422" Type="http://schemas.openxmlformats.org/officeDocument/2006/relationships/hyperlink" Target="https://doi.org/10.1101/2020.03.02.20030452" TargetMode="External"/><Relationship Id="rId50" Type="http://schemas.openxmlformats.org/officeDocument/2006/relationships/hyperlink" Target="https://doi.org/10.1101/2020.05.27.120238" TargetMode="External"/><Relationship Id="rId1411" Type="http://schemas.openxmlformats.org/officeDocument/2006/relationships/hyperlink" Target="https://icite.od.nih.gov/covid19/search/" TargetMode="External"/><Relationship Id="rId4567" Type="http://schemas.openxmlformats.org/officeDocument/2006/relationships/hyperlink" Target="https://icite.od.nih.gov/covid19/search/" TargetMode="External"/><Relationship Id="rId5618" Type="http://schemas.openxmlformats.org/officeDocument/2006/relationships/hyperlink" Target="https://doi.org/10.1101/2020.04.06.20053561" TargetMode="External"/><Relationship Id="rId8024" Type="http://schemas.openxmlformats.org/officeDocument/2006/relationships/hyperlink" Target="https://www.researchsquare.com/article/rs-19680" TargetMode="External"/><Relationship Id="rId3169" Type="http://schemas.openxmlformats.org/officeDocument/2006/relationships/hyperlink" Target="https://icite.od.nih.gov/covid19/search/" TargetMode="External"/><Relationship Id="rId3583" Type="http://schemas.openxmlformats.org/officeDocument/2006/relationships/hyperlink" Target="https://icite.od.nih.gov/covid19/search/" TargetMode="External"/><Relationship Id="rId4981" Type="http://schemas.openxmlformats.org/officeDocument/2006/relationships/hyperlink" Target="https://icite.od.nih.gov/covid19/search/" TargetMode="External"/><Relationship Id="rId7040" Type="http://schemas.openxmlformats.org/officeDocument/2006/relationships/hyperlink" Target="https://doi.org/10.1101/2020.04.03.20047530" TargetMode="External"/><Relationship Id="rId10021" Type="http://schemas.openxmlformats.org/officeDocument/2006/relationships/hyperlink" Target="https://icite.od.nih.gov/covid19/search/" TargetMode="External"/><Relationship Id="rId2185" Type="http://schemas.openxmlformats.org/officeDocument/2006/relationships/hyperlink" Target="https://icite.od.nih.gov/covid19/search/" TargetMode="External"/><Relationship Id="rId3236" Type="http://schemas.openxmlformats.org/officeDocument/2006/relationships/hyperlink" Target="https://doi.org/10.1101/2020.05.04.20091272" TargetMode="External"/><Relationship Id="rId4634" Type="http://schemas.openxmlformats.org/officeDocument/2006/relationships/hyperlink" Target="https://doi.org/10.1101/2020.04.29.20084517" TargetMode="External"/><Relationship Id="rId157" Type="http://schemas.openxmlformats.org/officeDocument/2006/relationships/hyperlink" Target="https://icite.od.nih.gov/covid19/search/" TargetMode="External"/><Relationship Id="rId3650" Type="http://schemas.openxmlformats.org/officeDocument/2006/relationships/hyperlink" Target="https://doi.org/10.1101/2020.05.04.20089995" TargetMode="External"/><Relationship Id="rId4701" Type="http://schemas.openxmlformats.org/officeDocument/2006/relationships/hyperlink" Target="https://icite.od.nih.gov/covid19/search/" TargetMode="External"/><Relationship Id="rId7857" Type="http://schemas.openxmlformats.org/officeDocument/2006/relationships/hyperlink" Target="https://icite.od.nih.gov/covid19/search/" TargetMode="External"/><Relationship Id="rId8908" Type="http://schemas.openxmlformats.org/officeDocument/2006/relationships/hyperlink" Target="https://www.researchsquare.com/article/rs-18079" TargetMode="External"/><Relationship Id="rId571" Type="http://schemas.openxmlformats.org/officeDocument/2006/relationships/hyperlink" Target="https://icite.od.nih.gov/covid19/search/" TargetMode="External"/><Relationship Id="rId2252" Type="http://schemas.openxmlformats.org/officeDocument/2006/relationships/hyperlink" Target="https://doi.org/10.1101/2020.05.14.20102541" TargetMode="External"/><Relationship Id="rId3303" Type="http://schemas.openxmlformats.org/officeDocument/2006/relationships/hyperlink" Target="https://icite.od.nih.gov/covid19/search/" TargetMode="External"/><Relationship Id="rId6459" Type="http://schemas.openxmlformats.org/officeDocument/2006/relationships/hyperlink" Target="https://icite.od.nih.gov/covid19/search/" TargetMode="External"/><Relationship Id="rId6873" Type="http://schemas.openxmlformats.org/officeDocument/2006/relationships/hyperlink" Target="https://icite.od.nih.gov/covid19/search/" TargetMode="External"/><Relationship Id="rId7924" Type="http://schemas.openxmlformats.org/officeDocument/2006/relationships/hyperlink" Target="https://doi.org/10.1101/2020.03.30.20048058" TargetMode="External"/><Relationship Id="rId224" Type="http://schemas.openxmlformats.org/officeDocument/2006/relationships/hyperlink" Target="https://doi.org/10.1101/2020.04.24.20073973" TargetMode="External"/><Relationship Id="rId5475" Type="http://schemas.openxmlformats.org/officeDocument/2006/relationships/hyperlink" Target="https://icite.od.nih.gov/covid19/search/" TargetMode="External"/><Relationship Id="rId6526" Type="http://schemas.openxmlformats.org/officeDocument/2006/relationships/hyperlink" Target="https://doi.org/10.1101/2020.04.14.20063636" TargetMode="External"/><Relationship Id="rId6940" Type="http://schemas.openxmlformats.org/officeDocument/2006/relationships/hyperlink" Target="https://doi.org/10.1101/2020.04.09.20059626" TargetMode="External"/><Relationship Id="rId4077" Type="http://schemas.openxmlformats.org/officeDocument/2006/relationships/hyperlink" Target="https://icite.od.nih.gov/covid19/search/" TargetMode="External"/><Relationship Id="rId4491" Type="http://schemas.openxmlformats.org/officeDocument/2006/relationships/hyperlink" Target="https://icite.od.nih.gov/covid19/search/" TargetMode="External"/><Relationship Id="rId5128" Type="http://schemas.openxmlformats.org/officeDocument/2006/relationships/hyperlink" Target="https://doi.org/10.1101/2020.04.25.20079079" TargetMode="External"/><Relationship Id="rId5542" Type="http://schemas.openxmlformats.org/officeDocument/2006/relationships/hyperlink" Target="https://doi.org/10.1101/2020.04.22.20075135" TargetMode="External"/><Relationship Id="rId8698" Type="http://schemas.openxmlformats.org/officeDocument/2006/relationships/hyperlink" Target="https://doi.org/10.1101/2020.03.22.20034041" TargetMode="External"/><Relationship Id="rId9749" Type="http://schemas.openxmlformats.org/officeDocument/2006/relationships/hyperlink" Target="https://icite.od.nih.gov/covid19/search/" TargetMode="External"/><Relationship Id="rId1738" Type="http://schemas.openxmlformats.org/officeDocument/2006/relationships/hyperlink" Target="https://doi.org/10.1101/2020.03.27.20045500" TargetMode="External"/><Relationship Id="rId3093" Type="http://schemas.openxmlformats.org/officeDocument/2006/relationships/hyperlink" Target="https://icite.od.nih.gov/covid19/search/" TargetMode="External"/><Relationship Id="rId4144" Type="http://schemas.openxmlformats.org/officeDocument/2006/relationships/hyperlink" Target="https://doi.org/10.1101/2020.05.06.079798" TargetMode="External"/><Relationship Id="rId8765" Type="http://schemas.openxmlformats.org/officeDocument/2006/relationships/hyperlink" Target="https://icite.od.nih.gov/covid19/search/" TargetMode="External"/><Relationship Id="rId3160" Type="http://schemas.openxmlformats.org/officeDocument/2006/relationships/hyperlink" Target="https://www.researchsquare.com/article/rs-27316" TargetMode="External"/><Relationship Id="rId4211" Type="http://schemas.openxmlformats.org/officeDocument/2006/relationships/hyperlink" Target="https://icite.od.nih.gov/covid19/search/" TargetMode="External"/><Relationship Id="rId7367" Type="http://schemas.openxmlformats.org/officeDocument/2006/relationships/hyperlink" Target="https://icite.od.nih.gov/covid19/search/" TargetMode="External"/><Relationship Id="rId8418" Type="http://schemas.openxmlformats.org/officeDocument/2006/relationships/hyperlink" Target="https://doi.org/10.1101/2020.03.26.010322" TargetMode="External"/><Relationship Id="rId9816" Type="http://schemas.openxmlformats.org/officeDocument/2006/relationships/hyperlink" Target="https://doi.org/10.1101/2020.02.17.20023721" TargetMode="External"/><Relationship Id="rId1805" Type="http://schemas.openxmlformats.org/officeDocument/2006/relationships/hyperlink" Target="https://icite.od.nih.gov/covid19/search/" TargetMode="External"/><Relationship Id="rId7781" Type="http://schemas.openxmlformats.org/officeDocument/2006/relationships/hyperlink" Target="https://icite.od.nih.gov/covid19/search/" TargetMode="External"/><Relationship Id="rId8832" Type="http://schemas.openxmlformats.org/officeDocument/2006/relationships/hyperlink" Target="https://doi.org/10.1101/2020.03.14.992156" TargetMode="External"/><Relationship Id="rId3977" Type="http://schemas.openxmlformats.org/officeDocument/2006/relationships/hyperlink" Target="https://icite.od.nih.gov/covid19/search/" TargetMode="External"/><Relationship Id="rId6036" Type="http://schemas.openxmlformats.org/officeDocument/2006/relationships/hyperlink" Target="https://doi.org/10.1101/2020.04.17.20069641" TargetMode="External"/><Relationship Id="rId6383" Type="http://schemas.openxmlformats.org/officeDocument/2006/relationships/hyperlink" Target="https://icite.od.nih.gov/covid19/search/" TargetMode="External"/><Relationship Id="rId7434" Type="http://schemas.openxmlformats.org/officeDocument/2006/relationships/hyperlink" Target="https://www.researchsquare.com/article/rs-22068" TargetMode="External"/><Relationship Id="rId898" Type="http://schemas.openxmlformats.org/officeDocument/2006/relationships/hyperlink" Target="https://doi.org/10.1101/2020.05.23.20111500" TargetMode="External"/><Relationship Id="rId2579" Type="http://schemas.openxmlformats.org/officeDocument/2006/relationships/hyperlink" Target="https://icite.od.nih.gov/covid19/search/" TargetMode="External"/><Relationship Id="rId2993" Type="http://schemas.openxmlformats.org/officeDocument/2006/relationships/hyperlink" Target="https://icite.od.nih.gov/covid19/search/" TargetMode="External"/><Relationship Id="rId6450" Type="http://schemas.openxmlformats.org/officeDocument/2006/relationships/hyperlink" Target="https://doi.org/10.1101/2020.04.11.20062232" TargetMode="External"/><Relationship Id="rId7501" Type="http://schemas.openxmlformats.org/officeDocument/2006/relationships/hyperlink" Target="https://icite.od.nih.gov/covid19/search/" TargetMode="External"/><Relationship Id="rId965" Type="http://schemas.openxmlformats.org/officeDocument/2006/relationships/hyperlink" Target="https://icite.od.nih.gov/covid19/search/" TargetMode="External"/><Relationship Id="rId1595" Type="http://schemas.openxmlformats.org/officeDocument/2006/relationships/hyperlink" Target="https://icite.od.nih.gov/covid19/search/" TargetMode="External"/><Relationship Id="rId2646" Type="http://schemas.openxmlformats.org/officeDocument/2006/relationships/hyperlink" Target="https://www.researchsquare.com/article/rs-28692" TargetMode="External"/><Relationship Id="rId5052" Type="http://schemas.openxmlformats.org/officeDocument/2006/relationships/hyperlink" Target="https://doi.org/10.1101/2020.04.23.20077644" TargetMode="External"/><Relationship Id="rId6103" Type="http://schemas.openxmlformats.org/officeDocument/2006/relationships/hyperlink" Target="https://icite.od.nih.gov/covid19/search/" TargetMode="External"/><Relationship Id="rId9259" Type="http://schemas.openxmlformats.org/officeDocument/2006/relationships/hyperlink" Target="https://icite.od.nih.gov/covid19/search/" TargetMode="External"/><Relationship Id="rId9673" Type="http://schemas.openxmlformats.org/officeDocument/2006/relationships/hyperlink" Target="https://icite.od.nih.gov/covid19/search/" TargetMode="External"/><Relationship Id="rId618" Type="http://schemas.openxmlformats.org/officeDocument/2006/relationships/hyperlink" Target="https://doi.org/10.1101/2020.05.25.20112656" TargetMode="External"/><Relationship Id="rId1248" Type="http://schemas.openxmlformats.org/officeDocument/2006/relationships/hyperlink" Target="https://doi.org/10.1101/2020.05.21.20109082" TargetMode="External"/><Relationship Id="rId1662" Type="http://schemas.openxmlformats.org/officeDocument/2006/relationships/hyperlink" Target="https://doi.org/10.1101/2020.05.18.20105551" TargetMode="External"/><Relationship Id="rId5869" Type="http://schemas.openxmlformats.org/officeDocument/2006/relationships/hyperlink" Target="https://icite.od.nih.gov/covid19/search/" TargetMode="External"/><Relationship Id="rId8275" Type="http://schemas.openxmlformats.org/officeDocument/2006/relationships/hyperlink" Target="https://icite.od.nih.gov/covid19/search/" TargetMode="External"/><Relationship Id="rId9326" Type="http://schemas.openxmlformats.org/officeDocument/2006/relationships/hyperlink" Target="https://doi.org/10.1101/2020.03.05.20031773" TargetMode="External"/><Relationship Id="rId1315" Type="http://schemas.openxmlformats.org/officeDocument/2006/relationships/hyperlink" Target="https://icite.od.nih.gov/covid19/search/" TargetMode="External"/><Relationship Id="rId2713" Type="http://schemas.openxmlformats.org/officeDocument/2006/relationships/hyperlink" Target="https://icite.od.nih.gov/covid19/search/" TargetMode="External"/><Relationship Id="rId7291" Type="http://schemas.openxmlformats.org/officeDocument/2006/relationships/hyperlink" Target="https://icite.od.nih.gov/covid19/search/" TargetMode="External"/><Relationship Id="rId8342" Type="http://schemas.openxmlformats.org/officeDocument/2006/relationships/hyperlink" Target="https://doi.org/10.1101/2020.03.28.20040204" TargetMode="External"/><Relationship Id="rId9740" Type="http://schemas.openxmlformats.org/officeDocument/2006/relationships/hyperlink" Target="https://doi.org/10.1101/2020.02.24.20027375" TargetMode="External"/><Relationship Id="rId4885" Type="http://schemas.openxmlformats.org/officeDocument/2006/relationships/hyperlink" Target="https://icite.od.nih.gov/covid19/search/" TargetMode="External"/><Relationship Id="rId5936" Type="http://schemas.openxmlformats.org/officeDocument/2006/relationships/hyperlink" Target="https://www.researchsquare.com/article/rs-23529" TargetMode="External"/><Relationship Id="rId21" Type="http://schemas.openxmlformats.org/officeDocument/2006/relationships/hyperlink" Target="https://icite.od.nih.gov/covid19/search/" TargetMode="External"/><Relationship Id="rId2089" Type="http://schemas.openxmlformats.org/officeDocument/2006/relationships/hyperlink" Target="https://icite.od.nih.gov/covid19/search/" TargetMode="External"/><Relationship Id="rId3487" Type="http://schemas.openxmlformats.org/officeDocument/2006/relationships/hyperlink" Target="https://icite.od.nih.gov/covid19/search/" TargetMode="External"/><Relationship Id="rId4538" Type="http://schemas.openxmlformats.org/officeDocument/2006/relationships/hyperlink" Target="https://doi.org/10.1101/2020.04.27.20081711" TargetMode="External"/><Relationship Id="rId4952" Type="http://schemas.openxmlformats.org/officeDocument/2006/relationships/hyperlink" Target="https://doi.org/10.1101/2020.04.27.20081836" TargetMode="External"/><Relationship Id="rId3554" Type="http://schemas.openxmlformats.org/officeDocument/2006/relationships/hyperlink" Target="https://doi.org/10.1101/2020.04.27.20081349" TargetMode="External"/><Relationship Id="rId4605" Type="http://schemas.openxmlformats.org/officeDocument/2006/relationships/hyperlink" Target="https://icite.od.nih.gov/covid19/search/" TargetMode="External"/><Relationship Id="rId7011" Type="http://schemas.openxmlformats.org/officeDocument/2006/relationships/hyperlink" Target="https://icite.od.nih.gov/covid19/search/" TargetMode="External"/><Relationship Id="rId475" Type="http://schemas.openxmlformats.org/officeDocument/2006/relationships/hyperlink" Target="https://icite.od.nih.gov/covid19/search/" TargetMode="External"/><Relationship Id="rId2156" Type="http://schemas.openxmlformats.org/officeDocument/2006/relationships/hyperlink" Target="https://doi.org/10.1101/2020.05.11.20095851" TargetMode="External"/><Relationship Id="rId2570" Type="http://schemas.openxmlformats.org/officeDocument/2006/relationships/hyperlink" Target="https://doi.org/10.1101/2020.05.11.20064584" TargetMode="External"/><Relationship Id="rId3207" Type="http://schemas.openxmlformats.org/officeDocument/2006/relationships/hyperlink" Target="https://icite.od.nih.gov/covid19/search/" TargetMode="External"/><Relationship Id="rId3621" Type="http://schemas.openxmlformats.org/officeDocument/2006/relationships/hyperlink" Target="https://icite.od.nih.gov/covid19/search/" TargetMode="External"/><Relationship Id="rId6777" Type="http://schemas.openxmlformats.org/officeDocument/2006/relationships/hyperlink" Target="https://icite.od.nih.gov/covid19/search/" TargetMode="External"/><Relationship Id="rId7828" Type="http://schemas.openxmlformats.org/officeDocument/2006/relationships/hyperlink" Target="https://doi.org/10.1101/2020.04.01.020594" TargetMode="External"/><Relationship Id="rId9183" Type="http://schemas.openxmlformats.org/officeDocument/2006/relationships/hyperlink" Target="https://icite.od.nih.gov/covid19/search/" TargetMode="External"/><Relationship Id="rId128" Type="http://schemas.openxmlformats.org/officeDocument/2006/relationships/hyperlink" Target="https://doi.org/10.1101/2020.05.30.20117572" TargetMode="External"/><Relationship Id="rId542" Type="http://schemas.openxmlformats.org/officeDocument/2006/relationships/hyperlink" Target="https://www.researchsquare.com/article/rs-28481" TargetMode="External"/><Relationship Id="rId1172" Type="http://schemas.openxmlformats.org/officeDocument/2006/relationships/hyperlink" Target="https://doi.org/10.1101/2020.05.23.20110973" TargetMode="External"/><Relationship Id="rId2223" Type="http://schemas.openxmlformats.org/officeDocument/2006/relationships/hyperlink" Target="https://icite.od.nih.gov/covid19/search/" TargetMode="External"/><Relationship Id="rId5379" Type="http://schemas.openxmlformats.org/officeDocument/2006/relationships/hyperlink" Target="https://icite.od.nih.gov/covid19/search/" TargetMode="External"/><Relationship Id="rId5793" Type="http://schemas.openxmlformats.org/officeDocument/2006/relationships/hyperlink" Target="https://icite.od.nih.gov/covid19/search/" TargetMode="External"/><Relationship Id="rId6844" Type="http://schemas.openxmlformats.org/officeDocument/2006/relationships/hyperlink" Target="https://www.researchsquare.com/article/rs-22854" TargetMode="External"/><Relationship Id="rId9250" Type="http://schemas.openxmlformats.org/officeDocument/2006/relationships/hyperlink" Target="https://doi.org/10.1101/2020.02.27.967760" TargetMode="External"/><Relationship Id="rId4395" Type="http://schemas.openxmlformats.org/officeDocument/2006/relationships/hyperlink" Target="https://icite.od.nih.gov/covid19/search/" TargetMode="External"/><Relationship Id="rId5446" Type="http://schemas.openxmlformats.org/officeDocument/2006/relationships/hyperlink" Target="https://doi.org/10.1101/2020.03.05.20031088" TargetMode="External"/><Relationship Id="rId1989" Type="http://schemas.openxmlformats.org/officeDocument/2006/relationships/hyperlink" Target="https://icite.od.nih.gov/covid19/search/" TargetMode="External"/><Relationship Id="rId4048" Type="http://schemas.openxmlformats.org/officeDocument/2006/relationships/hyperlink" Target="https://doi.org/10.1101/2020.05.01.20087932" TargetMode="External"/><Relationship Id="rId5860" Type="http://schemas.openxmlformats.org/officeDocument/2006/relationships/hyperlink" Target="https://doi.org/10.1101/2020.04.19.20071936" TargetMode="External"/><Relationship Id="rId6911" Type="http://schemas.openxmlformats.org/officeDocument/2006/relationships/hyperlink" Target="https://icite.od.nih.gov/covid19/search/" TargetMode="External"/><Relationship Id="rId3064" Type="http://schemas.openxmlformats.org/officeDocument/2006/relationships/hyperlink" Target="https://doi.org/10.1101/2020.05.01.20087569" TargetMode="External"/><Relationship Id="rId4462" Type="http://schemas.openxmlformats.org/officeDocument/2006/relationships/hyperlink" Target="https://doi.org/10.1101/2020.04.29.20064279" TargetMode="External"/><Relationship Id="rId5513" Type="http://schemas.openxmlformats.org/officeDocument/2006/relationships/hyperlink" Target="https://icite.od.nih.gov/covid19/search/" TargetMode="External"/><Relationship Id="rId8669" Type="http://schemas.openxmlformats.org/officeDocument/2006/relationships/hyperlink" Target="https://icite.od.nih.gov/covid19/search/" TargetMode="External"/><Relationship Id="rId1709" Type="http://schemas.openxmlformats.org/officeDocument/2006/relationships/hyperlink" Target="https://icite.od.nih.gov/covid19/search/" TargetMode="External"/><Relationship Id="rId4115" Type="http://schemas.openxmlformats.org/officeDocument/2006/relationships/hyperlink" Target="https://icite.od.nih.gov/covid19/search/" TargetMode="External"/><Relationship Id="rId7685" Type="http://schemas.openxmlformats.org/officeDocument/2006/relationships/hyperlink" Target="https://icite.od.nih.gov/covid19/search/" TargetMode="External"/><Relationship Id="rId8736" Type="http://schemas.openxmlformats.org/officeDocument/2006/relationships/hyperlink" Target="https://doi.org/10.1101/2020.03.18.20037473" TargetMode="External"/><Relationship Id="rId2080" Type="http://schemas.openxmlformats.org/officeDocument/2006/relationships/hyperlink" Target="https://www.researchsquare.com/article/rs-29355" TargetMode="External"/><Relationship Id="rId3131" Type="http://schemas.openxmlformats.org/officeDocument/2006/relationships/hyperlink" Target="https://icite.od.nih.gov/covid19/search/" TargetMode="External"/><Relationship Id="rId6287" Type="http://schemas.openxmlformats.org/officeDocument/2006/relationships/hyperlink" Target="https://icite.od.nih.gov/covid19/search/" TargetMode="External"/><Relationship Id="rId7338" Type="http://schemas.openxmlformats.org/officeDocument/2006/relationships/hyperlink" Target="https://doi.org/10.1101/2020.04.08.20057281" TargetMode="External"/><Relationship Id="rId7752" Type="http://schemas.openxmlformats.org/officeDocument/2006/relationships/hyperlink" Target="https://doi.org/10.1101/2020.04.02.20051052" TargetMode="External"/><Relationship Id="rId8803" Type="http://schemas.openxmlformats.org/officeDocument/2006/relationships/hyperlink" Target="https://icite.od.nih.gov/covid19/search/" TargetMode="External"/><Relationship Id="rId2897" Type="http://schemas.openxmlformats.org/officeDocument/2006/relationships/hyperlink" Target="https://icite.od.nih.gov/covid19/search/" TargetMode="External"/><Relationship Id="rId3948" Type="http://schemas.openxmlformats.org/officeDocument/2006/relationships/hyperlink" Target="https://www.researchsquare.com/article/rs-25354" TargetMode="External"/><Relationship Id="rId6354" Type="http://schemas.openxmlformats.org/officeDocument/2006/relationships/hyperlink" Target="https://doi.org/10.1101/2020.04.13.20063784" TargetMode="External"/><Relationship Id="rId7405" Type="http://schemas.openxmlformats.org/officeDocument/2006/relationships/hyperlink" Target="https://icite.od.nih.gov/covid19/search/" TargetMode="External"/><Relationship Id="rId869" Type="http://schemas.openxmlformats.org/officeDocument/2006/relationships/hyperlink" Target="https://icite.od.nih.gov/covid19/search/" TargetMode="External"/><Relationship Id="rId1499" Type="http://schemas.openxmlformats.org/officeDocument/2006/relationships/hyperlink" Target="https://icite.od.nih.gov/covid19/search/" TargetMode="External"/><Relationship Id="rId5370" Type="http://schemas.openxmlformats.org/officeDocument/2006/relationships/hyperlink" Target="https://doi.org/10.1101/2020.04.20.20072702" TargetMode="External"/><Relationship Id="rId6007" Type="http://schemas.openxmlformats.org/officeDocument/2006/relationships/hyperlink" Target="https://icite.od.nih.gov/covid19/search/" TargetMode="External"/><Relationship Id="rId6421" Type="http://schemas.openxmlformats.org/officeDocument/2006/relationships/hyperlink" Target="https://icite.od.nih.gov/covid19/search/" TargetMode="External"/><Relationship Id="rId9577" Type="http://schemas.openxmlformats.org/officeDocument/2006/relationships/hyperlink" Target="https://icite.od.nih.gov/covid19/search/" TargetMode="External"/><Relationship Id="rId2964" Type="http://schemas.openxmlformats.org/officeDocument/2006/relationships/hyperlink" Target="https://www.researchsquare.com/article/rs-28660" TargetMode="External"/><Relationship Id="rId5023" Type="http://schemas.openxmlformats.org/officeDocument/2006/relationships/hyperlink" Target="https://icite.od.nih.gov/covid19/search/" TargetMode="External"/><Relationship Id="rId8179" Type="http://schemas.openxmlformats.org/officeDocument/2006/relationships/hyperlink" Target="https://icite.od.nih.gov/covid19/search/" TargetMode="External"/><Relationship Id="rId9991" Type="http://schemas.openxmlformats.org/officeDocument/2006/relationships/hyperlink" Target="https://icite.od.nih.gov/covid19/search/" TargetMode="External"/><Relationship Id="rId936" Type="http://schemas.openxmlformats.org/officeDocument/2006/relationships/hyperlink" Target="https://doi.org/10.1101/2020.05.24.20111971" TargetMode="External"/><Relationship Id="rId1219" Type="http://schemas.openxmlformats.org/officeDocument/2006/relationships/hyperlink" Target="https://icite.od.nih.gov/covid19/search/" TargetMode="External"/><Relationship Id="rId1566" Type="http://schemas.openxmlformats.org/officeDocument/2006/relationships/hyperlink" Target="https://www.researchsquare.com/article/rs-29527" TargetMode="External"/><Relationship Id="rId1980" Type="http://schemas.openxmlformats.org/officeDocument/2006/relationships/hyperlink" Target="https://doi.org/10.1101/2020.05.13.20100628" TargetMode="External"/><Relationship Id="rId2617" Type="http://schemas.openxmlformats.org/officeDocument/2006/relationships/hyperlink" Target="https://icite.od.nih.gov/covid19/search/" TargetMode="External"/><Relationship Id="rId7195" Type="http://schemas.openxmlformats.org/officeDocument/2006/relationships/hyperlink" Target="https://icite.od.nih.gov/covid19/search/" TargetMode="External"/><Relationship Id="rId8246" Type="http://schemas.openxmlformats.org/officeDocument/2006/relationships/hyperlink" Target="https://doi.org/10.1101/2020.03.26.20042044" TargetMode="External"/><Relationship Id="rId8593" Type="http://schemas.openxmlformats.org/officeDocument/2006/relationships/hyperlink" Target="https://icite.od.nih.gov/covid19/search/" TargetMode="External"/><Relationship Id="rId9644" Type="http://schemas.openxmlformats.org/officeDocument/2006/relationships/hyperlink" Target="https://doi.org/10.1101/2020.02.19.20025387" TargetMode="External"/><Relationship Id="rId1633" Type="http://schemas.openxmlformats.org/officeDocument/2006/relationships/hyperlink" Target="https://icite.od.nih.gov/covid19/search/" TargetMode="External"/><Relationship Id="rId4789" Type="http://schemas.openxmlformats.org/officeDocument/2006/relationships/hyperlink" Target="https://icite.od.nih.gov/covid19/search/" TargetMode="External"/><Relationship Id="rId8660" Type="http://schemas.openxmlformats.org/officeDocument/2006/relationships/hyperlink" Target="https://www.researchsquare.com/article/rs-18340" TargetMode="External"/><Relationship Id="rId9711" Type="http://schemas.openxmlformats.org/officeDocument/2006/relationships/hyperlink" Target="https://icite.od.nih.gov/covid19/search/" TargetMode="External"/><Relationship Id="rId1700" Type="http://schemas.openxmlformats.org/officeDocument/2006/relationships/hyperlink" Target="https://www.researchsquare.com/article/rs-30375" TargetMode="External"/><Relationship Id="rId4856" Type="http://schemas.openxmlformats.org/officeDocument/2006/relationships/hyperlink" Target="https://www.researchsquare.com/article/rs-21793" TargetMode="External"/><Relationship Id="rId5907" Type="http://schemas.openxmlformats.org/officeDocument/2006/relationships/hyperlink" Target="https://icite.od.nih.gov/covid19/search/" TargetMode="External"/><Relationship Id="rId7262" Type="http://schemas.openxmlformats.org/officeDocument/2006/relationships/hyperlink" Target="https://doi.org/10.1101/2020.03.26.20044164" TargetMode="External"/><Relationship Id="rId8313" Type="http://schemas.openxmlformats.org/officeDocument/2006/relationships/hyperlink" Target="https://icite.od.nih.gov/covid19/search/" TargetMode="External"/><Relationship Id="rId3458" Type="http://schemas.openxmlformats.org/officeDocument/2006/relationships/hyperlink" Target="https://doi.org/10.1101/2020.05.05.20091181" TargetMode="External"/><Relationship Id="rId3872" Type="http://schemas.openxmlformats.org/officeDocument/2006/relationships/hyperlink" Target="https://doi.org/10.1101/2020.04.27.20081737" TargetMode="External"/><Relationship Id="rId4509" Type="http://schemas.openxmlformats.org/officeDocument/2006/relationships/hyperlink" Target="https://icite.od.nih.gov/covid19/search/" TargetMode="External"/><Relationship Id="rId379" Type="http://schemas.openxmlformats.org/officeDocument/2006/relationships/hyperlink" Target="https://icite.od.nih.gov/covid19/search/" TargetMode="External"/><Relationship Id="rId793" Type="http://schemas.openxmlformats.org/officeDocument/2006/relationships/hyperlink" Target="https://icite.od.nih.gov/covid19/search/" TargetMode="External"/><Relationship Id="rId2474" Type="http://schemas.openxmlformats.org/officeDocument/2006/relationships/hyperlink" Target="https://www.researchsquare.com/article/rs-28847" TargetMode="External"/><Relationship Id="rId3525" Type="http://schemas.openxmlformats.org/officeDocument/2006/relationships/hyperlink" Target="https://icite.od.nih.gov/covid19/search/" TargetMode="External"/><Relationship Id="rId4923" Type="http://schemas.openxmlformats.org/officeDocument/2006/relationships/hyperlink" Target="https://icite.od.nih.gov/covid19/search/" TargetMode="External"/><Relationship Id="rId9087" Type="http://schemas.openxmlformats.org/officeDocument/2006/relationships/hyperlink" Target="https://icite.od.nih.gov/covid19/search/" TargetMode="External"/><Relationship Id="rId446" Type="http://schemas.openxmlformats.org/officeDocument/2006/relationships/hyperlink" Target="https://doi.org/10.1101/2020.05.21.20109389" TargetMode="External"/><Relationship Id="rId1076" Type="http://schemas.openxmlformats.org/officeDocument/2006/relationships/hyperlink" Target="https://doi.org/10.1101/2020.05.24.096164" TargetMode="External"/><Relationship Id="rId1490" Type="http://schemas.openxmlformats.org/officeDocument/2006/relationships/hyperlink" Target="https://doi.org/10.1101/2020.05.21.20105106" TargetMode="External"/><Relationship Id="rId2127" Type="http://schemas.openxmlformats.org/officeDocument/2006/relationships/hyperlink" Target="https://icite.od.nih.gov/covid19/search/" TargetMode="External"/><Relationship Id="rId9154" Type="http://schemas.openxmlformats.org/officeDocument/2006/relationships/hyperlink" Target="https://doi.org/10.1101/2020.03.09.20033118" TargetMode="External"/><Relationship Id="rId860" Type="http://schemas.openxmlformats.org/officeDocument/2006/relationships/hyperlink" Target="https://doi.org/10.1101/2020.05.23.20100024" TargetMode="External"/><Relationship Id="rId1143" Type="http://schemas.openxmlformats.org/officeDocument/2006/relationships/hyperlink" Target="https://icite.od.nih.gov/covid19/search/" TargetMode="External"/><Relationship Id="rId2541" Type="http://schemas.openxmlformats.org/officeDocument/2006/relationships/hyperlink" Target="https://icite.od.nih.gov/covid19/search/" TargetMode="External"/><Relationship Id="rId4299" Type="http://schemas.openxmlformats.org/officeDocument/2006/relationships/hyperlink" Target="https://icite.od.nih.gov/covid19/search/" TargetMode="External"/><Relationship Id="rId5697" Type="http://schemas.openxmlformats.org/officeDocument/2006/relationships/hyperlink" Target="https://icite.od.nih.gov/covid19/search/" TargetMode="External"/><Relationship Id="rId6748" Type="http://schemas.openxmlformats.org/officeDocument/2006/relationships/hyperlink" Target="https://doi.org/10.1101/2020.03.25.20043539" TargetMode="External"/><Relationship Id="rId8170" Type="http://schemas.openxmlformats.org/officeDocument/2006/relationships/hyperlink" Target="https://doi.org/10.1101/2020.03.30.016832" TargetMode="External"/><Relationship Id="rId513" Type="http://schemas.openxmlformats.org/officeDocument/2006/relationships/hyperlink" Target="https://icite.od.nih.gov/covid19/search/" TargetMode="External"/><Relationship Id="rId5764" Type="http://schemas.openxmlformats.org/officeDocument/2006/relationships/hyperlink" Target="https://www.researchsquare.com/article/rs-24316" TargetMode="External"/><Relationship Id="rId6815" Type="http://schemas.openxmlformats.org/officeDocument/2006/relationships/hyperlink" Target="https://icite.od.nih.gov/covid19/search/" TargetMode="External"/><Relationship Id="rId9221" Type="http://schemas.openxmlformats.org/officeDocument/2006/relationships/hyperlink" Target="https://icite.od.nih.gov/covid19/search/" TargetMode="External"/><Relationship Id="rId1210" Type="http://schemas.openxmlformats.org/officeDocument/2006/relationships/hyperlink" Target="https://doi.org/10.1101/2020.05.21.108035" TargetMode="External"/><Relationship Id="rId4366" Type="http://schemas.openxmlformats.org/officeDocument/2006/relationships/hyperlink" Target="https://doi.org/10.1101/2020.05.03.073080" TargetMode="External"/><Relationship Id="rId4780" Type="http://schemas.openxmlformats.org/officeDocument/2006/relationships/hyperlink" Target="https://doi.org/10.1101/2020.04.27.20081281" TargetMode="External"/><Relationship Id="rId5417" Type="http://schemas.openxmlformats.org/officeDocument/2006/relationships/hyperlink" Target="https://icite.od.nih.gov/covid19/search/" TargetMode="External"/><Relationship Id="rId5831" Type="http://schemas.openxmlformats.org/officeDocument/2006/relationships/hyperlink" Target="https://icite.od.nih.gov/covid19/search/" TargetMode="External"/><Relationship Id="rId8987" Type="http://schemas.openxmlformats.org/officeDocument/2006/relationships/hyperlink" Target="https://icite.od.nih.gov/covid19/search/" TargetMode="External"/><Relationship Id="rId3382" Type="http://schemas.openxmlformats.org/officeDocument/2006/relationships/hyperlink" Target="https://doi.org/10.1101/2020.05.06.20088682" TargetMode="External"/><Relationship Id="rId4019" Type="http://schemas.openxmlformats.org/officeDocument/2006/relationships/hyperlink" Target="https://icite.od.nih.gov/covid19/search/" TargetMode="External"/><Relationship Id="rId4433" Type="http://schemas.openxmlformats.org/officeDocument/2006/relationships/hyperlink" Target="https://icite.od.nih.gov/covid19/search/" TargetMode="External"/><Relationship Id="rId7589" Type="http://schemas.openxmlformats.org/officeDocument/2006/relationships/hyperlink" Target="https://icite.od.nih.gov/covid19/search/" TargetMode="External"/><Relationship Id="rId3035" Type="http://schemas.openxmlformats.org/officeDocument/2006/relationships/hyperlink" Target="https://icite.od.nih.gov/covid19/search/" TargetMode="External"/><Relationship Id="rId4500" Type="http://schemas.openxmlformats.org/officeDocument/2006/relationships/hyperlink" Target="https://doi.org/10.1101/2020.03.24.20043018" TargetMode="External"/><Relationship Id="rId7656" Type="http://schemas.openxmlformats.org/officeDocument/2006/relationships/hyperlink" Target="https://www.researchsquare.com/article/rs-21384" TargetMode="External"/><Relationship Id="rId8707" Type="http://schemas.openxmlformats.org/officeDocument/2006/relationships/hyperlink" Target="https://icite.od.nih.gov/covid19/search/" TargetMode="External"/><Relationship Id="rId370" Type="http://schemas.openxmlformats.org/officeDocument/2006/relationships/hyperlink" Target="https://doi.org/10.1101/2020.05.29.20117069" TargetMode="External"/><Relationship Id="rId2051" Type="http://schemas.openxmlformats.org/officeDocument/2006/relationships/hyperlink" Target="https://icite.od.nih.gov/covid19/search/" TargetMode="External"/><Relationship Id="rId3102" Type="http://schemas.openxmlformats.org/officeDocument/2006/relationships/hyperlink" Target="https://doi.org/10.1101/2020.05.07.20094797" TargetMode="External"/><Relationship Id="rId6258" Type="http://schemas.openxmlformats.org/officeDocument/2006/relationships/hyperlink" Target="https://doi.org/10.1101/2020.04.13.20063198" TargetMode="External"/><Relationship Id="rId7309" Type="http://schemas.openxmlformats.org/officeDocument/2006/relationships/hyperlink" Target="https://icite.od.nih.gov/covid19/search/" TargetMode="External"/><Relationship Id="rId5274" Type="http://schemas.openxmlformats.org/officeDocument/2006/relationships/hyperlink" Target="https://doi.org/10.1101/2020.04.23.20074708" TargetMode="External"/><Relationship Id="rId6325" Type="http://schemas.openxmlformats.org/officeDocument/2006/relationships/hyperlink" Target="https://icite.od.nih.gov/covid19/search/" TargetMode="External"/><Relationship Id="rId6672" Type="http://schemas.openxmlformats.org/officeDocument/2006/relationships/hyperlink" Target="https://doi.org/10.1101/2020.04.07.029017" TargetMode="External"/><Relationship Id="rId7723" Type="http://schemas.openxmlformats.org/officeDocument/2006/relationships/hyperlink" Target="https://icite.od.nih.gov/covid19/search/" TargetMode="External"/><Relationship Id="rId2868" Type="http://schemas.openxmlformats.org/officeDocument/2006/relationships/hyperlink" Target="https://doi.org/10.1101/2020.05.08.20094755" TargetMode="External"/><Relationship Id="rId3919" Type="http://schemas.openxmlformats.org/officeDocument/2006/relationships/hyperlink" Target="https://icite.od.nih.gov/covid19/search/" TargetMode="External"/><Relationship Id="rId9895" Type="http://schemas.openxmlformats.org/officeDocument/2006/relationships/hyperlink" Target="https://icite.od.nih.gov/covid19/search/" TargetMode="External"/><Relationship Id="rId1884" Type="http://schemas.openxmlformats.org/officeDocument/2006/relationships/hyperlink" Target="https://www.researchsquare.com/article/rs-29277" TargetMode="External"/><Relationship Id="rId2935" Type="http://schemas.openxmlformats.org/officeDocument/2006/relationships/hyperlink" Target="https://icite.od.nih.gov/covid19/search/" TargetMode="External"/><Relationship Id="rId4290" Type="http://schemas.openxmlformats.org/officeDocument/2006/relationships/hyperlink" Target="https://doi.org/10.1101/2020.04.29.20085449" TargetMode="External"/><Relationship Id="rId5341" Type="http://schemas.openxmlformats.org/officeDocument/2006/relationships/hyperlink" Target="https://icite.od.nih.gov/covid19/search/" TargetMode="External"/><Relationship Id="rId8497" Type="http://schemas.openxmlformats.org/officeDocument/2006/relationships/hyperlink" Target="https://icite.od.nih.gov/covid19/search/" TargetMode="External"/><Relationship Id="rId9548" Type="http://schemas.openxmlformats.org/officeDocument/2006/relationships/hyperlink" Target="https://doi.org/10.1101/2020.03.02.20030189" TargetMode="External"/><Relationship Id="rId9962" Type="http://schemas.openxmlformats.org/officeDocument/2006/relationships/hyperlink" Target="https://doi.org/10.1101/2020.02.05.936013" TargetMode="External"/><Relationship Id="rId907" Type="http://schemas.openxmlformats.org/officeDocument/2006/relationships/hyperlink" Target="https://icite.od.nih.gov/covid19/search/" TargetMode="External"/><Relationship Id="rId1537" Type="http://schemas.openxmlformats.org/officeDocument/2006/relationships/hyperlink" Target="https://icite.od.nih.gov/covid19/search/" TargetMode="External"/><Relationship Id="rId1951" Type="http://schemas.openxmlformats.org/officeDocument/2006/relationships/hyperlink" Target="https://icite.od.nih.gov/covid19/search/" TargetMode="External"/><Relationship Id="rId7099" Type="http://schemas.openxmlformats.org/officeDocument/2006/relationships/hyperlink" Target="https://icite.od.nih.gov/covid19/search/" TargetMode="External"/><Relationship Id="rId8564" Type="http://schemas.openxmlformats.org/officeDocument/2006/relationships/hyperlink" Target="https://doi.org/10.1101/2020.03.25.20043877" TargetMode="External"/><Relationship Id="rId9615" Type="http://schemas.openxmlformats.org/officeDocument/2006/relationships/hyperlink" Target="https://icite.od.nih.gov/covid19/search/" TargetMode="External"/><Relationship Id="rId1604" Type="http://schemas.openxmlformats.org/officeDocument/2006/relationships/hyperlink" Target="https://doi.org/10.1101/2020.04.24.20078576" TargetMode="External"/><Relationship Id="rId4010" Type="http://schemas.openxmlformats.org/officeDocument/2006/relationships/hyperlink" Target="https://doi.org/10.1101/2020.05.01.20087080" TargetMode="External"/><Relationship Id="rId7166" Type="http://schemas.openxmlformats.org/officeDocument/2006/relationships/hyperlink" Target="https://doi.org/10.1101/2020.04.08.20056598" TargetMode="External"/><Relationship Id="rId7580" Type="http://schemas.openxmlformats.org/officeDocument/2006/relationships/hyperlink" Target="https://doi.org/10.1101/2020.04.03.20048389" TargetMode="External"/><Relationship Id="rId8217" Type="http://schemas.openxmlformats.org/officeDocument/2006/relationships/hyperlink" Target="https://icite.od.nih.gov/covid19/search/" TargetMode="External"/><Relationship Id="rId8631" Type="http://schemas.openxmlformats.org/officeDocument/2006/relationships/hyperlink" Target="https://icite.od.nih.gov/covid19/search/" TargetMode="External"/><Relationship Id="rId6182" Type="http://schemas.openxmlformats.org/officeDocument/2006/relationships/hyperlink" Target="https://doi.org/10.1101/2020.04.21.052084" TargetMode="External"/><Relationship Id="rId7233" Type="http://schemas.openxmlformats.org/officeDocument/2006/relationships/hyperlink" Target="https://icite.od.nih.gov/covid19/search/" TargetMode="External"/><Relationship Id="rId697" Type="http://schemas.openxmlformats.org/officeDocument/2006/relationships/hyperlink" Target="https://icite.od.nih.gov/covid19/search/" TargetMode="External"/><Relationship Id="rId2378" Type="http://schemas.openxmlformats.org/officeDocument/2006/relationships/hyperlink" Target="https://doi.org/10.1101/2020.05.12.20100040" TargetMode="External"/><Relationship Id="rId3429" Type="http://schemas.openxmlformats.org/officeDocument/2006/relationships/hyperlink" Target="https://icite.od.nih.gov/covid19/search/" TargetMode="External"/><Relationship Id="rId3776" Type="http://schemas.openxmlformats.org/officeDocument/2006/relationships/hyperlink" Target="https://doi.org/10.1101/2020.05.08.083964" TargetMode="External"/><Relationship Id="rId4827" Type="http://schemas.openxmlformats.org/officeDocument/2006/relationships/hyperlink" Target="https://icite.od.nih.gov/covid19/search/" TargetMode="External"/><Relationship Id="rId2792" Type="http://schemas.openxmlformats.org/officeDocument/2006/relationships/hyperlink" Target="https://doi.org/10.1101/2020.05.13.094508" TargetMode="External"/><Relationship Id="rId3843" Type="http://schemas.openxmlformats.org/officeDocument/2006/relationships/hyperlink" Target="https://icite.od.nih.gov/covid19/search/" TargetMode="External"/><Relationship Id="rId6999" Type="http://schemas.openxmlformats.org/officeDocument/2006/relationships/hyperlink" Target="https://icite.od.nih.gov/covid19/search/" TargetMode="External"/><Relationship Id="rId7300" Type="http://schemas.openxmlformats.org/officeDocument/2006/relationships/hyperlink" Target="https://doi.org/10.1101/2020.04.06.20055244" TargetMode="External"/><Relationship Id="rId9058" Type="http://schemas.openxmlformats.org/officeDocument/2006/relationships/hyperlink" Target="https://doi.org/10.1101/2020.03.15.20034199" TargetMode="External"/><Relationship Id="rId764" Type="http://schemas.openxmlformats.org/officeDocument/2006/relationships/hyperlink" Target="https://doi.org/10.1101/2020.05.19.20106740" TargetMode="External"/><Relationship Id="rId1394" Type="http://schemas.openxmlformats.org/officeDocument/2006/relationships/hyperlink" Target="https://doi.org/10.1101/2020.05.18.20066902" TargetMode="External"/><Relationship Id="rId2445" Type="http://schemas.openxmlformats.org/officeDocument/2006/relationships/hyperlink" Target="https://icite.od.nih.gov/covid19/search/" TargetMode="External"/><Relationship Id="rId3910" Type="http://schemas.openxmlformats.org/officeDocument/2006/relationships/hyperlink" Target="https://www.researchsquare.com/article/rs-27214" TargetMode="External"/><Relationship Id="rId9472" Type="http://schemas.openxmlformats.org/officeDocument/2006/relationships/hyperlink" Target="https://doi.org/10.1101/2020.02.25.20027953" TargetMode="External"/><Relationship Id="rId417" Type="http://schemas.openxmlformats.org/officeDocument/2006/relationships/hyperlink" Target="https://icite.od.nih.gov/covid19/search/" TargetMode="External"/><Relationship Id="rId831" Type="http://schemas.openxmlformats.org/officeDocument/2006/relationships/hyperlink" Target="https://icite.od.nih.gov/covid19/search/" TargetMode="External"/><Relationship Id="rId1047" Type="http://schemas.openxmlformats.org/officeDocument/2006/relationships/hyperlink" Target="https://icite.od.nih.gov/covid19/search/" TargetMode="External"/><Relationship Id="rId1461" Type="http://schemas.openxmlformats.org/officeDocument/2006/relationships/hyperlink" Target="https://icite.od.nih.gov/covid19/search/" TargetMode="External"/><Relationship Id="rId2512" Type="http://schemas.openxmlformats.org/officeDocument/2006/relationships/hyperlink" Target="https://doi.org/10.1101/2020.04.29.068890" TargetMode="External"/><Relationship Id="rId5668" Type="http://schemas.openxmlformats.org/officeDocument/2006/relationships/hyperlink" Target="https://doi.org/10.1101/2020.04.20.20067512" TargetMode="External"/><Relationship Id="rId6719" Type="http://schemas.openxmlformats.org/officeDocument/2006/relationships/hyperlink" Target="https://icite.od.nih.gov/covid19/search/" TargetMode="External"/><Relationship Id="rId8074" Type="http://schemas.openxmlformats.org/officeDocument/2006/relationships/hyperlink" Target="https://www.researchsquare.com/article/rs-20188" TargetMode="External"/><Relationship Id="rId9125" Type="http://schemas.openxmlformats.org/officeDocument/2006/relationships/hyperlink" Target="https://icite.od.nih.gov/covid19/search/" TargetMode="External"/><Relationship Id="rId1114" Type="http://schemas.openxmlformats.org/officeDocument/2006/relationships/hyperlink" Target="https://doi.org/10.1101/2020.05.04.20090902" TargetMode="External"/><Relationship Id="rId4684" Type="http://schemas.openxmlformats.org/officeDocument/2006/relationships/hyperlink" Target="https://www.researchsquare.com/article/rs-24793" TargetMode="External"/><Relationship Id="rId5735" Type="http://schemas.openxmlformats.org/officeDocument/2006/relationships/hyperlink" Target="https://icite.od.nih.gov/covid19/search/" TargetMode="External"/><Relationship Id="rId7090" Type="http://schemas.openxmlformats.org/officeDocument/2006/relationships/hyperlink" Target="https://doi.org/10.1101/2020.04.05.20054544" TargetMode="External"/><Relationship Id="rId8141" Type="http://schemas.openxmlformats.org/officeDocument/2006/relationships/hyperlink" Target="https://icite.od.nih.gov/covid19/search/" TargetMode="External"/><Relationship Id="rId10071" Type="http://schemas.openxmlformats.org/officeDocument/2006/relationships/hyperlink" Target="https://icite.od.nih.gov/covid19/search/" TargetMode="External"/><Relationship Id="rId3286" Type="http://schemas.openxmlformats.org/officeDocument/2006/relationships/hyperlink" Target="https://doi.org/10.1101/2020.05.07.20090225" TargetMode="External"/><Relationship Id="rId4337" Type="http://schemas.openxmlformats.org/officeDocument/2006/relationships/hyperlink" Target="https://icite.od.nih.gov/covid19/search/" TargetMode="External"/><Relationship Id="rId3353" Type="http://schemas.openxmlformats.org/officeDocument/2006/relationships/hyperlink" Target="https://icite.od.nih.gov/covid19/search/" TargetMode="External"/><Relationship Id="rId4751" Type="http://schemas.openxmlformats.org/officeDocument/2006/relationships/hyperlink" Target="https://icite.od.nih.gov/covid19/search/" TargetMode="External"/><Relationship Id="rId5802" Type="http://schemas.openxmlformats.org/officeDocument/2006/relationships/hyperlink" Target="https://doi.org/10.1101/2020.04.06.20055251" TargetMode="External"/><Relationship Id="rId8958" Type="http://schemas.openxmlformats.org/officeDocument/2006/relationships/hyperlink" Target="https://www.researchsquare.com/article/rs-17871" TargetMode="External"/><Relationship Id="rId274" Type="http://schemas.openxmlformats.org/officeDocument/2006/relationships/hyperlink" Target="https://doi.org/10.1101/2020.05.27.20113951" TargetMode="External"/><Relationship Id="rId3006" Type="http://schemas.openxmlformats.org/officeDocument/2006/relationships/hyperlink" Target="https://www.researchsquare.com/article/rs-28199" TargetMode="External"/><Relationship Id="rId4404" Type="http://schemas.openxmlformats.org/officeDocument/2006/relationships/hyperlink" Target="https://www.researchsquare.com/article/rs-26348" TargetMode="External"/><Relationship Id="rId7974" Type="http://schemas.openxmlformats.org/officeDocument/2006/relationships/hyperlink" Target="https://www.researchsquare.com/article/rs-21002" TargetMode="External"/><Relationship Id="rId3420" Type="http://schemas.openxmlformats.org/officeDocument/2006/relationships/hyperlink" Target="https://doi.org/10.1101/2020.05.10.087288" TargetMode="External"/><Relationship Id="rId6576" Type="http://schemas.openxmlformats.org/officeDocument/2006/relationships/hyperlink" Target="https://doi.org/10.1101/2020.04.15.20057786" TargetMode="External"/><Relationship Id="rId6990" Type="http://schemas.openxmlformats.org/officeDocument/2006/relationships/hyperlink" Target="https://doi.org/10.1101/2020.04.10.20060764" TargetMode="External"/><Relationship Id="rId7627" Type="http://schemas.openxmlformats.org/officeDocument/2006/relationships/hyperlink" Target="https://icite.od.nih.gov/covid19/search/" TargetMode="External"/><Relationship Id="rId341" Type="http://schemas.openxmlformats.org/officeDocument/2006/relationships/hyperlink" Target="https://icite.od.nih.gov/covid19/search/" TargetMode="External"/><Relationship Id="rId2022" Type="http://schemas.openxmlformats.org/officeDocument/2006/relationships/hyperlink" Target="https://doi.org/10.1101/2020.05.14.20101642" TargetMode="External"/><Relationship Id="rId5178" Type="http://schemas.openxmlformats.org/officeDocument/2006/relationships/hyperlink" Target="https://www.researchsquare.com/article/rs-25490" TargetMode="External"/><Relationship Id="rId5592" Type="http://schemas.openxmlformats.org/officeDocument/2006/relationships/hyperlink" Target="https://www.researchsquare.com/article/rs-23678" TargetMode="External"/><Relationship Id="rId6229" Type="http://schemas.openxmlformats.org/officeDocument/2006/relationships/hyperlink" Target="https://icite.od.nih.gov/covid19/search/" TargetMode="External"/><Relationship Id="rId6643" Type="http://schemas.openxmlformats.org/officeDocument/2006/relationships/hyperlink" Target="https://icite.od.nih.gov/covid19/search/" TargetMode="External"/><Relationship Id="rId9799" Type="http://schemas.openxmlformats.org/officeDocument/2006/relationships/hyperlink" Target="https://icite.od.nih.gov/covid19/search/" TargetMode="External"/><Relationship Id="rId1788" Type="http://schemas.openxmlformats.org/officeDocument/2006/relationships/hyperlink" Target="https://doi.org/10.1101/2020.05.15.20103259" TargetMode="External"/><Relationship Id="rId2839" Type="http://schemas.openxmlformats.org/officeDocument/2006/relationships/hyperlink" Target="https://icite.od.nih.gov/covid19/search/" TargetMode="External"/><Relationship Id="rId4194" Type="http://schemas.openxmlformats.org/officeDocument/2006/relationships/hyperlink" Target="https://doi.org/10.1101/2020.04.05.20054361" TargetMode="External"/><Relationship Id="rId5245" Type="http://schemas.openxmlformats.org/officeDocument/2006/relationships/hyperlink" Target="https://icite.od.nih.gov/covid19/search/" TargetMode="External"/><Relationship Id="rId6710" Type="http://schemas.openxmlformats.org/officeDocument/2006/relationships/hyperlink" Target="https://www.researchsquare.com/article/rs-23031" TargetMode="External"/><Relationship Id="rId9866" Type="http://schemas.openxmlformats.org/officeDocument/2006/relationships/hyperlink" Target="https://doi.org/10.1101/2020.02.18.20021881" TargetMode="External"/><Relationship Id="rId4261" Type="http://schemas.openxmlformats.org/officeDocument/2006/relationships/hyperlink" Target="https://icite.od.nih.gov/covid19/search/" TargetMode="External"/><Relationship Id="rId5312" Type="http://schemas.openxmlformats.org/officeDocument/2006/relationships/hyperlink" Target="https://www.researchsquare.com/article/rs-25500" TargetMode="External"/><Relationship Id="rId8468" Type="http://schemas.openxmlformats.org/officeDocument/2006/relationships/hyperlink" Target="https://doi.org/10.1101/2020.03.19.20038844" TargetMode="External"/><Relationship Id="rId9519" Type="http://schemas.openxmlformats.org/officeDocument/2006/relationships/hyperlink" Target="https://icite.od.nih.gov/covid19/search/" TargetMode="External"/><Relationship Id="rId1508" Type="http://schemas.openxmlformats.org/officeDocument/2006/relationships/hyperlink" Target="https://www.researchsquare.com/article/rs-30376" TargetMode="External"/><Relationship Id="rId1855" Type="http://schemas.openxmlformats.org/officeDocument/2006/relationships/hyperlink" Target="https://icite.od.nih.gov/covid19/search/" TargetMode="External"/><Relationship Id="rId2906" Type="http://schemas.openxmlformats.org/officeDocument/2006/relationships/hyperlink" Target="https://doi.org/10.1101/2020.05.09.20096354" TargetMode="External"/><Relationship Id="rId7484" Type="http://schemas.openxmlformats.org/officeDocument/2006/relationships/hyperlink" Target="https://doi.org/10.1101/2020.04.06.20054320" TargetMode="External"/><Relationship Id="rId8535" Type="http://schemas.openxmlformats.org/officeDocument/2006/relationships/hyperlink" Target="https://icite.od.nih.gov/covid19/search/" TargetMode="External"/><Relationship Id="rId8882" Type="http://schemas.openxmlformats.org/officeDocument/2006/relationships/hyperlink" Target="https://doi.org/10.1101/2020.03.18.20038018" TargetMode="External"/><Relationship Id="rId9933" Type="http://schemas.openxmlformats.org/officeDocument/2006/relationships/hyperlink" Target="https://icite.od.nih.gov/covid19/search/" TargetMode="External"/><Relationship Id="rId1922" Type="http://schemas.openxmlformats.org/officeDocument/2006/relationships/hyperlink" Target="https://doi.org/10.1101/2020.04.24.20077792" TargetMode="External"/><Relationship Id="rId6086" Type="http://schemas.openxmlformats.org/officeDocument/2006/relationships/hyperlink" Target="https://doi.org/10.1101/2020.04.20.052233" TargetMode="External"/><Relationship Id="rId7137" Type="http://schemas.openxmlformats.org/officeDocument/2006/relationships/hyperlink" Target="https://icite.od.nih.gov/covid19/search/" TargetMode="External"/><Relationship Id="rId7551" Type="http://schemas.openxmlformats.org/officeDocument/2006/relationships/hyperlink" Target="https://icite.od.nih.gov/covid19/search/" TargetMode="External"/><Relationship Id="rId8602" Type="http://schemas.openxmlformats.org/officeDocument/2006/relationships/hyperlink" Target="https://doi.org/10.1101/2020.03.24.20042408" TargetMode="External"/><Relationship Id="rId10118" Type="http://schemas.openxmlformats.org/officeDocument/2006/relationships/hyperlink" Target="https://doi.org/10.1101/2020.01.20.913368" TargetMode="External"/><Relationship Id="rId2696" Type="http://schemas.openxmlformats.org/officeDocument/2006/relationships/hyperlink" Target="https://doi.org/10.1101/2020.04.24.20078584" TargetMode="External"/><Relationship Id="rId3747" Type="http://schemas.openxmlformats.org/officeDocument/2006/relationships/hyperlink" Target="https://icite.od.nih.gov/covid19/search/" TargetMode="External"/><Relationship Id="rId6153" Type="http://schemas.openxmlformats.org/officeDocument/2006/relationships/hyperlink" Target="https://icite.od.nih.gov/covid19/search/" TargetMode="External"/><Relationship Id="rId7204" Type="http://schemas.openxmlformats.org/officeDocument/2006/relationships/hyperlink" Target="https://doi.org/10.1101/2020.04.08.20058743" TargetMode="External"/><Relationship Id="rId668" Type="http://schemas.openxmlformats.org/officeDocument/2006/relationships/hyperlink" Target="https://doi.org/10.1101/2020.05.26.20113746" TargetMode="External"/><Relationship Id="rId1298" Type="http://schemas.openxmlformats.org/officeDocument/2006/relationships/hyperlink" Target="https://www.researchsquare.com/article/rs-30929" TargetMode="External"/><Relationship Id="rId2349" Type="http://schemas.openxmlformats.org/officeDocument/2006/relationships/hyperlink" Target="https://icite.od.nih.gov/covid19/search/" TargetMode="External"/><Relationship Id="rId2763" Type="http://schemas.openxmlformats.org/officeDocument/2006/relationships/hyperlink" Target="https://icite.od.nih.gov/covid19/search/" TargetMode="External"/><Relationship Id="rId3814" Type="http://schemas.openxmlformats.org/officeDocument/2006/relationships/hyperlink" Target="https://www.researchsquare.com/article/rs-27151" TargetMode="External"/><Relationship Id="rId6220" Type="http://schemas.openxmlformats.org/officeDocument/2006/relationships/hyperlink" Target="https://doi.org/10.1101/2020.03.15.991844" TargetMode="External"/><Relationship Id="rId9376" Type="http://schemas.openxmlformats.org/officeDocument/2006/relationships/hyperlink" Target="https://doi.org/10.1101/2020.03.04.977736" TargetMode="External"/><Relationship Id="rId9790" Type="http://schemas.openxmlformats.org/officeDocument/2006/relationships/hyperlink" Target="https://doi.org/10.1101/2020.02.10.20021675" TargetMode="External"/><Relationship Id="rId735" Type="http://schemas.openxmlformats.org/officeDocument/2006/relationships/hyperlink" Target="https://icite.od.nih.gov/covid19/search/" TargetMode="External"/><Relationship Id="rId1365" Type="http://schemas.openxmlformats.org/officeDocument/2006/relationships/hyperlink" Target="https://icite.od.nih.gov/covid19/search/" TargetMode="External"/><Relationship Id="rId2416" Type="http://schemas.openxmlformats.org/officeDocument/2006/relationships/hyperlink" Target="https://doi.org/10.1101/2020.05.13.20101139" TargetMode="External"/><Relationship Id="rId8392" Type="http://schemas.openxmlformats.org/officeDocument/2006/relationships/hyperlink" Target="https://doi.org/10.1101/2020.03.26.20038075" TargetMode="External"/><Relationship Id="rId9029" Type="http://schemas.openxmlformats.org/officeDocument/2006/relationships/hyperlink" Target="https://icite.od.nih.gov/covid19/search/" TargetMode="External"/><Relationship Id="rId9443" Type="http://schemas.openxmlformats.org/officeDocument/2006/relationships/hyperlink" Target="https://icite.od.nih.gov/covid19/search/" TargetMode="External"/><Relationship Id="rId1018" Type="http://schemas.openxmlformats.org/officeDocument/2006/relationships/hyperlink" Target="https://doi.org/10.1101/2020.05.20.20107516" TargetMode="External"/><Relationship Id="rId1432" Type="http://schemas.openxmlformats.org/officeDocument/2006/relationships/hyperlink" Target="https://doi.org/10.1101/2020.05.18.20105866" TargetMode="External"/><Relationship Id="rId2830" Type="http://schemas.openxmlformats.org/officeDocument/2006/relationships/hyperlink" Target="https://www.researchsquare.com/article/rs-28582" TargetMode="External"/><Relationship Id="rId4588" Type="http://schemas.openxmlformats.org/officeDocument/2006/relationships/hyperlink" Target="https://doi.org/10.1101/2020.04.27.20081885" TargetMode="External"/><Relationship Id="rId5639" Type="http://schemas.openxmlformats.org/officeDocument/2006/relationships/hyperlink" Target="https://icite.od.nih.gov/covid19/search/" TargetMode="External"/><Relationship Id="rId5986" Type="http://schemas.openxmlformats.org/officeDocument/2006/relationships/hyperlink" Target="https://doi.org/10.1101/2020.04.16.20068312" TargetMode="External"/><Relationship Id="rId8045" Type="http://schemas.openxmlformats.org/officeDocument/2006/relationships/hyperlink" Target="https://icite.od.nih.gov/covid19/search/" TargetMode="External"/><Relationship Id="rId71" Type="http://schemas.openxmlformats.org/officeDocument/2006/relationships/hyperlink" Target="https://icite.od.nih.gov/covid19/search/" TargetMode="External"/><Relationship Id="rId802" Type="http://schemas.openxmlformats.org/officeDocument/2006/relationships/hyperlink" Target="https://doi.org/10.1101/2020.05.20.20107607" TargetMode="External"/><Relationship Id="rId7061" Type="http://schemas.openxmlformats.org/officeDocument/2006/relationships/hyperlink" Target="https://icite.od.nih.gov/covid19/search/" TargetMode="External"/><Relationship Id="rId8112" Type="http://schemas.openxmlformats.org/officeDocument/2006/relationships/hyperlink" Target="https://doi.org/10.1101/2020.03.24.20043026" TargetMode="External"/><Relationship Id="rId9510" Type="http://schemas.openxmlformats.org/officeDocument/2006/relationships/hyperlink" Target="https://doi.org/10.1101/2020.02.20.20023572" TargetMode="External"/><Relationship Id="rId4655" Type="http://schemas.openxmlformats.org/officeDocument/2006/relationships/hyperlink" Target="https://icite.od.nih.gov/covid19/search/" TargetMode="External"/><Relationship Id="rId5706" Type="http://schemas.openxmlformats.org/officeDocument/2006/relationships/hyperlink" Target="https://doi.org/10.1101/2020.04.20.20073437" TargetMode="External"/><Relationship Id="rId10042" Type="http://schemas.openxmlformats.org/officeDocument/2006/relationships/hyperlink" Target="https://doi.org/10.1101/2020.01.29.925867" TargetMode="External"/><Relationship Id="rId178" Type="http://schemas.openxmlformats.org/officeDocument/2006/relationships/hyperlink" Target="https://www.researchsquare.com/article/rs-31850" TargetMode="External"/><Relationship Id="rId3257" Type="http://schemas.openxmlformats.org/officeDocument/2006/relationships/hyperlink" Target="https://icite.od.nih.gov/covid19/search/" TargetMode="External"/><Relationship Id="rId3671" Type="http://schemas.openxmlformats.org/officeDocument/2006/relationships/hyperlink" Target="https://icite.od.nih.gov/covid19/search/" TargetMode="External"/><Relationship Id="rId4308" Type="http://schemas.openxmlformats.org/officeDocument/2006/relationships/hyperlink" Target="https://doi.org/10.1101/2020.04.30.20080978" TargetMode="External"/><Relationship Id="rId4722" Type="http://schemas.openxmlformats.org/officeDocument/2006/relationships/hyperlink" Target="https://doi.org/10.1101/2020.04.26.20079756" TargetMode="External"/><Relationship Id="rId7878" Type="http://schemas.openxmlformats.org/officeDocument/2006/relationships/hyperlink" Target="https://doi.org/10.1101/2020.04.01.20047076" TargetMode="External"/><Relationship Id="rId8929" Type="http://schemas.openxmlformats.org/officeDocument/2006/relationships/hyperlink" Target="https://icite.od.nih.gov/covid19/search/" TargetMode="External"/><Relationship Id="rId592" Type="http://schemas.openxmlformats.org/officeDocument/2006/relationships/hyperlink" Target="https://doi.org/10.1101/2020.05.16.20104430" TargetMode="External"/><Relationship Id="rId2273" Type="http://schemas.openxmlformats.org/officeDocument/2006/relationships/hyperlink" Target="https://icite.od.nih.gov/covid19/search/" TargetMode="External"/><Relationship Id="rId3324" Type="http://schemas.openxmlformats.org/officeDocument/2006/relationships/hyperlink" Target="https://doi.org/10.1101/2020.05.07.20094714" TargetMode="External"/><Relationship Id="rId6894" Type="http://schemas.openxmlformats.org/officeDocument/2006/relationships/hyperlink" Target="https://doi.org/10.1101/2020.04.08.20058180" TargetMode="External"/><Relationship Id="rId7945" Type="http://schemas.openxmlformats.org/officeDocument/2006/relationships/hyperlink" Target="https://icite.od.nih.gov/covid19/search/" TargetMode="External"/><Relationship Id="rId245" Type="http://schemas.openxmlformats.org/officeDocument/2006/relationships/hyperlink" Target="https://icite.od.nih.gov/covid19/search/" TargetMode="External"/><Relationship Id="rId2340" Type="http://schemas.openxmlformats.org/officeDocument/2006/relationships/hyperlink" Target="https://doi.org/10.1101/2020.05.16.088989" TargetMode="External"/><Relationship Id="rId5496" Type="http://schemas.openxmlformats.org/officeDocument/2006/relationships/hyperlink" Target="https://doi.org/10.1101/2020.04.26.061705" TargetMode="External"/><Relationship Id="rId6547" Type="http://schemas.openxmlformats.org/officeDocument/2006/relationships/hyperlink" Target="https://icite.od.nih.gov/covid19/search/" TargetMode="External"/><Relationship Id="rId312" Type="http://schemas.openxmlformats.org/officeDocument/2006/relationships/hyperlink" Target="https://doi.org/10.1101/2020.05.27.20115212" TargetMode="External"/><Relationship Id="rId4098" Type="http://schemas.openxmlformats.org/officeDocument/2006/relationships/hyperlink" Target="https://doi.org/10.1101/2020.05.02.20088740" TargetMode="External"/><Relationship Id="rId5149" Type="http://schemas.openxmlformats.org/officeDocument/2006/relationships/hyperlink" Target="https://icite.od.nih.gov/covid19/search/" TargetMode="External"/><Relationship Id="rId5563" Type="http://schemas.openxmlformats.org/officeDocument/2006/relationships/hyperlink" Target="https://icite.od.nih.gov/covid19/search/" TargetMode="External"/><Relationship Id="rId6961" Type="http://schemas.openxmlformats.org/officeDocument/2006/relationships/hyperlink" Target="https://icite.od.nih.gov/covid19/search/" TargetMode="External"/><Relationship Id="rId9020" Type="http://schemas.openxmlformats.org/officeDocument/2006/relationships/hyperlink" Target="https://doi.org/10.1101/2020.03.09.20033068" TargetMode="External"/><Relationship Id="rId4165" Type="http://schemas.openxmlformats.org/officeDocument/2006/relationships/hyperlink" Target="https://icite.od.nih.gov/covid19/search/" TargetMode="External"/><Relationship Id="rId5216" Type="http://schemas.openxmlformats.org/officeDocument/2006/relationships/hyperlink" Target="https://www.researchsquare.com/article/rs-24562" TargetMode="External"/><Relationship Id="rId6614" Type="http://schemas.openxmlformats.org/officeDocument/2006/relationships/hyperlink" Target="https://www.researchsquare.com/article/rs-23407" TargetMode="External"/><Relationship Id="rId1759" Type="http://schemas.openxmlformats.org/officeDocument/2006/relationships/hyperlink" Target="https://icite.od.nih.gov/covid19/search/" TargetMode="External"/><Relationship Id="rId3181" Type="http://schemas.openxmlformats.org/officeDocument/2006/relationships/hyperlink" Target="https://icite.od.nih.gov/covid19/search/" TargetMode="External"/><Relationship Id="rId5630" Type="http://schemas.openxmlformats.org/officeDocument/2006/relationships/hyperlink" Target="https://doi.org/10.1101/2020.04.15.20062752" TargetMode="External"/><Relationship Id="rId8786" Type="http://schemas.openxmlformats.org/officeDocument/2006/relationships/hyperlink" Target="https://doi.org/10.1101/2020.03.21.20039065" TargetMode="External"/><Relationship Id="rId9837" Type="http://schemas.openxmlformats.org/officeDocument/2006/relationships/hyperlink" Target="https://icite.od.nih.gov/covid19/search/" TargetMode="External"/><Relationship Id="rId1826" Type="http://schemas.openxmlformats.org/officeDocument/2006/relationships/hyperlink" Target="https://doi.org/10.1101/2020.05.16.20104158" TargetMode="External"/><Relationship Id="rId4232" Type="http://schemas.openxmlformats.org/officeDocument/2006/relationships/hyperlink" Target="https://doi.org/10.1101/2020.04.28.20082750" TargetMode="External"/><Relationship Id="rId7388" Type="http://schemas.openxmlformats.org/officeDocument/2006/relationships/hyperlink" Target="https://www.researchsquare.com/article/rs-22080" TargetMode="External"/><Relationship Id="rId8439" Type="http://schemas.openxmlformats.org/officeDocument/2006/relationships/hyperlink" Target="https://icite.od.nih.gov/covid19/search/" TargetMode="External"/><Relationship Id="rId8853" Type="http://schemas.openxmlformats.org/officeDocument/2006/relationships/hyperlink" Target="https://icite.od.nih.gov/covid19/search/" TargetMode="External"/><Relationship Id="rId9904" Type="http://schemas.openxmlformats.org/officeDocument/2006/relationships/hyperlink" Target="https://doi.org/10.1101/2020.02.16.20023838" TargetMode="External"/><Relationship Id="rId3998" Type="http://schemas.openxmlformats.org/officeDocument/2006/relationships/hyperlink" Target="https://doi.org/10.1101/2020.04.30.20086975" TargetMode="External"/><Relationship Id="rId7455" Type="http://schemas.openxmlformats.org/officeDocument/2006/relationships/hyperlink" Target="https://icite.od.nih.gov/covid19/search/" TargetMode="External"/><Relationship Id="rId8506" Type="http://schemas.openxmlformats.org/officeDocument/2006/relationships/hyperlink" Target="https://doi.org/10.1101/2020.03.23.20039842" TargetMode="External"/><Relationship Id="rId8920" Type="http://schemas.openxmlformats.org/officeDocument/2006/relationships/hyperlink" Target="https://www.researchsquare.com/article/rs-17879" TargetMode="External"/><Relationship Id="rId6057" Type="http://schemas.openxmlformats.org/officeDocument/2006/relationships/hyperlink" Target="https://icite.od.nih.gov/covid19/search/" TargetMode="External"/><Relationship Id="rId6471" Type="http://schemas.openxmlformats.org/officeDocument/2006/relationships/hyperlink" Target="https://icite.od.nih.gov/covid19/search/" TargetMode="External"/><Relationship Id="rId7108" Type="http://schemas.openxmlformats.org/officeDocument/2006/relationships/hyperlink" Target="https://doi.org/10.1101/2020.04.06.20055285" TargetMode="External"/><Relationship Id="rId7522" Type="http://schemas.openxmlformats.org/officeDocument/2006/relationships/hyperlink" Target="https://www.researchsquare.com/article/rs-20792" TargetMode="External"/><Relationship Id="rId986" Type="http://schemas.openxmlformats.org/officeDocument/2006/relationships/hyperlink" Target="https://doi.org/10.1101/2020.05.25.20113092" TargetMode="External"/><Relationship Id="rId2667" Type="http://schemas.openxmlformats.org/officeDocument/2006/relationships/hyperlink" Target="https://icite.od.nih.gov/covid19/search/" TargetMode="External"/><Relationship Id="rId3718" Type="http://schemas.openxmlformats.org/officeDocument/2006/relationships/hyperlink" Target="https://doi.org/10.1101/2020.05.05.20091355" TargetMode="External"/><Relationship Id="rId5073" Type="http://schemas.openxmlformats.org/officeDocument/2006/relationships/hyperlink" Target="https://icite.od.nih.gov/covid19/search/" TargetMode="External"/><Relationship Id="rId6124" Type="http://schemas.openxmlformats.org/officeDocument/2006/relationships/hyperlink" Target="https://doi.org/10.1101/2020.04.13.20040980" TargetMode="External"/><Relationship Id="rId9694" Type="http://schemas.openxmlformats.org/officeDocument/2006/relationships/hyperlink" Target="https://doi.org/10.1101/2020.02.26.20027938" TargetMode="External"/><Relationship Id="rId639" Type="http://schemas.openxmlformats.org/officeDocument/2006/relationships/hyperlink" Target="https://icite.od.nih.gov/covid19/search/" TargetMode="External"/><Relationship Id="rId1269" Type="http://schemas.openxmlformats.org/officeDocument/2006/relationships/hyperlink" Target="https://icite.od.nih.gov/covid19/search/" TargetMode="External"/><Relationship Id="rId5140" Type="http://schemas.openxmlformats.org/officeDocument/2006/relationships/hyperlink" Target="https://doi.org/10.1101/2020.04.25.20079251" TargetMode="External"/><Relationship Id="rId8296" Type="http://schemas.openxmlformats.org/officeDocument/2006/relationships/hyperlink" Target="https://doi.org/10.1101/2020.03.27.20040816" TargetMode="External"/><Relationship Id="rId9347" Type="http://schemas.openxmlformats.org/officeDocument/2006/relationships/hyperlink" Target="https://icite.od.nih.gov/covid19/search/" TargetMode="External"/><Relationship Id="rId1683" Type="http://schemas.openxmlformats.org/officeDocument/2006/relationships/hyperlink" Target="https://icite.od.nih.gov/covid19/search/" TargetMode="External"/><Relationship Id="rId2734" Type="http://schemas.openxmlformats.org/officeDocument/2006/relationships/hyperlink" Target="https://doi.org/10.1101/2020.05.10.20097121" TargetMode="External"/><Relationship Id="rId9761" Type="http://schemas.openxmlformats.org/officeDocument/2006/relationships/hyperlink" Target="https://icite.od.nih.gov/covid19/search/" TargetMode="External"/><Relationship Id="rId706" Type="http://schemas.openxmlformats.org/officeDocument/2006/relationships/hyperlink" Target="https://www.researchsquare.com/article/rs-31186" TargetMode="External"/><Relationship Id="rId1336" Type="http://schemas.openxmlformats.org/officeDocument/2006/relationships/hyperlink" Target="https://doi.org/10.1101/2020.04.18.20070771" TargetMode="External"/><Relationship Id="rId1750" Type="http://schemas.openxmlformats.org/officeDocument/2006/relationships/hyperlink" Target="https://doi.org/10.1101/2020.05.05.20088757" TargetMode="External"/><Relationship Id="rId2801" Type="http://schemas.openxmlformats.org/officeDocument/2006/relationships/hyperlink" Target="https://icite.od.nih.gov/covid19/search/" TargetMode="External"/><Relationship Id="rId5957" Type="http://schemas.openxmlformats.org/officeDocument/2006/relationships/hyperlink" Target="https://icite.od.nih.gov/covid19/search/" TargetMode="External"/><Relationship Id="rId8016" Type="http://schemas.openxmlformats.org/officeDocument/2006/relationships/hyperlink" Target="https://www.researchsquare.com/article/rs-20774" TargetMode="External"/><Relationship Id="rId8363" Type="http://schemas.openxmlformats.org/officeDocument/2006/relationships/hyperlink" Target="https://icite.od.nih.gov/covid19/search/" TargetMode="External"/><Relationship Id="rId9414" Type="http://schemas.openxmlformats.org/officeDocument/2006/relationships/hyperlink" Target="https://doi.org/10.1101/2020.03.02.20030049" TargetMode="External"/><Relationship Id="rId42" Type="http://schemas.openxmlformats.org/officeDocument/2006/relationships/hyperlink" Target="https://doi.org/10.1101/2020.05.26.115923" TargetMode="External"/><Relationship Id="rId1403" Type="http://schemas.openxmlformats.org/officeDocument/2006/relationships/hyperlink" Target="https://icite.od.nih.gov/covid19/search/" TargetMode="External"/><Relationship Id="rId4559" Type="http://schemas.openxmlformats.org/officeDocument/2006/relationships/hyperlink" Target="https://icite.od.nih.gov/covid19/search/" TargetMode="External"/><Relationship Id="rId4973" Type="http://schemas.openxmlformats.org/officeDocument/2006/relationships/hyperlink" Target="https://icite.od.nih.gov/covid19/search/" TargetMode="External"/><Relationship Id="rId8430" Type="http://schemas.openxmlformats.org/officeDocument/2006/relationships/hyperlink" Target="https://www.researchsquare.com/article/rs-19537" TargetMode="External"/><Relationship Id="rId3575" Type="http://schemas.openxmlformats.org/officeDocument/2006/relationships/hyperlink" Target="https://icite.od.nih.gov/covid19/search/" TargetMode="External"/><Relationship Id="rId4626" Type="http://schemas.openxmlformats.org/officeDocument/2006/relationships/hyperlink" Target="https://doi.org/10.1101/2020.04.28.20083667" TargetMode="External"/><Relationship Id="rId7032" Type="http://schemas.openxmlformats.org/officeDocument/2006/relationships/hyperlink" Target="https://www.researchsquare.com/article/rs-22140" TargetMode="External"/><Relationship Id="rId10013" Type="http://schemas.openxmlformats.org/officeDocument/2006/relationships/hyperlink" Target="https://icite.od.nih.gov/covid19/search/" TargetMode="External"/><Relationship Id="rId496" Type="http://schemas.openxmlformats.org/officeDocument/2006/relationships/hyperlink" Target="https://doi.org/10.1101/2020.05.28.122143" TargetMode="External"/><Relationship Id="rId2177" Type="http://schemas.openxmlformats.org/officeDocument/2006/relationships/hyperlink" Target="https://icite.od.nih.gov/covid19/search/" TargetMode="External"/><Relationship Id="rId2591" Type="http://schemas.openxmlformats.org/officeDocument/2006/relationships/hyperlink" Target="https://icite.od.nih.gov/covid19/search/" TargetMode="External"/><Relationship Id="rId3228" Type="http://schemas.openxmlformats.org/officeDocument/2006/relationships/hyperlink" Target="https://doi.org/10.1101/2020.04.21.053017" TargetMode="External"/><Relationship Id="rId3642" Type="http://schemas.openxmlformats.org/officeDocument/2006/relationships/hyperlink" Target="https://doi.org/10.1101/2020.05.04.20086322" TargetMode="External"/><Relationship Id="rId6798" Type="http://schemas.openxmlformats.org/officeDocument/2006/relationships/hyperlink" Target="https://doi.org/10.1101/2020.04.11.20061465" TargetMode="External"/><Relationship Id="rId7849" Type="http://schemas.openxmlformats.org/officeDocument/2006/relationships/hyperlink" Target="https://icite.od.nih.gov/covid19/search/" TargetMode="External"/><Relationship Id="rId149" Type="http://schemas.openxmlformats.org/officeDocument/2006/relationships/hyperlink" Target="https://icite.od.nih.gov/covid19/search/" TargetMode="External"/><Relationship Id="rId563" Type="http://schemas.openxmlformats.org/officeDocument/2006/relationships/hyperlink" Target="https://icite.od.nih.gov/covid19/search/" TargetMode="External"/><Relationship Id="rId1193" Type="http://schemas.openxmlformats.org/officeDocument/2006/relationships/hyperlink" Target="https://icite.od.nih.gov/covid19/search/" TargetMode="External"/><Relationship Id="rId2244" Type="http://schemas.openxmlformats.org/officeDocument/2006/relationships/hyperlink" Target="https://doi.org/10.1101/2020.05.14.20102210" TargetMode="External"/><Relationship Id="rId9271" Type="http://schemas.openxmlformats.org/officeDocument/2006/relationships/hyperlink" Target="https://icite.od.nih.gov/covid19/search/" TargetMode="External"/><Relationship Id="rId216" Type="http://schemas.openxmlformats.org/officeDocument/2006/relationships/hyperlink" Target="https://www.researchsquare.com/article/rs-29825" TargetMode="External"/><Relationship Id="rId1260" Type="http://schemas.openxmlformats.org/officeDocument/2006/relationships/hyperlink" Target="https://doi.org/10.1101/2020.05.21.20109520" TargetMode="External"/><Relationship Id="rId6865" Type="http://schemas.openxmlformats.org/officeDocument/2006/relationships/hyperlink" Target="https://icite.od.nih.gov/covid19/search/" TargetMode="External"/><Relationship Id="rId7916" Type="http://schemas.openxmlformats.org/officeDocument/2006/relationships/hyperlink" Target="https://doi.org/10.1101/2020.03.22.20041004" TargetMode="External"/><Relationship Id="rId630" Type="http://schemas.openxmlformats.org/officeDocument/2006/relationships/hyperlink" Target="https://doi.org/10.1101/2020.05.26.117549" TargetMode="External"/><Relationship Id="rId2311" Type="http://schemas.openxmlformats.org/officeDocument/2006/relationships/hyperlink" Target="https://icite.od.nih.gov/covid19/search/" TargetMode="External"/><Relationship Id="rId4069" Type="http://schemas.openxmlformats.org/officeDocument/2006/relationships/hyperlink" Target="https://icite.od.nih.gov/covid19/search/" TargetMode="External"/><Relationship Id="rId5467" Type="http://schemas.openxmlformats.org/officeDocument/2006/relationships/hyperlink" Target="https://icite.od.nih.gov/covid19/search/" TargetMode="External"/><Relationship Id="rId5881" Type="http://schemas.openxmlformats.org/officeDocument/2006/relationships/hyperlink" Target="https://icite.od.nih.gov/covid19/search/" TargetMode="External"/><Relationship Id="rId6518" Type="http://schemas.openxmlformats.org/officeDocument/2006/relationships/hyperlink" Target="https://doi.org/10.1101/2020.04.14.041319" TargetMode="External"/><Relationship Id="rId6932" Type="http://schemas.openxmlformats.org/officeDocument/2006/relationships/hyperlink" Target="https://doi.org/10.1101/2020.04.09.20059451" TargetMode="External"/><Relationship Id="rId4483" Type="http://schemas.openxmlformats.org/officeDocument/2006/relationships/hyperlink" Target="https://icite.od.nih.gov/covid19/search/" TargetMode="External"/><Relationship Id="rId5534" Type="http://schemas.openxmlformats.org/officeDocument/2006/relationships/hyperlink" Target="https://doi.org/10.1101/2020.04.22.20074898" TargetMode="External"/><Relationship Id="rId3085" Type="http://schemas.openxmlformats.org/officeDocument/2006/relationships/hyperlink" Target="https://icite.od.nih.gov/covid19/search/" TargetMode="External"/><Relationship Id="rId4136" Type="http://schemas.openxmlformats.org/officeDocument/2006/relationships/hyperlink" Target="https://doi.org/10.1101/2020.05.05.079087" TargetMode="External"/><Relationship Id="rId4550" Type="http://schemas.openxmlformats.org/officeDocument/2006/relationships/hyperlink" Target="https://doi.org/10.1101/2020.04.28.066985" TargetMode="External"/><Relationship Id="rId5601" Type="http://schemas.openxmlformats.org/officeDocument/2006/relationships/hyperlink" Target="https://icite.od.nih.gov/covid19/search/" TargetMode="External"/><Relationship Id="rId8757" Type="http://schemas.openxmlformats.org/officeDocument/2006/relationships/hyperlink" Target="https://icite.od.nih.gov/covid19/search/" TargetMode="External"/><Relationship Id="rId9808" Type="http://schemas.openxmlformats.org/officeDocument/2006/relationships/hyperlink" Target="https://doi.org/10.1101/2020.02.15.20023440" TargetMode="External"/><Relationship Id="rId3152" Type="http://schemas.openxmlformats.org/officeDocument/2006/relationships/hyperlink" Target="https://doi.org/10.1101/2020.05.12.091298" TargetMode="External"/><Relationship Id="rId4203" Type="http://schemas.openxmlformats.org/officeDocument/2006/relationships/hyperlink" Target="https://icite.od.nih.gov/covid19/search/" TargetMode="External"/><Relationship Id="rId7359" Type="http://schemas.openxmlformats.org/officeDocument/2006/relationships/hyperlink" Target="https://icite.od.nih.gov/covid19/search/" TargetMode="External"/><Relationship Id="rId7773" Type="http://schemas.openxmlformats.org/officeDocument/2006/relationships/hyperlink" Target="https://icite.od.nih.gov/covid19/search/" TargetMode="External"/><Relationship Id="rId8824" Type="http://schemas.openxmlformats.org/officeDocument/2006/relationships/hyperlink" Target="https://www.researchsquare.com/article/rs-18090" TargetMode="External"/><Relationship Id="rId6375" Type="http://schemas.openxmlformats.org/officeDocument/2006/relationships/hyperlink" Target="https://icite.od.nih.gov/covid19/search/" TargetMode="External"/><Relationship Id="rId7426" Type="http://schemas.openxmlformats.org/officeDocument/2006/relationships/hyperlink" Target="https://doi.org/10.1101/2020.04.08.033001" TargetMode="External"/><Relationship Id="rId140" Type="http://schemas.openxmlformats.org/officeDocument/2006/relationships/hyperlink" Target="https://www.researchsquare.com/article/rs-31769" TargetMode="External"/><Relationship Id="rId3969" Type="http://schemas.openxmlformats.org/officeDocument/2006/relationships/hyperlink" Target="https://icite.od.nih.gov/covid19/search/" TargetMode="External"/><Relationship Id="rId5391" Type="http://schemas.openxmlformats.org/officeDocument/2006/relationships/hyperlink" Target="https://icite.od.nih.gov/covid19/search/" TargetMode="External"/><Relationship Id="rId6028" Type="http://schemas.openxmlformats.org/officeDocument/2006/relationships/hyperlink" Target="https://doi.org/10.1101/2020.04.17.20069278" TargetMode="External"/><Relationship Id="rId7840" Type="http://schemas.openxmlformats.org/officeDocument/2006/relationships/hyperlink" Target="https://doi.org/10.1101/2020.04.02.022764" TargetMode="External"/><Relationship Id="rId9598" Type="http://schemas.openxmlformats.org/officeDocument/2006/relationships/hyperlink" Target="https://doi.org/10.1101/2020.02.27.20027169" TargetMode="External"/><Relationship Id="rId6" Type="http://schemas.openxmlformats.org/officeDocument/2006/relationships/hyperlink" Target="https://doi.org/10.1101/2020.05.07.20093955" TargetMode="External"/><Relationship Id="rId2985" Type="http://schemas.openxmlformats.org/officeDocument/2006/relationships/hyperlink" Target="https://icite.od.nih.gov/covid19/search/" TargetMode="External"/><Relationship Id="rId5044" Type="http://schemas.openxmlformats.org/officeDocument/2006/relationships/hyperlink" Target="https://doi.org/10.1101/2020.04.23.20077297" TargetMode="External"/><Relationship Id="rId6442" Type="http://schemas.openxmlformats.org/officeDocument/2006/relationships/hyperlink" Target="https://doi.org/10.1101/2020.04.11.20061366" TargetMode="External"/><Relationship Id="rId957" Type="http://schemas.openxmlformats.org/officeDocument/2006/relationships/hyperlink" Target="https://icite.od.nih.gov/covid19/search/" TargetMode="External"/><Relationship Id="rId1587" Type="http://schemas.openxmlformats.org/officeDocument/2006/relationships/hyperlink" Target="https://icite.od.nih.gov/covid19/search/" TargetMode="External"/><Relationship Id="rId2638" Type="http://schemas.openxmlformats.org/officeDocument/2006/relationships/hyperlink" Target="https://doi.org/10.1101/2020.05.15.098731" TargetMode="External"/><Relationship Id="rId9665" Type="http://schemas.openxmlformats.org/officeDocument/2006/relationships/hyperlink" Target="https://icite.od.nih.gov/covid19/search/" TargetMode="External"/><Relationship Id="rId1654" Type="http://schemas.openxmlformats.org/officeDocument/2006/relationships/hyperlink" Target="https://doi.org/10.1101/2020.05.18.20105411" TargetMode="External"/><Relationship Id="rId2705" Type="http://schemas.openxmlformats.org/officeDocument/2006/relationships/hyperlink" Target="https://icite.od.nih.gov/covid19/search/" TargetMode="External"/><Relationship Id="rId4060" Type="http://schemas.openxmlformats.org/officeDocument/2006/relationships/hyperlink" Target="https://doi.org/10.1101/2020.05.02.20070581" TargetMode="External"/><Relationship Id="rId5111" Type="http://schemas.openxmlformats.org/officeDocument/2006/relationships/hyperlink" Target="https://icite.od.nih.gov/covid19/search/" TargetMode="External"/><Relationship Id="rId8267" Type="http://schemas.openxmlformats.org/officeDocument/2006/relationships/hyperlink" Target="https://icite.od.nih.gov/covid19/search/" TargetMode="External"/><Relationship Id="rId8681" Type="http://schemas.openxmlformats.org/officeDocument/2006/relationships/hyperlink" Target="https://icite.od.nih.gov/covid19/search/" TargetMode="External"/><Relationship Id="rId9318" Type="http://schemas.openxmlformats.org/officeDocument/2006/relationships/hyperlink" Target="https://doi.org/10.1101/2020.02.04.20020479" TargetMode="External"/><Relationship Id="rId9732" Type="http://schemas.openxmlformats.org/officeDocument/2006/relationships/hyperlink" Target="https://doi.org/10.1101/2020.02.23.20026963" TargetMode="External"/><Relationship Id="rId1307" Type="http://schemas.openxmlformats.org/officeDocument/2006/relationships/hyperlink" Target="https://icite.od.nih.gov/covid19/search/" TargetMode="External"/><Relationship Id="rId1721" Type="http://schemas.openxmlformats.org/officeDocument/2006/relationships/hyperlink" Target="https://icite.od.nih.gov/covid19/search/" TargetMode="External"/><Relationship Id="rId4877" Type="http://schemas.openxmlformats.org/officeDocument/2006/relationships/hyperlink" Target="https://icite.od.nih.gov/covid19/search/" TargetMode="External"/><Relationship Id="rId5928" Type="http://schemas.openxmlformats.org/officeDocument/2006/relationships/hyperlink" Target="https://www.researchsquare.com/article/rs-23645" TargetMode="External"/><Relationship Id="rId7283" Type="http://schemas.openxmlformats.org/officeDocument/2006/relationships/hyperlink" Target="https://icite.od.nih.gov/covid19/search/" TargetMode="External"/><Relationship Id="rId8334" Type="http://schemas.openxmlformats.org/officeDocument/2006/relationships/hyperlink" Target="https://doi.org/10.1101/2020.03.27.20045815" TargetMode="External"/><Relationship Id="rId13" Type="http://schemas.openxmlformats.org/officeDocument/2006/relationships/hyperlink" Target="https://icite.od.nih.gov/covid19/search/" TargetMode="External"/><Relationship Id="rId3479" Type="http://schemas.openxmlformats.org/officeDocument/2006/relationships/hyperlink" Target="https://icite.od.nih.gov/covid19/search/" TargetMode="External"/><Relationship Id="rId7350" Type="http://schemas.openxmlformats.org/officeDocument/2006/relationships/hyperlink" Target="https://doi.org/10.1101/2020.04.08.20057729" TargetMode="External"/><Relationship Id="rId8401" Type="http://schemas.openxmlformats.org/officeDocument/2006/relationships/hyperlink" Target="https://icite.od.nih.gov/covid19/search/" TargetMode="External"/><Relationship Id="rId2495" Type="http://schemas.openxmlformats.org/officeDocument/2006/relationships/hyperlink" Target="https://icite.od.nih.gov/covid19/search/" TargetMode="External"/><Relationship Id="rId3893" Type="http://schemas.openxmlformats.org/officeDocument/2006/relationships/hyperlink" Target="https://icite.od.nih.gov/covid19/search/" TargetMode="External"/><Relationship Id="rId4944" Type="http://schemas.openxmlformats.org/officeDocument/2006/relationships/hyperlink" Target="https://doi.org/10.1101/2020.04.25.20079996" TargetMode="External"/><Relationship Id="rId7003" Type="http://schemas.openxmlformats.org/officeDocument/2006/relationships/hyperlink" Target="https://icite.od.nih.gov/covid19/search/" TargetMode="External"/><Relationship Id="rId467" Type="http://schemas.openxmlformats.org/officeDocument/2006/relationships/hyperlink" Target="https://icite.od.nih.gov/covid19/search/" TargetMode="External"/><Relationship Id="rId1097" Type="http://schemas.openxmlformats.org/officeDocument/2006/relationships/hyperlink" Target="https://icite.od.nih.gov/covid19/search/" TargetMode="External"/><Relationship Id="rId2148" Type="http://schemas.openxmlformats.org/officeDocument/2006/relationships/hyperlink" Target="https://doi.org/10.1101/2020.05.10.20096974" TargetMode="External"/><Relationship Id="rId3546" Type="http://schemas.openxmlformats.org/officeDocument/2006/relationships/hyperlink" Target="https://doi.org/10.1101/2020.04.03.023887" TargetMode="External"/><Relationship Id="rId3960" Type="http://schemas.openxmlformats.org/officeDocument/2006/relationships/hyperlink" Target="https://www.researchsquare.com/article/rs-20731" TargetMode="External"/><Relationship Id="rId9175" Type="http://schemas.openxmlformats.org/officeDocument/2006/relationships/hyperlink" Target="https://icite.od.nih.gov/covid19/search/" TargetMode="External"/><Relationship Id="rId881" Type="http://schemas.openxmlformats.org/officeDocument/2006/relationships/hyperlink" Target="https://icite.od.nih.gov/covid19/search/" TargetMode="External"/><Relationship Id="rId2562" Type="http://schemas.openxmlformats.org/officeDocument/2006/relationships/hyperlink" Target="https://doi.org/10.1101/2020.05.10.20096925" TargetMode="External"/><Relationship Id="rId3613" Type="http://schemas.openxmlformats.org/officeDocument/2006/relationships/hyperlink" Target="https://icite.od.nih.gov/covid19/search/" TargetMode="External"/><Relationship Id="rId6769" Type="http://schemas.openxmlformats.org/officeDocument/2006/relationships/hyperlink" Target="https://icite.od.nih.gov/covid19/search/" TargetMode="External"/><Relationship Id="rId534" Type="http://schemas.openxmlformats.org/officeDocument/2006/relationships/hyperlink" Target="https://www.researchsquare.com/article/rs-31204" TargetMode="External"/><Relationship Id="rId1164" Type="http://schemas.openxmlformats.org/officeDocument/2006/relationships/hyperlink" Target="https://doi.org/10.1101/2020.05.22.20110791" TargetMode="External"/><Relationship Id="rId2215" Type="http://schemas.openxmlformats.org/officeDocument/2006/relationships/hyperlink" Target="https://icite.od.nih.gov/covid19/search/" TargetMode="External"/><Relationship Id="rId5785" Type="http://schemas.openxmlformats.org/officeDocument/2006/relationships/hyperlink" Target="https://icite.od.nih.gov/covid19/search/" TargetMode="External"/><Relationship Id="rId6836" Type="http://schemas.openxmlformats.org/officeDocument/2006/relationships/hyperlink" Target="https://doi.org/10.1101/2020.04.15.042085" TargetMode="External"/><Relationship Id="rId8191" Type="http://schemas.openxmlformats.org/officeDocument/2006/relationships/hyperlink" Target="https://icite.od.nih.gov/covid19/search/" TargetMode="External"/><Relationship Id="rId9242" Type="http://schemas.openxmlformats.org/officeDocument/2006/relationships/hyperlink" Target="https://www.researchsquare.com/article/rs-17218" TargetMode="External"/><Relationship Id="rId601" Type="http://schemas.openxmlformats.org/officeDocument/2006/relationships/hyperlink" Target="https://icite.od.nih.gov/covid19/search/" TargetMode="External"/><Relationship Id="rId1231" Type="http://schemas.openxmlformats.org/officeDocument/2006/relationships/hyperlink" Target="https://icite.od.nih.gov/covid19/search/" TargetMode="External"/><Relationship Id="rId4387" Type="http://schemas.openxmlformats.org/officeDocument/2006/relationships/hyperlink" Target="https://icite.od.nih.gov/covid19/search/" TargetMode="External"/><Relationship Id="rId5438" Type="http://schemas.openxmlformats.org/officeDocument/2006/relationships/hyperlink" Target="https://doi.org/10.1101/2020.04.27.064279" TargetMode="External"/><Relationship Id="rId5852" Type="http://schemas.openxmlformats.org/officeDocument/2006/relationships/hyperlink" Target="https://doi.org/10.1101/2020.04.19.20071217" TargetMode="External"/><Relationship Id="rId4454" Type="http://schemas.openxmlformats.org/officeDocument/2006/relationships/hyperlink" Target="https://doi.org/10.1101/2020.04.28.20080838" TargetMode="External"/><Relationship Id="rId5505" Type="http://schemas.openxmlformats.org/officeDocument/2006/relationships/hyperlink" Target="https://icite.od.nih.gov/covid19/search/" TargetMode="External"/><Relationship Id="rId6903" Type="http://schemas.openxmlformats.org/officeDocument/2006/relationships/hyperlink" Target="https://icite.od.nih.gov/covid19/search/" TargetMode="External"/><Relationship Id="rId3056" Type="http://schemas.openxmlformats.org/officeDocument/2006/relationships/hyperlink" Target="https://doi.org/10.1101/2020.04.30.20085316" TargetMode="External"/><Relationship Id="rId3470" Type="http://schemas.openxmlformats.org/officeDocument/2006/relationships/hyperlink" Target="https://doi.org/10.1101/2020.05.05.20092031" TargetMode="External"/><Relationship Id="rId4107" Type="http://schemas.openxmlformats.org/officeDocument/2006/relationships/hyperlink" Target="https://icite.od.nih.gov/covid19/search/" TargetMode="External"/><Relationship Id="rId391" Type="http://schemas.openxmlformats.org/officeDocument/2006/relationships/hyperlink" Target="https://icite.od.nih.gov/covid19/search/" TargetMode="External"/><Relationship Id="rId2072" Type="http://schemas.openxmlformats.org/officeDocument/2006/relationships/hyperlink" Target="https://www.researchsquare.com/article/rs-29367" TargetMode="External"/><Relationship Id="rId3123" Type="http://schemas.openxmlformats.org/officeDocument/2006/relationships/hyperlink" Target="https://icite.od.nih.gov/covid19/search/" TargetMode="External"/><Relationship Id="rId4521" Type="http://schemas.openxmlformats.org/officeDocument/2006/relationships/hyperlink" Target="https://icite.od.nih.gov/covid19/search/" TargetMode="External"/><Relationship Id="rId6279" Type="http://schemas.openxmlformats.org/officeDocument/2006/relationships/hyperlink" Target="https://icite.od.nih.gov/covid19/search/" TargetMode="External"/><Relationship Id="rId7677" Type="http://schemas.openxmlformats.org/officeDocument/2006/relationships/hyperlink" Target="https://icite.od.nih.gov/covid19/search/" TargetMode="External"/><Relationship Id="rId8728" Type="http://schemas.openxmlformats.org/officeDocument/2006/relationships/hyperlink" Target="https://doi.org/10.1101/2020.02.08.939553" TargetMode="External"/><Relationship Id="rId6693" Type="http://schemas.openxmlformats.org/officeDocument/2006/relationships/hyperlink" Target="https://icite.od.nih.gov/covid19/search/" TargetMode="External"/><Relationship Id="rId7744" Type="http://schemas.openxmlformats.org/officeDocument/2006/relationships/hyperlink" Target="https://doi.org/10.1101/2020.04.02.20050930" TargetMode="External"/><Relationship Id="rId2889" Type="http://schemas.openxmlformats.org/officeDocument/2006/relationships/hyperlink" Target="https://icite.od.nih.gov/covid19/search/" TargetMode="External"/><Relationship Id="rId5295" Type="http://schemas.openxmlformats.org/officeDocument/2006/relationships/hyperlink" Target="https://icite.od.nih.gov/covid19/search/" TargetMode="External"/><Relationship Id="rId6346" Type="http://schemas.openxmlformats.org/officeDocument/2006/relationships/hyperlink" Target="https://doi.org/10.1101/2020.04.18.047878" TargetMode="External"/><Relationship Id="rId6760" Type="http://schemas.openxmlformats.org/officeDocument/2006/relationships/hyperlink" Target="https://doi.org/10.1101/2020.04.03.20052498" TargetMode="External"/><Relationship Id="rId7811" Type="http://schemas.openxmlformats.org/officeDocument/2006/relationships/hyperlink" Target="https://icite.od.nih.gov/covid19/search/" TargetMode="External"/><Relationship Id="rId111" Type="http://schemas.openxmlformats.org/officeDocument/2006/relationships/hyperlink" Target="https://icite.od.nih.gov/covid19/search/" TargetMode="External"/><Relationship Id="rId2956" Type="http://schemas.openxmlformats.org/officeDocument/2006/relationships/hyperlink" Target="https://doi.org/10.1101/2020.05.13.093195" TargetMode="External"/><Relationship Id="rId5362" Type="http://schemas.openxmlformats.org/officeDocument/2006/relationships/hyperlink" Target="https://doi.org/10.1101/2020.04.10.20060707" TargetMode="External"/><Relationship Id="rId6413" Type="http://schemas.openxmlformats.org/officeDocument/2006/relationships/hyperlink" Target="https://icite.od.nih.gov/covid19/search/" TargetMode="External"/><Relationship Id="rId9569" Type="http://schemas.openxmlformats.org/officeDocument/2006/relationships/hyperlink" Target="https://icite.od.nih.gov/covid19/search/" TargetMode="External"/><Relationship Id="rId9983" Type="http://schemas.openxmlformats.org/officeDocument/2006/relationships/hyperlink" Target="https://icite.od.nih.gov/covid19/search/" TargetMode="External"/><Relationship Id="rId928" Type="http://schemas.openxmlformats.org/officeDocument/2006/relationships/hyperlink" Target="https://doi.org/10.1101/2020.05.24.20111807" TargetMode="External"/><Relationship Id="rId1558" Type="http://schemas.openxmlformats.org/officeDocument/2006/relationships/hyperlink" Target="https://www.researchsquare.com/article/rs-29526" TargetMode="External"/><Relationship Id="rId2609" Type="http://schemas.openxmlformats.org/officeDocument/2006/relationships/hyperlink" Target="https://icite.od.nih.gov/covid19/search/" TargetMode="External"/><Relationship Id="rId5015" Type="http://schemas.openxmlformats.org/officeDocument/2006/relationships/hyperlink" Target="https://icite.od.nih.gov/covid19/search/" TargetMode="External"/><Relationship Id="rId8585" Type="http://schemas.openxmlformats.org/officeDocument/2006/relationships/hyperlink" Target="https://icite.od.nih.gov/covid19/search/" TargetMode="External"/><Relationship Id="rId9636" Type="http://schemas.openxmlformats.org/officeDocument/2006/relationships/hyperlink" Target="https://www.researchsquare.com/article/rs-15191" TargetMode="External"/><Relationship Id="rId1972" Type="http://schemas.openxmlformats.org/officeDocument/2006/relationships/hyperlink" Target="https://doi.org/10.1101/2020.05.13.20100255" TargetMode="External"/><Relationship Id="rId4031" Type="http://schemas.openxmlformats.org/officeDocument/2006/relationships/hyperlink" Target="https://icite.od.nih.gov/covid19/search/" TargetMode="External"/><Relationship Id="rId7187" Type="http://schemas.openxmlformats.org/officeDocument/2006/relationships/hyperlink" Target="https://icite.od.nih.gov/covid19/search/" TargetMode="External"/><Relationship Id="rId8238" Type="http://schemas.openxmlformats.org/officeDocument/2006/relationships/hyperlink" Target="https://doi.org/10.1101/2020.03.25.20043331" TargetMode="External"/><Relationship Id="rId1625" Type="http://schemas.openxmlformats.org/officeDocument/2006/relationships/hyperlink" Target="https://icite.od.nih.gov/covid19/search/" TargetMode="External"/><Relationship Id="rId7254" Type="http://schemas.openxmlformats.org/officeDocument/2006/relationships/hyperlink" Target="https://doi.org/10.1101/2020.03.17.20037309" TargetMode="External"/><Relationship Id="rId8305" Type="http://schemas.openxmlformats.org/officeDocument/2006/relationships/hyperlink" Target="https://icite.od.nih.gov/covid19/search/" TargetMode="External"/><Relationship Id="rId8652" Type="http://schemas.openxmlformats.org/officeDocument/2006/relationships/hyperlink" Target="https://doi.org/10.1101/2020.03.24.006270" TargetMode="External"/><Relationship Id="rId9703" Type="http://schemas.openxmlformats.org/officeDocument/2006/relationships/hyperlink" Target="https://icite.od.nih.gov/covid19/search/" TargetMode="External"/><Relationship Id="rId3797" Type="http://schemas.openxmlformats.org/officeDocument/2006/relationships/hyperlink" Target="https://icite.od.nih.gov/covid19/search/" TargetMode="External"/><Relationship Id="rId4848" Type="http://schemas.openxmlformats.org/officeDocument/2006/relationships/hyperlink" Target="https://www.researchsquare.com/article/rs-22978" TargetMode="External"/><Relationship Id="rId2399" Type="http://schemas.openxmlformats.org/officeDocument/2006/relationships/hyperlink" Target="https://icite.od.nih.gov/covid19/search/" TargetMode="External"/><Relationship Id="rId3864" Type="http://schemas.openxmlformats.org/officeDocument/2006/relationships/hyperlink" Target="https://doi.org/10.1101/2020.04.25.20079335" TargetMode="External"/><Relationship Id="rId4915" Type="http://schemas.openxmlformats.org/officeDocument/2006/relationships/hyperlink" Target="https://icite.od.nih.gov/covid19/search/" TargetMode="External"/><Relationship Id="rId6270" Type="http://schemas.openxmlformats.org/officeDocument/2006/relationships/hyperlink" Target="https://doi.org/10.1101/2020.04.15.20066100" TargetMode="External"/><Relationship Id="rId7321" Type="http://schemas.openxmlformats.org/officeDocument/2006/relationships/hyperlink" Target="https://icite.od.nih.gov/covid19/search/" TargetMode="External"/><Relationship Id="rId785" Type="http://schemas.openxmlformats.org/officeDocument/2006/relationships/hyperlink" Target="https://icite.od.nih.gov/covid19/search/" TargetMode="External"/><Relationship Id="rId2466" Type="http://schemas.openxmlformats.org/officeDocument/2006/relationships/hyperlink" Target="https://www.researchsquare.com/article/rs-28849" TargetMode="External"/><Relationship Id="rId2880" Type="http://schemas.openxmlformats.org/officeDocument/2006/relationships/hyperlink" Target="https://doi.org/10.1101/2020.05.08.20095794" TargetMode="External"/><Relationship Id="rId3517" Type="http://schemas.openxmlformats.org/officeDocument/2006/relationships/hyperlink" Target="https://icite.od.nih.gov/covid19/search/" TargetMode="External"/><Relationship Id="rId3931" Type="http://schemas.openxmlformats.org/officeDocument/2006/relationships/hyperlink" Target="https://icite.od.nih.gov/covid19/search/" TargetMode="External"/><Relationship Id="rId9079" Type="http://schemas.openxmlformats.org/officeDocument/2006/relationships/hyperlink" Target="https://icite.od.nih.gov/covid19/search/" TargetMode="External"/><Relationship Id="rId9493" Type="http://schemas.openxmlformats.org/officeDocument/2006/relationships/hyperlink" Target="https://icite.od.nih.gov/covid19/search/" TargetMode="External"/><Relationship Id="rId438" Type="http://schemas.openxmlformats.org/officeDocument/2006/relationships/hyperlink" Target="https://doi.org/10.1101/2020.05.19.104117" TargetMode="External"/><Relationship Id="rId852" Type="http://schemas.openxmlformats.org/officeDocument/2006/relationships/hyperlink" Target="https://doi.org/10.1101/2020.05.22.20110148" TargetMode="External"/><Relationship Id="rId1068" Type="http://schemas.openxmlformats.org/officeDocument/2006/relationships/hyperlink" Target="https://doi.org/10.1101/2020.05.22.20110155" TargetMode="External"/><Relationship Id="rId1482" Type="http://schemas.openxmlformats.org/officeDocument/2006/relationships/hyperlink" Target="https://doi.org/10.1101/2020.05.21.109546" TargetMode="External"/><Relationship Id="rId2119" Type="http://schemas.openxmlformats.org/officeDocument/2006/relationships/hyperlink" Target="https://icite.od.nih.gov/covid19/search/" TargetMode="External"/><Relationship Id="rId2533" Type="http://schemas.openxmlformats.org/officeDocument/2006/relationships/hyperlink" Target="https://icite.od.nih.gov/covid19/search/" TargetMode="External"/><Relationship Id="rId5689" Type="http://schemas.openxmlformats.org/officeDocument/2006/relationships/hyperlink" Target="https://icite.od.nih.gov/covid19/search/" TargetMode="External"/><Relationship Id="rId8095" Type="http://schemas.openxmlformats.org/officeDocument/2006/relationships/hyperlink" Target="https://icite.od.nih.gov/covid19/search/" TargetMode="External"/><Relationship Id="rId9146" Type="http://schemas.openxmlformats.org/officeDocument/2006/relationships/hyperlink" Target="https://www.researchsquare.com/article/rs-17422" TargetMode="External"/><Relationship Id="rId9560" Type="http://schemas.openxmlformats.org/officeDocument/2006/relationships/hyperlink" Target="https://doi.org/10.1101/2020.02.25.20028043" TargetMode="External"/><Relationship Id="rId505" Type="http://schemas.openxmlformats.org/officeDocument/2006/relationships/hyperlink" Target="https://icite.od.nih.gov/covid19/search/" TargetMode="External"/><Relationship Id="rId1135" Type="http://schemas.openxmlformats.org/officeDocument/2006/relationships/hyperlink" Target="https://icite.od.nih.gov/covid19/search/" TargetMode="External"/><Relationship Id="rId8162" Type="http://schemas.openxmlformats.org/officeDocument/2006/relationships/hyperlink" Target="https://doi.org/10.1101/2020.03.30.015347" TargetMode="External"/><Relationship Id="rId9213" Type="http://schemas.openxmlformats.org/officeDocument/2006/relationships/hyperlink" Target="https://icite.od.nih.gov/covid19/search/" TargetMode="External"/><Relationship Id="rId10092" Type="http://schemas.openxmlformats.org/officeDocument/2006/relationships/hyperlink" Target="https://doi.org/10.1101/2020.01.23.916395" TargetMode="External"/><Relationship Id="rId1202" Type="http://schemas.openxmlformats.org/officeDocument/2006/relationships/hyperlink" Target="https://doi.org/10.1101/2020.05.20.20108365" TargetMode="External"/><Relationship Id="rId2600" Type="http://schemas.openxmlformats.org/officeDocument/2006/relationships/hyperlink" Target="https://doi.org/10.1101/2020.05.13.094441" TargetMode="External"/><Relationship Id="rId4358" Type="http://schemas.openxmlformats.org/officeDocument/2006/relationships/hyperlink" Target="https://doi.org/10.1101/2020.05.01.20084384" TargetMode="External"/><Relationship Id="rId5409" Type="http://schemas.openxmlformats.org/officeDocument/2006/relationships/hyperlink" Target="https://icite.od.nih.gov/covid19/search/" TargetMode="External"/><Relationship Id="rId5756" Type="http://schemas.openxmlformats.org/officeDocument/2006/relationships/hyperlink" Target="https://doi.org/10.1101/2020.04.23.057190" TargetMode="External"/><Relationship Id="rId6807" Type="http://schemas.openxmlformats.org/officeDocument/2006/relationships/hyperlink" Target="https://icite.od.nih.gov/covid19/search/" TargetMode="External"/><Relationship Id="rId4772" Type="http://schemas.openxmlformats.org/officeDocument/2006/relationships/hyperlink" Target="https://doi.org/10.1101/2020.04.27.20077180" TargetMode="External"/><Relationship Id="rId5823" Type="http://schemas.openxmlformats.org/officeDocument/2006/relationships/hyperlink" Target="https://icite.od.nih.gov/covid19/search/" TargetMode="External"/><Relationship Id="rId8979" Type="http://schemas.openxmlformats.org/officeDocument/2006/relationships/hyperlink" Target="https://icite.od.nih.gov/covid19/search/" TargetMode="External"/><Relationship Id="rId295" Type="http://schemas.openxmlformats.org/officeDocument/2006/relationships/hyperlink" Target="https://icite.od.nih.gov/covid19/search/" TargetMode="External"/><Relationship Id="rId3374" Type="http://schemas.openxmlformats.org/officeDocument/2006/relationships/hyperlink" Target="https://doi.org/10.1101/2020.05.01.20078360" TargetMode="External"/><Relationship Id="rId4425" Type="http://schemas.openxmlformats.org/officeDocument/2006/relationships/hyperlink" Target="https://icite.od.nih.gov/covid19/search/" TargetMode="External"/><Relationship Id="rId7995" Type="http://schemas.openxmlformats.org/officeDocument/2006/relationships/hyperlink" Target="https://icite.od.nih.gov/covid19/search/" TargetMode="External"/><Relationship Id="rId2390" Type="http://schemas.openxmlformats.org/officeDocument/2006/relationships/hyperlink" Target="https://doi.org/10.1101/2020.05.13.20100156" TargetMode="External"/><Relationship Id="rId3027" Type="http://schemas.openxmlformats.org/officeDocument/2006/relationships/hyperlink" Target="https://icite.od.nih.gov/covid19/search/" TargetMode="External"/><Relationship Id="rId3441" Type="http://schemas.openxmlformats.org/officeDocument/2006/relationships/hyperlink" Target="https://icite.od.nih.gov/covid19/search/" TargetMode="External"/><Relationship Id="rId6597" Type="http://schemas.openxmlformats.org/officeDocument/2006/relationships/hyperlink" Target="https://icite.od.nih.gov/covid19/search/" TargetMode="External"/><Relationship Id="rId7648" Type="http://schemas.openxmlformats.org/officeDocument/2006/relationships/hyperlink" Target="https://doi.org/10.1101/2020.04.07.20054585" TargetMode="External"/><Relationship Id="rId362" Type="http://schemas.openxmlformats.org/officeDocument/2006/relationships/hyperlink" Target="https://doi.org/10.1101/2020.05.29.20116749" TargetMode="External"/><Relationship Id="rId2043" Type="http://schemas.openxmlformats.org/officeDocument/2006/relationships/hyperlink" Target="https://icite.od.nih.gov/covid19/search/" TargetMode="External"/><Relationship Id="rId5199" Type="http://schemas.openxmlformats.org/officeDocument/2006/relationships/hyperlink" Target="https://icite.od.nih.gov/covid19/search/" TargetMode="External"/><Relationship Id="rId6664" Type="http://schemas.openxmlformats.org/officeDocument/2006/relationships/hyperlink" Target="https://doi.org/10.1101/2020.04.05.20050245" TargetMode="External"/><Relationship Id="rId7715" Type="http://schemas.openxmlformats.org/officeDocument/2006/relationships/hyperlink" Target="https://icite.od.nih.gov/covid19/search/" TargetMode="External"/><Relationship Id="rId9070" Type="http://schemas.openxmlformats.org/officeDocument/2006/relationships/hyperlink" Target="https://doi.org/10.1101/2020.03.15.992925" TargetMode="External"/><Relationship Id="rId2110" Type="http://schemas.openxmlformats.org/officeDocument/2006/relationships/hyperlink" Target="https://doi.org/10.1101/2020.03.30.20047456" TargetMode="External"/><Relationship Id="rId5266" Type="http://schemas.openxmlformats.org/officeDocument/2006/relationships/hyperlink" Target="https://doi.org/10.1101/2020.04.22.20075648" TargetMode="External"/><Relationship Id="rId5680" Type="http://schemas.openxmlformats.org/officeDocument/2006/relationships/hyperlink" Target="https://doi.org/10.1101/2020.04.20.20072264" TargetMode="External"/><Relationship Id="rId6317" Type="http://schemas.openxmlformats.org/officeDocument/2006/relationships/hyperlink" Target="https://icite.od.nih.gov/covid19/search/" TargetMode="External"/><Relationship Id="rId9887" Type="http://schemas.openxmlformats.org/officeDocument/2006/relationships/hyperlink" Target="https://icite.od.nih.gov/covid19/search/" TargetMode="External"/><Relationship Id="rId4282" Type="http://schemas.openxmlformats.org/officeDocument/2006/relationships/hyperlink" Target="https://doi.org/10.1101/2020.04.29.20085142" TargetMode="External"/><Relationship Id="rId5333" Type="http://schemas.openxmlformats.org/officeDocument/2006/relationships/hyperlink" Target="https://icite.od.nih.gov/covid19/search/" TargetMode="External"/><Relationship Id="rId6731" Type="http://schemas.openxmlformats.org/officeDocument/2006/relationships/hyperlink" Target="https://icite.od.nih.gov/covid19/search/" TargetMode="External"/><Relationship Id="rId8489" Type="http://schemas.openxmlformats.org/officeDocument/2006/relationships/hyperlink" Target="https://icite.od.nih.gov/covid19/search/" TargetMode="External"/><Relationship Id="rId1876" Type="http://schemas.openxmlformats.org/officeDocument/2006/relationships/hyperlink" Target="https://doi.org/10.1101/2020.05.20.106658" TargetMode="External"/><Relationship Id="rId2927" Type="http://schemas.openxmlformats.org/officeDocument/2006/relationships/hyperlink" Target="https://icite.od.nih.gov/covid19/search/" TargetMode="External"/><Relationship Id="rId9954" Type="http://schemas.openxmlformats.org/officeDocument/2006/relationships/hyperlink" Target="https://doi.org/10.1101/2020.02.12.20022566" TargetMode="External"/><Relationship Id="rId1529" Type="http://schemas.openxmlformats.org/officeDocument/2006/relationships/hyperlink" Target="https://icite.od.nih.gov/covid19/search/" TargetMode="External"/><Relationship Id="rId1943" Type="http://schemas.openxmlformats.org/officeDocument/2006/relationships/hyperlink" Target="https://icite.od.nih.gov/covid19/search/" TargetMode="External"/><Relationship Id="rId5400" Type="http://schemas.openxmlformats.org/officeDocument/2006/relationships/hyperlink" Target="https://doi.org/10.1101/2020.04.22.20075846" TargetMode="External"/><Relationship Id="rId8556" Type="http://schemas.openxmlformats.org/officeDocument/2006/relationships/hyperlink" Target="https://doi.org/10.1101/2020.03.25.20043562" TargetMode="External"/><Relationship Id="rId8970" Type="http://schemas.openxmlformats.org/officeDocument/2006/relationships/hyperlink" Target="https://doi.org/10.1101/2020.03.14.20036103" TargetMode="External"/><Relationship Id="rId9607" Type="http://schemas.openxmlformats.org/officeDocument/2006/relationships/hyperlink" Target="https://icite.od.nih.gov/covid19/search/" TargetMode="External"/><Relationship Id="rId4002" Type="http://schemas.openxmlformats.org/officeDocument/2006/relationships/hyperlink" Target="https://doi.org/10.1101/2020.05.01.20086801" TargetMode="External"/><Relationship Id="rId7158" Type="http://schemas.openxmlformats.org/officeDocument/2006/relationships/hyperlink" Target="https://doi.org/10.1101/2020.04.07.20056887" TargetMode="External"/><Relationship Id="rId7572" Type="http://schemas.openxmlformats.org/officeDocument/2006/relationships/hyperlink" Target="https://doi.org/10.1101/2020.04.02.20048793" TargetMode="External"/><Relationship Id="rId8209" Type="http://schemas.openxmlformats.org/officeDocument/2006/relationships/hyperlink" Target="https://icite.od.nih.gov/covid19/search/" TargetMode="External"/><Relationship Id="rId8623" Type="http://schemas.openxmlformats.org/officeDocument/2006/relationships/hyperlink" Target="https://icite.od.nih.gov/covid19/search/" TargetMode="External"/><Relationship Id="rId3768" Type="http://schemas.openxmlformats.org/officeDocument/2006/relationships/hyperlink" Target="https://doi.org/10.1101/2020.05.07.20055947" TargetMode="External"/><Relationship Id="rId4819" Type="http://schemas.openxmlformats.org/officeDocument/2006/relationships/hyperlink" Target="https://icite.od.nih.gov/covid19/search/" TargetMode="External"/><Relationship Id="rId6174" Type="http://schemas.openxmlformats.org/officeDocument/2006/relationships/hyperlink" Target="https://doi.org/10.1101/2020.04.20.20073304" TargetMode="External"/><Relationship Id="rId7225" Type="http://schemas.openxmlformats.org/officeDocument/2006/relationships/hyperlink" Target="https://icite.od.nih.gov/covid19/search/" TargetMode="External"/><Relationship Id="rId689" Type="http://schemas.openxmlformats.org/officeDocument/2006/relationships/hyperlink" Target="https://icite.od.nih.gov/covid19/search/" TargetMode="External"/><Relationship Id="rId2784" Type="http://schemas.openxmlformats.org/officeDocument/2006/relationships/hyperlink" Target="https://doi.org/10.1101/2020.05.13.093658" TargetMode="External"/><Relationship Id="rId5190" Type="http://schemas.openxmlformats.org/officeDocument/2006/relationships/hyperlink" Target="https://www.researchsquare.com/article/rs-25337" TargetMode="External"/><Relationship Id="rId6241" Type="http://schemas.openxmlformats.org/officeDocument/2006/relationships/hyperlink" Target="https://icite.od.nih.gov/covid19/search/" TargetMode="External"/><Relationship Id="rId9397" Type="http://schemas.openxmlformats.org/officeDocument/2006/relationships/hyperlink" Target="https://icite.od.nih.gov/covid19/search/" TargetMode="External"/><Relationship Id="rId756" Type="http://schemas.openxmlformats.org/officeDocument/2006/relationships/hyperlink" Target="https://doi.org/10.1101/2020.05.19.20106492" TargetMode="External"/><Relationship Id="rId1386" Type="http://schemas.openxmlformats.org/officeDocument/2006/relationships/hyperlink" Target="https://doi.org/10.1101/2020.05.17.20104711" TargetMode="External"/><Relationship Id="rId2437" Type="http://schemas.openxmlformats.org/officeDocument/2006/relationships/hyperlink" Target="https://icite.od.nih.gov/covid19/search/" TargetMode="External"/><Relationship Id="rId3835" Type="http://schemas.openxmlformats.org/officeDocument/2006/relationships/hyperlink" Target="https://icite.od.nih.gov/covid19/search/" TargetMode="External"/><Relationship Id="rId9464" Type="http://schemas.openxmlformats.org/officeDocument/2006/relationships/hyperlink" Target="https://www.researchsquare.com/article/rs-16298" TargetMode="External"/><Relationship Id="rId409" Type="http://schemas.openxmlformats.org/officeDocument/2006/relationships/hyperlink" Target="https://icite.od.nih.gov/covid19/search/" TargetMode="External"/><Relationship Id="rId1039" Type="http://schemas.openxmlformats.org/officeDocument/2006/relationships/hyperlink" Target="https://icite.od.nih.gov/covid19/search/" TargetMode="External"/><Relationship Id="rId2851" Type="http://schemas.openxmlformats.org/officeDocument/2006/relationships/hyperlink" Target="https://icite.od.nih.gov/covid19/search/" TargetMode="External"/><Relationship Id="rId3902" Type="http://schemas.openxmlformats.org/officeDocument/2006/relationships/hyperlink" Target="https://doi.org/10.1101/2020.05.07.075093" TargetMode="External"/><Relationship Id="rId8066" Type="http://schemas.openxmlformats.org/officeDocument/2006/relationships/hyperlink" Target="https://doi.org/10.1101/2020.03.30.20047993" TargetMode="External"/><Relationship Id="rId9117" Type="http://schemas.openxmlformats.org/officeDocument/2006/relationships/hyperlink" Target="https://icite.od.nih.gov/covid19/search/" TargetMode="External"/><Relationship Id="rId92" Type="http://schemas.openxmlformats.org/officeDocument/2006/relationships/hyperlink" Target="https://doi.org/10.1101/2020.05.28.20116277" TargetMode="External"/><Relationship Id="rId823" Type="http://schemas.openxmlformats.org/officeDocument/2006/relationships/hyperlink" Target="https://icite.od.nih.gov/covid19/search/" TargetMode="External"/><Relationship Id="rId1453" Type="http://schemas.openxmlformats.org/officeDocument/2006/relationships/hyperlink" Target="https://icite.od.nih.gov/covid19/search/" TargetMode="External"/><Relationship Id="rId2504" Type="http://schemas.openxmlformats.org/officeDocument/2006/relationships/hyperlink" Target="https://doi.org/10.1101/2020.04.07.20057315" TargetMode="External"/><Relationship Id="rId7082" Type="http://schemas.openxmlformats.org/officeDocument/2006/relationships/hyperlink" Target="https://doi.org/10.1101/2020.04.11.037382" TargetMode="External"/><Relationship Id="rId8480" Type="http://schemas.openxmlformats.org/officeDocument/2006/relationships/hyperlink" Target="https://doi.org/10.1101/2020.03.20.20039891" TargetMode="External"/><Relationship Id="rId9531" Type="http://schemas.openxmlformats.org/officeDocument/2006/relationships/hyperlink" Target="https://icite.od.nih.gov/covid19/search/" TargetMode="External"/><Relationship Id="rId1106" Type="http://schemas.openxmlformats.org/officeDocument/2006/relationships/hyperlink" Target="https://doi.org/10.1101/2020.03.09.20033530" TargetMode="External"/><Relationship Id="rId1520" Type="http://schemas.openxmlformats.org/officeDocument/2006/relationships/hyperlink" Target="https://www.researchsquare.com/article/rs-30394" TargetMode="External"/><Relationship Id="rId4676" Type="http://schemas.openxmlformats.org/officeDocument/2006/relationships/hyperlink" Target="https://www.researchsquare.com/article/rs-26291" TargetMode="External"/><Relationship Id="rId5727" Type="http://schemas.openxmlformats.org/officeDocument/2006/relationships/hyperlink" Target="https://icite.od.nih.gov/covid19/search/" TargetMode="External"/><Relationship Id="rId8133" Type="http://schemas.openxmlformats.org/officeDocument/2006/relationships/hyperlink" Target="https://icite.od.nih.gov/covid19/search/" TargetMode="External"/><Relationship Id="rId10063" Type="http://schemas.openxmlformats.org/officeDocument/2006/relationships/hyperlink" Target="https://icite.od.nih.gov/covid19/search/" TargetMode="External"/><Relationship Id="rId3278" Type="http://schemas.openxmlformats.org/officeDocument/2006/relationships/hyperlink" Target="https://doi.org/10.1101/2020.05.07.20073981" TargetMode="External"/><Relationship Id="rId3692" Type="http://schemas.openxmlformats.org/officeDocument/2006/relationships/hyperlink" Target="https://doi.org/10.1101/2020.05.04.20091017" TargetMode="External"/><Relationship Id="rId4329" Type="http://schemas.openxmlformats.org/officeDocument/2006/relationships/hyperlink" Target="https://icite.od.nih.gov/covid19/search/" TargetMode="External"/><Relationship Id="rId4743" Type="http://schemas.openxmlformats.org/officeDocument/2006/relationships/hyperlink" Target="https://icite.od.nih.gov/covid19/search/" TargetMode="External"/><Relationship Id="rId7899" Type="http://schemas.openxmlformats.org/officeDocument/2006/relationships/hyperlink" Target="https://icite.od.nih.gov/covid19/search/" TargetMode="External"/><Relationship Id="rId8200" Type="http://schemas.openxmlformats.org/officeDocument/2006/relationships/hyperlink" Target="https://doi.org/10.1101/2020.03.14.20035980" TargetMode="External"/><Relationship Id="rId199" Type="http://schemas.openxmlformats.org/officeDocument/2006/relationships/hyperlink" Target="https://icite.od.nih.gov/covid19/search/" TargetMode="External"/><Relationship Id="rId2294" Type="http://schemas.openxmlformats.org/officeDocument/2006/relationships/hyperlink" Target="https://doi.org/10.1101/2020.05.18.102087" TargetMode="External"/><Relationship Id="rId3345" Type="http://schemas.openxmlformats.org/officeDocument/2006/relationships/hyperlink" Target="https://icite.od.nih.gov/covid19/search/" TargetMode="External"/><Relationship Id="rId266" Type="http://schemas.openxmlformats.org/officeDocument/2006/relationships/hyperlink" Target="https://doi.org/10.1101/2020.05.26.20114025" TargetMode="External"/><Relationship Id="rId680" Type="http://schemas.openxmlformats.org/officeDocument/2006/relationships/hyperlink" Target="https://doi.org/10.1101/2020.05.27.118893" TargetMode="External"/><Relationship Id="rId2361" Type="http://schemas.openxmlformats.org/officeDocument/2006/relationships/hyperlink" Target="https://icite.od.nih.gov/covid19/search/" TargetMode="External"/><Relationship Id="rId3412" Type="http://schemas.openxmlformats.org/officeDocument/2006/relationships/hyperlink" Target="https://doi.org/10.1101/2020.05.06.20093757" TargetMode="External"/><Relationship Id="rId4810" Type="http://schemas.openxmlformats.org/officeDocument/2006/relationships/hyperlink" Target="https://doi.org/10.1101/2020.04.28.20082966" TargetMode="External"/><Relationship Id="rId6568" Type="http://schemas.openxmlformats.org/officeDocument/2006/relationships/hyperlink" Target="https://doi.org/10.1101/2020.04.14.20065771" TargetMode="External"/><Relationship Id="rId7619" Type="http://schemas.openxmlformats.org/officeDocument/2006/relationships/hyperlink" Target="https://icite.od.nih.gov/covid19/search/" TargetMode="External"/><Relationship Id="rId7966" Type="http://schemas.openxmlformats.org/officeDocument/2006/relationships/hyperlink" Target="https://www.researchsquare.com/article/rs-20125" TargetMode="External"/><Relationship Id="rId333" Type="http://schemas.openxmlformats.org/officeDocument/2006/relationships/hyperlink" Target="https://icite.od.nih.gov/covid19/search/" TargetMode="External"/><Relationship Id="rId2014" Type="http://schemas.openxmlformats.org/officeDocument/2006/relationships/hyperlink" Target="https://doi.org/10.1101/2020.05.14.20101378" TargetMode="External"/><Relationship Id="rId6982" Type="http://schemas.openxmlformats.org/officeDocument/2006/relationships/hyperlink" Target="https://doi.org/10.1101/2020.04.10.20060459" TargetMode="External"/><Relationship Id="rId9041" Type="http://schemas.openxmlformats.org/officeDocument/2006/relationships/hyperlink" Target="https://icite.od.nih.gov/covid19/search/" TargetMode="External"/><Relationship Id="rId1030" Type="http://schemas.openxmlformats.org/officeDocument/2006/relationships/hyperlink" Target="https://doi.org/10.1101/2020.05.20.20107763" TargetMode="External"/><Relationship Id="rId4186" Type="http://schemas.openxmlformats.org/officeDocument/2006/relationships/hyperlink" Target="https://www.researchsquare.com/article/pex-880" TargetMode="External"/><Relationship Id="rId5584" Type="http://schemas.openxmlformats.org/officeDocument/2006/relationships/hyperlink" Target="https://www.researchsquare.com/article/rs-25302" TargetMode="External"/><Relationship Id="rId6635" Type="http://schemas.openxmlformats.org/officeDocument/2006/relationships/hyperlink" Target="https://icite.od.nih.gov/covid19/search/" TargetMode="External"/><Relationship Id="rId400" Type="http://schemas.openxmlformats.org/officeDocument/2006/relationships/hyperlink" Target="https://www.researchsquare.com/article/rs-31757" TargetMode="External"/><Relationship Id="rId5237" Type="http://schemas.openxmlformats.org/officeDocument/2006/relationships/hyperlink" Target="https://icite.od.nih.gov/covid19/search/" TargetMode="External"/><Relationship Id="rId5651" Type="http://schemas.openxmlformats.org/officeDocument/2006/relationships/hyperlink" Target="https://icite.od.nih.gov/covid19/search/" TargetMode="External"/><Relationship Id="rId6702" Type="http://schemas.openxmlformats.org/officeDocument/2006/relationships/hyperlink" Target="https://doi.org/10.1101/2020.04.13.20063545" TargetMode="External"/><Relationship Id="rId9858" Type="http://schemas.openxmlformats.org/officeDocument/2006/relationships/hyperlink" Target="https://doi.org/10.1101/2020.02.16.20023614" TargetMode="External"/><Relationship Id="rId1847" Type="http://schemas.openxmlformats.org/officeDocument/2006/relationships/hyperlink" Target="https://icite.od.nih.gov/covid19/search/" TargetMode="External"/><Relationship Id="rId4253" Type="http://schemas.openxmlformats.org/officeDocument/2006/relationships/hyperlink" Target="https://icite.od.nih.gov/covid19/search/" TargetMode="External"/><Relationship Id="rId5304" Type="http://schemas.openxmlformats.org/officeDocument/2006/relationships/hyperlink" Target="https://doi.org/10.1101/2020.04.24.20075333" TargetMode="External"/><Relationship Id="rId8874" Type="http://schemas.openxmlformats.org/officeDocument/2006/relationships/hyperlink" Target="https://doi.org/10.1101/2020.03.17.20037788" TargetMode="External"/><Relationship Id="rId9925" Type="http://schemas.openxmlformats.org/officeDocument/2006/relationships/hyperlink" Target="https://icite.od.nih.gov/covid19/search/" TargetMode="External"/><Relationship Id="rId4320" Type="http://schemas.openxmlformats.org/officeDocument/2006/relationships/hyperlink" Target="https://doi.org/10.1101/2020.04.30.20086074" TargetMode="External"/><Relationship Id="rId7476" Type="http://schemas.openxmlformats.org/officeDocument/2006/relationships/hyperlink" Target="https://doi.org/10.1101/2020.04.06.027805" TargetMode="External"/><Relationship Id="rId7890" Type="http://schemas.openxmlformats.org/officeDocument/2006/relationships/hyperlink" Target="https://www.researchsquare.com/article/rs-21021" TargetMode="External"/><Relationship Id="rId8527" Type="http://schemas.openxmlformats.org/officeDocument/2006/relationships/hyperlink" Target="https://icite.od.nih.gov/covid19/search/" TargetMode="External"/><Relationship Id="rId190" Type="http://schemas.openxmlformats.org/officeDocument/2006/relationships/hyperlink" Target="https://www.researchsquare.com/article/rs-28376" TargetMode="External"/><Relationship Id="rId1914" Type="http://schemas.openxmlformats.org/officeDocument/2006/relationships/hyperlink" Target="https://doi.org/10.1101/2020.04.17.20069435" TargetMode="External"/><Relationship Id="rId6078" Type="http://schemas.openxmlformats.org/officeDocument/2006/relationships/hyperlink" Target="https://doi.org/10.1101/2020.04.19.20071845" TargetMode="External"/><Relationship Id="rId6492" Type="http://schemas.openxmlformats.org/officeDocument/2006/relationships/hyperlink" Target="https://doi.org/10.1101/2020.04.13.20063560" TargetMode="External"/><Relationship Id="rId7129" Type="http://schemas.openxmlformats.org/officeDocument/2006/relationships/hyperlink" Target="https://icite.od.nih.gov/covid19/search/" TargetMode="External"/><Relationship Id="rId7543" Type="http://schemas.openxmlformats.org/officeDocument/2006/relationships/hyperlink" Target="https://icite.od.nih.gov/covid19/search/" TargetMode="External"/><Relationship Id="rId8941" Type="http://schemas.openxmlformats.org/officeDocument/2006/relationships/hyperlink" Target="https://icite.od.nih.gov/covid19/search/" TargetMode="External"/><Relationship Id="rId5094" Type="http://schemas.openxmlformats.org/officeDocument/2006/relationships/hyperlink" Target="https://doi.org/10.1101/2020.04.24.20078279" TargetMode="External"/><Relationship Id="rId6145" Type="http://schemas.openxmlformats.org/officeDocument/2006/relationships/hyperlink" Target="https://icite.od.nih.gov/covid19/search/" TargetMode="External"/><Relationship Id="rId2688" Type="http://schemas.openxmlformats.org/officeDocument/2006/relationships/hyperlink" Target="https://doi.org/10.1101/2020.04.15.20067074" TargetMode="External"/><Relationship Id="rId3739" Type="http://schemas.openxmlformats.org/officeDocument/2006/relationships/hyperlink" Target="https://icite.od.nih.gov/covid19/search/" TargetMode="External"/><Relationship Id="rId5161" Type="http://schemas.openxmlformats.org/officeDocument/2006/relationships/hyperlink" Target="https://icite.od.nih.gov/covid19/search/" TargetMode="External"/><Relationship Id="rId7610" Type="http://schemas.openxmlformats.org/officeDocument/2006/relationships/hyperlink" Target="https://doi.org/10.1101/2020.04.04.20053280" TargetMode="External"/><Relationship Id="rId2755" Type="http://schemas.openxmlformats.org/officeDocument/2006/relationships/hyperlink" Target="https://icite.od.nih.gov/covid19/search/" TargetMode="External"/><Relationship Id="rId3806" Type="http://schemas.openxmlformats.org/officeDocument/2006/relationships/hyperlink" Target="https://www.researchsquare.com/article/rs-27322" TargetMode="External"/><Relationship Id="rId6212" Type="http://schemas.openxmlformats.org/officeDocument/2006/relationships/hyperlink" Target="https://www.researchsquare.com/article/rs-23432" TargetMode="External"/><Relationship Id="rId9368" Type="http://schemas.openxmlformats.org/officeDocument/2006/relationships/hyperlink" Target="https://doi.org/10.1101/2020.03.06.20031955" TargetMode="External"/><Relationship Id="rId9782" Type="http://schemas.openxmlformats.org/officeDocument/2006/relationships/hyperlink" Target="https://doi.org/10.1101/2020.02.22.20024927" TargetMode="External"/><Relationship Id="rId727" Type="http://schemas.openxmlformats.org/officeDocument/2006/relationships/hyperlink" Target="https://icite.od.nih.gov/covid19/search/" TargetMode="External"/><Relationship Id="rId1357" Type="http://schemas.openxmlformats.org/officeDocument/2006/relationships/hyperlink" Target="https://icite.od.nih.gov/covid19/search/" TargetMode="External"/><Relationship Id="rId1771" Type="http://schemas.openxmlformats.org/officeDocument/2006/relationships/hyperlink" Target="https://icite.od.nih.gov/covid19/search/" TargetMode="External"/><Relationship Id="rId2408" Type="http://schemas.openxmlformats.org/officeDocument/2006/relationships/hyperlink" Target="https://doi.org/10.1101/2020.05.13.20100750" TargetMode="External"/><Relationship Id="rId2822" Type="http://schemas.openxmlformats.org/officeDocument/2006/relationships/hyperlink" Target="https://www.researchsquare.com/article/rs-28669" TargetMode="External"/><Relationship Id="rId5978" Type="http://schemas.openxmlformats.org/officeDocument/2006/relationships/hyperlink" Target="https://doi.org/10.1101/2020.04.16.20067975" TargetMode="External"/><Relationship Id="rId8384" Type="http://schemas.openxmlformats.org/officeDocument/2006/relationships/hyperlink" Target="https://doi.org/10.1101/2020.03.13.20035485" TargetMode="External"/><Relationship Id="rId9435" Type="http://schemas.openxmlformats.org/officeDocument/2006/relationships/hyperlink" Target="https://icite.od.nih.gov/covid19/search/" TargetMode="External"/><Relationship Id="rId63" Type="http://schemas.openxmlformats.org/officeDocument/2006/relationships/hyperlink" Target="https://icite.od.nih.gov/covid19/search/" TargetMode="External"/><Relationship Id="rId1424" Type="http://schemas.openxmlformats.org/officeDocument/2006/relationships/hyperlink" Target="https://doi.org/10.1101/2020.05.18.20105502" TargetMode="External"/><Relationship Id="rId4994" Type="http://schemas.openxmlformats.org/officeDocument/2006/relationships/hyperlink" Target="https://www.researchsquare.com/article/rs-23696" TargetMode="External"/><Relationship Id="rId8037" Type="http://schemas.openxmlformats.org/officeDocument/2006/relationships/hyperlink" Target="https://icite.od.nih.gov/covid19/search/" TargetMode="External"/><Relationship Id="rId8451" Type="http://schemas.openxmlformats.org/officeDocument/2006/relationships/hyperlink" Target="https://icite.od.nih.gov/covid19/search/" TargetMode="External"/><Relationship Id="rId9502" Type="http://schemas.openxmlformats.org/officeDocument/2006/relationships/hyperlink" Target="https://www.researchsquare.com/article/rs-16261" TargetMode="External"/><Relationship Id="rId3596" Type="http://schemas.openxmlformats.org/officeDocument/2006/relationships/hyperlink" Target="https://doi.org/10.1101/2020.05.03.20086819" TargetMode="External"/><Relationship Id="rId4647" Type="http://schemas.openxmlformats.org/officeDocument/2006/relationships/hyperlink" Target="https://icite.od.nih.gov/covid19/search/" TargetMode="External"/><Relationship Id="rId7053" Type="http://schemas.openxmlformats.org/officeDocument/2006/relationships/hyperlink" Target="https://icite.od.nih.gov/covid19/search/" TargetMode="External"/><Relationship Id="rId8104" Type="http://schemas.openxmlformats.org/officeDocument/2006/relationships/hyperlink" Target="https://doi.org/10.1101/2020.03.23.20039362" TargetMode="External"/><Relationship Id="rId10034" Type="http://schemas.openxmlformats.org/officeDocument/2006/relationships/hyperlink" Target="https://doi.org/10.1101/2020.02.03.20020263" TargetMode="External"/><Relationship Id="rId2198" Type="http://schemas.openxmlformats.org/officeDocument/2006/relationships/hyperlink" Target="https://doi.org/10.1101/2020.05.12.20089433" TargetMode="External"/><Relationship Id="rId3249" Type="http://schemas.openxmlformats.org/officeDocument/2006/relationships/hyperlink" Target="https://icite.od.nih.gov/covid19/search/" TargetMode="External"/><Relationship Id="rId7120" Type="http://schemas.openxmlformats.org/officeDocument/2006/relationships/hyperlink" Target="https://doi.org/10.1101/2020.04.06.20055640" TargetMode="External"/><Relationship Id="rId584" Type="http://schemas.openxmlformats.org/officeDocument/2006/relationships/hyperlink" Target="https://doi.org/10.1101/2020.05.03.20089235" TargetMode="External"/><Relationship Id="rId2265" Type="http://schemas.openxmlformats.org/officeDocument/2006/relationships/hyperlink" Target="https://icite.od.nih.gov/covid19/search/" TargetMode="External"/><Relationship Id="rId3663" Type="http://schemas.openxmlformats.org/officeDocument/2006/relationships/hyperlink" Target="https://icite.od.nih.gov/covid19/search/" TargetMode="External"/><Relationship Id="rId4714" Type="http://schemas.openxmlformats.org/officeDocument/2006/relationships/hyperlink" Target="https://doi.org/10.1101/2020.04.26.20075937" TargetMode="External"/><Relationship Id="rId9292" Type="http://schemas.openxmlformats.org/officeDocument/2006/relationships/hyperlink" Target="https://doi.org/10.1101/2020.03.07.20032672" TargetMode="External"/><Relationship Id="rId10101" Type="http://schemas.openxmlformats.org/officeDocument/2006/relationships/hyperlink" Target="https://icite.od.nih.gov/covid19/search/" TargetMode="External"/><Relationship Id="rId237" Type="http://schemas.openxmlformats.org/officeDocument/2006/relationships/hyperlink" Target="https://icite.od.nih.gov/covid19/search/" TargetMode="External"/><Relationship Id="rId3316" Type="http://schemas.openxmlformats.org/officeDocument/2006/relationships/hyperlink" Target="https://doi.org/10.1101/2020.05.07.20094441" TargetMode="External"/><Relationship Id="rId3730" Type="http://schemas.openxmlformats.org/officeDocument/2006/relationships/hyperlink" Target="https://doi.org/10.1101/2020.05.05.20091645" TargetMode="External"/><Relationship Id="rId6886" Type="http://schemas.openxmlformats.org/officeDocument/2006/relationships/hyperlink" Target="https://doi.org/10.1101/2020.04.06.027698" TargetMode="External"/><Relationship Id="rId7937" Type="http://schemas.openxmlformats.org/officeDocument/2006/relationships/hyperlink" Target="https://icite.od.nih.gov/covid19/search/" TargetMode="External"/><Relationship Id="rId651" Type="http://schemas.openxmlformats.org/officeDocument/2006/relationships/hyperlink" Target="https://icite.od.nih.gov/covid19/search/" TargetMode="External"/><Relationship Id="rId1281" Type="http://schemas.openxmlformats.org/officeDocument/2006/relationships/hyperlink" Target="https://icite.od.nih.gov/covid19/search/" TargetMode="External"/><Relationship Id="rId2332" Type="http://schemas.openxmlformats.org/officeDocument/2006/relationships/hyperlink" Target="https://doi.org/10.1101/2020.05.12.20099093" TargetMode="External"/><Relationship Id="rId5488" Type="http://schemas.openxmlformats.org/officeDocument/2006/relationships/hyperlink" Target="https://doi.org/10.1101/2020.04.23.057307" TargetMode="External"/><Relationship Id="rId6539" Type="http://schemas.openxmlformats.org/officeDocument/2006/relationships/hyperlink" Target="https://icite.od.nih.gov/covid19/search/" TargetMode="External"/><Relationship Id="rId6953" Type="http://schemas.openxmlformats.org/officeDocument/2006/relationships/hyperlink" Target="https://icite.od.nih.gov/covid19/search/" TargetMode="External"/><Relationship Id="rId304" Type="http://schemas.openxmlformats.org/officeDocument/2006/relationships/hyperlink" Target="https://doi.org/10.1101/2020.05.27.20115071" TargetMode="External"/><Relationship Id="rId5555" Type="http://schemas.openxmlformats.org/officeDocument/2006/relationships/hyperlink" Target="https://icite.od.nih.gov/covid19/search/" TargetMode="External"/><Relationship Id="rId6606" Type="http://schemas.openxmlformats.org/officeDocument/2006/relationships/hyperlink" Target="https://www.researchsquare.com/article/rs-22623" TargetMode="External"/><Relationship Id="rId9012" Type="http://schemas.openxmlformats.org/officeDocument/2006/relationships/hyperlink" Target="https://doi.org/10.1101/2020.02.19.20025262" TargetMode="External"/><Relationship Id="rId1001" Type="http://schemas.openxmlformats.org/officeDocument/2006/relationships/hyperlink" Target="https://icite.od.nih.gov/covid19/search/" TargetMode="External"/><Relationship Id="rId4157" Type="http://schemas.openxmlformats.org/officeDocument/2006/relationships/hyperlink" Target="https://icite.od.nih.gov/covid19/search/" TargetMode="External"/><Relationship Id="rId4571" Type="http://schemas.openxmlformats.org/officeDocument/2006/relationships/hyperlink" Target="https://icite.od.nih.gov/covid19/search/" TargetMode="External"/><Relationship Id="rId5208" Type="http://schemas.openxmlformats.org/officeDocument/2006/relationships/hyperlink" Target="https://www.researchsquare.com/article/rs-25843" TargetMode="External"/><Relationship Id="rId5622" Type="http://schemas.openxmlformats.org/officeDocument/2006/relationships/hyperlink" Target="https://doi.org/10.1101/2020.04.11.20061424" TargetMode="External"/><Relationship Id="rId8778" Type="http://schemas.openxmlformats.org/officeDocument/2006/relationships/hyperlink" Target="https://doi.org/10.1101/2020.03.20.20039966" TargetMode="External"/><Relationship Id="rId9829" Type="http://schemas.openxmlformats.org/officeDocument/2006/relationships/hyperlink" Target="https://icite.od.nih.gov/covid19/search/" TargetMode="External"/><Relationship Id="rId3173" Type="http://schemas.openxmlformats.org/officeDocument/2006/relationships/hyperlink" Target="https://icite.od.nih.gov/covid19/search/" TargetMode="External"/><Relationship Id="rId4224" Type="http://schemas.openxmlformats.org/officeDocument/2006/relationships/hyperlink" Target="https://doi.org/10.1101/2020.04.27.065383" TargetMode="External"/><Relationship Id="rId1818" Type="http://schemas.openxmlformats.org/officeDocument/2006/relationships/hyperlink" Target="https://doi.org/10.1101/2020.05.16.20103895" TargetMode="External"/><Relationship Id="rId3240" Type="http://schemas.openxmlformats.org/officeDocument/2006/relationships/hyperlink" Target="https://doi.org/10.1101/2020.05.05.20077610" TargetMode="External"/><Relationship Id="rId6396" Type="http://schemas.openxmlformats.org/officeDocument/2006/relationships/hyperlink" Target="https://doi.org/10.1101/2020.04.16.045799" TargetMode="External"/><Relationship Id="rId7794" Type="http://schemas.openxmlformats.org/officeDocument/2006/relationships/hyperlink" Target="https://doi.org/10.1101/2020.04.03.20052183" TargetMode="External"/><Relationship Id="rId8845" Type="http://schemas.openxmlformats.org/officeDocument/2006/relationships/hyperlink" Target="https://icite.od.nih.gov/covid19/search/" TargetMode="External"/><Relationship Id="rId161" Type="http://schemas.openxmlformats.org/officeDocument/2006/relationships/hyperlink" Target="https://icite.od.nih.gov/covid19/search/" TargetMode="External"/><Relationship Id="rId6049" Type="http://schemas.openxmlformats.org/officeDocument/2006/relationships/hyperlink" Target="https://icite.od.nih.gov/covid19/search/" TargetMode="External"/><Relationship Id="rId7447" Type="http://schemas.openxmlformats.org/officeDocument/2006/relationships/hyperlink" Target="https://icite.od.nih.gov/covid19/search/" TargetMode="External"/><Relationship Id="rId7861" Type="http://schemas.openxmlformats.org/officeDocument/2006/relationships/hyperlink" Target="https://icite.od.nih.gov/covid19/search/" TargetMode="External"/><Relationship Id="rId8912" Type="http://schemas.openxmlformats.org/officeDocument/2006/relationships/hyperlink" Target="https://www.researchsquare.com/article/rs-18043" TargetMode="External"/><Relationship Id="rId6463" Type="http://schemas.openxmlformats.org/officeDocument/2006/relationships/hyperlink" Target="https://icite.od.nih.gov/covid19/search/" TargetMode="External"/><Relationship Id="rId7514" Type="http://schemas.openxmlformats.org/officeDocument/2006/relationships/hyperlink" Target="https://www.researchsquare.com/article/rs-21849" TargetMode="External"/><Relationship Id="rId978" Type="http://schemas.openxmlformats.org/officeDocument/2006/relationships/hyperlink" Target="https://doi.org/10.1101/2020.05.25.20112706" TargetMode="External"/><Relationship Id="rId2659" Type="http://schemas.openxmlformats.org/officeDocument/2006/relationships/hyperlink" Target="https://icite.od.nih.gov/covid19/search/" TargetMode="External"/><Relationship Id="rId5065" Type="http://schemas.openxmlformats.org/officeDocument/2006/relationships/hyperlink" Target="https://icite.od.nih.gov/covid19/search/" TargetMode="External"/><Relationship Id="rId6116" Type="http://schemas.openxmlformats.org/officeDocument/2006/relationships/hyperlink" Target="https://doi.org/10.1101/2020.04.09.20060053" TargetMode="External"/><Relationship Id="rId6530" Type="http://schemas.openxmlformats.org/officeDocument/2006/relationships/hyperlink" Target="https://doi.org/10.1101/2020.04.14.20064659" TargetMode="External"/><Relationship Id="rId9686" Type="http://schemas.openxmlformats.org/officeDocument/2006/relationships/hyperlink" Target="https://www.researchsquare.com/article/rs-15033" TargetMode="External"/><Relationship Id="rId1675" Type="http://schemas.openxmlformats.org/officeDocument/2006/relationships/hyperlink" Target="https://icite.od.nih.gov/covid19/search/" TargetMode="External"/><Relationship Id="rId2726" Type="http://schemas.openxmlformats.org/officeDocument/2006/relationships/hyperlink" Target="https://doi.org/10.1101/2020.05.08.20095877" TargetMode="External"/><Relationship Id="rId4081" Type="http://schemas.openxmlformats.org/officeDocument/2006/relationships/hyperlink" Target="https://icite.od.nih.gov/covid19/search/" TargetMode="External"/><Relationship Id="rId5132" Type="http://schemas.openxmlformats.org/officeDocument/2006/relationships/hyperlink" Target="https://doi.org/10.1101/2020.04.25.20079111" TargetMode="External"/><Relationship Id="rId8288" Type="http://schemas.openxmlformats.org/officeDocument/2006/relationships/hyperlink" Target="https://doi.org/10.1101/2020.03.26.20044750" TargetMode="External"/><Relationship Id="rId9339" Type="http://schemas.openxmlformats.org/officeDocument/2006/relationships/hyperlink" Target="https://icite.od.nih.gov/covid19/search/" TargetMode="External"/><Relationship Id="rId9753" Type="http://schemas.openxmlformats.org/officeDocument/2006/relationships/hyperlink" Target="https://icite.od.nih.gov/covid19/search/" TargetMode="External"/><Relationship Id="rId1328" Type="http://schemas.openxmlformats.org/officeDocument/2006/relationships/hyperlink" Target="https://www.researchsquare.com/article/rs-26119" TargetMode="External"/><Relationship Id="rId8355" Type="http://schemas.openxmlformats.org/officeDocument/2006/relationships/hyperlink" Target="https://icite.od.nih.gov/covid19/search/" TargetMode="External"/><Relationship Id="rId9406" Type="http://schemas.openxmlformats.org/officeDocument/2006/relationships/hyperlink" Target="https://doi.org/10.1101/2020.03.01.20029884" TargetMode="External"/><Relationship Id="rId1742" Type="http://schemas.openxmlformats.org/officeDocument/2006/relationships/hyperlink" Target="https://doi.org/10.1101/2020.04.14.20063420" TargetMode="External"/><Relationship Id="rId4898" Type="http://schemas.openxmlformats.org/officeDocument/2006/relationships/hyperlink" Target="https://doi.org/10.1101/2020.04.09.20059840" TargetMode="External"/><Relationship Id="rId5949" Type="http://schemas.openxmlformats.org/officeDocument/2006/relationships/hyperlink" Target="https://icite.od.nih.gov/covid19/search/" TargetMode="External"/><Relationship Id="rId7371" Type="http://schemas.openxmlformats.org/officeDocument/2006/relationships/hyperlink" Target="https://icite.od.nih.gov/covid19/search/" TargetMode="External"/><Relationship Id="rId8008" Type="http://schemas.openxmlformats.org/officeDocument/2006/relationships/hyperlink" Target="https://doi.org/10.1101/2020.03.31.20048579" TargetMode="External"/><Relationship Id="rId9820" Type="http://schemas.openxmlformats.org/officeDocument/2006/relationships/hyperlink" Target="https://doi.org/10.1101/2020.02.17.20024075" TargetMode="External"/><Relationship Id="rId34" Type="http://schemas.openxmlformats.org/officeDocument/2006/relationships/hyperlink" Target="https://doi.org/10.1101/2020.04.28.20083360" TargetMode="External"/><Relationship Id="rId4965" Type="http://schemas.openxmlformats.org/officeDocument/2006/relationships/hyperlink" Target="https://icite.od.nih.gov/covid19/search/" TargetMode="External"/><Relationship Id="rId7024" Type="http://schemas.openxmlformats.org/officeDocument/2006/relationships/hyperlink" Target="https://www.researchsquare.com/article/rs-22829" TargetMode="External"/><Relationship Id="rId8422" Type="http://schemas.openxmlformats.org/officeDocument/2006/relationships/hyperlink" Target="https://doi.org/10.1101/2020.03.27.012013" TargetMode="External"/><Relationship Id="rId3567" Type="http://schemas.openxmlformats.org/officeDocument/2006/relationships/hyperlink" Target="https://icite.od.nih.gov/covid19/search/" TargetMode="External"/><Relationship Id="rId3981" Type="http://schemas.openxmlformats.org/officeDocument/2006/relationships/hyperlink" Target="https://icite.od.nih.gov/covid19/search/" TargetMode="External"/><Relationship Id="rId4618" Type="http://schemas.openxmlformats.org/officeDocument/2006/relationships/hyperlink" Target="https://doi.org/10.1101/2020.04.28.20083154" TargetMode="External"/><Relationship Id="rId10005" Type="http://schemas.openxmlformats.org/officeDocument/2006/relationships/hyperlink" Target="https://icite.od.nih.gov/covid19/search/" TargetMode="External"/><Relationship Id="rId488" Type="http://schemas.openxmlformats.org/officeDocument/2006/relationships/hyperlink" Target="https://doi.org/10.1101/2020.05.28.120667" TargetMode="External"/><Relationship Id="rId2169" Type="http://schemas.openxmlformats.org/officeDocument/2006/relationships/hyperlink" Target="https://icite.od.nih.gov/covid19/search/" TargetMode="External"/><Relationship Id="rId2583" Type="http://schemas.openxmlformats.org/officeDocument/2006/relationships/hyperlink" Target="https://icite.od.nih.gov/covid19/search/" TargetMode="External"/><Relationship Id="rId3634" Type="http://schemas.openxmlformats.org/officeDocument/2006/relationships/hyperlink" Target="https://doi.org/10.1101/2020.05.04.20076349" TargetMode="External"/><Relationship Id="rId6040" Type="http://schemas.openxmlformats.org/officeDocument/2006/relationships/hyperlink" Target="https://doi.org/10.1101/2020.04.17.20069773" TargetMode="External"/><Relationship Id="rId9196" Type="http://schemas.openxmlformats.org/officeDocument/2006/relationships/hyperlink" Target="https://doi.org/10.1101/2020.03.05.20031971" TargetMode="External"/><Relationship Id="rId555" Type="http://schemas.openxmlformats.org/officeDocument/2006/relationships/hyperlink" Target="https://icite.od.nih.gov/covid19/search/" TargetMode="External"/><Relationship Id="rId1185" Type="http://schemas.openxmlformats.org/officeDocument/2006/relationships/hyperlink" Target="https://icite.od.nih.gov/covid19/search/" TargetMode="External"/><Relationship Id="rId2236" Type="http://schemas.openxmlformats.org/officeDocument/2006/relationships/hyperlink" Target="https://doi.org/10.1101/2020.05.14.20096602" TargetMode="External"/><Relationship Id="rId2650" Type="http://schemas.openxmlformats.org/officeDocument/2006/relationships/hyperlink" Target="https://www.researchsquare.com/article/rs-27484" TargetMode="External"/><Relationship Id="rId3701" Type="http://schemas.openxmlformats.org/officeDocument/2006/relationships/hyperlink" Target="https://icite.od.nih.gov/covid19/search/" TargetMode="External"/><Relationship Id="rId6857" Type="http://schemas.openxmlformats.org/officeDocument/2006/relationships/hyperlink" Target="https://icite.od.nih.gov/covid19/search/" TargetMode="External"/><Relationship Id="rId7908" Type="http://schemas.openxmlformats.org/officeDocument/2006/relationships/hyperlink" Target="https://www.researchsquare.com/article/rs-21103" TargetMode="External"/><Relationship Id="rId9263" Type="http://schemas.openxmlformats.org/officeDocument/2006/relationships/hyperlink" Target="https://icite.od.nih.gov/covid19/search/" TargetMode="External"/><Relationship Id="rId208" Type="http://schemas.openxmlformats.org/officeDocument/2006/relationships/hyperlink" Target="https://www.researchsquare.com/article/rs-31789" TargetMode="External"/><Relationship Id="rId622" Type="http://schemas.openxmlformats.org/officeDocument/2006/relationships/hyperlink" Target="https://doi.org/10.1101/2020.05.25.20112805" TargetMode="External"/><Relationship Id="rId1252" Type="http://schemas.openxmlformats.org/officeDocument/2006/relationships/hyperlink" Target="https://doi.org/10.1101/2020.05.21.20109298" TargetMode="External"/><Relationship Id="rId2303" Type="http://schemas.openxmlformats.org/officeDocument/2006/relationships/hyperlink" Target="https://icite.od.nih.gov/covid19/search/" TargetMode="External"/><Relationship Id="rId5459" Type="http://schemas.openxmlformats.org/officeDocument/2006/relationships/hyperlink" Target="https://icite.od.nih.gov/covid19/search/" TargetMode="External"/><Relationship Id="rId9330" Type="http://schemas.openxmlformats.org/officeDocument/2006/relationships/hyperlink" Target="https://www.researchsquare.com/article/rs-16376" TargetMode="External"/><Relationship Id="rId4475" Type="http://schemas.openxmlformats.org/officeDocument/2006/relationships/hyperlink" Target="https://icite.od.nih.gov/covid19/search/" TargetMode="External"/><Relationship Id="rId5873" Type="http://schemas.openxmlformats.org/officeDocument/2006/relationships/hyperlink" Target="https://icite.od.nih.gov/covid19/search/" TargetMode="External"/><Relationship Id="rId6924" Type="http://schemas.openxmlformats.org/officeDocument/2006/relationships/hyperlink" Target="https://doi.org/10.1101/2020.04.09.20059311" TargetMode="External"/><Relationship Id="rId3077" Type="http://schemas.openxmlformats.org/officeDocument/2006/relationships/hyperlink" Target="https://icite.od.nih.gov/covid19/search/" TargetMode="External"/><Relationship Id="rId4128" Type="http://schemas.openxmlformats.org/officeDocument/2006/relationships/hyperlink" Target="https://doi.org/10.1101/2020.05.03.20089417" TargetMode="External"/><Relationship Id="rId5526" Type="http://schemas.openxmlformats.org/officeDocument/2006/relationships/hyperlink" Target="https://doi.org/10.1101/2020.04.21.20074641" TargetMode="External"/><Relationship Id="rId5940" Type="http://schemas.openxmlformats.org/officeDocument/2006/relationships/hyperlink" Target="https://www.researchsquare.com/article/rs-22230" TargetMode="External"/><Relationship Id="rId2093" Type="http://schemas.openxmlformats.org/officeDocument/2006/relationships/hyperlink" Target="https://icite.od.nih.gov/covid19/search/" TargetMode="External"/><Relationship Id="rId3491" Type="http://schemas.openxmlformats.org/officeDocument/2006/relationships/hyperlink" Target="https://icite.od.nih.gov/covid19/search/" TargetMode="External"/><Relationship Id="rId4542" Type="http://schemas.openxmlformats.org/officeDocument/2006/relationships/hyperlink" Target="https://doi.org/10.1101/2020.04.27.20081901" TargetMode="External"/><Relationship Id="rId7698" Type="http://schemas.openxmlformats.org/officeDocument/2006/relationships/hyperlink" Target="https://doi.org/10.1101/2020.03.31.20048652" TargetMode="External"/><Relationship Id="rId8749" Type="http://schemas.openxmlformats.org/officeDocument/2006/relationships/hyperlink" Target="https://icite.od.nih.gov/covid19/search/" TargetMode="External"/><Relationship Id="rId3144" Type="http://schemas.openxmlformats.org/officeDocument/2006/relationships/hyperlink" Target="https://doi.org/10.1101/2020.05.11.088179" TargetMode="External"/><Relationship Id="rId7765" Type="http://schemas.openxmlformats.org/officeDocument/2006/relationships/hyperlink" Target="https://icite.od.nih.gov/covid19/search/" TargetMode="External"/><Relationship Id="rId8816" Type="http://schemas.openxmlformats.org/officeDocument/2006/relationships/hyperlink" Target="https://www.researchsquare.com/article/rs-17806" TargetMode="External"/><Relationship Id="rId2160" Type="http://schemas.openxmlformats.org/officeDocument/2006/relationships/hyperlink" Target="https://doi.org/10.1101/2020.05.11.20097865" TargetMode="External"/><Relationship Id="rId3211" Type="http://schemas.openxmlformats.org/officeDocument/2006/relationships/hyperlink" Target="https://icite.od.nih.gov/covid19/search/" TargetMode="External"/><Relationship Id="rId6367" Type="http://schemas.openxmlformats.org/officeDocument/2006/relationships/hyperlink" Target="https://icite.od.nih.gov/covid19/search/" TargetMode="External"/><Relationship Id="rId6781" Type="http://schemas.openxmlformats.org/officeDocument/2006/relationships/hyperlink" Target="https://icite.od.nih.gov/covid19/search/" TargetMode="External"/><Relationship Id="rId7418" Type="http://schemas.openxmlformats.org/officeDocument/2006/relationships/hyperlink" Target="https://doi.org/10.1101/2020.04.07.029090" TargetMode="External"/><Relationship Id="rId7832" Type="http://schemas.openxmlformats.org/officeDocument/2006/relationships/hyperlink" Target="https://doi.org/10.1101/2020.04.02.021469" TargetMode="External"/><Relationship Id="rId132" Type="http://schemas.openxmlformats.org/officeDocument/2006/relationships/hyperlink" Target="https://doi.org/10.1101/2020.05.30.20117630" TargetMode="External"/><Relationship Id="rId5383" Type="http://schemas.openxmlformats.org/officeDocument/2006/relationships/hyperlink" Target="https://icite.od.nih.gov/covid19/search/" TargetMode="External"/><Relationship Id="rId6434" Type="http://schemas.openxmlformats.org/officeDocument/2006/relationships/hyperlink" Target="https://doi.org/10.1101/2020.04.10.20060962" TargetMode="External"/><Relationship Id="rId1579" Type="http://schemas.openxmlformats.org/officeDocument/2006/relationships/hyperlink" Target="https://icite.od.nih.gov/covid19/search/" TargetMode="External"/><Relationship Id="rId2977" Type="http://schemas.openxmlformats.org/officeDocument/2006/relationships/hyperlink" Target="https://icite.od.nih.gov/covid19/search/" TargetMode="External"/><Relationship Id="rId5036" Type="http://schemas.openxmlformats.org/officeDocument/2006/relationships/hyperlink" Target="https://doi.org/10.1101/2020.04.23.20077115" TargetMode="External"/><Relationship Id="rId5450" Type="http://schemas.openxmlformats.org/officeDocument/2006/relationships/hyperlink" Target="https://doi.org/10.1101/2020.03.30.20048108" TargetMode="External"/><Relationship Id="rId949" Type="http://schemas.openxmlformats.org/officeDocument/2006/relationships/hyperlink" Target="https://icite.od.nih.gov/covid19/search/" TargetMode="External"/><Relationship Id="rId1993" Type="http://schemas.openxmlformats.org/officeDocument/2006/relationships/hyperlink" Target="https://icite.od.nih.gov/covid19/search/" TargetMode="External"/><Relationship Id="rId4052" Type="http://schemas.openxmlformats.org/officeDocument/2006/relationships/hyperlink" Target="https://doi.org/10.1101/2020.05.01.20087999" TargetMode="External"/><Relationship Id="rId5103" Type="http://schemas.openxmlformats.org/officeDocument/2006/relationships/hyperlink" Target="https://icite.od.nih.gov/covid19/search/" TargetMode="External"/><Relationship Id="rId6501" Type="http://schemas.openxmlformats.org/officeDocument/2006/relationships/hyperlink" Target="https://icite.od.nih.gov/covid19/search/" TargetMode="External"/><Relationship Id="rId8259" Type="http://schemas.openxmlformats.org/officeDocument/2006/relationships/hyperlink" Target="https://icite.od.nih.gov/covid19/search/" TargetMode="External"/><Relationship Id="rId9657" Type="http://schemas.openxmlformats.org/officeDocument/2006/relationships/hyperlink" Target="https://icite.od.nih.gov/covid19/search/" TargetMode="External"/><Relationship Id="rId1646" Type="http://schemas.openxmlformats.org/officeDocument/2006/relationships/hyperlink" Target="https://doi.org/10.1101/2020.05.18.20091264" TargetMode="External"/><Relationship Id="rId8673" Type="http://schemas.openxmlformats.org/officeDocument/2006/relationships/hyperlink" Target="https://icite.od.nih.gov/covid19/search/" TargetMode="External"/><Relationship Id="rId9724" Type="http://schemas.openxmlformats.org/officeDocument/2006/relationships/hyperlink" Target="https://doi.org/10.1101/2020.02.22.20026500" TargetMode="External"/><Relationship Id="rId1713" Type="http://schemas.openxmlformats.org/officeDocument/2006/relationships/hyperlink" Target="https://icite.od.nih.gov/covid19/search/" TargetMode="External"/><Relationship Id="rId4869" Type="http://schemas.openxmlformats.org/officeDocument/2006/relationships/hyperlink" Target="https://icite.od.nih.gov/covid19/search/" TargetMode="External"/><Relationship Id="rId7275" Type="http://schemas.openxmlformats.org/officeDocument/2006/relationships/hyperlink" Target="https://icite.od.nih.gov/covid19/search/" TargetMode="External"/><Relationship Id="rId8326" Type="http://schemas.openxmlformats.org/officeDocument/2006/relationships/hyperlink" Target="https://doi.org/10.1101/2020.03.27.20045302" TargetMode="External"/><Relationship Id="rId8740" Type="http://schemas.openxmlformats.org/officeDocument/2006/relationships/hyperlink" Target="https://doi.org/10.1101/2020.03.19.20026245" TargetMode="External"/><Relationship Id="rId3885" Type="http://schemas.openxmlformats.org/officeDocument/2006/relationships/hyperlink" Target="https://icite.od.nih.gov/covid19/search/" TargetMode="External"/><Relationship Id="rId4936" Type="http://schemas.openxmlformats.org/officeDocument/2006/relationships/hyperlink" Target="https://doi.org/10.1101/2020.04.25.20079517" TargetMode="External"/><Relationship Id="rId6291" Type="http://schemas.openxmlformats.org/officeDocument/2006/relationships/hyperlink" Target="https://icite.od.nih.gov/covid19/search/" TargetMode="External"/><Relationship Id="rId7342" Type="http://schemas.openxmlformats.org/officeDocument/2006/relationships/hyperlink" Target="https://doi.org/10.1101/2020.04.08.20057471" TargetMode="External"/><Relationship Id="rId2487" Type="http://schemas.openxmlformats.org/officeDocument/2006/relationships/hyperlink" Target="https://icite.od.nih.gov/covid19/search/" TargetMode="External"/><Relationship Id="rId3538" Type="http://schemas.openxmlformats.org/officeDocument/2006/relationships/hyperlink" Target="https://www.researchsquare.com/article/rs-27320" TargetMode="External"/><Relationship Id="rId459" Type="http://schemas.openxmlformats.org/officeDocument/2006/relationships/hyperlink" Target="https://icite.od.nih.gov/covid19/search/" TargetMode="External"/><Relationship Id="rId873" Type="http://schemas.openxmlformats.org/officeDocument/2006/relationships/hyperlink" Target="https://icite.od.nih.gov/covid19/search/" TargetMode="External"/><Relationship Id="rId1089" Type="http://schemas.openxmlformats.org/officeDocument/2006/relationships/hyperlink" Target="https://icite.od.nih.gov/covid19/search/" TargetMode="External"/><Relationship Id="rId2554" Type="http://schemas.openxmlformats.org/officeDocument/2006/relationships/hyperlink" Target="https://doi.org/10.1101/2020.05.10.20094946" TargetMode="External"/><Relationship Id="rId3952" Type="http://schemas.openxmlformats.org/officeDocument/2006/relationships/hyperlink" Target="https://www.researchsquare.com/article/rs-26337" TargetMode="External"/><Relationship Id="rId6011" Type="http://schemas.openxmlformats.org/officeDocument/2006/relationships/hyperlink" Target="https://icite.od.nih.gov/covid19/search/" TargetMode="External"/><Relationship Id="rId9167" Type="http://schemas.openxmlformats.org/officeDocument/2006/relationships/hyperlink" Target="https://icite.od.nih.gov/covid19/search/" TargetMode="External"/><Relationship Id="rId9581" Type="http://schemas.openxmlformats.org/officeDocument/2006/relationships/hyperlink" Target="https://icite.od.nih.gov/covid19/search/" TargetMode="External"/><Relationship Id="rId526" Type="http://schemas.openxmlformats.org/officeDocument/2006/relationships/hyperlink" Target="https://www.researchsquare.com/article/rs-29729" TargetMode="External"/><Relationship Id="rId1156" Type="http://schemas.openxmlformats.org/officeDocument/2006/relationships/hyperlink" Target="https://doi.org/10.1101/2020.05.22.20110593" TargetMode="External"/><Relationship Id="rId2207" Type="http://schemas.openxmlformats.org/officeDocument/2006/relationships/hyperlink" Target="https://icite.od.nih.gov/covid19/search/" TargetMode="External"/><Relationship Id="rId3605" Type="http://schemas.openxmlformats.org/officeDocument/2006/relationships/hyperlink" Target="https://icite.od.nih.gov/covid19/search/" TargetMode="External"/><Relationship Id="rId8183" Type="http://schemas.openxmlformats.org/officeDocument/2006/relationships/hyperlink" Target="https://icite.od.nih.gov/covid19/search/" TargetMode="External"/><Relationship Id="rId9234" Type="http://schemas.openxmlformats.org/officeDocument/2006/relationships/hyperlink" Target="https://www.researchsquare.com/article/rs-17032" TargetMode="External"/><Relationship Id="rId940" Type="http://schemas.openxmlformats.org/officeDocument/2006/relationships/hyperlink" Target="https://doi.org/10.1101/2020.05.24.20112169" TargetMode="External"/><Relationship Id="rId1570" Type="http://schemas.openxmlformats.org/officeDocument/2006/relationships/hyperlink" Target="https://www.researchsquare.com/article/rs-30401" TargetMode="External"/><Relationship Id="rId2621" Type="http://schemas.openxmlformats.org/officeDocument/2006/relationships/hyperlink" Target="https://icite.od.nih.gov/covid19/search/" TargetMode="External"/><Relationship Id="rId5777" Type="http://schemas.openxmlformats.org/officeDocument/2006/relationships/hyperlink" Target="https://icite.od.nih.gov/covid19/search/" TargetMode="External"/><Relationship Id="rId6828" Type="http://schemas.openxmlformats.org/officeDocument/2006/relationships/hyperlink" Target="https://doi.org/10.1101/2020.04.14.041459" TargetMode="External"/><Relationship Id="rId1223" Type="http://schemas.openxmlformats.org/officeDocument/2006/relationships/hyperlink" Target="https://icite.od.nih.gov/covid19/search/" TargetMode="External"/><Relationship Id="rId4379" Type="http://schemas.openxmlformats.org/officeDocument/2006/relationships/hyperlink" Target="https://icite.od.nih.gov/covid19/search/" TargetMode="External"/><Relationship Id="rId4793" Type="http://schemas.openxmlformats.org/officeDocument/2006/relationships/hyperlink" Target="https://icite.od.nih.gov/covid19/search/" TargetMode="External"/><Relationship Id="rId5844" Type="http://schemas.openxmlformats.org/officeDocument/2006/relationships/hyperlink" Target="https://doi.org/10.1101/2020.04.19.20068015" TargetMode="External"/><Relationship Id="rId8250" Type="http://schemas.openxmlformats.org/officeDocument/2006/relationships/hyperlink" Target="https://doi.org/10.1101/2020.03.26.20043943" TargetMode="External"/><Relationship Id="rId9301" Type="http://schemas.openxmlformats.org/officeDocument/2006/relationships/hyperlink" Target="https://icite.od.nih.gov/covid19/search/" TargetMode="External"/><Relationship Id="rId3395" Type="http://schemas.openxmlformats.org/officeDocument/2006/relationships/hyperlink" Target="https://icite.od.nih.gov/covid19/search/" TargetMode="External"/><Relationship Id="rId4446" Type="http://schemas.openxmlformats.org/officeDocument/2006/relationships/hyperlink" Target="https://doi.org/10.1101/2020.04.28.20075788" TargetMode="External"/><Relationship Id="rId4860" Type="http://schemas.openxmlformats.org/officeDocument/2006/relationships/hyperlink" Target="https://www.researchsquare.com/article/rs-22479" TargetMode="External"/><Relationship Id="rId5911" Type="http://schemas.openxmlformats.org/officeDocument/2006/relationships/hyperlink" Target="https://icite.od.nih.gov/covid19/search/" TargetMode="External"/><Relationship Id="rId3048" Type="http://schemas.openxmlformats.org/officeDocument/2006/relationships/hyperlink" Target="https://doi.org/10.1101/2020.04.29.20084236" TargetMode="External"/><Relationship Id="rId3462" Type="http://schemas.openxmlformats.org/officeDocument/2006/relationships/hyperlink" Target="https://doi.org/10.1101/2020.05.05.20091520" TargetMode="External"/><Relationship Id="rId4513" Type="http://schemas.openxmlformats.org/officeDocument/2006/relationships/hyperlink" Target="https://icite.od.nih.gov/covid19/search/" TargetMode="External"/><Relationship Id="rId7669" Type="http://schemas.openxmlformats.org/officeDocument/2006/relationships/hyperlink" Target="https://icite.od.nih.gov/covid19/search/" TargetMode="External"/><Relationship Id="rId383" Type="http://schemas.openxmlformats.org/officeDocument/2006/relationships/hyperlink" Target="https://icite.od.nih.gov/covid19/search/" TargetMode="External"/><Relationship Id="rId2064" Type="http://schemas.openxmlformats.org/officeDocument/2006/relationships/hyperlink" Target="https://doi.org/10.1101/2020.05.19.103846" TargetMode="External"/><Relationship Id="rId3115" Type="http://schemas.openxmlformats.org/officeDocument/2006/relationships/hyperlink" Target="https://icite.od.nih.gov/covid19/search/" TargetMode="External"/><Relationship Id="rId6685" Type="http://schemas.openxmlformats.org/officeDocument/2006/relationships/hyperlink" Target="https://icite.od.nih.gov/covid19/search/" TargetMode="External"/><Relationship Id="rId9091" Type="http://schemas.openxmlformats.org/officeDocument/2006/relationships/hyperlink" Target="https://icite.od.nih.gov/covid19/search/" TargetMode="External"/><Relationship Id="rId450" Type="http://schemas.openxmlformats.org/officeDocument/2006/relationships/hyperlink" Target="https://doi.org/10.1101/2020.05.23.104919" TargetMode="External"/><Relationship Id="rId1080" Type="http://schemas.openxmlformats.org/officeDocument/2006/relationships/hyperlink" Target="https://doi.org/10.1101/2020.05.24.113423" TargetMode="External"/><Relationship Id="rId2131" Type="http://schemas.openxmlformats.org/officeDocument/2006/relationships/hyperlink" Target="https://icite.od.nih.gov/covid19/search/" TargetMode="External"/><Relationship Id="rId5287" Type="http://schemas.openxmlformats.org/officeDocument/2006/relationships/hyperlink" Target="https://icite.od.nih.gov/covid19/search/" TargetMode="External"/><Relationship Id="rId6338" Type="http://schemas.openxmlformats.org/officeDocument/2006/relationships/hyperlink" Target="https://doi.org/10.1101/2020.04.17.046086" TargetMode="External"/><Relationship Id="rId7736" Type="http://schemas.openxmlformats.org/officeDocument/2006/relationships/hyperlink" Target="https://doi.org/10.1101/2020.04.02.20049676" TargetMode="External"/><Relationship Id="rId103" Type="http://schemas.openxmlformats.org/officeDocument/2006/relationships/hyperlink" Target="https://icite.od.nih.gov/covid19/search/" TargetMode="External"/><Relationship Id="rId6752" Type="http://schemas.openxmlformats.org/officeDocument/2006/relationships/hyperlink" Target="https://doi.org/10.1101/2020.03.28.20046144" TargetMode="External"/><Relationship Id="rId7803" Type="http://schemas.openxmlformats.org/officeDocument/2006/relationships/hyperlink" Target="https://icite.od.nih.gov/covid19/search/" TargetMode="External"/><Relationship Id="rId1897" Type="http://schemas.openxmlformats.org/officeDocument/2006/relationships/hyperlink" Target="https://icite.od.nih.gov/covid19/search/" TargetMode="External"/><Relationship Id="rId2948" Type="http://schemas.openxmlformats.org/officeDocument/2006/relationships/hyperlink" Target="https://doi.org/10.1101/2020.05.12.092379" TargetMode="External"/><Relationship Id="rId5354" Type="http://schemas.openxmlformats.org/officeDocument/2006/relationships/hyperlink" Target="https://doi.org/10.1101/2020.03.02.973255" TargetMode="External"/><Relationship Id="rId6405" Type="http://schemas.openxmlformats.org/officeDocument/2006/relationships/hyperlink" Target="https://icite.od.nih.gov/covid19/search/" TargetMode="External"/><Relationship Id="rId9975" Type="http://schemas.openxmlformats.org/officeDocument/2006/relationships/hyperlink" Target="https://icite.od.nih.gov/covid19/search/" TargetMode="External"/><Relationship Id="rId1964" Type="http://schemas.openxmlformats.org/officeDocument/2006/relationships/hyperlink" Target="https://doi.org/10.1101/2020.05.12.20099572" TargetMode="External"/><Relationship Id="rId4370" Type="http://schemas.openxmlformats.org/officeDocument/2006/relationships/hyperlink" Target="https://doi.org/10.1101/2020.05.04.075911" TargetMode="External"/><Relationship Id="rId5007" Type="http://schemas.openxmlformats.org/officeDocument/2006/relationships/hyperlink" Target="https://icite.od.nih.gov/covid19/search/" TargetMode="External"/><Relationship Id="rId5421" Type="http://schemas.openxmlformats.org/officeDocument/2006/relationships/hyperlink" Target="https://icite.od.nih.gov/covid19/search/" TargetMode="External"/><Relationship Id="rId8577" Type="http://schemas.openxmlformats.org/officeDocument/2006/relationships/hyperlink" Target="https://icite.od.nih.gov/covid19/search/" TargetMode="External"/><Relationship Id="rId8991" Type="http://schemas.openxmlformats.org/officeDocument/2006/relationships/hyperlink" Target="https://icite.od.nih.gov/covid19/search/" TargetMode="External"/><Relationship Id="rId9628" Type="http://schemas.openxmlformats.org/officeDocument/2006/relationships/hyperlink" Target="https://doi.org/10.1101/2020.02.26.20026971" TargetMode="External"/><Relationship Id="rId1617" Type="http://schemas.openxmlformats.org/officeDocument/2006/relationships/hyperlink" Target="https://icite.od.nih.gov/covid19/search/" TargetMode="External"/><Relationship Id="rId4023" Type="http://schemas.openxmlformats.org/officeDocument/2006/relationships/hyperlink" Target="https://icite.od.nih.gov/covid19/search/" TargetMode="External"/><Relationship Id="rId7179" Type="http://schemas.openxmlformats.org/officeDocument/2006/relationships/hyperlink" Target="https://icite.od.nih.gov/covid19/search/" TargetMode="External"/><Relationship Id="rId7593" Type="http://schemas.openxmlformats.org/officeDocument/2006/relationships/hyperlink" Target="https://icite.od.nih.gov/covid19/search/" TargetMode="External"/><Relationship Id="rId8644" Type="http://schemas.openxmlformats.org/officeDocument/2006/relationships/hyperlink" Target="https://www.researchsquare.com/article/rs-19344" TargetMode="External"/><Relationship Id="rId3789" Type="http://schemas.openxmlformats.org/officeDocument/2006/relationships/hyperlink" Target="https://icite.od.nih.gov/covid19/search/" TargetMode="External"/><Relationship Id="rId6195" Type="http://schemas.openxmlformats.org/officeDocument/2006/relationships/hyperlink" Target="https://icite.od.nih.gov/covid19/search/" TargetMode="External"/><Relationship Id="rId7246" Type="http://schemas.openxmlformats.org/officeDocument/2006/relationships/hyperlink" Target="https://www.researchsquare.com/article/rs-22292" TargetMode="External"/><Relationship Id="rId7660" Type="http://schemas.openxmlformats.org/officeDocument/2006/relationships/hyperlink" Target="https://www.researchsquare.com/article/rs-21386" TargetMode="External"/><Relationship Id="rId6262" Type="http://schemas.openxmlformats.org/officeDocument/2006/relationships/hyperlink" Target="https://doi.org/10.1101/2020.04.14.040782" TargetMode="External"/><Relationship Id="rId7313" Type="http://schemas.openxmlformats.org/officeDocument/2006/relationships/hyperlink" Target="https://icite.od.nih.gov/covid19/search/" TargetMode="External"/><Relationship Id="rId8711" Type="http://schemas.openxmlformats.org/officeDocument/2006/relationships/hyperlink" Target="https://icite.od.nih.gov/covid19/search/" TargetMode="External"/><Relationship Id="rId3856" Type="http://schemas.openxmlformats.org/officeDocument/2006/relationships/hyperlink" Target="https://doi.org/10.1101/2020.04.17.20069062" TargetMode="External"/><Relationship Id="rId4907" Type="http://schemas.openxmlformats.org/officeDocument/2006/relationships/hyperlink" Target="https://icite.od.nih.gov/covid19/search/" TargetMode="External"/><Relationship Id="rId777" Type="http://schemas.openxmlformats.org/officeDocument/2006/relationships/hyperlink" Target="https://icite.od.nih.gov/covid19/search/" TargetMode="External"/><Relationship Id="rId2458" Type="http://schemas.openxmlformats.org/officeDocument/2006/relationships/hyperlink" Target="https://www.researchsquare.com/article/rs-28815" TargetMode="External"/><Relationship Id="rId2872" Type="http://schemas.openxmlformats.org/officeDocument/2006/relationships/hyperlink" Target="https://doi.org/10.1101/2020.05.08.20095471" TargetMode="External"/><Relationship Id="rId3509" Type="http://schemas.openxmlformats.org/officeDocument/2006/relationships/hyperlink" Target="https://icite.od.nih.gov/covid19/search/" TargetMode="External"/><Relationship Id="rId3923" Type="http://schemas.openxmlformats.org/officeDocument/2006/relationships/hyperlink" Target="https://icite.od.nih.gov/covid19/search/" TargetMode="External"/><Relationship Id="rId8087" Type="http://schemas.openxmlformats.org/officeDocument/2006/relationships/hyperlink" Target="https://icite.od.nih.gov/covid19/search/" TargetMode="External"/><Relationship Id="rId9485" Type="http://schemas.openxmlformats.org/officeDocument/2006/relationships/hyperlink" Target="https://icite.od.nih.gov/covid19/search/" TargetMode="External"/><Relationship Id="rId844" Type="http://schemas.openxmlformats.org/officeDocument/2006/relationships/hyperlink" Target="https://doi.org/10.1101/2020.05.22.20109934" TargetMode="External"/><Relationship Id="rId1474" Type="http://schemas.openxmlformats.org/officeDocument/2006/relationships/hyperlink" Target="https://doi.org/10.1101/2020.05.20.20104398" TargetMode="External"/><Relationship Id="rId2525" Type="http://schemas.openxmlformats.org/officeDocument/2006/relationships/hyperlink" Target="https://icite.od.nih.gov/covid19/search/" TargetMode="External"/><Relationship Id="rId9138" Type="http://schemas.openxmlformats.org/officeDocument/2006/relationships/hyperlink" Target="https://www.researchsquare.com/article/rs-17437" TargetMode="External"/><Relationship Id="rId9552" Type="http://schemas.openxmlformats.org/officeDocument/2006/relationships/hyperlink" Target="https://www.researchsquare.com/article/rs-15309" TargetMode="External"/><Relationship Id="rId911" Type="http://schemas.openxmlformats.org/officeDocument/2006/relationships/hyperlink" Target="https://icite.od.nih.gov/covid19/search/" TargetMode="External"/><Relationship Id="rId1127" Type="http://schemas.openxmlformats.org/officeDocument/2006/relationships/hyperlink" Target="https://icite.od.nih.gov/covid19/search/" TargetMode="External"/><Relationship Id="rId1541" Type="http://schemas.openxmlformats.org/officeDocument/2006/relationships/hyperlink" Target="https://icite.od.nih.gov/covid19/search/" TargetMode="External"/><Relationship Id="rId4697" Type="http://schemas.openxmlformats.org/officeDocument/2006/relationships/hyperlink" Target="https://icite.od.nih.gov/covid19/search/" TargetMode="External"/><Relationship Id="rId5748" Type="http://schemas.openxmlformats.org/officeDocument/2006/relationships/hyperlink" Target="https://doi.org/10.1101/2020.04.22.20076141" TargetMode="External"/><Relationship Id="rId8154" Type="http://schemas.openxmlformats.org/officeDocument/2006/relationships/hyperlink" Target="https://doi.org/10.1101/2020.03.29.20046532" TargetMode="External"/><Relationship Id="rId9205" Type="http://schemas.openxmlformats.org/officeDocument/2006/relationships/hyperlink" Target="https://icite.od.nih.gov/covid19/search/" TargetMode="External"/><Relationship Id="rId10084" Type="http://schemas.openxmlformats.org/officeDocument/2006/relationships/hyperlink" Target="https://doi.org/10.1101/2020.01.27.20018986" TargetMode="External"/><Relationship Id="rId3299" Type="http://schemas.openxmlformats.org/officeDocument/2006/relationships/hyperlink" Target="https://icite.od.nih.gov/covid19/search/" TargetMode="External"/><Relationship Id="rId4764" Type="http://schemas.openxmlformats.org/officeDocument/2006/relationships/hyperlink" Target="https://doi.org/10.1101/2020.04.27.20074583" TargetMode="External"/><Relationship Id="rId7170" Type="http://schemas.openxmlformats.org/officeDocument/2006/relationships/hyperlink" Target="https://doi.org/10.1101/2020.04.08.20056861" TargetMode="External"/><Relationship Id="rId8221" Type="http://schemas.openxmlformats.org/officeDocument/2006/relationships/hyperlink" Target="https://icite.od.nih.gov/covid19/search/" TargetMode="External"/><Relationship Id="rId3366" Type="http://schemas.openxmlformats.org/officeDocument/2006/relationships/hyperlink" Target="https://doi.org/10.1101/2020.04.28.20083741" TargetMode="External"/><Relationship Id="rId4417" Type="http://schemas.openxmlformats.org/officeDocument/2006/relationships/hyperlink" Target="https://icite.od.nih.gov/covid19/search/" TargetMode="External"/><Relationship Id="rId5815" Type="http://schemas.openxmlformats.org/officeDocument/2006/relationships/hyperlink" Target="https://icite.od.nih.gov/covid19/search/" TargetMode="External"/><Relationship Id="rId287" Type="http://schemas.openxmlformats.org/officeDocument/2006/relationships/hyperlink" Target="https://icite.od.nih.gov/covid19/search/" TargetMode="External"/><Relationship Id="rId2382" Type="http://schemas.openxmlformats.org/officeDocument/2006/relationships/hyperlink" Target="https://doi.org/10.1101/2020.05.13.20099978" TargetMode="External"/><Relationship Id="rId3019" Type="http://schemas.openxmlformats.org/officeDocument/2006/relationships/hyperlink" Target="https://icite.od.nih.gov/covid19/search/" TargetMode="External"/><Relationship Id="rId3780" Type="http://schemas.openxmlformats.org/officeDocument/2006/relationships/hyperlink" Target="https://doi.org/10.1101/2020.05.08.084103" TargetMode="External"/><Relationship Id="rId4831" Type="http://schemas.openxmlformats.org/officeDocument/2006/relationships/hyperlink" Target="https://icite.od.nih.gov/covid19/search/" TargetMode="External"/><Relationship Id="rId7987" Type="http://schemas.openxmlformats.org/officeDocument/2006/relationships/hyperlink" Target="https://icite.od.nih.gov/covid19/search/" TargetMode="External"/><Relationship Id="rId354" Type="http://schemas.openxmlformats.org/officeDocument/2006/relationships/hyperlink" Target="https://doi.org/10.1101/2020.05.29.20116491" TargetMode="External"/><Relationship Id="rId2035" Type="http://schemas.openxmlformats.org/officeDocument/2006/relationships/hyperlink" Target="https://icite.od.nih.gov/covid19/search/" TargetMode="External"/><Relationship Id="rId3433" Type="http://schemas.openxmlformats.org/officeDocument/2006/relationships/hyperlink" Target="https://icite.od.nih.gov/covid19/search/" TargetMode="External"/><Relationship Id="rId6589" Type="http://schemas.openxmlformats.org/officeDocument/2006/relationships/hyperlink" Target="https://icite.od.nih.gov/covid19/search/" TargetMode="External"/><Relationship Id="rId9062" Type="http://schemas.openxmlformats.org/officeDocument/2006/relationships/hyperlink" Target="https://doi.org/10.1101/2020.03.15.20035204" TargetMode="External"/><Relationship Id="rId3500" Type="http://schemas.openxmlformats.org/officeDocument/2006/relationships/hyperlink" Target="https://doi.org/10.1101/2020.05.07.083139" TargetMode="External"/><Relationship Id="rId6656" Type="http://schemas.openxmlformats.org/officeDocument/2006/relationships/hyperlink" Target="https://doi.org/10.1101/2020.04.02.20051680" TargetMode="External"/><Relationship Id="rId7707" Type="http://schemas.openxmlformats.org/officeDocument/2006/relationships/hyperlink" Target="https://icite.od.nih.gov/covid19/search/" TargetMode="External"/><Relationship Id="rId421" Type="http://schemas.openxmlformats.org/officeDocument/2006/relationships/hyperlink" Target="https://icite.od.nih.gov/covid19/search/" TargetMode="External"/><Relationship Id="rId1051" Type="http://schemas.openxmlformats.org/officeDocument/2006/relationships/hyperlink" Target="https://icite.od.nih.gov/covid19/search/" TargetMode="External"/><Relationship Id="rId2102" Type="http://schemas.openxmlformats.org/officeDocument/2006/relationships/hyperlink" Target="https://www.researchsquare.com/article/rs-26232" TargetMode="External"/><Relationship Id="rId5258" Type="http://schemas.openxmlformats.org/officeDocument/2006/relationships/hyperlink" Target="https://doi.org/10.1101/2020.04.17.20069443" TargetMode="External"/><Relationship Id="rId5672" Type="http://schemas.openxmlformats.org/officeDocument/2006/relationships/hyperlink" Target="https://doi.org/10.1101/2020.04.20.20068056" TargetMode="External"/><Relationship Id="rId6309" Type="http://schemas.openxmlformats.org/officeDocument/2006/relationships/hyperlink" Target="https://icite.od.nih.gov/covid19/search/" TargetMode="External"/><Relationship Id="rId6723" Type="http://schemas.openxmlformats.org/officeDocument/2006/relationships/hyperlink" Target="https://icite.od.nih.gov/covid19/search/" TargetMode="External"/><Relationship Id="rId9879" Type="http://schemas.openxmlformats.org/officeDocument/2006/relationships/hyperlink" Target="https://icite.od.nih.gov/covid19/search/" TargetMode="External"/><Relationship Id="rId1868" Type="http://schemas.openxmlformats.org/officeDocument/2006/relationships/hyperlink" Target="https://doi.org/10.1101/2020.05.20.106294" TargetMode="External"/><Relationship Id="rId4274" Type="http://schemas.openxmlformats.org/officeDocument/2006/relationships/hyperlink" Target="https://doi.org/10.1101/2020.04.29.20084830" TargetMode="External"/><Relationship Id="rId5325" Type="http://schemas.openxmlformats.org/officeDocument/2006/relationships/hyperlink" Target="https://icite.od.nih.gov/covid19/search/" TargetMode="External"/><Relationship Id="rId8895" Type="http://schemas.openxmlformats.org/officeDocument/2006/relationships/hyperlink" Target="https://icite.od.nih.gov/covid19/search/" TargetMode="External"/><Relationship Id="rId2919" Type="http://schemas.openxmlformats.org/officeDocument/2006/relationships/hyperlink" Target="https://icite.od.nih.gov/covid19/search/" TargetMode="External"/><Relationship Id="rId3290" Type="http://schemas.openxmlformats.org/officeDocument/2006/relationships/hyperlink" Target="https://doi.org/10.1101/2020.05.07.20092775" TargetMode="External"/><Relationship Id="rId4341" Type="http://schemas.openxmlformats.org/officeDocument/2006/relationships/hyperlink" Target="https://icite.od.nih.gov/covid19/search/" TargetMode="External"/><Relationship Id="rId7497" Type="http://schemas.openxmlformats.org/officeDocument/2006/relationships/hyperlink" Target="https://icite.od.nih.gov/covid19/search/" TargetMode="External"/><Relationship Id="rId8548" Type="http://schemas.openxmlformats.org/officeDocument/2006/relationships/hyperlink" Target="https://doi.org/10.1101/2020.03.24.20042598" TargetMode="External"/><Relationship Id="rId9946" Type="http://schemas.openxmlformats.org/officeDocument/2006/relationships/hyperlink" Target="https://doi.org/10.1101/2020.02.09.20021360" TargetMode="External"/><Relationship Id="rId1935" Type="http://schemas.openxmlformats.org/officeDocument/2006/relationships/hyperlink" Target="https://icite.od.nih.gov/covid19/search/" TargetMode="External"/><Relationship Id="rId6099" Type="http://schemas.openxmlformats.org/officeDocument/2006/relationships/hyperlink" Target="https://icite.od.nih.gov/covid19/search/" TargetMode="External"/><Relationship Id="rId8962" Type="http://schemas.openxmlformats.org/officeDocument/2006/relationships/hyperlink" Target="https://www.researchsquare.com/article/rs-17574" TargetMode="External"/><Relationship Id="rId3010" Type="http://schemas.openxmlformats.org/officeDocument/2006/relationships/hyperlink" Target="https://www.researchsquare.com/article/rs-27346" TargetMode="External"/><Relationship Id="rId6166" Type="http://schemas.openxmlformats.org/officeDocument/2006/relationships/hyperlink" Target="https://doi.org/10.1101/2020.04.20.050393" TargetMode="External"/><Relationship Id="rId7564" Type="http://schemas.openxmlformats.org/officeDocument/2006/relationships/hyperlink" Target="https://doi.org/10.1101/2020.03.29.20046789" TargetMode="External"/><Relationship Id="rId8615" Type="http://schemas.openxmlformats.org/officeDocument/2006/relationships/hyperlink" Target="https://icite.od.nih.gov/covid19/search/" TargetMode="External"/><Relationship Id="rId6580" Type="http://schemas.openxmlformats.org/officeDocument/2006/relationships/hyperlink" Target="https://doi.org/10.1101/2020.04.15.20066019" TargetMode="External"/><Relationship Id="rId7217" Type="http://schemas.openxmlformats.org/officeDocument/2006/relationships/hyperlink" Target="https://icite.od.nih.gov/covid19/search/" TargetMode="External"/><Relationship Id="rId7631" Type="http://schemas.openxmlformats.org/officeDocument/2006/relationships/hyperlink" Target="https://icite.od.nih.gov/covid19/search/" TargetMode="External"/><Relationship Id="rId2776" Type="http://schemas.openxmlformats.org/officeDocument/2006/relationships/hyperlink" Target="https://doi.org/10.1101/2020.05.12.20099879" TargetMode="External"/><Relationship Id="rId3827" Type="http://schemas.openxmlformats.org/officeDocument/2006/relationships/hyperlink" Target="https://icite.od.nih.gov/covid19/search/" TargetMode="External"/><Relationship Id="rId5182" Type="http://schemas.openxmlformats.org/officeDocument/2006/relationships/hyperlink" Target="https://www.researchsquare.com/article/rs-25842" TargetMode="External"/><Relationship Id="rId6233" Type="http://schemas.openxmlformats.org/officeDocument/2006/relationships/hyperlink" Target="https://icite.od.nih.gov/covid19/search/" TargetMode="External"/><Relationship Id="rId9389" Type="http://schemas.openxmlformats.org/officeDocument/2006/relationships/hyperlink" Target="https://icite.od.nih.gov/covid19/search/" TargetMode="External"/><Relationship Id="rId748" Type="http://schemas.openxmlformats.org/officeDocument/2006/relationships/hyperlink" Target="https://doi.org/10.1101/2020.05.19.20106344" TargetMode="External"/><Relationship Id="rId1378" Type="http://schemas.openxmlformats.org/officeDocument/2006/relationships/hyperlink" Target="https://doi.org/10.1101/2020.05.17.20104638" TargetMode="External"/><Relationship Id="rId1792" Type="http://schemas.openxmlformats.org/officeDocument/2006/relationships/hyperlink" Target="https://doi.org/10.1101/2020.05.15.20103317" TargetMode="External"/><Relationship Id="rId2429" Type="http://schemas.openxmlformats.org/officeDocument/2006/relationships/hyperlink" Target="https://icite.od.nih.gov/covid19/search/" TargetMode="External"/><Relationship Id="rId2843" Type="http://schemas.openxmlformats.org/officeDocument/2006/relationships/hyperlink" Target="https://icite.od.nih.gov/covid19/search/" TargetMode="External"/><Relationship Id="rId5999" Type="http://schemas.openxmlformats.org/officeDocument/2006/relationships/hyperlink" Target="https://icite.od.nih.gov/covid19/search/" TargetMode="External"/><Relationship Id="rId6300" Type="http://schemas.openxmlformats.org/officeDocument/2006/relationships/hyperlink" Target="https://doi.org/10.1101/2020.04.20.050088" TargetMode="External"/><Relationship Id="rId9456" Type="http://schemas.openxmlformats.org/officeDocument/2006/relationships/hyperlink" Target="https://doi.org/10.1101/2020.03.04.20031112" TargetMode="External"/><Relationship Id="rId9870" Type="http://schemas.openxmlformats.org/officeDocument/2006/relationships/hyperlink" Target="https://doi.org/10.1101/2020.01.26.20018754" TargetMode="External"/><Relationship Id="rId84" Type="http://schemas.openxmlformats.org/officeDocument/2006/relationships/hyperlink" Target="https://doi.org/10.1101/2020.05.28.20115980" TargetMode="External"/><Relationship Id="rId815" Type="http://schemas.openxmlformats.org/officeDocument/2006/relationships/hyperlink" Target="https://icite.od.nih.gov/covid19/search/" TargetMode="External"/><Relationship Id="rId1445" Type="http://schemas.openxmlformats.org/officeDocument/2006/relationships/hyperlink" Target="https://icite.od.nih.gov/covid19/search/" TargetMode="External"/><Relationship Id="rId8058" Type="http://schemas.openxmlformats.org/officeDocument/2006/relationships/hyperlink" Target="https://doi.org/10.1101/2020.03.30.20047597" TargetMode="External"/><Relationship Id="rId8472" Type="http://schemas.openxmlformats.org/officeDocument/2006/relationships/hyperlink" Target="https://doi.org/10.1101/2020.03.20.20038679" TargetMode="External"/><Relationship Id="rId9109" Type="http://schemas.openxmlformats.org/officeDocument/2006/relationships/hyperlink" Target="https://icite.od.nih.gov/covid19/search/" TargetMode="External"/><Relationship Id="rId9523" Type="http://schemas.openxmlformats.org/officeDocument/2006/relationships/hyperlink" Target="https://icite.od.nih.gov/covid19/search/" TargetMode="External"/><Relationship Id="rId2910" Type="http://schemas.openxmlformats.org/officeDocument/2006/relationships/hyperlink" Target="https://doi.org/10.1101/2020.05.09.20096420" TargetMode="External"/><Relationship Id="rId7074" Type="http://schemas.openxmlformats.org/officeDocument/2006/relationships/hyperlink" Target="https://doi.org/10.1101/2020.04.09.034462" TargetMode="External"/><Relationship Id="rId8125" Type="http://schemas.openxmlformats.org/officeDocument/2006/relationships/hyperlink" Target="https://icite.od.nih.gov/covid19/search/" TargetMode="External"/><Relationship Id="rId1512" Type="http://schemas.openxmlformats.org/officeDocument/2006/relationships/hyperlink" Target="https://www.researchsquare.com/article/rs-30426" TargetMode="External"/><Relationship Id="rId4668" Type="http://schemas.openxmlformats.org/officeDocument/2006/relationships/hyperlink" Target="https://www.researchsquare.com/article/rs-26376" TargetMode="External"/><Relationship Id="rId5719" Type="http://schemas.openxmlformats.org/officeDocument/2006/relationships/hyperlink" Target="https://icite.od.nih.gov/covid19/search/" TargetMode="External"/><Relationship Id="rId6090" Type="http://schemas.openxmlformats.org/officeDocument/2006/relationships/hyperlink" Target="https://doi.org/10.1101/2020.04.20.20061861" TargetMode="External"/><Relationship Id="rId7141" Type="http://schemas.openxmlformats.org/officeDocument/2006/relationships/hyperlink" Target="https://icite.od.nih.gov/covid19/search/" TargetMode="External"/><Relationship Id="rId10055" Type="http://schemas.openxmlformats.org/officeDocument/2006/relationships/hyperlink" Target="https://icite.od.nih.gov/covid19/search/" TargetMode="External"/><Relationship Id="rId3684" Type="http://schemas.openxmlformats.org/officeDocument/2006/relationships/hyperlink" Target="https://doi.org/10.1101/2020.05.04.20090944" TargetMode="External"/><Relationship Id="rId4735" Type="http://schemas.openxmlformats.org/officeDocument/2006/relationships/hyperlink" Target="https://icite.od.nih.gov/covid19/search/" TargetMode="External"/><Relationship Id="rId10122" Type="http://schemas.openxmlformats.org/officeDocument/2006/relationships/hyperlink" Target="https://doi.org/10.1101/2020.01.19.911669" TargetMode="External"/><Relationship Id="rId2286" Type="http://schemas.openxmlformats.org/officeDocument/2006/relationships/hyperlink" Target="https://doi.org/10.1101/2020.05.18.101493" TargetMode="External"/><Relationship Id="rId3337" Type="http://schemas.openxmlformats.org/officeDocument/2006/relationships/hyperlink" Target="https://icite.od.nih.gov/covid19/search/" TargetMode="External"/><Relationship Id="rId3751" Type="http://schemas.openxmlformats.org/officeDocument/2006/relationships/hyperlink" Target="https://icite.od.nih.gov/covid19/search/" TargetMode="External"/><Relationship Id="rId4802" Type="http://schemas.openxmlformats.org/officeDocument/2006/relationships/hyperlink" Target="https://doi.org/10.1101/2020.04.28.20082644" TargetMode="External"/><Relationship Id="rId7958" Type="http://schemas.openxmlformats.org/officeDocument/2006/relationships/hyperlink" Target="https://www.researchsquare.com/article/rs-19915" TargetMode="External"/><Relationship Id="rId258" Type="http://schemas.openxmlformats.org/officeDocument/2006/relationships/hyperlink" Target="https://doi.org/10.1101/2020.05.26.20113019" TargetMode="External"/><Relationship Id="rId672" Type="http://schemas.openxmlformats.org/officeDocument/2006/relationships/hyperlink" Target="https://doi.org/10.1101/2020.05.26.20113787" TargetMode="External"/><Relationship Id="rId2353" Type="http://schemas.openxmlformats.org/officeDocument/2006/relationships/hyperlink" Target="https://icite.od.nih.gov/covid19/search/" TargetMode="External"/><Relationship Id="rId3404" Type="http://schemas.openxmlformats.org/officeDocument/2006/relationships/hyperlink" Target="https://doi.org/10.1101/2020.05.06.20093401" TargetMode="External"/><Relationship Id="rId6974" Type="http://schemas.openxmlformats.org/officeDocument/2006/relationships/hyperlink" Target="https://doi.org/10.1101/2020.04.10.20060319" TargetMode="External"/><Relationship Id="rId9380" Type="http://schemas.openxmlformats.org/officeDocument/2006/relationships/hyperlink" Target="https://doi.org/10.1101/2020.03.05.979260" TargetMode="External"/><Relationship Id="rId325" Type="http://schemas.openxmlformats.org/officeDocument/2006/relationships/hyperlink" Target="https://icite.od.nih.gov/covid19/search/" TargetMode="External"/><Relationship Id="rId2006" Type="http://schemas.openxmlformats.org/officeDocument/2006/relationships/hyperlink" Target="https://doi.org/10.1101/2020.05.14.20100834" TargetMode="External"/><Relationship Id="rId2420" Type="http://schemas.openxmlformats.org/officeDocument/2006/relationships/hyperlink" Target="https://doi.org/10.1101/2020.05.14.20102491" TargetMode="External"/><Relationship Id="rId5576" Type="http://schemas.openxmlformats.org/officeDocument/2006/relationships/hyperlink" Target="https://doi.org/10.1101/2020.04.25.060350" TargetMode="External"/><Relationship Id="rId6627" Type="http://schemas.openxmlformats.org/officeDocument/2006/relationships/hyperlink" Target="https://icite.od.nih.gov/covid19/search/" TargetMode="External"/><Relationship Id="rId9033" Type="http://schemas.openxmlformats.org/officeDocument/2006/relationships/hyperlink" Target="https://icite.od.nih.gov/covid19/search/" TargetMode="External"/><Relationship Id="rId1022" Type="http://schemas.openxmlformats.org/officeDocument/2006/relationships/hyperlink" Target="https://doi.org/10.1101/2020.05.20.20107631" TargetMode="External"/><Relationship Id="rId4178" Type="http://schemas.openxmlformats.org/officeDocument/2006/relationships/hyperlink" Target="https://www.researchsquare.com/article/rs-25802" TargetMode="External"/><Relationship Id="rId4592" Type="http://schemas.openxmlformats.org/officeDocument/2006/relationships/hyperlink" Target="https://doi.org/10.1101/2020.04.27.20082107" TargetMode="External"/><Relationship Id="rId5229" Type="http://schemas.openxmlformats.org/officeDocument/2006/relationships/hyperlink" Target="https://icite.od.nih.gov/covid19/search/" TargetMode="External"/><Relationship Id="rId5990" Type="http://schemas.openxmlformats.org/officeDocument/2006/relationships/hyperlink" Target="https://doi.org/10.1101/2020.04.16.20068387" TargetMode="External"/><Relationship Id="rId9100" Type="http://schemas.openxmlformats.org/officeDocument/2006/relationships/hyperlink" Target="https://doi.org/10.1101/2020.03.11.20033688" TargetMode="External"/><Relationship Id="rId3194" Type="http://schemas.openxmlformats.org/officeDocument/2006/relationships/hyperlink" Target="https://www.researchsquare.com/article/rs-28163" TargetMode="External"/><Relationship Id="rId4245" Type="http://schemas.openxmlformats.org/officeDocument/2006/relationships/hyperlink" Target="https://icite.od.nih.gov/covid19/search/" TargetMode="External"/><Relationship Id="rId5643" Type="http://schemas.openxmlformats.org/officeDocument/2006/relationships/hyperlink" Target="https://icite.od.nih.gov/covid19/search/" TargetMode="External"/><Relationship Id="rId8799" Type="http://schemas.openxmlformats.org/officeDocument/2006/relationships/hyperlink" Target="https://icite.od.nih.gov/covid19/search/" TargetMode="External"/><Relationship Id="rId1839" Type="http://schemas.openxmlformats.org/officeDocument/2006/relationships/hyperlink" Target="https://icite.od.nih.gov/covid19/search/" TargetMode="External"/><Relationship Id="rId5710" Type="http://schemas.openxmlformats.org/officeDocument/2006/relationships/hyperlink" Target="https://doi.org/10.1101/2020.04.21.20064915" TargetMode="External"/><Relationship Id="rId8866" Type="http://schemas.openxmlformats.org/officeDocument/2006/relationships/hyperlink" Target="https://doi.org/10.1101/2020.03.17.20037572" TargetMode="External"/><Relationship Id="rId9917" Type="http://schemas.openxmlformats.org/officeDocument/2006/relationships/hyperlink" Target="https://icite.od.nih.gov/covid19/search/" TargetMode="External"/><Relationship Id="rId182" Type="http://schemas.openxmlformats.org/officeDocument/2006/relationships/hyperlink" Target="https://www.researchsquare.com/article/rs-31251" TargetMode="External"/><Relationship Id="rId1906" Type="http://schemas.openxmlformats.org/officeDocument/2006/relationships/hyperlink" Target="https://www.researchsquare.com/article/rs-30379" TargetMode="External"/><Relationship Id="rId3261" Type="http://schemas.openxmlformats.org/officeDocument/2006/relationships/hyperlink" Target="https://icite.od.nih.gov/covid19/search/" TargetMode="External"/><Relationship Id="rId4312" Type="http://schemas.openxmlformats.org/officeDocument/2006/relationships/hyperlink" Target="https://doi.org/10.1101/2020.04.30.20082172" TargetMode="External"/><Relationship Id="rId7468" Type="http://schemas.openxmlformats.org/officeDocument/2006/relationships/hyperlink" Target="https://doi.org/10.1101/2020.04.03.20052563" TargetMode="External"/><Relationship Id="rId7882" Type="http://schemas.openxmlformats.org/officeDocument/2006/relationships/hyperlink" Target="https://doi.org/10.1101/2020.04.02.20042614" TargetMode="External"/><Relationship Id="rId8519" Type="http://schemas.openxmlformats.org/officeDocument/2006/relationships/hyperlink" Target="https://icite.od.nih.gov/covid19/search/" TargetMode="External"/><Relationship Id="rId8933" Type="http://schemas.openxmlformats.org/officeDocument/2006/relationships/hyperlink" Target="https://icite.od.nih.gov/covid19/search/" TargetMode="External"/><Relationship Id="rId6484" Type="http://schemas.openxmlformats.org/officeDocument/2006/relationships/hyperlink" Target="https://doi.org/10.1101/2020.04.13.20063453" TargetMode="External"/><Relationship Id="rId7535" Type="http://schemas.openxmlformats.org/officeDocument/2006/relationships/hyperlink" Target="https://icite.od.nih.gov/covid19/search/" TargetMode="External"/><Relationship Id="rId999" Type="http://schemas.openxmlformats.org/officeDocument/2006/relationships/hyperlink" Target="https://icite.od.nih.gov/covid19/search/" TargetMode="External"/><Relationship Id="rId5086" Type="http://schemas.openxmlformats.org/officeDocument/2006/relationships/hyperlink" Target="https://doi.org/10.1101/2020.04.24.20078113" TargetMode="External"/><Relationship Id="rId6137" Type="http://schemas.openxmlformats.org/officeDocument/2006/relationships/hyperlink" Target="https://icite.od.nih.gov/covid19/search/" TargetMode="External"/><Relationship Id="rId6551" Type="http://schemas.openxmlformats.org/officeDocument/2006/relationships/hyperlink" Target="https://icite.od.nih.gov/covid19/search/" TargetMode="External"/><Relationship Id="rId7602" Type="http://schemas.openxmlformats.org/officeDocument/2006/relationships/hyperlink" Target="https://doi.org/10.1101/2020.04.04.20052696" TargetMode="External"/><Relationship Id="rId1696" Type="http://schemas.openxmlformats.org/officeDocument/2006/relationships/hyperlink" Target="https://www.researchsquare.com/article/rs-30366" TargetMode="External"/><Relationship Id="rId5153" Type="http://schemas.openxmlformats.org/officeDocument/2006/relationships/hyperlink" Target="https://icite.od.nih.gov/covid19/search/" TargetMode="External"/><Relationship Id="rId6204" Type="http://schemas.openxmlformats.org/officeDocument/2006/relationships/hyperlink" Target="https://www.researchsquare.com/article/rs-23137" TargetMode="External"/><Relationship Id="rId1349" Type="http://schemas.openxmlformats.org/officeDocument/2006/relationships/hyperlink" Target="https://icite.od.nih.gov/covid19/search/" TargetMode="External"/><Relationship Id="rId2747" Type="http://schemas.openxmlformats.org/officeDocument/2006/relationships/hyperlink" Target="https://icite.od.nih.gov/covid19/search/" TargetMode="External"/><Relationship Id="rId5220" Type="http://schemas.openxmlformats.org/officeDocument/2006/relationships/hyperlink" Target="https://www.researchsquare.com/article/pex-900" TargetMode="External"/><Relationship Id="rId8376" Type="http://schemas.openxmlformats.org/officeDocument/2006/relationships/hyperlink" Target="https://doi.org/10.1101/2020.03.29.20046870" TargetMode="External"/><Relationship Id="rId9774" Type="http://schemas.openxmlformats.org/officeDocument/2006/relationships/hyperlink" Target="https://doi.org/10.1101/2020.02.20.20025957" TargetMode="External"/><Relationship Id="rId719" Type="http://schemas.openxmlformats.org/officeDocument/2006/relationships/hyperlink" Target="https://icite.od.nih.gov/covid19/search/" TargetMode="External"/><Relationship Id="rId1763" Type="http://schemas.openxmlformats.org/officeDocument/2006/relationships/hyperlink" Target="https://icite.od.nih.gov/covid19/search/" TargetMode="External"/><Relationship Id="rId2814" Type="http://schemas.openxmlformats.org/officeDocument/2006/relationships/hyperlink" Target="https://www.researchsquare.com/article/rs-27497" TargetMode="External"/><Relationship Id="rId8029" Type="http://schemas.openxmlformats.org/officeDocument/2006/relationships/hyperlink" Target="https://icite.od.nih.gov/covid19/search/" TargetMode="External"/><Relationship Id="rId8790" Type="http://schemas.openxmlformats.org/officeDocument/2006/relationships/hyperlink" Target="https://doi.org/10.1101/2020.03.21.20040360" TargetMode="External"/><Relationship Id="rId9427" Type="http://schemas.openxmlformats.org/officeDocument/2006/relationships/hyperlink" Target="https://icite.od.nih.gov/covid19/search/" TargetMode="External"/><Relationship Id="rId9841" Type="http://schemas.openxmlformats.org/officeDocument/2006/relationships/hyperlink" Target="https://icite.od.nih.gov/covid19/search/" TargetMode="External"/><Relationship Id="rId55" Type="http://schemas.openxmlformats.org/officeDocument/2006/relationships/hyperlink" Target="https://icite.od.nih.gov/covid19/search/" TargetMode="External"/><Relationship Id="rId1416" Type="http://schemas.openxmlformats.org/officeDocument/2006/relationships/hyperlink" Target="https://doi.org/10.1101/2020.05.18.20105189" TargetMode="External"/><Relationship Id="rId1830" Type="http://schemas.openxmlformats.org/officeDocument/2006/relationships/hyperlink" Target="https://doi.org/10.1101/2020.05.16.20104471" TargetMode="External"/><Relationship Id="rId4986" Type="http://schemas.openxmlformats.org/officeDocument/2006/relationships/hyperlink" Target="https://www.researchsquare.com/article/rs-25147" TargetMode="External"/><Relationship Id="rId7392" Type="http://schemas.openxmlformats.org/officeDocument/2006/relationships/hyperlink" Target="https://www.researchsquare.com/article/rs-20573" TargetMode="External"/><Relationship Id="rId8443" Type="http://schemas.openxmlformats.org/officeDocument/2006/relationships/hyperlink" Target="https://icite.od.nih.gov/covid19/search/" TargetMode="External"/><Relationship Id="rId3588" Type="http://schemas.openxmlformats.org/officeDocument/2006/relationships/hyperlink" Target="https://doi.org/10.1101/2020.05.03.20082818" TargetMode="External"/><Relationship Id="rId4639" Type="http://schemas.openxmlformats.org/officeDocument/2006/relationships/hyperlink" Target="https://icite.od.nih.gov/covid19/search/" TargetMode="External"/><Relationship Id="rId7045" Type="http://schemas.openxmlformats.org/officeDocument/2006/relationships/hyperlink" Target="https://icite.od.nih.gov/covid19/search/" TargetMode="External"/><Relationship Id="rId8510" Type="http://schemas.openxmlformats.org/officeDocument/2006/relationships/hyperlink" Target="https://doi.org/10.1101/2020.03.23.20040394" TargetMode="External"/><Relationship Id="rId10026" Type="http://schemas.openxmlformats.org/officeDocument/2006/relationships/hyperlink" Target="https://doi.org/10.1101/2020.02.05.920009" TargetMode="External"/><Relationship Id="rId3655" Type="http://schemas.openxmlformats.org/officeDocument/2006/relationships/hyperlink" Target="https://icite.od.nih.gov/covid19/search/" TargetMode="External"/><Relationship Id="rId4706" Type="http://schemas.openxmlformats.org/officeDocument/2006/relationships/hyperlink" Target="https://doi.org/10.1101/2020.04.25.20079590" TargetMode="External"/><Relationship Id="rId6061" Type="http://schemas.openxmlformats.org/officeDocument/2006/relationships/hyperlink" Target="https://icite.od.nih.gov/covid19/search/" TargetMode="External"/><Relationship Id="rId7112" Type="http://schemas.openxmlformats.org/officeDocument/2006/relationships/hyperlink" Target="https://doi.org/10.1101/2020.04.06.20055475" TargetMode="External"/><Relationship Id="rId576" Type="http://schemas.openxmlformats.org/officeDocument/2006/relationships/hyperlink" Target="https://doi.org/10.1101/2020.03.19.20039180" TargetMode="External"/><Relationship Id="rId990" Type="http://schemas.openxmlformats.org/officeDocument/2006/relationships/hyperlink" Target="https://doi.org/10.1101/2020.05.26.116020" TargetMode="External"/><Relationship Id="rId2257" Type="http://schemas.openxmlformats.org/officeDocument/2006/relationships/hyperlink" Target="https://icite.od.nih.gov/covid19/search/" TargetMode="External"/><Relationship Id="rId2671" Type="http://schemas.openxmlformats.org/officeDocument/2006/relationships/hyperlink" Target="https://icite.od.nih.gov/covid19/search/" TargetMode="External"/><Relationship Id="rId3308" Type="http://schemas.openxmlformats.org/officeDocument/2006/relationships/hyperlink" Target="https://doi.org/10.1101/2020.05.07.20094250" TargetMode="External"/><Relationship Id="rId9284" Type="http://schemas.openxmlformats.org/officeDocument/2006/relationships/hyperlink" Target="https://doi.org/10.1101/2020.03.06.20032417" TargetMode="External"/><Relationship Id="rId229" Type="http://schemas.openxmlformats.org/officeDocument/2006/relationships/hyperlink" Target="https://icite.od.nih.gov/covid19/search/" TargetMode="External"/><Relationship Id="rId643" Type="http://schemas.openxmlformats.org/officeDocument/2006/relationships/hyperlink" Target="https://icite.od.nih.gov/covid19/search/" TargetMode="External"/><Relationship Id="rId1273" Type="http://schemas.openxmlformats.org/officeDocument/2006/relationships/hyperlink" Target="https://icite.od.nih.gov/covid19/search/" TargetMode="External"/><Relationship Id="rId2324" Type="http://schemas.openxmlformats.org/officeDocument/2006/relationships/hyperlink" Target="https://doi.org/10.1101/2020.05.08.20095968" TargetMode="External"/><Relationship Id="rId3722" Type="http://schemas.openxmlformats.org/officeDocument/2006/relationships/hyperlink" Target="https://doi.org/10.1101/2020.05.05.20091553" TargetMode="External"/><Relationship Id="rId6878" Type="http://schemas.openxmlformats.org/officeDocument/2006/relationships/hyperlink" Target="https://doi.org/10.1101/2020.04.05.20053355" TargetMode="External"/><Relationship Id="rId7929" Type="http://schemas.openxmlformats.org/officeDocument/2006/relationships/hyperlink" Target="https://icite.od.nih.gov/covid19/search/" TargetMode="External"/><Relationship Id="rId9351" Type="http://schemas.openxmlformats.org/officeDocument/2006/relationships/hyperlink" Target="https://icite.od.nih.gov/covid19/search/" TargetMode="External"/><Relationship Id="rId5894" Type="http://schemas.openxmlformats.org/officeDocument/2006/relationships/hyperlink" Target="https://doi.org/10.1101/2020.04.21.054387" TargetMode="External"/><Relationship Id="rId6945" Type="http://schemas.openxmlformats.org/officeDocument/2006/relationships/hyperlink" Target="https://icite.od.nih.gov/covid19/search/" TargetMode="External"/><Relationship Id="rId9004" Type="http://schemas.openxmlformats.org/officeDocument/2006/relationships/hyperlink" Target="https://www.researchsquare.com/article/rs-17390" TargetMode="External"/><Relationship Id="rId710" Type="http://schemas.openxmlformats.org/officeDocument/2006/relationships/hyperlink" Target="https://www.researchsquare.com/article/rs-31164" TargetMode="External"/><Relationship Id="rId1340" Type="http://schemas.openxmlformats.org/officeDocument/2006/relationships/hyperlink" Target="https://doi.org/10.1101/2020.04.20.20072223" TargetMode="External"/><Relationship Id="rId3098" Type="http://schemas.openxmlformats.org/officeDocument/2006/relationships/hyperlink" Target="https://doi.org/10.1101/2020.05.07.20094748" TargetMode="External"/><Relationship Id="rId4496" Type="http://schemas.openxmlformats.org/officeDocument/2006/relationships/hyperlink" Target="https://www.researchsquare.com/article/rs-25817" TargetMode="External"/><Relationship Id="rId5547" Type="http://schemas.openxmlformats.org/officeDocument/2006/relationships/hyperlink" Target="https://icite.od.nih.gov/covid19/search/" TargetMode="External"/><Relationship Id="rId5961" Type="http://schemas.openxmlformats.org/officeDocument/2006/relationships/hyperlink" Target="https://icite.od.nih.gov/covid19/search/" TargetMode="External"/><Relationship Id="rId4149" Type="http://schemas.openxmlformats.org/officeDocument/2006/relationships/hyperlink" Target="https://icite.od.nih.gov/covid19/search/" TargetMode="External"/><Relationship Id="rId4563" Type="http://schemas.openxmlformats.org/officeDocument/2006/relationships/hyperlink" Target="https://icite.od.nih.gov/covid19/search/" TargetMode="External"/><Relationship Id="rId5614" Type="http://schemas.openxmlformats.org/officeDocument/2006/relationships/hyperlink" Target="https://doi.org/10.1101/2020.04.01.20050450" TargetMode="External"/><Relationship Id="rId8020" Type="http://schemas.openxmlformats.org/officeDocument/2006/relationships/hyperlink" Target="https://www.researchsquare.com/article/rs-19181" TargetMode="External"/><Relationship Id="rId3165" Type="http://schemas.openxmlformats.org/officeDocument/2006/relationships/hyperlink" Target="https://icite.od.nih.gov/covid19/search/" TargetMode="External"/><Relationship Id="rId4216" Type="http://schemas.openxmlformats.org/officeDocument/2006/relationships/hyperlink" Target="https://doi.org/10.1101/2020.04.26.20079822" TargetMode="External"/><Relationship Id="rId4630" Type="http://schemas.openxmlformats.org/officeDocument/2006/relationships/hyperlink" Target="https://doi.org/10.1101/2020.04.28.20083899" TargetMode="External"/><Relationship Id="rId7786" Type="http://schemas.openxmlformats.org/officeDocument/2006/relationships/hyperlink" Target="https://doi.org/10.1101/2020.04.03.20051821" TargetMode="External"/><Relationship Id="rId8837" Type="http://schemas.openxmlformats.org/officeDocument/2006/relationships/hyperlink" Target="https://icite.od.nih.gov/covid19/search/" TargetMode="External"/><Relationship Id="rId2181" Type="http://schemas.openxmlformats.org/officeDocument/2006/relationships/hyperlink" Target="https://icite.od.nih.gov/covid19/search/" TargetMode="External"/><Relationship Id="rId3232" Type="http://schemas.openxmlformats.org/officeDocument/2006/relationships/hyperlink" Target="https://doi.org/10.1101/2020.04.25.061499" TargetMode="External"/><Relationship Id="rId6388" Type="http://schemas.openxmlformats.org/officeDocument/2006/relationships/hyperlink" Target="https://doi.org/10.1101/2020.04.16.043224" TargetMode="External"/><Relationship Id="rId7439" Type="http://schemas.openxmlformats.org/officeDocument/2006/relationships/hyperlink" Target="https://icite.od.nih.gov/covid19/search/" TargetMode="External"/><Relationship Id="rId153" Type="http://schemas.openxmlformats.org/officeDocument/2006/relationships/hyperlink" Target="https://icite.od.nih.gov/covid19/search/" TargetMode="External"/><Relationship Id="rId6455" Type="http://schemas.openxmlformats.org/officeDocument/2006/relationships/hyperlink" Target="https://icite.od.nih.gov/covid19/search/" TargetMode="External"/><Relationship Id="rId7853" Type="http://schemas.openxmlformats.org/officeDocument/2006/relationships/hyperlink" Target="https://icite.od.nih.gov/covid19/search/" TargetMode="External"/><Relationship Id="rId8904" Type="http://schemas.openxmlformats.org/officeDocument/2006/relationships/hyperlink" Target="https://doi.org/10.1101/2020.03.19.20039107" TargetMode="External"/><Relationship Id="rId220" Type="http://schemas.openxmlformats.org/officeDocument/2006/relationships/hyperlink" Target="https://doi.org/10.1101/2020.04.11.20062349" TargetMode="External"/><Relationship Id="rId2998" Type="http://schemas.openxmlformats.org/officeDocument/2006/relationships/hyperlink" Target="https://www.researchsquare.com/article/rs-28579" TargetMode="External"/><Relationship Id="rId5057" Type="http://schemas.openxmlformats.org/officeDocument/2006/relationships/hyperlink" Target="https://icite.od.nih.gov/covid19/search/" TargetMode="External"/><Relationship Id="rId6108" Type="http://schemas.openxmlformats.org/officeDocument/2006/relationships/hyperlink" Target="https://doi.org/10.1101/2020.03.29.20046649" TargetMode="External"/><Relationship Id="rId7506" Type="http://schemas.openxmlformats.org/officeDocument/2006/relationships/hyperlink" Target="https://www.researchsquare.com/article/rs-21213" TargetMode="External"/><Relationship Id="rId7920" Type="http://schemas.openxmlformats.org/officeDocument/2006/relationships/hyperlink" Target="https://doi.org/10.1101/2020.03.23.20041848" TargetMode="External"/><Relationship Id="rId4073" Type="http://schemas.openxmlformats.org/officeDocument/2006/relationships/hyperlink" Target="https://icite.od.nih.gov/covid19/search/" TargetMode="External"/><Relationship Id="rId5471" Type="http://schemas.openxmlformats.org/officeDocument/2006/relationships/hyperlink" Target="https://icite.od.nih.gov/covid19/search/" TargetMode="External"/><Relationship Id="rId6522" Type="http://schemas.openxmlformats.org/officeDocument/2006/relationships/hyperlink" Target="https://doi.org/10.1101/2020.04.14.20059733" TargetMode="External"/><Relationship Id="rId9678" Type="http://schemas.openxmlformats.org/officeDocument/2006/relationships/hyperlink" Target="https://www.researchsquare.com/article/rs-15310" TargetMode="External"/><Relationship Id="rId1667" Type="http://schemas.openxmlformats.org/officeDocument/2006/relationships/hyperlink" Target="https://icite.od.nih.gov/covid19/search/" TargetMode="External"/><Relationship Id="rId2718" Type="http://schemas.openxmlformats.org/officeDocument/2006/relationships/hyperlink" Target="https://doi.org/10.1101/2020.05.07.20093948" TargetMode="External"/><Relationship Id="rId5124" Type="http://schemas.openxmlformats.org/officeDocument/2006/relationships/hyperlink" Target="https://doi.org/10.1101/2020.04.25.20077842" TargetMode="External"/><Relationship Id="rId8694" Type="http://schemas.openxmlformats.org/officeDocument/2006/relationships/hyperlink" Target="https://doi.org/10.1101/2020.03.21.20040329" TargetMode="External"/><Relationship Id="rId9745" Type="http://schemas.openxmlformats.org/officeDocument/2006/relationships/hyperlink" Target="https://icite.od.nih.gov/covid19/search/" TargetMode="External"/><Relationship Id="rId1734" Type="http://schemas.openxmlformats.org/officeDocument/2006/relationships/hyperlink" Target="https://www.researchsquare.com/article/rs-27790" TargetMode="External"/><Relationship Id="rId4140" Type="http://schemas.openxmlformats.org/officeDocument/2006/relationships/hyperlink" Target="https://doi.org/10.1101/2020.05.05.079608" TargetMode="External"/><Relationship Id="rId7296" Type="http://schemas.openxmlformats.org/officeDocument/2006/relationships/hyperlink" Target="https://doi.org/10.1101/2020.04.06.20050575" TargetMode="External"/><Relationship Id="rId8347" Type="http://schemas.openxmlformats.org/officeDocument/2006/relationships/hyperlink" Target="https://icite.od.nih.gov/covid19/search/" TargetMode="External"/><Relationship Id="rId8761" Type="http://schemas.openxmlformats.org/officeDocument/2006/relationships/hyperlink" Target="https://icite.od.nih.gov/covid19/search/" TargetMode="External"/><Relationship Id="rId9812" Type="http://schemas.openxmlformats.org/officeDocument/2006/relationships/hyperlink" Target="https://doi.org/10.1101/2020.02.16.20023655" TargetMode="External"/><Relationship Id="rId26" Type="http://schemas.openxmlformats.org/officeDocument/2006/relationships/hyperlink" Target="https://doi.org/10.1101/2020.05.31.126136" TargetMode="External"/><Relationship Id="rId7363" Type="http://schemas.openxmlformats.org/officeDocument/2006/relationships/hyperlink" Target="https://icite.od.nih.gov/covid19/search/" TargetMode="External"/><Relationship Id="rId8414" Type="http://schemas.openxmlformats.org/officeDocument/2006/relationships/hyperlink" Target="https://doi.org/10.1101/2020.03.26.009605" TargetMode="External"/><Relationship Id="rId1801" Type="http://schemas.openxmlformats.org/officeDocument/2006/relationships/hyperlink" Target="https://icite.od.nih.gov/covid19/search/" TargetMode="External"/><Relationship Id="rId3559" Type="http://schemas.openxmlformats.org/officeDocument/2006/relationships/hyperlink" Target="https://icite.od.nih.gov/covid19/search/" TargetMode="External"/><Relationship Id="rId4957" Type="http://schemas.openxmlformats.org/officeDocument/2006/relationships/hyperlink" Target="https://icite.od.nih.gov/covid19/search/" TargetMode="External"/><Relationship Id="rId7016" Type="http://schemas.openxmlformats.org/officeDocument/2006/relationships/hyperlink" Target="https://doi.org/10.1101/2020.04.13.039792" TargetMode="External"/><Relationship Id="rId7430" Type="http://schemas.openxmlformats.org/officeDocument/2006/relationships/hyperlink" Target="https://www.researchsquare.com/article/rs-22078" TargetMode="External"/><Relationship Id="rId3973" Type="http://schemas.openxmlformats.org/officeDocument/2006/relationships/hyperlink" Target="https://icite.od.nih.gov/covid19/search/" TargetMode="External"/><Relationship Id="rId6032" Type="http://schemas.openxmlformats.org/officeDocument/2006/relationships/hyperlink" Target="https://doi.org/10.1101/2020.04.17.20069393" TargetMode="External"/><Relationship Id="rId9188" Type="http://schemas.openxmlformats.org/officeDocument/2006/relationships/hyperlink" Target="https://www.researchsquare.com/article/rs-17315" TargetMode="External"/><Relationship Id="rId894" Type="http://schemas.openxmlformats.org/officeDocument/2006/relationships/hyperlink" Target="https://doi.org/10.1101/2020.05.23.20111468" TargetMode="External"/><Relationship Id="rId1177" Type="http://schemas.openxmlformats.org/officeDocument/2006/relationships/hyperlink" Target="https://icite.od.nih.gov/covid19/search/" TargetMode="External"/><Relationship Id="rId2575" Type="http://schemas.openxmlformats.org/officeDocument/2006/relationships/hyperlink" Target="https://icite.od.nih.gov/covid19/search/" TargetMode="External"/><Relationship Id="rId3626" Type="http://schemas.openxmlformats.org/officeDocument/2006/relationships/hyperlink" Target="https://doi.org/10.1101/2020.05.03.20089839" TargetMode="External"/><Relationship Id="rId547" Type="http://schemas.openxmlformats.org/officeDocument/2006/relationships/hyperlink" Target="https://icite.od.nih.gov/covid19/search/" TargetMode="External"/><Relationship Id="rId961" Type="http://schemas.openxmlformats.org/officeDocument/2006/relationships/hyperlink" Target="https://icite.od.nih.gov/covid19/search/" TargetMode="External"/><Relationship Id="rId1591" Type="http://schemas.openxmlformats.org/officeDocument/2006/relationships/hyperlink" Target="https://icite.od.nih.gov/covid19/search/" TargetMode="External"/><Relationship Id="rId2228" Type="http://schemas.openxmlformats.org/officeDocument/2006/relationships/hyperlink" Target="https://doi.org/10.1101/2020.05.14.20091843" TargetMode="External"/><Relationship Id="rId2642" Type="http://schemas.openxmlformats.org/officeDocument/2006/relationships/hyperlink" Target="https://www.researchsquare.com/article/rs-28716" TargetMode="External"/><Relationship Id="rId5798" Type="http://schemas.openxmlformats.org/officeDocument/2006/relationships/hyperlink" Target="https://doi.org/10.1101/2020.03.20.20038422" TargetMode="External"/><Relationship Id="rId6849" Type="http://schemas.openxmlformats.org/officeDocument/2006/relationships/hyperlink" Target="https://icite.od.nih.gov/covid19/search/" TargetMode="External"/><Relationship Id="rId9255" Type="http://schemas.openxmlformats.org/officeDocument/2006/relationships/hyperlink" Target="https://icite.od.nih.gov/covid19/search/" TargetMode="External"/><Relationship Id="rId614" Type="http://schemas.openxmlformats.org/officeDocument/2006/relationships/hyperlink" Target="https://doi.org/10.1101/2020.05.25.20112532" TargetMode="External"/><Relationship Id="rId1244" Type="http://schemas.openxmlformats.org/officeDocument/2006/relationships/hyperlink" Target="https://doi.org/10.1101/2020.05.21.20108951" TargetMode="External"/><Relationship Id="rId5865" Type="http://schemas.openxmlformats.org/officeDocument/2006/relationships/hyperlink" Target="https://icite.od.nih.gov/covid19/search/" TargetMode="External"/><Relationship Id="rId6916" Type="http://schemas.openxmlformats.org/officeDocument/2006/relationships/hyperlink" Target="https://doi.org/10.1101/2020.04.09.20059113" TargetMode="External"/><Relationship Id="rId8271" Type="http://schemas.openxmlformats.org/officeDocument/2006/relationships/hyperlink" Target="https://icite.od.nih.gov/covid19/search/" TargetMode="External"/><Relationship Id="rId9322" Type="http://schemas.openxmlformats.org/officeDocument/2006/relationships/hyperlink" Target="https://doi.org/10.1101/2020.02.27.20028639" TargetMode="External"/><Relationship Id="rId1311" Type="http://schemas.openxmlformats.org/officeDocument/2006/relationships/hyperlink" Target="https://icite.od.nih.gov/covid19/search/" TargetMode="External"/><Relationship Id="rId4467" Type="http://schemas.openxmlformats.org/officeDocument/2006/relationships/hyperlink" Target="https://icite.od.nih.gov/covid19/search/" TargetMode="External"/><Relationship Id="rId4881" Type="http://schemas.openxmlformats.org/officeDocument/2006/relationships/hyperlink" Target="https://icite.od.nih.gov/covid19/search/" TargetMode="External"/><Relationship Id="rId5518" Type="http://schemas.openxmlformats.org/officeDocument/2006/relationships/hyperlink" Target="https://doi.org/10.1101/2020.04.21.20074435" TargetMode="External"/><Relationship Id="rId3069" Type="http://schemas.openxmlformats.org/officeDocument/2006/relationships/hyperlink" Target="https://icite.od.nih.gov/covid19/search/" TargetMode="External"/><Relationship Id="rId3483" Type="http://schemas.openxmlformats.org/officeDocument/2006/relationships/hyperlink" Target="https://icite.od.nih.gov/covid19/search/" TargetMode="External"/><Relationship Id="rId4534" Type="http://schemas.openxmlformats.org/officeDocument/2006/relationships/hyperlink" Target="https://doi.org/10.1101/2020.04.27.20081562" TargetMode="External"/><Relationship Id="rId5932" Type="http://schemas.openxmlformats.org/officeDocument/2006/relationships/hyperlink" Target="https://www.researchsquare.com/article/rs-21264" TargetMode="External"/><Relationship Id="rId2085" Type="http://schemas.openxmlformats.org/officeDocument/2006/relationships/hyperlink" Target="https://icite.od.nih.gov/covid19/search/" TargetMode="External"/><Relationship Id="rId3136" Type="http://schemas.openxmlformats.org/officeDocument/2006/relationships/hyperlink" Target="https://doi.org/10.1101/2020.05.08.20095364" TargetMode="External"/><Relationship Id="rId471" Type="http://schemas.openxmlformats.org/officeDocument/2006/relationships/hyperlink" Target="https://icite.od.nih.gov/covid19/search/" TargetMode="External"/><Relationship Id="rId2152" Type="http://schemas.openxmlformats.org/officeDocument/2006/relationships/hyperlink" Target="https://doi.org/10.1101/2020.05.11.20092692" TargetMode="External"/><Relationship Id="rId3550" Type="http://schemas.openxmlformats.org/officeDocument/2006/relationships/hyperlink" Target="https://doi.org/10.1101/2020.04.19.20069997" TargetMode="External"/><Relationship Id="rId4601" Type="http://schemas.openxmlformats.org/officeDocument/2006/relationships/hyperlink" Target="https://icite.od.nih.gov/covid19/search/" TargetMode="External"/><Relationship Id="rId7757" Type="http://schemas.openxmlformats.org/officeDocument/2006/relationships/hyperlink" Target="https://icite.od.nih.gov/covid19/search/" TargetMode="External"/><Relationship Id="rId8808" Type="http://schemas.openxmlformats.org/officeDocument/2006/relationships/hyperlink" Target="https://doi.org/10.1101/2020.03.21.001628" TargetMode="External"/><Relationship Id="rId124" Type="http://schemas.openxmlformats.org/officeDocument/2006/relationships/hyperlink" Target="https://doi.org/10.1101/2020.05.30.20117531" TargetMode="External"/><Relationship Id="rId3203" Type="http://schemas.openxmlformats.org/officeDocument/2006/relationships/hyperlink" Target="https://icite.od.nih.gov/covid19/search/" TargetMode="External"/><Relationship Id="rId6359" Type="http://schemas.openxmlformats.org/officeDocument/2006/relationships/hyperlink" Target="https://icite.od.nih.gov/covid19/search/" TargetMode="External"/><Relationship Id="rId6773" Type="http://schemas.openxmlformats.org/officeDocument/2006/relationships/hyperlink" Target="https://icite.od.nih.gov/covid19/search/" TargetMode="External"/><Relationship Id="rId7824" Type="http://schemas.openxmlformats.org/officeDocument/2006/relationships/hyperlink" Target="https://doi.org/10.1101/2020.04.01.017624" TargetMode="External"/><Relationship Id="rId2969" Type="http://schemas.openxmlformats.org/officeDocument/2006/relationships/hyperlink" Target="https://icite.od.nih.gov/covid19/search/" TargetMode="External"/><Relationship Id="rId5375" Type="http://schemas.openxmlformats.org/officeDocument/2006/relationships/hyperlink" Target="https://icite.od.nih.gov/covid19/search/" TargetMode="External"/><Relationship Id="rId6426" Type="http://schemas.openxmlformats.org/officeDocument/2006/relationships/hyperlink" Target="https://doi.org/10.1101/2020.04.01.20050443" TargetMode="External"/><Relationship Id="rId6840" Type="http://schemas.openxmlformats.org/officeDocument/2006/relationships/hyperlink" Target="https://doi.org/10.1101/2020.04.15.997254" TargetMode="External"/><Relationship Id="rId9996" Type="http://schemas.openxmlformats.org/officeDocument/2006/relationships/hyperlink" Target="https://doi.org/10.1101/2020.02.04.20020495" TargetMode="External"/><Relationship Id="rId1985" Type="http://schemas.openxmlformats.org/officeDocument/2006/relationships/hyperlink" Target="https://icite.od.nih.gov/covid19/search/" TargetMode="External"/><Relationship Id="rId4391" Type="http://schemas.openxmlformats.org/officeDocument/2006/relationships/hyperlink" Target="https://icite.od.nih.gov/covid19/search/" TargetMode="External"/><Relationship Id="rId5028" Type="http://schemas.openxmlformats.org/officeDocument/2006/relationships/hyperlink" Target="https://doi.org/10.1101/2020.04.23.20076679" TargetMode="External"/><Relationship Id="rId5442" Type="http://schemas.openxmlformats.org/officeDocument/2006/relationships/hyperlink" Target="https://www.researchsquare.com/article/rs-14705" TargetMode="External"/><Relationship Id="rId8598" Type="http://schemas.openxmlformats.org/officeDocument/2006/relationships/hyperlink" Target="https://doi.org/10.1101/2020.03.24.20042358" TargetMode="External"/><Relationship Id="rId9649" Type="http://schemas.openxmlformats.org/officeDocument/2006/relationships/hyperlink" Target="https://icite.od.nih.gov/covid19/search/" TargetMode="External"/><Relationship Id="rId1638" Type="http://schemas.openxmlformats.org/officeDocument/2006/relationships/hyperlink" Target="https://doi.org/10.1101/2020.05.17.20104885" TargetMode="External"/><Relationship Id="rId4044" Type="http://schemas.openxmlformats.org/officeDocument/2006/relationships/hyperlink" Target="https://doi.org/10.1101/2020.05.01.20087858" TargetMode="External"/><Relationship Id="rId8665" Type="http://schemas.openxmlformats.org/officeDocument/2006/relationships/hyperlink" Target="https://icite.od.nih.gov/covid19/search/" TargetMode="External"/><Relationship Id="rId3060" Type="http://schemas.openxmlformats.org/officeDocument/2006/relationships/hyperlink" Target="https://doi.org/10.1101/2020.05.01.071050" TargetMode="External"/><Relationship Id="rId4111" Type="http://schemas.openxmlformats.org/officeDocument/2006/relationships/hyperlink" Target="https://icite.od.nih.gov/covid19/search/" TargetMode="External"/><Relationship Id="rId7267" Type="http://schemas.openxmlformats.org/officeDocument/2006/relationships/hyperlink" Target="https://icite.od.nih.gov/covid19/search/" TargetMode="External"/><Relationship Id="rId8318" Type="http://schemas.openxmlformats.org/officeDocument/2006/relationships/hyperlink" Target="https://doi.org/10.1101/2020.03.27.20045138" TargetMode="External"/><Relationship Id="rId9716" Type="http://schemas.openxmlformats.org/officeDocument/2006/relationships/hyperlink" Target="https://doi.org/10.1101/2020.02.21.959973" TargetMode="External"/><Relationship Id="rId1705" Type="http://schemas.openxmlformats.org/officeDocument/2006/relationships/hyperlink" Target="https://icite.od.nih.gov/covid19/search/" TargetMode="External"/><Relationship Id="rId6283" Type="http://schemas.openxmlformats.org/officeDocument/2006/relationships/hyperlink" Target="https://icite.od.nih.gov/covid19/search/" TargetMode="External"/><Relationship Id="rId7681" Type="http://schemas.openxmlformats.org/officeDocument/2006/relationships/hyperlink" Target="https://icite.od.nih.gov/covid19/search/" TargetMode="External"/><Relationship Id="rId8732" Type="http://schemas.openxmlformats.org/officeDocument/2006/relationships/hyperlink" Target="https://doi.org/10.1101/2020.03.16.20036145" TargetMode="External"/><Relationship Id="rId3877" Type="http://schemas.openxmlformats.org/officeDocument/2006/relationships/hyperlink" Target="https://icite.od.nih.gov/covid19/search/" TargetMode="External"/><Relationship Id="rId4928" Type="http://schemas.openxmlformats.org/officeDocument/2006/relationships/hyperlink" Target="https://doi.org/10.1101/2020.04.24.20077487" TargetMode="External"/><Relationship Id="rId7334" Type="http://schemas.openxmlformats.org/officeDocument/2006/relationships/hyperlink" Target="https://doi.org/10.1101/2020.04.08.032763" TargetMode="External"/><Relationship Id="rId798" Type="http://schemas.openxmlformats.org/officeDocument/2006/relationships/hyperlink" Target="https://doi.org/10.1101/2020.05.20.20104786" TargetMode="External"/><Relationship Id="rId2479" Type="http://schemas.openxmlformats.org/officeDocument/2006/relationships/hyperlink" Target="https://icite.od.nih.gov/covid19/search/" TargetMode="External"/><Relationship Id="rId2893" Type="http://schemas.openxmlformats.org/officeDocument/2006/relationships/hyperlink" Target="https://icite.od.nih.gov/covid19/search/" TargetMode="External"/><Relationship Id="rId3944" Type="http://schemas.openxmlformats.org/officeDocument/2006/relationships/hyperlink" Target="https://www.researchsquare.com/article/rs-26340" TargetMode="External"/><Relationship Id="rId6350" Type="http://schemas.openxmlformats.org/officeDocument/2006/relationships/hyperlink" Target="https://doi.org/10.1101/2020.04.02.20051565" TargetMode="External"/><Relationship Id="rId7401" Type="http://schemas.openxmlformats.org/officeDocument/2006/relationships/hyperlink" Target="https://icite.od.nih.gov/covid19/search/" TargetMode="External"/><Relationship Id="rId865" Type="http://schemas.openxmlformats.org/officeDocument/2006/relationships/hyperlink" Target="https://icite.od.nih.gov/covid19/search/" TargetMode="External"/><Relationship Id="rId1495" Type="http://schemas.openxmlformats.org/officeDocument/2006/relationships/hyperlink" Target="https://icite.od.nih.gov/covid19/search/" TargetMode="External"/><Relationship Id="rId2546" Type="http://schemas.openxmlformats.org/officeDocument/2006/relationships/hyperlink" Target="https://doi.org/10.1101/2020.05.10.20069732" TargetMode="External"/><Relationship Id="rId2960" Type="http://schemas.openxmlformats.org/officeDocument/2006/relationships/hyperlink" Target="https://doi.org/10.1101/2020.05.13.093690" TargetMode="External"/><Relationship Id="rId6003" Type="http://schemas.openxmlformats.org/officeDocument/2006/relationships/hyperlink" Target="https://icite.od.nih.gov/covid19/search/" TargetMode="External"/><Relationship Id="rId9159" Type="http://schemas.openxmlformats.org/officeDocument/2006/relationships/hyperlink" Target="https://icite.od.nih.gov/covid19/search/" TargetMode="External"/><Relationship Id="rId9573" Type="http://schemas.openxmlformats.org/officeDocument/2006/relationships/hyperlink" Target="https://icite.od.nih.gov/covid19/search/" TargetMode="External"/><Relationship Id="rId518" Type="http://schemas.openxmlformats.org/officeDocument/2006/relationships/hyperlink" Target="https://www.researchsquare.com/article/rs-30703" TargetMode="External"/><Relationship Id="rId932" Type="http://schemas.openxmlformats.org/officeDocument/2006/relationships/hyperlink" Target="https://doi.org/10.1101/2020.05.24.20111849" TargetMode="External"/><Relationship Id="rId1148" Type="http://schemas.openxmlformats.org/officeDocument/2006/relationships/hyperlink" Target="https://doi.org/10.1101/2020.05.22.20110486" TargetMode="External"/><Relationship Id="rId1562" Type="http://schemas.openxmlformats.org/officeDocument/2006/relationships/hyperlink" Target="https://www.researchsquare.com/article/rs-29582" TargetMode="External"/><Relationship Id="rId2613" Type="http://schemas.openxmlformats.org/officeDocument/2006/relationships/hyperlink" Target="https://icite.od.nih.gov/covid19/search/" TargetMode="External"/><Relationship Id="rId5769" Type="http://schemas.openxmlformats.org/officeDocument/2006/relationships/hyperlink" Target="https://icite.od.nih.gov/covid19/search/" TargetMode="External"/><Relationship Id="rId8175" Type="http://schemas.openxmlformats.org/officeDocument/2006/relationships/hyperlink" Target="https://icite.od.nih.gov/covid19/search/" TargetMode="External"/><Relationship Id="rId9226" Type="http://schemas.openxmlformats.org/officeDocument/2006/relationships/hyperlink" Target="https://doi.org/10.1101/2020.03.11.987016" TargetMode="External"/><Relationship Id="rId9640" Type="http://schemas.openxmlformats.org/officeDocument/2006/relationships/hyperlink" Target="https://doi.org/10.1101/2020.02.15.20023234" TargetMode="External"/><Relationship Id="rId1215" Type="http://schemas.openxmlformats.org/officeDocument/2006/relationships/hyperlink" Target="https://icite.od.nih.gov/covid19/search/" TargetMode="External"/><Relationship Id="rId7191" Type="http://schemas.openxmlformats.org/officeDocument/2006/relationships/hyperlink" Target="https://icite.od.nih.gov/covid19/search/" TargetMode="External"/><Relationship Id="rId8242" Type="http://schemas.openxmlformats.org/officeDocument/2006/relationships/hyperlink" Target="https://doi.org/10.1101/2020.03.25.20043505" TargetMode="External"/><Relationship Id="rId3387" Type="http://schemas.openxmlformats.org/officeDocument/2006/relationships/hyperlink" Target="https://icite.od.nih.gov/covid19/search/" TargetMode="External"/><Relationship Id="rId4785" Type="http://schemas.openxmlformats.org/officeDocument/2006/relationships/hyperlink" Target="https://icite.od.nih.gov/covid19/search/" TargetMode="External"/><Relationship Id="rId5836" Type="http://schemas.openxmlformats.org/officeDocument/2006/relationships/hyperlink" Target="https://doi.org/10.1101/2020.04.18.20071035" TargetMode="External"/><Relationship Id="rId4438" Type="http://schemas.openxmlformats.org/officeDocument/2006/relationships/hyperlink" Target="https://doi.org/10.1101/2020.04.24.20078154" TargetMode="External"/><Relationship Id="rId4852" Type="http://schemas.openxmlformats.org/officeDocument/2006/relationships/hyperlink" Target="https://www.researchsquare.com/article/rs-24862" TargetMode="External"/><Relationship Id="rId5903" Type="http://schemas.openxmlformats.org/officeDocument/2006/relationships/hyperlink" Target="https://icite.od.nih.gov/covid19/search/" TargetMode="External"/><Relationship Id="rId3454" Type="http://schemas.openxmlformats.org/officeDocument/2006/relationships/hyperlink" Target="https://doi.org/10.1101/2020.05.05.20089359" TargetMode="External"/><Relationship Id="rId4505" Type="http://schemas.openxmlformats.org/officeDocument/2006/relationships/hyperlink" Target="https://icite.od.nih.gov/covid19/search/" TargetMode="External"/><Relationship Id="rId375" Type="http://schemas.openxmlformats.org/officeDocument/2006/relationships/hyperlink" Target="https://icite.od.nih.gov/covid19/search/" TargetMode="External"/><Relationship Id="rId2056" Type="http://schemas.openxmlformats.org/officeDocument/2006/relationships/hyperlink" Target="https://doi.org/10.1101/2020.05.18.099234" TargetMode="External"/><Relationship Id="rId2470" Type="http://schemas.openxmlformats.org/officeDocument/2006/relationships/hyperlink" Target="https://www.researchsquare.com/article/rs-29364" TargetMode="External"/><Relationship Id="rId3107" Type="http://schemas.openxmlformats.org/officeDocument/2006/relationships/hyperlink" Target="https://icite.od.nih.gov/covid19/search/" TargetMode="External"/><Relationship Id="rId3521" Type="http://schemas.openxmlformats.org/officeDocument/2006/relationships/hyperlink" Target="https://icite.od.nih.gov/covid19/search/" TargetMode="External"/><Relationship Id="rId6677" Type="http://schemas.openxmlformats.org/officeDocument/2006/relationships/hyperlink" Target="https://icite.od.nih.gov/covid19/search/" TargetMode="External"/><Relationship Id="rId7728" Type="http://schemas.openxmlformats.org/officeDocument/2006/relationships/hyperlink" Target="https://doi.org/10.1101/2020.04.01.20050369" TargetMode="External"/><Relationship Id="rId9083" Type="http://schemas.openxmlformats.org/officeDocument/2006/relationships/hyperlink" Target="https://icite.od.nih.gov/covid19/search/" TargetMode="External"/><Relationship Id="rId442" Type="http://schemas.openxmlformats.org/officeDocument/2006/relationships/hyperlink" Target="https://doi.org/10.1101/2020.05.21.108563" TargetMode="External"/><Relationship Id="rId1072" Type="http://schemas.openxmlformats.org/officeDocument/2006/relationships/hyperlink" Target="https://doi.org/10.1101/2020.05.22.20110254" TargetMode="External"/><Relationship Id="rId2123" Type="http://schemas.openxmlformats.org/officeDocument/2006/relationships/hyperlink" Target="https://icite.od.nih.gov/covid19/search/" TargetMode="External"/><Relationship Id="rId5279" Type="http://schemas.openxmlformats.org/officeDocument/2006/relationships/hyperlink" Target="https://icite.od.nih.gov/covid19/search/" TargetMode="External"/><Relationship Id="rId5693" Type="http://schemas.openxmlformats.org/officeDocument/2006/relationships/hyperlink" Target="https://icite.od.nih.gov/covid19/search/" TargetMode="External"/><Relationship Id="rId6744" Type="http://schemas.openxmlformats.org/officeDocument/2006/relationships/hyperlink" Target="https://doi.org/10.1101/2020.03.25.20042713" TargetMode="External"/><Relationship Id="rId9150" Type="http://schemas.openxmlformats.org/officeDocument/2006/relationships/hyperlink" Target="https://doi.org/10.1101/2020.03.07.20032524" TargetMode="External"/><Relationship Id="rId4295" Type="http://schemas.openxmlformats.org/officeDocument/2006/relationships/hyperlink" Target="https://icite.od.nih.gov/covid19/search/" TargetMode="External"/><Relationship Id="rId5346" Type="http://schemas.openxmlformats.org/officeDocument/2006/relationships/hyperlink" Target="https://www.researchsquare.com/article/rs-23851" TargetMode="External"/><Relationship Id="rId1889" Type="http://schemas.openxmlformats.org/officeDocument/2006/relationships/hyperlink" Target="https://icite.od.nih.gov/covid19/search/" TargetMode="External"/><Relationship Id="rId4362" Type="http://schemas.openxmlformats.org/officeDocument/2006/relationships/hyperlink" Target="https://doi.org/10.1101/2020.05.01.20086207" TargetMode="External"/><Relationship Id="rId5760" Type="http://schemas.openxmlformats.org/officeDocument/2006/relationships/hyperlink" Target="https://doi.org/10.1101/2020.04.24.060376" TargetMode="External"/><Relationship Id="rId6811" Type="http://schemas.openxmlformats.org/officeDocument/2006/relationships/hyperlink" Target="https://icite.od.nih.gov/covid19/search/" TargetMode="External"/><Relationship Id="rId9967" Type="http://schemas.openxmlformats.org/officeDocument/2006/relationships/hyperlink" Target="https://icite.od.nih.gov/covid19/search/" TargetMode="External"/><Relationship Id="rId1956" Type="http://schemas.openxmlformats.org/officeDocument/2006/relationships/hyperlink" Target="https://doi.org/10.1101/2020.05.12.20099028" TargetMode="External"/><Relationship Id="rId4015" Type="http://schemas.openxmlformats.org/officeDocument/2006/relationships/hyperlink" Target="https://icite.od.nih.gov/covid19/search/" TargetMode="External"/><Relationship Id="rId5413" Type="http://schemas.openxmlformats.org/officeDocument/2006/relationships/hyperlink" Target="https://icite.od.nih.gov/covid19/search/" TargetMode="External"/><Relationship Id="rId8569" Type="http://schemas.openxmlformats.org/officeDocument/2006/relationships/hyperlink" Target="https://icite.od.nih.gov/covid19/search/" TargetMode="External"/><Relationship Id="rId8983" Type="http://schemas.openxmlformats.org/officeDocument/2006/relationships/hyperlink" Target="https://icite.od.nih.gov/covid19/search/" TargetMode="External"/><Relationship Id="rId1609" Type="http://schemas.openxmlformats.org/officeDocument/2006/relationships/hyperlink" Target="https://icite.od.nih.gov/covid19/search/" TargetMode="External"/><Relationship Id="rId7585" Type="http://schemas.openxmlformats.org/officeDocument/2006/relationships/hyperlink" Target="https://icite.od.nih.gov/covid19/search/" TargetMode="External"/><Relationship Id="rId8636" Type="http://schemas.openxmlformats.org/officeDocument/2006/relationships/hyperlink" Target="https://www.researchsquare.com/article/rs-18915" TargetMode="External"/><Relationship Id="rId3031" Type="http://schemas.openxmlformats.org/officeDocument/2006/relationships/hyperlink" Target="https://icite.od.nih.gov/covid19/search/" TargetMode="External"/><Relationship Id="rId6187" Type="http://schemas.openxmlformats.org/officeDocument/2006/relationships/hyperlink" Target="https://icite.od.nih.gov/covid19/search/" TargetMode="External"/><Relationship Id="rId7238" Type="http://schemas.openxmlformats.org/officeDocument/2006/relationships/hyperlink" Target="https://doi.org/10.1101/2020.04.10.035964" TargetMode="External"/><Relationship Id="rId7652" Type="http://schemas.openxmlformats.org/officeDocument/2006/relationships/hyperlink" Target="https://www.researchsquare.com/article/rs-20800" TargetMode="External"/><Relationship Id="rId8703" Type="http://schemas.openxmlformats.org/officeDocument/2006/relationships/hyperlink" Target="https://icite.od.nih.gov/covid19/search/" TargetMode="External"/><Relationship Id="rId2797" Type="http://schemas.openxmlformats.org/officeDocument/2006/relationships/hyperlink" Target="https://icite.od.nih.gov/covid19/search/" TargetMode="External"/><Relationship Id="rId3848" Type="http://schemas.openxmlformats.org/officeDocument/2006/relationships/hyperlink" Target="https://doi.org/10.1101/2020.04.11.20061473" TargetMode="External"/><Relationship Id="rId6254" Type="http://schemas.openxmlformats.org/officeDocument/2006/relationships/hyperlink" Target="https://doi.org/10.1101/2020.04.11.20061739" TargetMode="External"/><Relationship Id="rId7305" Type="http://schemas.openxmlformats.org/officeDocument/2006/relationships/hyperlink" Target="https://icite.od.nih.gov/covid19/search/" TargetMode="External"/><Relationship Id="rId769" Type="http://schemas.openxmlformats.org/officeDocument/2006/relationships/hyperlink" Target="https://icite.od.nih.gov/covid19/search/" TargetMode="External"/><Relationship Id="rId1399" Type="http://schemas.openxmlformats.org/officeDocument/2006/relationships/hyperlink" Target="https://icite.od.nih.gov/covid19/search/" TargetMode="External"/><Relationship Id="rId5270" Type="http://schemas.openxmlformats.org/officeDocument/2006/relationships/hyperlink" Target="https://doi.org/10.1101/2020.04.23.20074310" TargetMode="External"/><Relationship Id="rId6321" Type="http://schemas.openxmlformats.org/officeDocument/2006/relationships/hyperlink" Target="https://icite.od.nih.gov/covid19/search/" TargetMode="External"/><Relationship Id="rId9477" Type="http://schemas.openxmlformats.org/officeDocument/2006/relationships/hyperlink" Target="https://icite.od.nih.gov/covid19/search/" TargetMode="External"/><Relationship Id="rId1466" Type="http://schemas.openxmlformats.org/officeDocument/2006/relationships/hyperlink" Target="https://doi.org/10.1101/2020.05.20.20103200" TargetMode="External"/><Relationship Id="rId2864" Type="http://schemas.openxmlformats.org/officeDocument/2006/relationships/hyperlink" Target="https://doi.org/10.1101/2020.05.07.083410" TargetMode="External"/><Relationship Id="rId3915" Type="http://schemas.openxmlformats.org/officeDocument/2006/relationships/hyperlink" Target="https://icite.od.nih.gov/covid19/search/" TargetMode="External"/><Relationship Id="rId8079" Type="http://schemas.openxmlformats.org/officeDocument/2006/relationships/hyperlink" Target="https://icite.od.nih.gov/covid19/search/" TargetMode="External"/><Relationship Id="rId8493" Type="http://schemas.openxmlformats.org/officeDocument/2006/relationships/hyperlink" Target="https://icite.od.nih.gov/covid19/search/" TargetMode="External"/><Relationship Id="rId9891" Type="http://schemas.openxmlformats.org/officeDocument/2006/relationships/hyperlink" Target="https://icite.od.nih.gov/covid19/search/" TargetMode="External"/><Relationship Id="rId836" Type="http://schemas.openxmlformats.org/officeDocument/2006/relationships/hyperlink" Target="https://doi.org/10.1101/2020.05.22.20106724" TargetMode="External"/><Relationship Id="rId1119" Type="http://schemas.openxmlformats.org/officeDocument/2006/relationships/hyperlink" Target="https://icite.od.nih.gov/covid19/search/" TargetMode="External"/><Relationship Id="rId1880" Type="http://schemas.openxmlformats.org/officeDocument/2006/relationships/hyperlink" Target="https://www.researchsquare.com/article/rs-29443" TargetMode="External"/><Relationship Id="rId2517" Type="http://schemas.openxmlformats.org/officeDocument/2006/relationships/hyperlink" Target="https://icite.od.nih.gov/covid19/search/" TargetMode="External"/><Relationship Id="rId2931" Type="http://schemas.openxmlformats.org/officeDocument/2006/relationships/hyperlink" Target="https://icite.od.nih.gov/covid19/search/" TargetMode="External"/><Relationship Id="rId7095" Type="http://schemas.openxmlformats.org/officeDocument/2006/relationships/hyperlink" Target="https://icite.od.nih.gov/covid19/search/" TargetMode="External"/><Relationship Id="rId8146" Type="http://schemas.openxmlformats.org/officeDocument/2006/relationships/hyperlink" Target="https://doi.org/10.1101/2020.03.29.014290" TargetMode="External"/><Relationship Id="rId9544" Type="http://schemas.openxmlformats.org/officeDocument/2006/relationships/hyperlink" Target="https://doi.org/10.1101/2020.03.02.20029306" TargetMode="External"/><Relationship Id="rId903" Type="http://schemas.openxmlformats.org/officeDocument/2006/relationships/hyperlink" Target="https://icite.od.nih.gov/covid19/search/" TargetMode="External"/><Relationship Id="rId1533" Type="http://schemas.openxmlformats.org/officeDocument/2006/relationships/hyperlink" Target="https://icite.od.nih.gov/covid19/search/" TargetMode="External"/><Relationship Id="rId4689" Type="http://schemas.openxmlformats.org/officeDocument/2006/relationships/hyperlink" Target="https://icite.od.nih.gov/covid19/search/" TargetMode="External"/><Relationship Id="rId8560" Type="http://schemas.openxmlformats.org/officeDocument/2006/relationships/hyperlink" Target="https://doi.org/10.1101/2020.03.25.20043679" TargetMode="External"/><Relationship Id="rId9611" Type="http://schemas.openxmlformats.org/officeDocument/2006/relationships/hyperlink" Target="https://icite.od.nih.gov/covid19/search/" TargetMode="External"/><Relationship Id="rId10076" Type="http://schemas.openxmlformats.org/officeDocument/2006/relationships/hyperlink" Target="https://doi.org/10.1101/2020.01.25.919688" TargetMode="External"/><Relationship Id="rId1600" Type="http://schemas.openxmlformats.org/officeDocument/2006/relationships/hyperlink" Target="https://doi.org/10.1101/2020.03.22.20040642" TargetMode="External"/><Relationship Id="rId4756" Type="http://schemas.openxmlformats.org/officeDocument/2006/relationships/hyperlink" Target="https://doi.org/10.1101/2020.04.26.20081307" TargetMode="External"/><Relationship Id="rId5807" Type="http://schemas.openxmlformats.org/officeDocument/2006/relationships/hyperlink" Target="https://icite.od.nih.gov/covid19/search/" TargetMode="External"/><Relationship Id="rId7162" Type="http://schemas.openxmlformats.org/officeDocument/2006/relationships/hyperlink" Target="https://doi.org/10.1101/2020.04.08.20055731" TargetMode="External"/><Relationship Id="rId8213" Type="http://schemas.openxmlformats.org/officeDocument/2006/relationships/hyperlink" Target="https://icite.od.nih.gov/covid19/search/" TargetMode="External"/><Relationship Id="rId3358" Type="http://schemas.openxmlformats.org/officeDocument/2006/relationships/hyperlink" Target="https://doi.org/10.1101/2020.03.20.20039594" TargetMode="External"/><Relationship Id="rId3772" Type="http://schemas.openxmlformats.org/officeDocument/2006/relationships/hyperlink" Target="https://doi.org/10.1101/2020.05.08.082701" TargetMode="External"/><Relationship Id="rId4409" Type="http://schemas.openxmlformats.org/officeDocument/2006/relationships/hyperlink" Target="https://icite.od.nih.gov/covid19/search/" TargetMode="External"/><Relationship Id="rId4823" Type="http://schemas.openxmlformats.org/officeDocument/2006/relationships/hyperlink" Target="https://icite.od.nih.gov/covid19/search/" TargetMode="External"/><Relationship Id="rId7979" Type="http://schemas.openxmlformats.org/officeDocument/2006/relationships/hyperlink" Target="https://icite.od.nih.gov/covid19/search/" TargetMode="External"/><Relationship Id="rId279" Type="http://schemas.openxmlformats.org/officeDocument/2006/relationships/hyperlink" Target="https://icite.od.nih.gov/covid19/search/" TargetMode="External"/><Relationship Id="rId693" Type="http://schemas.openxmlformats.org/officeDocument/2006/relationships/hyperlink" Target="https://icite.od.nih.gov/covid19/search/" TargetMode="External"/><Relationship Id="rId2374" Type="http://schemas.openxmlformats.org/officeDocument/2006/relationships/hyperlink" Target="https://doi.org/10.1101/2020.05.12.20099929" TargetMode="External"/><Relationship Id="rId3425" Type="http://schemas.openxmlformats.org/officeDocument/2006/relationships/hyperlink" Target="https://icite.od.nih.gov/covid19/search/" TargetMode="External"/><Relationship Id="rId346" Type="http://schemas.openxmlformats.org/officeDocument/2006/relationships/hyperlink" Target="https://doi.org/10.1101/2020.05.29.123810" TargetMode="External"/><Relationship Id="rId760" Type="http://schemas.openxmlformats.org/officeDocument/2006/relationships/hyperlink" Target="https://doi.org/10.1101/2020.05.19.20106641" TargetMode="External"/><Relationship Id="rId1390" Type="http://schemas.openxmlformats.org/officeDocument/2006/relationships/hyperlink" Target="https://doi.org/10.1101/2020.05.17.20104794" TargetMode="External"/><Relationship Id="rId2027" Type="http://schemas.openxmlformats.org/officeDocument/2006/relationships/hyperlink" Target="https://icite.od.nih.gov/covid19/search/" TargetMode="External"/><Relationship Id="rId2441" Type="http://schemas.openxmlformats.org/officeDocument/2006/relationships/hyperlink" Target="https://icite.od.nih.gov/covid19/search/" TargetMode="External"/><Relationship Id="rId5597" Type="http://schemas.openxmlformats.org/officeDocument/2006/relationships/hyperlink" Target="https://icite.od.nih.gov/covid19/search/" TargetMode="External"/><Relationship Id="rId6995" Type="http://schemas.openxmlformats.org/officeDocument/2006/relationships/hyperlink" Target="https://icite.od.nih.gov/covid19/search/" TargetMode="External"/><Relationship Id="rId9054" Type="http://schemas.openxmlformats.org/officeDocument/2006/relationships/hyperlink" Target="https://doi.org/10.1101/2020.03.14.20035956" TargetMode="External"/><Relationship Id="rId413" Type="http://schemas.openxmlformats.org/officeDocument/2006/relationships/hyperlink" Target="https://icite.od.nih.gov/covid19/search/" TargetMode="External"/><Relationship Id="rId1043" Type="http://schemas.openxmlformats.org/officeDocument/2006/relationships/hyperlink" Target="https://icite.od.nih.gov/covid19/search/" TargetMode="External"/><Relationship Id="rId4199" Type="http://schemas.openxmlformats.org/officeDocument/2006/relationships/hyperlink" Target="https://icite.od.nih.gov/covid19/search/" TargetMode="External"/><Relationship Id="rId6648" Type="http://schemas.openxmlformats.org/officeDocument/2006/relationships/hyperlink" Target="https://doi.org/10.1101/2020.03.27.20045005" TargetMode="External"/><Relationship Id="rId8070" Type="http://schemas.openxmlformats.org/officeDocument/2006/relationships/hyperlink" Target="https://www.researchsquare.com/article/rs-20394" TargetMode="External"/><Relationship Id="rId9121" Type="http://schemas.openxmlformats.org/officeDocument/2006/relationships/hyperlink" Target="https://icite.od.nih.gov/covid19/search/" TargetMode="External"/><Relationship Id="rId5664" Type="http://schemas.openxmlformats.org/officeDocument/2006/relationships/hyperlink" Target="https://doi.org/10.1101/2020.04.20.20064899" TargetMode="External"/><Relationship Id="rId6715" Type="http://schemas.openxmlformats.org/officeDocument/2006/relationships/hyperlink" Target="https://icite.od.nih.gov/covid19/search/" TargetMode="External"/><Relationship Id="rId1110" Type="http://schemas.openxmlformats.org/officeDocument/2006/relationships/hyperlink" Target="https://doi.org/10.1101/2020.04.18.20070896" TargetMode="External"/><Relationship Id="rId4266" Type="http://schemas.openxmlformats.org/officeDocument/2006/relationships/hyperlink" Target="https://doi.org/10.1101/2020.04.29.20084285" TargetMode="External"/><Relationship Id="rId4680" Type="http://schemas.openxmlformats.org/officeDocument/2006/relationships/hyperlink" Target="https://www.researchsquare.com/article/rs-26244" TargetMode="External"/><Relationship Id="rId5317" Type="http://schemas.openxmlformats.org/officeDocument/2006/relationships/hyperlink" Target="https://icite.od.nih.gov/covid19/search/" TargetMode="External"/><Relationship Id="rId5731" Type="http://schemas.openxmlformats.org/officeDocument/2006/relationships/hyperlink" Target="https://icite.od.nih.gov/covid19/search/" TargetMode="External"/><Relationship Id="rId8887" Type="http://schemas.openxmlformats.org/officeDocument/2006/relationships/hyperlink" Target="https://icite.od.nih.gov/covid19/search/" TargetMode="External"/><Relationship Id="rId9938" Type="http://schemas.openxmlformats.org/officeDocument/2006/relationships/hyperlink" Target="https://doi.org/10.1101/2020.02.14.20022897" TargetMode="External"/><Relationship Id="rId1927" Type="http://schemas.openxmlformats.org/officeDocument/2006/relationships/hyperlink" Target="https://icite.od.nih.gov/covid19/search/" TargetMode="External"/><Relationship Id="rId3282" Type="http://schemas.openxmlformats.org/officeDocument/2006/relationships/hyperlink" Target="https://doi.org/10.1101/2020.05.07.20084087" TargetMode="External"/><Relationship Id="rId4333" Type="http://schemas.openxmlformats.org/officeDocument/2006/relationships/hyperlink" Target="https://icite.od.nih.gov/covid19/search/" TargetMode="External"/><Relationship Id="rId7489" Type="http://schemas.openxmlformats.org/officeDocument/2006/relationships/hyperlink" Target="https://icite.od.nih.gov/covid19/search/" TargetMode="External"/><Relationship Id="rId8954" Type="http://schemas.openxmlformats.org/officeDocument/2006/relationships/hyperlink" Target="https://www.researchsquare.com/article/rs-17648" TargetMode="External"/><Relationship Id="rId4400" Type="http://schemas.openxmlformats.org/officeDocument/2006/relationships/hyperlink" Target="https://www.researchsquare.com/article/rs-26263" TargetMode="External"/><Relationship Id="rId7556" Type="http://schemas.openxmlformats.org/officeDocument/2006/relationships/hyperlink" Target="https://doi.org/10.1101/2020.03.27.20045575" TargetMode="External"/><Relationship Id="rId8607" Type="http://schemas.openxmlformats.org/officeDocument/2006/relationships/hyperlink" Target="https://icite.od.nih.gov/covid19/search/" TargetMode="External"/><Relationship Id="rId270" Type="http://schemas.openxmlformats.org/officeDocument/2006/relationships/hyperlink" Target="https://doi.org/10.1101/2020.05.27.20111955" TargetMode="External"/><Relationship Id="rId3002" Type="http://schemas.openxmlformats.org/officeDocument/2006/relationships/hyperlink" Target="https://www.researchsquare.com/article/rs-28556" TargetMode="External"/><Relationship Id="rId6158" Type="http://schemas.openxmlformats.org/officeDocument/2006/relationships/hyperlink" Target="https://doi.org/10.1101/2020.04.17.20070284" TargetMode="External"/><Relationship Id="rId6572" Type="http://schemas.openxmlformats.org/officeDocument/2006/relationships/hyperlink" Target="https://doi.org/10.1101/2020.04.14.20065862" TargetMode="External"/><Relationship Id="rId7209" Type="http://schemas.openxmlformats.org/officeDocument/2006/relationships/hyperlink" Target="https://icite.od.nih.gov/covid19/search/" TargetMode="External"/><Relationship Id="rId7970" Type="http://schemas.openxmlformats.org/officeDocument/2006/relationships/hyperlink" Target="https://www.researchsquare.com/article/rs-19003" TargetMode="External"/><Relationship Id="rId5174" Type="http://schemas.openxmlformats.org/officeDocument/2006/relationships/hyperlink" Target="https://doi.org/10.1101/2020.04.29.068767" TargetMode="External"/><Relationship Id="rId6225" Type="http://schemas.openxmlformats.org/officeDocument/2006/relationships/hyperlink" Target="https://icite.od.nih.gov/covid19/search/" TargetMode="External"/><Relationship Id="rId7623" Type="http://schemas.openxmlformats.org/officeDocument/2006/relationships/hyperlink" Target="https://icite.od.nih.gov/covid19/search/" TargetMode="External"/><Relationship Id="rId2768" Type="http://schemas.openxmlformats.org/officeDocument/2006/relationships/hyperlink" Target="https://doi.org/10.1101/2020.05.11.20098061" TargetMode="External"/><Relationship Id="rId3819" Type="http://schemas.openxmlformats.org/officeDocument/2006/relationships/hyperlink" Target="https://icite.od.nih.gov/covid19/search/" TargetMode="External"/><Relationship Id="rId9795" Type="http://schemas.openxmlformats.org/officeDocument/2006/relationships/hyperlink" Target="https://icite.od.nih.gov/covid19/search/" TargetMode="External"/><Relationship Id="rId1784" Type="http://schemas.openxmlformats.org/officeDocument/2006/relationships/hyperlink" Target="https://doi.org/10.1101/2020.05.15.20103184" TargetMode="External"/><Relationship Id="rId2835" Type="http://schemas.openxmlformats.org/officeDocument/2006/relationships/hyperlink" Target="https://icite.od.nih.gov/covid19/search/" TargetMode="External"/><Relationship Id="rId4190" Type="http://schemas.openxmlformats.org/officeDocument/2006/relationships/hyperlink" Target="https://doi.org/10.1101/2020.03.25.20043109" TargetMode="External"/><Relationship Id="rId5241" Type="http://schemas.openxmlformats.org/officeDocument/2006/relationships/hyperlink" Target="https://icite.od.nih.gov/covid19/search/" TargetMode="External"/><Relationship Id="rId8397" Type="http://schemas.openxmlformats.org/officeDocument/2006/relationships/hyperlink" Target="https://icite.od.nih.gov/covid19/search/" TargetMode="External"/><Relationship Id="rId9448" Type="http://schemas.openxmlformats.org/officeDocument/2006/relationships/hyperlink" Target="https://doi.org/10.1101/2020.03.04.20030395" TargetMode="External"/><Relationship Id="rId9862" Type="http://schemas.openxmlformats.org/officeDocument/2006/relationships/hyperlink" Target="https://doi.org/10.1101/2020.02.17.20024018" TargetMode="External"/><Relationship Id="rId76" Type="http://schemas.openxmlformats.org/officeDocument/2006/relationships/hyperlink" Target="https://doi.org/10.1101/2020.05.28.20115790" TargetMode="External"/><Relationship Id="rId807" Type="http://schemas.openxmlformats.org/officeDocument/2006/relationships/hyperlink" Target="https://icite.od.nih.gov/covid19/search/" TargetMode="External"/><Relationship Id="rId1437" Type="http://schemas.openxmlformats.org/officeDocument/2006/relationships/hyperlink" Target="https://icite.od.nih.gov/covid19/search/" TargetMode="External"/><Relationship Id="rId1851" Type="http://schemas.openxmlformats.org/officeDocument/2006/relationships/hyperlink" Target="https://icite.od.nih.gov/covid19/search/" TargetMode="External"/><Relationship Id="rId2902" Type="http://schemas.openxmlformats.org/officeDocument/2006/relationships/hyperlink" Target="https://doi.org/10.1101/2020.05.09.20096032" TargetMode="External"/><Relationship Id="rId8464" Type="http://schemas.openxmlformats.org/officeDocument/2006/relationships/hyperlink" Target="https://doi.org/10.1101/2020.03.18.20038190" TargetMode="External"/><Relationship Id="rId9515" Type="http://schemas.openxmlformats.org/officeDocument/2006/relationships/hyperlink" Target="https://icite.od.nih.gov/covid19/search/" TargetMode="External"/><Relationship Id="rId1504" Type="http://schemas.openxmlformats.org/officeDocument/2006/relationships/hyperlink" Target="https://www.researchsquare.com/article/rs-30432" TargetMode="External"/><Relationship Id="rId7066" Type="http://schemas.openxmlformats.org/officeDocument/2006/relationships/hyperlink" Target="https://doi.org/10.1101/2020.04.02.20051524" TargetMode="External"/><Relationship Id="rId7480" Type="http://schemas.openxmlformats.org/officeDocument/2006/relationships/hyperlink" Target="https://doi.org/10.1101/2020.04.06.20052506" TargetMode="External"/><Relationship Id="rId8117" Type="http://schemas.openxmlformats.org/officeDocument/2006/relationships/hyperlink" Target="https://icite.od.nih.gov/covid19/search/" TargetMode="External"/><Relationship Id="rId8531" Type="http://schemas.openxmlformats.org/officeDocument/2006/relationships/hyperlink" Target="https://icite.od.nih.gov/covid19/search/" TargetMode="External"/><Relationship Id="rId10047" Type="http://schemas.openxmlformats.org/officeDocument/2006/relationships/hyperlink" Target="https://icite.od.nih.gov/covid19/search/" TargetMode="External"/><Relationship Id="rId3676" Type="http://schemas.openxmlformats.org/officeDocument/2006/relationships/hyperlink" Target="https://doi.org/10.1101/2020.05.04.20090639" TargetMode="External"/><Relationship Id="rId6082" Type="http://schemas.openxmlformats.org/officeDocument/2006/relationships/hyperlink" Target="https://doi.org/10.1101/2020.04.19.20071944" TargetMode="External"/><Relationship Id="rId7133" Type="http://schemas.openxmlformats.org/officeDocument/2006/relationships/hyperlink" Target="https://icite.od.nih.gov/covid19/search/" TargetMode="External"/><Relationship Id="rId597" Type="http://schemas.openxmlformats.org/officeDocument/2006/relationships/hyperlink" Target="https://icite.od.nih.gov/covid19/search/" TargetMode="External"/><Relationship Id="rId2278" Type="http://schemas.openxmlformats.org/officeDocument/2006/relationships/hyperlink" Target="https://doi.org/10.1101/2020.05.16.20104232" TargetMode="External"/><Relationship Id="rId3329" Type="http://schemas.openxmlformats.org/officeDocument/2006/relationships/hyperlink" Target="https://icite.od.nih.gov/covid19/search/" TargetMode="External"/><Relationship Id="rId4727" Type="http://schemas.openxmlformats.org/officeDocument/2006/relationships/hyperlink" Target="https://icite.od.nih.gov/covid19/search/" TargetMode="External"/><Relationship Id="rId7200" Type="http://schemas.openxmlformats.org/officeDocument/2006/relationships/hyperlink" Target="https://doi.org/10.1101/2020.04.08.20058636" TargetMode="External"/><Relationship Id="rId10114" Type="http://schemas.openxmlformats.org/officeDocument/2006/relationships/hyperlink" Target="https://doi.org/10.1101/2020.01.24.915157" TargetMode="External"/><Relationship Id="rId1294" Type="http://schemas.openxmlformats.org/officeDocument/2006/relationships/hyperlink" Target="https://www.researchsquare.com/article/rs-28151" TargetMode="External"/><Relationship Id="rId2692" Type="http://schemas.openxmlformats.org/officeDocument/2006/relationships/hyperlink" Target="https://doi.org/10.1101/2020.04.19.20071886" TargetMode="External"/><Relationship Id="rId3743" Type="http://schemas.openxmlformats.org/officeDocument/2006/relationships/hyperlink" Target="https://icite.od.nih.gov/covid19/search/" TargetMode="External"/><Relationship Id="rId6899" Type="http://schemas.openxmlformats.org/officeDocument/2006/relationships/hyperlink" Target="https://icite.od.nih.gov/covid19/search/" TargetMode="External"/><Relationship Id="rId664" Type="http://schemas.openxmlformats.org/officeDocument/2006/relationships/hyperlink" Target="https://doi.org/10.1101/2020.05.26.20113514" TargetMode="External"/><Relationship Id="rId2345" Type="http://schemas.openxmlformats.org/officeDocument/2006/relationships/hyperlink" Target="https://icite.od.nih.gov/covid19/search/" TargetMode="External"/><Relationship Id="rId3810" Type="http://schemas.openxmlformats.org/officeDocument/2006/relationships/hyperlink" Target="https://www.researchsquare.com/article/rs-27256" TargetMode="External"/><Relationship Id="rId6966" Type="http://schemas.openxmlformats.org/officeDocument/2006/relationships/hyperlink" Target="https://doi.org/10.1101/2020.04.10.036343" TargetMode="External"/><Relationship Id="rId9372" Type="http://schemas.openxmlformats.org/officeDocument/2006/relationships/hyperlink" Target="https://doi.org/10.1101/2020.02.29.965418" TargetMode="External"/><Relationship Id="rId317" Type="http://schemas.openxmlformats.org/officeDocument/2006/relationships/hyperlink" Target="https://icite.od.nih.gov/covid19/search/" TargetMode="External"/><Relationship Id="rId731" Type="http://schemas.openxmlformats.org/officeDocument/2006/relationships/hyperlink" Target="https://icite.od.nih.gov/covid19/search/" TargetMode="External"/><Relationship Id="rId1361" Type="http://schemas.openxmlformats.org/officeDocument/2006/relationships/hyperlink" Target="https://icite.od.nih.gov/covid19/search/" TargetMode="External"/><Relationship Id="rId2412" Type="http://schemas.openxmlformats.org/officeDocument/2006/relationships/hyperlink" Target="https://doi.org/10.1101/2020.05.13.20101006" TargetMode="External"/><Relationship Id="rId5568" Type="http://schemas.openxmlformats.org/officeDocument/2006/relationships/hyperlink" Target="https://doi.org/10.1101/2020.04.23.057786" TargetMode="External"/><Relationship Id="rId5982" Type="http://schemas.openxmlformats.org/officeDocument/2006/relationships/hyperlink" Target="https://doi.org/10.1101/2020.04.16.20068031" TargetMode="External"/><Relationship Id="rId6619" Type="http://schemas.openxmlformats.org/officeDocument/2006/relationships/hyperlink" Target="https://icite.od.nih.gov/covid19/search/" TargetMode="External"/><Relationship Id="rId9025" Type="http://schemas.openxmlformats.org/officeDocument/2006/relationships/hyperlink" Target="https://icite.od.nih.gov/covid19/search/" TargetMode="External"/><Relationship Id="rId1014" Type="http://schemas.openxmlformats.org/officeDocument/2006/relationships/hyperlink" Target="https://doi.org/10.1101/2020.05.19.20107490" TargetMode="External"/><Relationship Id="rId4584" Type="http://schemas.openxmlformats.org/officeDocument/2006/relationships/hyperlink" Target="https://doi.org/10.1101/2020.04.23.20077727" TargetMode="External"/><Relationship Id="rId5635" Type="http://schemas.openxmlformats.org/officeDocument/2006/relationships/hyperlink" Target="https://icite.od.nih.gov/covid19/search/" TargetMode="External"/><Relationship Id="rId8041" Type="http://schemas.openxmlformats.org/officeDocument/2006/relationships/hyperlink" Target="https://icite.od.nih.gov/covid19/search/" TargetMode="External"/><Relationship Id="rId3186" Type="http://schemas.openxmlformats.org/officeDocument/2006/relationships/hyperlink" Target="https://www.researchsquare.com/article/rs-27183" TargetMode="External"/><Relationship Id="rId4237" Type="http://schemas.openxmlformats.org/officeDocument/2006/relationships/hyperlink" Target="https://icite.od.nih.gov/covid19/search/" TargetMode="External"/><Relationship Id="rId4651" Type="http://schemas.openxmlformats.org/officeDocument/2006/relationships/hyperlink" Target="https://icite.od.nih.gov/covid19/search/" TargetMode="External"/><Relationship Id="rId3253" Type="http://schemas.openxmlformats.org/officeDocument/2006/relationships/hyperlink" Target="https://icite.od.nih.gov/covid19/search/" TargetMode="External"/><Relationship Id="rId4304" Type="http://schemas.openxmlformats.org/officeDocument/2006/relationships/hyperlink" Target="https://doi.org/10.1101/2020.04.30.20076703" TargetMode="External"/><Relationship Id="rId5702" Type="http://schemas.openxmlformats.org/officeDocument/2006/relationships/hyperlink" Target="https://doi.org/10.1101/2020.04.20.20073288" TargetMode="External"/><Relationship Id="rId8858" Type="http://schemas.openxmlformats.org/officeDocument/2006/relationships/hyperlink" Target="https://doi.org/10.1101/2020.03.17.20036954" TargetMode="External"/><Relationship Id="rId9909" Type="http://schemas.openxmlformats.org/officeDocument/2006/relationships/hyperlink" Target="https://icite.od.nih.gov/covid19/search/" TargetMode="External"/><Relationship Id="rId174" Type="http://schemas.openxmlformats.org/officeDocument/2006/relationships/hyperlink" Target="https://www.researchsquare.com/article/rs-31829" TargetMode="External"/><Relationship Id="rId7874" Type="http://schemas.openxmlformats.org/officeDocument/2006/relationships/hyperlink" Target="https://doi.org/10.1101/2020.03.31.20047621" TargetMode="External"/><Relationship Id="rId8925" Type="http://schemas.openxmlformats.org/officeDocument/2006/relationships/hyperlink" Target="https://icite.od.nih.gov/covid19/search/" TargetMode="External"/><Relationship Id="rId241" Type="http://schemas.openxmlformats.org/officeDocument/2006/relationships/hyperlink" Target="https://icite.od.nih.gov/covid19/search/" TargetMode="External"/><Relationship Id="rId3320" Type="http://schemas.openxmlformats.org/officeDocument/2006/relationships/hyperlink" Target="https://doi.org/10.1101/2020.05.07.20094557" TargetMode="External"/><Relationship Id="rId5078" Type="http://schemas.openxmlformats.org/officeDocument/2006/relationships/hyperlink" Target="https://doi.org/10.1101/2020.04.24.20077966" TargetMode="External"/><Relationship Id="rId6476" Type="http://schemas.openxmlformats.org/officeDocument/2006/relationships/hyperlink" Target="https://doi.org/10.1101/2020.04.13.20063248" TargetMode="External"/><Relationship Id="rId6890" Type="http://schemas.openxmlformats.org/officeDocument/2006/relationships/hyperlink" Target="https://doi.org/10.1101/2020.04.07.20054767" TargetMode="External"/><Relationship Id="rId7527" Type="http://schemas.openxmlformats.org/officeDocument/2006/relationships/hyperlink" Target="https://icite.od.nih.gov/covid19/search/" TargetMode="External"/><Relationship Id="rId7941" Type="http://schemas.openxmlformats.org/officeDocument/2006/relationships/hyperlink" Target="https://icite.od.nih.gov/covid19/search/" TargetMode="External"/><Relationship Id="rId5492" Type="http://schemas.openxmlformats.org/officeDocument/2006/relationships/hyperlink" Target="https://doi.org/10.1101/2020.04.23.20076737" TargetMode="External"/><Relationship Id="rId6129" Type="http://schemas.openxmlformats.org/officeDocument/2006/relationships/hyperlink" Target="https://icite.od.nih.gov/covid19/search/" TargetMode="External"/><Relationship Id="rId6543" Type="http://schemas.openxmlformats.org/officeDocument/2006/relationships/hyperlink" Target="https://icite.od.nih.gov/covid19/search/" TargetMode="External"/><Relationship Id="rId9699" Type="http://schemas.openxmlformats.org/officeDocument/2006/relationships/hyperlink" Target="https://icite.od.nih.gov/covid19/search/" TargetMode="External"/><Relationship Id="rId1688" Type="http://schemas.openxmlformats.org/officeDocument/2006/relationships/hyperlink" Target="https://doi.org/10.1101/2020.05.21.109272" TargetMode="External"/><Relationship Id="rId2739" Type="http://schemas.openxmlformats.org/officeDocument/2006/relationships/hyperlink" Target="https://icite.od.nih.gov/covid19/search/" TargetMode="External"/><Relationship Id="rId4094" Type="http://schemas.openxmlformats.org/officeDocument/2006/relationships/hyperlink" Target="https://doi.org/10.1101/2020.05.02.20088617" TargetMode="External"/><Relationship Id="rId5145" Type="http://schemas.openxmlformats.org/officeDocument/2006/relationships/hyperlink" Target="https://icite.od.nih.gov/covid19/search/" TargetMode="External"/><Relationship Id="rId6610" Type="http://schemas.openxmlformats.org/officeDocument/2006/relationships/hyperlink" Target="https://www.researchsquare.com/article/rs-20837" TargetMode="External"/><Relationship Id="rId9766" Type="http://schemas.openxmlformats.org/officeDocument/2006/relationships/hyperlink" Target="https://doi.org/10.1101/2020.02.19.20025296" TargetMode="External"/><Relationship Id="rId1755" Type="http://schemas.openxmlformats.org/officeDocument/2006/relationships/hyperlink" Target="https://icite.od.nih.gov/covid19/search/" TargetMode="External"/><Relationship Id="rId4161" Type="http://schemas.openxmlformats.org/officeDocument/2006/relationships/hyperlink" Target="https://icite.od.nih.gov/covid19/search/" TargetMode="External"/><Relationship Id="rId5212" Type="http://schemas.openxmlformats.org/officeDocument/2006/relationships/hyperlink" Target="https://www.researchsquare.com/article/rs-25753" TargetMode="External"/><Relationship Id="rId8368" Type="http://schemas.openxmlformats.org/officeDocument/2006/relationships/hyperlink" Target="https://doi.org/10.1101/2020.03.29.20039529" TargetMode="External"/><Relationship Id="rId8782" Type="http://schemas.openxmlformats.org/officeDocument/2006/relationships/hyperlink" Target="https://doi.org/10.1101/2020.03.21.001933" TargetMode="External"/><Relationship Id="rId9419" Type="http://schemas.openxmlformats.org/officeDocument/2006/relationships/hyperlink" Target="https://icite.od.nih.gov/covid19/search/" TargetMode="External"/><Relationship Id="rId1408" Type="http://schemas.openxmlformats.org/officeDocument/2006/relationships/hyperlink" Target="https://doi.org/10.1101/2020.05.18.20103390" TargetMode="External"/><Relationship Id="rId2806" Type="http://schemas.openxmlformats.org/officeDocument/2006/relationships/hyperlink" Target="https://www.researchsquare.com/article/rs-28670" TargetMode="External"/><Relationship Id="rId7384" Type="http://schemas.openxmlformats.org/officeDocument/2006/relationships/hyperlink" Target="https://www.researchsquare.com/article/rs-22040" TargetMode="External"/><Relationship Id="rId8435" Type="http://schemas.openxmlformats.org/officeDocument/2006/relationships/hyperlink" Target="https://icite.od.nih.gov/covid19/search/" TargetMode="External"/><Relationship Id="rId9833" Type="http://schemas.openxmlformats.org/officeDocument/2006/relationships/hyperlink" Target="https://icite.od.nih.gov/covid19/search/" TargetMode="External"/><Relationship Id="rId47" Type="http://schemas.openxmlformats.org/officeDocument/2006/relationships/hyperlink" Target="https://icite.od.nih.gov/covid19/search/" TargetMode="External"/><Relationship Id="rId1822" Type="http://schemas.openxmlformats.org/officeDocument/2006/relationships/hyperlink" Target="https://doi.org/10.1101/2020.05.16.20104133" TargetMode="External"/><Relationship Id="rId4978" Type="http://schemas.openxmlformats.org/officeDocument/2006/relationships/hyperlink" Target="https://www.researchsquare.com/article/rs-25819" TargetMode="External"/><Relationship Id="rId7037" Type="http://schemas.openxmlformats.org/officeDocument/2006/relationships/hyperlink" Target="https://icite.od.nih.gov/covid19/search/" TargetMode="External"/><Relationship Id="rId9900" Type="http://schemas.openxmlformats.org/officeDocument/2006/relationships/hyperlink" Target="https://doi.org/10.1101/2020.02.16.20023770" TargetMode="External"/><Relationship Id="rId3994" Type="http://schemas.openxmlformats.org/officeDocument/2006/relationships/hyperlink" Target="https://doi.org/10.1101/2020.04.30.20086926" TargetMode="External"/><Relationship Id="rId6053" Type="http://schemas.openxmlformats.org/officeDocument/2006/relationships/hyperlink" Target="https://icite.od.nih.gov/covid19/search/" TargetMode="External"/><Relationship Id="rId7451" Type="http://schemas.openxmlformats.org/officeDocument/2006/relationships/hyperlink" Target="https://icite.od.nih.gov/covid19/search/" TargetMode="External"/><Relationship Id="rId8502" Type="http://schemas.openxmlformats.org/officeDocument/2006/relationships/hyperlink" Target="https://doi.org/10.1101/2020.03.22.20041244" TargetMode="External"/><Relationship Id="rId10018" Type="http://schemas.openxmlformats.org/officeDocument/2006/relationships/hyperlink" Target="https://doi.org/10.1101/2020.02.07.20021071" TargetMode="External"/><Relationship Id="rId2596" Type="http://schemas.openxmlformats.org/officeDocument/2006/relationships/hyperlink" Target="https://doi.org/10.1101/2020.05.12.091199" TargetMode="External"/><Relationship Id="rId3647" Type="http://schemas.openxmlformats.org/officeDocument/2006/relationships/hyperlink" Target="https://icite.od.nih.gov/covid19/search/" TargetMode="External"/><Relationship Id="rId7104" Type="http://schemas.openxmlformats.org/officeDocument/2006/relationships/hyperlink" Target="https://doi.org/10.1101/2020.04.06.20054882" TargetMode="External"/><Relationship Id="rId568" Type="http://schemas.openxmlformats.org/officeDocument/2006/relationships/hyperlink" Target="https://www.researchsquare.com/article/rs-31770" TargetMode="External"/><Relationship Id="rId982" Type="http://schemas.openxmlformats.org/officeDocument/2006/relationships/hyperlink" Target="https://doi.org/10.1101/2020.05.25.20112912" TargetMode="External"/><Relationship Id="rId1198" Type="http://schemas.openxmlformats.org/officeDocument/2006/relationships/hyperlink" Target="https://doi.org/10.1101/2020.05.20.20108340" TargetMode="External"/><Relationship Id="rId2249" Type="http://schemas.openxmlformats.org/officeDocument/2006/relationships/hyperlink" Target="https://icite.od.nih.gov/covid19/search/" TargetMode="External"/><Relationship Id="rId2663" Type="http://schemas.openxmlformats.org/officeDocument/2006/relationships/hyperlink" Target="https://icite.od.nih.gov/covid19/search/" TargetMode="External"/><Relationship Id="rId3714" Type="http://schemas.openxmlformats.org/officeDocument/2006/relationships/hyperlink" Target="https://doi.org/10.1101/2020.05.05.20090795" TargetMode="External"/><Relationship Id="rId6120" Type="http://schemas.openxmlformats.org/officeDocument/2006/relationships/hyperlink" Target="https://doi.org/10.1101/2020.04.10.20061325" TargetMode="External"/><Relationship Id="rId9276" Type="http://schemas.openxmlformats.org/officeDocument/2006/relationships/hyperlink" Target="https://doi.org/10.1101/2020.03.04.20030916" TargetMode="External"/><Relationship Id="rId9690" Type="http://schemas.openxmlformats.org/officeDocument/2006/relationships/hyperlink" Target="https://doi.org/10.1101/2020.02.23.20026690" TargetMode="External"/><Relationship Id="rId635" Type="http://schemas.openxmlformats.org/officeDocument/2006/relationships/hyperlink" Target="https://icite.od.nih.gov/covid19/search/" TargetMode="External"/><Relationship Id="rId1265" Type="http://schemas.openxmlformats.org/officeDocument/2006/relationships/hyperlink" Target="https://icite.od.nih.gov/covid19/search/" TargetMode="External"/><Relationship Id="rId2316" Type="http://schemas.openxmlformats.org/officeDocument/2006/relationships/hyperlink" Target="https://doi.org/10.1101/2020.04.29.20081174" TargetMode="External"/><Relationship Id="rId2730" Type="http://schemas.openxmlformats.org/officeDocument/2006/relationships/hyperlink" Target="https://doi.org/10.1101/2020.05.09.085613" TargetMode="External"/><Relationship Id="rId5886" Type="http://schemas.openxmlformats.org/officeDocument/2006/relationships/hyperlink" Target="https://doi.org/10.1101/2020.04.21.053199" TargetMode="External"/><Relationship Id="rId8292" Type="http://schemas.openxmlformats.org/officeDocument/2006/relationships/hyperlink" Target="https://doi.org/10.1101/2020.03.26.20044826" TargetMode="External"/><Relationship Id="rId9343" Type="http://schemas.openxmlformats.org/officeDocument/2006/relationships/hyperlink" Target="https://icite.od.nih.gov/covid19/search/" TargetMode="External"/><Relationship Id="rId702" Type="http://schemas.openxmlformats.org/officeDocument/2006/relationships/hyperlink" Target="https://www.researchsquare.com/article/rs-31210" TargetMode="External"/><Relationship Id="rId1332" Type="http://schemas.openxmlformats.org/officeDocument/2006/relationships/hyperlink" Target="https://doi.org/10.1101/2020.04.11.20061804" TargetMode="External"/><Relationship Id="rId4488" Type="http://schemas.openxmlformats.org/officeDocument/2006/relationships/hyperlink" Target="https://doi.org/10.1101/2020.05.04.077735" TargetMode="External"/><Relationship Id="rId5539" Type="http://schemas.openxmlformats.org/officeDocument/2006/relationships/hyperlink" Target="https://icite.od.nih.gov/covid19/search/" TargetMode="External"/><Relationship Id="rId6937" Type="http://schemas.openxmlformats.org/officeDocument/2006/relationships/hyperlink" Target="https://icite.od.nih.gov/covid19/search/" TargetMode="External"/><Relationship Id="rId9410" Type="http://schemas.openxmlformats.org/officeDocument/2006/relationships/hyperlink" Target="https://doi.org/10.1101/2020.03.02.20029975" TargetMode="External"/><Relationship Id="rId5953" Type="http://schemas.openxmlformats.org/officeDocument/2006/relationships/hyperlink" Target="https://icite.od.nih.gov/covid19/search/" TargetMode="External"/><Relationship Id="rId8012" Type="http://schemas.openxmlformats.org/officeDocument/2006/relationships/hyperlink" Target="https://doi.org/10.1101/2020.03.31.20048942" TargetMode="External"/><Relationship Id="rId3157" Type="http://schemas.openxmlformats.org/officeDocument/2006/relationships/hyperlink" Target="https://icite.od.nih.gov/covid19/search/" TargetMode="External"/><Relationship Id="rId4555" Type="http://schemas.openxmlformats.org/officeDocument/2006/relationships/hyperlink" Target="https://icite.od.nih.gov/covid19/search/" TargetMode="External"/><Relationship Id="rId5606" Type="http://schemas.openxmlformats.org/officeDocument/2006/relationships/hyperlink" Target="https://doi.org/10.1101/2020.02.14.20023028" TargetMode="External"/><Relationship Id="rId3571" Type="http://schemas.openxmlformats.org/officeDocument/2006/relationships/hyperlink" Target="https://icite.od.nih.gov/covid19/search/" TargetMode="External"/><Relationship Id="rId4208" Type="http://schemas.openxmlformats.org/officeDocument/2006/relationships/hyperlink" Target="https://doi.org/10.1101/2020.04.25.20079343" TargetMode="External"/><Relationship Id="rId4622" Type="http://schemas.openxmlformats.org/officeDocument/2006/relationships/hyperlink" Target="https://doi.org/10.1101/2020.04.28.20083295" TargetMode="External"/><Relationship Id="rId7778" Type="http://schemas.openxmlformats.org/officeDocument/2006/relationships/hyperlink" Target="https://doi.org/10.1101/2020.04.03.20051706" TargetMode="External"/><Relationship Id="rId8829" Type="http://schemas.openxmlformats.org/officeDocument/2006/relationships/hyperlink" Target="https://icite.od.nih.gov/covid19/search/" TargetMode="External"/><Relationship Id="rId492" Type="http://schemas.openxmlformats.org/officeDocument/2006/relationships/hyperlink" Target="https://doi.org/10.1101/2020.05.28.121640" TargetMode="External"/><Relationship Id="rId2173" Type="http://schemas.openxmlformats.org/officeDocument/2006/relationships/hyperlink" Target="https://icite.od.nih.gov/covid19/search/" TargetMode="External"/><Relationship Id="rId3224" Type="http://schemas.openxmlformats.org/officeDocument/2006/relationships/hyperlink" Target="https://doi.org/10.1101/2020.03.30.015891" TargetMode="External"/><Relationship Id="rId6794" Type="http://schemas.openxmlformats.org/officeDocument/2006/relationships/hyperlink" Target="https://doi.org/10.1101/2020.04.11.20058891" TargetMode="External"/><Relationship Id="rId7845" Type="http://schemas.openxmlformats.org/officeDocument/2006/relationships/hyperlink" Target="https://icite.od.nih.gov/covid19/search/" TargetMode="External"/><Relationship Id="rId145" Type="http://schemas.openxmlformats.org/officeDocument/2006/relationships/hyperlink" Target="https://icite.od.nih.gov/covid19/search/" TargetMode="External"/><Relationship Id="rId2240" Type="http://schemas.openxmlformats.org/officeDocument/2006/relationships/hyperlink" Target="https://doi.org/10.1101/2020.05.14.20102061" TargetMode="External"/><Relationship Id="rId5396" Type="http://schemas.openxmlformats.org/officeDocument/2006/relationships/hyperlink" Target="https://doi.org/10.1101/2020.04.22.20075705" TargetMode="External"/><Relationship Id="rId6447" Type="http://schemas.openxmlformats.org/officeDocument/2006/relationships/hyperlink" Target="https://icite.od.nih.gov/covid19/search/" TargetMode="External"/><Relationship Id="rId6861" Type="http://schemas.openxmlformats.org/officeDocument/2006/relationships/hyperlink" Target="https://icite.od.nih.gov/covid19/search/" TargetMode="External"/><Relationship Id="rId212" Type="http://schemas.openxmlformats.org/officeDocument/2006/relationships/hyperlink" Target="https://www.researchsquare.com/article/rs-31215" TargetMode="External"/><Relationship Id="rId5049" Type="http://schemas.openxmlformats.org/officeDocument/2006/relationships/hyperlink" Target="https://icite.od.nih.gov/covid19/search/" TargetMode="External"/><Relationship Id="rId5463" Type="http://schemas.openxmlformats.org/officeDocument/2006/relationships/hyperlink" Target="https://icite.od.nih.gov/covid19/search/" TargetMode="External"/><Relationship Id="rId6514" Type="http://schemas.openxmlformats.org/officeDocument/2006/relationships/hyperlink" Target="https://doi.org/10.1101/2020.04.13.20064402" TargetMode="External"/><Relationship Id="rId7912" Type="http://schemas.openxmlformats.org/officeDocument/2006/relationships/hyperlink" Target="https://doi.org/10.1101/2020.03.13.20034892" TargetMode="External"/><Relationship Id="rId4065" Type="http://schemas.openxmlformats.org/officeDocument/2006/relationships/hyperlink" Target="https://icite.od.nih.gov/covid19/search/" TargetMode="External"/><Relationship Id="rId5116" Type="http://schemas.openxmlformats.org/officeDocument/2006/relationships/hyperlink" Target="https://doi.org/10.1101/2020.04.24.20078907" TargetMode="External"/><Relationship Id="rId1659" Type="http://schemas.openxmlformats.org/officeDocument/2006/relationships/hyperlink" Target="https://icite.od.nih.gov/covid19/search/" TargetMode="External"/><Relationship Id="rId3081" Type="http://schemas.openxmlformats.org/officeDocument/2006/relationships/hyperlink" Target="https://icite.od.nih.gov/covid19/search/" TargetMode="External"/><Relationship Id="rId4132" Type="http://schemas.openxmlformats.org/officeDocument/2006/relationships/hyperlink" Target="https://doi.org/10.1101/2020.05.03.20089680" TargetMode="External"/><Relationship Id="rId5530" Type="http://schemas.openxmlformats.org/officeDocument/2006/relationships/hyperlink" Target="https://doi.org/10.1101/2020.04.22.055327" TargetMode="External"/><Relationship Id="rId7288" Type="http://schemas.openxmlformats.org/officeDocument/2006/relationships/hyperlink" Target="https://doi.org/10.1101/2020.04.06.028688" TargetMode="External"/><Relationship Id="rId8686" Type="http://schemas.openxmlformats.org/officeDocument/2006/relationships/hyperlink" Target="https://doi.org/10.1101/2020.03.21.20037051" TargetMode="External"/><Relationship Id="rId9737" Type="http://schemas.openxmlformats.org/officeDocument/2006/relationships/hyperlink" Target="https://icite.od.nih.gov/covid19/search/" TargetMode="External"/><Relationship Id="rId1726" Type="http://schemas.openxmlformats.org/officeDocument/2006/relationships/hyperlink" Target="https://www.researchsquare.com/article/rs-29563" TargetMode="External"/><Relationship Id="rId8339" Type="http://schemas.openxmlformats.org/officeDocument/2006/relationships/hyperlink" Target="https://icite.od.nih.gov/covid19/search/" TargetMode="External"/><Relationship Id="rId8753" Type="http://schemas.openxmlformats.org/officeDocument/2006/relationships/hyperlink" Target="https://icite.od.nih.gov/covid19/search/" TargetMode="External"/><Relationship Id="rId9804" Type="http://schemas.openxmlformats.org/officeDocument/2006/relationships/hyperlink" Target="https://doi.org/10.1101/2020.02.11.20020735" TargetMode="External"/><Relationship Id="rId18" Type="http://schemas.openxmlformats.org/officeDocument/2006/relationships/hyperlink" Target="https://doi.org/10.1101/2020.05.30.125740" TargetMode="External"/><Relationship Id="rId3898" Type="http://schemas.openxmlformats.org/officeDocument/2006/relationships/hyperlink" Target="https://doi.org/10.1101/2020.05.06.081968" TargetMode="External"/><Relationship Id="rId4949" Type="http://schemas.openxmlformats.org/officeDocument/2006/relationships/hyperlink" Target="https://icite.od.nih.gov/covid19/search/" TargetMode="External"/><Relationship Id="rId7355" Type="http://schemas.openxmlformats.org/officeDocument/2006/relationships/hyperlink" Target="https://icite.od.nih.gov/covid19/search/" TargetMode="External"/><Relationship Id="rId8406" Type="http://schemas.openxmlformats.org/officeDocument/2006/relationships/hyperlink" Target="https://doi.org/10.1101/2020.03.24.20042937" TargetMode="External"/><Relationship Id="rId8820" Type="http://schemas.openxmlformats.org/officeDocument/2006/relationships/hyperlink" Target="https://www.researchsquare.com/article/rs-18098" TargetMode="External"/><Relationship Id="rId3965" Type="http://schemas.openxmlformats.org/officeDocument/2006/relationships/hyperlink" Target="https://icite.od.nih.gov/covid19/search/" TargetMode="External"/><Relationship Id="rId6371" Type="http://schemas.openxmlformats.org/officeDocument/2006/relationships/hyperlink" Target="https://icite.od.nih.gov/covid19/search/" TargetMode="External"/><Relationship Id="rId7008" Type="http://schemas.openxmlformats.org/officeDocument/2006/relationships/hyperlink" Target="https://doi.org/10.1101/2020.04.13.036079" TargetMode="External"/><Relationship Id="rId7422" Type="http://schemas.openxmlformats.org/officeDocument/2006/relationships/hyperlink" Target="https://doi.org/10.1101/2020.04.07.029934" TargetMode="External"/><Relationship Id="rId886" Type="http://schemas.openxmlformats.org/officeDocument/2006/relationships/hyperlink" Target="https://doi.org/10.1101/2020.05.23.20111294" TargetMode="External"/><Relationship Id="rId2567" Type="http://schemas.openxmlformats.org/officeDocument/2006/relationships/hyperlink" Target="https://icite.od.nih.gov/covid19/search/" TargetMode="External"/><Relationship Id="rId3618" Type="http://schemas.openxmlformats.org/officeDocument/2006/relationships/hyperlink" Target="https://doi.org/10.1101/2020.05.03.20089649" TargetMode="External"/><Relationship Id="rId6024" Type="http://schemas.openxmlformats.org/officeDocument/2006/relationships/hyperlink" Target="https://doi.org/10.1101/2020.04.17.20069237" TargetMode="External"/><Relationship Id="rId9594" Type="http://schemas.openxmlformats.org/officeDocument/2006/relationships/hyperlink" Target="https://doi.org/10.1101/2020.02.26.20028373" TargetMode="External"/><Relationship Id="rId2" Type="http://schemas.openxmlformats.org/officeDocument/2006/relationships/hyperlink" Target="https://doi.org/10.1101/2020.02.22.20023267" TargetMode="External"/><Relationship Id="rId539" Type="http://schemas.openxmlformats.org/officeDocument/2006/relationships/hyperlink" Target="https://icite.od.nih.gov/covid19/search/" TargetMode="External"/><Relationship Id="rId1169" Type="http://schemas.openxmlformats.org/officeDocument/2006/relationships/hyperlink" Target="https://icite.od.nih.gov/covid19/search/" TargetMode="External"/><Relationship Id="rId1583" Type="http://schemas.openxmlformats.org/officeDocument/2006/relationships/hyperlink" Target="https://icite.od.nih.gov/covid19/search/" TargetMode="External"/><Relationship Id="rId2981" Type="http://schemas.openxmlformats.org/officeDocument/2006/relationships/hyperlink" Target="https://icite.od.nih.gov/covid19/search/" TargetMode="External"/><Relationship Id="rId5040" Type="http://schemas.openxmlformats.org/officeDocument/2006/relationships/hyperlink" Target="https://doi.org/10.1101/2020.04.23.20077230" TargetMode="External"/><Relationship Id="rId8196" Type="http://schemas.openxmlformats.org/officeDocument/2006/relationships/hyperlink" Target="https://doi.org/10.1101/2020.03.13.990036" TargetMode="External"/><Relationship Id="rId9247" Type="http://schemas.openxmlformats.org/officeDocument/2006/relationships/hyperlink" Target="https://icite.od.nih.gov/covid19/search/" TargetMode="External"/><Relationship Id="rId953" Type="http://schemas.openxmlformats.org/officeDocument/2006/relationships/hyperlink" Target="https://icite.od.nih.gov/covid19/search/" TargetMode="External"/><Relationship Id="rId1236" Type="http://schemas.openxmlformats.org/officeDocument/2006/relationships/hyperlink" Target="https://doi.org/10.1101/2020.05.21.20108753" TargetMode="External"/><Relationship Id="rId2634" Type="http://schemas.openxmlformats.org/officeDocument/2006/relationships/hyperlink" Target="https://doi.org/10.1101/2020.05.15.097980" TargetMode="External"/><Relationship Id="rId8263" Type="http://schemas.openxmlformats.org/officeDocument/2006/relationships/hyperlink" Target="https://icite.od.nih.gov/covid19/search/" TargetMode="External"/><Relationship Id="rId9661" Type="http://schemas.openxmlformats.org/officeDocument/2006/relationships/hyperlink" Target="https://icite.od.nih.gov/covid19/search/" TargetMode="External"/><Relationship Id="rId606" Type="http://schemas.openxmlformats.org/officeDocument/2006/relationships/hyperlink" Target="https://doi.org/10.1101/2020.05.24.20100990" TargetMode="External"/><Relationship Id="rId1650" Type="http://schemas.openxmlformats.org/officeDocument/2006/relationships/hyperlink" Target="https://doi.org/10.1101/2020.05.18.20105247" TargetMode="External"/><Relationship Id="rId2701" Type="http://schemas.openxmlformats.org/officeDocument/2006/relationships/hyperlink" Target="https://icite.od.nih.gov/covid19/search/" TargetMode="External"/><Relationship Id="rId5857" Type="http://schemas.openxmlformats.org/officeDocument/2006/relationships/hyperlink" Target="https://icite.od.nih.gov/covid19/search/" TargetMode="External"/><Relationship Id="rId6908" Type="http://schemas.openxmlformats.org/officeDocument/2006/relationships/hyperlink" Target="https://doi.org/10.1101/2020.04.09.20058859" TargetMode="External"/><Relationship Id="rId9314" Type="http://schemas.openxmlformats.org/officeDocument/2006/relationships/hyperlink" Target="https://www.researchsquare.com/article/rs-16763" TargetMode="External"/><Relationship Id="rId1303" Type="http://schemas.openxmlformats.org/officeDocument/2006/relationships/hyperlink" Target="https://icite.od.nih.gov/covid19/search/" TargetMode="External"/><Relationship Id="rId4459" Type="http://schemas.openxmlformats.org/officeDocument/2006/relationships/hyperlink" Target="https://icite.od.nih.gov/covid19/search/" TargetMode="External"/><Relationship Id="rId4873" Type="http://schemas.openxmlformats.org/officeDocument/2006/relationships/hyperlink" Target="https://icite.od.nih.gov/covid19/search/" TargetMode="External"/><Relationship Id="rId5924" Type="http://schemas.openxmlformats.org/officeDocument/2006/relationships/hyperlink" Target="https://www.researchsquare.com/article/rs-23660" TargetMode="External"/><Relationship Id="rId8330" Type="http://schemas.openxmlformats.org/officeDocument/2006/relationships/hyperlink" Target="https://doi.org/10.1101/2020.03.27.20045757" TargetMode="External"/><Relationship Id="rId3475" Type="http://schemas.openxmlformats.org/officeDocument/2006/relationships/hyperlink" Target="https://icite.od.nih.gov/covid19/search/" TargetMode="External"/><Relationship Id="rId4526" Type="http://schemas.openxmlformats.org/officeDocument/2006/relationships/hyperlink" Target="https://doi.org/10.1101/2020.04.27.20081356" TargetMode="External"/><Relationship Id="rId4940" Type="http://schemas.openxmlformats.org/officeDocument/2006/relationships/hyperlink" Target="https://doi.org/10.1101/2020.04.25.20079889" TargetMode="External"/><Relationship Id="rId396" Type="http://schemas.openxmlformats.org/officeDocument/2006/relationships/hyperlink" Target="https://www.researchsquare.com/article/rs-31214" TargetMode="External"/><Relationship Id="rId2077" Type="http://schemas.openxmlformats.org/officeDocument/2006/relationships/hyperlink" Target="https://icite.od.nih.gov/covid19/search/" TargetMode="External"/><Relationship Id="rId2491" Type="http://schemas.openxmlformats.org/officeDocument/2006/relationships/hyperlink" Target="https://icite.od.nih.gov/covid19/search/" TargetMode="External"/><Relationship Id="rId3128" Type="http://schemas.openxmlformats.org/officeDocument/2006/relationships/hyperlink" Target="https://doi.org/10.1101/2020.05.08.20095042" TargetMode="External"/><Relationship Id="rId3542" Type="http://schemas.openxmlformats.org/officeDocument/2006/relationships/hyperlink" Target="https://www.researchsquare.com/article/rs-25755" TargetMode="External"/><Relationship Id="rId6698" Type="http://schemas.openxmlformats.org/officeDocument/2006/relationships/hyperlink" Target="https://doi.org/10.1101/2020.04.12.20053926" TargetMode="External"/><Relationship Id="rId7749" Type="http://schemas.openxmlformats.org/officeDocument/2006/relationships/hyperlink" Target="https://icite.od.nih.gov/covid19/search/" TargetMode="External"/><Relationship Id="rId463" Type="http://schemas.openxmlformats.org/officeDocument/2006/relationships/hyperlink" Target="https://icite.od.nih.gov/covid19/search/" TargetMode="External"/><Relationship Id="rId1093" Type="http://schemas.openxmlformats.org/officeDocument/2006/relationships/hyperlink" Target="https://icite.od.nih.gov/covid19/search/" TargetMode="External"/><Relationship Id="rId2144" Type="http://schemas.openxmlformats.org/officeDocument/2006/relationships/hyperlink" Target="https://doi.org/10.1101/2020.05.09.20096859" TargetMode="External"/><Relationship Id="rId9171" Type="http://schemas.openxmlformats.org/officeDocument/2006/relationships/hyperlink" Target="https://icite.od.nih.gov/covid19/search/" TargetMode="External"/><Relationship Id="rId116" Type="http://schemas.openxmlformats.org/officeDocument/2006/relationships/hyperlink" Target="https://doi.org/10.1101/2020.05.29.20117390" TargetMode="External"/><Relationship Id="rId530" Type="http://schemas.openxmlformats.org/officeDocument/2006/relationships/hyperlink" Target="https://www.researchsquare.com/article/rs-28103" TargetMode="External"/><Relationship Id="rId1160" Type="http://schemas.openxmlformats.org/officeDocument/2006/relationships/hyperlink" Target="https://doi.org/10.1101/2020.05.22.20110718" TargetMode="External"/><Relationship Id="rId2211" Type="http://schemas.openxmlformats.org/officeDocument/2006/relationships/hyperlink" Target="https://icite.od.nih.gov/covid19/search/" TargetMode="External"/><Relationship Id="rId5367" Type="http://schemas.openxmlformats.org/officeDocument/2006/relationships/hyperlink" Target="https://icite.od.nih.gov/covid19/search/" TargetMode="External"/><Relationship Id="rId6765" Type="http://schemas.openxmlformats.org/officeDocument/2006/relationships/hyperlink" Target="https://icite.od.nih.gov/covid19/search/" TargetMode="External"/><Relationship Id="rId7816" Type="http://schemas.openxmlformats.org/officeDocument/2006/relationships/hyperlink" Target="https://doi.org/10.1101/2020.03.24.20043075" TargetMode="External"/><Relationship Id="rId5781" Type="http://schemas.openxmlformats.org/officeDocument/2006/relationships/hyperlink" Target="https://icite.od.nih.gov/covid19/search/" TargetMode="External"/><Relationship Id="rId6418" Type="http://schemas.openxmlformats.org/officeDocument/2006/relationships/hyperlink" Target="https://www.researchsquare.com/article/rs-22920" TargetMode="External"/><Relationship Id="rId6832" Type="http://schemas.openxmlformats.org/officeDocument/2006/relationships/hyperlink" Target="https://doi.org/10.1101/2020.04.14.042010" TargetMode="External"/><Relationship Id="rId9988" Type="http://schemas.openxmlformats.org/officeDocument/2006/relationships/hyperlink" Target="https://doi.org/10.1101/2020.02.11.20022053" TargetMode="External"/><Relationship Id="rId1977" Type="http://schemas.openxmlformats.org/officeDocument/2006/relationships/hyperlink" Target="https://icite.od.nih.gov/covid19/search/" TargetMode="External"/><Relationship Id="rId4383" Type="http://schemas.openxmlformats.org/officeDocument/2006/relationships/hyperlink" Target="https://icite.od.nih.gov/covid19/search/" TargetMode="External"/><Relationship Id="rId5434" Type="http://schemas.openxmlformats.org/officeDocument/2006/relationships/hyperlink" Target="https://doi.org/10.1101/2020.04.27.062315" TargetMode="External"/><Relationship Id="rId4036" Type="http://schemas.openxmlformats.org/officeDocument/2006/relationships/hyperlink" Target="https://doi.org/10.1101/2020.05.01.20087650" TargetMode="External"/><Relationship Id="rId4450" Type="http://schemas.openxmlformats.org/officeDocument/2006/relationships/hyperlink" Target="https://doi.org/10.1101/2020.04.28.20079582" TargetMode="External"/><Relationship Id="rId5501" Type="http://schemas.openxmlformats.org/officeDocument/2006/relationships/hyperlink" Target="https://icite.od.nih.gov/covid19/search/" TargetMode="External"/><Relationship Id="rId8657" Type="http://schemas.openxmlformats.org/officeDocument/2006/relationships/hyperlink" Target="https://icite.od.nih.gov/covid19/search/" TargetMode="External"/><Relationship Id="rId9708" Type="http://schemas.openxmlformats.org/officeDocument/2006/relationships/hyperlink" Target="https://doi.org/10.1101/2020.02.20.20025619" TargetMode="External"/><Relationship Id="rId3052" Type="http://schemas.openxmlformats.org/officeDocument/2006/relationships/hyperlink" Target="https://doi.org/10.1101/2020.04.30.20083568" TargetMode="External"/><Relationship Id="rId4103" Type="http://schemas.openxmlformats.org/officeDocument/2006/relationships/hyperlink" Target="https://icite.od.nih.gov/covid19/search/" TargetMode="External"/><Relationship Id="rId7259" Type="http://schemas.openxmlformats.org/officeDocument/2006/relationships/hyperlink" Target="https://icite.od.nih.gov/covid19/search/" TargetMode="External"/><Relationship Id="rId7673" Type="http://schemas.openxmlformats.org/officeDocument/2006/relationships/hyperlink" Target="https://icite.od.nih.gov/covid19/search/" TargetMode="External"/><Relationship Id="rId8724" Type="http://schemas.openxmlformats.org/officeDocument/2006/relationships/hyperlink" Target="https://www.researchsquare.com/article/rs-18689" TargetMode="External"/><Relationship Id="rId6275" Type="http://schemas.openxmlformats.org/officeDocument/2006/relationships/hyperlink" Target="https://icite.od.nih.gov/covid19/search/" TargetMode="External"/><Relationship Id="rId7326" Type="http://schemas.openxmlformats.org/officeDocument/2006/relationships/hyperlink" Target="https://doi.org/10.1101/2020.04.07.20057075" TargetMode="External"/><Relationship Id="rId3869" Type="http://schemas.openxmlformats.org/officeDocument/2006/relationships/hyperlink" Target="https://icite.od.nih.gov/covid19/search/" TargetMode="External"/><Relationship Id="rId5291" Type="http://schemas.openxmlformats.org/officeDocument/2006/relationships/hyperlink" Target="https://icite.od.nih.gov/covid19/search/" TargetMode="External"/><Relationship Id="rId6342" Type="http://schemas.openxmlformats.org/officeDocument/2006/relationships/hyperlink" Target="https://doi.org/10.1101/2020.04.17.047118" TargetMode="External"/><Relationship Id="rId7740" Type="http://schemas.openxmlformats.org/officeDocument/2006/relationships/hyperlink" Target="https://doi.org/10.1101/2020.04.02.20050666" TargetMode="External"/><Relationship Id="rId9498" Type="http://schemas.openxmlformats.org/officeDocument/2006/relationships/hyperlink" Target="https://www.researchsquare.com/article/rs-15447" TargetMode="External"/><Relationship Id="rId2885" Type="http://schemas.openxmlformats.org/officeDocument/2006/relationships/hyperlink" Target="https://icite.od.nih.gov/covid19/search/" TargetMode="External"/><Relationship Id="rId3936" Type="http://schemas.openxmlformats.org/officeDocument/2006/relationships/hyperlink" Target="https://www.researchsquare.com/article/rs-26460" TargetMode="External"/><Relationship Id="rId857" Type="http://schemas.openxmlformats.org/officeDocument/2006/relationships/hyperlink" Target="https://icite.od.nih.gov/covid19/search/" TargetMode="External"/><Relationship Id="rId1487" Type="http://schemas.openxmlformats.org/officeDocument/2006/relationships/hyperlink" Target="https://icite.od.nih.gov/covid19/search/" TargetMode="External"/><Relationship Id="rId2538" Type="http://schemas.openxmlformats.org/officeDocument/2006/relationships/hyperlink" Target="https://doi.org/10.1101/2020.05.09.20096800" TargetMode="External"/><Relationship Id="rId2952" Type="http://schemas.openxmlformats.org/officeDocument/2006/relationships/hyperlink" Target="https://doi.org/10.1101/2020.05.12.20092270" TargetMode="External"/><Relationship Id="rId9565" Type="http://schemas.openxmlformats.org/officeDocument/2006/relationships/hyperlink" Target="https://icite.od.nih.gov/covid19/search/" TargetMode="External"/><Relationship Id="rId924" Type="http://schemas.openxmlformats.org/officeDocument/2006/relationships/hyperlink" Target="https://doi.org/10.1101/2020.05.24.20111773" TargetMode="External"/><Relationship Id="rId1554" Type="http://schemas.openxmlformats.org/officeDocument/2006/relationships/hyperlink" Target="https://www.researchsquare.com/article/rs-30423" TargetMode="External"/><Relationship Id="rId2605" Type="http://schemas.openxmlformats.org/officeDocument/2006/relationships/hyperlink" Target="https://icite.od.nih.gov/covid19/search/" TargetMode="External"/><Relationship Id="rId5011" Type="http://schemas.openxmlformats.org/officeDocument/2006/relationships/hyperlink" Target="https://icite.od.nih.gov/covid19/search/" TargetMode="External"/><Relationship Id="rId8167" Type="http://schemas.openxmlformats.org/officeDocument/2006/relationships/hyperlink" Target="https://icite.od.nih.gov/covid19/search/" TargetMode="External"/><Relationship Id="rId8581" Type="http://schemas.openxmlformats.org/officeDocument/2006/relationships/hyperlink" Target="https://icite.od.nih.gov/covid19/search/" TargetMode="External"/><Relationship Id="rId9218" Type="http://schemas.openxmlformats.org/officeDocument/2006/relationships/hyperlink" Target="https://doi.org/10.1101/2020.03.10.986190" TargetMode="External"/><Relationship Id="rId9632" Type="http://schemas.openxmlformats.org/officeDocument/2006/relationships/hyperlink" Target="https://www.researchsquare.com/article/rs-15755" TargetMode="External"/><Relationship Id="rId10097" Type="http://schemas.openxmlformats.org/officeDocument/2006/relationships/hyperlink" Target="https://icite.od.nih.gov/covid19/search/" TargetMode="External"/><Relationship Id="rId1207" Type="http://schemas.openxmlformats.org/officeDocument/2006/relationships/hyperlink" Target="https://icite.od.nih.gov/covid19/search/" TargetMode="External"/><Relationship Id="rId1621" Type="http://schemas.openxmlformats.org/officeDocument/2006/relationships/hyperlink" Target="https://icite.od.nih.gov/covid19/search/" TargetMode="External"/><Relationship Id="rId4777" Type="http://schemas.openxmlformats.org/officeDocument/2006/relationships/hyperlink" Target="https://icite.od.nih.gov/covid19/search/" TargetMode="External"/><Relationship Id="rId5828" Type="http://schemas.openxmlformats.org/officeDocument/2006/relationships/hyperlink" Target="https://doi.org/10.1101/2020.04.18.20070631" TargetMode="External"/><Relationship Id="rId7183" Type="http://schemas.openxmlformats.org/officeDocument/2006/relationships/hyperlink" Target="https://icite.od.nih.gov/covid19/search/" TargetMode="External"/><Relationship Id="rId8234" Type="http://schemas.openxmlformats.org/officeDocument/2006/relationships/hyperlink" Target="https://doi.org/10.1101/2020.03.25.20043166" TargetMode="External"/><Relationship Id="rId3379" Type="http://schemas.openxmlformats.org/officeDocument/2006/relationships/hyperlink" Target="https://icite.od.nih.gov/covid19/search/" TargetMode="External"/><Relationship Id="rId3793" Type="http://schemas.openxmlformats.org/officeDocument/2006/relationships/hyperlink" Target="https://icite.od.nih.gov/covid19/search/" TargetMode="External"/><Relationship Id="rId7250" Type="http://schemas.openxmlformats.org/officeDocument/2006/relationships/hyperlink" Target="https://doi.org/10.1101/2020.03.04.20031120" TargetMode="External"/><Relationship Id="rId8301" Type="http://schemas.openxmlformats.org/officeDocument/2006/relationships/hyperlink" Target="https://icite.od.nih.gov/covid19/search/" TargetMode="External"/><Relationship Id="rId2395" Type="http://schemas.openxmlformats.org/officeDocument/2006/relationships/hyperlink" Target="https://icite.od.nih.gov/covid19/search/" TargetMode="External"/><Relationship Id="rId3446" Type="http://schemas.openxmlformats.org/officeDocument/2006/relationships/hyperlink" Target="https://doi.org/10.1101/2020.05.05.078154" TargetMode="External"/><Relationship Id="rId4844" Type="http://schemas.openxmlformats.org/officeDocument/2006/relationships/hyperlink" Target="https://www.researchsquare.com/article/rs-23224" TargetMode="External"/><Relationship Id="rId367" Type="http://schemas.openxmlformats.org/officeDocument/2006/relationships/hyperlink" Target="https://icite.od.nih.gov/covid19/search/" TargetMode="External"/><Relationship Id="rId2048" Type="http://schemas.openxmlformats.org/officeDocument/2006/relationships/hyperlink" Target="https://doi.org/10.1101/2020.05.15.20096552" TargetMode="External"/><Relationship Id="rId3860" Type="http://schemas.openxmlformats.org/officeDocument/2006/relationships/hyperlink" Target="https://doi.org/10.1101/2020.04.22.20072389" TargetMode="External"/><Relationship Id="rId4911" Type="http://schemas.openxmlformats.org/officeDocument/2006/relationships/hyperlink" Target="https://icite.od.nih.gov/covid19/search/" TargetMode="External"/><Relationship Id="rId9075" Type="http://schemas.openxmlformats.org/officeDocument/2006/relationships/hyperlink" Target="https://icite.od.nih.gov/covid19/search/" TargetMode="External"/><Relationship Id="rId781" Type="http://schemas.openxmlformats.org/officeDocument/2006/relationships/hyperlink" Target="https://icite.od.nih.gov/covid19/search/" TargetMode="External"/><Relationship Id="rId2462" Type="http://schemas.openxmlformats.org/officeDocument/2006/relationships/hyperlink" Target="https://www.researchsquare.com/article/rs-21851" TargetMode="External"/><Relationship Id="rId3513" Type="http://schemas.openxmlformats.org/officeDocument/2006/relationships/hyperlink" Target="https://icite.od.nih.gov/covid19/search/" TargetMode="External"/><Relationship Id="rId6669" Type="http://schemas.openxmlformats.org/officeDocument/2006/relationships/hyperlink" Target="https://icite.od.nih.gov/covid19/search/" TargetMode="External"/><Relationship Id="rId8091" Type="http://schemas.openxmlformats.org/officeDocument/2006/relationships/hyperlink" Target="https://icite.od.nih.gov/covid19/search/" TargetMode="External"/><Relationship Id="rId434" Type="http://schemas.openxmlformats.org/officeDocument/2006/relationships/hyperlink" Target="https://doi.org/10.1101/2020.05.16.20104315" TargetMode="External"/><Relationship Id="rId1064" Type="http://schemas.openxmlformats.org/officeDocument/2006/relationships/hyperlink" Target="https://doi.org/10.1101/2020.05.22.20108845" TargetMode="External"/><Relationship Id="rId2115" Type="http://schemas.openxmlformats.org/officeDocument/2006/relationships/hyperlink" Target="https://icite.od.nih.gov/covid19/search/" TargetMode="External"/><Relationship Id="rId5685" Type="http://schemas.openxmlformats.org/officeDocument/2006/relationships/hyperlink" Target="https://icite.od.nih.gov/covid19/search/" TargetMode="External"/><Relationship Id="rId6736" Type="http://schemas.openxmlformats.org/officeDocument/2006/relationships/hyperlink" Target="https://doi.org/10.1101/2020.03.18.20038612" TargetMode="External"/><Relationship Id="rId9142" Type="http://schemas.openxmlformats.org/officeDocument/2006/relationships/hyperlink" Target="https://www.researchsquare.com/article/rs-17319" TargetMode="External"/><Relationship Id="rId501" Type="http://schemas.openxmlformats.org/officeDocument/2006/relationships/hyperlink" Target="https://icite.od.nih.gov/covid19/search/" TargetMode="External"/><Relationship Id="rId1131" Type="http://schemas.openxmlformats.org/officeDocument/2006/relationships/hyperlink" Target="https://icite.od.nih.gov/covid19/search/" TargetMode="External"/><Relationship Id="rId4287" Type="http://schemas.openxmlformats.org/officeDocument/2006/relationships/hyperlink" Target="https://icite.od.nih.gov/covid19/search/" TargetMode="External"/><Relationship Id="rId5338" Type="http://schemas.openxmlformats.org/officeDocument/2006/relationships/hyperlink" Target="https://www.researchsquare.com/article/rs-25733" TargetMode="External"/><Relationship Id="rId5752" Type="http://schemas.openxmlformats.org/officeDocument/2006/relationships/hyperlink" Target="https://doi.org/10.1101/2020.04.23.056309" TargetMode="External"/><Relationship Id="rId6803" Type="http://schemas.openxmlformats.org/officeDocument/2006/relationships/hyperlink" Target="https://icite.od.nih.gov/covid19/search/" TargetMode="External"/><Relationship Id="rId9959" Type="http://schemas.openxmlformats.org/officeDocument/2006/relationships/hyperlink" Target="https://icite.od.nih.gov/covid19/search/" TargetMode="External"/><Relationship Id="rId4354" Type="http://schemas.openxmlformats.org/officeDocument/2006/relationships/hyperlink" Target="https://doi.org/10.1101/2020.05.01.20075754" TargetMode="External"/><Relationship Id="rId5405" Type="http://schemas.openxmlformats.org/officeDocument/2006/relationships/hyperlink" Target="https://icite.od.nih.gov/covid19/search/" TargetMode="External"/><Relationship Id="rId1948" Type="http://schemas.openxmlformats.org/officeDocument/2006/relationships/hyperlink" Target="https://doi.org/10.1101/2020.05.10.20096073" TargetMode="External"/><Relationship Id="rId3370" Type="http://schemas.openxmlformats.org/officeDocument/2006/relationships/hyperlink" Target="https://doi.org/10.1101/2020.04.29.20085415" TargetMode="External"/><Relationship Id="rId4007" Type="http://schemas.openxmlformats.org/officeDocument/2006/relationships/hyperlink" Target="https://icite.od.nih.gov/covid19/search/" TargetMode="External"/><Relationship Id="rId4421" Type="http://schemas.openxmlformats.org/officeDocument/2006/relationships/hyperlink" Target="https://icite.od.nih.gov/covid19/search/" TargetMode="External"/><Relationship Id="rId7577" Type="http://schemas.openxmlformats.org/officeDocument/2006/relationships/hyperlink" Target="https://icite.od.nih.gov/covid19/search/" TargetMode="External"/><Relationship Id="rId8975" Type="http://schemas.openxmlformats.org/officeDocument/2006/relationships/hyperlink" Target="https://icite.od.nih.gov/covid19/search/" TargetMode="External"/><Relationship Id="rId291" Type="http://schemas.openxmlformats.org/officeDocument/2006/relationships/hyperlink" Target="https://icite.od.nih.gov/covid19/search/" TargetMode="External"/><Relationship Id="rId3023" Type="http://schemas.openxmlformats.org/officeDocument/2006/relationships/hyperlink" Target="https://icite.od.nih.gov/covid19/search/" TargetMode="External"/><Relationship Id="rId6179" Type="http://schemas.openxmlformats.org/officeDocument/2006/relationships/hyperlink" Target="https://icite.od.nih.gov/covid19/search/" TargetMode="External"/><Relationship Id="rId7991" Type="http://schemas.openxmlformats.org/officeDocument/2006/relationships/hyperlink" Target="https://icite.od.nih.gov/covid19/search/" TargetMode="External"/><Relationship Id="rId8628" Type="http://schemas.openxmlformats.org/officeDocument/2006/relationships/hyperlink" Target="https://www.researchsquare.com/article/rs-18989" TargetMode="External"/><Relationship Id="rId5195" Type="http://schemas.openxmlformats.org/officeDocument/2006/relationships/hyperlink" Target="https://icite.od.nih.gov/covid19/search/" TargetMode="External"/><Relationship Id="rId6593" Type="http://schemas.openxmlformats.org/officeDocument/2006/relationships/hyperlink" Target="https://icite.od.nih.gov/covid19/search/" TargetMode="External"/><Relationship Id="rId7644" Type="http://schemas.openxmlformats.org/officeDocument/2006/relationships/hyperlink" Target="https://doi.org/10.1101/2020.04.06.20045393" TargetMode="External"/><Relationship Id="rId2789" Type="http://schemas.openxmlformats.org/officeDocument/2006/relationships/hyperlink" Target="https://icite.od.nih.gov/covid19/search/" TargetMode="External"/><Relationship Id="rId6246" Type="http://schemas.openxmlformats.org/officeDocument/2006/relationships/hyperlink" Target="https://doi.org/10.1101/2020.04.09.20059790" TargetMode="External"/><Relationship Id="rId6660" Type="http://schemas.openxmlformats.org/officeDocument/2006/relationships/hyperlink" Target="https://doi.org/10.1101/2020.04.03.20052845" TargetMode="External"/><Relationship Id="rId7711" Type="http://schemas.openxmlformats.org/officeDocument/2006/relationships/hyperlink" Target="https://icite.od.nih.gov/covid19/search/" TargetMode="External"/><Relationship Id="rId2856" Type="http://schemas.openxmlformats.org/officeDocument/2006/relationships/hyperlink" Target="https://doi.org/10.1101/2020.04.30.20085290" TargetMode="External"/><Relationship Id="rId3907" Type="http://schemas.openxmlformats.org/officeDocument/2006/relationships/hyperlink" Target="https://icite.od.nih.gov/covid19/search/" TargetMode="External"/><Relationship Id="rId5262" Type="http://schemas.openxmlformats.org/officeDocument/2006/relationships/hyperlink" Target="https://doi.org/10.1101/2020.04.22.20075200" TargetMode="External"/><Relationship Id="rId6313" Type="http://schemas.openxmlformats.org/officeDocument/2006/relationships/hyperlink" Target="https://icite.od.nih.gov/covid19/search/" TargetMode="External"/><Relationship Id="rId9469" Type="http://schemas.openxmlformats.org/officeDocument/2006/relationships/hyperlink" Target="https://icite.od.nih.gov/covid19/search/" TargetMode="External"/><Relationship Id="rId9883" Type="http://schemas.openxmlformats.org/officeDocument/2006/relationships/hyperlink" Target="https://icite.od.nih.gov/covid19/search/" TargetMode="External"/><Relationship Id="rId97" Type="http://schemas.openxmlformats.org/officeDocument/2006/relationships/hyperlink" Target="https://icite.od.nih.gov/covid19/search/" TargetMode="External"/><Relationship Id="rId828" Type="http://schemas.openxmlformats.org/officeDocument/2006/relationships/hyperlink" Target="https://doi.org/10.1101/2020.05.22.20102525" TargetMode="External"/><Relationship Id="rId1458" Type="http://schemas.openxmlformats.org/officeDocument/2006/relationships/hyperlink" Target="https://doi.org/10.1101/2020.05.19.20104596" TargetMode="External"/><Relationship Id="rId1872" Type="http://schemas.openxmlformats.org/officeDocument/2006/relationships/hyperlink" Target="https://doi.org/10.1101/2020.05.20.106575" TargetMode="External"/><Relationship Id="rId2509" Type="http://schemas.openxmlformats.org/officeDocument/2006/relationships/hyperlink" Target="https://icite.od.nih.gov/covid19/search/" TargetMode="External"/><Relationship Id="rId8485" Type="http://schemas.openxmlformats.org/officeDocument/2006/relationships/hyperlink" Target="https://icite.od.nih.gov/covid19/search/" TargetMode="External"/><Relationship Id="rId9536" Type="http://schemas.openxmlformats.org/officeDocument/2006/relationships/hyperlink" Target="https://doi.org/10.1101/2020.02.29.20029603" TargetMode="External"/><Relationship Id="rId1525" Type="http://schemas.openxmlformats.org/officeDocument/2006/relationships/hyperlink" Target="https://icite.od.nih.gov/covid19/search/" TargetMode="External"/><Relationship Id="rId2923" Type="http://schemas.openxmlformats.org/officeDocument/2006/relationships/hyperlink" Target="https://icite.od.nih.gov/covid19/search/" TargetMode="External"/><Relationship Id="rId7087" Type="http://schemas.openxmlformats.org/officeDocument/2006/relationships/hyperlink" Target="https://icite.od.nih.gov/covid19/search/" TargetMode="External"/><Relationship Id="rId8138" Type="http://schemas.openxmlformats.org/officeDocument/2006/relationships/hyperlink" Target="https://doi.org/10.1101/2020.03.28.20046276" TargetMode="External"/><Relationship Id="rId8552" Type="http://schemas.openxmlformats.org/officeDocument/2006/relationships/hyperlink" Target="https://doi.org/10.1101/2020.03.24.20043067" TargetMode="External"/><Relationship Id="rId9950" Type="http://schemas.openxmlformats.org/officeDocument/2006/relationships/hyperlink" Target="https://doi.org/10.1101/2020.02.08.939660" TargetMode="External"/><Relationship Id="rId10068" Type="http://schemas.openxmlformats.org/officeDocument/2006/relationships/hyperlink" Target="https://doi.org/10.1101/2020.01.31.20019265" TargetMode="External"/><Relationship Id="rId7154" Type="http://schemas.openxmlformats.org/officeDocument/2006/relationships/hyperlink" Target="https://doi.org/10.1101/2020.04.07.20056762" TargetMode="External"/><Relationship Id="rId8205" Type="http://schemas.openxmlformats.org/officeDocument/2006/relationships/hyperlink" Target="https://icite.od.nih.gov/covid19/search/" TargetMode="External"/><Relationship Id="rId9603" Type="http://schemas.openxmlformats.org/officeDocument/2006/relationships/hyperlink" Target="https://icite.od.nih.gov/covid19/search/" TargetMode="External"/><Relationship Id="rId2299" Type="http://schemas.openxmlformats.org/officeDocument/2006/relationships/hyperlink" Target="https://icite.od.nih.gov/covid19/search/" TargetMode="External"/><Relationship Id="rId3697" Type="http://schemas.openxmlformats.org/officeDocument/2006/relationships/hyperlink" Target="https://icite.od.nih.gov/covid19/search/" TargetMode="External"/><Relationship Id="rId4748" Type="http://schemas.openxmlformats.org/officeDocument/2006/relationships/hyperlink" Target="https://doi.org/10.1101/2020.04.26.20080846" TargetMode="External"/><Relationship Id="rId3764" Type="http://schemas.openxmlformats.org/officeDocument/2006/relationships/hyperlink" Target="https://doi.org/10.1101/2020.05.07.082230" TargetMode="External"/><Relationship Id="rId4815" Type="http://schemas.openxmlformats.org/officeDocument/2006/relationships/hyperlink" Target="https://icite.od.nih.gov/covid19/search/" TargetMode="External"/><Relationship Id="rId6170" Type="http://schemas.openxmlformats.org/officeDocument/2006/relationships/hyperlink" Target="https://doi.org/10.1101/2020.04.20.052126" TargetMode="External"/><Relationship Id="rId7221" Type="http://schemas.openxmlformats.org/officeDocument/2006/relationships/hyperlink" Target="https://icite.od.nih.gov/covid19/search/" TargetMode="External"/><Relationship Id="rId685" Type="http://schemas.openxmlformats.org/officeDocument/2006/relationships/hyperlink" Target="https://icite.od.nih.gov/covid19/search/" TargetMode="External"/><Relationship Id="rId2366" Type="http://schemas.openxmlformats.org/officeDocument/2006/relationships/hyperlink" Target="https://doi.org/10.1101/2020.05.12.20099473" TargetMode="External"/><Relationship Id="rId2780" Type="http://schemas.openxmlformats.org/officeDocument/2006/relationships/hyperlink" Target="https://doi.org/10.1101/2020.05.13.092478" TargetMode="External"/><Relationship Id="rId3417" Type="http://schemas.openxmlformats.org/officeDocument/2006/relationships/hyperlink" Target="https://icite.od.nih.gov/covid19/search/" TargetMode="External"/><Relationship Id="rId3831" Type="http://schemas.openxmlformats.org/officeDocument/2006/relationships/hyperlink" Target="https://icite.od.nih.gov/covid19/search/" TargetMode="External"/><Relationship Id="rId6987" Type="http://schemas.openxmlformats.org/officeDocument/2006/relationships/hyperlink" Target="https://icite.od.nih.gov/covid19/search/" TargetMode="External"/><Relationship Id="rId9393" Type="http://schemas.openxmlformats.org/officeDocument/2006/relationships/hyperlink" Target="https://icite.od.nih.gov/covid19/search/" TargetMode="External"/><Relationship Id="rId338" Type="http://schemas.openxmlformats.org/officeDocument/2006/relationships/hyperlink" Target="https://doi.org/10.1101/2020.05.29.122986" TargetMode="External"/><Relationship Id="rId752" Type="http://schemas.openxmlformats.org/officeDocument/2006/relationships/hyperlink" Target="https://doi.org/10.1101/2020.05.19.20106468" TargetMode="External"/><Relationship Id="rId1382" Type="http://schemas.openxmlformats.org/officeDocument/2006/relationships/hyperlink" Target="https://doi.org/10.1101/2020.05.17.20104687" TargetMode="External"/><Relationship Id="rId2019" Type="http://schemas.openxmlformats.org/officeDocument/2006/relationships/hyperlink" Target="https://icite.od.nih.gov/covid19/search/" TargetMode="External"/><Relationship Id="rId2433" Type="http://schemas.openxmlformats.org/officeDocument/2006/relationships/hyperlink" Target="https://icite.od.nih.gov/covid19/search/" TargetMode="External"/><Relationship Id="rId5589" Type="http://schemas.openxmlformats.org/officeDocument/2006/relationships/hyperlink" Target="https://icite.od.nih.gov/covid19/search/" TargetMode="External"/><Relationship Id="rId9046" Type="http://schemas.openxmlformats.org/officeDocument/2006/relationships/hyperlink" Target="https://doi.org/10.1101/2020.03.13.20035618" TargetMode="External"/><Relationship Id="rId9460" Type="http://schemas.openxmlformats.org/officeDocument/2006/relationships/hyperlink" Target="https://www.researchsquare.com/article/rs-16200" TargetMode="External"/><Relationship Id="rId405" Type="http://schemas.openxmlformats.org/officeDocument/2006/relationships/hyperlink" Target="https://icite.od.nih.gov/covid19/search/" TargetMode="External"/><Relationship Id="rId1035" Type="http://schemas.openxmlformats.org/officeDocument/2006/relationships/hyperlink" Target="https://icite.od.nih.gov/covid19/search/" TargetMode="External"/><Relationship Id="rId2500" Type="http://schemas.openxmlformats.org/officeDocument/2006/relationships/hyperlink" Target="https://doi.org/10.1101/2020.04.02.20049189" TargetMode="External"/><Relationship Id="rId5656" Type="http://schemas.openxmlformats.org/officeDocument/2006/relationships/hyperlink" Target="https://doi.org/10.1101/2020.04.19.20070870" TargetMode="External"/><Relationship Id="rId8062" Type="http://schemas.openxmlformats.org/officeDocument/2006/relationships/hyperlink" Target="https://doi.org/10.1101/2020.03.30.20047894" TargetMode="External"/><Relationship Id="rId9113" Type="http://schemas.openxmlformats.org/officeDocument/2006/relationships/hyperlink" Target="https://icite.od.nih.gov/covid19/search/" TargetMode="External"/><Relationship Id="rId1102" Type="http://schemas.openxmlformats.org/officeDocument/2006/relationships/hyperlink" Target="https://www.researchsquare.com/article/rs-24711" TargetMode="External"/><Relationship Id="rId4258" Type="http://schemas.openxmlformats.org/officeDocument/2006/relationships/hyperlink" Target="https://doi.org/10.1101/2020.04.29.20083485" TargetMode="External"/><Relationship Id="rId5309" Type="http://schemas.openxmlformats.org/officeDocument/2006/relationships/hyperlink" Target="https://icite.od.nih.gov/covid19/search/" TargetMode="External"/><Relationship Id="rId6707" Type="http://schemas.openxmlformats.org/officeDocument/2006/relationships/hyperlink" Target="https://icite.od.nih.gov/covid19/search/" TargetMode="External"/><Relationship Id="rId3274" Type="http://schemas.openxmlformats.org/officeDocument/2006/relationships/hyperlink" Target="https://doi.org/10.1101/2020.05.07.083147" TargetMode="External"/><Relationship Id="rId4672" Type="http://schemas.openxmlformats.org/officeDocument/2006/relationships/hyperlink" Target="https://www.researchsquare.com/article/rs-26311" TargetMode="External"/><Relationship Id="rId5723" Type="http://schemas.openxmlformats.org/officeDocument/2006/relationships/hyperlink" Target="https://icite.od.nih.gov/covid19/search/" TargetMode="External"/><Relationship Id="rId8879" Type="http://schemas.openxmlformats.org/officeDocument/2006/relationships/hyperlink" Target="https://icite.od.nih.gov/covid19/search/" TargetMode="External"/><Relationship Id="rId195" Type="http://schemas.openxmlformats.org/officeDocument/2006/relationships/hyperlink" Target="https://icite.od.nih.gov/covid19/search/" TargetMode="External"/><Relationship Id="rId1919" Type="http://schemas.openxmlformats.org/officeDocument/2006/relationships/hyperlink" Target="https://icite.od.nih.gov/covid19/search/" TargetMode="External"/><Relationship Id="rId4325" Type="http://schemas.openxmlformats.org/officeDocument/2006/relationships/hyperlink" Target="https://icite.od.nih.gov/covid19/search/" TargetMode="External"/><Relationship Id="rId7895" Type="http://schemas.openxmlformats.org/officeDocument/2006/relationships/hyperlink" Target="https://icite.od.nih.gov/covid19/search/" TargetMode="External"/><Relationship Id="rId8946" Type="http://schemas.openxmlformats.org/officeDocument/2006/relationships/hyperlink" Target="https://doi.org/10.1101/2020.03.16.993816" TargetMode="External"/><Relationship Id="rId2290" Type="http://schemas.openxmlformats.org/officeDocument/2006/relationships/hyperlink" Target="https://doi.org/10.1101/2020.05.18.101717" TargetMode="External"/><Relationship Id="rId3341" Type="http://schemas.openxmlformats.org/officeDocument/2006/relationships/hyperlink" Target="https://icite.od.nih.gov/covid19/search/" TargetMode="External"/><Relationship Id="rId6497" Type="http://schemas.openxmlformats.org/officeDocument/2006/relationships/hyperlink" Target="https://icite.od.nih.gov/covid19/search/" TargetMode="External"/><Relationship Id="rId7548" Type="http://schemas.openxmlformats.org/officeDocument/2006/relationships/hyperlink" Target="https://doi.org/10.1101/2020.03.22.20041111" TargetMode="External"/><Relationship Id="rId7962" Type="http://schemas.openxmlformats.org/officeDocument/2006/relationships/hyperlink" Target="https://www.researchsquare.com/article/rs-20530" TargetMode="External"/><Relationship Id="rId262" Type="http://schemas.openxmlformats.org/officeDocument/2006/relationships/hyperlink" Target="https://doi.org/10.1101/2020.05.26.20113373" TargetMode="External"/><Relationship Id="rId5099" Type="http://schemas.openxmlformats.org/officeDocument/2006/relationships/hyperlink" Target="https://icite.od.nih.gov/covid19/search/" TargetMode="External"/><Relationship Id="rId6564" Type="http://schemas.openxmlformats.org/officeDocument/2006/relationships/hyperlink" Target="https://doi.org/10.1101/2020.04.14.20065722" TargetMode="External"/><Relationship Id="rId7615" Type="http://schemas.openxmlformats.org/officeDocument/2006/relationships/hyperlink" Target="https://icite.od.nih.gov/covid19/search/" TargetMode="External"/><Relationship Id="rId2010" Type="http://schemas.openxmlformats.org/officeDocument/2006/relationships/hyperlink" Target="https://doi.org/10.1101/2020.05.14.20101162" TargetMode="External"/><Relationship Id="rId5166" Type="http://schemas.openxmlformats.org/officeDocument/2006/relationships/hyperlink" Target="https://doi.org/10.1101/2020.04.28.051789" TargetMode="External"/><Relationship Id="rId5580" Type="http://schemas.openxmlformats.org/officeDocument/2006/relationships/hyperlink" Target="https://doi.org/10.1101/2020.04.25.061507" TargetMode="External"/><Relationship Id="rId6217" Type="http://schemas.openxmlformats.org/officeDocument/2006/relationships/hyperlink" Target="https://icite.od.nih.gov/covid19/search/" TargetMode="External"/><Relationship Id="rId6631" Type="http://schemas.openxmlformats.org/officeDocument/2006/relationships/hyperlink" Target="https://icite.od.nih.gov/covid19/search/" TargetMode="External"/><Relationship Id="rId9787" Type="http://schemas.openxmlformats.org/officeDocument/2006/relationships/hyperlink" Target="https://icite.od.nih.gov/covid19/search/" TargetMode="External"/><Relationship Id="rId4182" Type="http://schemas.openxmlformats.org/officeDocument/2006/relationships/hyperlink" Target="https://www.researchsquare.com/article/rs-25658" TargetMode="External"/><Relationship Id="rId5233" Type="http://schemas.openxmlformats.org/officeDocument/2006/relationships/hyperlink" Target="https://icite.od.nih.gov/covid19/search/" TargetMode="External"/><Relationship Id="rId8389" Type="http://schemas.openxmlformats.org/officeDocument/2006/relationships/hyperlink" Target="https://icite.od.nih.gov/covid19/search/" TargetMode="External"/><Relationship Id="rId1776" Type="http://schemas.openxmlformats.org/officeDocument/2006/relationships/hyperlink" Target="https://doi.org/10.1101/2020.05.15.20102392" TargetMode="External"/><Relationship Id="rId2827" Type="http://schemas.openxmlformats.org/officeDocument/2006/relationships/hyperlink" Target="https://icite.od.nih.gov/covid19/search/" TargetMode="External"/><Relationship Id="rId9854" Type="http://schemas.openxmlformats.org/officeDocument/2006/relationships/hyperlink" Target="https://doi.org/10.1101/2020.02.19.957118" TargetMode="External"/><Relationship Id="rId68" Type="http://schemas.openxmlformats.org/officeDocument/2006/relationships/hyperlink" Target="https://doi.org/10.1101/2020.05.28.20115667" TargetMode="External"/><Relationship Id="rId1429" Type="http://schemas.openxmlformats.org/officeDocument/2006/relationships/hyperlink" Target="https://icite.od.nih.gov/covid19/search/" TargetMode="External"/><Relationship Id="rId1843" Type="http://schemas.openxmlformats.org/officeDocument/2006/relationships/hyperlink" Target="https://icite.od.nih.gov/covid19/search/" TargetMode="External"/><Relationship Id="rId4999" Type="http://schemas.openxmlformats.org/officeDocument/2006/relationships/hyperlink" Target="https://icite.od.nih.gov/covid19/search/" TargetMode="External"/><Relationship Id="rId5300" Type="http://schemas.openxmlformats.org/officeDocument/2006/relationships/hyperlink" Target="https://doi.org/10.1101/2020.04.24.20073957" TargetMode="External"/><Relationship Id="rId7058" Type="http://schemas.openxmlformats.org/officeDocument/2006/relationships/hyperlink" Target="https://doi.org/10.1101/2020.03.29.20046011" TargetMode="External"/><Relationship Id="rId8456" Type="http://schemas.openxmlformats.org/officeDocument/2006/relationships/hyperlink" Target="https://doi.org/10.1101/2020.03.15.20036673" TargetMode="External"/><Relationship Id="rId8870" Type="http://schemas.openxmlformats.org/officeDocument/2006/relationships/hyperlink" Target="https://doi.org/10.1101/2020.03.17.20037663" TargetMode="External"/><Relationship Id="rId9507" Type="http://schemas.openxmlformats.org/officeDocument/2006/relationships/hyperlink" Target="https://icite.od.nih.gov/covid19/search/" TargetMode="External"/><Relationship Id="rId9921" Type="http://schemas.openxmlformats.org/officeDocument/2006/relationships/hyperlink" Target="https://icite.od.nih.gov/covid19/search/" TargetMode="External"/><Relationship Id="rId1910" Type="http://schemas.openxmlformats.org/officeDocument/2006/relationships/hyperlink" Target="https://doi.org/10.1101/2020.03.18.20038067" TargetMode="External"/><Relationship Id="rId7472" Type="http://schemas.openxmlformats.org/officeDocument/2006/relationships/hyperlink" Target="https://doi.org/10.1101/2020.04.05.20054494" TargetMode="External"/><Relationship Id="rId8109" Type="http://schemas.openxmlformats.org/officeDocument/2006/relationships/hyperlink" Target="https://icite.od.nih.gov/covid19/search/" TargetMode="External"/><Relationship Id="rId8523" Type="http://schemas.openxmlformats.org/officeDocument/2006/relationships/hyperlink" Target="https://icite.od.nih.gov/covid19/search/" TargetMode="External"/><Relationship Id="rId10039" Type="http://schemas.openxmlformats.org/officeDocument/2006/relationships/hyperlink" Target="https://icite.od.nih.gov/covid19/search/" TargetMode="External"/><Relationship Id="rId3668" Type="http://schemas.openxmlformats.org/officeDocument/2006/relationships/hyperlink" Target="https://doi.org/10.1101/2020.05.04.20090423" TargetMode="External"/><Relationship Id="rId4719" Type="http://schemas.openxmlformats.org/officeDocument/2006/relationships/hyperlink" Target="https://icite.od.nih.gov/covid19/search/" TargetMode="External"/><Relationship Id="rId6074" Type="http://schemas.openxmlformats.org/officeDocument/2006/relationships/hyperlink" Target="https://doi.org/10.1101/2020.04.19.20071803" TargetMode="External"/><Relationship Id="rId7125" Type="http://schemas.openxmlformats.org/officeDocument/2006/relationships/hyperlink" Target="https://icite.od.nih.gov/covid19/search/" TargetMode="External"/><Relationship Id="rId10106" Type="http://schemas.openxmlformats.org/officeDocument/2006/relationships/hyperlink" Target="https://doi.org/10.1101/2020.01.26.920249" TargetMode="External"/><Relationship Id="rId589" Type="http://schemas.openxmlformats.org/officeDocument/2006/relationships/hyperlink" Target="https://icite.od.nih.gov/covid19/search/" TargetMode="External"/><Relationship Id="rId2684" Type="http://schemas.openxmlformats.org/officeDocument/2006/relationships/hyperlink" Target="https://doi.org/10.1101/2020.04.12.20062646" TargetMode="External"/><Relationship Id="rId3735" Type="http://schemas.openxmlformats.org/officeDocument/2006/relationships/hyperlink" Target="https://icite.od.nih.gov/covid19/search/" TargetMode="External"/><Relationship Id="rId5090" Type="http://schemas.openxmlformats.org/officeDocument/2006/relationships/hyperlink" Target="https://doi.org/10.1101/2020.04.24.20078204" TargetMode="External"/><Relationship Id="rId6141" Type="http://schemas.openxmlformats.org/officeDocument/2006/relationships/hyperlink" Target="https://icite.od.nih.gov/covid19/search/" TargetMode="External"/><Relationship Id="rId9297" Type="http://schemas.openxmlformats.org/officeDocument/2006/relationships/hyperlink" Target="https://icite.od.nih.gov/covid19/search/" TargetMode="External"/><Relationship Id="rId656" Type="http://schemas.openxmlformats.org/officeDocument/2006/relationships/hyperlink" Target="https://doi.org/10.1101/2020.05.26.20113431" TargetMode="External"/><Relationship Id="rId1286" Type="http://schemas.openxmlformats.org/officeDocument/2006/relationships/hyperlink" Target="https://www.researchsquare.com/article/rs-31140" TargetMode="External"/><Relationship Id="rId2337" Type="http://schemas.openxmlformats.org/officeDocument/2006/relationships/hyperlink" Target="https://icite.od.nih.gov/covid19/search/" TargetMode="External"/><Relationship Id="rId9364" Type="http://schemas.openxmlformats.org/officeDocument/2006/relationships/hyperlink" Target="https://doi.org/10.1101/2020.03.06.20031856" TargetMode="External"/><Relationship Id="rId309" Type="http://schemas.openxmlformats.org/officeDocument/2006/relationships/hyperlink" Target="https://icite.od.nih.gov/covid19/search/" TargetMode="External"/><Relationship Id="rId2751" Type="http://schemas.openxmlformats.org/officeDocument/2006/relationships/hyperlink" Target="https://icite.od.nih.gov/covid19/search/" TargetMode="External"/><Relationship Id="rId3802" Type="http://schemas.openxmlformats.org/officeDocument/2006/relationships/hyperlink" Target="https://www.researchsquare.com/article/rs-26416" TargetMode="External"/><Relationship Id="rId6958" Type="http://schemas.openxmlformats.org/officeDocument/2006/relationships/hyperlink" Target="https://doi.org/10.1101/2020.04.09.20060129" TargetMode="External"/><Relationship Id="rId8380" Type="http://schemas.openxmlformats.org/officeDocument/2006/relationships/hyperlink" Target="https://doi.org/10.1101/2020.03.30.20044776" TargetMode="External"/><Relationship Id="rId9017" Type="http://schemas.openxmlformats.org/officeDocument/2006/relationships/hyperlink" Target="https://icite.od.nih.gov/covid19/search/" TargetMode="External"/><Relationship Id="rId723" Type="http://schemas.openxmlformats.org/officeDocument/2006/relationships/hyperlink" Target="https://icite.od.nih.gov/covid19/search/" TargetMode="External"/><Relationship Id="rId1006" Type="http://schemas.openxmlformats.org/officeDocument/2006/relationships/hyperlink" Target="https://doi.org/10.1101/2020.05.02.20078642" TargetMode="External"/><Relationship Id="rId1353" Type="http://schemas.openxmlformats.org/officeDocument/2006/relationships/hyperlink" Target="https://icite.od.nih.gov/covid19/search/" TargetMode="External"/><Relationship Id="rId2404" Type="http://schemas.openxmlformats.org/officeDocument/2006/relationships/hyperlink" Target="https://doi.org/10.1101/2020.05.13.20100545" TargetMode="External"/><Relationship Id="rId5974" Type="http://schemas.openxmlformats.org/officeDocument/2006/relationships/hyperlink" Target="https://doi.org/10.1101/2020.04.16.20067801" TargetMode="External"/><Relationship Id="rId8033" Type="http://schemas.openxmlformats.org/officeDocument/2006/relationships/hyperlink" Target="https://icite.od.nih.gov/covid19/search/" TargetMode="External"/><Relationship Id="rId9431" Type="http://schemas.openxmlformats.org/officeDocument/2006/relationships/hyperlink" Target="https://icite.od.nih.gov/covid19/search/" TargetMode="External"/><Relationship Id="rId1420" Type="http://schemas.openxmlformats.org/officeDocument/2006/relationships/hyperlink" Target="https://doi.org/10.1101/2020.05.18.20105296" TargetMode="External"/><Relationship Id="rId4576" Type="http://schemas.openxmlformats.org/officeDocument/2006/relationships/hyperlink" Target="https://doi.org/10.1101/2020.04.22.20075804" TargetMode="External"/><Relationship Id="rId4990" Type="http://schemas.openxmlformats.org/officeDocument/2006/relationships/hyperlink" Target="https://www.researchsquare.com/article/rs-24741" TargetMode="External"/><Relationship Id="rId5627" Type="http://schemas.openxmlformats.org/officeDocument/2006/relationships/hyperlink" Target="https://icite.od.nih.gov/covid19/search/" TargetMode="External"/><Relationship Id="rId3178" Type="http://schemas.openxmlformats.org/officeDocument/2006/relationships/hyperlink" Target="https://www.researchsquare.com/article/rs-27266" TargetMode="External"/><Relationship Id="rId3592" Type="http://schemas.openxmlformats.org/officeDocument/2006/relationships/hyperlink" Target="https://doi.org/10.1101/2020.05.03.20084442" TargetMode="External"/><Relationship Id="rId4229" Type="http://schemas.openxmlformats.org/officeDocument/2006/relationships/hyperlink" Target="https://icite.od.nih.gov/covid19/search/" TargetMode="External"/><Relationship Id="rId4643" Type="http://schemas.openxmlformats.org/officeDocument/2006/relationships/hyperlink" Target="https://icite.od.nih.gov/covid19/search/" TargetMode="External"/><Relationship Id="rId7799" Type="http://schemas.openxmlformats.org/officeDocument/2006/relationships/hyperlink" Target="https://icite.od.nih.gov/covid19/search/" TargetMode="External"/><Relationship Id="rId8100" Type="http://schemas.openxmlformats.org/officeDocument/2006/relationships/hyperlink" Target="https://doi.org/10.1101/2020.03.19.20039347" TargetMode="External"/><Relationship Id="rId10030" Type="http://schemas.openxmlformats.org/officeDocument/2006/relationships/hyperlink" Target="https://doi.org/10.1101/2020.02.02.931162" TargetMode="External"/><Relationship Id="rId2194" Type="http://schemas.openxmlformats.org/officeDocument/2006/relationships/hyperlink" Target="https://doi.org/10.1101/2020.05.12.20073577" TargetMode="External"/><Relationship Id="rId3245" Type="http://schemas.openxmlformats.org/officeDocument/2006/relationships/hyperlink" Target="https://icite.od.nih.gov/covid19/search/" TargetMode="External"/><Relationship Id="rId4710" Type="http://schemas.openxmlformats.org/officeDocument/2006/relationships/hyperlink" Target="https://doi.org/10.1101/2020.04.26.20073569" TargetMode="External"/><Relationship Id="rId7866" Type="http://schemas.openxmlformats.org/officeDocument/2006/relationships/hyperlink" Target="https://doi.org/10.1101/2020.03.30.20047852" TargetMode="External"/><Relationship Id="rId166" Type="http://schemas.openxmlformats.org/officeDocument/2006/relationships/hyperlink" Target="https://www.researchsquare.com/article/rs-32468" TargetMode="External"/><Relationship Id="rId580" Type="http://schemas.openxmlformats.org/officeDocument/2006/relationships/hyperlink" Target="https://doi.org/10.1101/2020.04.14.20065540" TargetMode="External"/><Relationship Id="rId2261" Type="http://schemas.openxmlformats.org/officeDocument/2006/relationships/hyperlink" Target="https://icite.od.nih.gov/covid19/search/" TargetMode="External"/><Relationship Id="rId3312" Type="http://schemas.openxmlformats.org/officeDocument/2006/relationships/hyperlink" Target="https://doi.org/10.1101/2020.05.07.20094326" TargetMode="External"/><Relationship Id="rId6468" Type="http://schemas.openxmlformats.org/officeDocument/2006/relationships/hyperlink" Target="https://doi.org/10.1101/2020.04.13.20059253" TargetMode="External"/><Relationship Id="rId7519" Type="http://schemas.openxmlformats.org/officeDocument/2006/relationships/hyperlink" Target="https://icite.od.nih.gov/covid19/search/" TargetMode="External"/><Relationship Id="rId8917" Type="http://schemas.openxmlformats.org/officeDocument/2006/relationships/hyperlink" Target="https://icite.od.nih.gov/covid19/search/" TargetMode="External"/><Relationship Id="rId233" Type="http://schemas.openxmlformats.org/officeDocument/2006/relationships/hyperlink" Target="https://icite.od.nih.gov/covid19/search/" TargetMode="External"/><Relationship Id="rId5484" Type="http://schemas.openxmlformats.org/officeDocument/2006/relationships/hyperlink" Target="https://doi.org/10.1101/2020.04.21.20074732" TargetMode="External"/><Relationship Id="rId6882" Type="http://schemas.openxmlformats.org/officeDocument/2006/relationships/hyperlink" Target="https://doi.org/10.1101/2020.04.05.20054429" TargetMode="External"/><Relationship Id="rId7933" Type="http://schemas.openxmlformats.org/officeDocument/2006/relationships/hyperlink" Target="https://icite.od.nih.gov/covid19/search/" TargetMode="External"/><Relationship Id="rId300" Type="http://schemas.openxmlformats.org/officeDocument/2006/relationships/hyperlink" Target="https://doi.org/10.1101/2020.05.27.20114843" TargetMode="External"/><Relationship Id="rId4086" Type="http://schemas.openxmlformats.org/officeDocument/2006/relationships/hyperlink" Target="https://doi.org/10.1101/2020.05.02.20088427" TargetMode="External"/><Relationship Id="rId5137" Type="http://schemas.openxmlformats.org/officeDocument/2006/relationships/hyperlink" Target="https://icite.od.nih.gov/covid19/search/" TargetMode="External"/><Relationship Id="rId6535" Type="http://schemas.openxmlformats.org/officeDocument/2006/relationships/hyperlink" Target="https://icite.od.nih.gov/covid19/search/" TargetMode="External"/><Relationship Id="rId5551" Type="http://schemas.openxmlformats.org/officeDocument/2006/relationships/hyperlink" Target="https://icite.od.nih.gov/covid19/search/" TargetMode="External"/><Relationship Id="rId6602" Type="http://schemas.openxmlformats.org/officeDocument/2006/relationships/hyperlink" Target="https://www.researchsquare.com/article/rs-22629" TargetMode="External"/><Relationship Id="rId9758" Type="http://schemas.openxmlformats.org/officeDocument/2006/relationships/hyperlink" Target="https://doi.org/10.1101/2020.02.19.20025031" TargetMode="External"/><Relationship Id="rId1747" Type="http://schemas.openxmlformats.org/officeDocument/2006/relationships/hyperlink" Target="https://icite.od.nih.gov/covid19/search/" TargetMode="External"/><Relationship Id="rId4153" Type="http://schemas.openxmlformats.org/officeDocument/2006/relationships/hyperlink" Target="https://icite.od.nih.gov/covid19/search/" TargetMode="External"/><Relationship Id="rId5204" Type="http://schemas.openxmlformats.org/officeDocument/2006/relationships/hyperlink" Target="https://www.researchsquare.com/article/rs-25853" TargetMode="External"/><Relationship Id="rId8774" Type="http://schemas.openxmlformats.org/officeDocument/2006/relationships/hyperlink" Target="https://doi.org/10.1101/2020.03.20.20039776" TargetMode="External"/><Relationship Id="rId9825" Type="http://schemas.openxmlformats.org/officeDocument/2006/relationships/hyperlink" Target="https://icite.od.nih.gov/covid19/search/" TargetMode="External"/><Relationship Id="rId39" Type="http://schemas.openxmlformats.org/officeDocument/2006/relationships/hyperlink" Target="https://icite.od.nih.gov/covid19/search/" TargetMode="External"/><Relationship Id="rId1814" Type="http://schemas.openxmlformats.org/officeDocument/2006/relationships/hyperlink" Target="https://doi.org/10.1101/2020.05.16.20103820" TargetMode="External"/><Relationship Id="rId4220" Type="http://schemas.openxmlformats.org/officeDocument/2006/relationships/hyperlink" Target="https://doi.org/10.1101/2020.04.26.20080820" TargetMode="External"/><Relationship Id="rId7376" Type="http://schemas.openxmlformats.org/officeDocument/2006/relationships/hyperlink" Target="https://www.researchsquare.com/article/rs-21774" TargetMode="External"/><Relationship Id="rId7790" Type="http://schemas.openxmlformats.org/officeDocument/2006/relationships/hyperlink" Target="https://doi.org/10.1101/2020.04.03.20052001" TargetMode="External"/><Relationship Id="rId8427" Type="http://schemas.openxmlformats.org/officeDocument/2006/relationships/hyperlink" Target="https://icite.od.nih.gov/covid19/search/" TargetMode="External"/><Relationship Id="rId8841" Type="http://schemas.openxmlformats.org/officeDocument/2006/relationships/hyperlink" Target="https://icite.od.nih.gov/covid19/search/" TargetMode="External"/><Relationship Id="rId6392" Type="http://schemas.openxmlformats.org/officeDocument/2006/relationships/hyperlink" Target="https://doi.org/10.1101/2020.04.16.045302" TargetMode="External"/><Relationship Id="rId7029" Type="http://schemas.openxmlformats.org/officeDocument/2006/relationships/hyperlink" Target="https://icite.od.nih.gov/covid19/search/" TargetMode="External"/><Relationship Id="rId7443" Type="http://schemas.openxmlformats.org/officeDocument/2006/relationships/hyperlink" Target="https://icite.od.nih.gov/covid19/search/" TargetMode="External"/><Relationship Id="rId2588" Type="http://schemas.openxmlformats.org/officeDocument/2006/relationships/hyperlink" Target="https://doi.org/10.1101/2020.05.11.20096347" TargetMode="External"/><Relationship Id="rId3986" Type="http://schemas.openxmlformats.org/officeDocument/2006/relationships/hyperlink" Target="https://doi.org/10.1101/2020.04.27.20080226" TargetMode="External"/><Relationship Id="rId6045" Type="http://schemas.openxmlformats.org/officeDocument/2006/relationships/hyperlink" Target="https://icite.od.nih.gov/covid19/search/" TargetMode="External"/><Relationship Id="rId3639" Type="http://schemas.openxmlformats.org/officeDocument/2006/relationships/hyperlink" Target="https://icite.od.nih.gov/covid19/search/" TargetMode="External"/><Relationship Id="rId5061" Type="http://schemas.openxmlformats.org/officeDocument/2006/relationships/hyperlink" Target="https://icite.od.nih.gov/covid19/search/" TargetMode="External"/><Relationship Id="rId6112" Type="http://schemas.openxmlformats.org/officeDocument/2006/relationships/hyperlink" Target="https://doi.org/10.1101/2020.04.07.028167" TargetMode="External"/><Relationship Id="rId7510" Type="http://schemas.openxmlformats.org/officeDocument/2006/relationships/hyperlink" Target="https://www.researchsquare.com/article/rs-21613" TargetMode="External"/><Relationship Id="rId9268" Type="http://schemas.openxmlformats.org/officeDocument/2006/relationships/hyperlink" Target="https://doi.org/10.1101/2020.03.01.20029769" TargetMode="External"/><Relationship Id="rId974" Type="http://schemas.openxmlformats.org/officeDocument/2006/relationships/hyperlink" Target="https://doi.org/10.1101/2020.05.25.20112466" TargetMode="External"/><Relationship Id="rId2655" Type="http://schemas.openxmlformats.org/officeDocument/2006/relationships/hyperlink" Target="https://icite.od.nih.gov/covid19/search/" TargetMode="External"/><Relationship Id="rId3706" Type="http://schemas.openxmlformats.org/officeDocument/2006/relationships/hyperlink" Target="https://doi.org/10.1101/2020.05.05.20083436" TargetMode="External"/><Relationship Id="rId9682" Type="http://schemas.openxmlformats.org/officeDocument/2006/relationships/hyperlink" Target="https://www.researchsquare.com/article/rs-15157" TargetMode="External"/><Relationship Id="rId627" Type="http://schemas.openxmlformats.org/officeDocument/2006/relationships/hyperlink" Target="https://icite.od.nih.gov/covid19/search/" TargetMode="External"/><Relationship Id="rId1257" Type="http://schemas.openxmlformats.org/officeDocument/2006/relationships/hyperlink" Target="https://icite.od.nih.gov/covid19/search/" TargetMode="External"/><Relationship Id="rId1671" Type="http://schemas.openxmlformats.org/officeDocument/2006/relationships/hyperlink" Target="https://icite.od.nih.gov/covid19/search/" TargetMode="External"/><Relationship Id="rId2308" Type="http://schemas.openxmlformats.org/officeDocument/2006/relationships/hyperlink" Target="https://doi.org/10.1101/2020.03.30.20048165" TargetMode="External"/><Relationship Id="rId2722" Type="http://schemas.openxmlformats.org/officeDocument/2006/relationships/hyperlink" Target="https://doi.org/10.1101/2020.05.08.20095505" TargetMode="External"/><Relationship Id="rId5878" Type="http://schemas.openxmlformats.org/officeDocument/2006/relationships/hyperlink" Target="https://doi.org/10.1101/2020.04.20.20073098" TargetMode="External"/><Relationship Id="rId6929" Type="http://schemas.openxmlformats.org/officeDocument/2006/relationships/hyperlink" Target="https://icite.od.nih.gov/covid19/search/" TargetMode="External"/><Relationship Id="rId8284" Type="http://schemas.openxmlformats.org/officeDocument/2006/relationships/hyperlink" Target="https://doi.org/10.1101/2020.03.26.20044693" TargetMode="External"/><Relationship Id="rId9335" Type="http://schemas.openxmlformats.org/officeDocument/2006/relationships/hyperlink" Target="https://icite.od.nih.gov/covid19/search/" TargetMode="External"/><Relationship Id="rId1324" Type="http://schemas.openxmlformats.org/officeDocument/2006/relationships/hyperlink" Target="https://www.researchsquare.com/article/rs-29369" TargetMode="External"/><Relationship Id="rId4894" Type="http://schemas.openxmlformats.org/officeDocument/2006/relationships/hyperlink" Target="https://doi.org/10.1101/2020.02.07.20021188" TargetMode="External"/><Relationship Id="rId5945" Type="http://schemas.openxmlformats.org/officeDocument/2006/relationships/hyperlink" Target="https://icite.od.nih.gov/covid19/search/" TargetMode="External"/><Relationship Id="rId8351" Type="http://schemas.openxmlformats.org/officeDocument/2006/relationships/hyperlink" Target="https://icite.od.nih.gov/covid19/search/" TargetMode="External"/><Relationship Id="rId9402" Type="http://schemas.openxmlformats.org/officeDocument/2006/relationships/hyperlink" Target="https://doi.org/10.1101/2020.03.01.20029645" TargetMode="External"/><Relationship Id="rId30" Type="http://schemas.openxmlformats.org/officeDocument/2006/relationships/hyperlink" Target="https://doi.org/10.1101/2020.04.13.038752" TargetMode="External"/><Relationship Id="rId3496" Type="http://schemas.openxmlformats.org/officeDocument/2006/relationships/hyperlink" Target="https://doi.org/10.1101/2020.05.06.20069302" TargetMode="External"/><Relationship Id="rId4547" Type="http://schemas.openxmlformats.org/officeDocument/2006/relationships/hyperlink" Target="https://icite.od.nih.gov/covid19/search/" TargetMode="External"/><Relationship Id="rId8004" Type="http://schemas.openxmlformats.org/officeDocument/2006/relationships/hyperlink" Target="https://doi.org/10.1101/2020.03.31.20047142" TargetMode="External"/><Relationship Id="rId2098" Type="http://schemas.openxmlformats.org/officeDocument/2006/relationships/hyperlink" Target="https://www.researchsquare.com/article/rs-29377" TargetMode="External"/><Relationship Id="rId3149" Type="http://schemas.openxmlformats.org/officeDocument/2006/relationships/hyperlink" Target="https://icite.od.nih.gov/covid19/search/" TargetMode="External"/><Relationship Id="rId3563" Type="http://schemas.openxmlformats.org/officeDocument/2006/relationships/hyperlink" Target="https://icite.od.nih.gov/covid19/search/" TargetMode="External"/><Relationship Id="rId4961" Type="http://schemas.openxmlformats.org/officeDocument/2006/relationships/hyperlink" Target="https://icite.od.nih.gov/covid19/search/" TargetMode="External"/><Relationship Id="rId7020" Type="http://schemas.openxmlformats.org/officeDocument/2006/relationships/hyperlink" Target="https://doi.org/10.1101/402370" TargetMode="External"/><Relationship Id="rId484" Type="http://schemas.openxmlformats.org/officeDocument/2006/relationships/hyperlink" Target="https://doi.org/10.1101/2020.05.28.119131" TargetMode="External"/><Relationship Id="rId2165" Type="http://schemas.openxmlformats.org/officeDocument/2006/relationships/hyperlink" Target="https://icite.od.nih.gov/covid19/search/" TargetMode="External"/><Relationship Id="rId3216" Type="http://schemas.openxmlformats.org/officeDocument/2006/relationships/hyperlink" Target="https://www.researchsquare.com/article/rs-26822" TargetMode="External"/><Relationship Id="rId4614" Type="http://schemas.openxmlformats.org/officeDocument/2006/relationships/hyperlink" Target="https://doi.org/10.1101/2020.04.28.20083139" TargetMode="External"/><Relationship Id="rId9192" Type="http://schemas.openxmlformats.org/officeDocument/2006/relationships/hyperlink" Target="https://doi.org/10.1101/2020.02.28.20029025" TargetMode="External"/><Relationship Id="rId10001" Type="http://schemas.openxmlformats.org/officeDocument/2006/relationships/hyperlink" Target="https://icite.od.nih.gov/covid19/search/" TargetMode="External"/><Relationship Id="rId137" Type="http://schemas.openxmlformats.org/officeDocument/2006/relationships/hyperlink" Target="https://icite.od.nih.gov/covid19/search/" TargetMode="External"/><Relationship Id="rId3630" Type="http://schemas.openxmlformats.org/officeDocument/2006/relationships/hyperlink" Target="https://doi.org/10.1101/2020.05.03.20089961" TargetMode="External"/><Relationship Id="rId6786" Type="http://schemas.openxmlformats.org/officeDocument/2006/relationships/hyperlink" Target="https://doi.org/10.1101/2020.04.10.20061267" TargetMode="External"/><Relationship Id="rId7837" Type="http://schemas.openxmlformats.org/officeDocument/2006/relationships/hyperlink" Target="https://icite.od.nih.gov/covid19/search/" TargetMode="External"/><Relationship Id="rId551" Type="http://schemas.openxmlformats.org/officeDocument/2006/relationships/hyperlink" Target="https://icite.od.nih.gov/covid19/search/" TargetMode="External"/><Relationship Id="rId1181" Type="http://schemas.openxmlformats.org/officeDocument/2006/relationships/hyperlink" Target="https://icite.od.nih.gov/covid19/search/" TargetMode="External"/><Relationship Id="rId2232" Type="http://schemas.openxmlformats.org/officeDocument/2006/relationships/hyperlink" Target="https://doi.org/10.1101/2020.05.14.20094821" TargetMode="External"/><Relationship Id="rId5388" Type="http://schemas.openxmlformats.org/officeDocument/2006/relationships/hyperlink" Target="https://doi.org/10.1101/2020.04.22.20073551" TargetMode="External"/><Relationship Id="rId6439" Type="http://schemas.openxmlformats.org/officeDocument/2006/relationships/hyperlink" Target="https://icite.od.nih.gov/covid19/search/" TargetMode="External"/><Relationship Id="rId6853" Type="http://schemas.openxmlformats.org/officeDocument/2006/relationships/hyperlink" Target="https://icite.od.nih.gov/covid19/search/" TargetMode="External"/><Relationship Id="rId7904" Type="http://schemas.openxmlformats.org/officeDocument/2006/relationships/hyperlink" Target="https://www.researchsquare.com/article/rs-20828" TargetMode="External"/><Relationship Id="rId204" Type="http://schemas.openxmlformats.org/officeDocument/2006/relationships/hyperlink" Target="https://www.researchsquare.com/article/rs-31814" TargetMode="External"/><Relationship Id="rId1998" Type="http://schemas.openxmlformats.org/officeDocument/2006/relationships/hyperlink" Target="https://doi.org/10.1101/2020.05.14.20098608" TargetMode="External"/><Relationship Id="rId5455" Type="http://schemas.openxmlformats.org/officeDocument/2006/relationships/hyperlink" Target="https://icite.od.nih.gov/covid19/search/" TargetMode="External"/><Relationship Id="rId6506" Type="http://schemas.openxmlformats.org/officeDocument/2006/relationships/hyperlink" Target="https://doi.org/10.1101/2020.04.13.20064220" TargetMode="External"/><Relationship Id="rId6920" Type="http://schemas.openxmlformats.org/officeDocument/2006/relationships/hyperlink" Target="https://doi.org/10.1101/2020.04.09.20059204" TargetMode="External"/><Relationship Id="rId4057" Type="http://schemas.openxmlformats.org/officeDocument/2006/relationships/hyperlink" Target="https://icite.od.nih.gov/covid19/search/" TargetMode="External"/><Relationship Id="rId4471" Type="http://schemas.openxmlformats.org/officeDocument/2006/relationships/hyperlink" Target="https://icite.od.nih.gov/covid19/search/" TargetMode="External"/><Relationship Id="rId5108" Type="http://schemas.openxmlformats.org/officeDocument/2006/relationships/hyperlink" Target="https://doi.org/10.1101/2020.04.24.20078691" TargetMode="External"/><Relationship Id="rId5522" Type="http://schemas.openxmlformats.org/officeDocument/2006/relationships/hyperlink" Target="https://doi.org/10.1101/2020.04.21.20074591" TargetMode="External"/><Relationship Id="rId8678" Type="http://schemas.openxmlformats.org/officeDocument/2006/relationships/hyperlink" Target="https://doi.org/10.1101/2020.03.09.983064" TargetMode="External"/><Relationship Id="rId9729" Type="http://schemas.openxmlformats.org/officeDocument/2006/relationships/hyperlink" Target="https://icite.od.nih.gov/covid19/search/" TargetMode="External"/><Relationship Id="rId3073" Type="http://schemas.openxmlformats.org/officeDocument/2006/relationships/hyperlink" Target="https://icite.od.nih.gov/covid19/search/" TargetMode="External"/><Relationship Id="rId4124" Type="http://schemas.openxmlformats.org/officeDocument/2006/relationships/hyperlink" Target="https://doi.org/10.1101/2020.05.03.20089201" TargetMode="External"/><Relationship Id="rId7694" Type="http://schemas.openxmlformats.org/officeDocument/2006/relationships/hyperlink" Target="https://doi.org/10.1101/2020.03.30.20048090" TargetMode="External"/><Relationship Id="rId1718" Type="http://schemas.openxmlformats.org/officeDocument/2006/relationships/hyperlink" Target="https://www.researchsquare.com/article/rs-29398" TargetMode="External"/><Relationship Id="rId3140" Type="http://schemas.openxmlformats.org/officeDocument/2006/relationships/hyperlink" Target="https://doi.org/10.1101/2020.05.08.20095489" TargetMode="External"/><Relationship Id="rId6296" Type="http://schemas.openxmlformats.org/officeDocument/2006/relationships/hyperlink" Target="https://doi.org/10.1101/2020.04.20.049924" TargetMode="External"/><Relationship Id="rId7347" Type="http://schemas.openxmlformats.org/officeDocument/2006/relationships/hyperlink" Target="https://icite.od.nih.gov/covid19/search/" TargetMode="External"/><Relationship Id="rId8745" Type="http://schemas.openxmlformats.org/officeDocument/2006/relationships/hyperlink" Target="https://icite.od.nih.gov/covid19/search/" TargetMode="External"/><Relationship Id="rId7761" Type="http://schemas.openxmlformats.org/officeDocument/2006/relationships/hyperlink" Target="https://icite.od.nih.gov/covid19/search/" TargetMode="External"/><Relationship Id="rId8812" Type="http://schemas.openxmlformats.org/officeDocument/2006/relationships/hyperlink" Target="https://www.researchsquare.com/article/rs-18121" TargetMode="External"/><Relationship Id="rId3957" Type="http://schemas.openxmlformats.org/officeDocument/2006/relationships/hyperlink" Target="https://icite.od.nih.gov/covid19/search/" TargetMode="External"/><Relationship Id="rId6363" Type="http://schemas.openxmlformats.org/officeDocument/2006/relationships/hyperlink" Target="https://icite.od.nih.gov/covid19/search/" TargetMode="External"/><Relationship Id="rId7414" Type="http://schemas.openxmlformats.org/officeDocument/2006/relationships/hyperlink" Target="https://doi.org/10.1101/2020.04.07.024455" TargetMode="External"/><Relationship Id="rId878" Type="http://schemas.openxmlformats.org/officeDocument/2006/relationships/hyperlink" Target="https://doi.org/10.1101/2020.05.23.20111039" TargetMode="External"/><Relationship Id="rId2559" Type="http://schemas.openxmlformats.org/officeDocument/2006/relationships/hyperlink" Target="https://icite.od.nih.gov/covid19/search/" TargetMode="External"/><Relationship Id="rId2973" Type="http://schemas.openxmlformats.org/officeDocument/2006/relationships/hyperlink" Target="https://icite.od.nih.gov/covid19/search/" TargetMode="External"/><Relationship Id="rId6016" Type="http://schemas.openxmlformats.org/officeDocument/2006/relationships/hyperlink" Target="https://doi.org/10.1101/2020.04.17.20069021" TargetMode="External"/><Relationship Id="rId6430" Type="http://schemas.openxmlformats.org/officeDocument/2006/relationships/hyperlink" Target="https://doi.org/10.1101/2020.04.09.20047498" TargetMode="External"/><Relationship Id="rId9586" Type="http://schemas.openxmlformats.org/officeDocument/2006/relationships/hyperlink" Target="https://doi.org/10.1101/2020.02.24.20027474" TargetMode="External"/><Relationship Id="rId945" Type="http://schemas.openxmlformats.org/officeDocument/2006/relationships/hyperlink" Target="https://icite.od.nih.gov/covid19/search/" TargetMode="External"/><Relationship Id="rId1575" Type="http://schemas.openxmlformats.org/officeDocument/2006/relationships/hyperlink" Target="https://icite.od.nih.gov/covid19/search/" TargetMode="External"/><Relationship Id="rId2626" Type="http://schemas.openxmlformats.org/officeDocument/2006/relationships/hyperlink" Target="https://doi.org/10.1101/2020.05.15.077313" TargetMode="External"/><Relationship Id="rId5032" Type="http://schemas.openxmlformats.org/officeDocument/2006/relationships/hyperlink" Target="https://doi.org/10.1101/2020.04.23.20076992" TargetMode="External"/><Relationship Id="rId8188" Type="http://schemas.openxmlformats.org/officeDocument/2006/relationships/hyperlink" Target="https://www.researchsquare.com/article/rs-14014" TargetMode="External"/><Relationship Id="rId9239" Type="http://schemas.openxmlformats.org/officeDocument/2006/relationships/hyperlink" Target="https://icite.od.nih.gov/covid19/search/" TargetMode="External"/><Relationship Id="rId9653" Type="http://schemas.openxmlformats.org/officeDocument/2006/relationships/hyperlink" Target="https://icite.od.nih.gov/covid19/search/" TargetMode="External"/><Relationship Id="rId1228" Type="http://schemas.openxmlformats.org/officeDocument/2006/relationships/hyperlink" Target="https://doi.org/10.1101/2020.05.21.20108621" TargetMode="External"/><Relationship Id="rId4798" Type="http://schemas.openxmlformats.org/officeDocument/2006/relationships/hyperlink" Target="https://doi.org/10.1101/2020.04.28.20078071" TargetMode="External"/><Relationship Id="rId8255" Type="http://schemas.openxmlformats.org/officeDocument/2006/relationships/hyperlink" Target="https://icite.od.nih.gov/covid19/search/" TargetMode="External"/><Relationship Id="rId9306" Type="http://schemas.openxmlformats.org/officeDocument/2006/relationships/hyperlink" Target="https://doi.org/10.1101/2020.03.09.20033183" TargetMode="External"/><Relationship Id="rId1642" Type="http://schemas.openxmlformats.org/officeDocument/2006/relationships/hyperlink" Target="https://doi.org/10.1101/2020.05.17.20104968" TargetMode="External"/><Relationship Id="rId5849" Type="http://schemas.openxmlformats.org/officeDocument/2006/relationships/hyperlink" Target="https://icite.od.nih.gov/covid19/search/" TargetMode="External"/><Relationship Id="rId7271" Type="http://schemas.openxmlformats.org/officeDocument/2006/relationships/hyperlink" Target="https://icite.od.nih.gov/covid19/search/" TargetMode="External"/><Relationship Id="rId8322" Type="http://schemas.openxmlformats.org/officeDocument/2006/relationships/hyperlink" Target="https://doi.org/10.1101/2020.03.27.20045195" TargetMode="External"/><Relationship Id="rId9720" Type="http://schemas.openxmlformats.org/officeDocument/2006/relationships/hyperlink" Target="https://doi.org/10.1101/2020.02.22.20025460" TargetMode="External"/><Relationship Id="rId4865" Type="http://schemas.openxmlformats.org/officeDocument/2006/relationships/hyperlink" Target="https://icite.od.nih.gov/covid19/search/" TargetMode="External"/><Relationship Id="rId5916" Type="http://schemas.openxmlformats.org/officeDocument/2006/relationships/hyperlink" Target="https://www.researchsquare.com/article/rs-24313" TargetMode="External"/><Relationship Id="rId388" Type="http://schemas.openxmlformats.org/officeDocument/2006/relationships/hyperlink" Target="https://www.researchsquare.com/article/rs-31620" TargetMode="External"/><Relationship Id="rId2069" Type="http://schemas.openxmlformats.org/officeDocument/2006/relationships/hyperlink" Target="https://icite.od.nih.gov/covid19/search/" TargetMode="External"/><Relationship Id="rId3467" Type="http://schemas.openxmlformats.org/officeDocument/2006/relationships/hyperlink" Target="https://icite.od.nih.gov/covid19/search/" TargetMode="External"/><Relationship Id="rId3881" Type="http://schemas.openxmlformats.org/officeDocument/2006/relationships/hyperlink" Target="https://icite.od.nih.gov/covid19/search/" TargetMode="External"/><Relationship Id="rId4518" Type="http://schemas.openxmlformats.org/officeDocument/2006/relationships/hyperlink" Target="https://doi.org/10.1101/2020.04.24.20078998" TargetMode="External"/><Relationship Id="rId4932" Type="http://schemas.openxmlformats.org/officeDocument/2006/relationships/hyperlink" Target="https://doi.org/10.1101/2020.04.25.20074419" TargetMode="External"/><Relationship Id="rId9096" Type="http://schemas.openxmlformats.org/officeDocument/2006/relationships/hyperlink" Target="https://doi.org/10.1101/2020.03.11.20030957" TargetMode="External"/><Relationship Id="rId2483" Type="http://schemas.openxmlformats.org/officeDocument/2006/relationships/hyperlink" Target="https://icite.od.nih.gov/covid19/search/" TargetMode="External"/><Relationship Id="rId3534" Type="http://schemas.openxmlformats.org/officeDocument/2006/relationships/hyperlink" Target="https://www.researchsquare.com/article/rs-27372" TargetMode="External"/><Relationship Id="rId455" Type="http://schemas.openxmlformats.org/officeDocument/2006/relationships/hyperlink" Target="https://icite.od.nih.gov/covid19/search/" TargetMode="External"/><Relationship Id="rId1085" Type="http://schemas.openxmlformats.org/officeDocument/2006/relationships/hyperlink" Target="https://icite.od.nih.gov/covid19/search/" TargetMode="External"/><Relationship Id="rId2136" Type="http://schemas.openxmlformats.org/officeDocument/2006/relationships/hyperlink" Target="https://doi.org/10.1101/2020.05.08.20095943" TargetMode="External"/><Relationship Id="rId2550" Type="http://schemas.openxmlformats.org/officeDocument/2006/relationships/hyperlink" Target="https://doi.org/10.1101/2020.05.10.20088369" TargetMode="External"/><Relationship Id="rId3601" Type="http://schemas.openxmlformats.org/officeDocument/2006/relationships/hyperlink" Target="https://icite.od.nih.gov/covid19/search/" TargetMode="External"/><Relationship Id="rId6757" Type="http://schemas.openxmlformats.org/officeDocument/2006/relationships/hyperlink" Target="https://icite.od.nih.gov/covid19/search/" TargetMode="External"/><Relationship Id="rId7808" Type="http://schemas.openxmlformats.org/officeDocument/2006/relationships/hyperlink" Target="https://www.researchsquare.com/article/rs-20010" TargetMode="External"/><Relationship Id="rId9163" Type="http://schemas.openxmlformats.org/officeDocument/2006/relationships/hyperlink" Target="https://icite.od.nih.gov/covid19/search/" TargetMode="External"/><Relationship Id="rId108" Type="http://schemas.openxmlformats.org/officeDocument/2006/relationships/hyperlink" Target="https://doi.org/10.1101/2020.05.29.20117184" TargetMode="External"/><Relationship Id="rId522" Type="http://schemas.openxmlformats.org/officeDocument/2006/relationships/hyperlink" Target="https://www.researchsquare.com/article/rs-30275" TargetMode="External"/><Relationship Id="rId1152" Type="http://schemas.openxmlformats.org/officeDocument/2006/relationships/hyperlink" Target="https://doi.org/10.1101/2020.05.22.20110551" TargetMode="External"/><Relationship Id="rId2203" Type="http://schemas.openxmlformats.org/officeDocument/2006/relationships/hyperlink" Target="https://icite.od.nih.gov/covid19/search/" TargetMode="External"/><Relationship Id="rId5359" Type="http://schemas.openxmlformats.org/officeDocument/2006/relationships/hyperlink" Target="https://icite.od.nih.gov/covid19/search/" TargetMode="External"/><Relationship Id="rId5773" Type="http://schemas.openxmlformats.org/officeDocument/2006/relationships/hyperlink" Target="https://icite.od.nih.gov/covid19/search/" TargetMode="External"/><Relationship Id="rId9230" Type="http://schemas.openxmlformats.org/officeDocument/2006/relationships/hyperlink" Target="https://doi.org/10.1101/2020.03.11.987958" TargetMode="External"/><Relationship Id="rId4375" Type="http://schemas.openxmlformats.org/officeDocument/2006/relationships/hyperlink" Target="https://icite.od.nih.gov/covid19/search/" TargetMode="External"/><Relationship Id="rId5426" Type="http://schemas.openxmlformats.org/officeDocument/2006/relationships/hyperlink" Target="https://doi.org/10.1101/2020.04.23.20076653" TargetMode="External"/><Relationship Id="rId6824" Type="http://schemas.openxmlformats.org/officeDocument/2006/relationships/hyperlink" Target="https://doi.org/10.1101/2020.04.14.041228" TargetMode="External"/><Relationship Id="rId1969" Type="http://schemas.openxmlformats.org/officeDocument/2006/relationships/hyperlink" Target="https://icite.od.nih.gov/covid19/search/" TargetMode="External"/><Relationship Id="rId4028" Type="http://schemas.openxmlformats.org/officeDocument/2006/relationships/hyperlink" Target="https://doi.org/10.1101/2020.05.01.20087437" TargetMode="External"/><Relationship Id="rId5840" Type="http://schemas.openxmlformats.org/officeDocument/2006/relationships/hyperlink" Target="https://doi.org/10.1101/2020.04.18.20071167" TargetMode="External"/><Relationship Id="rId8996" Type="http://schemas.openxmlformats.org/officeDocument/2006/relationships/hyperlink" Target="https://www.researchsquare.com/article/rs-17718" TargetMode="External"/><Relationship Id="rId3391" Type="http://schemas.openxmlformats.org/officeDocument/2006/relationships/hyperlink" Target="https://icite.od.nih.gov/covid19/search/" TargetMode="External"/><Relationship Id="rId4442" Type="http://schemas.openxmlformats.org/officeDocument/2006/relationships/hyperlink" Target="https://doi.org/10.1101/2020.04.28.20074302" TargetMode="External"/><Relationship Id="rId7598" Type="http://schemas.openxmlformats.org/officeDocument/2006/relationships/hyperlink" Target="https://doi.org/10.1101/2020.04.04.20050328" TargetMode="External"/><Relationship Id="rId8649" Type="http://schemas.openxmlformats.org/officeDocument/2006/relationships/hyperlink" Target="https://icite.od.nih.gov/covid19/search/" TargetMode="External"/><Relationship Id="rId3044" Type="http://schemas.openxmlformats.org/officeDocument/2006/relationships/hyperlink" Target="https://doi.org/10.1101/2020.04.28.20082784" TargetMode="External"/><Relationship Id="rId7665" Type="http://schemas.openxmlformats.org/officeDocument/2006/relationships/hyperlink" Target="https://icite.od.nih.gov/covid19/search/" TargetMode="External"/><Relationship Id="rId8716" Type="http://schemas.openxmlformats.org/officeDocument/2006/relationships/hyperlink" Target="https://doi.org/10.1101/2020.03.24.005298" TargetMode="External"/><Relationship Id="rId2060" Type="http://schemas.openxmlformats.org/officeDocument/2006/relationships/hyperlink" Target="https://doi.org/10.1101/2020.05.18.20105197" TargetMode="External"/><Relationship Id="rId3111" Type="http://schemas.openxmlformats.org/officeDocument/2006/relationships/hyperlink" Target="https://icite.od.nih.gov/covid19/search/" TargetMode="External"/><Relationship Id="rId6267" Type="http://schemas.openxmlformats.org/officeDocument/2006/relationships/hyperlink" Target="https://icite.od.nih.gov/covid19/search/" TargetMode="External"/><Relationship Id="rId6681" Type="http://schemas.openxmlformats.org/officeDocument/2006/relationships/hyperlink" Target="https://icite.od.nih.gov/covid19/search/" TargetMode="External"/><Relationship Id="rId7318" Type="http://schemas.openxmlformats.org/officeDocument/2006/relationships/hyperlink" Target="https://doi.org/10.1101/2020.04.07.20052340" TargetMode="External"/><Relationship Id="rId7732" Type="http://schemas.openxmlformats.org/officeDocument/2006/relationships/hyperlink" Target="https://doi.org/10.1101/2020.04.01.20050401" TargetMode="External"/><Relationship Id="rId2877" Type="http://schemas.openxmlformats.org/officeDocument/2006/relationships/hyperlink" Target="https://icite.od.nih.gov/covid19/search/" TargetMode="External"/><Relationship Id="rId5283" Type="http://schemas.openxmlformats.org/officeDocument/2006/relationships/hyperlink" Target="https://icite.od.nih.gov/covid19/search/" TargetMode="External"/><Relationship Id="rId6334" Type="http://schemas.openxmlformats.org/officeDocument/2006/relationships/hyperlink" Target="https://doi.org/10.1101/2020.04.15.20065946" TargetMode="External"/><Relationship Id="rId849" Type="http://schemas.openxmlformats.org/officeDocument/2006/relationships/hyperlink" Target="https://icite.od.nih.gov/covid19/search/" TargetMode="External"/><Relationship Id="rId1479" Type="http://schemas.openxmlformats.org/officeDocument/2006/relationships/hyperlink" Target="https://icite.od.nih.gov/covid19/search/" TargetMode="External"/><Relationship Id="rId3928" Type="http://schemas.openxmlformats.org/officeDocument/2006/relationships/hyperlink" Target="https://www.researchsquare.com/article/rs-27206" TargetMode="External"/><Relationship Id="rId5350" Type="http://schemas.openxmlformats.org/officeDocument/2006/relationships/hyperlink" Target="https://www.researchsquare.com/article/rs-25640" TargetMode="External"/><Relationship Id="rId6401" Type="http://schemas.openxmlformats.org/officeDocument/2006/relationships/hyperlink" Target="https://icite.od.nih.gov/covid19/search/" TargetMode="External"/><Relationship Id="rId9557" Type="http://schemas.openxmlformats.org/officeDocument/2006/relationships/hyperlink" Target="https://icite.od.nih.gov/covid19/search/" TargetMode="External"/><Relationship Id="rId1893" Type="http://schemas.openxmlformats.org/officeDocument/2006/relationships/hyperlink" Target="https://icite.od.nih.gov/covid19/search/" TargetMode="External"/><Relationship Id="rId2944" Type="http://schemas.openxmlformats.org/officeDocument/2006/relationships/hyperlink" Target="https://doi.org/10.1101/2020.05.12.091918" TargetMode="External"/><Relationship Id="rId5003" Type="http://schemas.openxmlformats.org/officeDocument/2006/relationships/hyperlink" Target="https://icite.od.nih.gov/covid19/search/" TargetMode="External"/><Relationship Id="rId8159" Type="http://schemas.openxmlformats.org/officeDocument/2006/relationships/hyperlink" Target="https://icite.od.nih.gov/covid19/search/" TargetMode="External"/><Relationship Id="rId9971" Type="http://schemas.openxmlformats.org/officeDocument/2006/relationships/hyperlink" Target="https://icite.od.nih.gov/covid19/search/" TargetMode="External"/><Relationship Id="rId916" Type="http://schemas.openxmlformats.org/officeDocument/2006/relationships/hyperlink" Target="https://doi.org/10.1101/2020.05.24.20111682" TargetMode="External"/><Relationship Id="rId1546" Type="http://schemas.openxmlformats.org/officeDocument/2006/relationships/hyperlink" Target="https://www.researchsquare.com/article/rs-28699" TargetMode="External"/><Relationship Id="rId1960" Type="http://schemas.openxmlformats.org/officeDocument/2006/relationships/hyperlink" Target="https://doi.org/10.1101/2020.05.12.20099044" TargetMode="External"/><Relationship Id="rId7175" Type="http://schemas.openxmlformats.org/officeDocument/2006/relationships/hyperlink" Target="https://icite.od.nih.gov/covid19/search/" TargetMode="External"/><Relationship Id="rId8573" Type="http://schemas.openxmlformats.org/officeDocument/2006/relationships/hyperlink" Target="https://icite.od.nih.gov/covid19/search/" TargetMode="External"/><Relationship Id="rId9624" Type="http://schemas.openxmlformats.org/officeDocument/2006/relationships/hyperlink" Target="https://doi.org/10.1101/2020.02.25.20027755" TargetMode="External"/><Relationship Id="rId10089" Type="http://schemas.openxmlformats.org/officeDocument/2006/relationships/hyperlink" Target="https://icite.od.nih.gov/covid19/search/" TargetMode="External"/><Relationship Id="rId1613" Type="http://schemas.openxmlformats.org/officeDocument/2006/relationships/hyperlink" Target="https://icite.od.nih.gov/covid19/search/" TargetMode="External"/><Relationship Id="rId4769" Type="http://schemas.openxmlformats.org/officeDocument/2006/relationships/hyperlink" Target="https://icite.od.nih.gov/covid19/search/" TargetMode="External"/><Relationship Id="rId8226" Type="http://schemas.openxmlformats.org/officeDocument/2006/relationships/hyperlink" Target="https://doi.org/10.1101/2020.03.24.20043117" TargetMode="External"/><Relationship Id="rId8640" Type="http://schemas.openxmlformats.org/officeDocument/2006/relationships/hyperlink" Target="https://www.researchsquare.com/article/rs-18587" TargetMode="External"/><Relationship Id="rId3785" Type="http://schemas.openxmlformats.org/officeDocument/2006/relationships/hyperlink" Target="https://icite.od.nih.gov/covid19/search/" TargetMode="External"/><Relationship Id="rId4836" Type="http://schemas.openxmlformats.org/officeDocument/2006/relationships/hyperlink" Target="https://doi.org/10.1101/2020.05.01.072330" TargetMode="External"/><Relationship Id="rId6191" Type="http://schemas.openxmlformats.org/officeDocument/2006/relationships/hyperlink" Target="https://icite.od.nih.gov/covid19/search/" TargetMode="External"/><Relationship Id="rId7242" Type="http://schemas.openxmlformats.org/officeDocument/2006/relationships/hyperlink" Target="https://doi.org/10.1101/2020.04.11.034603" TargetMode="External"/><Relationship Id="rId2387" Type="http://schemas.openxmlformats.org/officeDocument/2006/relationships/hyperlink" Target="https://icite.od.nih.gov/covid19/search/" TargetMode="External"/><Relationship Id="rId3438" Type="http://schemas.openxmlformats.org/officeDocument/2006/relationships/hyperlink" Target="https://www.researchsquare.com/article/rs-28142" TargetMode="External"/><Relationship Id="rId3852" Type="http://schemas.openxmlformats.org/officeDocument/2006/relationships/hyperlink" Target="https://doi.org/10.1101/2020.04.12.20062661" TargetMode="External"/><Relationship Id="rId359" Type="http://schemas.openxmlformats.org/officeDocument/2006/relationships/hyperlink" Target="https://icite.od.nih.gov/covid19/search/" TargetMode="External"/><Relationship Id="rId773" Type="http://schemas.openxmlformats.org/officeDocument/2006/relationships/hyperlink" Target="https://icite.od.nih.gov/covid19/search/" TargetMode="External"/><Relationship Id="rId2454" Type="http://schemas.openxmlformats.org/officeDocument/2006/relationships/hyperlink" Target="https://www.researchsquare.com/article/rs-29418" TargetMode="External"/><Relationship Id="rId3505" Type="http://schemas.openxmlformats.org/officeDocument/2006/relationships/hyperlink" Target="https://icite.od.nih.gov/covid19/search/" TargetMode="External"/><Relationship Id="rId4903" Type="http://schemas.openxmlformats.org/officeDocument/2006/relationships/hyperlink" Target="https://icite.od.nih.gov/covid19/search/" TargetMode="External"/><Relationship Id="rId9067" Type="http://schemas.openxmlformats.org/officeDocument/2006/relationships/hyperlink" Target="https://icite.od.nih.gov/covid19/search/" TargetMode="External"/><Relationship Id="rId9481" Type="http://schemas.openxmlformats.org/officeDocument/2006/relationships/hyperlink" Target="https://icite.od.nih.gov/covid19/search/" TargetMode="External"/><Relationship Id="rId426" Type="http://schemas.openxmlformats.org/officeDocument/2006/relationships/hyperlink" Target="https://doi.org/10.1101/2020.05.06.20090449" TargetMode="External"/><Relationship Id="rId1056" Type="http://schemas.openxmlformats.org/officeDocument/2006/relationships/hyperlink" Target="https://doi.org/10.1101/2020.05.21.20109207" TargetMode="External"/><Relationship Id="rId2107" Type="http://schemas.openxmlformats.org/officeDocument/2006/relationships/hyperlink" Target="https://icite.od.nih.gov/covid19/search/" TargetMode="External"/><Relationship Id="rId8083" Type="http://schemas.openxmlformats.org/officeDocument/2006/relationships/hyperlink" Target="https://icite.od.nih.gov/covid19/search/" TargetMode="External"/><Relationship Id="rId9134" Type="http://schemas.openxmlformats.org/officeDocument/2006/relationships/hyperlink" Target="https://doi.org/10.1101/2020.03.13.991570" TargetMode="External"/><Relationship Id="rId840" Type="http://schemas.openxmlformats.org/officeDocument/2006/relationships/hyperlink" Target="https://doi.org/10.1101/2020.05.22.20108290" TargetMode="External"/><Relationship Id="rId1470" Type="http://schemas.openxmlformats.org/officeDocument/2006/relationships/hyperlink" Target="https://doi.org/10.1101/2020.05.20.20103887" TargetMode="External"/><Relationship Id="rId2521" Type="http://schemas.openxmlformats.org/officeDocument/2006/relationships/hyperlink" Target="https://icite.od.nih.gov/covid19/search/" TargetMode="External"/><Relationship Id="rId4279" Type="http://schemas.openxmlformats.org/officeDocument/2006/relationships/hyperlink" Target="https://icite.od.nih.gov/covid19/search/" TargetMode="External"/><Relationship Id="rId5677" Type="http://schemas.openxmlformats.org/officeDocument/2006/relationships/hyperlink" Target="https://icite.od.nih.gov/covid19/search/" TargetMode="External"/><Relationship Id="rId6728" Type="http://schemas.openxmlformats.org/officeDocument/2006/relationships/hyperlink" Target="https://www.researchsquare.com/article/rs-23027" TargetMode="External"/><Relationship Id="rId1123" Type="http://schemas.openxmlformats.org/officeDocument/2006/relationships/hyperlink" Target="https://icite.od.nih.gov/covid19/search/" TargetMode="External"/><Relationship Id="rId4693" Type="http://schemas.openxmlformats.org/officeDocument/2006/relationships/hyperlink" Target="https://icite.od.nih.gov/covid19/search/" TargetMode="External"/><Relationship Id="rId5744" Type="http://schemas.openxmlformats.org/officeDocument/2006/relationships/hyperlink" Target="https://doi.org/10.1101/2020.04.22.056747" TargetMode="External"/><Relationship Id="rId8150" Type="http://schemas.openxmlformats.org/officeDocument/2006/relationships/hyperlink" Target="https://doi.org/10.1101/2020.03.29.014407" TargetMode="External"/><Relationship Id="rId9201" Type="http://schemas.openxmlformats.org/officeDocument/2006/relationships/hyperlink" Target="https://icite.od.nih.gov/covid19/search/" TargetMode="External"/><Relationship Id="rId10080" Type="http://schemas.openxmlformats.org/officeDocument/2006/relationships/hyperlink" Target="https://doi.org/10.1101/2020.01.30.927806" TargetMode="External"/><Relationship Id="rId3295" Type="http://schemas.openxmlformats.org/officeDocument/2006/relationships/hyperlink" Target="https://icite.od.nih.gov/covid19/search/" TargetMode="External"/><Relationship Id="rId4346" Type="http://schemas.openxmlformats.org/officeDocument/2006/relationships/hyperlink" Target="https://doi.org/10.1101/2020.04.30.20086611" TargetMode="External"/><Relationship Id="rId4760" Type="http://schemas.openxmlformats.org/officeDocument/2006/relationships/hyperlink" Target="https://doi.org/10.1101/2020.04.27.20073379" TargetMode="External"/><Relationship Id="rId5811" Type="http://schemas.openxmlformats.org/officeDocument/2006/relationships/hyperlink" Target="https://icite.od.nih.gov/covid19/search/" TargetMode="External"/><Relationship Id="rId8967" Type="http://schemas.openxmlformats.org/officeDocument/2006/relationships/hyperlink" Target="https://icite.od.nih.gov/covid19/search/" TargetMode="External"/><Relationship Id="rId3362" Type="http://schemas.openxmlformats.org/officeDocument/2006/relationships/hyperlink" Target="https://doi.org/10.1101/2020.04.08.20058313" TargetMode="External"/><Relationship Id="rId4413" Type="http://schemas.openxmlformats.org/officeDocument/2006/relationships/hyperlink" Target="https://icite.od.nih.gov/covid19/search/" TargetMode="External"/><Relationship Id="rId7569" Type="http://schemas.openxmlformats.org/officeDocument/2006/relationships/hyperlink" Target="https://icite.od.nih.gov/covid19/search/" TargetMode="External"/><Relationship Id="rId7983" Type="http://schemas.openxmlformats.org/officeDocument/2006/relationships/hyperlink" Target="https://icite.od.nih.gov/covid19/search/" TargetMode="External"/><Relationship Id="rId283" Type="http://schemas.openxmlformats.org/officeDocument/2006/relationships/hyperlink" Target="https://icite.od.nih.gov/covid19/search/" TargetMode="External"/><Relationship Id="rId3015" Type="http://schemas.openxmlformats.org/officeDocument/2006/relationships/hyperlink" Target="https://icite.od.nih.gov/covid19/search/" TargetMode="External"/><Relationship Id="rId6585" Type="http://schemas.openxmlformats.org/officeDocument/2006/relationships/hyperlink" Target="https://icite.od.nih.gov/covid19/search/" TargetMode="External"/><Relationship Id="rId7636" Type="http://schemas.openxmlformats.org/officeDocument/2006/relationships/hyperlink" Target="https://doi.org/10.1101/2020.04.05.20054593" TargetMode="External"/><Relationship Id="rId350" Type="http://schemas.openxmlformats.org/officeDocument/2006/relationships/hyperlink" Target="https://doi.org/10.1101/2020.05.29.124123" TargetMode="External"/><Relationship Id="rId2031" Type="http://schemas.openxmlformats.org/officeDocument/2006/relationships/hyperlink" Target="https://icite.od.nih.gov/covid19/search/" TargetMode="External"/><Relationship Id="rId5187" Type="http://schemas.openxmlformats.org/officeDocument/2006/relationships/hyperlink" Target="https://icite.od.nih.gov/covid19/search/" TargetMode="External"/><Relationship Id="rId6238" Type="http://schemas.openxmlformats.org/officeDocument/2006/relationships/hyperlink" Target="https://doi.org/10.1101/2020.04.07.20056812" TargetMode="External"/><Relationship Id="rId5254" Type="http://schemas.openxmlformats.org/officeDocument/2006/relationships/hyperlink" Target="https://doi.org/10.1101/2020.04.16.20062141" TargetMode="External"/><Relationship Id="rId6652" Type="http://schemas.openxmlformats.org/officeDocument/2006/relationships/hyperlink" Target="https://doi.org/10.1101/2020.04.01.019299" TargetMode="External"/><Relationship Id="rId7703" Type="http://schemas.openxmlformats.org/officeDocument/2006/relationships/hyperlink" Target="https://icite.od.nih.gov/covid19/search/" TargetMode="External"/><Relationship Id="rId1797" Type="http://schemas.openxmlformats.org/officeDocument/2006/relationships/hyperlink" Target="https://icite.od.nih.gov/covid19/search/" TargetMode="External"/><Relationship Id="rId2848" Type="http://schemas.openxmlformats.org/officeDocument/2006/relationships/hyperlink" Target="https://doi.org/10.1101/2020.04.21.20073114" TargetMode="External"/><Relationship Id="rId6305" Type="http://schemas.openxmlformats.org/officeDocument/2006/relationships/hyperlink" Target="https://icite.od.nih.gov/covid19/search/" TargetMode="External"/><Relationship Id="rId9875" Type="http://schemas.openxmlformats.org/officeDocument/2006/relationships/hyperlink" Target="https://icite.od.nih.gov/covid19/search/" TargetMode="External"/><Relationship Id="rId89" Type="http://schemas.openxmlformats.org/officeDocument/2006/relationships/hyperlink" Target="https://icite.od.nih.gov/covid19/search/" TargetMode="External"/><Relationship Id="rId1864" Type="http://schemas.openxmlformats.org/officeDocument/2006/relationships/hyperlink" Target="https://doi.org/10.1101/2020.05.20.104885" TargetMode="External"/><Relationship Id="rId2915" Type="http://schemas.openxmlformats.org/officeDocument/2006/relationships/hyperlink" Target="https://icite.od.nih.gov/covid19/search/" TargetMode="External"/><Relationship Id="rId4270" Type="http://schemas.openxmlformats.org/officeDocument/2006/relationships/hyperlink" Target="https://doi.org/10.1101/2020.04.29.20084400" TargetMode="External"/><Relationship Id="rId5321" Type="http://schemas.openxmlformats.org/officeDocument/2006/relationships/hyperlink" Target="https://icite.od.nih.gov/covid19/search/" TargetMode="External"/><Relationship Id="rId8477" Type="http://schemas.openxmlformats.org/officeDocument/2006/relationships/hyperlink" Target="https://icite.od.nih.gov/covid19/search/" TargetMode="External"/><Relationship Id="rId8891" Type="http://schemas.openxmlformats.org/officeDocument/2006/relationships/hyperlink" Target="https://icite.od.nih.gov/covid19/search/" TargetMode="External"/><Relationship Id="rId9528" Type="http://schemas.openxmlformats.org/officeDocument/2006/relationships/hyperlink" Target="https://doi.org/10.1101/2020.02.29.20029413" TargetMode="External"/><Relationship Id="rId9942" Type="http://schemas.openxmlformats.org/officeDocument/2006/relationships/hyperlink" Target="https://doi.org/10.1101/2020.02.14.20023127" TargetMode="External"/><Relationship Id="rId1517" Type="http://schemas.openxmlformats.org/officeDocument/2006/relationships/hyperlink" Target="https://icite.od.nih.gov/covid19/search/" TargetMode="External"/><Relationship Id="rId7079" Type="http://schemas.openxmlformats.org/officeDocument/2006/relationships/hyperlink" Target="https://icite.od.nih.gov/covid19/search/" TargetMode="External"/><Relationship Id="rId7493" Type="http://schemas.openxmlformats.org/officeDocument/2006/relationships/hyperlink" Target="https://icite.od.nih.gov/covid19/search/" TargetMode="External"/><Relationship Id="rId8544" Type="http://schemas.openxmlformats.org/officeDocument/2006/relationships/hyperlink" Target="https://doi.org/10.1101/2020.03.24.20042176" TargetMode="External"/><Relationship Id="rId1931" Type="http://schemas.openxmlformats.org/officeDocument/2006/relationships/hyperlink" Target="https://icite.od.nih.gov/covid19/search/" TargetMode="External"/><Relationship Id="rId3689" Type="http://schemas.openxmlformats.org/officeDocument/2006/relationships/hyperlink" Target="https://icite.od.nih.gov/covid19/search/" TargetMode="External"/><Relationship Id="rId6095" Type="http://schemas.openxmlformats.org/officeDocument/2006/relationships/hyperlink" Target="https://icite.od.nih.gov/covid19/search/" TargetMode="External"/><Relationship Id="rId7146" Type="http://schemas.openxmlformats.org/officeDocument/2006/relationships/hyperlink" Target="https://doi.org/10.1101/2020.04.07.20056440" TargetMode="External"/><Relationship Id="rId7560" Type="http://schemas.openxmlformats.org/officeDocument/2006/relationships/hyperlink" Target="https://doi.org/10.1101/2020.03.28.20046250" TargetMode="External"/><Relationship Id="rId8611" Type="http://schemas.openxmlformats.org/officeDocument/2006/relationships/hyperlink" Target="https://icite.od.nih.gov/covid19/search/" TargetMode="External"/><Relationship Id="rId6162" Type="http://schemas.openxmlformats.org/officeDocument/2006/relationships/hyperlink" Target="https://doi.org/10.1101/2020.04.17.20070318" TargetMode="External"/><Relationship Id="rId7213" Type="http://schemas.openxmlformats.org/officeDocument/2006/relationships/hyperlink" Target="https://icite.od.nih.gov/covid19/search/" TargetMode="External"/><Relationship Id="rId677" Type="http://schemas.openxmlformats.org/officeDocument/2006/relationships/hyperlink" Target="https://icite.od.nih.gov/covid19/search/" TargetMode="External"/><Relationship Id="rId2358" Type="http://schemas.openxmlformats.org/officeDocument/2006/relationships/hyperlink" Target="https://doi.org/10.1101/2020.04.16.045419" TargetMode="External"/><Relationship Id="rId3756" Type="http://schemas.openxmlformats.org/officeDocument/2006/relationships/hyperlink" Target="https://doi.org/10.1101/2020.05.06.20092858" TargetMode="External"/><Relationship Id="rId4807" Type="http://schemas.openxmlformats.org/officeDocument/2006/relationships/hyperlink" Target="https://icite.od.nih.gov/covid19/search/" TargetMode="External"/><Relationship Id="rId9385" Type="http://schemas.openxmlformats.org/officeDocument/2006/relationships/hyperlink" Target="https://icite.od.nih.gov/covid19/search/" TargetMode="External"/><Relationship Id="rId2772" Type="http://schemas.openxmlformats.org/officeDocument/2006/relationships/hyperlink" Target="https://doi.org/10.1101/2020.05.11.20098145" TargetMode="External"/><Relationship Id="rId3409" Type="http://schemas.openxmlformats.org/officeDocument/2006/relationships/hyperlink" Target="https://icite.od.nih.gov/covid19/search/" TargetMode="External"/><Relationship Id="rId3823" Type="http://schemas.openxmlformats.org/officeDocument/2006/relationships/hyperlink" Target="https://icite.od.nih.gov/covid19/search/" TargetMode="External"/><Relationship Id="rId6979" Type="http://schemas.openxmlformats.org/officeDocument/2006/relationships/hyperlink" Target="https://icite.od.nih.gov/covid19/search/" TargetMode="External"/><Relationship Id="rId9038" Type="http://schemas.openxmlformats.org/officeDocument/2006/relationships/hyperlink" Target="https://doi.org/10.1101/2020.03.13.20035261" TargetMode="External"/><Relationship Id="rId744" Type="http://schemas.openxmlformats.org/officeDocument/2006/relationships/hyperlink" Target="https://doi.org/10.1101/2020.05.19.20105460" TargetMode="External"/><Relationship Id="rId1374" Type="http://schemas.openxmlformats.org/officeDocument/2006/relationships/hyperlink" Target="https://doi.org/10.1101/2020.05.17.20104547" TargetMode="External"/><Relationship Id="rId2425" Type="http://schemas.openxmlformats.org/officeDocument/2006/relationships/hyperlink" Target="https://icite.od.nih.gov/covid19/search/" TargetMode="External"/><Relationship Id="rId5995" Type="http://schemas.openxmlformats.org/officeDocument/2006/relationships/hyperlink" Target="https://icite.od.nih.gov/covid19/search/" TargetMode="External"/><Relationship Id="rId9452" Type="http://schemas.openxmlformats.org/officeDocument/2006/relationships/hyperlink" Target="https://doi.org/10.1101/2020.03.04.20031005" TargetMode="External"/><Relationship Id="rId80" Type="http://schemas.openxmlformats.org/officeDocument/2006/relationships/hyperlink" Target="https://doi.org/10.1101/2020.05.28.20115949" TargetMode="External"/><Relationship Id="rId811" Type="http://schemas.openxmlformats.org/officeDocument/2006/relationships/hyperlink" Target="https://icite.od.nih.gov/covid19/search/" TargetMode="External"/><Relationship Id="rId1027" Type="http://schemas.openxmlformats.org/officeDocument/2006/relationships/hyperlink" Target="https://icite.od.nih.gov/covid19/search/" TargetMode="External"/><Relationship Id="rId1441" Type="http://schemas.openxmlformats.org/officeDocument/2006/relationships/hyperlink" Target="https://icite.od.nih.gov/covid19/search/" TargetMode="External"/><Relationship Id="rId4597" Type="http://schemas.openxmlformats.org/officeDocument/2006/relationships/hyperlink" Target="https://icite.od.nih.gov/covid19/search/" TargetMode="External"/><Relationship Id="rId5648" Type="http://schemas.openxmlformats.org/officeDocument/2006/relationships/hyperlink" Target="https://doi.org/10.1101/2020.04.18.20071142" TargetMode="External"/><Relationship Id="rId8054" Type="http://schemas.openxmlformats.org/officeDocument/2006/relationships/hyperlink" Target="https://doi.org/10.1101/2020.03.30.20047415" TargetMode="External"/><Relationship Id="rId9105" Type="http://schemas.openxmlformats.org/officeDocument/2006/relationships/hyperlink" Target="https://icite.od.nih.gov/covid19/search/" TargetMode="External"/><Relationship Id="rId3199" Type="http://schemas.openxmlformats.org/officeDocument/2006/relationships/hyperlink" Target="https://icite.od.nih.gov/covid19/search/" TargetMode="External"/><Relationship Id="rId4664" Type="http://schemas.openxmlformats.org/officeDocument/2006/relationships/hyperlink" Target="https://www.researchsquare.com/article/rs-25854" TargetMode="External"/><Relationship Id="rId5715" Type="http://schemas.openxmlformats.org/officeDocument/2006/relationships/hyperlink" Target="https://icite.od.nih.gov/covid19/search/" TargetMode="External"/><Relationship Id="rId7070" Type="http://schemas.openxmlformats.org/officeDocument/2006/relationships/hyperlink" Target="https://doi.org/10.1101/2020.04.06.028712" TargetMode="External"/><Relationship Id="rId8121" Type="http://schemas.openxmlformats.org/officeDocument/2006/relationships/hyperlink" Target="https://icite.od.nih.gov/covid19/search/" TargetMode="External"/><Relationship Id="rId10051" Type="http://schemas.openxmlformats.org/officeDocument/2006/relationships/hyperlink" Target="https://icite.od.nih.gov/covid19/search/" TargetMode="External"/><Relationship Id="rId3266" Type="http://schemas.openxmlformats.org/officeDocument/2006/relationships/hyperlink" Target="https://doi.org/10.1101/2020.05.06.20093237" TargetMode="External"/><Relationship Id="rId4317" Type="http://schemas.openxmlformats.org/officeDocument/2006/relationships/hyperlink" Target="https://icite.od.nih.gov/covid19/search/" TargetMode="External"/><Relationship Id="rId187" Type="http://schemas.openxmlformats.org/officeDocument/2006/relationships/hyperlink" Target="https://icite.od.nih.gov/covid19/search/" TargetMode="External"/><Relationship Id="rId2282" Type="http://schemas.openxmlformats.org/officeDocument/2006/relationships/hyperlink" Target="https://doi.org/10.1101/2020.05.18.100545" TargetMode="External"/><Relationship Id="rId3680" Type="http://schemas.openxmlformats.org/officeDocument/2006/relationships/hyperlink" Target="https://doi.org/10.1101/2020.05.04.20090803" TargetMode="External"/><Relationship Id="rId4731" Type="http://schemas.openxmlformats.org/officeDocument/2006/relationships/hyperlink" Target="https://icite.od.nih.gov/covid19/search/" TargetMode="External"/><Relationship Id="rId6489" Type="http://schemas.openxmlformats.org/officeDocument/2006/relationships/hyperlink" Target="https://icite.od.nih.gov/covid19/search/" TargetMode="External"/><Relationship Id="rId7887" Type="http://schemas.openxmlformats.org/officeDocument/2006/relationships/hyperlink" Target="https://icite.od.nih.gov/covid19/search/" TargetMode="External"/><Relationship Id="rId8938" Type="http://schemas.openxmlformats.org/officeDocument/2006/relationships/hyperlink" Target="https://doi.org/10.1101/2020.03.02.20030064" TargetMode="External"/><Relationship Id="rId254" Type="http://schemas.openxmlformats.org/officeDocument/2006/relationships/hyperlink" Target="https://doi.org/10.1101/2020.05.25.20113050" TargetMode="External"/><Relationship Id="rId3333" Type="http://schemas.openxmlformats.org/officeDocument/2006/relationships/hyperlink" Target="https://icite.od.nih.gov/covid19/search/" TargetMode="External"/><Relationship Id="rId7954" Type="http://schemas.openxmlformats.org/officeDocument/2006/relationships/hyperlink" Target="https://doi.org/10.1101/2020.04.01.20050492" TargetMode="External"/><Relationship Id="rId3400" Type="http://schemas.openxmlformats.org/officeDocument/2006/relationships/hyperlink" Target="https://doi.org/10.1101/2020.05.06.20093344" TargetMode="External"/><Relationship Id="rId6556" Type="http://schemas.openxmlformats.org/officeDocument/2006/relationships/hyperlink" Target="https://doi.org/10.1101/2020.04.14.20065557" TargetMode="External"/><Relationship Id="rId6970" Type="http://schemas.openxmlformats.org/officeDocument/2006/relationships/hyperlink" Target="https://doi.org/10.1101/2020.04.10.20060293" TargetMode="External"/><Relationship Id="rId7607" Type="http://schemas.openxmlformats.org/officeDocument/2006/relationships/hyperlink" Target="https://icite.od.nih.gov/covid19/search/" TargetMode="External"/><Relationship Id="rId321" Type="http://schemas.openxmlformats.org/officeDocument/2006/relationships/hyperlink" Target="https://icite.od.nih.gov/covid19/search/" TargetMode="External"/><Relationship Id="rId2002" Type="http://schemas.openxmlformats.org/officeDocument/2006/relationships/hyperlink" Target="https://doi.org/10.1101/2020.05.14.20100537" TargetMode="External"/><Relationship Id="rId5158" Type="http://schemas.openxmlformats.org/officeDocument/2006/relationships/hyperlink" Target="https://doi.org/10.1101/2020.04.26.20081182" TargetMode="External"/><Relationship Id="rId5572" Type="http://schemas.openxmlformats.org/officeDocument/2006/relationships/hyperlink" Target="https://doi.org/10.1101/2020.04.24.056259" TargetMode="External"/><Relationship Id="rId6209" Type="http://schemas.openxmlformats.org/officeDocument/2006/relationships/hyperlink" Target="https://icite.od.nih.gov/covid19/search/" TargetMode="External"/><Relationship Id="rId6623" Type="http://schemas.openxmlformats.org/officeDocument/2006/relationships/hyperlink" Target="https://icite.od.nih.gov/covid19/search/" TargetMode="External"/><Relationship Id="rId9779" Type="http://schemas.openxmlformats.org/officeDocument/2006/relationships/hyperlink" Target="https://icite.od.nih.gov/covid19/search/" TargetMode="External"/><Relationship Id="rId1768" Type="http://schemas.openxmlformats.org/officeDocument/2006/relationships/hyperlink" Target="https://doi.org/10.1101/2020.05.14.20102087" TargetMode="External"/><Relationship Id="rId2819" Type="http://schemas.openxmlformats.org/officeDocument/2006/relationships/hyperlink" Target="https://icite.od.nih.gov/covid19/search/" TargetMode="External"/><Relationship Id="rId4174" Type="http://schemas.openxmlformats.org/officeDocument/2006/relationships/hyperlink" Target="https://www.researchsquare.com/article/rs-26500" TargetMode="External"/><Relationship Id="rId5225" Type="http://schemas.openxmlformats.org/officeDocument/2006/relationships/hyperlink" Target="https://icite.od.nih.gov/covid19/search/" TargetMode="External"/><Relationship Id="rId8795" Type="http://schemas.openxmlformats.org/officeDocument/2006/relationships/hyperlink" Target="https://icite.od.nih.gov/covid19/search/" TargetMode="External"/><Relationship Id="rId9846" Type="http://schemas.openxmlformats.org/officeDocument/2006/relationships/hyperlink" Target="https://doi.org/10.1101/2020.02.19.950253" TargetMode="External"/><Relationship Id="rId3190" Type="http://schemas.openxmlformats.org/officeDocument/2006/relationships/hyperlink" Target="https://www.researchsquare.com/article/rs-28145" TargetMode="External"/><Relationship Id="rId4241" Type="http://schemas.openxmlformats.org/officeDocument/2006/relationships/hyperlink" Target="https://icite.od.nih.gov/covid19/search/" TargetMode="External"/><Relationship Id="rId7397" Type="http://schemas.openxmlformats.org/officeDocument/2006/relationships/hyperlink" Target="https://icite.od.nih.gov/covid19/search/" TargetMode="External"/><Relationship Id="rId8448" Type="http://schemas.openxmlformats.org/officeDocument/2006/relationships/hyperlink" Target="https://doi.org/10.1101/2020.03.12.20034876" TargetMode="External"/><Relationship Id="rId1835" Type="http://schemas.openxmlformats.org/officeDocument/2006/relationships/hyperlink" Target="https://icite.od.nih.gov/covid19/search/" TargetMode="External"/><Relationship Id="rId7464" Type="http://schemas.openxmlformats.org/officeDocument/2006/relationships/hyperlink" Target="https://doi.org/10.1101/2020.04.03.20052530" TargetMode="External"/><Relationship Id="rId8862" Type="http://schemas.openxmlformats.org/officeDocument/2006/relationships/hyperlink" Target="https://doi.org/10.1101/2020.03.17.20037481" TargetMode="External"/><Relationship Id="rId9913" Type="http://schemas.openxmlformats.org/officeDocument/2006/relationships/hyperlink" Target="https://icite.od.nih.gov/covid19/search/" TargetMode="External"/><Relationship Id="rId1902" Type="http://schemas.openxmlformats.org/officeDocument/2006/relationships/hyperlink" Target="https://www.researchsquare.com/article/rs-29444" TargetMode="External"/><Relationship Id="rId6066" Type="http://schemas.openxmlformats.org/officeDocument/2006/relationships/hyperlink" Target="https://doi.org/10.1101/2020.04.19.20071597" TargetMode="External"/><Relationship Id="rId7117" Type="http://schemas.openxmlformats.org/officeDocument/2006/relationships/hyperlink" Target="https://icite.od.nih.gov/covid19/search/" TargetMode="External"/><Relationship Id="rId8515" Type="http://schemas.openxmlformats.org/officeDocument/2006/relationships/hyperlink" Target="https://icite.od.nih.gov/covid19/search/" TargetMode="External"/><Relationship Id="rId6480" Type="http://schemas.openxmlformats.org/officeDocument/2006/relationships/hyperlink" Target="https://doi.org/10.1101/2020.04.13.20063388" TargetMode="External"/><Relationship Id="rId7531" Type="http://schemas.openxmlformats.org/officeDocument/2006/relationships/hyperlink" Target="https://icite.od.nih.gov/covid19/search/" TargetMode="External"/><Relationship Id="rId995" Type="http://schemas.openxmlformats.org/officeDocument/2006/relationships/hyperlink" Target="https://icite.od.nih.gov/covid19/search/" TargetMode="External"/><Relationship Id="rId2676" Type="http://schemas.openxmlformats.org/officeDocument/2006/relationships/hyperlink" Target="https://www.researchsquare.com/article/rs-28675" TargetMode="External"/><Relationship Id="rId3727" Type="http://schemas.openxmlformats.org/officeDocument/2006/relationships/hyperlink" Target="https://icite.od.nih.gov/covid19/search/" TargetMode="External"/><Relationship Id="rId5082" Type="http://schemas.openxmlformats.org/officeDocument/2006/relationships/hyperlink" Target="https://doi.org/10.1101/2020.04.24.20078063" TargetMode="External"/><Relationship Id="rId6133" Type="http://schemas.openxmlformats.org/officeDocument/2006/relationships/hyperlink" Target="https://icite.od.nih.gov/covid19/search/" TargetMode="External"/><Relationship Id="rId9289" Type="http://schemas.openxmlformats.org/officeDocument/2006/relationships/hyperlink" Target="https://icite.od.nih.gov/covid19/search/" TargetMode="External"/><Relationship Id="rId648" Type="http://schemas.openxmlformats.org/officeDocument/2006/relationships/hyperlink" Target="https://doi.org/10.1101/2020.05.26.20112680" TargetMode="External"/><Relationship Id="rId1278" Type="http://schemas.openxmlformats.org/officeDocument/2006/relationships/hyperlink" Target="https://www.researchsquare.com/article/rs-30481" TargetMode="External"/><Relationship Id="rId1692" Type="http://schemas.openxmlformats.org/officeDocument/2006/relationships/hyperlink" Target="https://www.researchsquare.com/article/rs-26575" TargetMode="External"/><Relationship Id="rId2329" Type="http://schemas.openxmlformats.org/officeDocument/2006/relationships/hyperlink" Target="https://icite.od.nih.gov/covid19/search/" TargetMode="External"/><Relationship Id="rId2743" Type="http://schemas.openxmlformats.org/officeDocument/2006/relationships/hyperlink" Target="https://icite.od.nih.gov/covid19/search/" TargetMode="External"/><Relationship Id="rId5899" Type="http://schemas.openxmlformats.org/officeDocument/2006/relationships/hyperlink" Target="https://icite.od.nih.gov/covid19/search/" TargetMode="External"/><Relationship Id="rId6200" Type="http://schemas.openxmlformats.org/officeDocument/2006/relationships/hyperlink" Target="https://www.researchsquare.com/article/rs-23953" TargetMode="External"/><Relationship Id="rId9356" Type="http://schemas.openxmlformats.org/officeDocument/2006/relationships/hyperlink" Target="https://doi.org/10.1101/2020.03.05.20031898" TargetMode="External"/><Relationship Id="rId9770" Type="http://schemas.openxmlformats.org/officeDocument/2006/relationships/hyperlink" Target="https://doi.org/10.1101/2020.02.20.20025536" TargetMode="External"/><Relationship Id="rId715" Type="http://schemas.openxmlformats.org/officeDocument/2006/relationships/hyperlink" Target="https://icite.od.nih.gov/covid19/search/" TargetMode="External"/><Relationship Id="rId1345" Type="http://schemas.openxmlformats.org/officeDocument/2006/relationships/hyperlink" Target="https://icite.od.nih.gov/covid19/search/" TargetMode="External"/><Relationship Id="rId8372" Type="http://schemas.openxmlformats.org/officeDocument/2006/relationships/hyperlink" Target="https://doi.org/10.1101/2020.03.29.20045187" TargetMode="External"/><Relationship Id="rId9009" Type="http://schemas.openxmlformats.org/officeDocument/2006/relationships/hyperlink" Target="https://icite.od.nih.gov/covid19/search/" TargetMode="External"/><Relationship Id="rId9423" Type="http://schemas.openxmlformats.org/officeDocument/2006/relationships/hyperlink" Target="https://icite.od.nih.gov/covid19/search/" TargetMode="External"/><Relationship Id="rId2810" Type="http://schemas.openxmlformats.org/officeDocument/2006/relationships/hyperlink" Target="https://www.researchsquare.com/article/rs-25532" TargetMode="External"/><Relationship Id="rId4568" Type="http://schemas.openxmlformats.org/officeDocument/2006/relationships/hyperlink" Target="https://doi.org/10.1101/2020.05.01.072652" TargetMode="External"/><Relationship Id="rId5966" Type="http://schemas.openxmlformats.org/officeDocument/2006/relationships/hyperlink" Target="https://doi.org/10.1101/2020.04.15.20065755" TargetMode="External"/><Relationship Id="rId8025" Type="http://schemas.openxmlformats.org/officeDocument/2006/relationships/hyperlink" Target="https://icite.od.nih.gov/covid19/search/" TargetMode="External"/><Relationship Id="rId51" Type="http://schemas.openxmlformats.org/officeDocument/2006/relationships/hyperlink" Target="https://icite.od.nih.gov/covid19/search/" TargetMode="External"/><Relationship Id="rId1412" Type="http://schemas.openxmlformats.org/officeDocument/2006/relationships/hyperlink" Target="https://doi.org/10.1101/2020.05.18.20104703" TargetMode="External"/><Relationship Id="rId4982" Type="http://schemas.openxmlformats.org/officeDocument/2006/relationships/hyperlink" Target="https://www.researchsquare.com/article/rs-23969" TargetMode="External"/><Relationship Id="rId5619" Type="http://schemas.openxmlformats.org/officeDocument/2006/relationships/hyperlink" Target="https://icite.od.nih.gov/covid19/search/" TargetMode="External"/><Relationship Id="rId7041" Type="http://schemas.openxmlformats.org/officeDocument/2006/relationships/hyperlink" Target="https://icite.od.nih.gov/covid19/search/" TargetMode="External"/><Relationship Id="rId3584" Type="http://schemas.openxmlformats.org/officeDocument/2006/relationships/hyperlink" Target="https://doi.org/10.1101/2020.05.02.20088971" TargetMode="External"/><Relationship Id="rId4635" Type="http://schemas.openxmlformats.org/officeDocument/2006/relationships/hyperlink" Target="https://icite.od.nih.gov/covid19/search/" TargetMode="External"/><Relationship Id="rId10022" Type="http://schemas.openxmlformats.org/officeDocument/2006/relationships/hyperlink" Target="https://doi.org/10.1101/2020.02.05.20020545" TargetMode="External"/><Relationship Id="rId158" Type="http://schemas.openxmlformats.org/officeDocument/2006/relationships/hyperlink" Target="https://www.researchsquare.com/article/rs-31556" TargetMode="External"/><Relationship Id="rId2186" Type="http://schemas.openxmlformats.org/officeDocument/2006/relationships/hyperlink" Target="https://doi.org/10.1101/2020.05.11.20098590" TargetMode="External"/><Relationship Id="rId3237" Type="http://schemas.openxmlformats.org/officeDocument/2006/relationships/hyperlink" Target="https://icite.od.nih.gov/covid19/search/" TargetMode="External"/><Relationship Id="rId3651" Type="http://schemas.openxmlformats.org/officeDocument/2006/relationships/hyperlink" Target="https://icite.od.nih.gov/covid19/search/" TargetMode="External"/><Relationship Id="rId4702" Type="http://schemas.openxmlformats.org/officeDocument/2006/relationships/hyperlink" Target="https://doi.org/10.1101/2020.04.24.20078709" TargetMode="External"/><Relationship Id="rId7858" Type="http://schemas.openxmlformats.org/officeDocument/2006/relationships/hyperlink" Target="https://www.researchsquare.com/article/rs-21381" TargetMode="External"/><Relationship Id="rId8909" Type="http://schemas.openxmlformats.org/officeDocument/2006/relationships/hyperlink" Target="https://icite.od.nih.gov/covid19/search/" TargetMode="External"/><Relationship Id="rId572" Type="http://schemas.openxmlformats.org/officeDocument/2006/relationships/hyperlink" Target="https://www.researchsquare.com/article/rs-31779" TargetMode="External"/><Relationship Id="rId2253" Type="http://schemas.openxmlformats.org/officeDocument/2006/relationships/hyperlink" Target="https://icite.od.nih.gov/covid19/search/" TargetMode="External"/><Relationship Id="rId3304" Type="http://schemas.openxmlformats.org/officeDocument/2006/relationships/hyperlink" Target="https://doi.org/10.1101/2020.05.07.20094102" TargetMode="External"/><Relationship Id="rId6874" Type="http://schemas.openxmlformats.org/officeDocument/2006/relationships/hyperlink" Target="https://doi.org/10.1101/2020.04.04.20052092" TargetMode="External"/><Relationship Id="rId7925" Type="http://schemas.openxmlformats.org/officeDocument/2006/relationships/hyperlink" Target="https://icite.od.nih.gov/covid19/search/" TargetMode="External"/><Relationship Id="rId9280" Type="http://schemas.openxmlformats.org/officeDocument/2006/relationships/hyperlink" Target="https://doi.org/10.1101/2020.03.06.20029793" TargetMode="External"/><Relationship Id="rId225" Type="http://schemas.openxmlformats.org/officeDocument/2006/relationships/hyperlink" Target="https://icite.od.nih.gov/covid19/search/" TargetMode="External"/><Relationship Id="rId2320" Type="http://schemas.openxmlformats.org/officeDocument/2006/relationships/hyperlink" Target="https://doi.org/10.1101/2020.05.01.20077743" TargetMode="External"/><Relationship Id="rId5476" Type="http://schemas.openxmlformats.org/officeDocument/2006/relationships/hyperlink" Target="https://doi.org/10.1101/2020.04.21.20073262" TargetMode="External"/><Relationship Id="rId6527" Type="http://schemas.openxmlformats.org/officeDocument/2006/relationships/hyperlink" Target="https://icite.od.nih.gov/covid19/search/" TargetMode="External"/><Relationship Id="rId4078" Type="http://schemas.openxmlformats.org/officeDocument/2006/relationships/hyperlink" Target="https://doi.org/10.1101/2020.05.02.20088120" TargetMode="External"/><Relationship Id="rId4492" Type="http://schemas.openxmlformats.org/officeDocument/2006/relationships/hyperlink" Target="https://www.researchsquare.com/article/rs-26315" TargetMode="External"/><Relationship Id="rId5129" Type="http://schemas.openxmlformats.org/officeDocument/2006/relationships/hyperlink" Target="https://icite.od.nih.gov/covid19/search/" TargetMode="External"/><Relationship Id="rId5543" Type="http://schemas.openxmlformats.org/officeDocument/2006/relationships/hyperlink" Target="https://icite.od.nih.gov/covid19/search/" TargetMode="External"/><Relationship Id="rId5890" Type="http://schemas.openxmlformats.org/officeDocument/2006/relationships/hyperlink" Target="https://doi.org/10.1101/2020.04.21.054122" TargetMode="External"/><Relationship Id="rId6941" Type="http://schemas.openxmlformats.org/officeDocument/2006/relationships/hyperlink" Target="https://icite.od.nih.gov/covid19/search/" TargetMode="External"/><Relationship Id="rId8699" Type="http://schemas.openxmlformats.org/officeDocument/2006/relationships/hyperlink" Target="https://icite.od.nih.gov/covid19/search/" TargetMode="External"/><Relationship Id="rId9000" Type="http://schemas.openxmlformats.org/officeDocument/2006/relationships/hyperlink" Target="https://www.researchsquare.com/article/rs-17713" TargetMode="External"/><Relationship Id="rId3094" Type="http://schemas.openxmlformats.org/officeDocument/2006/relationships/hyperlink" Target="https://doi.org/10.1101/2020.05.07.20094151" TargetMode="External"/><Relationship Id="rId4145" Type="http://schemas.openxmlformats.org/officeDocument/2006/relationships/hyperlink" Target="https://icite.od.nih.gov/covid19/search/" TargetMode="External"/><Relationship Id="rId1739" Type="http://schemas.openxmlformats.org/officeDocument/2006/relationships/hyperlink" Target="https://icite.od.nih.gov/covid19/search/" TargetMode="External"/><Relationship Id="rId5610" Type="http://schemas.openxmlformats.org/officeDocument/2006/relationships/hyperlink" Target="https://doi.org/10.1101/2020.03.01.20029629" TargetMode="External"/><Relationship Id="rId8766" Type="http://schemas.openxmlformats.org/officeDocument/2006/relationships/hyperlink" Target="https://doi.org/10.1101/2020.03.20.000141" TargetMode="External"/><Relationship Id="rId9817" Type="http://schemas.openxmlformats.org/officeDocument/2006/relationships/hyperlink" Target="https://icite.od.nih.gov/covid19/search/" TargetMode="External"/><Relationship Id="rId1806" Type="http://schemas.openxmlformats.org/officeDocument/2006/relationships/hyperlink" Target="https://doi.org/10.1101/2020.05.16.20099408" TargetMode="External"/><Relationship Id="rId3161" Type="http://schemas.openxmlformats.org/officeDocument/2006/relationships/hyperlink" Target="https://icite.od.nih.gov/covid19/search/" TargetMode="External"/><Relationship Id="rId4212" Type="http://schemas.openxmlformats.org/officeDocument/2006/relationships/hyperlink" Target="https://doi.org/10.1101/2020.04.25.20079509" TargetMode="External"/><Relationship Id="rId7368" Type="http://schemas.openxmlformats.org/officeDocument/2006/relationships/hyperlink" Target="https://www.researchsquare.com/article/rs-21447" TargetMode="External"/><Relationship Id="rId7782" Type="http://schemas.openxmlformats.org/officeDocument/2006/relationships/hyperlink" Target="https://doi.org/10.1101/2020.04.03.20051763" TargetMode="External"/><Relationship Id="rId8419" Type="http://schemas.openxmlformats.org/officeDocument/2006/relationships/hyperlink" Target="https://icite.od.nih.gov/covid19/search/" TargetMode="External"/><Relationship Id="rId8833" Type="http://schemas.openxmlformats.org/officeDocument/2006/relationships/hyperlink" Target="https://icite.od.nih.gov/covid19/search/" TargetMode="External"/><Relationship Id="rId3978" Type="http://schemas.openxmlformats.org/officeDocument/2006/relationships/hyperlink" Target="https://doi.org/10.1101/2020.04.24.20073924" TargetMode="External"/><Relationship Id="rId6384" Type="http://schemas.openxmlformats.org/officeDocument/2006/relationships/hyperlink" Target="https://doi.org/10.1101/2020.04.15.20067256" TargetMode="External"/><Relationship Id="rId7435" Type="http://schemas.openxmlformats.org/officeDocument/2006/relationships/hyperlink" Target="https://icite.od.nih.gov/covid19/search/" TargetMode="External"/><Relationship Id="rId8900" Type="http://schemas.openxmlformats.org/officeDocument/2006/relationships/hyperlink" Target="https://doi.org/10.1101/2020.03.19.20038729" TargetMode="External"/><Relationship Id="rId899" Type="http://schemas.openxmlformats.org/officeDocument/2006/relationships/hyperlink" Target="https://icite.od.nih.gov/covid19/search/" TargetMode="External"/><Relationship Id="rId6037" Type="http://schemas.openxmlformats.org/officeDocument/2006/relationships/hyperlink" Target="https://icite.od.nih.gov/covid19/search/" TargetMode="External"/><Relationship Id="rId6451" Type="http://schemas.openxmlformats.org/officeDocument/2006/relationships/hyperlink" Target="https://icite.od.nih.gov/covid19/search/" TargetMode="External"/><Relationship Id="rId7502" Type="http://schemas.openxmlformats.org/officeDocument/2006/relationships/hyperlink" Target="https://www.researchsquare.com/article/rs-21001" TargetMode="External"/><Relationship Id="rId966" Type="http://schemas.openxmlformats.org/officeDocument/2006/relationships/hyperlink" Target="https://doi.org/10.1101/2020.05.25.20111575" TargetMode="External"/><Relationship Id="rId1596" Type="http://schemas.openxmlformats.org/officeDocument/2006/relationships/hyperlink" Target="https://www.researchsquare.com/article/rs-27079" TargetMode="External"/><Relationship Id="rId2647" Type="http://schemas.openxmlformats.org/officeDocument/2006/relationships/hyperlink" Target="https://icite.od.nih.gov/covid19/search/" TargetMode="External"/><Relationship Id="rId2994" Type="http://schemas.openxmlformats.org/officeDocument/2006/relationships/hyperlink" Target="https://www.researchsquare.com/article/rs-25169" TargetMode="External"/><Relationship Id="rId5053" Type="http://schemas.openxmlformats.org/officeDocument/2006/relationships/hyperlink" Target="https://icite.od.nih.gov/covid19/search/" TargetMode="External"/><Relationship Id="rId6104" Type="http://schemas.openxmlformats.org/officeDocument/2006/relationships/hyperlink" Target="https://doi.org/10.1101/2020.03.19.20039388" TargetMode="External"/><Relationship Id="rId9674" Type="http://schemas.openxmlformats.org/officeDocument/2006/relationships/hyperlink" Target="https://doi.org/10.1101/2020.02.26.20028308" TargetMode="External"/><Relationship Id="rId619" Type="http://schemas.openxmlformats.org/officeDocument/2006/relationships/hyperlink" Target="https://icite.od.nih.gov/covid19/search/" TargetMode="External"/><Relationship Id="rId1249" Type="http://schemas.openxmlformats.org/officeDocument/2006/relationships/hyperlink" Target="https://icite.od.nih.gov/covid19/search/" TargetMode="External"/><Relationship Id="rId5120" Type="http://schemas.openxmlformats.org/officeDocument/2006/relationships/hyperlink" Target="https://doi.org/10.1101/2020.04.24.20078949" TargetMode="External"/><Relationship Id="rId8276" Type="http://schemas.openxmlformats.org/officeDocument/2006/relationships/hyperlink" Target="https://doi.org/10.1101/2020.03.26.20044628" TargetMode="External"/><Relationship Id="rId9327" Type="http://schemas.openxmlformats.org/officeDocument/2006/relationships/hyperlink" Target="https://icite.od.nih.gov/covid19/search/" TargetMode="External"/><Relationship Id="rId1663" Type="http://schemas.openxmlformats.org/officeDocument/2006/relationships/hyperlink" Target="https://icite.od.nih.gov/covid19/search/" TargetMode="External"/><Relationship Id="rId2714" Type="http://schemas.openxmlformats.org/officeDocument/2006/relationships/hyperlink" Target="https://doi.org/10.1101/2020.05.06.20093351" TargetMode="External"/><Relationship Id="rId8690" Type="http://schemas.openxmlformats.org/officeDocument/2006/relationships/hyperlink" Target="https://doi.org/10.1101/2020.03.21.20040139" TargetMode="External"/><Relationship Id="rId9741" Type="http://schemas.openxmlformats.org/officeDocument/2006/relationships/hyperlink" Target="https://icite.od.nih.gov/covid19/search/" TargetMode="External"/><Relationship Id="rId1316" Type="http://schemas.openxmlformats.org/officeDocument/2006/relationships/hyperlink" Target="https://www.researchsquare.com/article/rs-30388" TargetMode="External"/><Relationship Id="rId1730" Type="http://schemas.openxmlformats.org/officeDocument/2006/relationships/hyperlink" Target="https://www.researchsquare.com/article/rs-29542" TargetMode="External"/><Relationship Id="rId4886" Type="http://schemas.openxmlformats.org/officeDocument/2006/relationships/hyperlink" Target="https://www.researchsquare.com/article/rs-24752" TargetMode="External"/><Relationship Id="rId5937" Type="http://schemas.openxmlformats.org/officeDocument/2006/relationships/hyperlink" Target="https://icite.od.nih.gov/covid19/search/" TargetMode="External"/><Relationship Id="rId7292" Type="http://schemas.openxmlformats.org/officeDocument/2006/relationships/hyperlink" Target="https://doi.org/10.1101/2020.04.06.20039909" TargetMode="External"/><Relationship Id="rId8343" Type="http://schemas.openxmlformats.org/officeDocument/2006/relationships/hyperlink" Target="https://icite.od.nih.gov/covid19/search/" TargetMode="External"/><Relationship Id="rId22" Type="http://schemas.openxmlformats.org/officeDocument/2006/relationships/hyperlink" Target="https://doi.org/10.1101/2020.05.31.116061" TargetMode="External"/><Relationship Id="rId3488" Type="http://schemas.openxmlformats.org/officeDocument/2006/relationships/hyperlink" Target="https://doi.org/10.1101/2020.05.05.20092304" TargetMode="External"/><Relationship Id="rId4539" Type="http://schemas.openxmlformats.org/officeDocument/2006/relationships/hyperlink" Target="https://icite.od.nih.gov/covid19/search/" TargetMode="External"/><Relationship Id="rId4953" Type="http://schemas.openxmlformats.org/officeDocument/2006/relationships/hyperlink" Target="https://icite.od.nih.gov/covid19/search/" TargetMode="External"/><Relationship Id="rId8410" Type="http://schemas.openxmlformats.org/officeDocument/2006/relationships/hyperlink" Target="https://doi.org/10.1101/2020.03.25.996348" TargetMode="External"/><Relationship Id="rId3555" Type="http://schemas.openxmlformats.org/officeDocument/2006/relationships/hyperlink" Target="https://icite.od.nih.gov/covid19/search/" TargetMode="External"/><Relationship Id="rId4606" Type="http://schemas.openxmlformats.org/officeDocument/2006/relationships/hyperlink" Target="https://doi.org/10.1101/2020.04.28.20082586" TargetMode="External"/><Relationship Id="rId7012" Type="http://schemas.openxmlformats.org/officeDocument/2006/relationships/hyperlink" Target="https://doi.org/10.1101/2020.04.13.039198" TargetMode="External"/><Relationship Id="rId476" Type="http://schemas.openxmlformats.org/officeDocument/2006/relationships/hyperlink" Target="https://doi.org/10.1101/2020.05.27.20113803" TargetMode="External"/><Relationship Id="rId890" Type="http://schemas.openxmlformats.org/officeDocument/2006/relationships/hyperlink" Target="https://doi.org/10.1101/2020.05.23.20111401" TargetMode="External"/><Relationship Id="rId2157" Type="http://schemas.openxmlformats.org/officeDocument/2006/relationships/hyperlink" Target="https://icite.od.nih.gov/covid19/search/" TargetMode="External"/><Relationship Id="rId2571" Type="http://schemas.openxmlformats.org/officeDocument/2006/relationships/hyperlink" Target="https://icite.od.nih.gov/covid19/search/" TargetMode="External"/><Relationship Id="rId3208" Type="http://schemas.openxmlformats.org/officeDocument/2006/relationships/hyperlink" Target="https://www.researchsquare.com/article/rs-23662" TargetMode="External"/><Relationship Id="rId6778" Type="http://schemas.openxmlformats.org/officeDocument/2006/relationships/hyperlink" Target="https://doi.org/10.1101/2020.04.09.20059014" TargetMode="External"/><Relationship Id="rId9184" Type="http://schemas.openxmlformats.org/officeDocument/2006/relationships/hyperlink" Target="https://doi.org/10.1101/2020.03.11.20034314" TargetMode="External"/><Relationship Id="rId129" Type="http://schemas.openxmlformats.org/officeDocument/2006/relationships/hyperlink" Target="https://icite.od.nih.gov/covid19/search/" TargetMode="External"/><Relationship Id="rId543" Type="http://schemas.openxmlformats.org/officeDocument/2006/relationships/hyperlink" Target="https://icite.od.nih.gov/covid19/search/" TargetMode="External"/><Relationship Id="rId1173" Type="http://schemas.openxmlformats.org/officeDocument/2006/relationships/hyperlink" Target="https://icite.od.nih.gov/covid19/search/" TargetMode="External"/><Relationship Id="rId2224" Type="http://schemas.openxmlformats.org/officeDocument/2006/relationships/hyperlink" Target="https://doi.org/10.1101/2020.05.13.20098426" TargetMode="External"/><Relationship Id="rId3622" Type="http://schemas.openxmlformats.org/officeDocument/2006/relationships/hyperlink" Target="https://doi.org/10.1101/2020.05.03.20089755" TargetMode="External"/><Relationship Id="rId7829" Type="http://schemas.openxmlformats.org/officeDocument/2006/relationships/hyperlink" Target="https://icite.od.nih.gov/covid19/search/" TargetMode="External"/><Relationship Id="rId9251" Type="http://schemas.openxmlformats.org/officeDocument/2006/relationships/hyperlink" Target="https://icite.od.nih.gov/covid19/search/" TargetMode="External"/><Relationship Id="rId5794" Type="http://schemas.openxmlformats.org/officeDocument/2006/relationships/hyperlink" Target="https://doi.org/10.1101/2020.01.12.902452" TargetMode="External"/><Relationship Id="rId6845" Type="http://schemas.openxmlformats.org/officeDocument/2006/relationships/hyperlink" Target="https://icite.od.nih.gov/covid19/search/" TargetMode="External"/><Relationship Id="rId610" Type="http://schemas.openxmlformats.org/officeDocument/2006/relationships/hyperlink" Target="https://doi.org/10.1101/2020.05.24.20109215" TargetMode="External"/><Relationship Id="rId1240" Type="http://schemas.openxmlformats.org/officeDocument/2006/relationships/hyperlink" Target="https://doi.org/10.1101/2020.05.21.20108860" TargetMode="External"/><Relationship Id="rId4049" Type="http://schemas.openxmlformats.org/officeDocument/2006/relationships/hyperlink" Target="https://icite.od.nih.gov/covid19/search/" TargetMode="External"/><Relationship Id="rId4396" Type="http://schemas.openxmlformats.org/officeDocument/2006/relationships/hyperlink" Target="https://doi.org/10.1101/2020.05.05.079194" TargetMode="External"/><Relationship Id="rId5447" Type="http://schemas.openxmlformats.org/officeDocument/2006/relationships/hyperlink" Target="https://icite.od.nih.gov/covid19/search/" TargetMode="External"/><Relationship Id="rId5861" Type="http://schemas.openxmlformats.org/officeDocument/2006/relationships/hyperlink" Target="https://icite.od.nih.gov/covid19/search/" TargetMode="External"/><Relationship Id="rId6912" Type="http://schemas.openxmlformats.org/officeDocument/2006/relationships/hyperlink" Target="https://doi.org/10.1101/2020.04.09.20058941" TargetMode="External"/><Relationship Id="rId4463" Type="http://schemas.openxmlformats.org/officeDocument/2006/relationships/hyperlink" Target="https://icite.od.nih.gov/covid19/search/" TargetMode="External"/><Relationship Id="rId5514" Type="http://schemas.openxmlformats.org/officeDocument/2006/relationships/hyperlink" Target="https://doi.org/10.1101/2020.04.20.052258" TargetMode="External"/><Relationship Id="rId3065" Type="http://schemas.openxmlformats.org/officeDocument/2006/relationships/hyperlink" Target="https://icite.od.nih.gov/covid19/search/" TargetMode="External"/><Relationship Id="rId4116" Type="http://schemas.openxmlformats.org/officeDocument/2006/relationships/hyperlink" Target="https://doi.org/10.1101/2020.05.02.20089136" TargetMode="External"/><Relationship Id="rId4530" Type="http://schemas.openxmlformats.org/officeDocument/2006/relationships/hyperlink" Target="https://doi.org/10.1101/2020.04.27.20081505" TargetMode="External"/><Relationship Id="rId7686" Type="http://schemas.openxmlformats.org/officeDocument/2006/relationships/hyperlink" Target="https://doi.org/10.1101/2020.03.27.012906" TargetMode="External"/><Relationship Id="rId8737" Type="http://schemas.openxmlformats.org/officeDocument/2006/relationships/hyperlink" Target="https://icite.od.nih.gov/covid19/search/" TargetMode="External"/><Relationship Id="rId2081" Type="http://schemas.openxmlformats.org/officeDocument/2006/relationships/hyperlink" Target="https://icite.od.nih.gov/covid19/search/" TargetMode="External"/><Relationship Id="rId3132" Type="http://schemas.openxmlformats.org/officeDocument/2006/relationships/hyperlink" Target="https://doi.org/10.1101/2020.05.08.20095117" TargetMode="External"/><Relationship Id="rId6288" Type="http://schemas.openxmlformats.org/officeDocument/2006/relationships/hyperlink" Target="https://doi.org/10.1101/2020.04.17.042366" TargetMode="External"/><Relationship Id="rId7339" Type="http://schemas.openxmlformats.org/officeDocument/2006/relationships/hyperlink" Target="https://icite.od.nih.gov/covid19/search/" TargetMode="External"/><Relationship Id="rId7753" Type="http://schemas.openxmlformats.org/officeDocument/2006/relationships/hyperlink" Target="https://icite.od.nih.gov/covid19/search/" TargetMode="External"/><Relationship Id="rId6355" Type="http://schemas.openxmlformats.org/officeDocument/2006/relationships/hyperlink" Target="https://icite.od.nih.gov/covid19/search/" TargetMode="External"/><Relationship Id="rId7406" Type="http://schemas.openxmlformats.org/officeDocument/2006/relationships/hyperlink" Target="https://doi.org/10.1101/2020.04.02.20050153" TargetMode="External"/><Relationship Id="rId8804" Type="http://schemas.openxmlformats.org/officeDocument/2006/relationships/hyperlink" Target="https://doi.org/10.1101/2020.03.20.999029" TargetMode="External"/><Relationship Id="rId120" Type="http://schemas.openxmlformats.org/officeDocument/2006/relationships/hyperlink" Target="https://doi.org/10.1101/2020.05.30.20117291" TargetMode="External"/><Relationship Id="rId2898" Type="http://schemas.openxmlformats.org/officeDocument/2006/relationships/hyperlink" Target="https://doi.org/10.1101/2020.05.09.20091454" TargetMode="External"/><Relationship Id="rId3949" Type="http://schemas.openxmlformats.org/officeDocument/2006/relationships/hyperlink" Target="https://icite.od.nih.gov/covid19/search/" TargetMode="External"/><Relationship Id="rId6008" Type="http://schemas.openxmlformats.org/officeDocument/2006/relationships/hyperlink" Target="https://doi.org/10.1101/2020.04.17.20068577" TargetMode="External"/><Relationship Id="rId7820" Type="http://schemas.openxmlformats.org/officeDocument/2006/relationships/hyperlink" Target="https://doi.org/10.1101/2020.03.27.20042820" TargetMode="External"/><Relationship Id="rId2965" Type="http://schemas.openxmlformats.org/officeDocument/2006/relationships/hyperlink" Target="https://icite.od.nih.gov/covid19/search/" TargetMode="External"/><Relationship Id="rId5024" Type="http://schemas.openxmlformats.org/officeDocument/2006/relationships/hyperlink" Target="https://doi.org/10.1101/2020.04.22.20075093" TargetMode="External"/><Relationship Id="rId5371" Type="http://schemas.openxmlformats.org/officeDocument/2006/relationships/hyperlink" Target="https://icite.od.nih.gov/covid19/search/" TargetMode="External"/><Relationship Id="rId6422" Type="http://schemas.openxmlformats.org/officeDocument/2006/relationships/hyperlink" Target="https://www.researchsquare.com/article/rs-23430" TargetMode="External"/><Relationship Id="rId9578" Type="http://schemas.openxmlformats.org/officeDocument/2006/relationships/hyperlink" Target="https://doi.org/10.1101/2020.02.25.20021568" TargetMode="External"/><Relationship Id="rId9992" Type="http://schemas.openxmlformats.org/officeDocument/2006/relationships/hyperlink" Target="https://doi.org/10.1101/2020.02.11.20022111" TargetMode="External"/><Relationship Id="rId937" Type="http://schemas.openxmlformats.org/officeDocument/2006/relationships/hyperlink" Target="https://icite.od.nih.gov/covid19/search/" TargetMode="External"/><Relationship Id="rId1567" Type="http://schemas.openxmlformats.org/officeDocument/2006/relationships/hyperlink" Target="https://icite.od.nih.gov/covid19/search/" TargetMode="External"/><Relationship Id="rId1981" Type="http://schemas.openxmlformats.org/officeDocument/2006/relationships/hyperlink" Target="https://icite.od.nih.gov/covid19/search/" TargetMode="External"/><Relationship Id="rId2618" Type="http://schemas.openxmlformats.org/officeDocument/2006/relationships/hyperlink" Target="https://doi.org/10.1101/2020.05.14.096131" TargetMode="External"/><Relationship Id="rId8594" Type="http://schemas.openxmlformats.org/officeDocument/2006/relationships/hyperlink" Target="https://doi.org/10.1101/2020.03.24.20042291" TargetMode="External"/><Relationship Id="rId9645" Type="http://schemas.openxmlformats.org/officeDocument/2006/relationships/hyperlink" Target="https://icite.od.nih.gov/covid19/search/" TargetMode="External"/><Relationship Id="rId1634" Type="http://schemas.openxmlformats.org/officeDocument/2006/relationships/hyperlink" Target="https://doi.org/10.1101/2020.05.17.20104869" TargetMode="External"/><Relationship Id="rId4040" Type="http://schemas.openxmlformats.org/officeDocument/2006/relationships/hyperlink" Target="https://doi.org/10.1101/2020.05.01.20087759" TargetMode="External"/><Relationship Id="rId7196" Type="http://schemas.openxmlformats.org/officeDocument/2006/relationships/hyperlink" Target="https://doi.org/10.1101/2020.04.08.20058487" TargetMode="External"/><Relationship Id="rId8247" Type="http://schemas.openxmlformats.org/officeDocument/2006/relationships/hyperlink" Target="https://icite.od.nih.gov/covid19/search/" TargetMode="External"/><Relationship Id="rId8661" Type="http://schemas.openxmlformats.org/officeDocument/2006/relationships/hyperlink" Target="https://icite.od.nih.gov/covid19/search/" TargetMode="External"/><Relationship Id="rId9712" Type="http://schemas.openxmlformats.org/officeDocument/2006/relationships/hyperlink" Target="https://doi.org/10.1101/2020.02.21.20026179" TargetMode="External"/><Relationship Id="rId4857" Type="http://schemas.openxmlformats.org/officeDocument/2006/relationships/hyperlink" Target="https://icite.od.nih.gov/covid19/search/" TargetMode="External"/><Relationship Id="rId7263" Type="http://schemas.openxmlformats.org/officeDocument/2006/relationships/hyperlink" Target="https://icite.od.nih.gov/covid19/search/" TargetMode="External"/><Relationship Id="rId8314" Type="http://schemas.openxmlformats.org/officeDocument/2006/relationships/hyperlink" Target="https://doi.org/10.1101/2020.03.27.20044958" TargetMode="External"/><Relationship Id="rId1701" Type="http://schemas.openxmlformats.org/officeDocument/2006/relationships/hyperlink" Target="https://icite.od.nih.gov/covid19/search/" TargetMode="External"/><Relationship Id="rId3459" Type="http://schemas.openxmlformats.org/officeDocument/2006/relationships/hyperlink" Target="https://icite.od.nih.gov/covid19/search/" TargetMode="External"/><Relationship Id="rId5908" Type="http://schemas.openxmlformats.org/officeDocument/2006/relationships/hyperlink" Target="https://doi.org/10.1101/2020.04.23.057810" TargetMode="External"/><Relationship Id="rId7330" Type="http://schemas.openxmlformats.org/officeDocument/2006/relationships/hyperlink" Target="https://doi.org/10.1101/2020.04.08.013516" TargetMode="External"/><Relationship Id="rId3873" Type="http://schemas.openxmlformats.org/officeDocument/2006/relationships/hyperlink" Target="https://icite.od.nih.gov/covid19/search/" TargetMode="External"/><Relationship Id="rId4924" Type="http://schemas.openxmlformats.org/officeDocument/2006/relationships/hyperlink" Target="https://doi.org/10.1101/2020.04.23.20076455" TargetMode="External"/><Relationship Id="rId9088" Type="http://schemas.openxmlformats.org/officeDocument/2006/relationships/hyperlink" Target="https://doi.org/10.1101/2020.03.09.20033241" TargetMode="External"/><Relationship Id="rId447" Type="http://schemas.openxmlformats.org/officeDocument/2006/relationships/hyperlink" Target="https://icite.od.nih.gov/covid19/search/" TargetMode="External"/><Relationship Id="rId794" Type="http://schemas.openxmlformats.org/officeDocument/2006/relationships/hyperlink" Target="https://doi.org/10.1101/2020.05.20.20095406" TargetMode="External"/><Relationship Id="rId1077" Type="http://schemas.openxmlformats.org/officeDocument/2006/relationships/hyperlink" Target="https://icite.od.nih.gov/covid19/search/" TargetMode="External"/><Relationship Id="rId2128" Type="http://schemas.openxmlformats.org/officeDocument/2006/relationships/hyperlink" Target="https://doi.org/10.1101/2020.04.26.20080341" TargetMode="External"/><Relationship Id="rId2475" Type="http://schemas.openxmlformats.org/officeDocument/2006/relationships/hyperlink" Target="https://icite.od.nih.gov/covid19/search/" TargetMode="External"/><Relationship Id="rId3526" Type="http://schemas.openxmlformats.org/officeDocument/2006/relationships/hyperlink" Target="https://www.researchsquare.com/article/rs-26771" TargetMode="External"/><Relationship Id="rId3940" Type="http://schemas.openxmlformats.org/officeDocument/2006/relationships/hyperlink" Target="https://www.researchsquare.com/article/rs-26356" TargetMode="External"/><Relationship Id="rId9155" Type="http://schemas.openxmlformats.org/officeDocument/2006/relationships/hyperlink" Target="https://icite.od.nih.gov/covid19/search/" TargetMode="External"/><Relationship Id="rId861" Type="http://schemas.openxmlformats.org/officeDocument/2006/relationships/hyperlink" Target="https://icite.od.nih.gov/covid19/search/" TargetMode="External"/><Relationship Id="rId1491" Type="http://schemas.openxmlformats.org/officeDocument/2006/relationships/hyperlink" Target="https://icite.od.nih.gov/covid19/search/" TargetMode="External"/><Relationship Id="rId2542" Type="http://schemas.openxmlformats.org/officeDocument/2006/relationships/hyperlink" Target="https://doi.org/10.1101/2020.05.09.20096834" TargetMode="External"/><Relationship Id="rId5698" Type="http://schemas.openxmlformats.org/officeDocument/2006/relationships/hyperlink" Target="https://doi.org/10.1101/2020.04.20.20072801" TargetMode="External"/><Relationship Id="rId6749" Type="http://schemas.openxmlformats.org/officeDocument/2006/relationships/hyperlink" Target="https://icite.od.nih.gov/covid19/search/" TargetMode="External"/><Relationship Id="rId514" Type="http://schemas.openxmlformats.org/officeDocument/2006/relationships/hyperlink" Target="https://www.researchsquare.com/article/rs-31855" TargetMode="External"/><Relationship Id="rId1144" Type="http://schemas.openxmlformats.org/officeDocument/2006/relationships/hyperlink" Target="https://doi.org/10.1101/2020.05.22.20110429" TargetMode="External"/><Relationship Id="rId5765" Type="http://schemas.openxmlformats.org/officeDocument/2006/relationships/hyperlink" Target="https://icite.od.nih.gov/covid19/search/" TargetMode="External"/><Relationship Id="rId6816" Type="http://schemas.openxmlformats.org/officeDocument/2006/relationships/hyperlink" Target="https://doi.org/10.1101/2020.04.12.20062604" TargetMode="External"/><Relationship Id="rId8171" Type="http://schemas.openxmlformats.org/officeDocument/2006/relationships/hyperlink" Target="https://icite.od.nih.gov/covid19/search/" TargetMode="External"/><Relationship Id="rId9222" Type="http://schemas.openxmlformats.org/officeDocument/2006/relationships/hyperlink" Target="https://doi.org/10.1101/2020.03.11.983056" TargetMode="External"/><Relationship Id="rId1211" Type="http://schemas.openxmlformats.org/officeDocument/2006/relationships/hyperlink" Target="https://icite.od.nih.gov/covid19/search/" TargetMode="External"/><Relationship Id="rId4367" Type="http://schemas.openxmlformats.org/officeDocument/2006/relationships/hyperlink" Target="https://icite.od.nih.gov/covid19/search/" TargetMode="External"/><Relationship Id="rId4781" Type="http://schemas.openxmlformats.org/officeDocument/2006/relationships/hyperlink" Target="https://icite.od.nih.gov/covid19/search/" TargetMode="External"/><Relationship Id="rId5418" Type="http://schemas.openxmlformats.org/officeDocument/2006/relationships/hyperlink" Target="https://doi.org/10.1101/2020.04.23.20076075" TargetMode="External"/><Relationship Id="rId5832" Type="http://schemas.openxmlformats.org/officeDocument/2006/relationships/hyperlink" Target="https://doi.org/10.1101/2020.04.18.20070920" TargetMode="External"/><Relationship Id="rId8988" Type="http://schemas.openxmlformats.org/officeDocument/2006/relationships/hyperlink" Target="https://doi.org/10.1101/2020.03.15.20036707" TargetMode="External"/><Relationship Id="rId3383" Type="http://schemas.openxmlformats.org/officeDocument/2006/relationships/hyperlink" Target="https://icite.od.nih.gov/covid19/search/" TargetMode="External"/><Relationship Id="rId4434" Type="http://schemas.openxmlformats.org/officeDocument/2006/relationships/hyperlink" Target="https://doi.org/10.1101/2020.04.24.20076620" TargetMode="External"/><Relationship Id="rId3036" Type="http://schemas.openxmlformats.org/officeDocument/2006/relationships/hyperlink" Target="https://doi.org/10.1101/2020.04.24.20073148" TargetMode="External"/><Relationship Id="rId371" Type="http://schemas.openxmlformats.org/officeDocument/2006/relationships/hyperlink" Target="https://icite.od.nih.gov/covid19/search/" TargetMode="External"/><Relationship Id="rId2052" Type="http://schemas.openxmlformats.org/officeDocument/2006/relationships/hyperlink" Target="https://doi.org/10.1101/2020.05.16.20098657" TargetMode="External"/><Relationship Id="rId3450" Type="http://schemas.openxmlformats.org/officeDocument/2006/relationships/hyperlink" Target="https://doi.org/10.1101/2020.05.05.20088906" TargetMode="External"/><Relationship Id="rId4501" Type="http://schemas.openxmlformats.org/officeDocument/2006/relationships/hyperlink" Target="https://icite.od.nih.gov/covid19/search/" TargetMode="External"/><Relationship Id="rId6259" Type="http://schemas.openxmlformats.org/officeDocument/2006/relationships/hyperlink" Target="https://icite.od.nih.gov/covid19/search/" TargetMode="External"/><Relationship Id="rId7657" Type="http://schemas.openxmlformats.org/officeDocument/2006/relationships/hyperlink" Target="https://icite.od.nih.gov/covid19/search/" TargetMode="External"/><Relationship Id="rId8708" Type="http://schemas.openxmlformats.org/officeDocument/2006/relationships/hyperlink" Target="https://doi.org/10.1101/2020.03.22.20040782" TargetMode="External"/><Relationship Id="rId3103" Type="http://schemas.openxmlformats.org/officeDocument/2006/relationships/hyperlink" Target="https://icite.od.nih.gov/covid19/search/" TargetMode="External"/><Relationship Id="rId6673" Type="http://schemas.openxmlformats.org/officeDocument/2006/relationships/hyperlink" Target="https://icite.od.nih.gov/covid19/search/" TargetMode="External"/><Relationship Id="rId7724" Type="http://schemas.openxmlformats.org/officeDocument/2006/relationships/hyperlink" Target="https://doi.org/10.1101/2020.04.01.20050138" TargetMode="External"/><Relationship Id="rId2869" Type="http://schemas.openxmlformats.org/officeDocument/2006/relationships/hyperlink" Target="https://icite.od.nih.gov/covid19/search/" TargetMode="External"/><Relationship Id="rId5275" Type="http://schemas.openxmlformats.org/officeDocument/2006/relationships/hyperlink" Target="https://icite.od.nih.gov/covid19/search/" TargetMode="External"/><Relationship Id="rId6326" Type="http://schemas.openxmlformats.org/officeDocument/2006/relationships/hyperlink" Target="https://doi.org/10.1101/2020.04.11.20062190" TargetMode="External"/><Relationship Id="rId6740" Type="http://schemas.openxmlformats.org/officeDocument/2006/relationships/hyperlink" Target="https://doi.org/10.1101/2020.03.21.20037127" TargetMode="External"/><Relationship Id="rId9896" Type="http://schemas.openxmlformats.org/officeDocument/2006/relationships/hyperlink" Target="https://doi.org/10.1101/2020.02.15.20023499" TargetMode="External"/><Relationship Id="rId1885" Type="http://schemas.openxmlformats.org/officeDocument/2006/relationships/hyperlink" Target="https://icite.od.nih.gov/covid19/search/" TargetMode="External"/><Relationship Id="rId2936" Type="http://schemas.openxmlformats.org/officeDocument/2006/relationships/hyperlink" Target="https://doi.org/10.1101/2020.05.12.089961" TargetMode="External"/><Relationship Id="rId4291" Type="http://schemas.openxmlformats.org/officeDocument/2006/relationships/hyperlink" Target="https://icite.od.nih.gov/covid19/search/" TargetMode="External"/><Relationship Id="rId5342" Type="http://schemas.openxmlformats.org/officeDocument/2006/relationships/hyperlink" Target="https://www.researchsquare.com/article/rs-25644" TargetMode="External"/><Relationship Id="rId8498" Type="http://schemas.openxmlformats.org/officeDocument/2006/relationships/hyperlink" Target="https://doi.org/10.1101/2020.03.22.20041137" TargetMode="External"/><Relationship Id="rId9549" Type="http://schemas.openxmlformats.org/officeDocument/2006/relationships/hyperlink" Target="https://icite.od.nih.gov/covid19/search/" TargetMode="External"/><Relationship Id="rId9963" Type="http://schemas.openxmlformats.org/officeDocument/2006/relationships/hyperlink" Target="https://icite.od.nih.gov/covid19/search/" TargetMode="External"/><Relationship Id="rId908" Type="http://schemas.openxmlformats.org/officeDocument/2006/relationships/hyperlink" Target="https://doi.org/10.1101/2020.05.24.20111013" TargetMode="External"/><Relationship Id="rId1538" Type="http://schemas.openxmlformats.org/officeDocument/2006/relationships/hyperlink" Target="https://www.researchsquare.com/article/rs-29567" TargetMode="External"/><Relationship Id="rId8565" Type="http://schemas.openxmlformats.org/officeDocument/2006/relationships/hyperlink" Target="https://icite.od.nih.gov/covid19/search/" TargetMode="External"/><Relationship Id="rId9616" Type="http://schemas.openxmlformats.org/officeDocument/2006/relationships/hyperlink" Target="https://doi.org/10.1101/2020.02.07.939389" TargetMode="External"/><Relationship Id="rId1952" Type="http://schemas.openxmlformats.org/officeDocument/2006/relationships/hyperlink" Target="https://doi.org/10.1101/2020.05.11.20096727" TargetMode="External"/><Relationship Id="rId4011" Type="http://schemas.openxmlformats.org/officeDocument/2006/relationships/hyperlink" Target="https://icite.od.nih.gov/covid19/search/" TargetMode="External"/><Relationship Id="rId7167" Type="http://schemas.openxmlformats.org/officeDocument/2006/relationships/hyperlink" Target="https://icite.od.nih.gov/covid19/search/" TargetMode="External"/><Relationship Id="rId8218" Type="http://schemas.openxmlformats.org/officeDocument/2006/relationships/hyperlink" Target="https://doi.org/10.1101/2020.03.24.20042168" TargetMode="External"/><Relationship Id="rId1605" Type="http://schemas.openxmlformats.org/officeDocument/2006/relationships/hyperlink" Target="https://icite.od.nih.gov/covid19/search/" TargetMode="External"/><Relationship Id="rId6183" Type="http://schemas.openxmlformats.org/officeDocument/2006/relationships/hyperlink" Target="https://icite.od.nih.gov/covid19/search/" TargetMode="External"/><Relationship Id="rId7234" Type="http://schemas.openxmlformats.org/officeDocument/2006/relationships/hyperlink" Target="https://doi.org/10.1101/2020.04.10.032342" TargetMode="External"/><Relationship Id="rId7581" Type="http://schemas.openxmlformats.org/officeDocument/2006/relationships/hyperlink" Target="https://icite.od.nih.gov/covid19/search/" TargetMode="External"/><Relationship Id="rId8632" Type="http://schemas.openxmlformats.org/officeDocument/2006/relationships/hyperlink" Target="https://www.researchsquare.com/article/rs-18975" TargetMode="External"/><Relationship Id="rId3777" Type="http://schemas.openxmlformats.org/officeDocument/2006/relationships/hyperlink" Target="https://icite.od.nih.gov/covid19/search/" TargetMode="External"/><Relationship Id="rId4828" Type="http://schemas.openxmlformats.org/officeDocument/2006/relationships/hyperlink" Target="https://doi.org/10.1101/2020.04.30.071274" TargetMode="External"/><Relationship Id="rId698" Type="http://schemas.openxmlformats.org/officeDocument/2006/relationships/hyperlink" Target="https://www.researchsquare.com/article/rs-29088" TargetMode="External"/><Relationship Id="rId2379" Type="http://schemas.openxmlformats.org/officeDocument/2006/relationships/hyperlink" Target="https://icite.od.nih.gov/covid19/search/" TargetMode="External"/><Relationship Id="rId2793" Type="http://schemas.openxmlformats.org/officeDocument/2006/relationships/hyperlink" Target="https://icite.od.nih.gov/covid19/search/" TargetMode="External"/><Relationship Id="rId3844" Type="http://schemas.openxmlformats.org/officeDocument/2006/relationships/hyperlink" Target="https://doi.org/10.1101/2020.03.30.20048207" TargetMode="External"/><Relationship Id="rId6250" Type="http://schemas.openxmlformats.org/officeDocument/2006/relationships/hyperlink" Target="https://doi.org/10.1101/2020.04.11.036855" TargetMode="External"/><Relationship Id="rId7301" Type="http://schemas.openxmlformats.org/officeDocument/2006/relationships/hyperlink" Target="https://icite.od.nih.gov/covid19/search/" TargetMode="External"/><Relationship Id="rId765" Type="http://schemas.openxmlformats.org/officeDocument/2006/relationships/hyperlink" Target="https://icite.od.nih.gov/covid19/search/" TargetMode="External"/><Relationship Id="rId1395" Type="http://schemas.openxmlformats.org/officeDocument/2006/relationships/hyperlink" Target="https://icite.od.nih.gov/covid19/search/" TargetMode="External"/><Relationship Id="rId2446" Type="http://schemas.openxmlformats.org/officeDocument/2006/relationships/hyperlink" Target="https://www.researchsquare.com/article/rs-28884" TargetMode="External"/><Relationship Id="rId2860" Type="http://schemas.openxmlformats.org/officeDocument/2006/relationships/hyperlink" Target="https://doi.org/10.1101/2020.05.05.20092254" TargetMode="External"/><Relationship Id="rId9059" Type="http://schemas.openxmlformats.org/officeDocument/2006/relationships/hyperlink" Target="https://icite.od.nih.gov/covid19/search/" TargetMode="External"/><Relationship Id="rId9473" Type="http://schemas.openxmlformats.org/officeDocument/2006/relationships/hyperlink" Target="https://icite.od.nih.gov/covid19/search/" TargetMode="External"/><Relationship Id="rId418" Type="http://schemas.openxmlformats.org/officeDocument/2006/relationships/hyperlink" Target="https://doi.org/10.1101/2020.04.27.20078329" TargetMode="External"/><Relationship Id="rId832" Type="http://schemas.openxmlformats.org/officeDocument/2006/relationships/hyperlink" Target="https://doi.org/10.1101/2020.05.22.20106294" TargetMode="External"/><Relationship Id="rId1048" Type="http://schemas.openxmlformats.org/officeDocument/2006/relationships/hyperlink" Target="https://doi.org/10.1101/2020.05.21.20108969" TargetMode="External"/><Relationship Id="rId1462" Type="http://schemas.openxmlformats.org/officeDocument/2006/relationships/hyperlink" Target="https://doi.org/10.1101/2020.05.20.20100362" TargetMode="External"/><Relationship Id="rId2513" Type="http://schemas.openxmlformats.org/officeDocument/2006/relationships/hyperlink" Target="https://icite.od.nih.gov/covid19/search/" TargetMode="External"/><Relationship Id="rId3911" Type="http://schemas.openxmlformats.org/officeDocument/2006/relationships/hyperlink" Target="https://icite.od.nih.gov/covid19/search/" TargetMode="External"/><Relationship Id="rId5669" Type="http://schemas.openxmlformats.org/officeDocument/2006/relationships/hyperlink" Target="https://icite.od.nih.gov/covid19/search/" TargetMode="External"/><Relationship Id="rId8075" Type="http://schemas.openxmlformats.org/officeDocument/2006/relationships/hyperlink" Target="https://icite.od.nih.gov/covid19/search/" TargetMode="External"/><Relationship Id="rId9126" Type="http://schemas.openxmlformats.org/officeDocument/2006/relationships/hyperlink" Target="https://doi.org/10.1101/2020.03.12.988865" TargetMode="External"/><Relationship Id="rId9540" Type="http://schemas.openxmlformats.org/officeDocument/2006/relationships/hyperlink" Target="https://doi.org/10.1101/2020.03.01.20029397" TargetMode="External"/><Relationship Id="rId1115" Type="http://schemas.openxmlformats.org/officeDocument/2006/relationships/hyperlink" Target="https://icite.od.nih.gov/covid19/search/" TargetMode="External"/><Relationship Id="rId7091" Type="http://schemas.openxmlformats.org/officeDocument/2006/relationships/hyperlink" Target="https://icite.od.nih.gov/covid19/search/" TargetMode="External"/><Relationship Id="rId8142" Type="http://schemas.openxmlformats.org/officeDocument/2006/relationships/hyperlink" Target="https://doi.org/10.1101/2020.03.29.013490" TargetMode="External"/><Relationship Id="rId10072" Type="http://schemas.openxmlformats.org/officeDocument/2006/relationships/hyperlink" Target="https://doi.org/10.1101/2020.01.31.929497" TargetMode="External"/><Relationship Id="rId3287" Type="http://schemas.openxmlformats.org/officeDocument/2006/relationships/hyperlink" Target="https://icite.od.nih.gov/covid19/search/" TargetMode="External"/><Relationship Id="rId4338" Type="http://schemas.openxmlformats.org/officeDocument/2006/relationships/hyperlink" Target="https://doi.org/10.1101/2020.04.30.20086348" TargetMode="External"/><Relationship Id="rId4685" Type="http://schemas.openxmlformats.org/officeDocument/2006/relationships/hyperlink" Target="https://icite.od.nih.gov/covid19/search/" TargetMode="External"/><Relationship Id="rId5736" Type="http://schemas.openxmlformats.org/officeDocument/2006/relationships/hyperlink" Target="https://doi.org/10.1101/2020.04.21.20074724" TargetMode="External"/><Relationship Id="rId4752" Type="http://schemas.openxmlformats.org/officeDocument/2006/relationships/hyperlink" Target="https://doi.org/10.1101/2020.04.26.20080937" TargetMode="External"/><Relationship Id="rId5803" Type="http://schemas.openxmlformats.org/officeDocument/2006/relationships/hyperlink" Target="https://icite.od.nih.gov/covid19/search/" TargetMode="External"/><Relationship Id="rId8959" Type="http://schemas.openxmlformats.org/officeDocument/2006/relationships/hyperlink" Target="https://icite.od.nih.gov/covid19/search/" TargetMode="External"/><Relationship Id="rId3354" Type="http://schemas.openxmlformats.org/officeDocument/2006/relationships/hyperlink" Target="https://www.researchsquare.com/article/rs-25388" TargetMode="External"/><Relationship Id="rId4405" Type="http://schemas.openxmlformats.org/officeDocument/2006/relationships/hyperlink" Target="https://icite.od.nih.gov/covid19/search/" TargetMode="External"/><Relationship Id="rId7975" Type="http://schemas.openxmlformats.org/officeDocument/2006/relationships/hyperlink" Target="https://icite.od.nih.gov/covid19/search/" TargetMode="External"/><Relationship Id="rId275" Type="http://schemas.openxmlformats.org/officeDocument/2006/relationships/hyperlink" Target="https://icite.od.nih.gov/covid19/search/" TargetMode="External"/><Relationship Id="rId2370" Type="http://schemas.openxmlformats.org/officeDocument/2006/relationships/hyperlink" Target="https://doi.org/10.1101/2020.05.12.20099721" TargetMode="External"/><Relationship Id="rId3007" Type="http://schemas.openxmlformats.org/officeDocument/2006/relationships/hyperlink" Target="https://icite.od.nih.gov/covid19/search/" TargetMode="External"/><Relationship Id="rId3421" Type="http://schemas.openxmlformats.org/officeDocument/2006/relationships/hyperlink" Target="https://icite.od.nih.gov/covid19/search/" TargetMode="External"/><Relationship Id="rId6577" Type="http://schemas.openxmlformats.org/officeDocument/2006/relationships/hyperlink" Target="https://icite.od.nih.gov/covid19/search/" TargetMode="External"/><Relationship Id="rId6991" Type="http://schemas.openxmlformats.org/officeDocument/2006/relationships/hyperlink" Target="https://icite.od.nih.gov/covid19/search/" TargetMode="External"/><Relationship Id="rId7628" Type="http://schemas.openxmlformats.org/officeDocument/2006/relationships/hyperlink" Target="https://doi.org/10.1101/2020.04.05.20053983" TargetMode="External"/><Relationship Id="rId342" Type="http://schemas.openxmlformats.org/officeDocument/2006/relationships/hyperlink" Target="https://doi.org/10.1101/2020.05.29.123455" TargetMode="External"/><Relationship Id="rId2023" Type="http://schemas.openxmlformats.org/officeDocument/2006/relationships/hyperlink" Target="https://icite.od.nih.gov/covid19/search/" TargetMode="External"/><Relationship Id="rId5179" Type="http://schemas.openxmlformats.org/officeDocument/2006/relationships/hyperlink" Target="https://icite.od.nih.gov/covid19/search/" TargetMode="External"/><Relationship Id="rId5593" Type="http://schemas.openxmlformats.org/officeDocument/2006/relationships/hyperlink" Target="https://icite.od.nih.gov/covid19/search/" TargetMode="External"/><Relationship Id="rId6644" Type="http://schemas.openxmlformats.org/officeDocument/2006/relationships/hyperlink" Target="https://doi.org/10.1101/2020.03.25.006213" TargetMode="External"/><Relationship Id="rId9050" Type="http://schemas.openxmlformats.org/officeDocument/2006/relationships/hyperlink" Target="https://doi.org/10.1101/2020.03.14.20035741" TargetMode="External"/><Relationship Id="rId4195" Type="http://schemas.openxmlformats.org/officeDocument/2006/relationships/hyperlink" Target="https://icite.od.nih.gov/covid19/search/" TargetMode="External"/><Relationship Id="rId5246" Type="http://schemas.openxmlformats.org/officeDocument/2006/relationships/hyperlink" Target="https://doi.org/10.1101/2020.04.09.20059154" TargetMode="External"/><Relationship Id="rId1789" Type="http://schemas.openxmlformats.org/officeDocument/2006/relationships/hyperlink" Target="https://icite.od.nih.gov/covid19/search/" TargetMode="External"/><Relationship Id="rId4262" Type="http://schemas.openxmlformats.org/officeDocument/2006/relationships/hyperlink" Target="https://doi.org/10.1101/2020.04.29.20084244" TargetMode="External"/><Relationship Id="rId5660" Type="http://schemas.openxmlformats.org/officeDocument/2006/relationships/hyperlink" Target="https://doi.org/10.1101/2020.04.19.20071548" TargetMode="External"/><Relationship Id="rId6711" Type="http://schemas.openxmlformats.org/officeDocument/2006/relationships/hyperlink" Target="https://icite.od.nih.gov/covid19/search/" TargetMode="External"/><Relationship Id="rId8469" Type="http://schemas.openxmlformats.org/officeDocument/2006/relationships/hyperlink" Target="https://icite.od.nih.gov/covid19/search/" TargetMode="External"/><Relationship Id="rId9867" Type="http://schemas.openxmlformats.org/officeDocument/2006/relationships/hyperlink" Target="https://icite.od.nih.gov/covid19/search/" TargetMode="External"/><Relationship Id="rId1856" Type="http://schemas.openxmlformats.org/officeDocument/2006/relationships/hyperlink" Target="https://doi.org/10.1101/2020.05.19.104513" TargetMode="External"/><Relationship Id="rId2907" Type="http://schemas.openxmlformats.org/officeDocument/2006/relationships/hyperlink" Target="https://icite.od.nih.gov/covid19/search/" TargetMode="External"/><Relationship Id="rId5313" Type="http://schemas.openxmlformats.org/officeDocument/2006/relationships/hyperlink" Target="https://icite.od.nih.gov/covid19/search/" TargetMode="External"/><Relationship Id="rId8883" Type="http://schemas.openxmlformats.org/officeDocument/2006/relationships/hyperlink" Target="https://icite.od.nih.gov/covid19/search/" TargetMode="External"/><Relationship Id="rId9934" Type="http://schemas.openxmlformats.org/officeDocument/2006/relationships/hyperlink" Target="https://doi.org/10.1101/2020.02.13.20022830" TargetMode="External"/><Relationship Id="rId1509" Type="http://schemas.openxmlformats.org/officeDocument/2006/relationships/hyperlink" Target="https://icite.od.nih.gov/covid19/search/" TargetMode="External"/><Relationship Id="rId1923" Type="http://schemas.openxmlformats.org/officeDocument/2006/relationships/hyperlink" Target="https://icite.od.nih.gov/covid19/search/" TargetMode="External"/><Relationship Id="rId7485" Type="http://schemas.openxmlformats.org/officeDocument/2006/relationships/hyperlink" Target="https://icite.od.nih.gov/covid19/search/" TargetMode="External"/><Relationship Id="rId8536" Type="http://schemas.openxmlformats.org/officeDocument/2006/relationships/hyperlink" Target="https://doi.org/10.1101/2020.03.24.006007" TargetMode="External"/><Relationship Id="rId8950" Type="http://schemas.openxmlformats.org/officeDocument/2006/relationships/hyperlink" Target="https://www.researchsquare.com/article/rs-17876" TargetMode="External"/><Relationship Id="rId6087" Type="http://schemas.openxmlformats.org/officeDocument/2006/relationships/hyperlink" Target="https://icite.od.nih.gov/covid19/search/" TargetMode="External"/><Relationship Id="rId7138" Type="http://schemas.openxmlformats.org/officeDocument/2006/relationships/hyperlink" Target="https://doi.org/10.1101/2020.04.07.20056184" TargetMode="External"/><Relationship Id="rId7552" Type="http://schemas.openxmlformats.org/officeDocument/2006/relationships/hyperlink" Target="https://doi.org/10.1101/2020.03.23.20041897" TargetMode="External"/><Relationship Id="rId8603" Type="http://schemas.openxmlformats.org/officeDocument/2006/relationships/hyperlink" Target="https://icite.od.nih.gov/covid19/search/" TargetMode="External"/><Relationship Id="rId10119" Type="http://schemas.openxmlformats.org/officeDocument/2006/relationships/hyperlink" Target="https://icite.od.nih.gov/covid19/search/" TargetMode="External"/><Relationship Id="rId2697" Type="http://schemas.openxmlformats.org/officeDocument/2006/relationships/hyperlink" Target="https://icite.od.nih.gov/covid19/search/" TargetMode="External"/><Relationship Id="rId3748" Type="http://schemas.openxmlformats.org/officeDocument/2006/relationships/hyperlink" Target="https://doi.org/10.1101/2020.05.06.080960" TargetMode="External"/><Relationship Id="rId6154" Type="http://schemas.openxmlformats.org/officeDocument/2006/relationships/hyperlink" Target="https://doi.org/10.1101/2020.04.17.20060251" TargetMode="External"/><Relationship Id="rId7205" Type="http://schemas.openxmlformats.org/officeDocument/2006/relationships/hyperlink" Target="https://icite.od.nih.gov/covid19/search/" TargetMode="External"/><Relationship Id="rId669" Type="http://schemas.openxmlformats.org/officeDocument/2006/relationships/hyperlink" Target="https://icite.od.nih.gov/covid19/search/" TargetMode="External"/><Relationship Id="rId1299" Type="http://schemas.openxmlformats.org/officeDocument/2006/relationships/hyperlink" Target="https://icite.od.nih.gov/covid19/search/" TargetMode="External"/><Relationship Id="rId5170" Type="http://schemas.openxmlformats.org/officeDocument/2006/relationships/hyperlink" Target="https://doi.org/10.1101/2020.04.29.068098" TargetMode="External"/><Relationship Id="rId6221" Type="http://schemas.openxmlformats.org/officeDocument/2006/relationships/hyperlink" Target="https://icite.od.nih.gov/covid19/search/" TargetMode="External"/><Relationship Id="rId9377" Type="http://schemas.openxmlformats.org/officeDocument/2006/relationships/hyperlink" Target="https://icite.od.nih.gov/covid19/search/" TargetMode="External"/><Relationship Id="rId736" Type="http://schemas.openxmlformats.org/officeDocument/2006/relationships/hyperlink" Target="https://doi.org/10.1101/2020.05.12.20099192" TargetMode="External"/><Relationship Id="rId1366" Type="http://schemas.openxmlformats.org/officeDocument/2006/relationships/hyperlink" Target="https://doi.org/10.1101/2020.05.16.20103408" TargetMode="External"/><Relationship Id="rId2417" Type="http://schemas.openxmlformats.org/officeDocument/2006/relationships/hyperlink" Target="https://icite.od.nih.gov/covid19/search/" TargetMode="External"/><Relationship Id="rId2764" Type="http://schemas.openxmlformats.org/officeDocument/2006/relationships/hyperlink" Target="https://doi.org/10.1101/2020.05.11.20097980" TargetMode="External"/><Relationship Id="rId3815" Type="http://schemas.openxmlformats.org/officeDocument/2006/relationships/hyperlink" Target="https://icite.od.nih.gov/covid19/search/" TargetMode="External"/><Relationship Id="rId8393" Type="http://schemas.openxmlformats.org/officeDocument/2006/relationships/hyperlink" Target="https://icite.od.nih.gov/covid19/search/" TargetMode="External"/><Relationship Id="rId9444" Type="http://schemas.openxmlformats.org/officeDocument/2006/relationships/hyperlink" Target="https://doi.org/10.1101/2020.03.04.20026005" TargetMode="External"/><Relationship Id="rId9791" Type="http://schemas.openxmlformats.org/officeDocument/2006/relationships/hyperlink" Target="https://icite.od.nih.gov/covid19/search/" TargetMode="External"/><Relationship Id="rId1019" Type="http://schemas.openxmlformats.org/officeDocument/2006/relationships/hyperlink" Target="https://icite.od.nih.gov/covid19/search/" TargetMode="External"/><Relationship Id="rId1780" Type="http://schemas.openxmlformats.org/officeDocument/2006/relationships/hyperlink" Target="https://doi.org/10.1101/2020.05.15.20102863" TargetMode="External"/><Relationship Id="rId2831" Type="http://schemas.openxmlformats.org/officeDocument/2006/relationships/hyperlink" Target="https://icite.od.nih.gov/covid19/search/" TargetMode="External"/><Relationship Id="rId5987" Type="http://schemas.openxmlformats.org/officeDocument/2006/relationships/hyperlink" Target="https://icite.od.nih.gov/covid19/search/" TargetMode="External"/><Relationship Id="rId8046" Type="http://schemas.openxmlformats.org/officeDocument/2006/relationships/hyperlink" Target="https://doi.org/10.1101/2020.03.30.20047019" TargetMode="External"/><Relationship Id="rId72" Type="http://schemas.openxmlformats.org/officeDocument/2006/relationships/hyperlink" Target="https://doi.org/10.1101/2020.05.28.20115741" TargetMode="External"/><Relationship Id="rId803" Type="http://schemas.openxmlformats.org/officeDocument/2006/relationships/hyperlink" Target="https://icite.od.nih.gov/covid19/search/" TargetMode="External"/><Relationship Id="rId1433" Type="http://schemas.openxmlformats.org/officeDocument/2006/relationships/hyperlink" Target="https://icite.od.nih.gov/covid19/search/" TargetMode="External"/><Relationship Id="rId4589" Type="http://schemas.openxmlformats.org/officeDocument/2006/relationships/hyperlink" Target="https://icite.od.nih.gov/covid19/search/" TargetMode="External"/><Relationship Id="rId8460" Type="http://schemas.openxmlformats.org/officeDocument/2006/relationships/hyperlink" Target="https://doi.org/10.1101/2020.03.17.20037838" TargetMode="External"/><Relationship Id="rId9511" Type="http://schemas.openxmlformats.org/officeDocument/2006/relationships/hyperlink" Target="https://icite.od.nih.gov/covid19/search/" TargetMode="External"/><Relationship Id="rId1500" Type="http://schemas.openxmlformats.org/officeDocument/2006/relationships/hyperlink" Target="https://www.researchsquare.com/article/rs-30488" TargetMode="External"/><Relationship Id="rId4656" Type="http://schemas.openxmlformats.org/officeDocument/2006/relationships/hyperlink" Target="https://doi.org/10.1101/2020.05.02.073320" TargetMode="External"/><Relationship Id="rId5707" Type="http://schemas.openxmlformats.org/officeDocument/2006/relationships/hyperlink" Target="https://icite.od.nih.gov/covid19/search/" TargetMode="External"/><Relationship Id="rId7062" Type="http://schemas.openxmlformats.org/officeDocument/2006/relationships/hyperlink" Target="https://doi.org/10.1101/2020.04.02.20050781" TargetMode="External"/><Relationship Id="rId8113" Type="http://schemas.openxmlformats.org/officeDocument/2006/relationships/hyperlink" Target="https://icite.od.nih.gov/covid19/search/" TargetMode="External"/><Relationship Id="rId10043" Type="http://schemas.openxmlformats.org/officeDocument/2006/relationships/hyperlink" Target="https://icite.od.nih.gov/covid19/search/" TargetMode="External"/><Relationship Id="rId3258" Type="http://schemas.openxmlformats.org/officeDocument/2006/relationships/hyperlink" Target="https://doi.org/10.1101/2020.05.06.20093021" TargetMode="External"/><Relationship Id="rId3672" Type="http://schemas.openxmlformats.org/officeDocument/2006/relationships/hyperlink" Target="https://doi.org/10.1101/2020.05.04.20090498" TargetMode="External"/><Relationship Id="rId4309" Type="http://schemas.openxmlformats.org/officeDocument/2006/relationships/hyperlink" Target="https://icite.od.nih.gov/covid19/search/" TargetMode="External"/><Relationship Id="rId4723" Type="http://schemas.openxmlformats.org/officeDocument/2006/relationships/hyperlink" Target="https://icite.od.nih.gov/covid19/search/" TargetMode="External"/><Relationship Id="rId7879" Type="http://schemas.openxmlformats.org/officeDocument/2006/relationships/hyperlink" Target="https://icite.od.nih.gov/covid19/search/" TargetMode="External"/><Relationship Id="rId10110" Type="http://schemas.openxmlformats.org/officeDocument/2006/relationships/hyperlink" Target="https://doi.org/10.1101/2020.01.24.919159" TargetMode="External"/><Relationship Id="rId179" Type="http://schemas.openxmlformats.org/officeDocument/2006/relationships/hyperlink" Target="https://icite.od.nih.gov/covid19/search/" TargetMode="External"/><Relationship Id="rId593" Type="http://schemas.openxmlformats.org/officeDocument/2006/relationships/hyperlink" Target="https://icite.od.nih.gov/covid19/search/" TargetMode="External"/><Relationship Id="rId2274" Type="http://schemas.openxmlformats.org/officeDocument/2006/relationships/hyperlink" Target="https://doi.org/10.1101/2020.05.15.20103341" TargetMode="External"/><Relationship Id="rId3325" Type="http://schemas.openxmlformats.org/officeDocument/2006/relationships/hyperlink" Target="https://icite.od.nih.gov/covid19/search/" TargetMode="External"/><Relationship Id="rId246" Type="http://schemas.openxmlformats.org/officeDocument/2006/relationships/hyperlink" Target="https://doi.org/10.1101/2020.05.19.20107045" TargetMode="External"/><Relationship Id="rId660" Type="http://schemas.openxmlformats.org/officeDocument/2006/relationships/hyperlink" Target="https://doi.org/10.1101/2020.05.26.20113464" TargetMode="External"/><Relationship Id="rId1290" Type="http://schemas.openxmlformats.org/officeDocument/2006/relationships/hyperlink" Target="https://www.researchsquare.com/article/rs-30438" TargetMode="External"/><Relationship Id="rId2341" Type="http://schemas.openxmlformats.org/officeDocument/2006/relationships/hyperlink" Target="https://icite.od.nih.gov/covid19/search/" TargetMode="External"/><Relationship Id="rId5497" Type="http://schemas.openxmlformats.org/officeDocument/2006/relationships/hyperlink" Target="https://icite.od.nih.gov/covid19/search/" TargetMode="External"/><Relationship Id="rId6548" Type="http://schemas.openxmlformats.org/officeDocument/2006/relationships/hyperlink" Target="https://doi.org/10.1101/2020.04.14.20065268" TargetMode="External"/><Relationship Id="rId6895" Type="http://schemas.openxmlformats.org/officeDocument/2006/relationships/hyperlink" Target="https://icite.od.nih.gov/covid19/search/" TargetMode="External"/><Relationship Id="rId7946" Type="http://schemas.openxmlformats.org/officeDocument/2006/relationships/hyperlink" Target="https://doi.org/10.1101/2020.04.01.021196" TargetMode="External"/><Relationship Id="rId313" Type="http://schemas.openxmlformats.org/officeDocument/2006/relationships/hyperlink" Target="https://icite.od.nih.gov/covid19/search/" TargetMode="External"/><Relationship Id="rId4099" Type="http://schemas.openxmlformats.org/officeDocument/2006/relationships/hyperlink" Target="https://icite.od.nih.gov/covid19/search/" TargetMode="External"/><Relationship Id="rId6962" Type="http://schemas.openxmlformats.org/officeDocument/2006/relationships/hyperlink" Target="https://doi.org/10.1101/2020.04.09.20060202" TargetMode="External"/><Relationship Id="rId9021" Type="http://schemas.openxmlformats.org/officeDocument/2006/relationships/hyperlink" Target="https://icite.od.nih.gov/covid19/search/" TargetMode="External"/><Relationship Id="rId5564" Type="http://schemas.openxmlformats.org/officeDocument/2006/relationships/hyperlink" Target="https://doi.org/10.1101/2020.04.22.20076091" TargetMode="External"/><Relationship Id="rId6615" Type="http://schemas.openxmlformats.org/officeDocument/2006/relationships/hyperlink" Target="https://icite.od.nih.gov/covid19/search/" TargetMode="External"/><Relationship Id="rId1010" Type="http://schemas.openxmlformats.org/officeDocument/2006/relationships/hyperlink" Target="https://doi.org/10.1101/2020.05.19.20107425" TargetMode="External"/><Relationship Id="rId4166" Type="http://schemas.openxmlformats.org/officeDocument/2006/relationships/hyperlink" Target="https://www.researchsquare.com/article/rs-27186" TargetMode="External"/><Relationship Id="rId4580" Type="http://schemas.openxmlformats.org/officeDocument/2006/relationships/hyperlink" Target="https://doi.org/10.1101/2020.04.23.20076661" TargetMode="External"/><Relationship Id="rId5217" Type="http://schemas.openxmlformats.org/officeDocument/2006/relationships/hyperlink" Target="https://icite.od.nih.gov/covid19/search/" TargetMode="External"/><Relationship Id="rId5631" Type="http://schemas.openxmlformats.org/officeDocument/2006/relationships/hyperlink" Target="https://icite.od.nih.gov/covid19/search/" TargetMode="External"/><Relationship Id="rId8787" Type="http://schemas.openxmlformats.org/officeDocument/2006/relationships/hyperlink" Target="https://icite.od.nih.gov/covid19/search/" TargetMode="External"/><Relationship Id="rId9838" Type="http://schemas.openxmlformats.org/officeDocument/2006/relationships/hyperlink" Target="https://doi.org/10.1101/2020.02.18.20024513" TargetMode="External"/><Relationship Id="rId1827" Type="http://schemas.openxmlformats.org/officeDocument/2006/relationships/hyperlink" Target="https://icite.od.nih.gov/covid19/search/" TargetMode="External"/><Relationship Id="rId7389" Type="http://schemas.openxmlformats.org/officeDocument/2006/relationships/hyperlink" Target="https://icite.od.nih.gov/covid19/search/" TargetMode="External"/><Relationship Id="rId3999" Type="http://schemas.openxmlformats.org/officeDocument/2006/relationships/hyperlink" Target="https://icite.od.nih.gov/covid19/search/" TargetMode="External"/><Relationship Id="rId4300" Type="http://schemas.openxmlformats.org/officeDocument/2006/relationships/hyperlink" Target="https://doi.org/10.1101/2020.04.29.20085761" TargetMode="External"/><Relationship Id="rId170" Type="http://schemas.openxmlformats.org/officeDocument/2006/relationships/hyperlink" Target="https://www.researchsquare.com/article/rs-31860" TargetMode="External"/><Relationship Id="rId6472" Type="http://schemas.openxmlformats.org/officeDocument/2006/relationships/hyperlink" Target="https://doi.org/10.1101/2020.04.13.20060798" TargetMode="External"/><Relationship Id="rId7523" Type="http://schemas.openxmlformats.org/officeDocument/2006/relationships/hyperlink" Target="https://icite.od.nih.gov/covid19/search/" TargetMode="External"/><Relationship Id="rId7870" Type="http://schemas.openxmlformats.org/officeDocument/2006/relationships/hyperlink" Target="https://doi.org/10.1101/2020.03.31.018556" TargetMode="External"/><Relationship Id="rId8921" Type="http://schemas.openxmlformats.org/officeDocument/2006/relationships/hyperlink" Target="https://icite.od.nih.gov/covid19/search/" TargetMode="External"/><Relationship Id="rId5074" Type="http://schemas.openxmlformats.org/officeDocument/2006/relationships/hyperlink" Target="https://doi.org/10.1101/2020.04.24.20077891" TargetMode="External"/><Relationship Id="rId6125" Type="http://schemas.openxmlformats.org/officeDocument/2006/relationships/hyperlink" Target="https://icite.od.nih.gov/covid19/search/" TargetMode="External"/><Relationship Id="rId8297" Type="http://schemas.openxmlformats.org/officeDocument/2006/relationships/hyperlink" Target="https://icite.od.nih.gov/covid19/search/" TargetMode="External"/><Relationship Id="rId9695" Type="http://schemas.openxmlformats.org/officeDocument/2006/relationships/hyperlink" Target="https://icite.od.nih.gov/covid19/search/" TargetMode="External"/><Relationship Id="rId1684" Type="http://schemas.openxmlformats.org/officeDocument/2006/relationships/hyperlink" Target="https://doi.org/10.1101/2020.05.21.108381" TargetMode="External"/><Relationship Id="rId2735" Type="http://schemas.openxmlformats.org/officeDocument/2006/relationships/hyperlink" Target="https://icite.od.nih.gov/covid19/search/" TargetMode="External"/><Relationship Id="rId9348" Type="http://schemas.openxmlformats.org/officeDocument/2006/relationships/hyperlink" Target="https://doi.org/10.1101/2020.03.05.20031591" TargetMode="External"/><Relationship Id="rId707" Type="http://schemas.openxmlformats.org/officeDocument/2006/relationships/hyperlink" Target="https://icite.od.nih.gov/covid19/search/" TargetMode="External"/><Relationship Id="rId1337" Type="http://schemas.openxmlformats.org/officeDocument/2006/relationships/hyperlink" Target="https://icite.od.nih.gov/covid19/search/" TargetMode="External"/><Relationship Id="rId5958" Type="http://schemas.openxmlformats.org/officeDocument/2006/relationships/hyperlink" Target="https://doi.org/10.1101/2020.04.13.20064287" TargetMode="External"/><Relationship Id="rId43" Type="http://schemas.openxmlformats.org/officeDocument/2006/relationships/hyperlink" Target="https://icite.od.nih.gov/covid19/search/" TargetMode="External"/><Relationship Id="rId7380" Type="http://schemas.openxmlformats.org/officeDocument/2006/relationships/hyperlink" Target="https://www.researchsquare.com/article/rs-21580" TargetMode="External"/><Relationship Id="rId8431" Type="http://schemas.openxmlformats.org/officeDocument/2006/relationships/hyperlink" Target="https://icite.od.nih.gov/covid19/search/" TargetMode="External"/><Relationship Id="rId7033" Type="http://schemas.openxmlformats.org/officeDocument/2006/relationships/hyperlink" Target="https://icite.od.nih.gov/covid19/search/" TargetMode="External"/><Relationship Id="rId10014" Type="http://schemas.openxmlformats.org/officeDocument/2006/relationships/hyperlink" Target="https://doi.org/10.1101/2020.02.06.20020941" TargetMode="External"/><Relationship Id="rId3990" Type="http://schemas.openxmlformats.org/officeDocument/2006/relationships/hyperlink" Target="https://doi.org/10.1101/2020.04.29.20085621" TargetMode="External"/><Relationship Id="rId1194" Type="http://schemas.openxmlformats.org/officeDocument/2006/relationships/hyperlink" Target="https://doi.org/10.1101/2020.05.20.20108183" TargetMode="External"/><Relationship Id="rId2592" Type="http://schemas.openxmlformats.org/officeDocument/2006/relationships/hyperlink" Target="https://doi.org/10.1101/2020.05.11.20097790" TargetMode="External"/><Relationship Id="rId3643" Type="http://schemas.openxmlformats.org/officeDocument/2006/relationships/hyperlink" Target="https://icite.od.nih.gov/covid19/search/" TargetMode="External"/><Relationship Id="rId217" Type="http://schemas.openxmlformats.org/officeDocument/2006/relationships/hyperlink" Target="https://icite.od.nih.gov/covid19/search/" TargetMode="External"/><Relationship Id="rId564" Type="http://schemas.openxmlformats.org/officeDocument/2006/relationships/hyperlink" Target="https://www.researchsquare.com/article/rs-31226" TargetMode="External"/><Relationship Id="rId2245" Type="http://schemas.openxmlformats.org/officeDocument/2006/relationships/hyperlink" Target="https://icite.od.nih.gov/covid19/search/" TargetMode="External"/><Relationship Id="rId6866" Type="http://schemas.openxmlformats.org/officeDocument/2006/relationships/hyperlink" Target="https://doi.org/10.1101/2020.03.31.20045401" TargetMode="External"/><Relationship Id="rId7917" Type="http://schemas.openxmlformats.org/officeDocument/2006/relationships/hyperlink" Target="https://icite.od.nih.gov/covid19/search/" TargetMode="External"/><Relationship Id="rId5468" Type="http://schemas.openxmlformats.org/officeDocument/2006/relationships/hyperlink" Target="https://doi.org/10.1101/2020.04.19.20062117" TargetMode="External"/><Relationship Id="rId6519" Type="http://schemas.openxmlformats.org/officeDocument/2006/relationships/hyperlink" Target="https://icite.od.nih.gov/covid19/search/" TargetMode="External"/><Relationship Id="rId4551" Type="http://schemas.openxmlformats.org/officeDocument/2006/relationships/hyperlink" Target="https://icite.od.nih.gov/covid19/search/" TargetMode="External"/><Relationship Id="rId3153" Type="http://schemas.openxmlformats.org/officeDocument/2006/relationships/hyperlink" Target="https://icite.od.nih.gov/covid19/search/" TargetMode="External"/><Relationship Id="rId4204" Type="http://schemas.openxmlformats.org/officeDocument/2006/relationships/hyperlink" Target="https://doi.org/10.1101/2020.04.23.20077156" TargetMode="External"/><Relationship Id="rId5602" Type="http://schemas.openxmlformats.org/officeDocument/2006/relationships/hyperlink" Target="https://www.researchsquare.com/article/rs-24870" TargetMode="External"/><Relationship Id="rId7774" Type="http://schemas.openxmlformats.org/officeDocument/2006/relationships/hyperlink" Target="https://doi.org/10.1101/2020.04.03.20043992" TargetMode="External"/><Relationship Id="rId8825" Type="http://schemas.openxmlformats.org/officeDocument/2006/relationships/hyperlink" Target="https://icite.od.nih.gov/covid19/search/" TargetMode="External"/><Relationship Id="rId6029" Type="http://schemas.openxmlformats.org/officeDocument/2006/relationships/hyperlink" Target="https://icite.od.nih.gov/covid19/search/" TargetMode="External"/><Relationship Id="rId6376" Type="http://schemas.openxmlformats.org/officeDocument/2006/relationships/hyperlink" Target="https://doi.org/10.1101/2020.04.15.20066472" TargetMode="External"/><Relationship Id="rId7427" Type="http://schemas.openxmlformats.org/officeDocument/2006/relationships/hyperlink" Target="https://icite.od.nih.gov/covid19/search/" TargetMode="External"/><Relationship Id="rId2986" Type="http://schemas.openxmlformats.org/officeDocument/2006/relationships/hyperlink" Target="https://www.researchsquare.com/article/pex-941" TargetMode="External"/><Relationship Id="rId9599" Type="http://schemas.openxmlformats.org/officeDocument/2006/relationships/hyperlink" Target="https://icite.od.nih.gov/covid19/search/" TargetMode="External"/><Relationship Id="rId958" Type="http://schemas.openxmlformats.org/officeDocument/2006/relationships/hyperlink" Target="https://doi.org/10.1101/2020.05.25.20110239" TargetMode="External"/><Relationship Id="rId1588" Type="http://schemas.openxmlformats.org/officeDocument/2006/relationships/hyperlink" Target="https://www.researchsquare.com/article/rs-30354" TargetMode="External"/><Relationship Id="rId2639" Type="http://schemas.openxmlformats.org/officeDocument/2006/relationships/hyperlink" Target="https://icite.od.nih.gov/covid19/search/" TargetMode="External"/><Relationship Id="rId6510" Type="http://schemas.openxmlformats.org/officeDocument/2006/relationships/hyperlink" Target="https://doi.org/10.1101/2020.04.13.20064352" TargetMode="External"/><Relationship Id="rId4061" Type="http://schemas.openxmlformats.org/officeDocument/2006/relationships/hyperlink" Target="https://icite.od.nih.gov/covid19/search/" TargetMode="External"/><Relationship Id="rId5112" Type="http://schemas.openxmlformats.org/officeDocument/2006/relationships/hyperlink" Target="https://doi.org/10.1101/2020.04.24.20078782" TargetMode="External"/><Relationship Id="rId8682" Type="http://schemas.openxmlformats.org/officeDocument/2006/relationships/hyperlink" Target="https://doi.org/10.1101/2020.03.20.000885" TargetMode="External"/><Relationship Id="rId9733" Type="http://schemas.openxmlformats.org/officeDocument/2006/relationships/hyperlink" Target="https://icite.od.nih.gov/covid19/search/" TargetMode="External"/><Relationship Id="rId7284" Type="http://schemas.openxmlformats.org/officeDocument/2006/relationships/hyperlink" Target="https://doi.org/10.1101/2020.04.05.20054403" TargetMode="External"/><Relationship Id="rId8335" Type="http://schemas.openxmlformats.org/officeDocument/2006/relationships/hyperlink" Target="https://icite.od.nih.gov/covid19/search/" TargetMode="External"/><Relationship Id="rId1722" Type="http://schemas.openxmlformats.org/officeDocument/2006/relationships/hyperlink" Target="https://www.researchsquare.com/article/rs-29541" TargetMode="External"/><Relationship Id="rId3894" Type="http://schemas.openxmlformats.org/officeDocument/2006/relationships/hyperlink" Target="https://doi.org/10.1101/2020.05.06.080630" TargetMode="External"/><Relationship Id="rId4945" Type="http://schemas.openxmlformats.org/officeDocument/2006/relationships/hyperlink" Target="https://icite.od.nih.gov/covid19/search/" TargetMode="External"/><Relationship Id="rId2496" Type="http://schemas.openxmlformats.org/officeDocument/2006/relationships/hyperlink" Target="https://www.researchsquare.com/article/rs-28173" TargetMode="External"/><Relationship Id="rId3547" Type="http://schemas.openxmlformats.org/officeDocument/2006/relationships/hyperlink" Target="https://icite.od.nih.gov/covid19/search/" TargetMode="External"/><Relationship Id="rId468" Type="http://schemas.openxmlformats.org/officeDocument/2006/relationships/hyperlink" Target="https://doi.org/10.1101/2020.05.26.20114116" TargetMode="External"/><Relationship Id="rId1098" Type="http://schemas.openxmlformats.org/officeDocument/2006/relationships/hyperlink" Target="https://doi.org/10.1101/2020.05.25.114884" TargetMode="External"/><Relationship Id="rId2149" Type="http://schemas.openxmlformats.org/officeDocument/2006/relationships/hyperlink" Target="https://icite.od.nih.gov/covid19/search/" TargetMode="External"/><Relationship Id="rId6020" Type="http://schemas.openxmlformats.org/officeDocument/2006/relationships/hyperlink" Target="https://doi.org/10.1101/2020.04.17.20069179" TargetMode="External"/><Relationship Id="rId9590" Type="http://schemas.openxmlformats.org/officeDocument/2006/relationships/hyperlink" Target="https://doi.org/10.1101/2020.02.25.20027615" TargetMode="External"/><Relationship Id="rId2630" Type="http://schemas.openxmlformats.org/officeDocument/2006/relationships/hyperlink" Target="https://doi.org/10.1101/2020.05.15.097493" TargetMode="External"/><Relationship Id="rId8192" Type="http://schemas.openxmlformats.org/officeDocument/2006/relationships/hyperlink" Target="https://doi.org/10.1101/2020.03.13.20034496" TargetMode="External"/><Relationship Id="rId9243" Type="http://schemas.openxmlformats.org/officeDocument/2006/relationships/hyperlink" Target="https://icite.od.nih.gov/covid19/search/" TargetMode="External"/><Relationship Id="rId602" Type="http://schemas.openxmlformats.org/officeDocument/2006/relationships/hyperlink" Target="https://doi.org/10.1101/2020.05.23.20111369" TargetMode="External"/><Relationship Id="rId1232" Type="http://schemas.openxmlformats.org/officeDocument/2006/relationships/hyperlink" Target="https://doi.org/10.1101/2020.05.21.20108696" TargetMode="External"/><Relationship Id="rId5853" Type="http://schemas.openxmlformats.org/officeDocument/2006/relationships/hyperlink" Target="https://icite.od.nih.gov/covid19/search/" TargetMode="External"/><Relationship Id="rId6904" Type="http://schemas.openxmlformats.org/officeDocument/2006/relationships/hyperlink" Target="https://doi.org/10.1101/2020.04.09.20057802" TargetMode="External"/><Relationship Id="rId3057" Type="http://schemas.openxmlformats.org/officeDocument/2006/relationships/hyperlink" Target="https://icite.od.nih.gov/covid19/search/" TargetMode="External"/><Relationship Id="rId4108" Type="http://schemas.openxmlformats.org/officeDocument/2006/relationships/hyperlink" Target="https://doi.org/10.1101/2020.05.02.20088898" TargetMode="External"/><Relationship Id="rId4455" Type="http://schemas.openxmlformats.org/officeDocument/2006/relationships/hyperlink" Target="https://icite.od.nih.gov/covid19/search/" TargetMode="External"/><Relationship Id="rId5506" Type="http://schemas.openxmlformats.org/officeDocument/2006/relationships/hyperlink" Target="https://www.researchsquare.com/article/rs-23113" TargetMode="External"/><Relationship Id="rId7678" Type="http://schemas.openxmlformats.org/officeDocument/2006/relationships/hyperlink" Target="https://doi.org/10.1101/2020.03.20.000794" TargetMode="External"/><Relationship Id="rId8729" Type="http://schemas.openxmlformats.org/officeDocument/2006/relationships/hyperlink" Target="https://icite.od.nih.gov/covid19/search/" TargetMode="External"/><Relationship Id="rId2140" Type="http://schemas.openxmlformats.org/officeDocument/2006/relationships/hyperlink" Target="https://doi.org/10.1101/2020.05.09.20096560" TargetMode="External"/><Relationship Id="rId6761" Type="http://schemas.openxmlformats.org/officeDocument/2006/relationships/hyperlink" Target="https://icite.od.nih.gov/covid19/search/" TargetMode="External"/><Relationship Id="rId7812" Type="http://schemas.openxmlformats.org/officeDocument/2006/relationships/hyperlink" Target="https://doi.org/10.1101/2020.03.14.20036178" TargetMode="External"/><Relationship Id="rId112" Type="http://schemas.openxmlformats.org/officeDocument/2006/relationships/hyperlink" Target="https://doi.org/10.1101/2020.05.29.20117309" TargetMode="External"/><Relationship Id="rId5363" Type="http://schemas.openxmlformats.org/officeDocument/2006/relationships/hyperlink" Target="https://icite.od.nih.gov/covid19/search/" TargetMode="External"/><Relationship Id="rId6414" Type="http://schemas.openxmlformats.org/officeDocument/2006/relationships/hyperlink" Target="https://www.researchsquare.com/article/rs-23431" TargetMode="External"/><Relationship Id="rId5016" Type="http://schemas.openxmlformats.org/officeDocument/2006/relationships/hyperlink" Target="https://doi.org/10.1101/2020.04.15.20066431" TargetMode="External"/><Relationship Id="rId9984" Type="http://schemas.openxmlformats.org/officeDocument/2006/relationships/hyperlink" Target="https://doi.org/10.1101/2020.02.10.20021832" TargetMode="External"/><Relationship Id="rId1973" Type="http://schemas.openxmlformats.org/officeDocument/2006/relationships/hyperlink" Target="https://icite.od.nih.gov/covid19/search/" TargetMode="External"/><Relationship Id="rId7188" Type="http://schemas.openxmlformats.org/officeDocument/2006/relationships/hyperlink" Target="https://doi.org/10.1101/2020.04.08.20057984" TargetMode="External"/><Relationship Id="rId8239" Type="http://schemas.openxmlformats.org/officeDocument/2006/relationships/hyperlink" Target="https://icite.od.nih.gov/covid19/search/" TargetMode="External"/><Relationship Id="rId8586" Type="http://schemas.openxmlformats.org/officeDocument/2006/relationships/hyperlink" Target="https://doi.org/10.1101/2020.03.19.20039131" TargetMode="External"/><Relationship Id="rId9637" Type="http://schemas.openxmlformats.org/officeDocument/2006/relationships/hyperlink" Target="https://icite.od.nih.gov/covid19/search/" TargetMode="External"/><Relationship Id="rId1626" Type="http://schemas.openxmlformats.org/officeDocument/2006/relationships/hyperlink" Target="https://doi.org/10.1101/2020.05.16.099242" TargetMode="External"/><Relationship Id="rId3798" Type="http://schemas.openxmlformats.org/officeDocument/2006/relationships/hyperlink" Target="https://www.researchsquare.com/article/rs-24792" TargetMode="External"/><Relationship Id="rId4849" Type="http://schemas.openxmlformats.org/officeDocument/2006/relationships/hyperlink" Target="https://icite.od.nih.gov/covid19/search/" TargetMode="External"/><Relationship Id="rId8720" Type="http://schemas.openxmlformats.org/officeDocument/2006/relationships/hyperlink" Target="https://www.researchsquare.com/article/rs-18966" TargetMode="External"/><Relationship Id="rId6271" Type="http://schemas.openxmlformats.org/officeDocument/2006/relationships/hyperlink" Target="https://icite.od.nih.gov/covid19/search/" TargetMode="External"/><Relationship Id="rId7322" Type="http://schemas.openxmlformats.org/officeDocument/2006/relationships/hyperlink" Target="https://doi.org/10.1101/2020.04.07.20056960" TargetMode="External"/><Relationship Id="rId9494" Type="http://schemas.openxmlformats.org/officeDocument/2006/relationships/hyperlink" Target="https://www.researchsquare.com/article/rs-16086" TargetMode="External"/><Relationship Id="rId1483" Type="http://schemas.openxmlformats.org/officeDocument/2006/relationships/hyperlink" Target="https://icite.od.nih.gov/covid19/search/" TargetMode="External"/><Relationship Id="rId2881" Type="http://schemas.openxmlformats.org/officeDocument/2006/relationships/hyperlink" Target="https://icite.od.nih.gov/covid19/search/" TargetMode="External"/><Relationship Id="rId3932" Type="http://schemas.openxmlformats.org/officeDocument/2006/relationships/hyperlink" Target="https://www.researchsquare.com/article/rs-26489" TargetMode="External"/><Relationship Id="rId8096" Type="http://schemas.openxmlformats.org/officeDocument/2006/relationships/hyperlink" Target="https://doi.org/10.1101/2020.03.15.20036293" TargetMode="External"/><Relationship Id="rId9147" Type="http://schemas.openxmlformats.org/officeDocument/2006/relationships/hyperlink" Target="https://icite.od.nih.gov/covid19/search/" TargetMode="External"/><Relationship Id="rId506" Type="http://schemas.openxmlformats.org/officeDocument/2006/relationships/hyperlink" Target="https://www.researchsquare.com/article/rs-30057" TargetMode="External"/><Relationship Id="rId853" Type="http://schemas.openxmlformats.org/officeDocument/2006/relationships/hyperlink" Target="https://icite.od.nih.gov/covid19/search/" TargetMode="External"/><Relationship Id="rId1136" Type="http://schemas.openxmlformats.org/officeDocument/2006/relationships/hyperlink" Target="https://doi.org/10.1101/2020.05.21.20108985" TargetMode="External"/><Relationship Id="rId2534" Type="http://schemas.openxmlformats.org/officeDocument/2006/relationships/hyperlink" Target="https://doi.org/10.1101/2020.05.09.20096677" TargetMode="External"/><Relationship Id="rId5757" Type="http://schemas.openxmlformats.org/officeDocument/2006/relationships/hyperlink" Target="https://icite.od.nih.gov/covid19/search/" TargetMode="External"/><Relationship Id="rId6808" Type="http://schemas.openxmlformats.org/officeDocument/2006/relationships/hyperlink" Target="https://doi.org/10.1101/2020.04.11.20062133" TargetMode="External"/><Relationship Id="rId4359" Type="http://schemas.openxmlformats.org/officeDocument/2006/relationships/hyperlink" Target="https://icite.od.nih.gov/covid19/search/" TargetMode="External"/><Relationship Id="rId8230" Type="http://schemas.openxmlformats.org/officeDocument/2006/relationships/hyperlink" Target="https://doi.org/10.1101/2020.03.25.20037721" TargetMode="External"/><Relationship Id="rId4840" Type="http://schemas.openxmlformats.org/officeDocument/2006/relationships/hyperlink" Target="https://www.researchsquare.com/article/rs-26306" TargetMode="External"/><Relationship Id="rId2391" Type="http://schemas.openxmlformats.org/officeDocument/2006/relationships/hyperlink" Target="https://icite.od.nih.gov/covid19/search/" TargetMode="External"/><Relationship Id="rId3442" Type="http://schemas.openxmlformats.org/officeDocument/2006/relationships/hyperlink" Target="https://doi.org/10.1101/2020.04.29.20085787" TargetMode="External"/><Relationship Id="rId363" Type="http://schemas.openxmlformats.org/officeDocument/2006/relationships/hyperlink" Target="https://icite.od.nih.gov/covid19/search/" TargetMode="External"/><Relationship Id="rId2044" Type="http://schemas.openxmlformats.org/officeDocument/2006/relationships/hyperlink" Target="https://doi.org/10.1101/2020.05.15.20077909" TargetMode="External"/><Relationship Id="rId5267" Type="http://schemas.openxmlformats.org/officeDocument/2006/relationships/hyperlink" Target="https://icite.od.nih.gov/covid19/search/" TargetMode="External"/><Relationship Id="rId6318" Type="http://schemas.openxmlformats.org/officeDocument/2006/relationships/hyperlink" Target="https://doi.org/10.1101/2020.04.06.20055665" TargetMode="External"/><Relationship Id="rId6665" Type="http://schemas.openxmlformats.org/officeDocument/2006/relationships/hyperlink" Target="https://icite.od.nih.gov/covid19/search/" TargetMode="External"/><Relationship Id="rId7716" Type="http://schemas.openxmlformats.org/officeDocument/2006/relationships/hyperlink" Target="https://doi.org/10.1101/2020.04.01.20049908" TargetMode="External"/><Relationship Id="rId9888" Type="http://schemas.openxmlformats.org/officeDocument/2006/relationships/hyperlink" Target="https://doi.org/10.1101/2020.02.13.20022715" TargetMode="External"/><Relationship Id="rId1877" Type="http://schemas.openxmlformats.org/officeDocument/2006/relationships/hyperlink" Target="https://icite.od.nih.gov/covid19/search/" TargetMode="External"/><Relationship Id="rId2928" Type="http://schemas.openxmlformats.org/officeDocument/2006/relationships/hyperlink" Target="https://doi.org/10.1101/2020.05.11.089409" TargetMode="External"/><Relationship Id="rId4350" Type="http://schemas.openxmlformats.org/officeDocument/2006/relationships/hyperlink" Target="https://doi.org/10.1101/2020.04.30.20086751" TargetMode="External"/><Relationship Id="rId5401" Type="http://schemas.openxmlformats.org/officeDocument/2006/relationships/hyperlink" Target="https://icite.od.nih.gov/covid19/search/" TargetMode="External"/><Relationship Id="rId8971" Type="http://schemas.openxmlformats.org/officeDocument/2006/relationships/hyperlink" Target="https://icite.od.nih.gov/covid19/search/" TargetMode="External"/><Relationship Id="rId4003" Type="http://schemas.openxmlformats.org/officeDocument/2006/relationships/hyperlink" Target="https://icite.od.nih.gov/covid19/search/" TargetMode="External"/><Relationship Id="rId7573" Type="http://schemas.openxmlformats.org/officeDocument/2006/relationships/hyperlink" Target="https://icite.od.nih.gov/covid19/search/" TargetMode="External"/><Relationship Id="rId8624" Type="http://schemas.openxmlformats.org/officeDocument/2006/relationships/hyperlink" Target="https://www.researchsquare.com/article/rs-19416" TargetMode="External"/><Relationship Id="rId6175" Type="http://schemas.openxmlformats.org/officeDocument/2006/relationships/hyperlink" Target="https://icite.od.nih.gov/covid19/search/" TargetMode="External"/><Relationship Id="rId7226" Type="http://schemas.openxmlformats.org/officeDocument/2006/relationships/hyperlink" Target="https://doi.org/10.1101/2020.04.09.20058933" TargetMode="External"/><Relationship Id="rId9398" Type="http://schemas.openxmlformats.org/officeDocument/2006/relationships/hyperlink" Target="https://doi.org/10.1101/2020.02.29.20029462" TargetMode="External"/><Relationship Id="rId2785" Type="http://schemas.openxmlformats.org/officeDocument/2006/relationships/hyperlink" Target="https://icite.od.nih.gov/covid19/search/" TargetMode="External"/><Relationship Id="rId3836" Type="http://schemas.openxmlformats.org/officeDocument/2006/relationships/hyperlink" Target="https://doi.org/10.1101/2020.01.15.907873" TargetMode="External"/><Relationship Id="rId757" Type="http://schemas.openxmlformats.org/officeDocument/2006/relationships/hyperlink" Target="https://icite.od.nih.gov/covid19/search/" TargetMode="External"/><Relationship Id="rId1387" Type="http://schemas.openxmlformats.org/officeDocument/2006/relationships/hyperlink" Target="https://icite.od.nih.gov/covid19/search/" TargetMode="External"/><Relationship Id="rId2438" Type="http://schemas.openxmlformats.org/officeDocument/2006/relationships/hyperlink" Target="https://www.researchsquare.com/article/rs-28701" TargetMode="External"/><Relationship Id="rId93" Type="http://schemas.openxmlformats.org/officeDocument/2006/relationships/hyperlink" Target="https://icite.od.nih.gov/covid19/search/" TargetMode="External"/><Relationship Id="rId8481" Type="http://schemas.openxmlformats.org/officeDocument/2006/relationships/hyperlink" Target="https://icite.od.nih.gov/covid19/search/" TargetMode="External"/><Relationship Id="rId9532" Type="http://schemas.openxmlformats.org/officeDocument/2006/relationships/hyperlink" Target="https://doi.org/10.1101/2020.02.29.20029520" TargetMode="External"/><Relationship Id="rId1521" Type="http://schemas.openxmlformats.org/officeDocument/2006/relationships/hyperlink" Target="https://icite.od.nih.gov/covid19/search/" TargetMode="External"/><Relationship Id="rId7083" Type="http://schemas.openxmlformats.org/officeDocument/2006/relationships/hyperlink" Target="https://icite.od.nih.gov/covid19/search/" TargetMode="External"/><Relationship Id="rId8134" Type="http://schemas.openxmlformats.org/officeDocument/2006/relationships/hyperlink" Target="https://doi.org/10.1101/2020.03.28.20046094" TargetMode="External"/><Relationship Id="rId10064" Type="http://schemas.openxmlformats.org/officeDocument/2006/relationships/hyperlink" Target="https://doi.org/10.1101/2020.01.24.919183" TargetMode="External"/><Relationship Id="rId3693" Type="http://schemas.openxmlformats.org/officeDocument/2006/relationships/hyperlink" Target="https://icite.od.nih.gov/covid19/search/" TargetMode="External"/><Relationship Id="rId2295" Type="http://schemas.openxmlformats.org/officeDocument/2006/relationships/hyperlink" Target="https://icite.od.nih.gov/covid19/search/" TargetMode="External"/><Relationship Id="rId3346" Type="http://schemas.openxmlformats.org/officeDocument/2006/relationships/hyperlink" Target="https://doi.org/10.1101/2020.05.11.089045" TargetMode="External"/><Relationship Id="rId4744" Type="http://schemas.openxmlformats.org/officeDocument/2006/relationships/hyperlink" Target="https://doi.org/10.1101/2020.04.26.20080770" TargetMode="External"/><Relationship Id="rId267" Type="http://schemas.openxmlformats.org/officeDocument/2006/relationships/hyperlink" Target="https://icite.od.nih.gov/covid19/search/" TargetMode="External"/><Relationship Id="rId7967" Type="http://schemas.openxmlformats.org/officeDocument/2006/relationships/hyperlink" Target="https://icite.od.nih.gov/covid19/search/" TargetMode="External"/><Relationship Id="rId6569" Type="http://schemas.openxmlformats.org/officeDocument/2006/relationships/hyperlink" Target="https://icite.od.nih.gov/covid19/search/" TargetMode="External"/><Relationship Id="rId9042" Type="http://schemas.openxmlformats.org/officeDocument/2006/relationships/hyperlink" Target="https://doi.org/10.1101/2020.03.13.20035410" TargetMode="External"/><Relationship Id="rId401" Type="http://schemas.openxmlformats.org/officeDocument/2006/relationships/hyperlink" Target="https://icite.od.nih.gov/covid19/search/" TargetMode="External"/><Relationship Id="rId1031" Type="http://schemas.openxmlformats.org/officeDocument/2006/relationships/hyperlink" Target="https://icite.od.nih.gov/covid19/search/" TargetMode="External"/><Relationship Id="rId5652" Type="http://schemas.openxmlformats.org/officeDocument/2006/relationships/hyperlink" Target="https://doi.org/10.1101/2020.04.19.20062174" TargetMode="External"/><Relationship Id="rId6703" Type="http://schemas.openxmlformats.org/officeDocument/2006/relationships/hyperlink" Target="https://icite.od.nih.gov/covid19/search/" TargetMode="External"/><Relationship Id="rId4254" Type="http://schemas.openxmlformats.org/officeDocument/2006/relationships/hyperlink" Target="https://doi.org/10.1101/2020.04.29.20082099" TargetMode="External"/><Relationship Id="rId5305" Type="http://schemas.openxmlformats.org/officeDocument/2006/relationships/hyperlink" Target="https://icite.od.nih.gov/covid19/search/" TargetMode="External"/><Relationship Id="rId7477" Type="http://schemas.openxmlformats.org/officeDocument/2006/relationships/hyperlink" Target="https://icite.od.nih.gov/covid19/search/" TargetMode="External"/><Relationship Id="rId8528" Type="http://schemas.openxmlformats.org/officeDocument/2006/relationships/hyperlink" Target="https://doi.org/10.1101/2020.03.23.20041889" TargetMode="External"/><Relationship Id="rId8875" Type="http://schemas.openxmlformats.org/officeDocument/2006/relationships/hyperlink" Target="https://icite.od.nih.gov/covid19/search/" TargetMode="External"/><Relationship Id="rId9926" Type="http://schemas.openxmlformats.org/officeDocument/2006/relationships/hyperlink" Target="https://doi.org/10.1101/2020.02.09.20021477" TargetMode="External"/><Relationship Id="rId1915" Type="http://schemas.openxmlformats.org/officeDocument/2006/relationships/hyperlink" Target="https://icite.od.nih.gov/covid19/search/" TargetMode="External"/><Relationship Id="rId6079" Type="http://schemas.openxmlformats.org/officeDocument/2006/relationships/hyperlink" Target="https://icite.od.nih.gov/covid19/search/" TargetMode="External"/><Relationship Id="rId2689" Type="http://schemas.openxmlformats.org/officeDocument/2006/relationships/hyperlink" Target="https://icite.od.nih.gov/covid19/search/" TargetMode="External"/><Relationship Id="rId6560" Type="http://schemas.openxmlformats.org/officeDocument/2006/relationships/hyperlink" Target="https://doi.org/10.1101/2020.04.14.20065664" TargetMode="External"/><Relationship Id="rId7611" Type="http://schemas.openxmlformats.org/officeDocument/2006/relationships/hyperlink" Target="https://icite.od.nih.gov/covid19/search/" TargetMode="External"/><Relationship Id="rId5162" Type="http://schemas.openxmlformats.org/officeDocument/2006/relationships/hyperlink" Target="https://doi.org/10.1101/2020.04.27.065409" TargetMode="External"/><Relationship Id="rId6213" Type="http://schemas.openxmlformats.org/officeDocument/2006/relationships/hyperlink" Target="https://icite.od.nih.gov/covid19/search/" TargetMode="External"/><Relationship Id="rId9783" Type="http://schemas.openxmlformats.org/officeDocument/2006/relationships/hyperlink" Target="https://icite.od.nih.gov/covid19/search/" TargetMode="External"/><Relationship Id="rId1772" Type="http://schemas.openxmlformats.org/officeDocument/2006/relationships/hyperlink" Target="https://doi.org/10.1101/2020.05.14.20102475" TargetMode="External"/><Relationship Id="rId8385" Type="http://schemas.openxmlformats.org/officeDocument/2006/relationships/hyperlink" Target="https://icite.od.nih.gov/covid19/search/" TargetMode="External"/><Relationship Id="rId9436" Type="http://schemas.openxmlformats.org/officeDocument/2006/relationships/hyperlink" Target="https://doi.org/10.1101/2020.03.03.20030775" TargetMode="External"/><Relationship Id="rId1425" Type="http://schemas.openxmlformats.org/officeDocument/2006/relationships/hyperlink" Target="https://icite.od.nih.gov/covid19/search/" TargetMode="External"/><Relationship Id="rId2823" Type="http://schemas.openxmlformats.org/officeDocument/2006/relationships/hyperlink" Target="https://icite.od.nih.gov/covid19/search/" TargetMode="External"/><Relationship Id="rId8038" Type="http://schemas.openxmlformats.org/officeDocument/2006/relationships/hyperlink" Target="https://doi.org/10.1101/2020.03.29.20047118" TargetMode="External"/><Relationship Id="rId4995" Type="http://schemas.openxmlformats.org/officeDocument/2006/relationships/hyperlink" Target="https://icite.od.nih.gov/covid19/search/" TargetMode="External"/><Relationship Id="rId2199" Type="http://schemas.openxmlformats.org/officeDocument/2006/relationships/hyperlink" Target="https://icite.od.nih.gov/covid19/search/" TargetMode="External"/><Relationship Id="rId3597" Type="http://schemas.openxmlformats.org/officeDocument/2006/relationships/hyperlink" Target="https://icite.od.nih.gov/covid19/search/" TargetMode="External"/><Relationship Id="rId4648" Type="http://schemas.openxmlformats.org/officeDocument/2006/relationships/hyperlink" Target="https://doi.org/10.1101/2020.04.30.20086116" TargetMode="External"/><Relationship Id="rId6070" Type="http://schemas.openxmlformats.org/officeDocument/2006/relationships/hyperlink" Target="https://doi.org/10.1101/2020.04.19.20071639" TargetMode="External"/><Relationship Id="rId7121" Type="http://schemas.openxmlformats.org/officeDocument/2006/relationships/hyperlink" Target="https://icite.od.nih.gov/covid19/search/" TargetMode="External"/><Relationship Id="rId10102" Type="http://schemas.openxmlformats.org/officeDocument/2006/relationships/hyperlink" Target="https://doi.org/10.1101/2020.01.28.923011" TargetMode="External"/><Relationship Id="rId2680" Type="http://schemas.openxmlformats.org/officeDocument/2006/relationships/hyperlink" Target="https://www.researchsquare.com/article/rs-20294" TargetMode="External"/><Relationship Id="rId3731" Type="http://schemas.openxmlformats.org/officeDocument/2006/relationships/hyperlink" Target="https://icite.od.nih.gov/covid19/search/" TargetMode="External"/><Relationship Id="rId9293" Type="http://schemas.openxmlformats.org/officeDocument/2006/relationships/hyperlink" Target="https://icite.od.nih.gov/covid19/search/" TargetMode="External"/><Relationship Id="rId652" Type="http://schemas.openxmlformats.org/officeDocument/2006/relationships/hyperlink" Target="https://doi.org/10.1101/2020.05.26.20113316" TargetMode="External"/><Relationship Id="rId1282" Type="http://schemas.openxmlformats.org/officeDocument/2006/relationships/hyperlink" Target="https://www.researchsquare.com/article/rs-31144" TargetMode="External"/><Relationship Id="rId2333" Type="http://schemas.openxmlformats.org/officeDocument/2006/relationships/hyperlink" Target="https://icite.od.nih.gov/covid19/search/" TargetMode="External"/><Relationship Id="rId305" Type="http://schemas.openxmlformats.org/officeDocument/2006/relationships/hyperlink" Target="https://icite.od.nih.gov/covid19/search/" TargetMode="External"/><Relationship Id="rId5556" Type="http://schemas.openxmlformats.org/officeDocument/2006/relationships/hyperlink" Target="https://doi.org/10.1101/2020.04.22.20075440" TargetMode="External"/><Relationship Id="rId6607" Type="http://schemas.openxmlformats.org/officeDocument/2006/relationships/hyperlink" Target="https://icite.od.nih.gov/covid19/search/" TargetMode="External"/><Relationship Id="rId6954" Type="http://schemas.openxmlformats.org/officeDocument/2006/relationships/hyperlink" Target="https://doi.org/10.1101/2020.04.09.20059964" TargetMode="External"/><Relationship Id="rId4158" Type="http://schemas.openxmlformats.org/officeDocument/2006/relationships/hyperlink" Target="https://www.researchsquare.com/article/rs-26458" TargetMode="External"/><Relationship Id="rId5209" Type="http://schemas.openxmlformats.org/officeDocument/2006/relationships/hyperlink" Target="https://icite.od.nih.gov/covid19/search/" TargetMode="External"/><Relationship Id="rId8779" Type="http://schemas.openxmlformats.org/officeDocument/2006/relationships/hyperlink" Target="https://icite.od.nih.gov/covid19/search/" TargetMode="External"/><Relationship Id="rId1819" Type="http://schemas.openxmlformats.org/officeDocument/2006/relationships/hyperlink" Target="https://icite.od.nih.gov/covid19/search/" TargetMode="External"/><Relationship Id="rId2190" Type="http://schemas.openxmlformats.org/officeDocument/2006/relationships/hyperlink" Target="https://doi.org/10.1101/2020.05.11.20098780" TargetMode="External"/><Relationship Id="rId3241" Type="http://schemas.openxmlformats.org/officeDocument/2006/relationships/hyperlink" Target="https://icite.od.nih.gov/covid19/search/" TargetMode="External"/><Relationship Id="rId7862" Type="http://schemas.openxmlformats.org/officeDocument/2006/relationships/hyperlink" Target="https://doi.org/10.1101/2020.03.30.016790" TargetMode="External"/><Relationship Id="rId8913" Type="http://schemas.openxmlformats.org/officeDocument/2006/relationships/hyperlink" Target="https://icite.od.nih.gov/covid19/search/" TargetMode="External"/><Relationship Id="rId162" Type="http://schemas.openxmlformats.org/officeDocument/2006/relationships/hyperlink" Target="https://www.researchsquare.com/article/rs-32243" TargetMode="External"/><Relationship Id="rId6464" Type="http://schemas.openxmlformats.org/officeDocument/2006/relationships/hyperlink" Target="https://doi.org/10.1101/2020.04.12.20062919" TargetMode="External"/><Relationship Id="rId7515" Type="http://schemas.openxmlformats.org/officeDocument/2006/relationships/hyperlink" Target="https://icite.od.nih.gov/covid19/search/" TargetMode="External"/><Relationship Id="rId5066" Type="http://schemas.openxmlformats.org/officeDocument/2006/relationships/hyperlink" Target="https://doi.org/10.1101/2020.04.24.20077735" TargetMode="External"/><Relationship Id="rId6117" Type="http://schemas.openxmlformats.org/officeDocument/2006/relationships/hyperlink" Target="https://icite.od.nih.gov/covid19/search/" TargetMode="External"/><Relationship Id="rId9687" Type="http://schemas.openxmlformats.org/officeDocument/2006/relationships/hyperlink" Target="https://icite.od.nih.gov/covid19/search/" TargetMode="External"/><Relationship Id="rId8289" Type="http://schemas.openxmlformats.org/officeDocument/2006/relationships/hyperlink" Target="https://icite.od.nih.gov/covid19/search/" TargetMode="External"/><Relationship Id="rId1676" Type="http://schemas.openxmlformats.org/officeDocument/2006/relationships/hyperlink" Target="https://doi.org/10.1101/2020.05.20.107342" TargetMode="External"/><Relationship Id="rId2727" Type="http://schemas.openxmlformats.org/officeDocument/2006/relationships/hyperlink" Target="https://icite.od.nih.gov/covid19/search/" TargetMode="External"/><Relationship Id="rId1329" Type="http://schemas.openxmlformats.org/officeDocument/2006/relationships/hyperlink" Target="https://icite.od.nih.gov/covid19/search/" TargetMode="External"/><Relationship Id="rId4899" Type="http://schemas.openxmlformats.org/officeDocument/2006/relationships/hyperlink" Target="https://icite.od.nih.gov/covid19/search/" TargetMode="External"/><Relationship Id="rId5200" Type="http://schemas.openxmlformats.org/officeDocument/2006/relationships/hyperlink" Target="https://www.researchsquare.com/article/rs-23036" TargetMode="External"/><Relationship Id="rId8770" Type="http://schemas.openxmlformats.org/officeDocument/2006/relationships/hyperlink" Target="https://doi.org/10.1101/2020.03.20.20039024" TargetMode="External"/><Relationship Id="rId9821" Type="http://schemas.openxmlformats.org/officeDocument/2006/relationships/hyperlink" Target="https://icite.od.nih.gov/covid19/search/" TargetMode="External"/><Relationship Id="rId35" Type="http://schemas.openxmlformats.org/officeDocument/2006/relationships/hyperlink" Target="https://icite.od.nih.gov/covid19/search/" TargetMode="External"/><Relationship Id="rId1810" Type="http://schemas.openxmlformats.org/officeDocument/2006/relationships/hyperlink" Target="https://doi.org/10.1101/2020.05.16.20102178" TargetMode="External"/><Relationship Id="rId7372" Type="http://schemas.openxmlformats.org/officeDocument/2006/relationships/hyperlink" Target="https://www.researchsquare.com/article/rs-22081" TargetMode="External"/><Relationship Id="rId8423" Type="http://schemas.openxmlformats.org/officeDocument/2006/relationships/hyperlink" Target="https://icite.od.nih.gov/covid19/search/" TargetMode="External"/><Relationship Id="rId3982" Type="http://schemas.openxmlformats.org/officeDocument/2006/relationships/hyperlink" Target="https://doi.org/10.1101/2020.04.26.20079673" TargetMode="External"/><Relationship Id="rId7025" Type="http://schemas.openxmlformats.org/officeDocument/2006/relationships/hyperlink" Target="https://icite.od.nih.gov/covid19/search/" TargetMode="External"/><Relationship Id="rId10006" Type="http://schemas.openxmlformats.org/officeDocument/2006/relationships/hyperlink" Target="https://doi.org/10.1101/2020.02.08.20021162" TargetMode="External"/><Relationship Id="rId2584" Type="http://schemas.openxmlformats.org/officeDocument/2006/relationships/hyperlink" Target="https://doi.org/10.1101/2020.05.11.20095158" TargetMode="External"/><Relationship Id="rId3635" Type="http://schemas.openxmlformats.org/officeDocument/2006/relationships/hyperlink" Target="https://icite.od.nih.gov/covid19/search/" TargetMode="External"/><Relationship Id="rId9197" Type="http://schemas.openxmlformats.org/officeDocument/2006/relationships/hyperlink" Target="https://icite.od.nih.gov/covid19/search/" TargetMode="External"/><Relationship Id="rId556" Type="http://schemas.openxmlformats.org/officeDocument/2006/relationships/hyperlink" Target="https://www.researchsquare.com/article/rs-31777" TargetMode="External"/><Relationship Id="rId1186" Type="http://schemas.openxmlformats.org/officeDocument/2006/relationships/hyperlink" Target="https://doi.org/10.1101/2020.05.13.20101022" TargetMode="External"/><Relationship Id="rId2237" Type="http://schemas.openxmlformats.org/officeDocument/2006/relationships/hyperlink" Target="https://icite.od.nih.gov/covid19/search/" TargetMode="External"/><Relationship Id="rId209" Type="http://schemas.openxmlformats.org/officeDocument/2006/relationships/hyperlink" Target="https://icite.od.nih.gov/covid19/search/" TargetMode="External"/><Relationship Id="rId6858" Type="http://schemas.openxmlformats.org/officeDocument/2006/relationships/hyperlink" Target="https://www.researchsquare.com/article/rs-16485" TargetMode="External"/><Relationship Id="rId7909" Type="http://schemas.openxmlformats.org/officeDocument/2006/relationships/hyperlink" Target="https://icite.od.nih.gov/covid19/search/" TargetMode="External"/><Relationship Id="rId8280" Type="http://schemas.openxmlformats.org/officeDocument/2006/relationships/hyperlink" Target="https://doi.org/10.1101/2020.03.26.20044651" TargetMode="External"/><Relationship Id="rId9331" Type="http://schemas.openxmlformats.org/officeDocument/2006/relationships/hyperlink" Target="https://icite.od.nih.gov/covid19/search/" TargetMode="External"/><Relationship Id="rId1320" Type="http://schemas.openxmlformats.org/officeDocument/2006/relationships/hyperlink" Target="https://www.researchsquare.com/article/rs-29437" TargetMode="External"/><Relationship Id="rId4890" Type="http://schemas.openxmlformats.org/officeDocument/2006/relationships/hyperlink" Target="https://www.researchsquare.com/article/rs-23884" TargetMode="External"/><Relationship Id="rId5941" Type="http://schemas.openxmlformats.org/officeDocument/2006/relationships/hyperlink" Target="https://icite.od.nih.gov/covid19/search/" TargetMode="External"/><Relationship Id="rId3492" Type="http://schemas.openxmlformats.org/officeDocument/2006/relationships/hyperlink" Target="https://doi.org/10.1101/2020.05.05.20092551" TargetMode="External"/><Relationship Id="rId4543" Type="http://schemas.openxmlformats.org/officeDocument/2006/relationships/hyperlink" Target="https://icite.od.nih.gov/covid19/search/" TargetMode="External"/><Relationship Id="rId2094" Type="http://schemas.openxmlformats.org/officeDocument/2006/relationships/hyperlink" Target="https://www.researchsquare.com/article/rs-14392" TargetMode="External"/><Relationship Id="rId3145" Type="http://schemas.openxmlformats.org/officeDocument/2006/relationships/hyperlink" Target="https://icite.od.nih.gov/covid19/search/" TargetMode="External"/><Relationship Id="rId7766" Type="http://schemas.openxmlformats.org/officeDocument/2006/relationships/hyperlink" Target="https://doi.org/10.1101/2020.04.02.20051334" TargetMode="External"/><Relationship Id="rId8817" Type="http://schemas.openxmlformats.org/officeDocument/2006/relationships/hyperlink" Target="https://icite.od.nih.gov/covid19/search/" TargetMode="External"/><Relationship Id="rId6368" Type="http://schemas.openxmlformats.org/officeDocument/2006/relationships/hyperlink" Target="https://doi.org/10.1101/2020.04.15.20065102" TargetMode="External"/><Relationship Id="rId7419" Type="http://schemas.openxmlformats.org/officeDocument/2006/relationships/hyperlink" Target="https://icite.od.nih.gov/covid19/search/" TargetMode="External"/><Relationship Id="rId200" Type="http://schemas.openxmlformats.org/officeDocument/2006/relationships/hyperlink" Target="https://www.researchsquare.com/article/rs-31822" TargetMode="External"/><Relationship Id="rId2978" Type="http://schemas.openxmlformats.org/officeDocument/2006/relationships/hyperlink" Target="https://www.researchsquare.com/article/rs-28583" TargetMode="External"/><Relationship Id="rId7900" Type="http://schemas.openxmlformats.org/officeDocument/2006/relationships/hyperlink" Target="https://www.researchsquare.com/article/rs-20850" TargetMode="External"/><Relationship Id="rId5451" Type="http://schemas.openxmlformats.org/officeDocument/2006/relationships/hyperlink" Target="https://icite.od.nih.gov/covid19/search/" TargetMode="External"/><Relationship Id="rId6502" Type="http://schemas.openxmlformats.org/officeDocument/2006/relationships/hyperlink" Target="https://doi.org/10.1101/2020.04.13.20064014" TargetMode="External"/><Relationship Id="rId4053" Type="http://schemas.openxmlformats.org/officeDocument/2006/relationships/hyperlink" Target="https://icite.od.nih.gov/covid19/search/" TargetMode="External"/><Relationship Id="rId5104" Type="http://schemas.openxmlformats.org/officeDocument/2006/relationships/hyperlink" Target="https://doi.org/10.1101/2020.04.24.20078568" TargetMode="External"/><Relationship Id="rId8674" Type="http://schemas.openxmlformats.org/officeDocument/2006/relationships/hyperlink" Target="https://www.researchsquare.com/article/rs-18699" TargetMode="External"/><Relationship Id="rId9725" Type="http://schemas.openxmlformats.org/officeDocument/2006/relationships/hyperlink" Target="https://icite.od.nih.gov/covid19/search/" TargetMode="External"/><Relationship Id="rId1714" Type="http://schemas.openxmlformats.org/officeDocument/2006/relationships/hyperlink" Target="https://www.researchsquare.com/article/rs-30374" TargetMode="External"/><Relationship Id="rId7276" Type="http://schemas.openxmlformats.org/officeDocument/2006/relationships/hyperlink" Target="https://doi.org/10.1101/2020.04.01.20047381" TargetMode="External"/><Relationship Id="rId8327" Type="http://schemas.openxmlformats.org/officeDocument/2006/relationships/hyperlink" Target="https://icite.od.nih.gov/covid19/search/" TargetMode="External"/><Relationship Id="rId2488" Type="http://schemas.openxmlformats.org/officeDocument/2006/relationships/hyperlink" Target="https://www.researchsquare.com/article/rs-28696" TargetMode="External"/><Relationship Id="rId3886" Type="http://schemas.openxmlformats.org/officeDocument/2006/relationships/hyperlink" Target="https://doi.org/10.1101/2020.05.04.20090746" TargetMode="External"/><Relationship Id="rId4937" Type="http://schemas.openxmlformats.org/officeDocument/2006/relationships/hyperlink" Target="https://icite.od.nih.gov/covid19/search/" TargetMode="External"/><Relationship Id="rId3539" Type="http://schemas.openxmlformats.org/officeDocument/2006/relationships/hyperlink" Target="https://icite.od.nih.gov/covid19/search/" TargetMode="External"/><Relationship Id="rId6012" Type="http://schemas.openxmlformats.org/officeDocument/2006/relationships/hyperlink" Target="https://doi.org/10.1101/2020.04.17.20068775" TargetMode="External"/><Relationship Id="rId7410" Type="http://schemas.openxmlformats.org/officeDocument/2006/relationships/hyperlink" Target="https://doi.org/10.1101/2020.04.06.027854" TargetMode="External"/><Relationship Id="rId9582" Type="http://schemas.openxmlformats.org/officeDocument/2006/relationships/hyperlink" Target="https://doi.org/10.1101/2020.02.27.20028787" TargetMode="External"/><Relationship Id="rId941" Type="http://schemas.openxmlformats.org/officeDocument/2006/relationships/hyperlink" Target="https://icite.od.nih.gov/covid19/search/" TargetMode="External"/><Relationship Id="rId1571" Type="http://schemas.openxmlformats.org/officeDocument/2006/relationships/hyperlink" Target="https://icite.od.nih.gov/covid19/search/" TargetMode="External"/><Relationship Id="rId2622" Type="http://schemas.openxmlformats.org/officeDocument/2006/relationships/hyperlink" Target="https://doi.org/10.1101/2020.05.14.097204" TargetMode="External"/><Relationship Id="rId8184" Type="http://schemas.openxmlformats.org/officeDocument/2006/relationships/hyperlink" Target="https://www.researchsquare.com/article/rs-18007" TargetMode="External"/><Relationship Id="rId9235" Type="http://schemas.openxmlformats.org/officeDocument/2006/relationships/hyperlink" Target="https://icite.od.nih.gov/covid19/search/" TargetMode="External"/><Relationship Id="rId1224" Type="http://schemas.openxmlformats.org/officeDocument/2006/relationships/hyperlink" Target="https://doi.org/10.1101/2020.05.21.20108589" TargetMode="External"/><Relationship Id="rId4794" Type="http://schemas.openxmlformats.org/officeDocument/2006/relationships/hyperlink" Target="https://doi.org/10.1101/2020.04.28.20075119" TargetMode="External"/><Relationship Id="rId5845" Type="http://schemas.openxmlformats.org/officeDocument/2006/relationships/hyperlink" Target="https://icite.od.nih.gov/covid19/search/" TargetMode="External"/><Relationship Id="rId3396" Type="http://schemas.openxmlformats.org/officeDocument/2006/relationships/hyperlink" Target="https://doi.org/10.1101/2020.05.06.20093260" TargetMode="External"/><Relationship Id="rId4447" Type="http://schemas.openxmlformats.org/officeDocument/2006/relationships/hyperlink" Target="https://icite.od.nih.gov/covid19/search/" TargetMode="External"/><Relationship Id="rId3049" Type="http://schemas.openxmlformats.org/officeDocument/2006/relationships/hyperlink" Target="https://icite.od.nih.gov/covid19/search/" TargetMode="External"/><Relationship Id="rId9092" Type="http://schemas.openxmlformats.org/officeDocument/2006/relationships/hyperlink" Target="https://doi.org/10.1101/2020.03.10.20033795" TargetMode="External"/><Relationship Id="rId1081" Type="http://schemas.openxmlformats.org/officeDocument/2006/relationships/hyperlink" Target="https://icite.od.nih.gov/covid19/search/" TargetMode="External"/><Relationship Id="rId3530" Type="http://schemas.openxmlformats.org/officeDocument/2006/relationships/hyperlink" Target="https://www.researchsquare.com/article/rs-26772" TargetMode="External"/><Relationship Id="rId451" Type="http://schemas.openxmlformats.org/officeDocument/2006/relationships/hyperlink" Target="https://icite.od.nih.gov/covid19/search/" TargetMode="External"/><Relationship Id="rId2132" Type="http://schemas.openxmlformats.org/officeDocument/2006/relationships/hyperlink" Target="https://doi.org/10.1101/2020.05.04.20089904" TargetMode="External"/><Relationship Id="rId6753" Type="http://schemas.openxmlformats.org/officeDocument/2006/relationships/hyperlink" Target="https://icite.od.nih.gov/covid19/search/" TargetMode="External"/><Relationship Id="rId7804" Type="http://schemas.openxmlformats.org/officeDocument/2006/relationships/hyperlink" Target="https://www.researchsquare.com/article/rs-18380" TargetMode="External"/><Relationship Id="rId104" Type="http://schemas.openxmlformats.org/officeDocument/2006/relationships/hyperlink" Target="https://doi.org/10.1101/2020.05.29.20116426" TargetMode="External"/><Relationship Id="rId5355" Type="http://schemas.openxmlformats.org/officeDocument/2006/relationships/hyperlink" Target="https://icite.od.nih.gov/covid19/search/" TargetMode="External"/><Relationship Id="rId6406" Type="http://schemas.openxmlformats.org/officeDocument/2006/relationships/hyperlink" Target="https://doi.org/10.1101/2020.04.17.20053157" TargetMode="External"/><Relationship Id="rId9976" Type="http://schemas.openxmlformats.org/officeDocument/2006/relationships/hyperlink" Target="https://doi.org/10.1101/2020.02.10.20021519" TargetMode="External"/><Relationship Id="rId5008" Type="http://schemas.openxmlformats.org/officeDocument/2006/relationships/hyperlink" Target="https://doi.org/10.1101/2020.03.15.20036418" TargetMode="External"/><Relationship Id="rId8578" Type="http://schemas.openxmlformats.org/officeDocument/2006/relationships/hyperlink" Target="https://www.researchsquare.com/article/rs-19346" TargetMode="External"/><Relationship Id="rId9629" Type="http://schemas.openxmlformats.org/officeDocument/2006/relationships/hyperlink" Target="https://icite.od.nih.gov/covid19/search/" TargetMode="External"/><Relationship Id="rId1965" Type="http://schemas.openxmlformats.org/officeDocument/2006/relationships/hyperlink" Target="https://icite.od.nih.gov/covid19/search/" TargetMode="External"/><Relationship Id="rId1618" Type="http://schemas.openxmlformats.org/officeDocument/2006/relationships/hyperlink" Target="https://doi.org/10.1101/2020.05.15.097352" TargetMode="External"/><Relationship Id="rId3040" Type="http://schemas.openxmlformats.org/officeDocument/2006/relationships/hyperlink" Target="https://doi.org/10.1101/2020.04.27.20081752" TargetMode="External"/><Relationship Id="rId7661" Type="http://schemas.openxmlformats.org/officeDocument/2006/relationships/hyperlink" Target="https://icite.od.nih.gov/covid19/search/" TargetMode="External"/><Relationship Id="rId8712" Type="http://schemas.openxmlformats.org/officeDocument/2006/relationships/hyperlink" Target="https://doi.org/10.1101/2020.03.22.20041079" TargetMode="External"/><Relationship Id="rId6263" Type="http://schemas.openxmlformats.org/officeDocument/2006/relationships/hyperlink" Target="https://icite.od.nih.gov/covid19/search/" TargetMode="External"/><Relationship Id="rId7314" Type="http://schemas.openxmlformats.org/officeDocument/2006/relationships/hyperlink" Target="https://doi.org/10.1101/2020.04.07.20051474" TargetMode="External"/><Relationship Id="rId2873" Type="http://schemas.openxmlformats.org/officeDocument/2006/relationships/hyperlink" Target="https://icite.od.nih.gov/covid19/search/" TargetMode="External"/><Relationship Id="rId3924" Type="http://schemas.openxmlformats.org/officeDocument/2006/relationships/hyperlink" Target="https://www.researchsquare.com/article/rs-27220" TargetMode="External"/><Relationship Id="rId9486" Type="http://schemas.openxmlformats.org/officeDocument/2006/relationships/hyperlink" Target="https://www.researchsquare.com/article/rs-16021" TargetMode="External"/><Relationship Id="rId845" Type="http://schemas.openxmlformats.org/officeDocument/2006/relationships/hyperlink" Target="https://icite.od.nih.gov/covid19/search/" TargetMode="External"/><Relationship Id="rId1475" Type="http://schemas.openxmlformats.org/officeDocument/2006/relationships/hyperlink" Target="https://icite.od.nih.gov/covid19/search/" TargetMode="External"/><Relationship Id="rId2526" Type="http://schemas.openxmlformats.org/officeDocument/2006/relationships/hyperlink" Target="https://doi.org/10.1101/2020.05.09.20082909" TargetMode="External"/><Relationship Id="rId8088" Type="http://schemas.openxmlformats.org/officeDocument/2006/relationships/hyperlink" Target="https://www.researchsquare.com/article/rs-19592" TargetMode="External"/><Relationship Id="rId9139" Type="http://schemas.openxmlformats.org/officeDocument/2006/relationships/hyperlink" Target="https://icite.od.nih.gov/covid19/search/" TargetMode="External"/><Relationship Id="rId1128" Type="http://schemas.openxmlformats.org/officeDocument/2006/relationships/hyperlink" Target="https://doi.org/10.1101/2020.05.17.20104554" TargetMode="External"/><Relationship Id="rId4698" Type="http://schemas.openxmlformats.org/officeDocument/2006/relationships/hyperlink" Target="https://doi.org/10.1101/2020.04.16.043273" TargetMode="External"/><Relationship Id="rId5749" Type="http://schemas.openxmlformats.org/officeDocument/2006/relationships/hyperlink" Target="https://icite.od.nih.gov/covid19/search/" TargetMode="External"/><Relationship Id="rId7171" Type="http://schemas.openxmlformats.org/officeDocument/2006/relationships/hyperlink" Target="https://icite.od.nih.gov/covid19/search/" TargetMode="External"/><Relationship Id="rId8222" Type="http://schemas.openxmlformats.org/officeDocument/2006/relationships/hyperlink" Target="https://doi.org/10.1101/2020.03.24.20042374" TargetMode="External"/><Relationship Id="rId9620" Type="http://schemas.openxmlformats.org/officeDocument/2006/relationships/hyperlink" Target="https://doi.org/10.1101/2020.02.21.20026070" TargetMode="External"/><Relationship Id="rId3781" Type="http://schemas.openxmlformats.org/officeDocument/2006/relationships/hyperlink" Target="https://icite.od.nih.gov/covid19/search/" TargetMode="External"/><Relationship Id="rId4832" Type="http://schemas.openxmlformats.org/officeDocument/2006/relationships/hyperlink" Target="https://doi.org/10.1101/2020.05.01.067769" TargetMode="External"/><Relationship Id="rId2383" Type="http://schemas.openxmlformats.org/officeDocument/2006/relationships/hyperlink" Target="https://icite.od.nih.gov/covid19/search/" TargetMode="External"/><Relationship Id="rId3434" Type="http://schemas.openxmlformats.org/officeDocument/2006/relationships/hyperlink" Target="https://www.researchsquare.com/article/rs-28125" TargetMode="External"/><Relationship Id="rId355" Type="http://schemas.openxmlformats.org/officeDocument/2006/relationships/hyperlink" Target="https://icite.od.nih.gov/covid19/search/" TargetMode="External"/><Relationship Id="rId2036" Type="http://schemas.openxmlformats.org/officeDocument/2006/relationships/hyperlink" Target="https://doi.org/10.1101/2020.05.14.20101998" TargetMode="External"/><Relationship Id="rId6657" Type="http://schemas.openxmlformats.org/officeDocument/2006/relationships/hyperlink" Target="https://icite.od.nih.gov/covid19/search/" TargetMode="External"/><Relationship Id="rId7708" Type="http://schemas.openxmlformats.org/officeDocument/2006/relationships/hyperlink" Target="https://doi.org/10.1101/2020.04.01.20049478" TargetMode="External"/><Relationship Id="rId5259" Type="http://schemas.openxmlformats.org/officeDocument/2006/relationships/hyperlink" Target="https://icite.od.nih.gov/covid19/search/" TargetMode="External"/><Relationship Id="rId9130" Type="http://schemas.openxmlformats.org/officeDocument/2006/relationships/hyperlink" Target="https://doi.org/10.1101/2020.03.12.989186" TargetMode="External"/><Relationship Id="rId1869" Type="http://schemas.openxmlformats.org/officeDocument/2006/relationships/hyperlink" Target="https://icite.od.nih.gov/covid19/search/" TargetMode="External"/><Relationship Id="rId3291" Type="http://schemas.openxmlformats.org/officeDocument/2006/relationships/hyperlink" Target="https://icite.od.nih.gov/covid19/search/" TargetMode="External"/><Relationship Id="rId5740" Type="http://schemas.openxmlformats.org/officeDocument/2006/relationships/hyperlink" Target="https://doi.org/10.1101/2020.04.22.055863" TargetMode="External"/><Relationship Id="rId4342" Type="http://schemas.openxmlformats.org/officeDocument/2006/relationships/hyperlink" Target="https://doi.org/10.1101/2020.04.30.20086538" TargetMode="External"/><Relationship Id="rId8963" Type="http://schemas.openxmlformats.org/officeDocument/2006/relationships/hyperlink" Target="https://icite.od.nih.gov/covid19/search/" TargetMode="External"/><Relationship Id="rId7565" Type="http://schemas.openxmlformats.org/officeDocument/2006/relationships/hyperlink" Target="https://icite.od.nih.gov/covid19/search/" TargetMode="External"/><Relationship Id="rId8616" Type="http://schemas.openxmlformats.org/officeDocument/2006/relationships/hyperlink" Target="https://doi.org/10.1101/2020.03.24.20042903" TargetMode="External"/><Relationship Id="rId6167" Type="http://schemas.openxmlformats.org/officeDocument/2006/relationships/hyperlink" Target="https://icite.od.nih.gov/covid19/search/" TargetMode="External"/><Relationship Id="rId7218" Type="http://schemas.openxmlformats.org/officeDocument/2006/relationships/hyperlink" Target="https://doi.org/10.1101/2020.04.09.20056374" TargetMode="External"/><Relationship Id="rId2777" Type="http://schemas.openxmlformats.org/officeDocument/2006/relationships/hyperlink" Target="https://icite.od.nih.gov/covid19/search/" TargetMode="External"/><Relationship Id="rId749" Type="http://schemas.openxmlformats.org/officeDocument/2006/relationships/hyperlink" Target="https://icite.od.nih.gov/covid19/search/" TargetMode="External"/><Relationship Id="rId1379" Type="http://schemas.openxmlformats.org/officeDocument/2006/relationships/hyperlink" Target="https://icite.od.nih.gov/covid19/search/" TargetMode="External"/><Relationship Id="rId3828" Type="http://schemas.openxmlformats.org/officeDocument/2006/relationships/hyperlink" Target="https://www.researchsquare.com/article/rs-27310" TargetMode="External"/><Relationship Id="rId5250" Type="http://schemas.openxmlformats.org/officeDocument/2006/relationships/hyperlink" Target="https://doi.org/10.1101/2020.04.13.20062802" TargetMode="External"/><Relationship Id="rId6301" Type="http://schemas.openxmlformats.org/officeDocument/2006/relationships/hyperlink" Target="https://icite.od.nih.gov/covid19/search/" TargetMode="External"/><Relationship Id="rId9871" Type="http://schemas.openxmlformats.org/officeDocument/2006/relationships/hyperlink" Target="https://icite.od.nih.gov/covid19/search/" TargetMode="External"/><Relationship Id="rId85" Type="http://schemas.openxmlformats.org/officeDocument/2006/relationships/hyperlink" Target="https://icite.od.nih.gov/covid19/search/" TargetMode="External"/><Relationship Id="rId1860" Type="http://schemas.openxmlformats.org/officeDocument/2006/relationships/hyperlink" Target="https://doi.org/10.1101/2020.05.19.105445" TargetMode="External"/><Relationship Id="rId2911" Type="http://schemas.openxmlformats.org/officeDocument/2006/relationships/hyperlink" Target="https://icite.od.nih.gov/covid19/search/" TargetMode="External"/><Relationship Id="rId7075" Type="http://schemas.openxmlformats.org/officeDocument/2006/relationships/hyperlink" Target="https://icite.od.nih.gov/covid19/search/" TargetMode="External"/><Relationship Id="rId8473" Type="http://schemas.openxmlformats.org/officeDocument/2006/relationships/hyperlink" Target="https://icite.od.nih.gov/covid19/search/" TargetMode="External"/><Relationship Id="rId9524" Type="http://schemas.openxmlformats.org/officeDocument/2006/relationships/hyperlink" Target="https://doi.org/10.1101/2020.02.28.20029199" TargetMode="External"/><Relationship Id="rId1513" Type="http://schemas.openxmlformats.org/officeDocument/2006/relationships/hyperlink" Target="https://icite.od.nih.gov/covid19/search/" TargetMode="External"/><Relationship Id="rId8126" Type="http://schemas.openxmlformats.org/officeDocument/2006/relationships/hyperlink" Target="https://doi.org/10.1101/2020.03.27.20045658" TargetMode="External"/><Relationship Id="rId10056" Type="http://schemas.openxmlformats.org/officeDocument/2006/relationships/hyperlink" Target="https://doi.org/10.1101/2020.01.26.20018887" TargetMode="External"/><Relationship Id="rId3685" Type="http://schemas.openxmlformats.org/officeDocument/2006/relationships/hyperlink" Target="https://icite.od.nih.gov/covid19/search/" TargetMode="External"/><Relationship Id="rId4736" Type="http://schemas.openxmlformats.org/officeDocument/2006/relationships/hyperlink" Target="https://doi.org/10.1101/2020.04.26.20080648" TargetMode="External"/><Relationship Id="rId2287" Type="http://schemas.openxmlformats.org/officeDocument/2006/relationships/hyperlink" Target="https://icite.od.nih.gov/covid19/search/" TargetMode="External"/><Relationship Id="rId3338" Type="http://schemas.openxmlformats.org/officeDocument/2006/relationships/hyperlink" Target="https://doi.org/10.1101/2020.05.08.20095174" TargetMode="External"/><Relationship Id="rId7959" Type="http://schemas.openxmlformats.org/officeDocument/2006/relationships/hyperlink" Target="https://icite.od.nih.gov/covid19/search/" TargetMode="External"/><Relationship Id="rId259" Type="http://schemas.openxmlformats.org/officeDocument/2006/relationships/hyperlink" Target="https://icite.od.nih.gov/covid19/search/" TargetMode="External"/><Relationship Id="rId9381" Type="http://schemas.openxmlformats.org/officeDocument/2006/relationships/hyperlink" Target="https://icite.od.nih.gov/covid19/search/" TargetMode="External"/><Relationship Id="rId1370" Type="http://schemas.openxmlformats.org/officeDocument/2006/relationships/hyperlink" Target="https://doi.org/10.1101/2020.05.17.20101063" TargetMode="External"/><Relationship Id="rId9034" Type="http://schemas.openxmlformats.org/officeDocument/2006/relationships/hyperlink" Target="https://doi.org/10.1101/2020.03.13.20035238" TargetMode="External"/><Relationship Id="rId740" Type="http://schemas.openxmlformats.org/officeDocument/2006/relationships/hyperlink" Target="https://doi.org/10.1101/2020.05.18.20106146" TargetMode="External"/><Relationship Id="rId1023" Type="http://schemas.openxmlformats.org/officeDocument/2006/relationships/hyperlink" Target="https://icite.od.nih.gov/covid19/search/" TargetMode="External"/><Relationship Id="rId2421" Type="http://schemas.openxmlformats.org/officeDocument/2006/relationships/hyperlink" Target="https://icite.od.nih.gov/covid19/search/" TargetMode="External"/><Relationship Id="rId5991" Type="http://schemas.openxmlformats.org/officeDocument/2006/relationships/hyperlink" Target="https://icite.od.nih.gov/covid19/search/" TargetMode="External"/><Relationship Id="rId4593" Type="http://schemas.openxmlformats.org/officeDocument/2006/relationships/hyperlink" Target="https://icite.od.nih.gov/covid19/search/" TargetMode="External"/><Relationship Id="rId5644" Type="http://schemas.openxmlformats.org/officeDocument/2006/relationships/hyperlink" Target="https://doi.org/10.1101/2020.04.18.20070656" TargetMode="External"/><Relationship Id="rId3195" Type="http://schemas.openxmlformats.org/officeDocument/2006/relationships/hyperlink" Target="https://icite.od.nih.gov/covid19/search/" TargetMode="External"/><Relationship Id="rId4246" Type="http://schemas.openxmlformats.org/officeDocument/2006/relationships/hyperlink" Target="https://doi.org/10.1101/2020.04.28.20083956" TargetMode="External"/><Relationship Id="rId8867" Type="http://schemas.openxmlformats.org/officeDocument/2006/relationships/hyperlink" Target="https://icite.od.nih.gov/covid19/search/" TargetMode="External"/><Relationship Id="rId9918" Type="http://schemas.openxmlformats.org/officeDocument/2006/relationships/hyperlink" Target="https://doi.org/10.1101/2020.02.03.20020248" TargetMode="External"/><Relationship Id="rId7469" Type="http://schemas.openxmlformats.org/officeDocument/2006/relationships/hyperlink" Target="https://icite.od.nih.gov/covid19/search/" TargetMode="External"/><Relationship Id="rId1907" Type="http://schemas.openxmlformats.org/officeDocument/2006/relationships/hyperlink" Target="https://icite.od.nih.gov/covid19/search/" TargetMode="External"/><Relationship Id="rId250" Type="http://schemas.openxmlformats.org/officeDocument/2006/relationships/hyperlink" Target="https://doi.org/10.1101/2020.05.20.20108530" TargetMode="External"/><Relationship Id="rId7950" Type="http://schemas.openxmlformats.org/officeDocument/2006/relationships/hyperlink" Target="https://doi.org/10.1101/2020.04.01.20049825" TargetMode="External"/><Relationship Id="rId5154" Type="http://schemas.openxmlformats.org/officeDocument/2006/relationships/hyperlink" Target="https://doi.org/10.1101/2020.04.26.062471" TargetMode="External"/><Relationship Id="rId6552" Type="http://schemas.openxmlformats.org/officeDocument/2006/relationships/hyperlink" Target="https://doi.org/10.1101/2020.04.14.20065342" TargetMode="External"/><Relationship Id="rId7603" Type="http://schemas.openxmlformats.org/officeDocument/2006/relationships/hyperlink" Target="https://icite.od.nih.gov/covid19/search/" TargetMode="External"/><Relationship Id="rId6205" Type="http://schemas.openxmlformats.org/officeDocument/2006/relationships/hyperlink" Target="https://icite.od.nih.gov/covid19/search/" TargetMode="External"/><Relationship Id="rId9775" Type="http://schemas.openxmlformats.org/officeDocument/2006/relationships/hyperlink" Target="https://icite.od.nih.gov/covid19/search/" TargetMode="External"/><Relationship Id="rId1764" Type="http://schemas.openxmlformats.org/officeDocument/2006/relationships/hyperlink" Target="https://doi.org/10.1101/2020.05.14.20101774" TargetMode="External"/><Relationship Id="rId2815" Type="http://schemas.openxmlformats.org/officeDocument/2006/relationships/hyperlink" Target="https://icite.od.nih.gov/covid19/search/" TargetMode="External"/><Relationship Id="rId8377" Type="http://schemas.openxmlformats.org/officeDocument/2006/relationships/hyperlink" Target="https://icite.od.nih.gov/covid19/search/" TargetMode="External"/><Relationship Id="rId9428" Type="http://schemas.openxmlformats.org/officeDocument/2006/relationships/hyperlink" Target="https://doi.org/10.1101/2020.03.03.20030437" TargetMode="External"/><Relationship Id="rId1417" Type="http://schemas.openxmlformats.org/officeDocument/2006/relationships/hyperlink" Target="https://icite.od.nih.gov/covid19/search/" TargetMode="External"/><Relationship Id="rId4987" Type="http://schemas.openxmlformats.org/officeDocument/2006/relationships/hyperlink" Target="https://icite.od.nih.gov/covid19/search/" TargetMode="External"/><Relationship Id="rId3589" Type="http://schemas.openxmlformats.org/officeDocument/2006/relationships/hyperlink" Target="https://icite.od.nih.gov/covid19/search/" TargetMode="External"/><Relationship Id="rId7460" Type="http://schemas.openxmlformats.org/officeDocument/2006/relationships/hyperlink" Target="https://doi.org/10.1101/2020.03.30.20047803" TargetMode="External"/><Relationship Id="rId8511" Type="http://schemas.openxmlformats.org/officeDocument/2006/relationships/hyperlink" Target="https://icite.od.nih.gov/covid19/search/" TargetMode="External"/><Relationship Id="rId6062" Type="http://schemas.openxmlformats.org/officeDocument/2006/relationships/hyperlink" Target="https://doi.org/10.1101/2020.04.19.20071456" TargetMode="External"/><Relationship Id="rId7113" Type="http://schemas.openxmlformats.org/officeDocument/2006/relationships/hyperlink" Target="https://icite.od.nih.gov/covid19/search/" TargetMode="External"/><Relationship Id="rId9285" Type="http://schemas.openxmlformats.org/officeDocument/2006/relationships/hyperlink" Target="https://icite.od.nih.gov/covid19/search/" TargetMode="External"/><Relationship Id="rId991" Type="http://schemas.openxmlformats.org/officeDocument/2006/relationships/hyperlink" Target="https://icite.od.nih.gov/covid19/search/" TargetMode="External"/><Relationship Id="rId2672" Type="http://schemas.openxmlformats.org/officeDocument/2006/relationships/hyperlink" Target="https://www.researchsquare.com/article/rs-28668" TargetMode="External"/><Relationship Id="rId3723" Type="http://schemas.openxmlformats.org/officeDocument/2006/relationships/hyperlink" Target="https://icite.od.nih.gov/covid19/search/" TargetMode="External"/><Relationship Id="rId644" Type="http://schemas.openxmlformats.org/officeDocument/2006/relationships/hyperlink" Target="https://doi.org/10.1101/2020.05.26.20111617" TargetMode="External"/><Relationship Id="rId1274" Type="http://schemas.openxmlformats.org/officeDocument/2006/relationships/hyperlink" Target="https://doi.org/10.1101/2020.05.23.107334" TargetMode="External"/><Relationship Id="rId2325" Type="http://schemas.openxmlformats.org/officeDocument/2006/relationships/hyperlink" Target="https://icite.od.nih.gov/covid19/search/" TargetMode="External"/><Relationship Id="rId5895" Type="http://schemas.openxmlformats.org/officeDocument/2006/relationships/hyperlink" Target="https://icite.od.nih.gov/covid19/search/" TargetMode="External"/><Relationship Id="rId6946" Type="http://schemas.openxmlformats.org/officeDocument/2006/relationships/hyperlink" Target="https://doi.org/10.1101/2020.04.09.20059824" TargetMode="External"/><Relationship Id="rId4497" Type="http://schemas.openxmlformats.org/officeDocument/2006/relationships/hyperlink" Target="https://icite.od.nih.gov/covid19/search/" TargetMode="External"/><Relationship Id="rId5548" Type="http://schemas.openxmlformats.org/officeDocument/2006/relationships/hyperlink" Target="https://doi.org/10.1101/2020.04.22.20075192" TargetMode="External"/><Relationship Id="rId3099" Type="http://schemas.openxmlformats.org/officeDocument/2006/relationships/hyperlink" Target="https://icite.od.nih.gov/covid19/search/" TargetMode="External"/><Relationship Id="rId8021" Type="http://schemas.openxmlformats.org/officeDocument/2006/relationships/hyperlink" Target="https://icite.od.nih.gov/covid19/search/" TargetMode="External"/><Relationship Id="rId3580" Type="http://schemas.openxmlformats.org/officeDocument/2006/relationships/hyperlink" Target="https://doi.org/10.1101/2020.05.02.20088724" TargetMode="External"/><Relationship Id="rId2182" Type="http://schemas.openxmlformats.org/officeDocument/2006/relationships/hyperlink" Target="https://doi.org/10.1101/2020.05.11.20098525" TargetMode="External"/><Relationship Id="rId3233" Type="http://schemas.openxmlformats.org/officeDocument/2006/relationships/hyperlink" Target="https://icite.od.nih.gov/covid19/search/" TargetMode="External"/><Relationship Id="rId4631" Type="http://schemas.openxmlformats.org/officeDocument/2006/relationships/hyperlink" Target="https://icite.od.nih.gov/covid19/search/" TargetMode="External"/><Relationship Id="rId154" Type="http://schemas.openxmlformats.org/officeDocument/2006/relationships/hyperlink" Target="https://www.researchsquare.com/article/rs-31529" TargetMode="External"/><Relationship Id="rId7854" Type="http://schemas.openxmlformats.org/officeDocument/2006/relationships/hyperlink" Target="https://www.researchsquare.com/article/rs-20777" TargetMode="External"/><Relationship Id="rId8905" Type="http://schemas.openxmlformats.org/officeDocument/2006/relationships/hyperlink" Target="https://icite.od.nih.gov/covid19/search/" TargetMode="External"/><Relationship Id="rId6456" Type="http://schemas.openxmlformats.org/officeDocument/2006/relationships/hyperlink" Target="https://doi.org/10.1101/2020.04.12.20062588" TargetMode="External"/><Relationship Id="rId7507" Type="http://schemas.openxmlformats.org/officeDocument/2006/relationships/hyperlink" Target="https://icite.od.nih.gov/covid19/search/" TargetMode="External"/><Relationship Id="rId5058" Type="http://schemas.openxmlformats.org/officeDocument/2006/relationships/hyperlink" Target="https://doi.org/10.1101/2020.04.24.059576" TargetMode="External"/><Relationship Id="rId6109" Type="http://schemas.openxmlformats.org/officeDocument/2006/relationships/hyperlink" Target="https://icite.od.nih.gov/covid19/search/" TargetMode="External"/><Relationship Id="rId9679" Type="http://schemas.openxmlformats.org/officeDocument/2006/relationships/hyperlink" Target="https://icite.od.nih.gov/covid19/search/" TargetMode="External"/><Relationship Id="rId1668" Type="http://schemas.openxmlformats.org/officeDocument/2006/relationships/hyperlink" Target="https://doi.org/10.1101/2020.05.19.20106914" TargetMode="External"/><Relationship Id="rId2719" Type="http://schemas.openxmlformats.org/officeDocument/2006/relationships/hyperlink" Target="https://icite.od.nih.gov/covid19/search/" TargetMode="External"/><Relationship Id="rId3090" Type="http://schemas.openxmlformats.org/officeDocument/2006/relationships/hyperlink" Target="https://doi.org/10.1101/2020.05.07.20093898" TargetMode="External"/><Relationship Id="rId4141" Type="http://schemas.openxmlformats.org/officeDocument/2006/relationships/hyperlink" Target="https://icite.od.nih.gov/covid19/search/" TargetMode="External"/><Relationship Id="rId7364" Type="http://schemas.openxmlformats.org/officeDocument/2006/relationships/hyperlink" Target="https://www.researchsquare.com/article/rs-22273" TargetMode="External"/><Relationship Id="rId8762" Type="http://schemas.openxmlformats.org/officeDocument/2006/relationships/hyperlink" Target="https://doi.org/10.1101/2020.03.19.20039198" TargetMode="External"/><Relationship Id="rId9813" Type="http://schemas.openxmlformats.org/officeDocument/2006/relationships/hyperlink" Target="https://icite.od.nih.gov/covid19/search/" TargetMode="External"/><Relationship Id="rId27" Type="http://schemas.openxmlformats.org/officeDocument/2006/relationships/hyperlink" Target="https://icite.od.nih.gov/covid19/search/" TargetMode="External"/><Relationship Id="rId1802" Type="http://schemas.openxmlformats.org/officeDocument/2006/relationships/hyperlink" Target="https://doi.org/10.1101/2020.05.15.20103630" TargetMode="External"/><Relationship Id="rId7017" Type="http://schemas.openxmlformats.org/officeDocument/2006/relationships/hyperlink" Target="https://icite.od.nih.gov/covid19/search/" TargetMode="External"/><Relationship Id="rId8415" Type="http://schemas.openxmlformats.org/officeDocument/2006/relationships/hyperlink" Target="https://icite.od.nih.gov/covid19/search/" TargetMode="External"/><Relationship Id="rId3974" Type="http://schemas.openxmlformats.org/officeDocument/2006/relationships/hyperlink" Target="https://doi.org/10.1101/2020.04.16.20067884" TargetMode="External"/><Relationship Id="rId895" Type="http://schemas.openxmlformats.org/officeDocument/2006/relationships/hyperlink" Target="https://icite.od.nih.gov/covid19/search/" TargetMode="External"/><Relationship Id="rId2576" Type="http://schemas.openxmlformats.org/officeDocument/2006/relationships/hyperlink" Target="https://doi.org/10.1101/2020.05.11.20093096" TargetMode="External"/><Relationship Id="rId3627" Type="http://schemas.openxmlformats.org/officeDocument/2006/relationships/hyperlink" Target="https://icite.od.nih.gov/covid19/search/" TargetMode="External"/><Relationship Id="rId9189" Type="http://schemas.openxmlformats.org/officeDocument/2006/relationships/hyperlink" Target="https://icite.od.nih.gov/covid19/search/" TargetMode="External"/><Relationship Id="rId548" Type="http://schemas.openxmlformats.org/officeDocument/2006/relationships/hyperlink" Target="https://www.researchsquare.com/article/rs-31211" TargetMode="External"/><Relationship Id="rId1178" Type="http://schemas.openxmlformats.org/officeDocument/2006/relationships/hyperlink" Target="https://www.researchsquare.com/article/rs-30930" TargetMode="External"/><Relationship Id="rId2229" Type="http://schemas.openxmlformats.org/officeDocument/2006/relationships/hyperlink" Target="https://icite.od.nih.gov/covid19/search/" TargetMode="External"/><Relationship Id="rId5799" Type="http://schemas.openxmlformats.org/officeDocument/2006/relationships/hyperlink" Target="https://icite.od.nih.gov/covid19/search/" TargetMode="External"/><Relationship Id="rId6100" Type="http://schemas.openxmlformats.org/officeDocument/2006/relationships/hyperlink" Target="https://www.researchsquare.com/article/rs-23952" TargetMode="External"/><Relationship Id="rId9670" Type="http://schemas.openxmlformats.org/officeDocument/2006/relationships/hyperlink" Target="https://doi.org/10.1101/2020.02.26.20028191" TargetMode="External"/><Relationship Id="rId8272" Type="http://schemas.openxmlformats.org/officeDocument/2006/relationships/hyperlink" Target="https://doi.org/10.1101/2020.03.26.20044511" TargetMode="External"/><Relationship Id="rId9323" Type="http://schemas.openxmlformats.org/officeDocument/2006/relationships/hyperlink" Target="https://icite.od.nih.gov/covid19/search/" TargetMode="External"/><Relationship Id="rId1312" Type="http://schemas.openxmlformats.org/officeDocument/2006/relationships/hyperlink" Target="https://www.researchsquare.com/article/rs-31142" TargetMode="External"/><Relationship Id="rId2710" Type="http://schemas.openxmlformats.org/officeDocument/2006/relationships/hyperlink" Target="https://doi.org/10.1101/2020.05.06.079830" TargetMode="External"/><Relationship Id="rId4882" Type="http://schemas.openxmlformats.org/officeDocument/2006/relationships/hyperlink" Target="https://www.researchsquare.com/article/rs-24626" TargetMode="External"/><Relationship Id="rId5933" Type="http://schemas.openxmlformats.org/officeDocument/2006/relationships/hyperlink" Target="https://icite.od.nih.gov/covid19/search/" TargetMode="External"/><Relationship Id="rId2086" Type="http://schemas.openxmlformats.org/officeDocument/2006/relationships/hyperlink" Target="https://www.researchsquare.com/article/rs-28635" TargetMode="External"/><Relationship Id="rId3484" Type="http://schemas.openxmlformats.org/officeDocument/2006/relationships/hyperlink" Target="https://doi.org/10.1101/2020.05.05.20092288" TargetMode="External"/><Relationship Id="rId4535" Type="http://schemas.openxmlformats.org/officeDocument/2006/relationships/hyperlink" Target="https://icite.od.nih.gov/covid19/search/" TargetMode="External"/><Relationship Id="rId3137" Type="http://schemas.openxmlformats.org/officeDocument/2006/relationships/hyperlink" Target="https://icite.od.nih.gov/covid19/search/" TargetMode="External"/><Relationship Id="rId7758" Type="http://schemas.openxmlformats.org/officeDocument/2006/relationships/hyperlink" Target="https://doi.org/10.1101/2020.04.02.20051136" TargetMode="External"/><Relationship Id="rId8809" Type="http://schemas.openxmlformats.org/officeDocument/2006/relationships/hyperlink" Target="https://icite.od.nih.gov/covid19/search/" TargetMode="External"/><Relationship Id="rId9180" Type="http://schemas.openxmlformats.org/officeDocument/2006/relationships/hyperlink" Target="https://doi.org/10.1101/2020.03.11.20033159" TargetMode="External"/><Relationship Id="rId2220" Type="http://schemas.openxmlformats.org/officeDocument/2006/relationships/hyperlink" Target="https://doi.org/10.1101/2020.05.12.20099135" TargetMode="External"/><Relationship Id="rId5790" Type="http://schemas.openxmlformats.org/officeDocument/2006/relationships/hyperlink" Target="https://www.researchsquare.com/article/pex-893" TargetMode="External"/><Relationship Id="rId4392" Type="http://schemas.openxmlformats.org/officeDocument/2006/relationships/hyperlink" Target="https://doi.org/10.1101/2020.05.05.078956" TargetMode="External"/><Relationship Id="rId5443" Type="http://schemas.openxmlformats.org/officeDocument/2006/relationships/hyperlink" Target="https://icite.od.nih.gov/covid19/search/" TargetMode="External"/><Relationship Id="rId6841" Type="http://schemas.openxmlformats.org/officeDocument/2006/relationships/hyperlink" Target="https://icite.od.nih.gov/covid19/search/" TargetMode="External"/><Relationship Id="rId4045" Type="http://schemas.openxmlformats.org/officeDocument/2006/relationships/hyperlink" Target="https://icite.od.nih.gov/covid19/search/" TargetMode="External"/><Relationship Id="rId8666" Type="http://schemas.openxmlformats.org/officeDocument/2006/relationships/hyperlink" Target="https://www.researchsquare.com/article/rs-18009" TargetMode="External"/><Relationship Id="rId9717" Type="http://schemas.openxmlformats.org/officeDocument/2006/relationships/hyperlink" Target="https://icite.od.nih.gov/covid19/search/" TargetMode="External"/><Relationship Id="rId1706" Type="http://schemas.openxmlformats.org/officeDocument/2006/relationships/hyperlink" Target="https://www.researchsquare.com/article/rs-22892" TargetMode="External"/><Relationship Id="rId7268" Type="http://schemas.openxmlformats.org/officeDocument/2006/relationships/hyperlink" Target="https://doi.org/10.1101/2020.03.30.20047688" TargetMode="External"/><Relationship Id="rId8319" Type="http://schemas.openxmlformats.org/officeDocument/2006/relationships/hyperlink" Target="https://icite.od.nih.gov/covid19/search/" TargetMode="External"/><Relationship Id="rId3878" Type="http://schemas.openxmlformats.org/officeDocument/2006/relationships/hyperlink" Target="https://doi.org/10.1101/2020.04.29.20085308" TargetMode="External"/><Relationship Id="rId4929" Type="http://schemas.openxmlformats.org/officeDocument/2006/relationships/hyperlink" Target="https://icite.od.nih.gov/covid19/search/" TargetMode="External"/><Relationship Id="rId8800" Type="http://schemas.openxmlformats.org/officeDocument/2006/relationships/hyperlink" Target="https://doi.org/10.1101/2020.03.19.998179" TargetMode="External"/><Relationship Id="rId799" Type="http://schemas.openxmlformats.org/officeDocument/2006/relationships/hyperlink" Target="https://icite.od.nih.gov/covid19/search/" TargetMode="External"/><Relationship Id="rId6351" Type="http://schemas.openxmlformats.org/officeDocument/2006/relationships/hyperlink" Target="https://icite.od.nih.gov/covid19/search/" TargetMode="External"/><Relationship Id="rId7402" Type="http://schemas.openxmlformats.org/officeDocument/2006/relationships/hyperlink" Target="https://doi.org/10.1101/2020.03.19.20038158" TargetMode="External"/><Relationship Id="rId6004" Type="http://schemas.openxmlformats.org/officeDocument/2006/relationships/hyperlink" Target="https://doi.org/10.1101/2020.04.17.20064469" TargetMode="External"/><Relationship Id="rId9574" Type="http://schemas.openxmlformats.org/officeDocument/2006/relationships/hyperlink" Target="https://doi.org/10.1101/2020.02.29.971127" TargetMode="External"/><Relationship Id="rId2961" Type="http://schemas.openxmlformats.org/officeDocument/2006/relationships/hyperlink" Target="https://icite.od.nih.gov/covid19/search/" TargetMode="External"/><Relationship Id="rId8176" Type="http://schemas.openxmlformats.org/officeDocument/2006/relationships/hyperlink" Target="https://doi.org/10.1101/2020.03.30.20046326" TargetMode="External"/><Relationship Id="rId9227" Type="http://schemas.openxmlformats.org/officeDocument/2006/relationships/hyperlink" Target="https://icite.od.nih.gov/covid19/search/" TargetMode="External"/><Relationship Id="rId933" Type="http://schemas.openxmlformats.org/officeDocument/2006/relationships/hyperlink" Target="https://icite.od.nih.gov/covid19/search/" TargetMode="External"/><Relationship Id="rId1563" Type="http://schemas.openxmlformats.org/officeDocument/2006/relationships/hyperlink" Target="https://icite.od.nih.gov/covid19/search/" TargetMode="External"/><Relationship Id="rId2614" Type="http://schemas.openxmlformats.org/officeDocument/2006/relationships/hyperlink" Target="https://doi.org/10.1101/2020.05.14.095620" TargetMode="External"/><Relationship Id="rId1216" Type="http://schemas.openxmlformats.org/officeDocument/2006/relationships/hyperlink" Target="https://doi.org/10.1101/2020.05.21.109322" TargetMode="External"/><Relationship Id="rId4786" Type="http://schemas.openxmlformats.org/officeDocument/2006/relationships/hyperlink" Target="https://doi.org/10.1101/2020.04.27.20082503" TargetMode="External"/><Relationship Id="rId5837" Type="http://schemas.openxmlformats.org/officeDocument/2006/relationships/hyperlink" Target="https://icite.od.nih.gov/covid19/search/" TargetMode="External"/><Relationship Id="rId3388" Type="http://schemas.openxmlformats.org/officeDocument/2006/relationships/hyperlink" Target="https://doi.org/10.1101/2020.05.06.20093005" TargetMode="External"/><Relationship Id="rId4439" Type="http://schemas.openxmlformats.org/officeDocument/2006/relationships/hyperlink" Target="https://icite.od.nih.gov/covid19/search/" TargetMode="External"/><Relationship Id="rId8310" Type="http://schemas.openxmlformats.org/officeDocument/2006/relationships/hyperlink" Target="https://doi.org/10.1101/2020.03.27.20044495" TargetMode="External"/><Relationship Id="rId790" Type="http://schemas.openxmlformats.org/officeDocument/2006/relationships/hyperlink" Target="https://doi.org/10.1101/2020.05.20.20078915" TargetMode="External"/><Relationship Id="rId2471" Type="http://schemas.openxmlformats.org/officeDocument/2006/relationships/hyperlink" Target="https://icite.od.nih.gov/covid19/search/" TargetMode="External"/><Relationship Id="rId3522" Type="http://schemas.openxmlformats.org/officeDocument/2006/relationships/hyperlink" Target="https://www.researchsquare.com/article/rs-26761" TargetMode="External"/><Relationship Id="rId4920" Type="http://schemas.openxmlformats.org/officeDocument/2006/relationships/hyperlink" Target="https://doi.org/10.1101/2020.04.22.20075663" TargetMode="External"/><Relationship Id="rId9084" Type="http://schemas.openxmlformats.org/officeDocument/2006/relationships/hyperlink" Target="https://doi.org/10.1101/2020.02.20.20025338" TargetMode="External"/><Relationship Id="rId443" Type="http://schemas.openxmlformats.org/officeDocument/2006/relationships/hyperlink" Target="https://icite.od.nih.gov/covid19/search/" TargetMode="External"/><Relationship Id="rId1073" Type="http://schemas.openxmlformats.org/officeDocument/2006/relationships/hyperlink" Target="https://icite.od.nih.gov/covid19/search/" TargetMode="External"/><Relationship Id="rId2124" Type="http://schemas.openxmlformats.org/officeDocument/2006/relationships/hyperlink" Target="https://doi.org/10.1101/2020.04.17.20069567" TargetMode="External"/><Relationship Id="rId4296" Type="http://schemas.openxmlformats.org/officeDocument/2006/relationships/hyperlink" Target="https://doi.org/10.1101/2020.04.29.20085498" TargetMode="External"/><Relationship Id="rId5694" Type="http://schemas.openxmlformats.org/officeDocument/2006/relationships/hyperlink" Target="https://doi.org/10.1101/2020.04.20.20072744" TargetMode="External"/><Relationship Id="rId6745" Type="http://schemas.openxmlformats.org/officeDocument/2006/relationships/hyperlink" Target="https://icite.od.nih.gov/covid19/search/" TargetMode="External"/><Relationship Id="rId5347" Type="http://schemas.openxmlformats.org/officeDocument/2006/relationships/hyperlink" Target="https://icite.od.nih.gov/covid19/search/" TargetMode="External"/><Relationship Id="rId9968" Type="http://schemas.openxmlformats.org/officeDocument/2006/relationships/hyperlink" Target="https://doi.org/10.1101/2020.02.12.20021931" TargetMode="External"/><Relationship Id="rId1957" Type="http://schemas.openxmlformats.org/officeDocument/2006/relationships/hyperlink" Target="https://icite.od.nih.gov/covid19/search/" TargetMode="External"/><Relationship Id="rId4430" Type="http://schemas.openxmlformats.org/officeDocument/2006/relationships/hyperlink" Target="https://doi.org/10.1101/2020.04.23.20077545" TargetMode="External"/><Relationship Id="rId3032" Type="http://schemas.openxmlformats.org/officeDocument/2006/relationships/hyperlink" Target="https://doi.org/10.1101/2020.04.15.20064980" TargetMode="External"/><Relationship Id="rId7653" Type="http://schemas.openxmlformats.org/officeDocument/2006/relationships/hyperlink" Target="https://icite.od.nih.gov/covid19/search/" TargetMode="External"/><Relationship Id="rId6255" Type="http://schemas.openxmlformats.org/officeDocument/2006/relationships/hyperlink" Target="https://icite.od.nih.gov/covid19/search/" TargetMode="External"/><Relationship Id="rId7306" Type="http://schemas.openxmlformats.org/officeDocument/2006/relationships/hyperlink" Target="https://doi.org/10.1101/2020.04.07.029199" TargetMode="External"/><Relationship Id="rId8704" Type="http://schemas.openxmlformats.org/officeDocument/2006/relationships/hyperlink" Target="https://doi.org/10.1101/2020.03.22.20040287" TargetMode="External"/><Relationship Id="rId2865" Type="http://schemas.openxmlformats.org/officeDocument/2006/relationships/hyperlink" Target="https://icite.od.nih.gov/covid19/search/" TargetMode="External"/><Relationship Id="rId3916" Type="http://schemas.openxmlformats.org/officeDocument/2006/relationships/hyperlink" Target="https://www.researchsquare.com/article/rs-27223" TargetMode="External"/><Relationship Id="rId9478" Type="http://schemas.openxmlformats.org/officeDocument/2006/relationships/hyperlink" Target="https://doi.org/10.1101/2020.03.01.20029819" TargetMode="External"/><Relationship Id="rId837" Type="http://schemas.openxmlformats.org/officeDocument/2006/relationships/hyperlink" Target="https://icite.od.nih.gov/covid19/search/" TargetMode="External"/><Relationship Id="rId1467" Type="http://schemas.openxmlformats.org/officeDocument/2006/relationships/hyperlink" Target="https://icite.od.nih.gov/covid19/search/" TargetMode="External"/><Relationship Id="rId2518" Type="http://schemas.openxmlformats.org/officeDocument/2006/relationships/hyperlink" Target="https://doi.org/10.1101/2020.05.06.20093419" TargetMode="External"/><Relationship Id="rId8561" Type="http://schemas.openxmlformats.org/officeDocument/2006/relationships/hyperlink" Target="https://icite.od.nih.gov/covid19/search/" TargetMode="External"/><Relationship Id="rId9612" Type="http://schemas.openxmlformats.org/officeDocument/2006/relationships/hyperlink" Target="https://doi.org/10.1101/2020.01.30.20019877" TargetMode="External"/><Relationship Id="rId1601" Type="http://schemas.openxmlformats.org/officeDocument/2006/relationships/hyperlink" Target="https://icite.od.nih.gov/covid19/search/" TargetMode="External"/><Relationship Id="rId7163" Type="http://schemas.openxmlformats.org/officeDocument/2006/relationships/hyperlink" Target="https://icite.od.nih.gov/covid19/search/" TargetMode="External"/><Relationship Id="rId8214" Type="http://schemas.openxmlformats.org/officeDocument/2006/relationships/hyperlink" Target="https://doi.org/10.1101/2020.03.23.20041350" TargetMode="External"/><Relationship Id="rId694" Type="http://schemas.openxmlformats.org/officeDocument/2006/relationships/hyperlink" Target="https://www.researchsquare.com/article/rs-30351" TargetMode="External"/><Relationship Id="rId2375" Type="http://schemas.openxmlformats.org/officeDocument/2006/relationships/hyperlink" Target="https://icite.od.nih.gov/covid19/search/" TargetMode="External"/><Relationship Id="rId3773" Type="http://schemas.openxmlformats.org/officeDocument/2006/relationships/hyperlink" Target="https://icite.od.nih.gov/covid19/search/" TargetMode="External"/><Relationship Id="rId4824" Type="http://schemas.openxmlformats.org/officeDocument/2006/relationships/hyperlink" Target="https://doi.org/10.1101/2020.04.30.069922" TargetMode="External"/><Relationship Id="rId347" Type="http://schemas.openxmlformats.org/officeDocument/2006/relationships/hyperlink" Target="https://icite.od.nih.gov/covid19/search/" TargetMode="External"/><Relationship Id="rId2028" Type="http://schemas.openxmlformats.org/officeDocument/2006/relationships/hyperlink" Target="https://doi.org/10.1101/2020.05.14.20101758" TargetMode="External"/><Relationship Id="rId3426" Type="http://schemas.openxmlformats.org/officeDocument/2006/relationships/hyperlink" Target="https://www.researchsquare.com/article/rs-28006" TargetMode="External"/><Relationship Id="rId6996" Type="http://schemas.openxmlformats.org/officeDocument/2006/relationships/hyperlink" Target="https://doi.org/10.1101/2020.04.10.20061192" TargetMode="External"/><Relationship Id="rId5598" Type="http://schemas.openxmlformats.org/officeDocument/2006/relationships/hyperlink" Target="https://www.researchsquare.com/article/rs-22918" TargetMode="External"/><Relationship Id="rId6649" Type="http://schemas.openxmlformats.org/officeDocument/2006/relationships/hyperlink" Target="https://icite.od.nih.gov/covid19/search/" TargetMode="External"/><Relationship Id="rId8071" Type="http://schemas.openxmlformats.org/officeDocument/2006/relationships/hyperlink" Target="https://icite.od.nih.gov/covid19/search/" TargetMode="External"/><Relationship Id="rId9122" Type="http://schemas.openxmlformats.org/officeDocument/2006/relationships/hyperlink" Target="https://doi.org/10.1101/2020.03.13.20035212" TargetMode="External"/><Relationship Id="rId1111" Type="http://schemas.openxmlformats.org/officeDocument/2006/relationships/hyperlink" Target="https://icite.od.nih.gov/covid19/search/" TargetMode="External"/><Relationship Id="rId4681" Type="http://schemas.openxmlformats.org/officeDocument/2006/relationships/hyperlink" Target="https://icite.od.nih.gov/covid19/search/" TargetMode="External"/><Relationship Id="rId5732" Type="http://schemas.openxmlformats.org/officeDocument/2006/relationships/hyperlink" Target="https://doi.org/10.1101/2020.04.21.20074211" TargetMode="External"/><Relationship Id="rId3283" Type="http://schemas.openxmlformats.org/officeDocument/2006/relationships/hyperlink" Target="https://icite.od.nih.gov/covid19/search/" TargetMode="External"/><Relationship Id="rId4334" Type="http://schemas.openxmlformats.org/officeDocument/2006/relationships/hyperlink" Target="https://doi.org/10.1101/2020.04.30.20086264" TargetMode="External"/><Relationship Id="rId8955" Type="http://schemas.openxmlformats.org/officeDocument/2006/relationships/hyperlink" Target="https://icite.od.nih.gov/covid19/search/" TargetMode="External"/><Relationship Id="rId6159" Type="http://schemas.openxmlformats.org/officeDocument/2006/relationships/hyperlink" Target="https://icite.od.nih.gov/covid19/search/" TargetMode="External"/><Relationship Id="rId7557" Type="http://schemas.openxmlformats.org/officeDocument/2006/relationships/hyperlink" Target="https://icite.od.nih.gov/covid19/search/" TargetMode="External"/><Relationship Id="rId8608" Type="http://schemas.openxmlformats.org/officeDocument/2006/relationships/hyperlink" Target="https://doi.org/10.1101/2020.03.24.20042606" TargetMode="External"/><Relationship Id="rId2769" Type="http://schemas.openxmlformats.org/officeDocument/2006/relationships/hyperlink" Target="https://icite.od.nih.gov/covid19/search/" TargetMode="External"/><Relationship Id="rId6640" Type="http://schemas.openxmlformats.org/officeDocument/2006/relationships/hyperlink" Target="https://doi.org/10.1101/2020.03.19.20039404" TargetMode="External"/><Relationship Id="rId4191" Type="http://schemas.openxmlformats.org/officeDocument/2006/relationships/hyperlink" Target="https://icite.od.nih.gov/covid19/search/" TargetMode="External"/><Relationship Id="rId5242" Type="http://schemas.openxmlformats.org/officeDocument/2006/relationships/hyperlink" Target="https://doi.org/10.1101/2020.04.07.20057356" TargetMode="External"/><Relationship Id="rId9863" Type="http://schemas.openxmlformats.org/officeDocument/2006/relationships/hyperlink" Target="https://icite.od.nih.gov/covid19/search/" TargetMode="External"/><Relationship Id="rId77" Type="http://schemas.openxmlformats.org/officeDocument/2006/relationships/hyperlink" Target="https://icite.od.nih.gov/covid19/search/" TargetMode="External"/><Relationship Id="rId8465" Type="http://schemas.openxmlformats.org/officeDocument/2006/relationships/hyperlink" Target="https://icite.od.nih.gov/covid19/search/" TargetMode="External"/><Relationship Id="rId9516" Type="http://schemas.openxmlformats.org/officeDocument/2006/relationships/hyperlink" Target="https://doi.org/10.1101/2020.02.26.20028225" TargetMode="External"/><Relationship Id="rId1852" Type="http://schemas.openxmlformats.org/officeDocument/2006/relationships/hyperlink" Target="https://doi.org/10.1101/2020.05.18.20102434" TargetMode="External"/><Relationship Id="rId2903" Type="http://schemas.openxmlformats.org/officeDocument/2006/relationships/hyperlink" Target="https://icite.od.nih.gov/covid19/search/" TargetMode="External"/><Relationship Id="rId7067" Type="http://schemas.openxmlformats.org/officeDocument/2006/relationships/hyperlink" Target="https://icite.od.nih.gov/covid19/search/" TargetMode="External"/><Relationship Id="rId8118" Type="http://schemas.openxmlformats.org/officeDocument/2006/relationships/hyperlink" Target="https://doi.org/10.1101/2020.03.26.20044636" TargetMode="External"/><Relationship Id="rId10048" Type="http://schemas.openxmlformats.org/officeDocument/2006/relationships/hyperlink" Target="https://doi.org/10.1101/2020.02.01.20019984" TargetMode="External"/><Relationship Id="rId1505" Type="http://schemas.openxmlformats.org/officeDocument/2006/relationships/hyperlink" Target="https://icite.od.nih.gov/covid19/search/" TargetMode="External"/><Relationship Id="rId3677" Type="http://schemas.openxmlformats.org/officeDocument/2006/relationships/hyperlink" Target="https://icite.od.nih.gov/covid19/search/" TargetMode="External"/><Relationship Id="rId4728" Type="http://schemas.openxmlformats.org/officeDocument/2006/relationships/hyperlink" Target="https://doi.org/10.1101/2020.04.26.20080465" TargetMode="External"/><Relationship Id="rId598" Type="http://schemas.openxmlformats.org/officeDocument/2006/relationships/hyperlink" Target="https://doi.org/10.1101/2020.05.19.20107482" TargetMode="External"/><Relationship Id="rId2279" Type="http://schemas.openxmlformats.org/officeDocument/2006/relationships/hyperlink" Target="https://icite.od.nih.gov/covid19/search/" TargetMode="External"/><Relationship Id="rId6150" Type="http://schemas.openxmlformats.org/officeDocument/2006/relationships/hyperlink" Target="https://doi.org/10.1101/2020.04.17.20057125" TargetMode="External"/><Relationship Id="rId7201" Type="http://schemas.openxmlformats.org/officeDocument/2006/relationships/hyperlink" Target="https://icite.od.nih.gov/covid19/search/" TargetMode="External"/><Relationship Id="rId2760" Type="http://schemas.openxmlformats.org/officeDocument/2006/relationships/hyperlink" Target="https://doi.org/10.1101/2020.05.11.20097964" TargetMode="External"/><Relationship Id="rId3811" Type="http://schemas.openxmlformats.org/officeDocument/2006/relationships/hyperlink" Target="https://icite.od.nih.gov/covid19/search/" TargetMode="External"/><Relationship Id="rId9373" Type="http://schemas.openxmlformats.org/officeDocument/2006/relationships/hyperlink" Target="https://icite.od.nih.gov/covid19/search/" TargetMode="External"/><Relationship Id="rId732" Type="http://schemas.openxmlformats.org/officeDocument/2006/relationships/hyperlink" Target="https://doi.org/10.1101/2020.04.28.066977" TargetMode="External"/><Relationship Id="rId1362" Type="http://schemas.openxmlformats.org/officeDocument/2006/relationships/hyperlink" Target="https://doi.org/10.1101/2020.05.13.20100842" TargetMode="External"/><Relationship Id="rId2413" Type="http://schemas.openxmlformats.org/officeDocument/2006/relationships/hyperlink" Target="https://icite.od.nih.gov/covid19/search/" TargetMode="External"/><Relationship Id="rId9026" Type="http://schemas.openxmlformats.org/officeDocument/2006/relationships/hyperlink" Target="https://doi.org/10.1101/2020.03.10.986711" TargetMode="External"/><Relationship Id="rId1015" Type="http://schemas.openxmlformats.org/officeDocument/2006/relationships/hyperlink" Target="https://icite.od.nih.gov/covid19/search/" TargetMode="External"/><Relationship Id="rId4585" Type="http://schemas.openxmlformats.org/officeDocument/2006/relationships/hyperlink" Target="https://icite.od.nih.gov/covid19/search/" TargetMode="External"/><Relationship Id="rId5983" Type="http://schemas.openxmlformats.org/officeDocument/2006/relationships/hyperlink" Target="https://icite.od.nih.gov/covid19/search/" TargetMode="External"/><Relationship Id="rId3187" Type="http://schemas.openxmlformats.org/officeDocument/2006/relationships/hyperlink" Target="https://icite.od.nih.gov/covid19/search/" TargetMode="External"/><Relationship Id="rId4238" Type="http://schemas.openxmlformats.org/officeDocument/2006/relationships/hyperlink" Target="https://doi.org/10.1101/2020.04.28.20083675" TargetMode="External"/><Relationship Id="rId5636" Type="http://schemas.openxmlformats.org/officeDocument/2006/relationships/hyperlink" Target="https://doi.org/10.1101/2020.04.16.20068528" TargetMode="External"/><Relationship Id="rId8859" Type="http://schemas.openxmlformats.org/officeDocument/2006/relationships/hyperlink" Target="https://icite.od.nih.gov/covid19/search/" TargetMode="External"/><Relationship Id="rId2270" Type="http://schemas.openxmlformats.org/officeDocument/2006/relationships/hyperlink" Target="https://doi.org/10.1101/2020.05.15.20102988" TargetMode="External"/><Relationship Id="rId3321" Type="http://schemas.openxmlformats.org/officeDocument/2006/relationships/hyperlink" Target="https://icite.od.nih.gov/covid19/search/" TargetMode="External"/><Relationship Id="rId6891" Type="http://schemas.openxmlformats.org/officeDocument/2006/relationships/hyperlink" Target="https://icite.od.nih.gov/covid19/search/" TargetMode="External"/><Relationship Id="rId7942" Type="http://schemas.openxmlformats.org/officeDocument/2006/relationships/hyperlink" Target="https://doi.org/10.1101/2020.03.31.20049486" TargetMode="External"/><Relationship Id="rId242" Type="http://schemas.openxmlformats.org/officeDocument/2006/relationships/hyperlink" Target="https://doi.org/10.1101/2020.05.16.20104489" TargetMode="External"/><Relationship Id="rId5493" Type="http://schemas.openxmlformats.org/officeDocument/2006/relationships/hyperlink" Target="https://icite.od.nih.gov/covid19/search/" TargetMode="External"/><Relationship Id="rId6544" Type="http://schemas.openxmlformats.org/officeDocument/2006/relationships/hyperlink" Target="https://doi.org/10.1101/2020.04.14.20065151" TargetMode="External"/><Relationship Id="rId4095" Type="http://schemas.openxmlformats.org/officeDocument/2006/relationships/hyperlink" Target="https://icite.od.nih.gov/covid19/search/" TargetMode="External"/><Relationship Id="rId5146" Type="http://schemas.openxmlformats.org/officeDocument/2006/relationships/hyperlink" Target="https://doi.org/10.1101/2020.04.25.20079475" TargetMode="External"/><Relationship Id="rId8369" Type="http://schemas.openxmlformats.org/officeDocument/2006/relationships/hyperlink" Target="https://icite.od.nih.gov/covid19/search/" TargetMode="External"/><Relationship Id="rId9767" Type="http://schemas.openxmlformats.org/officeDocument/2006/relationships/hyperlink" Target="https://icite.od.nih.gov/covid19/search/" TargetMode="External"/><Relationship Id="rId1756" Type="http://schemas.openxmlformats.org/officeDocument/2006/relationships/hyperlink" Target="https://doi.org/10.1101/2020.05.12.20095562" TargetMode="External"/><Relationship Id="rId2807" Type="http://schemas.openxmlformats.org/officeDocument/2006/relationships/hyperlink" Target="https://icite.od.nih.gov/covid19/search/" TargetMode="External"/><Relationship Id="rId1409" Type="http://schemas.openxmlformats.org/officeDocument/2006/relationships/hyperlink" Target="https://icite.od.nih.gov/covid19/search/" TargetMode="External"/><Relationship Id="rId4979" Type="http://schemas.openxmlformats.org/officeDocument/2006/relationships/hyperlink" Target="https://icite.od.nih.gov/covid19/search/" TargetMode="External"/><Relationship Id="rId8850" Type="http://schemas.openxmlformats.org/officeDocument/2006/relationships/hyperlink" Target="https://doi.org/10.1101/2020.03.16.20037135" TargetMode="External"/><Relationship Id="rId9901" Type="http://schemas.openxmlformats.org/officeDocument/2006/relationships/hyperlink" Target="https://icite.od.nih.gov/covid19/search/" TargetMode="External"/><Relationship Id="rId7452" Type="http://schemas.openxmlformats.org/officeDocument/2006/relationships/hyperlink" Target="https://www.researchsquare.com/article/rs-21604" TargetMode="External"/><Relationship Id="rId8503" Type="http://schemas.openxmlformats.org/officeDocument/2006/relationships/hyperlink" Target="https://icite.od.nih.gov/covid19/search/" TargetMode="External"/><Relationship Id="rId6054" Type="http://schemas.openxmlformats.org/officeDocument/2006/relationships/hyperlink" Target="https://doi.org/10.1101/2020.04.18.20064774" TargetMode="External"/><Relationship Id="rId7105" Type="http://schemas.openxmlformats.org/officeDocument/2006/relationships/hyperlink" Target="https://icite.od.nih.gov/covid19/search/" TargetMode="External"/><Relationship Id="rId983" Type="http://schemas.openxmlformats.org/officeDocument/2006/relationships/hyperlink" Target="https://icite.od.nih.gov/covid19/search/" TargetMode="External"/><Relationship Id="rId2664" Type="http://schemas.openxmlformats.org/officeDocument/2006/relationships/hyperlink" Target="https://www.researchsquare.com/article/rs-28155" TargetMode="External"/><Relationship Id="rId9277" Type="http://schemas.openxmlformats.org/officeDocument/2006/relationships/hyperlink" Target="https://icite.od.nih.gov/covid19/search/" TargetMode="External"/><Relationship Id="rId636" Type="http://schemas.openxmlformats.org/officeDocument/2006/relationships/hyperlink" Target="https://doi.org/10.1101/2020.05.26.20099440" TargetMode="External"/><Relationship Id="rId1266" Type="http://schemas.openxmlformats.org/officeDocument/2006/relationships/hyperlink" Target="https://doi.org/10.1101/2020.05.22.111518" TargetMode="External"/><Relationship Id="rId2317" Type="http://schemas.openxmlformats.org/officeDocument/2006/relationships/hyperlink" Target="https://icite.od.nih.gov/covid19/search/" TargetMode="External"/><Relationship Id="rId3715" Type="http://schemas.openxmlformats.org/officeDocument/2006/relationships/hyperlink" Target="https://icite.od.nih.gov/covid19/search/" TargetMode="External"/><Relationship Id="rId5887" Type="http://schemas.openxmlformats.org/officeDocument/2006/relationships/hyperlink" Target="https://icite.od.nih.gov/covid19/search/" TargetMode="External"/><Relationship Id="rId6938" Type="http://schemas.openxmlformats.org/officeDocument/2006/relationships/hyperlink" Target="https://doi.org/10.1101/2020.04.09.20059600" TargetMode="External"/><Relationship Id="rId4489" Type="http://schemas.openxmlformats.org/officeDocument/2006/relationships/hyperlink" Target="https://icite.od.nih.gov/covid19/search/" TargetMode="External"/><Relationship Id="rId8360" Type="http://schemas.openxmlformats.org/officeDocument/2006/relationships/hyperlink" Target="https://doi.org/10.1101/2020.03.28.20046086" TargetMode="External"/><Relationship Id="rId9411" Type="http://schemas.openxmlformats.org/officeDocument/2006/relationships/hyperlink" Target="https://icite.od.nih.gov/covid19/search/" TargetMode="External"/><Relationship Id="rId1400" Type="http://schemas.openxmlformats.org/officeDocument/2006/relationships/hyperlink" Target="https://doi.org/10.1101/2020.05.18.20099960" TargetMode="External"/><Relationship Id="rId4970" Type="http://schemas.openxmlformats.org/officeDocument/2006/relationships/hyperlink" Target="https://doi.org/10.1101/2020.04.30.070771" TargetMode="External"/><Relationship Id="rId8013" Type="http://schemas.openxmlformats.org/officeDocument/2006/relationships/hyperlink" Target="https://icite.od.nih.gov/covid19/search/" TargetMode="External"/><Relationship Id="rId3572" Type="http://schemas.openxmlformats.org/officeDocument/2006/relationships/hyperlink" Target="https://doi.org/10.1101/2020.05.02.20086314" TargetMode="External"/><Relationship Id="rId4623" Type="http://schemas.openxmlformats.org/officeDocument/2006/relationships/hyperlink" Target="https://icite.od.nih.gov/covid19/search/" TargetMode="External"/><Relationship Id="rId493" Type="http://schemas.openxmlformats.org/officeDocument/2006/relationships/hyperlink" Target="https://icite.od.nih.gov/covid19/search/" TargetMode="External"/><Relationship Id="rId2174" Type="http://schemas.openxmlformats.org/officeDocument/2006/relationships/hyperlink" Target="https://doi.org/10.1101/2020.05.11.20098418" TargetMode="External"/><Relationship Id="rId3225" Type="http://schemas.openxmlformats.org/officeDocument/2006/relationships/hyperlink" Target="https://icite.od.nih.gov/covid19/search/" TargetMode="External"/><Relationship Id="rId6795" Type="http://schemas.openxmlformats.org/officeDocument/2006/relationships/hyperlink" Target="https://icite.od.nih.gov/covid19/search/" TargetMode="External"/><Relationship Id="rId146" Type="http://schemas.openxmlformats.org/officeDocument/2006/relationships/hyperlink" Target="https://www.researchsquare.com/article/rs-32479" TargetMode="External"/><Relationship Id="rId5397" Type="http://schemas.openxmlformats.org/officeDocument/2006/relationships/hyperlink" Target="https://icite.od.nih.gov/covid19/search/" TargetMode="External"/><Relationship Id="rId6448" Type="http://schemas.openxmlformats.org/officeDocument/2006/relationships/hyperlink" Target="https://doi.org/10.1101/2020.04.11.20062125" TargetMode="External"/><Relationship Id="rId7846" Type="http://schemas.openxmlformats.org/officeDocument/2006/relationships/hyperlink" Target="https://doi.org/10.1101/2020.04.03.024216" TargetMode="External"/><Relationship Id="rId4480" Type="http://schemas.openxmlformats.org/officeDocument/2006/relationships/hyperlink" Target="https://doi.org/10.1101/2020.05.03.075473" TargetMode="External"/><Relationship Id="rId5531" Type="http://schemas.openxmlformats.org/officeDocument/2006/relationships/hyperlink" Target="https://icite.od.nih.gov/covid19/search/" TargetMode="External"/><Relationship Id="rId3082" Type="http://schemas.openxmlformats.org/officeDocument/2006/relationships/hyperlink" Target="https://doi.org/10.1101/2020.05.06.20093773" TargetMode="External"/><Relationship Id="rId4133" Type="http://schemas.openxmlformats.org/officeDocument/2006/relationships/hyperlink" Target="https://icite.od.nih.gov/covid19/search/" TargetMode="External"/><Relationship Id="rId8754" Type="http://schemas.openxmlformats.org/officeDocument/2006/relationships/hyperlink" Target="https://doi.org/10.1101/2020.03.19.20038539" TargetMode="External"/><Relationship Id="rId9805" Type="http://schemas.openxmlformats.org/officeDocument/2006/relationships/hyperlink" Target="https://icite.od.nih.gov/covid19/search/" TargetMode="External"/><Relationship Id="rId19" Type="http://schemas.openxmlformats.org/officeDocument/2006/relationships/hyperlink" Target="https://icite.od.nih.gov/covid19/search/" TargetMode="External"/><Relationship Id="rId7356" Type="http://schemas.openxmlformats.org/officeDocument/2006/relationships/hyperlink" Target="https://doi.org/10.1101/2020.04.09.20049924" TargetMode="External"/><Relationship Id="rId8407" Type="http://schemas.openxmlformats.org/officeDocument/2006/relationships/hyperlink" Target="https://icite.od.nih.gov/covid19/search/" TargetMode="External"/><Relationship Id="rId7009" Type="http://schemas.openxmlformats.org/officeDocument/2006/relationships/hyperlink" Target="https://icite.od.nih.gov/covid19/search/" TargetMode="External"/><Relationship Id="rId3966" Type="http://schemas.openxmlformats.org/officeDocument/2006/relationships/hyperlink" Target="https://doi.org/10.1101/2020.04.02.20050773" TargetMode="External"/><Relationship Id="rId3" Type="http://schemas.openxmlformats.org/officeDocument/2006/relationships/hyperlink" Target="https://icite.od.nih.gov/covid19/search/" TargetMode="External"/><Relationship Id="rId887" Type="http://schemas.openxmlformats.org/officeDocument/2006/relationships/hyperlink" Target="https://icite.od.nih.gov/covid19/search/" TargetMode="External"/><Relationship Id="rId2568" Type="http://schemas.openxmlformats.org/officeDocument/2006/relationships/hyperlink" Target="https://doi.org/10.1101/2020.05.11.088674" TargetMode="External"/><Relationship Id="rId3619" Type="http://schemas.openxmlformats.org/officeDocument/2006/relationships/hyperlink" Target="https://icite.od.nih.gov/covid19/search/" TargetMode="External"/><Relationship Id="rId5041" Type="http://schemas.openxmlformats.org/officeDocument/2006/relationships/hyperlink" Target="https://icite.od.nih.gov/covid19/search/" TargetMode="External"/><Relationship Id="rId9662" Type="http://schemas.openxmlformats.org/officeDocument/2006/relationships/hyperlink" Target="https://doi.org/10.1101/2020.02.25.964775" TargetMode="External"/><Relationship Id="rId1651" Type="http://schemas.openxmlformats.org/officeDocument/2006/relationships/hyperlink" Target="https://icite.od.nih.gov/covid19/search/" TargetMode="External"/><Relationship Id="rId2702" Type="http://schemas.openxmlformats.org/officeDocument/2006/relationships/hyperlink" Target="https://doi.org/10.1101/2020.04.29.20084749" TargetMode="External"/><Relationship Id="rId8264" Type="http://schemas.openxmlformats.org/officeDocument/2006/relationships/hyperlink" Target="https://doi.org/10.1101/2020.03.26.20044370" TargetMode="External"/><Relationship Id="rId9315" Type="http://schemas.openxmlformats.org/officeDocument/2006/relationships/hyperlink" Target="https://icite.od.nih.gov/covid19/search/" TargetMode="External"/><Relationship Id="rId1304" Type="http://schemas.openxmlformats.org/officeDocument/2006/relationships/hyperlink" Target="https://www.researchsquare.com/article/rs-30393" TargetMode="External"/><Relationship Id="rId4874" Type="http://schemas.openxmlformats.org/officeDocument/2006/relationships/hyperlink" Target="https://www.researchsquare.com/article/rs-25643" TargetMode="External"/><Relationship Id="rId3476" Type="http://schemas.openxmlformats.org/officeDocument/2006/relationships/hyperlink" Target="https://doi.org/10.1101/2020.05.05.20092130" TargetMode="External"/><Relationship Id="rId4527" Type="http://schemas.openxmlformats.org/officeDocument/2006/relationships/hyperlink" Target="https://icite.od.nih.gov/covid19/search/" TargetMode="External"/><Relationship Id="rId5925" Type="http://schemas.openxmlformats.org/officeDocument/2006/relationships/hyperlink" Target="https://icite.od.nih.gov/covid19/search/" TargetMode="External"/><Relationship Id="rId10" Type="http://schemas.openxmlformats.org/officeDocument/2006/relationships/hyperlink" Target="https://doi.org/10.1101/2020.05.11.20098442" TargetMode="External"/><Relationship Id="rId397" Type="http://schemas.openxmlformats.org/officeDocument/2006/relationships/hyperlink" Target="https://icite.od.nih.gov/covid19/search/" TargetMode="External"/><Relationship Id="rId2078" Type="http://schemas.openxmlformats.org/officeDocument/2006/relationships/hyperlink" Target="https://www.researchsquare.com/article/rs-29484" TargetMode="External"/><Relationship Id="rId3129" Type="http://schemas.openxmlformats.org/officeDocument/2006/relationships/hyperlink" Target="https://icite.od.nih.gov/covid19/search/" TargetMode="External"/><Relationship Id="rId7000" Type="http://schemas.openxmlformats.org/officeDocument/2006/relationships/hyperlink" Target="https://doi.org/10.1101/2020.04.11.20055483" TargetMode="External"/><Relationship Id="rId6699" Type="http://schemas.openxmlformats.org/officeDocument/2006/relationships/hyperlink" Target="https://icite.od.nih.gov/covid19/search/" TargetMode="External"/><Relationship Id="rId9172" Type="http://schemas.openxmlformats.org/officeDocument/2006/relationships/hyperlink" Target="https://doi.org/10.1101/2020.03.10.20033670" TargetMode="External"/><Relationship Id="rId3610" Type="http://schemas.openxmlformats.org/officeDocument/2006/relationships/hyperlink" Target="https://doi.org/10.1101/2020.05.03.20089508" TargetMode="External"/><Relationship Id="rId531" Type="http://schemas.openxmlformats.org/officeDocument/2006/relationships/hyperlink" Target="https://icite.od.nih.gov/covid19/search/" TargetMode="External"/><Relationship Id="rId1161" Type="http://schemas.openxmlformats.org/officeDocument/2006/relationships/hyperlink" Target="https://icite.od.nih.gov/covid19/search/" TargetMode="External"/><Relationship Id="rId2212" Type="http://schemas.openxmlformats.org/officeDocument/2006/relationships/hyperlink" Target="https://doi.org/10.1101/2020.05.12.20095885" TargetMode="External"/><Relationship Id="rId5782" Type="http://schemas.openxmlformats.org/officeDocument/2006/relationships/hyperlink" Target="https://www.researchsquare.com/article/rs-24561" TargetMode="External"/><Relationship Id="rId6833" Type="http://schemas.openxmlformats.org/officeDocument/2006/relationships/hyperlink" Target="https://icite.od.nih.gov/covid19/search/" TargetMode="External"/><Relationship Id="rId4384" Type="http://schemas.openxmlformats.org/officeDocument/2006/relationships/hyperlink" Target="https://doi.org/10.1101/2020.05.05.077867" TargetMode="External"/><Relationship Id="rId5435" Type="http://schemas.openxmlformats.org/officeDocument/2006/relationships/hyperlink" Target="https://icite.od.nih.gov/covid19/search/" TargetMode="External"/><Relationship Id="rId4037" Type="http://schemas.openxmlformats.org/officeDocument/2006/relationships/hyperlink" Target="https://icite.od.nih.gov/covid19/search/" TargetMode="External"/><Relationship Id="rId8658" Type="http://schemas.openxmlformats.org/officeDocument/2006/relationships/hyperlink" Target="https://doi.org/10.1101/2020.03.25.20043711" TargetMode="External"/><Relationship Id="rId9709" Type="http://schemas.openxmlformats.org/officeDocument/2006/relationships/hyperlink" Target="https://icite.od.nih.gov/covid19/search/" TargetMode="External"/><Relationship Id="rId3120" Type="http://schemas.openxmlformats.org/officeDocument/2006/relationships/hyperlink" Target="https://doi.org/10.1101/2020.05.08.20093708" TargetMode="External"/><Relationship Id="rId6690" Type="http://schemas.openxmlformats.org/officeDocument/2006/relationships/hyperlink" Target="https://doi.org/10.1101/2020.04.10.20060681" TargetMode="External"/><Relationship Id="rId7741" Type="http://schemas.openxmlformats.org/officeDocument/2006/relationships/hyperlink" Target="https://icite.od.nih.gov/covid19/search/" TargetMode="External"/><Relationship Id="rId5292" Type="http://schemas.openxmlformats.org/officeDocument/2006/relationships/hyperlink" Target="https://doi.org/10.1101/2020.04.23.20076976" TargetMode="External"/><Relationship Id="rId6343" Type="http://schemas.openxmlformats.org/officeDocument/2006/relationships/hyperlink" Target="https://icite.od.nih.gov/covid19/search/" TargetMode="External"/><Relationship Id="rId2953" Type="http://schemas.openxmlformats.org/officeDocument/2006/relationships/hyperlink" Target="https://icite.od.nih.gov/covid19/search/" TargetMode="External"/><Relationship Id="rId9566" Type="http://schemas.openxmlformats.org/officeDocument/2006/relationships/hyperlink" Target="https://doi.org/10.1101/2020.02.26.967026" TargetMode="External"/><Relationship Id="rId925" Type="http://schemas.openxmlformats.org/officeDocument/2006/relationships/hyperlink" Target="https://icite.od.nih.gov/covid19/search/" TargetMode="External"/><Relationship Id="rId1555" Type="http://schemas.openxmlformats.org/officeDocument/2006/relationships/hyperlink" Target="https://icite.od.nih.gov/covid19/search/" TargetMode="External"/><Relationship Id="rId2606" Type="http://schemas.openxmlformats.org/officeDocument/2006/relationships/hyperlink" Target="https://doi.org/10.1101/2020.05.14.090332" TargetMode="External"/><Relationship Id="rId8168" Type="http://schemas.openxmlformats.org/officeDocument/2006/relationships/hyperlink" Target="https://doi.org/10.1101/2020.03.30.015990" TargetMode="External"/><Relationship Id="rId9219" Type="http://schemas.openxmlformats.org/officeDocument/2006/relationships/hyperlink" Target="https://icite.od.nih.gov/covid19/search/" TargetMode="External"/><Relationship Id="rId10098" Type="http://schemas.openxmlformats.org/officeDocument/2006/relationships/hyperlink" Target="https://doi.org/10.1101/2020.01.23.20018549" TargetMode="External"/><Relationship Id="rId1208" Type="http://schemas.openxmlformats.org/officeDocument/2006/relationships/hyperlink" Target="https://doi.org/10.1101/2020.05.20.20108571" TargetMode="External"/><Relationship Id="rId4778" Type="http://schemas.openxmlformats.org/officeDocument/2006/relationships/hyperlink" Target="https://doi.org/10.1101/2020.04.27.20080432" TargetMode="External"/><Relationship Id="rId5829" Type="http://schemas.openxmlformats.org/officeDocument/2006/relationships/hyperlink" Target="https://icite.od.nih.gov/covid19/search/" TargetMode="External"/><Relationship Id="rId7251" Type="http://schemas.openxmlformats.org/officeDocument/2006/relationships/hyperlink" Target="https://icite.od.nih.gov/covid19/search/" TargetMode="External"/><Relationship Id="rId9700" Type="http://schemas.openxmlformats.org/officeDocument/2006/relationships/hyperlink" Target="https://doi.org/10.1101/2020.02.14.20022913" TargetMode="External"/><Relationship Id="rId8302" Type="http://schemas.openxmlformats.org/officeDocument/2006/relationships/hyperlink" Target="https://doi.org/10.1101/2020.03.27.20043752" TargetMode="External"/><Relationship Id="rId3861" Type="http://schemas.openxmlformats.org/officeDocument/2006/relationships/hyperlink" Target="https://icite.od.nih.gov/covid19/search/" TargetMode="External"/><Relationship Id="rId4912" Type="http://schemas.openxmlformats.org/officeDocument/2006/relationships/hyperlink" Target="https://doi.org/10.1101/2020.04.19.20071415" TargetMode="External"/><Relationship Id="rId782" Type="http://schemas.openxmlformats.org/officeDocument/2006/relationships/hyperlink" Target="https://doi.org/10.1101/2020.05.19.20107227" TargetMode="External"/><Relationship Id="rId2463" Type="http://schemas.openxmlformats.org/officeDocument/2006/relationships/hyperlink" Target="https://icite.od.nih.gov/covid19/search/" TargetMode="External"/><Relationship Id="rId3514" Type="http://schemas.openxmlformats.org/officeDocument/2006/relationships/hyperlink" Target="https://www.researchsquare.com/article/rs-27375" TargetMode="External"/><Relationship Id="rId9076" Type="http://schemas.openxmlformats.org/officeDocument/2006/relationships/hyperlink" Target="https://doi.org/10.1101/2020.03.17.995639" TargetMode="External"/><Relationship Id="rId435" Type="http://schemas.openxmlformats.org/officeDocument/2006/relationships/hyperlink" Target="https://icite.od.nih.gov/covid19/search/" TargetMode="External"/><Relationship Id="rId1065" Type="http://schemas.openxmlformats.org/officeDocument/2006/relationships/hyperlink" Target="https://icite.od.nih.gov/covid19/search/" TargetMode="External"/><Relationship Id="rId2116" Type="http://schemas.openxmlformats.org/officeDocument/2006/relationships/hyperlink" Target="https://doi.org/10.1101/2020.04.01.20049668" TargetMode="External"/><Relationship Id="rId5686" Type="http://schemas.openxmlformats.org/officeDocument/2006/relationships/hyperlink" Target="https://doi.org/10.1101/2020.04.20.20072462" TargetMode="External"/><Relationship Id="rId6737" Type="http://schemas.openxmlformats.org/officeDocument/2006/relationships/hyperlink" Target="https://icite.od.nih.gov/covid19/search/" TargetMode="External"/><Relationship Id="rId4288" Type="http://schemas.openxmlformats.org/officeDocument/2006/relationships/hyperlink" Target="https://doi.org/10.1101/2020.04.29.20085407" TargetMode="External"/><Relationship Id="rId5339" Type="http://schemas.openxmlformats.org/officeDocument/2006/relationships/hyperlink" Target="https://icite.od.nih.gov/covid19/search/" TargetMode="External"/><Relationship Id="rId9210" Type="http://schemas.openxmlformats.org/officeDocument/2006/relationships/hyperlink" Target="https://doi.org/10.1101/2020.03.09.983247" TargetMode="External"/><Relationship Id="rId1949" Type="http://schemas.openxmlformats.org/officeDocument/2006/relationships/hyperlink" Target="https://icite.od.nih.gov/covid19/search/" TargetMode="External"/><Relationship Id="rId5820" Type="http://schemas.openxmlformats.org/officeDocument/2006/relationships/hyperlink" Target="https://doi.org/10.1101/2020.04.17.20064394" TargetMode="External"/><Relationship Id="rId292" Type="http://schemas.openxmlformats.org/officeDocument/2006/relationships/hyperlink" Target="https://doi.org/10.1101/2020.05.27.20114694" TargetMode="External"/><Relationship Id="rId3371" Type="http://schemas.openxmlformats.org/officeDocument/2006/relationships/hyperlink" Target="https://icite.od.nih.gov/covid19/search/" TargetMode="External"/><Relationship Id="rId4422" Type="http://schemas.openxmlformats.org/officeDocument/2006/relationships/hyperlink" Target="https://doi.org/10.1101/2020.04.07.030544" TargetMode="External"/><Relationship Id="rId7992" Type="http://schemas.openxmlformats.org/officeDocument/2006/relationships/hyperlink" Target="https://doi.org/10.1101/2020.03.30.20043919" TargetMode="External"/><Relationship Id="rId3024" Type="http://schemas.openxmlformats.org/officeDocument/2006/relationships/hyperlink" Target="https://doi.org/10.1101/2020.03.31.20049130" TargetMode="External"/><Relationship Id="rId6594" Type="http://schemas.openxmlformats.org/officeDocument/2006/relationships/hyperlink" Target="https://doi.org/10.1101/2020.04.16.20061044" TargetMode="External"/><Relationship Id="rId7645" Type="http://schemas.openxmlformats.org/officeDocument/2006/relationships/hyperlink" Target="https://icite.od.nih.gov/covid19/search/" TargetMode="External"/><Relationship Id="rId5196" Type="http://schemas.openxmlformats.org/officeDocument/2006/relationships/hyperlink" Target="https://www.researchsquare.com/article/rs-23863" TargetMode="External"/><Relationship Id="rId6247" Type="http://schemas.openxmlformats.org/officeDocument/2006/relationships/hyperlink" Target="https://icite.od.nih.gov/covid19/search/" TargetMode="External"/><Relationship Id="rId1459" Type="http://schemas.openxmlformats.org/officeDocument/2006/relationships/hyperlink" Target="https://icite.od.nih.gov/covid19/search/" TargetMode="External"/><Relationship Id="rId2857" Type="http://schemas.openxmlformats.org/officeDocument/2006/relationships/hyperlink" Target="https://icite.od.nih.gov/covid19/search/" TargetMode="External"/><Relationship Id="rId3908" Type="http://schemas.openxmlformats.org/officeDocument/2006/relationships/hyperlink" Target="https://doi.org/10.1101/2020.05.07.082925" TargetMode="External"/><Relationship Id="rId5330" Type="http://schemas.openxmlformats.org/officeDocument/2006/relationships/hyperlink" Target="https://www.researchsquare.com/article/rs-24566" TargetMode="External"/><Relationship Id="rId829" Type="http://schemas.openxmlformats.org/officeDocument/2006/relationships/hyperlink" Target="https://icite.od.nih.gov/covid19/search/" TargetMode="External"/><Relationship Id="rId9951" Type="http://schemas.openxmlformats.org/officeDocument/2006/relationships/hyperlink" Target="https://icite.od.nih.gov/covid19/search/" TargetMode="External"/><Relationship Id="rId1940" Type="http://schemas.openxmlformats.org/officeDocument/2006/relationships/hyperlink" Target="https://doi.org/10.1101/2020.05.08.20073239" TargetMode="External"/><Relationship Id="rId8553" Type="http://schemas.openxmlformats.org/officeDocument/2006/relationships/hyperlink" Target="https://icite.od.nih.gov/covid19/search/" TargetMode="External"/><Relationship Id="rId9604" Type="http://schemas.openxmlformats.org/officeDocument/2006/relationships/hyperlink" Target="https://doi.org/10.1101/2020.02.27.20028530" TargetMode="External"/><Relationship Id="rId7155" Type="http://schemas.openxmlformats.org/officeDocument/2006/relationships/hyperlink" Target="https://icite.od.nih.gov/covid19/search/" TargetMode="External"/><Relationship Id="rId8206" Type="http://schemas.openxmlformats.org/officeDocument/2006/relationships/hyperlink" Target="https://doi.org/10.1101/2020.03.19.20038182" TargetMode="External"/><Relationship Id="rId3765" Type="http://schemas.openxmlformats.org/officeDocument/2006/relationships/hyperlink" Target="https://icite.od.nih.gov/covid19/search/" TargetMode="External"/><Relationship Id="rId4816" Type="http://schemas.openxmlformats.org/officeDocument/2006/relationships/hyperlink" Target="https://doi.org/10.1101/2020.04.29.20085514" TargetMode="External"/><Relationship Id="rId686" Type="http://schemas.openxmlformats.org/officeDocument/2006/relationships/hyperlink" Target="https://www.researchsquare.com/article/rs-31278" TargetMode="External"/><Relationship Id="rId2367" Type="http://schemas.openxmlformats.org/officeDocument/2006/relationships/hyperlink" Target="https://icite.od.nih.gov/covid19/search/" TargetMode="External"/><Relationship Id="rId3418" Type="http://schemas.openxmlformats.org/officeDocument/2006/relationships/hyperlink" Target="https://doi.org/10.1101/2020.05.09.086223" TargetMode="External"/><Relationship Id="rId339" Type="http://schemas.openxmlformats.org/officeDocument/2006/relationships/hyperlink" Target="https://icite.od.nih.gov/covid19/search/" TargetMode="External"/><Relationship Id="rId6988" Type="http://schemas.openxmlformats.org/officeDocument/2006/relationships/hyperlink" Target="https://doi.org/10.1101/2020.04.10.20060699" TargetMode="External"/><Relationship Id="rId9461" Type="http://schemas.openxmlformats.org/officeDocument/2006/relationships/hyperlink" Target="https://icite.od.nih.gov/covid19/search/" TargetMode="External"/><Relationship Id="rId8063" Type="http://schemas.openxmlformats.org/officeDocument/2006/relationships/hyperlink" Target="https://icite.od.nih.gov/covid19/search/" TargetMode="External"/><Relationship Id="rId9114" Type="http://schemas.openxmlformats.org/officeDocument/2006/relationships/hyperlink" Target="https://doi.org/10.1101/2020.03.12.20034686" TargetMode="External"/><Relationship Id="rId820" Type="http://schemas.openxmlformats.org/officeDocument/2006/relationships/hyperlink" Target="https://doi.org/10.1101/2020.05.21.20109397" TargetMode="External"/><Relationship Id="rId1450" Type="http://schemas.openxmlformats.org/officeDocument/2006/relationships/hyperlink" Target="https://doi.org/10.1101/2020.05.19.20103036" TargetMode="External"/><Relationship Id="rId2501" Type="http://schemas.openxmlformats.org/officeDocument/2006/relationships/hyperlink" Target="https://icite.od.nih.gov/covid19/search/" TargetMode="External"/><Relationship Id="rId1103" Type="http://schemas.openxmlformats.org/officeDocument/2006/relationships/hyperlink" Target="https://icite.od.nih.gov/covid19/search/" TargetMode="External"/><Relationship Id="rId4673" Type="http://schemas.openxmlformats.org/officeDocument/2006/relationships/hyperlink" Target="https://icite.od.nih.gov/covid19/search/" TargetMode="External"/><Relationship Id="rId5724" Type="http://schemas.openxmlformats.org/officeDocument/2006/relationships/hyperlink" Target="https://doi.org/10.1101/2020.04.21.20073890" TargetMode="External"/><Relationship Id="rId3275" Type="http://schemas.openxmlformats.org/officeDocument/2006/relationships/hyperlink" Target="https://icite.od.nih.gov/covid19/search/" TargetMode="External"/><Relationship Id="rId4326" Type="http://schemas.openxmlformats.org/officeDocument/2006/relationships/hyperlink" Target="https://doi.org/10.1101/2020.04.30.20086108" TargetMode="External"/><Relationship Id="rId7896" Type="http://schemas.openxmlformats.org/officeDocument/2006/relationships/hyperlink" Target="https://www.researchsquare.com/article/rs-20799" TargetMode="External"/><Relationship Id="rId8947" Type="http://schemas.openxmlformats.org/officeDocument/2006/relationships/hyperlink" Target="https://icite.od.nih.gov/covid19/search/" TargetMode="External"/><Relationship Id="rId196" Type="http://schemas.openxmlformats.org/officeDocument/2006/relationships/hyperlink" Target="https://www.researchsquare.com/article/rs-31786" TargetMode="External"/><Relationship Id="rId6498" Type="http://schemas.openxmlformats.org/officeDocument/2006/relationships/hyperlink" Target="https://doi.org/10.1101/2020.04.13.20063792" TargetMode="External"/><Relationship Id="rId7549" Type="http://schemas.openxmlformats.org/officeDocument/2006/relationships/hyperlink" Target="https://icite.od.nih.gov/covid19/search/" TargetMode="External"/><Relationship Id="rId330" Type="http://schemas.openxmlformats.org/officeDocument/2006/relationships/hyperlink" Target="https://doi.org/10.1101/2020.05.28.122671" TargetMode="External"/><Relationship Id="rId2011" Type="http://schemas.openxmlformats.org/officeDocument/2006/relationships/hyperlink" Target="https://icite.od.nih.gov/covid19/search/" TargetMode="External"/><Relationship Id="rId4183" Type="http://schemas.openxmlformats.org/officeDocument/2006/relationships/hyperlink" Target="https://icite.od.nih.gov/covid19/search/" TargetMode="External"/><Relationship Id="rId5581" Type="http://schemas.openxmlformats.org/officeDocument/2006/relationships/hyperlink" Target="https://icite.od.nih.gov/covid19/search/" TargetMode="External"/><Relationship Id="rId6632" Type="http://schemas.openxmlformats.org/officeDocument/2006/relationships/hyperlink" Target="https://doi.org/10.1101/2020.02.09.20021444" TargetMode="External"/><Relationship Id="rId5234" Type="http://schemas.openxmlformats.org/officeDocument/2006/relationships/hyperlink" Target="https://doi.org/10.1101/2020.04.02.20050914" TargetMode="External"/><Relationship Id="rId9855" Type="http://schemas.openxmlformats.org/officeDocument/2006/relationships/hyperlink" Target="https://icite.od.nih.gov/covid19/search/" TargetMode="External"/><Relationship Id="rId69" Type="http://schemas.openxmlformats.org/officeDocument/2006/relationships/hyperlink" Target="https://icite.od.nih.gov/covid19/search/" TargetMode="External"/><Relationship Id="rId1844" Type="http://schemas.openxmlformats.org/officeDocument/2006/relationships/hyperlink" Target="https://doi.org/10.1101/2020.05.18.20082073" TargetMode="External"/><Relationship Id="rId8457" Type="http://schemas.openxmlformats.org/officeDocument/2006/relationships/hyperlink" Target="https://icite.od.nih.gov/covid19/search/" TargetMode="External"/><Relationship Id="rId9508" Type="http://schemas.openxmlformats.org/officeDocument/2006/relationships/hyperlink" Target="https://doi.org/10.1101/2020.02.17.20023630" TargetMode="External"/><Relationship Id="rId7059" Type="http://schemas.openxmlformats.org/officeDocument/2006/relationships/hyperlink" Target="https://icite.od.nih.gov/covid19/search/" TargetMode="External"/><Relationship Id="rId3669" Type="http://schemas.openxmlformats.org/officeDocument/2006/relationships/hyperlink" Target="https://icite.od.nih.gov/covid19/search/" TargetMode="External"/><Relationship Id="rId7540" Type="http://schemas.openxmlformats.org/officeDocument/2006/relationships/hyperlink" Target="https://doi.org/10.1101/2020.03.18.20038125" TargetMode="External"/><Relationship Id="rId5091" Type="http://schemas.openxmlformats.org/officeDocument/2006/relationships/hyperlink" Target="https://icite.od.nih.gov/covid19/search/" TargetMode="External"/><Relationship Id="rId6142" Type="http://schemas.openxmlformats.org/officeDocument/2006/relationships/hyperlink" Target="https://doi.org/10.1101/2020.04.16.20066787" TargetMode="External"/><Relationship Id="rId2752" Type="http://schemas.openxmlformats.org/officeDocument/2006/relationships/hyperlink" Target="https://doi.org/10.1101/2020.05.11.088781" TargetMode="External"/><Relationship Id="rId3803" Type="http://schemas.openxmlformats.org/officeDocument/2006/relationships/hyperlink" Target="https://icite.od.nih.gov/covid19/search/" TargetMode="External"/><Relationship Id="rId9365" Type="http://schemas.openxmlformats.org/officeDocument/2006/relationships/hyperlink" Target="https://icite.od.nih.gov/covid19/search/" TargetMode="External"/><Relationship Id="rId724" Type="http://schemas.openxmlformats.org/officeDocument/2006/relationships/hyperlink" Target="https://doi.org/10.1101/2020.04.15.20066720" TargetMode="External"/><Relationship Id="rId1354" Type="http://schemas.openxmlformats.org/officeDocument/2006/relationships/hyperlink" Target="https://doi.org/10.1101/2020.05.12.20098913" TargetMode="External"/><Relationship Id="rId2405" Type="http://schemas.openxmlformats.org/officeDocument/2006/relationships/hyperlink" Target="https://icite.od.nih.gov/covid19/search/" TargetMode="External"/><Relationship Id="rId5975" Type="http://schemas.openxmlformats.org/officeDocument/2006/relationships/hyperlink" Target="https://icite.od.nih.gov/covid19/search/" TargetMode="External"/><Relationship Id="rId9018" Type="http://schemas.openxmlformats.org/officeDocument/2006/relationships/hyperlink" Target="https://doi.org/10.1101/2020.03.06.20031278" TargetMode="External"/><Relationship Id="rId60" Type="http://schemas.openxmlformats.org/officeDocument/2006/relationships/hyperlink" Target="https://doi.org/10.1101/2020.05.28.20115527" TargetMode="External"/><Relationship Id="rId1007" Type="http://schemas.openxmlformats.org/officeDocument/2006/relationships/hyperlink" Target="https://icite.od.nih.gov/covid19/search/" TargetMode="External"/><Relationship Id="rId4577" Type="http://schemas.openxmlformats.org/officeDocument/2006/relationships/hyperlink" Target="https://icite.od.nih.gov/covid19/search/" TargetMode="External"/><Relationship Id="rId5628" Type="http://schemas.openxmlformats.org/officeDocument/2006/relationships/hyperlink" Target="https://doi.org/10.1101/2020.04.12.038216" TargetMode="External"/><Relationship Id="rId3179" Type="http://schemas.openxmlformats.org/officeDocument/2006/relationships/hyperlink" Target="https://icite.od.nih.gov/covid19/search/" TargetMode="External"/><Relationship Id="rId7050" Type="http://schemas.openxmlformats.org/officeDocument/2006/relationships/hyperlink" Target="https://doi.org/10.1101/2020.04.10.036640" TargetMode="External"/><Relationship Id="rId8101" Type="http://schemas.openxmlformats.org/officeDocument/2006/relationships/hyperlink" Target="https://icite.od.nih.gov/covid19/search/" TargetMode="External"/><Relationship Id="rId10031" Type="http://schemas.openxmlformats.org/officeDocument/2006/relationships/hyperlink" Target="https://icite.od.nih.gov/covid19/search/" TargetMode="External"/><Relationship Id="rId581" Type="http://schemas.openxmlformats.org/officeDocument/2006/relationships/hyperlink" Target="https://icite.od.nih.gov/covid19/search/" TargetMode="External"/><Relationship Id="rId2262" Type="http://schemas.openxmlformats.org/officeDocument/2006/relationships/hyperlink" Target="https://doi.org/10.1101/2020.05.15.20102640" TargetMode="External"/><Relationship Id="rId3660" Type="http://schemas.openxmlformats.org/officeDocument/2006/relationships/hyperlink" Target="https://doi.org/10.1101/2020.05.04.20090258" TargetMode="External"/><Relationship Id="rId4711" Type="http://schemas.openxmlformats.org/officeDocument/2006/relationships/hyperlink" Target="https://icite.od.nih.gov/covid19/search/" TargetMode="External"/><Relationship Id="rId234" Type="http://schemas.openxmlformats.org/officeDocument/2006/relationships/hyperlink" Target="https://doi.org/10.1101/2020.05.11.20097808" TargetMode="External"/><Relationship Id="rId3313" Type="http://schemas.openxmlformats.org/officeDocument/2006/relationships/hyperlink" Target="https://icite.od.nih.gov/covid19/search/" TargetMode="External"/><Relationship Id="rId6883" Type="http://schemas.openxmlformats.org/officeDocument/2006/relationships/hyperlink" Target="https://icite.od.nih.gov/covid19/search/" TargetMode="External"/><Relationship Id="rId7934" Type="http://schemas.openxmlformats.org/officeDocument/2006/relationships/hyperlink" Target="https://doi.org/10.1101/2020.03.31.20049023" TargetMode="External"/><Relationship Id="rId5485" Type="http://schemas.openxmlformats.org/officeDocument/2006/relationships/hyperlink" Target="https://icite.od.nih.gov/covid19/search/" TargetMode="External"/><Relationship Id="rId6536" Type="http://schemas.openxmlformats.org/officeDocument/2006/relationships/hyperlink" Target="https://doi.org/10.1101/2020.04.14.20064790" TargetMode="External"/><Relationship Id="rId4087" Type="http://schemas.openxmlformats.org/officeDocument/2006/relationships/hyperlink" Target="https://icite.od.nih.gov/covid19/search/" TargetMode="External"/><Relationship Id="rId5138" Type="http://schemas.openxmlformats.org/officeDocument/2006/relationships/hyperlink" Target="https://doi.org/10.1101/2020.04.25.20079186" TargetMode="External"/><Relationship Id="rId9759" Type="http://schemas.openxmlformats.org/officeDocument/2006/relationships/hyperlink" Target="https://icite.od.nih.gov/covid19/search/" TargetMode="External"/><Relationship Id="rId1748" Type="http://schemas.openxmlformats.org/officeDocument/2006/relationships/hyperlink" Target="https://doi.org/10.1101/2020.05.04.20090506" TargetMode="External"/><Relationship Id="rId3170" Type="http://schemas.openxmlformats.org/officeDocument/2006/relationships/hyperlink" Target="https://www.researchsquare.com/article/rs-27338" TargetMode="External"/><Relationship Id="rId4221" Type="http://schemas.openxmlformats.org/officeDocument/2006/relationships/hyperlink" Target="https://icite.od.nih.gov/covid19/search/" TargetMode="External"/><Relationship Id="rId6393" Type="http://schemas.openxmlformats.org/officeDocument/2006/relationships/hyperlink" Target="https://icite.od.nih.gov/covid19/search/" TargetMode="External"/><Relationship Id="rId7791" Type="http://schemas.openxmlformats.org/officeDocument/2006/relationships/hyperlink" Target="https://icite.od.nih.gov/covid19/search/" TargetMode="External"/><Relationship Id="rId8842" Type="http://schemas.openxmlformats.org/officeDocument/2006/relationships/hyperlink" Target="https://doi.org/10.1101/2020.03.16.20034934" TargetMode="External"/><Relationship Id="rId6046" Type="http://schemas.openxmlformats.org/officeDocument/2006/relationships/hyperlink" Target="https://doi.org/10.1101/2020.04.17.20070045" TargetMode="External"/><Relationship Id="rId7444" Type="http://schemas.openxmlformats.org/officeDocument/2006/relationships/hyperlink" Target="https://www.researchsquare.com/article/rs-20836" TargetMode="External"/><Relationship Id="rId975" Type="http://schemas.openxmlformats.org/officeDocument/2006/relationships/hyperlink" Target="https://icite.od.nih.gov/covid19/search/" TargetMode="External"/><Relationship Id="rId2656" Type="http://schemas.openxmlformats.org/officeDocument/2006/relationships/hyperlink" Target="https://www.researchsquare.com/article/rs-27439" TargetMode="External"/><Relationship Id="rId3707" Type="http://schemas.openxmlformats.org/officeDocument/2006/relationships/hyperlink" Target="https://icite.od.nih.gov/covid19/search/" TargetMode="External"/><Relationship Id="rId9269" Type="http://schemas.openxmlformats.org/officeDocument/2006/relationships/hyperlink" Target="https://icite.od.nih.gov/covid19/search/" TargetMode="External"/><Relationship Id="rId628" Type="http://schemas.openxmlformats.org/officeDocument/2006/relationships/hyperlink" Target="https://doi.org/10.1101/2020.05.26.115832" TargetMode="External"/><Relationship Id="rId1258" Type="http://schemas.openxmlformats.org/officeDocument/2006/relationships/hyperlink" Target="https://doi.org/10.1101/2020.05.21.20109439" TargetMode="External"/><Relationship Id="rId2309" Type="http://schemas.openxmlformats.org/officeDocument/2006/relationships/hyperlink" Target="https://icite.od.nih.gov/covid19/search/" TargetMode="External"/><Relationship Id="rId5879" Type="http://schemas.openxmlformats.org/officeDocument/2006/relationships/hyperlink" Target="https://icite.od.nih.gov/covid19/search/" TargetMode="External"/><Relationship Id="rId9750" Type="http://schemas.openxmlformats.org/officeDocument/2006/relationships/hyperlink" Target="https://doi.org/10.1101/2020.02.15.20023457" TargetMode="External"/><Relationship Id="rId8352" Type="http://schemas.openxmlformats.org/officeDocument/2006/relationships/hyperlink" Target="https://doi.org/10.1101/2020.03.28.20045898" TargetMode="External"/><Relationship Id="rId9403" Type="http://schemas.openxmlformats.org/officeDocument/2006/relationships/hyperlink" Target="https://icite.od.nih.gov/covid19/search/" TargetMode="External"/><Relationship Id="rId8005" Type="http://schemas.openxmlformats.org/officeDocument/2006/relationships/hyperlink" Target="https://icite.od.nih.gov/covid19/search/" TargetMode="External"/><Relationship Id="rId4962" Type="http://schemas.openxmlformats.org/officeDocument/2006/relationships/hyperlink" Target="https://doi.org/10.1101/2020.04.29.069476" TargetMode="External"/><Relationship Id="rId3564" Type="http://schemas.openxmlformats.org/officeDocument/2006/relationships/hyperlink" Target="https://doi.org/10.1101/2020.04.29.20085795" TargetMode="External"/><Relationship Id="rId4615" Type="http://schemas.openxmlformats.org/officeDocument/2006/relationships/hyperlink" Target="https://icite.od.nih.gov/covid19/search/" TargetMode="External"/><Relationship Id="rId485" Type="http://schemas.openxmlformats.org/officeDocument/2006/relationships/hyperlink" Target="https://icite.od.nih.gov/covid19/search/" TargetMode="External"/><Relationship Id="rId2166" Type="http://schemas.openxmlformats.org/officeDocument/2006/relationships/hyperlink" Target="https://doi.org/10.1101/2020.05.11.20098202" TargetMode="External"/><Relationship Id="rId3217" Type="http://schemas.openxmlformats.org/officeDocument/2006/relationships/hyperlink" Target="https://icite.od.nih.gov/covid19/search/" TargetMode="External"/><Relationship Id="rId6787" Type="http://schemas.openxmlformats.org/officeDocument/2006/relationships/hyperlink" Target="https://icite.od.nih.gov/covid19/search/" TargetMode="External"/><Relationship Id="rId7838" Type="http://schemas.openxmlformats.org/officeDocument/2006/relationships/hyperlink" Target="https://doi.org/10.1101/2020.04.02.022194" TargetMode="External"/><Relationship Id="rId138" Type="http://schemas.openxmlformats.org/officeDocument/2006/relationships/hyperlink" Target="https://www.researchsquare.com/article/rs-32247" TargetMode="External"/><Relationship Id="rId5389" Type="http://schemas.openxmlformats.org/officeDocument/2006/relationships/hyperlink" Target="https://icite.od.nih.gov/covid19/search/" TargetMode="External"/><Relationship Id="rId9260" Type="http://schemas.openxmlformats.org/officeDocument/2006/relationships/hyperlink" Target="https://www.researchsquare.com/article/rs-16572" TargetMode="External"/><Relationship Id="rId2300" Type="http://schemas.openxmlformats.org/officeDocument/2006/relationships/hyperlink" Target="https://www.researchsquare.com/article/rs-28883" TargetMode="External"/><Relationship Id="rId1999" Type="http://schemas.openxmlformats.org/officeDocument/2006/relationships/hyperlink" Target="https://icite.od.nih.gov/covid19/search/" TargetMode="External"/><Relationship Id="rId4472" Type="http://schemas.openxmlformats.org/officeDocument/2006/relationships/hyperlink" Target="https://doi.org/10.1101/2020.05.03.066266" TargetMode="External"/><Relationship Id="rId5870" Type="http://schemas.openxmlformats.org/officeDocument/2006/relationships/hyperlink" Target="https://doi.org/10.1101/2020.04.20.20072991" TargetMode="External"/><Relationship Id="rId6921" Type="http://schemas.openxmlformats.org/officeDocument/2006/relationships/hyperlink" Target="https://icite.od.nih.gov/covid19/search/" TargetMode="External"/><Relationship Id="rId3074" Type="http://schemas.openxmlformats.org/officeDocument/2006/relationships/hyperlink" Target="https://doi.org/10.1101/2020.05.05.20091363" TargetMode="External"/><Relationship Id="rId4125" Type="http://schemas.openxmlformats.org/officeDocument/2006/relationships/hyperlink" Target="https://icite.od.nih.gov/covid19/search/" TargetMode="External"/><Relationship Id="rId5523" Type="http://schemas.openxmlformats.org/officeDocument/2006/relationships/hyperlink" Target="https://icite.od.nih.gov/covid19/search/" TargetMode="External"/><Relationship Id="rId7695" Type="http://schemas.openxmlformats.org/officeDocument/2006/relationships/hyperlink" Target="https://icite.od.nih.gov/covid19/search/" TargetMode="External"/><Relationship Id="rId8746" Type="http://schemas.openxmlformats.org/officeDocument/2006/relationships/hyperlink" Target="https://doi.org/10.1101/2020.03.19.20034124" TargetMode="External"/><Relationship Id="rId6297" Type="http://schemas.openxmlformats.org/officeDocument/2006/relationships/hyperlink" Target="https://icite.od.nih.gov/covid19/search/" TargetMode="External"/><Relationship Id="rId7348" Type="http://schemas.openxmlformats.org/officeDocument/2006/relationships/hyperlink" Target="https://doi.org/10.1101/2020.04.08.20057638" TargetMode="External"/><Relationship Id="rId3958" Type="http://schemas.openxmlformats.org/officeDocument/2006/relationships/hyperlink" Target="https://www.researchsquare.com/article/rs-23558" TargetMode="External"/><Relationship Id="rId879" Type="http://schemas.openxmlformats.org/officeDocument/2006/relationships/hyperlink" Target="https://icite.od.nih.gov/covid19/search/" TargetMode="External"/><Relationship Id="rId5380" Type="http://schemas.openxmlformats.org/officeDocument/2006/relationships/hyperlink" Target="https://doi.org/10.1101/2020.04.22.20071043" TargetMode="External"/><Relationship Id="rId6431" Type="http://schemas.openxmlformats.org/officeDocument/2006/relationships/hyperlink" Target="https://icite.od.nih.gov/covid19/search/" TargetMode="External"/><Relationship Id="rId5033" Type="http://schemas.openxmlformats.org/officeDocument/2006/relationships/hyperlink" Target="https://icite.od.nih.gov/covid19/search/" TargetMode="External"/><Relationship Id="rId1990" Type="http://schemas.openxmlformats.org/officeDocument/2006/relationships/hyperlink" Target="https://doi.org/10.1101/2020.05.13.20101329" TargetMode="External"/><Relationship Id="rId8256" Type="http://schemas.openxmlformats.org/officeDocument/2006/relationships/hyperlink" Target="https://doi.org/10.1101/2020.03.26.20044214" TargetMode="External"/><Relationship Id="rId9654" Type="http://schemas.openxmlformats.org/officeDocument/2006/relationships/hyperlink" Target="https://doi.org/10.1101/2020.02.24.20027623" TargetMode="External"/><Relationship Id="rId1643" Type="http://schemas.openxmlformats.org/officeDocument/2006/relationships/hyperlink" Target="https://icite.od.nih.gov/covid19/search/" TargetMode="External"/><Relationship Id="rId9307" Type="http://schemas.openxmlformats.org/officeDocument/2006/relationships/hyperlink" Target="https://icite.od.nih.gov/covid19/search/" TargetMode="External"/><Relationship Id="rId4866" Type="http://schemas.openxmlformats.org/officeDocument/2006/relationships/hyperlink" Target="https://www.researchsquare.com/article/rs-25649" TargetMode="External"/><Relationship Id="rId5917" Type="http://schemas.openxmlformats.org/officeDocument/2006/relationships/hyperlink" Target="https://icite.od.nih.gov/covid19/search/" TargetMode="External"/><Relationship Id="rId3468" Type="http://schemas.openxmlformats.org/officeDocument/2006/relationships/hyperlink" Target="https://doi.org/10.1101/2020.05.05.20092023" TargetMode="External"/><Relationship Id="rId4519" Type="http://schemas.openxmlformats.org/officeDocument/2006/relationships/hyperlink" Target="https://icite.od.nih.gov/covid19/search/" TargetMode="External"/><Relationship Id="rId389" Type="http://schemas.openxmlformats.org/officeDocument/2006/relationships/hyperlink" Target="https://icite.od.nih.gov/covid19/search/" TargetMode="External"/><Relationship Id="rId870" Type="http://schemas.openxmlformats.org/officeDocument/2006/relationships/hyperlink" Target="https://doi.org/10.1101/2020.05.23.20110908" TargetMode="External"/><Relationship Id="rId2551" Type="http://schemas.openxmlformats.org/officeDocument/2006/relationships/hyperlink" Target="https://icite.od.nih.gov/covid19/search/" TargetMode="External"/><Relationship Id="rId9164" Type="http://schemas.openxmlformats.org/officeDocument/2006/relationships/hyperlink" Target="https://doi.org/10.1101/2020.03.09.20033498" TargetMode="External"/><Relationship Id="rId523" Type="http://schemas.openxmlformats.org/officeDocument/2006/relationships/hyperlink" Target="https://icite.od.nih.gov/covid19/search/" TargetMode="External"/><Relationship Id="rId1153" Type="http://schemas.openxmlformats.org/officeDocument/2006/relationships/hyperlink" Target="https://icite.od.nih.gov/covid19/search/" TargetMode="External"/><Relationship Id="rId2204" Type="http://schemas.openxmlformats.org/officeDocument/2006/relationships/hyperlink" Target="https://doi.org/10.1101/2020.05.12.20093997" TargetMode="External"/><Relationship Id="rId3602" Type="http://schemas.openxmlformats.org/officeDocument/2006/relationships/hyperlink" Target="https://doi.org/10.1101/2020.05.03.20089151" TargetMode="External"/><Relationship Id="rId5774" Type="http://schemas.openxmlformats.org/officeDocument/2006/relationships/hyperlink" Target="https://www.researchsquare.com/article/rs-23826" TargetMode="External"/><Relationship Id="rId6825" Type="http://schemas.openxmlformats.org/officeDocument/2006/relationships/hyperlink" Target="https://icite.od.nih.gov/covid19/search/" TargetMode="External"/><Relationship Id="rId4376" Type="http://schemas.openxmlformats.org/officeDocument/2006/relationships/hyperlink" Target="https://doi.org/10.1101/2020.05.04.077842" TargetMode="External"/><Relationship Id="rId5427" Type="http://schemas.openxmlformats.org/officeDocument/2006/relationships/hyperlink" Target="https://icite.od.nih.gov/covid19/search/" TargetMode="External"/><Relationship Id="rId8997" Type="http://schemas.openxmlformats.org/officeDocument/2006/relationships/hyperlink" Target="https://icite.od.nih.gov/covid19/search/" TargetMode="External"/><Relationship Id="rId4029" Type="http://schemas.openxmlformats.org/officeDocument/2006/relationships/hyperlink" Target="https://icite.od.nih.gov/covid19/search/" TargetMode="External"/><Relationship Id="rId7599" Type="http://schemas.openxmlformats.org/officeDocument/2006/relationships/hyperlink" Target="https://icite.od.nih.gov/covid19/search/" TargetMode="External"/><Relationship Id="rId4510" Type="http://schemas.openxmlformats.org/officeDocument/2006/relationships/hyperlink" Target="https://doi.org/10.1101/2020.04.20.20073031" TargetMode="External"/><Relationship Id="rId380" Type="http://schemas.openxmlformats.org/officeDocument/2006/relationships/hyperlink" Target="https://www.researchsquare.com/article/rs-30363" TargetMode="External"/><Relationship Id="rId2061" Type="http://schemas.openxmlformats.org/officeDocument/2006/relationships/hyperlink" Target="https://icite.od.nih.gov/covid19/search/" TargetMode="External"/><Relationship Id="rId3112" Type="http://schemas.openxmlformats.org/officeDocument/2006/relationships/hyperlink" Target="https://doi.org/10.1101/2020.05.08.20089268" TargetMode="External"/><Relationship Id="rId6682" Type="http://schemas.openxmlformats.org/officeDocument/2006/relationships/hyperlink" Target="https://doi.org/10.1101/2020.04.08.20057968" TargetMode="External"/><Relationship Id="rId5284" Type="http://schemas.openxmlformats.org/officeDocument/2006/relationships/hyperlink" Target="https://doi.org/10.1101/2020.04.23.20076885" TargetMode="External"/><Relationship Id="rId6335" Type="http://schemas.openxmlformats.org/officeDocument/2006/relationships/hyperlink" Target="https://icite.od.nih.gov/covid19/search/" TargetMode="External"/><Relationship Id="rId7733" Type="http://schemas.openxmlformats.org/officeDocument/2006/relationships/hyperlink" Target="https://icite.od.nih.gov/covid19/search/" TargetMode="External"/><Relationship Id="rId1894" Type="http://schemas.openxmlformats.org/officeDocument/2006/relationships/hyperlink" Target="https://www.researchsquare.com/article/rs-27866" TargetMode="External"/><Relationship Id="rId2945" Type="http://schemas.openxmlformats.org/officeDocument/2006/relationships/hyperlink" Target="https://icite.od.nih.gov/covid19/search/" TargetMode="External"/><Relationship Id="rId9558" Type="http://schemas.openxmlformats.org/officeDocument/2006/relationships/hyperlink" Target="https://doi.org/10.1101/2020.02.20.20025882" TargetMode="External"/><Relationship Id="rId917" Type="http://schemas.openxmlformats.org/officeDocument/2006/relationships/hyperlink" Target="https://icite.od.nih.gov/covid19/search/" TargetMode="External"/><Relationship Id="rId1547" Type="http://schemas.openxmlformats.org/officeDocument/2006/relationships/hyperlink" Target="https://icite.od.nih.gov/covid19/search/" TargetMode="External"/><Relationship Id="rId4020" Type="http://schemas.openxmlformats.org/officeDocument/2006/relationships/hyperlink" Target="https://doi.org/10.1101/2020.05.01.20087320" TargetMode="External"/><Relationship Id="rId7590" Type="http://schemas.openxmlformats.org/officeDocument/2006/relationships/hyperlink" Target="https://doi.org/10.1101/2020.04.03.20052787" TargetMode="External"/><Relationship Id="rId8641" Type="http://schemas.openxmlformats.org/officeDocument/2006/relationships/hyperlink" Target="https://icite.od.nih.gov/covid19/search/" TargetMode="External"/><Relationship Id="rId6192" Type="http://schemas.openxmlformats.org/officeDocument/2006/relationships/hyperlink" Target="https://www.researchsquare.com/article/rs-22835" TargetMode="External"/><Relationship Id="rId7243" Type="http://schemas.openxmlformats.org/officeDocument/2006/relationships/hyperlink" Target="https://icite.od.nih.gov/covid19/search/" TargetMode="External"/><Relationship Id="rId3853" Type="http://schemas.openxmlformats.org/officeDocument/2006/relationships/hyperlink" Target="https://icite.od.nih.gov/covid19/search/" TargetMode="External"/><Relationship Id="rId4904" Type="http://schemas.openxmlformats.org/officeDocument/2006/relationships/hyperlink" Target="https://doi.org/10.1101/2020.04.14.20062463" TargetMode="External"/><Relationship Id="rId9068" Type="http://schemas.openxmlformats.org/officeDocument/2006/relationships/hyperlink" Target="https://doi.org/10.1101/2020.03.15.992883" TargetMode="External"/><Relationship Id="rId774" Type="http://schemas.openxmlformats.org/officeDocument/2006/relationships/hyperlink" Target="https://doi.org/10.1101/2020.05.19.20106997" TargetMode="External"/><Relationship Id="rId1057" Type="http://schemas.openxmlformats.org/officeDocument/2006/relationships/hyperlink" Target="https://icite.od.nih.gov/covid19/search/" TargetMode="External"/><Relationship Id="rId2455" Type="http://schemas.openxmlformats.org/officeDocument/2006/relationships/hyperlink" Target="https://icite.od.nih.gov/covid19/search/" TargetMode="External"/><Relationship Id="rId3506" Type="http://schemas.openxmlformats.org/officeDocument/2006/relationships/hyperlink" Target="https://doi.org/10.1101/2020.05.08.084996" TargetMode="External"/><Relationship Id="rId427" Type="http://schemas.openxmlformats.org/officeDocument/2006/relationships/hyperlink" Target="https://icite.od.nih.gov/covid19/search/" TargetMode="External"/><Relationship Id="rId2108" Type="http://schemas.openxmlformats.org/officeDocument/2006/relationships/hyperlink" Target="https://doi.org/10.1101/2020.03.25.009084" TargetMode="External"/><Relationship Id="rId5678" Type="http://schemas.openxmlformats.org/officeDocument/2006/relationships/hyperlink" Target="https://doi.org/10.1101/2020.04.20.20072157" TargetMode="External"/><Relationship Id="rId6729" Type="http://schemas.openxmlformats.org/officeDocument/2006/relationships/hyperlink" Target="https://icite.od.nih.gov/covid19/search/" TargetMode="External"/><Relationship Id="rId8151" Type="http://schemas.openxmlformats.org/officeDocument/2006/relationships/hyperlink" Target="https://icite.od.nih.gov/covid19/search/" TargetMode="External"/><Relationship Id="rId9202" Type="http://schemas.openxmlformats.org/officeDocument/2006/relationships/hyperlink" Target="https://doi.org/10.1101/2020.03.07.20032599" TargetMode="External"/><Relationship Id="rId10081" Type="http://schemas.openxmlformats.org/officeDocument/2006/relationships/hyperlink" Target="https://icite.od.nih.gov/covid19/search/" TargetMode="External"/><Relationship Id="rId4761" Type="http://schemas.openxmlformats.org/officeDocument/2006/relationships/hyperlink" Target="https://icite.od.nih.gov/covid19/search/" TargetMode="External"/><Relationship Id="rId3363" Type="http://schemas.openxmlformats.org/officeDocument/2006/relationships/hyperlink" Target="https://icite.od.nih.gov/covid19/search/" TargetMode="External"/><Relationship Id="rId4414" Type="http://schemas.openxmlformats.org/officeDocument/2006/relationships/hyperlink" Target="https://www.researchsquare.com/article/rs-26275" TargetMode="External"/><Relationship Id="rId5812" Type="http://schemas.openxmlformats.org/officeDocument/2006/relationships/hyperlink" Target="https://doi.org/10.1101/2020.04.15.20067025" TargetMode="External"/><Relationship Id="rId284" Type="http://schemas.openxmlformats.org/officeDocument/2006/relationships/hyperlink" Target="https://doi.org/10.1101/2020.05.27.20114322" TargetMode="External"/><Relationship Id="rId3016" Type="http://schemas.openxmlformats.org/officeDocument/2006/relationships/hyperlink" Target="https://www.researchsquare.com/article/rs-23267" TargetMode="External"/><Relationship Id="rId7984" Type="http://schemas.openxmlformats.org/officeDocument/2006/relationships/hyperlink" Target="https://www.researchsquare.com/article/rs-20987" TargetMode="External"/><Relationship Id="rId5188" Type="http://schemas.openxmlformats.org/officeDocument/2006/relationships/hyperlink" Target="https://www.researchsquare.com/article/rs-17172" TargetMode="External"/><Relationship Id="rId6586" Type="http://schemas.openxmlformats.org/officeDocument/2006/relationships/hyperlink" Target="https://doi.org/10.1101/2020.04.16.044016" TargetMode="External"/><Relationship Id="rId7637" Type="http://schemas.openxmlformats.org/officeDocument/2006/relationships/hyperlink" Target="https://icite.od.nih.gov/covid19/search/" TargetMode="External"/><Relationship Id="rId6239" Type="http://schemas.openxmlformats.org/officeDocument/2006/relationships/hyperlink" Target="https://icite.od.nih.gov/covid19/search/" TargetMode="External"/><Relationship Id="rId1798" Type="http://schemas.openxmlformats.org/officeDocument/2006/relationships/hyperlink" Target="https://doi.org/10.1101/2020.05.15.20103424" TargetMode="External"/><Relationship Id="rId2849" Type="http://schemas.openxmlformats.org/officeDocument/2006/relationships/hyperlink" Target="https://icite.od.nih.gov/covid19/search/" TargetMode="External"/><Relationship Id="rId6720" Type="http://schemas.openxmlformats.org/officeDocument/2006/relationships/hyperlink" Target="https://www.researchsquare.com/article/rs-23204" TargetMode="External"/><Relationship Id="rId4271" Type="http://schemas.openxmlformats.org/officeDocument/2006/relationships/hyperlink" Target="https://icite.od.nih.gov/covid19/search/" TargetMode="External"/><Relationship Id="rId5322" Type="http://schemas.openxmlformats.org/officeDocument/2006/relationships/hyperlink" Target="https://www.researchsquare.com/article/rs-25639" TargetMode="External"/><Relationship Id="rId8892" Type="http://schemas.openxmlformats.org/officeDocument/2006/relationships/hyperlink" Target="https://doi.org/10.1101/2020.03.18.20038513" TargetMode="External"/><Relationship Id="rId7494" Type="http://schemas.openxmlformats.org/officeDocument/2006/relationships/hyperlink" Target="https://www.researchsquare.com/article/rs-21448" TargetMode="External"/><Relationship Id="rId8545" Type="http://schemas.openxmlformats.org/officeDocument/2006/relationships/hyperlink" Target="https://icite.od.nih.gov/covid19/search/" TargetMode="External"/><Relationship Id="rId9943" Type="http://schemas.openxmlformats.org/officeDocument/2006/relationships/hyperlink" Target="https://icite.od.nih.gov/covid19/search/" TargetMode="External"/><Relationship Id="rId1932" Type="http://schemas.openxmlformats.org/officeDocument/2006/relationships/hyperlink" Target="https://doi.org/10.1101/2020.05.01.20086694" TargetMode="External"/><Relationship Id="rId6096" Type="http://schemas.openxmlformats.org/officeDocument/2006/relationships/hyperlink" Target="https://doi.org/10.1101/2020.04.21.052530" TargetMode="External"/><Relationship Id="rId7147" Type="http://schemas.openxmlformats.org/officeDocument/2006/relationships/hyperlink" Target="https://icite.od.nih.gov/covid19/search/" TargetMode="External"/><Relationship Id="rId3757" Type="http://schemas.openxmlformats.org/officeDocument/2006/relationships/hyperlink" Target="https://icite.od.nih.gov/covid19/search/" TargetMode="External"/><Relationship Id="rId4808" Type="http://schemas.openxmlformats.org/officeDocument/2006/relationships/hyperlink" Target="https://doi.org/10.1101/2020.04.28.20082917" TargetMode="External"/><Relationship Id="rId678" Type="http://schemas.openxmlformats.org/officeDocument/2006/relationships/hyperlink" Target="https://doi.org/10.1101/2020.05.27.118752" TargetMode="External"/><Relationship Id="rId2359" Type="http://schemas.openxmlformats.org/officeDocument/2006/relationships/hyperlink" Target="https://icite.od.nih.gov/covid19/search/" TargetMode="External"/><Relationship Id="rId6230" Type="http://schemas.openxmlformats.org/officeDocument/2006/relationships/hyperlink" Target="https://doi.org/10.1101/2020.03.30.20047365" TargetMode="External"/><Relationship Id="rId9453" Type="http://schemas.openxmlformats.org/officeDocument/2006/relationships/hyperlink" Target="https://icite.od.nih.gov/covid19/search/" TargetMode="External"/><Relationship Id="rId812" Type="http://schemas.openxmlformats.org/officeDocument/2006/relationships/hyperlink" Target="https://doi.org/10.1101/2020.05.21.20106518" TargetMode="External"/><Relationship Id="rId1442" Type="http://schemas.openxmlformats.org/officeDocument/2006/relationships/hyperlink" Target="https://doi.org/10.1101/2020.05.19.20086488" TargetMode="External"/><Relationship Id="rId2840" Type="http://schemas.openxmlformats.org/officeDocument/2006/relationships/hyperlink" Target="https://doi.org/10.1101/2020.04.07.20055913" TargetMode="External"/><Relationship Id="rId8055" Type="http://schemas.openxmlformats.org/officeDocument/2006/relationships/hyperlink" Target="https://icite.od.nih.gov/covid19/search/" TargetMode="External"/><Relationship Id="rId9106" Type="http://schemas.openxmlformats.org/officeDocument/2006/relationships/hyperlink" Target="https://doi.org/10.1101/2020.03.12.20034231" TargetMode="External"/><Relationship Id="rId3267" Type="http://schemas.openxmlformats.org/officeDocument/2006/relationships/hyperlink" Target="https://icite.od.nih.gov/covid19/search/" TargetMode="External"/><Relationship Id="rId4665" Type="http://schemas.openxmlformats.org/officeDocument/2006/relationships/hyperlink" Target="https://icite.od.nih.gov/covid19/search/" TargetMode="External"/><Relationship Id="rId5716" Type="http://schemas.openxmlformats.org/officeDocument/2006/relationships/hyperlink" Target="https://doi.org/10.1101/2020.04.21.20072397" TargetMode="External"/><Relationship Id="rId188" Type="http://schemas.openxmlformats.org/officeDocument/2006/relationships/hyperlink" Target="https://www.researchsquare.com/article/rs-29784" TargetMode="External"/><Relationship Id="rId4318" Type="http://schemas.openxmlformats.org/officeDocument/2006/relationships/hyperlink" Target="https://doi.org/10.1101/2020.04.30.20085662" TargetMode="External"/><Relationship Id="rId7888" Type="http://schemas.openxmlformats.org/officeDocument/2006/relationships/hyperlink" Target="https://www.researchsquare.com/article/rs-20569" TargetMode="External"/><Relationship Id="rId8939" Type="http://schemas.openxmlformats.org/officeDocument/2006/relationships/hyperlink" Target="https://icite.od.nih.gov/covid19/search/" TargetMode="External"/><Relationship Id="rId2350" Type="http://schemas.openxmlformats.org/officeDocument/2006/relationships/hyperlink" Target="https://doi.org/10.1101/2020.05.17.099143" TargetMode="External"/><Relationship Id="rId3401" Type="http://schemas.openxmlformats.org/officeDocument/2006/relationships/hyperlink" Target="https://icite.od.nih.gov/covid19/search/" TargetMode="External"/><Relationship Id="rId6971" Type="http://schemas.openxmlformats.org/officeDocument/2006/relationships/hyperlink" Target="https://icite.od.nih.gov/covid19/search/" TargetMode="External"/><Relationship Id="rId322" Type="http://schemas.openxmlformats.org/officeDocument/2006/relationships/hyperlink" Target="https://doi.org/10.1101/2020.05.28.120998" TargetMode="External"/><Relationship Id="rId2003" Type="http://schemas.openxmlformats.org/officeDocument/2006/relationships/hyperlink" Target="https://icite.od.nih.gov/covid19/search/" TargetMode="External"/><Relationship Id="rId5573" Type="http://schemas.openxmlformats.org/officeDocument/2006/relationships/hyperlink" Target="https://icite.od.nih.gov/covid19/search/" TargetMode="External"/><Relationship Id="rId6624" Type="http://schemas.openxmlformats.org/officeDocument/2006/relationships/hyperlink" Target="https://www.researchsquare.com/article/rs-23205" TargetMode="External"/><Relationship Id="rId4175" Type="http://schemas.openxmlformats.org/officeDocument/2006/relationships/hyperlink" Target="https://icite.od.nih.gov/covid19/search/" TargetMode="External"/><Relationship Id="rId5226" Type="http://schemas.openxmlformats.org/officeDocument/2006/relationships/hyperlink" Target="https://www.researchsquare.com/article/rs-25818" TargetMode="External"/><Relationship Id="rId7398" Type="http://schemas.openxmlformats.org/officeDocument/2006/relationships/hyperlink" Target="https://doi.org/10.1101/2020.03.16.20035105" TargetMode="External"/><Relationship Id="rId8796" Type="http://schemas.openxmlformats.org/officeDocument/2006/relationships/hyperlink" Target="https://doi.org/10.1101/2020.02.28.970343" TargetMode="External"/><Relationship Id="rId9847" Type="http://schemas.openxmlformats.org/officeDocument/2006/relationships/hyperlink" Target="https://icite.od.nih.gov/covid19/search/" TargetMode="External"/><Relationship Id="rId1836" Type="http://schemas.openxmlformats.org/officeDocument/2006/relationships/hyperlink" Target="https://doi.org/10.1101/2020.05.17.20097410" TargetMode="External"/><Relationship Id="rId8449" Type="http://schemas.openxmlformats.org/officeDocument/2006/relationships/hyperlink" Target="https://icite.od.nih.gov/covid19/search/" TargetMode="External"/><Relationship Id="rId8930" Type="http://schemas.openxmlformats.org/officeDocument/2006/relationships/hyperlink" Target="https://www.researchsquare.com/article/rs-18031" TargetMode="External"/><Relationship Id="rId6481" Type="http://schemas.openxmlformats.org/officeDocument/2006/relationships/hyperlink" Target="https://icite.od.nih.gov/covid19/search/" TargetMode="External"/><Relationship Id="rId7532" Type="http://schemas.openxmlformats.org/officeDocument/2006/relationships/hyperlink" Target="https://www.researchsquare.com/article/rs-21679" TargetMode="External"/><Relationship Id="rId5083" Type="http://schemas.openxmlformats.org/officeDocument/2006/relationships/hyperlink" Target="https://icite.od.nih.gov/covid19/search/" TargetMode="External"/><Relationship Id="rId6134" Type="http://schemas.openxmlformats.org/officeDocument/2006/relationships/hyperlink" Target="https://doi.org/10.1101/2020.04.15.20066266" TargetMode="External"/><Relationship Id="rId9357" Type="http://schemas.openxmlformats.org/officeDocument/2006/relationships/hyperlink" Target="https://icite.od.nih.gov/covid19/search/" TargetMode="External"/><Relationship Id="rId1346" Type="http://schemas.openxmlformats.org/officeDocument/2006/relationships/hyperlink" Target="https://doi.org/10.1101/2020.04.30.20086983" TargetMode="External"/><Relationship Id="rId1693" Type="http://schemas.openxmlformats.org/officeDocument/2006/relationships/hyperlink" Target="https://icite.od.nih.gov/covid19/search/" TargetMode="External"/><Relationship Id="rId2744" Type="http://schemas.openxmlformats.org/officeDocument/2006/relationships/hyperlink" Target="https://doi.org/10.1101/2020.05.10.20097451" TargetMode="External"/><Relationship Id="rId716" Type="http://schemas.openxmlformats.org/officeDocument/2006/relationships/hyperlink" Target="https://www.researchsquare.com/article/rs-31153" TargetMode="External"/><Relationship Id="rId5967" Type="http://schemas.openxmlformats.org/officeDocument/2006/relationships/hyperlink" Target="https://icite.od.nih.gov/covid19/search/" TargetMode="External"/><Relationship Id="rId52" Type="http://schemas.openxmlformats.org/officeDocument/2006/relationships/hyperlink" Target="https://doi.org/10.1101/2020.05.27.120402" TargetMode="External"/><Relationship Id="rId4569" Type="http://schemas.openxmlformats.org/officeDocument/2006/relationships/hyperlink" Target="https://icite.od.nih.gov/covid19/search/" TargetMode="External"/><Relationship Id="rId8440" Type="http://schemas.openxmlformats.org/officeDocument/2006/relationships/hyperlink" Target="https://doi.org/10.1101/2020.02.19.20024885" TargetMode="External"/><Relationship Id="rId7042" Type="http://schemas.openxmlformats.org/officeDocument/2006/relationships/hyperlink" Target="https://doi.org/10.1101/2020.04.05.026435" TargetMode="External"/><Relationship Id="rId10023" Type="http://schemas.openxmlformats.org/officeDocument/2006/relationships/hyperlink" Target="https://icite.od.nih.gov/covid19/search/" TargetMode="External"/><Relationship Id="rId3652" Type="http://schemas.openxmlformats.org/officeDocument/2006/relationships/hyperlink" Target="https://doi.org/10.1101/2020.05.04.20090050" TargetMode="External"/><Relationship Id="rId4703" Type="http://schemas.openxmlformats.org/officeDocument/2006/relationships/hyperlink" Target="https://icite.od.nih.gov/covid19/search/" TargetMode="External"/><Relationship Id="rId573" Type="http://schemas.openxmlformats.org/officeDocument/2006/relationships/hyperlink" Target="https://icite.od.nih.gov/covid19/search/" TargetMode="External"/><Relationship Id="rId2254" Type="http://schemas.openxmlformats.org/officeDocument/2006/relationships/hyperlink" Target="https://doi.org/10.1101/2020.05.14.20102558" TargetMode="External"/><Relationship Id="rId3305" Type="http://schemas.openxmlformats.org/officeDocument/2006/relationships/hyperlink" Target="https://icite.od.nih.gov/covid19/search/" TargetMode="External"/><Relationship Id="rId226" Type="http://schemas.openxmlformats.org/officeDocument/2006/relationships/hyperlink" Target="https://doi.org/10.1101/2020.04.30.20086736" TargetMode="External"/><Relationship Id="rId5477" Type="http://schemas.openxmlformats.org/officeDocument/2006/relationships/hyperlink" Target="https://icite.od.nih.gov/covid19/search/" TargetMode="External"/><Relationship Id="rId6875" Type="http://schemas.openxmlformats.org/officeDocument/2006/relationships/hyperlink" Target="https://icite.od.nih.gov/covid19/search/" TargetMode="External"/><Relationship Id="rId7926" Type="http://schemas.openxmlformats.org/officeDocument/2006/relationships/hyperlink" Target="https://doi.org/10.1101/2020.03.31.017459" TargetMode="External"/><Relationship Id="rId4079" Type="http://schemas.openxmlformats.org/officeDocument/2006/relationships/hyperlink" Target="https://icite.od.nih.gov/covid19/search/" TargetMode="External"/><Relationship Id="rId6528" Type="http://schemas.openxmlformats.org/officeDocument/2006/relationships/hyperlink" Target="https://doi.org/10.1101/2020.04.14.20064501" TargetMode="External"/><Relationship Id="rId9001" Type="http://schemas.openxmlformats.org/officeDocument/2006/relationships/hyperlink" Target="https://icite.od.nih.gov/covid19/search/" TargetMode="External"/><Relationship Id="rId4560" Type="http://schemas.openxmlformats.org/officeDocument/2006/relationships/hyperlink" Target="https://doi.org/10.1101/2020.04.28.20083329" TargetMode="External"/><Relationship Id="rId5611" Type="http://schemas.openxmlformats.org/officeDocument/2006/relationships/hyperlink" Target="https://icite.od.nih.gov/covid19/search/" TargetMode="External"/><Relationship Id="rId3162" Type="http://schemas.openxmlformats.org/officeDocument/2006/relationships/hyperlink" Target="https://www.researchsquare.com/article/rs-26829" TargetMode="External"/><Relationship Id="rId4213" Type="http://schemas.openxmlformats.org/officeDocument/2006/relationships/hyperlink" Target="https://icite.od.nih.gov/covid19/search/" TargetMode="External"/><Relationship Id="rId7783" Type="http://schemas.openxmlformats.org/officeDocument/2006/relationships/hyperlink" Target="https://icite.od.nih.gov/covid19/search/" TargetMode="External"/><Relationship Id="rId8834" Type="http://schemas.openxmlformats.org/officeDocument/2006/relationships/hyperlink" Target="https://doi.org/10.1101/2020.03.15.20032870" TargetMode="External"/><Relationship Id="rId6385" Type="http://schemas.openxmlformats.org/officeDocument/2006/relationships/hyperlink" Target="https://icite.od.nih.gov/covid19/search/" TargetMode="External"/><Relationship Id="rId7436" Type="http://schemas.openxmlformats.org/officeDocument/2006/relationships/hyperlink" Target="https://www.researchsquare.com/article/rs-21211" TargetMode="External"/><Relationship Id="rId6038" Type="http://schemas.openxmlformats.org/officeDocument/2006/relationships/hyperlink" Target="https://doi.org/10.1101/2020.04.17.20069666" TargetMode="External"/><Relationship Id="rId2995" Type="http://schemas.openxmlformats.org/officeDocument/2006/relationships/hyperlink" Target="https://icite.od.nih.gov/covid19/search/" TargetMode="External"/><Relationship Id="rId967" Type="http://schemas.openxmlformats.org/officeDocument/2006/relationships/hyperlink" Target="https://icite.od.nih.gov/covid19/search/" TargetMode="External"/><Relationship Id="rId1597" Type="http://schemas.openxmlformats.org/officeDocument/2006/relationships/hyperlink" Target="https://icite.od.nih.gov/covid19/search/" TargetMode="External"/><Relationship Id="rId2648" Type="http://schemas.openxmlformats.org/officeDocument/2006/relationships/hyperlink" Target="https://www.researchsquare.com/article/rs-27486" TargetMode="External"/><Relationship Id="rId4070" Type="http://schemas.openxmlformats.org/officeDocument/2006/relationships/hyperlink" Target="https://doi.org/10.1101/2020.05.02.20086876" TargetMode="External"/><Relationship Id="rId5121" Type="http://schemas.openxmlformats.org/officeDocument/2006/relationships/hyperlink" Target="https://icite.od.nih.gov/covid19/search/" TargetMode="External"/><Relationship Id="rId8691" Type="http://schemas.openxmlformats.org/officeDocument/2006/relationships/hyperlink" Target="https://icite.od.nih.gov/covid19/search/" TargetMode="External"/><Relationship Id="rId9742" Type="http://schemas.openxmlformats.org/officeDocument/2006/relationships/hyperlink" Target="https://doi.org/10.1101/2020.02.25.20024711" TargetMode="External"/><Relationship Id="rId1731" Type="http://schemas.openxmlformats.org/officeDocument/2006/relationships/hyperlink" Target="https://icite.od.nih.gov/covid19/search/" TargetMode="External"/><Relationship Id="rId7293" Type="http://schemas.openxmlformats.org/officeDocument/2006/relationships/hyperlink" Target="https://icite.od.nih.gov/covid19/search/" TargetMode="External"/><Relationship Id="rId8344" Type="http://schemas.openxmlformats.org/officeDocument/2006/relationships/hyperlink" Target="https://doi.org/10.1101/2020.03.28.20043059" TargetMode="External"/><Relationship Id="rId3556" Type="http://schemas.openxmlformats.org/officeDocument/2006/relationships/hyperlink" Target="https://doi.org/10.1101/2020.04.28.066761" TargetMode="External"/><Relationship Id="rId4954" Type="http://schemas.openxmlformats.org/officeDocument/2006/relationships/hyperlink" Target="https://doi.org/10.1101/2020.04.28.067363" TargetMode="External"/><Relationship Id="rId477" Type="http://schemas.openxmlformats.org/officeDocument/2006/relationships/hyperlink" Target="https://icite.od.nih.gov/covid19/search/" TargetMode="External"/><Relationship Id="rId2158" Type="http://schemas.openxmlformats.org/officeDocument/2006/relationships/hyperlink" Target="https://doi.org/10.1101/2020.05.11.20096362" TargetMode="External"/><Relationship Id="rId3209" Type="http://schemas.openxmlformats.org/officeDocument/2006/relationships/hyperlink" Target="https://icite.od.nih.gov/covid19/search/" TargetMode="External"/><Relationship Id="rId4607" Type="http://schemas.openxmlformats.org/officeDocument/2006/relationships/hyperlink" Target="https://icite.od.nih.gov/covid19/search/" TargetMode="External"/><Relationship Id="rId6779" Type="http://schemas.openxmlformats.org/officeDocument/2006/relationships/hyperlink" Target="https://icite.od.nih.gov/covid19/search/" TargetMode="External"/><Relationship Id="rId9252" Type="http://schemas.openxmlformats.org/officeDocument/2006/relationships/hyperlink" Target="https://doi.org/10.1101/2020.03.02.974139" TargetMode="External"/><Relationship Id="rId611" Type="http://schemas.openxmlformats.org/officeDocument/2006/relationships/hyperlink" Target="https://icite.od.nih.gov/covid19/search/" TargetMode="External"/><Relationship Id="rId1241" Type="http://schemas.openxmlformats.org/officeDocument/2006/relationships/hyperlink" Target="https://icite.od.nih.gov/covid19/search/" TargetMode="External"/><Relationship Id="rId5862" Type="http://schemas.openxmlformats.org/officeDocument/2006/relationships/hyperlink" Target="https://doi.org/10.1101/2020.04.20.050138" TargetMode="External"/><Relationship Id="rId6913" Type="http://schemas.openxmlformats.org/officeDocument/2006/relationships/hyperlink" Target="https://icite.od.nih.gov/covid19/search/" TargetMode="External"/><Relationship Id="rId4464" Type="http://schemas.openxmlformats.org/officeDocument/2006/relationships/hyperlink" Target="https://doi.org/10.1101/2020.04.29.20066506" TargetMode="External"/><Relationship Id="rId5515" Type="http://schemas.openxmlformats.org/officeDocument/2006/relationships/hyperlink" Target="https://icite.od.nih.gov/covid19/search/" TargetMode="External"/><Relationship Id="rId3066" Type="http://schemas.openxmlformats.org/officeDocument/2006/relationships/hyperlink" Target="https://doi.org/10.1101/2020.05.02.20088344" TargetMode="External"/><Relationship Id="rId4117" Type="http://schemas.openxmlformats.org/officeDocument/2006/relationships/hyperlink" Target="https://icite.od.nih.gov/covid19/search/" TargetMode="External"/><Relationship Id="rId7687" Type="http://schemas.openxmlformats.org/officeDocument/2006/relationships/hyperlink" Target="https://icite.od.nih.gov/covid19/search/" TargetMode="External"/><Relationship Id="rId6289" Type="http://schemas.openxmlformats.org/officeDocument/2006/relationships/hyperlink" Target="https://icite.od.nih.gov/covid19/search/" TargetMode="External"/><Relationship Id="rId8738" Type="http://schemas.openxmlformats.org/officeDocument/2006/relationships/hyperlink" Target="https://doi.org/10.1101/2020.03.18.20038455" TargetMode="External"/><Relationship Id="rId2899" Type="http://schemas.openxmlformats.org/officeDocument/2006/relationships/hyperlink" Target="https://icite.od.nih.gov/covid19/search/" TargetMode="External"/><Relationship Id="rId3200" Type="http://schemas.openxmlformats.org/officeDocument/2006/relationships/hyperlink" Target="https://www.researchsquare.com/article/rs-28186" TargetMode="External"/><Relationship Id="rId6770" Type="http://schemas.openxmlformats.org/officeDocument/2006/relationships/hyperlink" Target="https://doi.org/10.1101/2020.04.06.20053124" TargetMode="External"/><Relationship Id="rId7821" Type="http://schemas.openxmlformats.org/officeDocument/2006/relationships/hyperlink" Target="https://icite.od.nih.gov/covid19/search/" TargetMode="External"/><Relationship Id="rId121" Type="http://schemas.openxmlformats.org/officeDocument/2006/relationships/hyperlink" Target="https://icite.od.nih.gov/covid19/search/" TargetMode="External"/><Relationship Id="rId5372" Type="http://schemas.openxmlformats.org/officeDocument/2006/relationships/hyperlink" Target="https://doi.org/10.1101/2020.04.21.20044594" TargetMode="External"/><Relationship Id="rId6423" Type="http://schemas.openxmlformats.org/officeDocument/2006/relationships/hyperlink" Target="https://icite.od.nih.gov/covid19/search/" TargetMode="External"/><Relationship Id="rId9993" Type="http://schemas.openxmlformats.org/officeDocument/2006/relationships/hyperlink" Target="https://icite.od.nih.gov/covid19/search/" TargetMode="External"/><Relationship Id="rId5025" Type="http://schemas.openxmlformats.org/officeDocument/2006/relationships/hyperlink" Target="https://icite.od.nih.gov/covid19/search/" TargetMode="External"/><Relationship Id="rId8595" Type="http://schemas.openxmlformats.org/officeDocument/2006/relationships/hyperlink" Target="https://icite.od.nih.gov/covid19/search/" TargetMode="External"/><Relationship Id="rId9646" Type="http://schemas.openxmlformats.org/officeDocument/2006/relationships/hyperlink" Target="https://doi.org/10.1101/2020.02.20.20025999" TargetMode="External"/><Relationship Id="rId1635" Type="http://schemas.openxmlformats.org/officeDocument/2006/relationships/hyperlink" Target="https://icite.od.nih.gov/covid19/search/" TargetMode="External"/><Relationship Id="rId1982" Type="http://schemas.openxmlformats.org/officeDocument/2006/relationships/hyperlink" Target="https://doi.org/10.1101/2020.05.13.20100743" TargetMode="External"/><Relationship Id="rId7197" Type="http://schemas.openxmlformats.org/officeDocument/2006/relationships/hyperlink" Target="https://icite.od.nih.gov/covid19/search/" TargetMode="External"/><Relationship Id="rId8248" Type="http://schemas.openxmlformats.org/officeDocument/2006/relationships/hyperlink" Target="https://doi.org/10.1101/2020.03.26.20043042" TargetMode="External"/><Relationship Id="rId4858" Type="http://schemas.openxmlformats.org/officeDocument/2006/relationships/hyperlink" Target="https://www.researchsquare.com/article/rs-24420" TargetMode="External"/><Relationship Id="rId5909" Type="http://schemas.openxmlformats.org/officeDocument/2006/relationships/hyperlink" Target="https://icite.od.nih.gov/covid19/search/" TargetMode="External"/><Relationship Id="rId6280" Type="http://schemas.openxmlformats.org/officeDocument/2006/relationships/hyperlink" Target="https://doi.org/10.1101/2020.04.15.20066894" TargetMode="External"/><Relationship Id="rId7331" Type="http://schemas.openxmlformats.org/officeDocument/2006/relationships/hyperlink" Target="https://icite.od.nih.gov/covid19/search/" TargetMode="External"/><Relationship Id="rId2890" Type="http://schemas.openxmlformats.org/officeDocument/2006/relationships/hyperlink" Target="https://doi.org/10.1101/2020.05.08.20096008" TargetMode="External"/><Relationship Id="rId3941" Type="http://schemas.openxmlformats.org/officeDocument/2006/relationships/hyperlink" Target="https://icite.od.nih.gov/covid19/search/" TargetMode="External"/><Relationship Id="rId862" Type="http://schemas.openxmlformats.org/officeDocument/2006/relationships/hyperlink" Target="https://doi.org/10.1101/2020.05.23.20101741" TargetMode="External"/><Relationship Id="rId1492" Type="http://schemas.openxmlformats.org/officeDocument/2006/relationships/hyperlink" Target="https://doi.org/10.1101/2020.05.22.110932" TargetMode="External"/><Relationship Id="rId2543" Type="http://schemas.openxmlformats.org/officeDocument/2006/relationships/hyperlink" Target="https://icite.od.nih.gov/covid19/search/" TargetMode="External"/><Relationship Id="rId9156" Type="http://schemas.openxmlformats.org/officeDocument/2006/relationships/hyperlink" Target="https://doi.org/10.1101/2020.03.09.20033142" TargetMode="External"/><Relationship Id="rId515" Type="http://schemas.openxmlformats.org/officeDocument/2006/relationships/hyperlink" Target="https://icite.od.nih.gov/covid19/search/" TargetMode="External"/><Relationship Id="rId1145" Type="http://schemas.openxmlformats.org/officeDocument/2006/relationships/hyperlink" Target="https://icite.od.nih.gov/covid19/search/" TargetMode="External"/><Relationship Id="rId5766" Type="http://schemas.openxmlformats.org/officeDocument/2006/relationships/hyperlink" Target="https://www.researchsquare.com/article/rs-24219" TargetMode="External"/><Relationship Id="rId4368" Type="http://schemas.openxmlformats.org/officeDocument/2006/relationships/hyperlink" Target="https://doi.org/10.1101/2020.05.03.075549" TargetMode="External"/><Relationship Id="rId5419" Type="http://schemas.openxmlformats.org/officeDocument/2006/relationships/hyperlink" Target="https://icite.od.nih.gov/covid19/search/" TargetMode="External"/><Relationship Id="rId6817" Type="http://schemas.openxmlformats.org/officeDocument/2006/relationships/hyperlink" Target="https://icite.od.nih.gov/covid19/search/" TargetMode="External"/><Relationship Id="rId8989" Type="http://schemas.openxmlformats.org/officeDocument/2006/relationships/hyperlink" Target="https://icite.od.nih.gov/covid19/search/" TargetMode="External"/><Relationship Id="rId5900" Type="http://schemas.openxmlformats.org/officeDocument/2006/relationships/hyperlink" Target="https://doi.org/10.1101/2020.04.22.056283" TargetMode="External"/><Relationship Id="rId3451" Type="http://schemas.openxmlformats.org/officeDocument/2006/relationships/hyperlink" Target="https://icite.od.nih.gov/covid19/search/" TargetMode="External"/><Relationship Id="rId4502" Type="http://schemas.openxmlformats.org/officeDocument/2006/relationships/hyperlink" Target="https://doi.org/10.1101/2020.04.02.20051441" TargetMode="External"/><Relationship Id="rId372" Type="http://schemas.openxmlformats.org/officeDocument/2006/relationships/hyperlink" Target="https://www.researchsquare.com/article/rs-31764" TargetMode="External"/><Relationship Id="rId2053" Type="http://schemas.openxmlformats.org/officeDocument/2006/relationships/hyperlink" Target="https://icite.od.nih.gov/covid19/search/" TargetMode="External"/><Relationship Id="rId3104" Type="http://schemas.openxmlformats.org/officeDocument/2006/relationships/hyperlink" Target="https://doi.org/10.1101/2020.05.07.20094805" TargetMode="External"/><Relationship Id="rId6674" Type="http://schemas.openxmlformats.org/officeDocument/2006/relationships/hyperlink" Target="https://doi.org/10.1101/2020.04.07.20056424" TargetMode="External"/><Relationship Id="rId7725" Type="http://schemas.openxmlformats.org/officeDocument/2006/relationships/hyperlink" Target="https://icite.od.nih.gov/covid19/search/" TargetMode="External"/><Relationship Id="rId5276" Type="http://schemas.openxmlformats.org/officeDocument/2006/relationships/hyperlink" Target="https://doi.org/10.1101/2020.04.23.20076042" TargetMode="External"/><Relationship Id="rId6327" Type="http://schemas.openxmlformats.org/officeDocument/2006/relationships/hyperlink" Target="https://icite.od.nih.gov/covid19/search/" TargetMode="External"/><Relationship Id="rId9897" Type="http://schemas.openxmlformats.org/officeDocument/2006/relationships/hyperlink" Target="https://icite.od.nih.gov/covid19/search/" TargetMode="External"/><Relationship Id="rId8499" Type="http://schemas.openxmlformats.org/officeDocument/2006/relationships/hyperlink" Target="https://icite.od.nih.gov/covid19/search/" TargetMode="External"/><Relationship Id="rId1886" Type="http://schemas.openxmlformats.org/officeDocument/2006/relationships/hyperlink" Target="https://www.researchsquare.com/article/rs-29379" TargetMode="External"/><Relationship Id="rId2937" Type="http://schemas.openxmlformats.org/officeDocument/2006/relationships/hyperlink" Target="https://icite.od.nih.gov/covid19/search/" TargetMode="External"/><Relationship Id="rId909" Type="http://schemas.openxmlformats.org/officeDocument/2006/relationships/hyperlink" Target="https://icite.od.nih.gov/covid19/search/" TargetMode="External"/><Relationship Id="rId1539" Type="http://schemas.openxmlformats.org/officeDocument/2006/relationships/hyperlink" Target="https://icite.od.nih.gov/covid19/search/" TargetMode="External"/><Relationship Id="rId5410" Type="http://schemas.openxmlformats.org/officeDocument/2006/relationships/hyperlink" Target="https://doi.org/10.1101/2020.04.22.20076281" TargetMode="External"/><Relationship Id="rId8980" Type="http://schemas.openxmlformats.org/officeDocument/2006/relationships/hyperlink" Target="https://doi.org/10.1101/2020.03.15.20036392" TargetMode="External"/><Relationship Id="rId4012" Type="http://schemas.openxmlformats.org/officeDocument/2006/relationships/hyperlink" Target="https://doi.org/10.1101/2020.05.01.20087130" TargetMode="External"/><Relationship Id="rId7582" Type="http://schemas.openxmlformats.org/officeDocument/2006/relationships/hyperlink" Target="https://doi.org/10.1101/2020.04.03.20051847" TargetMode="External"/><Relationship Id="rId8633" Type="http://schemas.openxmlformats.org/officeDocument/2006/relationships/hyperlink" Target="https://icite.od.nih.gov/covid19/search/" TargetMode="External"/><Relationship Id="rId6184" Type="http://schemas.openxmlformats.org/officeDocument/2006/relationships/hyperlink" Target="https://doi.org/10.1101/2020.04.21.053009" TargetMode="External"/><Relationship Id="rId7235" Type="http://schemas.openxmlformats.org/officeDocument/2006/relationships/hyperlink" Target="https://icite.od.nih.gov/covid19/search/" TargetMode="External"/><Relationship Id="rId2794" Type="http://schemas.openxmlformats.org/officeDocument/2006/relationships/hyperlink" Target="https://doi.org/10.1101/2020.05.14.056085" TargetMode="External"/><Relationship Id="rId3845" Type="http://schemas.openxmlformats.org/officeDocument/2006/relationships/hyperlink" Target="https://icite.od.nih.gov/covid19/search/" TargetMode="External"/><Relationship Id="rId766" Type="http://schemas.openxmlformats.org/officeDocument/2006/relationships/hyperlink" Target="https://doi.org/10.1101/2020.05.19.20106781" TargetMode="External"/><Relationship Id="rId1396" Type="http://schemas.openxmlformats.org/officeDocument/2006/relationships/hyperlink" Target="https://doi.org/10.1101/2020.05.18.20086157" TargetMode="External"/><Relationship Id="rId2447" Type="http://schemas.openxmlformats.org/officeDocument/2006/relationships/hyperlink" Target="https://icite.od.nih.gov/covid19/search/" TargetMode="External"/><Relationship Id="rId419" Type="http://schemas.openxmlformats.org/officeDocument/2006/relationships/hyperlink" Target="https://icite.od.nih.gov/covid19/search/" TargetMode="External"/><Relationship Id="rId1049" Type="http://schemas.openxmlformats.org/officeDocument/2006/relationships/hyperlink" Target="https://icite.od.nih.gov/covid19/search/" TargetMode="External"/><Relationship Id="rId7092" Type="http://schemas.openxmlformats.org/officeDocument/2006/relationships/hyperlink" Target="https://doi.org/10.1101/2020.04.05.20054700" TargetMode="External"/><Relationship Id="rId8143" Type="http://schemas.openxmlformats.org/officeDocument/2006/relationships/hyperlink" Target="https://icite.od.nih.gov/covid19/search/" TargetMode="External"/><Relationship Id="rId8490" Type="http://schemas.openxmlformats.org/officeDocument/2006/relationships/hyperlink" Target="https://doi.org/10.1101/2020.03.22.20040071" TargetMode="External"/><Relationship Id="rId9541" Type="http://schemas.openxmlformats.org/officeDocument/2006/relationships/hyperlink" Target="https://icite.od.nih.gov/covid19/search/" TargetMode="External"/><Relationship Id="rId900" Type="http://schemas.openxmlformats.org/officeDocument/2006/relationships/hyperlink" Target="https://doi.org/10.1101/2020.05.23.20111526" TargetMode="External"/><Relationship Id="rId1530" Type="http://schemas.openxmlformats.org/officeDocument/2006/relationships/hyperlink" Target="https://www.researchsquare.com/article/rs-29566" TargetMode="External"/><Relationship Id="rId10073" Type="http://schemas.openxmlformats.org/officeDocument/2006/relationships/hyperlink" Target="https://icite.od.nih.gov/covid19/search/" TargetMode="External"/><Relationship Id="rId4753" Type="http://schemas.openxmlformats.org/officeDocument/2006/relationships/hyperlink" Target="https://icite.od.nih.gov/covid19/search/" TargetMode="External"/><Relationship Id="rId5804" Type="http://schemas.openxmlformats.org/officeDocument/2006/relationships/hyperlink" Target="https://doi.org/10.1101/2020.04.08.20058164" TargetMode="External"/><Relationship Id="rId3355" Type="http://schemas.openxmlformats.org/officeDocument/2006/relationships/hyperlink" Target="https://icite.od.nih.gov/covid19/search/" TargetMode="External"/><Relationship Id="rId4406" Type="http://schemas.openxmlformats.org/officeDocument/2006/relationships/hyperlink" Target="https://www.researchsquare.com/article/rs-26314" TargetMode="External"/><Relationship Id="rId7976" Type="http://schemas.openxmlformats.org/officeDocument/2006/relationships/hyperlink" Target="https://www.researchsquare.com/article/rs-20457" TargetMode="External"/><Relationship Id="rId276" Type="http://schemas.openxmlformats.org/officeDocument/2006/relationships/hyperlink" Target="https://doi.org/10.1101/2020.05.27.20113969" TargetMode="External"/><Relationship Id="rId3008" Type="http://schemas.openxmlformats.org/officeDocument/2006/relationships/hyperlink" Target="https://www.researchsquare.com/article/rs-28162" TargetMode="External"/><Relationship Id="rId6578" Type="http://schemas.openxmlformats.org/officeDocument/2006/relationships/hyperlink" Target="https://doi.org/10.1101/2020.04.15.20063107" TargetMode="External"/><Relationship Id="rId7629" Type="http://schemas.openxmlformats.org/officeDocument/2006/relationships/hyperlink" Target="https://icite.od.nih.gov/covid19/search/" TargetMode="External"/><Relationship Id="rId9051" Type="http://schemas.openxmlformats.org/officeDocument/2006/relationships/hyperlink" Target="https://icite.od.nih.gov/covid19/search/" TargetMode="External"/><Relationship Id="rId1040" Type="http://schemas.openxmlformats.org/officeDocument/2006/relationships/hyperlink" Target="https://doi.org/10.1101/2020.05.20.20108449" TargetMode="External"/><Relationship Id="rId410" Type="http://schemas.openxmlformats.org/officeDocument/2006/relationships/hyperlink" Target="https://www.researchsquare.com/article/rs-30403" TargetMode="External"/><Relationship Id="rId5661" Type="http://schemas.openxmlformats.org/officeDocument/2006/relationships/hyperlink" Target="https://icite.od.nih.gov/covid19/search/" TargetMode="External"/><Relationship Id="rId6712" Type="http://schemas.openxmlformats.org/officeDocument/2006/relationships/hyperlink" Target="https://www.researchsquare.com/article/rs-23199" TargetMode="External"/><Relationship Id="rId4263" Type="http://schemas.openxmlformats.org/officeDocument/2006/relationships/hyperlink" Target="https://icite.od.nih.gov/covid19/search/" TargetMode="External"/><Relationship Id="rId5314" Type="http://schemas.openxmlformats.org/officeDocument/2006/relationships/hyperlink" Target="https://www.researchsquare.com/article/rs-24871" TargetMode="External"/><Relationship Id="rId8884" Type="http://schemas.openxmlformats.org/officeDocument/2006/relationships/hyperlink" Target="https://doi.org/10.1101/2020.03.18.20038026" TargetMode="External"/><Relationship Id="rId9935" Type="http://schemas.openxmlformats.org/officeDocument/2006/relationships/hyperlink" Target="https://icite.od.nih.gov/covid19/search/" TargetMode="External"/><Relationship Id="rId1924" Type="http://schemas.openxmlformats.org/officeDocument/2006/relationships/hyperlink" Target="https://doi.org/10.1101/2020.04.28.20083089" TargetMode="External"/><Relationship Id="rId7486" Type="http://schemas.openxmlformats.org/officeDocument/2006/relationships/hyperlink" Target="https://doi.org/10.1101/2020.04.06.20055194" TargetMode="External"/><Relationship Id="rId8537" Type="http://schemas.openxmlformats.org/officeDocument/2006/relationships/hyperlink" Target="https://icite.od.nih.gov/covid19/search/" TargetMode="External"/><Relationship Id="rId6088" Type="http://schemas.openxmlformats.org/officeDocument/2006/relationships/hyperlink" Target="https://doi.org/10.1101/2020.04.20.052290" TargetMode="External"/><Relationship Id="rId7139" Type="http://schemas.openxmlformats.org/officeDocument/2006/relationships/hyperlink" Target="https://icite.od.nih.gov/covid19/search/" TargetMode="External"/><Relationship Id="rId2698" Type="http://schemas.openxmlformats.org/officeDocument/2006/relationships/hyperlink" Target="https://doi.org/10.1101/2020.04.28.20083832" TargetMode="External"/><Relationship Id="rId3749" Type="http://schemas.openxmlformats.org/officeDocument/2006/relationships/hyperlink" Target="https://icite.od.nih.gov/covid19/search/" TargetMode="External"/><Relationship Id="rId5171" Type="http://schemas.openxmlformats.org/officeDocument/2006/relationships/hyperlink" Target="https://icite.od.nih.gov/covid19/search/" TargetMode="External"/><Relationship Id="rId6222" Type="http://schemas.openxmlformats.org/officeDocument/2006/relationships/hyperlink" Target="https://doi.org/10.1101/2020.03.18.20038117" TargetMode="External"/><Relationship Id="rId7620" Type="http://schemas.openxmlformats.org/officeDocument/2006/relationships/hyperlink" Target="https://doi.org/10.1101/2020.04.05.20046433" TargetMode="External"/><Relationship Id="rId9792" Type="http://schemas.openxmlformats.org/officeDocument/2006/relationships/hyperlink" Target="https://doi.org/10.1101/2020.02.15.20023333" TargetMode="External"/><Relationship Id="rId1781" Type="http://schemas.openxmlformats.org/officeDocument/2006/relationships/hyperlink" Target="https://icite.od.nih.gov/covid19/search/" TargetMode="External"/><Relationship Id="rId2832" Type="http://schemas.openxmlformats.org/officeDocument/2006/relationships/hyperlink" Target="https://www.researchsquare.com/article/rs-28594" TargetMode="External"/><Relationship Id="rId8394" Type="http://schemas.openxmlformats.org/officeDocument/2006/relationships/hyperlink" Target="https://doi.org/10.1101/2020.03.28.012468" TargetMode="External"/><Relationship Id="rId9445" Type="http://schemas.openxmlformats.org/officeDocument/2006/relationships/hyperlink" Target="https://icite.od.nih.gov/covid19/search/" TargetMode="External"/><Relationship Id="rId804" Type="http://schemas.openxmlformats.org/officeDocument/2006/relationships/hyperlink" Target="https://doi.org/10.1101/2020.05.20.20107847" TargetMode="External"/><Relationship Id="rId1434" Type="http://schemas.openxmlformats.org/officeDocument/2006/relationships/hyperlink" Target="https://doi.org/10.1101/2020.05.18.20105874" TargetMode="External"/><Relationship Id="rId8047" Type="http://schemas.openxmlformats.org/officeDocument/2006/relationships/hyperlink" Target="https://icite.od.nih.gov/covid19/search/" TargetMode="External"/><Relationship Id="rId4657" Type="http://schemas.openxmlformats.org/officeDocument/2006/relationships/hyperlink" Target="https://icite.od.nih.gov/covid19/search/" TargetMode="External"/><Relationship Id="rId5708" Type="http://schemas.openxmlformats.org/officeDocument/2006/relationships/hyperlink" Target="https://doi.org/10.1101/2020.04.21.20063263" TargetMode="External"/><Relationship Id="rId3259" Type="http://schemas.openxmlformats.org/officeDocument/2006/relationships/hyperlink" Target="https://icite.od.nih.gov/covid19/search/" TargetMode="External"/><Relationship Id="rId7130" Type="http://schemas.openxmlformats.org/officeDocument/2006/relationships/hyperlink" Target="https://doi.org/10.1101/2020.04.07.029132" TargetMode="External"/><Relationship Id="rId10111" Type="http://schemas.openxmlformats.org/officeDocument/2006/relationships/hyperlink" Target="https://icite.od.nih.gov/covid19/search/" TargetMode="External"/><Relationship Id="rId3740" Type="http://schemas.openxmlformats.org/officeDocument/2006/relationships/hyperlink" Target="https://doi.org/10.1101/2020.05.05.20092593" TargetMode="External"/><Relationship Id="rId661" Type="http://schemas.openxmlformats.org/officeDocument/2006/relationships/hyperlink" Target="https://icite.od.nih.gov/covid19/search/" TargetMode="External"/><Relationship Id="rId1291" Type="http://schemas.openxmlformats.org/officeDocument/2006/relationships/hyperlink" Target="https://icite.od.nih.gov/covid19/search/" TargetMode="External"/><Relationship Id="rId2342" Type="http://schemas.openxmlformats.org/officeDocument/2006/relationships/hyperlink" Target="https://doi.org/10.1101/2020.05.16.099317" TargetMode="External"/><Relationship Id="rId6963" Type="http://schemas.openxmlformats.org/officeDocument/2006/relationships/hyperlink" Target="https://icite.od.nih.gov/covid19/search/" TargetMode="External"/><Relationship Id="rId314" Type="http://schemas.openxmlformats.org/officeDocument/2006/relationships/hyperlink" Target="https://doi.org/10.1101/2020.05.27.20115303" TargetMode="External"/><Relationship Id="rId5565" Type="http://schemas.openxmlformats.org/officeDocument/2006/relationships/hyperlink" Target="https://icite.od.nih.gov/covid19/search/" TargetMode="External"/><Relationship Id="rId6616" Type="http://schemas.openxmlformats.org/officeDocument/2006/relationships/hyperlink" Target="https://www.researchsquare.com/article/rs-22958" TargetMode="External"/><Relationship Id="rId4167" Type="http://schemas.openxmlformats.org/officeDocument/2006/relationships/hyperlink" Target="https://icite.od.nih.gov/covid19/search/" TargetMode="External"/><Relationship Id="rId5218" Type="http://schemas.openxmlformats.org/officeDocument/2006/relationships/hyperlink" Target="https://www.researchsquare.com/article/rs-25845" TargetMode="External"/><Relationship Id="rId8788" Type="http://schemas.openxmlformats.org/officeDocument/2006/relationships/hyperlink" Target="https://doi.org/10.1101/2020.03.21.20040022" TargetMode="External"/><Relationship Id="rId9839" Type="http://schemas.openxmlformats.org/officeDocument/2006/relationships/hyperlink" Target="https://icite.od.nih.gov/covid19/search/" TargetMode="External"/><Relationship Id="rId1828" Type="http://schemas.openxmlformats.org/officeDocument/2006/relationships/hyperlink" Target="https://doi.org/10.1101/2020.05.16.20104240" TargetMode="External"/><Relationship Id="rId3250" Type="http://schemas.openxmlformats.org/officeDocument/2006/relationships/hyperlink" Target="https://doi.org/10.1101/2020.05.06.20092718" TargetMode="External"/><Relationship Id="rId171" Type="http://schemas.openxmlformats.org/officeDocument/2006/relationships/hyperlink" Target="https://icite.od.nih.gov/covid19/search/" TargetMode="External"/><Relationship Id="rId4301" Type="http://schemas.openxmlformats.org/officeDocument/2006/relationships/hyperlink" Target="https://icite.od.nih.gov/covid19/search/" TargetMode="External"/><Relationship Id="rId7871" Type="http://schemas.openxmlformats.org/officeDocument/2006/relationships/hyperlink" Target="https://icite.od.nih.gov/covid19/search/" TargetMode="External"/><Relationship Id="rId8922" Type="http://schemas.openxmlformats.org/officeDocument/2006/relationships/hyperlink" Target="https://www.researchsquare.com/article/rs-17931" TargetMode="External"/><Relationship Id="rId6473" Type="http://schemas.openxmlformats.org/officeDocument/2006/relationships/hyperlink" Target="https://icite.od.nih.gov/covid19/search/" TargetMode="External"/><Relationship Id="rId7524" Type="http://schemas.openxmlformats.org/officeDocument/2006/relationships/hyperlink" Target="https://www.researchsquare.com/article/rs-21833" TargetMode="External"/><Relationship Id="rId5075" Type="http://schemas.openxmlformats.org/officeDocument/2006/relationships/hyperlink" Target="https://icite.od.nih.gov/covid19/search/" TargetMode="External"/><Relationship Id="rId6126" Type="http://schemas.openxmlformats.org/officeDocument/2006/relationships/hyperlink" Target="https://doi.org/10.1101/2020.04.13.20062760" TargetMode="External"/><Relationship Id="rId9696" Type="http://schemas.openxmlformats.org/officeDocument/2006/relationships/hyperlink" Target="https://www.researchsquare.com/article/rs-15307" TargetMode="External"/><Relationship Id="rId1685" Type="http://schemas.openxmlformats.org/officeDocument/2006/relationships/hyperlink" Target="https://icite.od.nih.gov/covid19/search/" TargetMode="External"/><Relationship Id="rId2736" Type="http://schemas.openxmlformats.org/officeDocument/2006/relationships/hyperlink" Target="https://doi.org/10.1101/2020.05.10.20097147" TargetMode="External"/><Relationship Id="rId8298" Type="http://schemas.openxmlformats.org/officeDocument/2006/relationships/hyperlink" Target="https://doi.org/10.1101/2020.03.27.20043299" TargetMode="External"/><Relationship Id="rId9349" Type="http://schemas.openxmlformats.org/officeDocument/2006/relationships/hyperlink" Target="https://icite.od.nih.gov/covid19/search/" TargetMode="External"/><Relationship Id="rId708" Type="http://schemas.openxmlformats.org/officeDocument/2006/relationships/hyperlink" Target="https://www.researchsquare.com/article/rs-28657" TargetMode="External"/><Relationship Id="rId1338" Type="http://schemas.openxmlformats.org/officeDocument/2006/relationships/hyperlink" Target="https://doi.org/10.1101/2020.04.20.20068676" TargetMode="External"/><Relationship Id="rId5959" Type="http://schemas.openxmlformats.org/officeDocument/2006/relationships/hyperlink" Target="https://icite.od.nih.gov/covid19/search/" TargetMode="External"/><Relationship Id="rId7381" Type="http://schemas.openxmlformats.org/officeDocument/2006/relationships/hyperlink" Target="https://icite.od.nih.gov/covid19/search/" TargetMode="External"/><Relationship Id="rId8432" Type="http://schemas.openxmlformats.org/officeDocument/2006/relationships/hyperlink" Target="https://www.researchsquare.com/article/rs-19500" TargetMode="External"/><Relationship Id="rId9830" Type="http://schemas.openxmlformats.org/officeDocument/2006/relationships/hyperlink" Target="https://doi.org/10.1101/2020.02.18.20024315" TargetMode="External"/><Relationship Id="rId44" Type="http://schemas.openxmlformats.org/officeDocument/2006/relationships/hyperlink" Target="https://doi.org/10.1101/2020.05.26.118208" TargetMode="External"/><Relationship Id="rId7034" Type="http://schemas.openxmlformats.org/officeDocument/2006/relationships/hyperlink" Target="https://www.researchsquare.com/article/rs-21963" TargetMode="External"/><Relationship Id="rId3991" Type="http://schemas.openxmlformats.org/officeDocument/2006/relationships/hyperlink" Target="https://icite.od.nih.gov/covid19/search/" TargetMode="External"/><Relationship Id="rId10015" Type="http://schemas.openxmlformats.org/officeDocument/2006/relationships/hyperlink" Target="https://icite.od.nih.gov/covid19/search/" TargetMode="External"/><Relationship Id="rId2593" Type="http://schemas.openxmlformats.org/officeDocument/2006/relationships/hyperlink" Target="https://icite.od.nih.gov/covid19/search/" TargetMode="External"/><Relationship Id="rId3644" Type="http://schemas.openxmlformats.org/officeDocument/2006/relationships/hyperlink" Target="https://doi.org/10.1101/2020.05.04.20088104" TargetMode="External"/><Relationship Id="rId565" Type="http://schemas.openxmlformats.org/officeDocument/2006/relationships/hyperlink" Target="https://icite.od.nih.gov/covid19/search/" TargetMode="External"/><Relationship Id="rId1195" Type="http://schemas.openxmlformats.org/officeDocument/2006/relationships/hyperlink" Target="https://icite.od.nih.gov/covid19/search/" TargetMode="External"/><Relationship Id="rId2246" Type="http://schemas.openxmlformats.org/officeDocument/2006/relationships/hyperlink" Target="https://doi.org/10.1101/2020.05.14.20102301" TargetMode="External"/><Relationship Id="rId6867" Type="http://schemas.openxmlformats.org/officeDocument/2006/relationships/hyperlink" Target="https://icite.od.nih.gov/covid19/search/" TargetMode="External"/><Relationship Id="rId7918" Type="http://schemas.openxmlformats.org/officeDocument/2006/relationships/hyperlink" Target="https://doi.org/10.1101/2020.03.23.20040675" TargetMode="External"/><Relationship Id="rId218" Type="http://schemas.openxmlformats.org/officeDocument/2006/relationships/hyperlink" Target="https://www.researchsquare.com/article/rs-30131" TargetMode="External"/><Relationship Id="rId5469" Type="http://schemas.openxmlformats.org/officeDocument/2006/relationships/hyperlink" Target="https://icite.od.nih.gov/covid19/search/" TargetMode="External"/><Relationship Id="rId9340" Type="http://schemas.openxmlformats.org/officeDocument/2006/relationships/hyperlink" Target="https://doi.org/10.1101/2020.03.03.972133" TargetMode="External"/><Relationship Id="rId5950" Type="http://schemas.openxmlformats.org/officeDocument/2006/relationships/hyperlink" Target="https://doi.org/10.1101/2020.04.06.20056119" TargetMode="External"/><Relationship Id="rId4552" Type="http://schemas.openxmlformats.org/officeDocument/2006/relationships/hyperlink" Target="https://doi.org/10.1101/2020.04.28.20081687" TargetMode="External"/><Relationship Id="rId5603" Type="http://schemas.openxmlformats.org/officeDocument/2006/relationships/hyperlink" Target="https://icite.od.nih.gov/covid19/search/" TargetMode="External"/><Relationship Id="rId3154" Type="http://schemas.openxmlformats.org/officeDocument/2006/relationships/hyperlink" Target="https://www.researchsquare.com/article/rs-22141" TargetMode="External"/><Relationship Id="rId4205" Type="http://schemas.openxmlformats.org/officeDocument/2006/relationships/hyperlink" Target="https://icite.od.nih.gov/covid19/search/" TargetMode="External"/><Relationship Id="rId7775" Type="http://schemas.openxmlformats.org/officeDocument/2006/relationships/hyperlink" Target="https://icite.od.nih.gov/covid19/search/" TargetMode="External"/><Relationship Id="rId8826" Type="http://schemas.openxmlformats.org/officeDocument/2006/relationships/hyperlink" Target="https://doi.org/10.1101/2020.02.19.20025452" TargetMode="External"/><Relationship Id="rId6377" Type="http://schemas.openxmlformats.org/officeDocument/2006/relationships/hyperlink" Target="https://icite.od.nih.gov/covid19/search/" TargetMode="External"/><Relationship Id="rId7428" Type="http://schemas.openxmlformats.org/officeDocument/2006/relationships/hyperlink" Target="https://www.researchsquare.com/article/rs-17959" TargetMode="External"/><Relationship Id="rId2987" Type="http://schemas.openxmlformats.org/officeDocument/2006/relationships/hyperlink" Target="https://icite.od.nih.gov/covid19/search/" TargetMode="External"/><Relationship Id="rId959" Type="http://schemas.openxmlformats.org/officeDocument/2006/relationships/hyperlink" Target="https://icite.od.nih.gov/covid19/search/" TargetMode="External"/><Relationship Id="rId1589" Type="http://schemas.openxmlformats.org/officeDocument/2006/relationships/hyperlink" Target="https://icite.od.nih.gov/covid19/search/" TargetMode="External"/><Relationship Id="rId5460" Type="http://schemas.openxmlformats.org/officeDocument/2006/relationships/hyperlink" Target="https://doi.org/10.1101/2020.04.16.20067454" TargetMode="External"/><Relationship Id="rId6511" Type="http://schemas.openxmlformats.org/officeDocument/2006/relationships/hyperlink" Target="https://icite.od.nih.gov/covid19/search/" TargetMode="External"/><Relationship Id="rId4062" Type="http://schemas.openxmlformats.org/officeDocument/2006/relationships/hyperlink" Target="https://doi.org/10.1101/2020.05.02.20080879" TargetMode="External"/><Relationship Id="rId5113" Type="http://schemas.openxmlformats.org/officeDocument/2006/relationships/hyperlink" Target="https://icite.od.nih.gov/covid19/search/" TargetMode="External"/><Relationship Id="rId8683" Type="http://schemas.openxmlformats.org/officeDocument/2006/relationships/hyperlink" Target="https://icite.od.nih.gov/covid19/search/" TargetMode="External"/><Relationship Id="rId9734" Type="http://schemas.openxmlformats.org/officeDocument/2006/relationships/hyperlink" Target="https://doi.org/10.1101/2020.02.24.20026773" TargetMode="External"/><Relationship Id="rId1723" Type="http://schemas.openxmlformats.org/officeDocument/2006/relationships/hyperlink" Target="https://icite.od.nih.gov/covid19/search/" TargetMode="External"/><Relationship Id="rId7285" Type="http://schemas.openxmlformats.org/officeDocument/2006/relationships/hyperlink" Target="https://icite.od.nih.gov/covid19/search/" TargetMode="External"/><Relationship Id="rId8336" Type="http://schemas.openxmlformats.org/officeDocument/2006/relationships/hyperlink" Target="https://doi.org/10.1101/2020.03.28.013508" TargetMode="External"/><Relationship Id="rId3895" Type="http://schemas.openxmlformats.org/officeDocument/2006/relationships/hyperlink" Target="https://icite.od.nih.gov/covid19/search/" TargetMode="External"/><Relationship Id="rId4946" Type="http://schemas.openxmlformats.org/officeDocument/2006/relationships/hyperlink" Target="https://doi.org/10.1101/2020.04.25.20080127" TargetMode="External"/><Relationship Id="rId2497" Type="http://schemas.openxmlformats.org/officeDocument/2006/relationships/hyperlink" Target="https://icite.od.nih.gov/covid19/search/" TargetMode="External"/><Relationship Id="rId3548" Type="http://schemas.openxmlformats.org/officeDocument/2006/relationships/hyperlink" Target="https://doi.org/10.1101/2020.04.15.043364" TargetMode="External"/><Relationship Id="rId469" Type="http://schemas.openxmlformats.org/officeDocument/2006/relationships/hyperlink" Target="https://icite.od.nih.gov/covid19/search/" TargetMode="External"/><Relationship Id="rId1099" Type="http://schemas.openxmlformats.org/officeDocument/2006/relationships/hyperlink" Target="https://icite.od.nih.gov/covid19/search/" TargetMode="External"/><Relationship Id="rId6021" Type="http://schemas.openxmlformats.org/officeDocument/2006/relationships/hyperlink" Target="https://icite.od.nih.gov/covid19/search/" TargetMode="External"/><Relationship Id="rId9591" Type="http://schemas.openxmlformats.org/officeDocument/2006/relationships/hyperlink" Target="https://icite.od.nih.gov/covid19/search/" TargetMode="External"/><Relationship Id="rId8193" Type="http://schemas.openxmlformats.org/officeDocument/2006/relationships/hyperlink" Target="https://icite.od.nih.gov/covid19/search/" TargetMode="External"/><Relationship Id="rId9244" Type="http://schemas.openxmlformats.org/officeDocument/2006/relationships/hyperlink" Target="https://www.researchsquare.com/article/rs-16832" TargetMode="External"/><Relationship Id="rId950" Type="http://schemas.openxmlformats.org/officeDocument/2006/relationships/hyperlink" Target="https://doi.org/10.1101/2020.05.25.20100438" TargetMode="External"/><Relationship Id="rId1580" Type="http://schemas.openxmlformats.org/officeDocument/2006/relationships/hyperlink" Target="https://www.researchsquare.com/article/rs-30412" TargetMode="External"/><Relationship Id="rId2631" Type="http://schemas.openxmlformats.org/officeDocument/2006/relationships/hyperlink" Target="https://icite.od.nih.gov/covid19/search/" TargetMode="External"/><Relationship Id="rId603" Type="http://schemas.openxmlformats.org/officeDocument/2006/relationships/hyperlink" Target="https://icite.od.nih.gov/covid19/search/" TargetMode="External"/><Relationship Id="rId1233" Type="http://schemas.openxmlformats.org/officeDocument/2006/relationships/hyperlink" Target="https://icite.od.nih.gov/covid19/search/" TargetMode="External"/><Relationship Id="rId5854" Type="http://schemas.openxmlformats.org/officeDocument/2006/relationships/hyperlink" Target="https://doi.org/10.1101/2020.04.19.20071340" TargetMode="External"/><Relationship Id="rId6905" Type="http://schemas.openxmlformats.org/officeDocument/2006/relationships/hyperlink" Target="https://icite.od.nih.gov/covid19/search/" TargetMode="External"/><Relationship Id="rId4456" Type="http://schemas.openxmlformats.org/officeDocument/2006/relationships/hyperlink" Target="https://doi.org/10.1101/2020.04.28.20081844" TargetMode="External"/><Relationship Id="rId5507" Type="http://schemas.openxmlformats.org/officeDocument/2006/relationships/hyperlink" Target="https://icite.od.nih.gov/covid19/search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067"/>
  <sheetViews>
    <sheetView tabSelected="1" topLeftCell="A2" zoomScale="55" zoomScaleNormal="55" workbookViewId="0">
      <selection activeCell="AE16" sqref="AE16"/>
    </sheetView>
  </sheetViews>
  <sheetFormatPr defaultColWidth="8.85546875" defaultRowHeight="15" x14ac:dyDescent="0.25"/>
  <cols>
    <col min="1" max="1" width="10.28515625" customWidth="1"/>
    <col min="2" max="2" width="28.28515625" customWidth="1"/>
    <col min="3" max="3" width="17.28515625" customWidth="1"/>
    <col min="4" max="4" width="16.7109375" customWidth="1"/>
    <col min="6" max="6" width="60.5703125" customWidth="1"/>
    <col min="7" max="7" width="29.7109375" customWidth="1"/>
    <col min="8" max="8" width="29" customWidth="1"/>
    <col min="9" max="9" width="8.5703125" customWidth="1"/>
    <col min="10" max="10" width="21.42578125" style="7" customWidth="1"/>
    <col min="11" max="11" width="20.85546875" style="7" customWidth="1"/>
    <col min="12" max="12" width="23" customWidth="1"/>
    <col min="13" max="13" width="23" style="24" customWidth="1"/>
    <col min="14" max="15" width="32.42578125" style="7" customWidth="1"/>
    <col min="16" max="16" width="25.85546875" style="7" customWidth="1"/>
    <col min="17" max="18" width="11.42578125" bestFit="1" customWidth="1"/>
    <col min="25" max="25" width="24.85546875" customWidth="1"/>
    <col min="26" max="26" width="12.28515625" customWidth="1"/>
    <col min="27" max="27" width="17" customWidth="1"/>
    <col min="28" max="28" width="15.140625" customWidth="1"/>
  </cols>
  <sheetData>
    <row r="1" spans="1:29" ht="48" customHeight="1" x14ac:dyDescent="0.25">
      <c r="A1" s="5" t="s">
        <v>16762</v>
      </c>
      <c r="B1" s="1" t="s">
        <v>0</v>
      </c>
      <c r="C1" s="25" t="s">
        <v>17357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2" t="s">
        <v>16764</v>
      </c>
      <c r="K1" s="22" t="s">
        <v>16782</v>
      </c>
      <c r="L1" s="23" t="s">
        <v>16763</v>
      </c>
      <c r="M1" s="23" t="s">
        <v>17358</v>
      </c>
      <c r="N1" s="22" t="s">
        <v>16765</v>
      </c>
      <c r="O1" s="22" t="s">
        <v>17471</v>
      </c>
      <c r="P1" s="20" t="s">
        <v>16766</v>
      </c>
      <c r="Q1" t="s">
        <v>17473</v>
      </c>
      <c r="R1" t="s">
        <v>17474</v>
      </c>
      <c r="S1" t="s">
        <v>17472</v>
      </c>
    </row>
    <row r="2" spans="1:29" x14ac:dyDescent="0.25">
      <c r="A2">
        <v>7</v>
      </c>
      <c r="B2" t="s">
        <v>29</v>
      </c>
      <c r="C2" t="s">
        <v>9</v>
      </c>
      <c r="D2" t="s">
        <v>10</v>
      </c>
      <c r="E2" t="s">
        <v>30</v>
      </c>
      <c r="F2" t="s">
        <v>31</v>
      </c>
      <c r="G2" t="s">
        <v>32</v>
      </c>
      <c r="H2" s="2" t="s">
        <v>29</v>
      </c>
      <c r="I2" s="2" t="s">
        <v>3</v>
      </c>
      <c r="J2" s="4">
        <v>0</v>
      </c>
      <c r="K2" s="4" t="s">
        <v>17051</v>
      </c>
      <c r="L2">
        <f>IF(Tabla1[[#This Row],[Code relation 
(is preprint of)]]="NO", 2, 1)</f>
        <v>2</v>
      </c>
      <c r="Q2" s="7"/>
      <c r="R2" s="30">
        <f>$Q$2-Tabla1[[#This Row],[Date of posting in
 preprint server]]</f>
        <v>-43982</v>
      </c>
      <c r="S2" s="7"/>
    </row>
    <row r="3" spans="1:29" x14ac:dyDescent="0.25">
      <c r="A3">
        <v>9</v>
      </c>
      <c r="B3" t="s">
        <v>36</v>
      </c>
      <c r="C3" t="s">
        <v>9</v>
      </c>
      <c r="D3" t="s">
        <v>10</v>
      </c>
      <c r="E3" t="s">
        <v>30</v>
      </c>
      <c r="F3" t="s">
        <v>37</v>
      </c>
      <c r="G3" t="s">
        <v>38</v>
      </c>
      <c r="H3" s="2" t="s">
        <v>36</v>
      </c>
      <c r="I3" s="2" t="s">
        <v>3</v>
      </c>
      <c r="J3" s="4">
        <v>0</v>
      </c>
      <c r="K3" s="4" t="s">
        <v>17051</v>
      </c>
      <c r="L3">
        <f>IF(Tabla1[[#This Row],[Code relation 
(is preprint of)]]="NO", 2, 1)</f>
        <v>2</v>
      </c>
      <c r="Q3" s="7"/>
      <c r="R3" s="30">
        <f>$Q$2-Tabla1[[#This Row],[Date of posting in
 preprint server]]</f>
        <v>-43982</v>
      </c>
      <c r="S3" s="7"/>
      <c r="U3" s="31"/>
    </row>
    <row r="4" spans="1:29" x14ac:dyDescent="0.25">
      <c r="A4">
        <v>10</v>
      </c>
      <c r="B4" t="s">
        <v>39</v>
      </c>
      <c r="C4" t="s">
        <v>9</v>
      </c>
      <c r="D4" t="s">
        <v>10</v>
      </c>
      <c r="E4" t="s">
        <v>30</v>
      </c>
      <c r="F4" t="s">
        <v>40</v>
      </c>
      <c r="G4" t="s">
        <v>41</v>
      </c>
      <c r="H4" s="2" t="s">
        <v>39</v>
      </c>
      <c r="I4" s="2" t="s">
        <v>3</v>
      </c>
      <c r="J4" s="4">
        <v>0</v>
      </c>
      <c r="K4" s="4" t="s">
        <v>17051</v>
      </c>
      <c r="L4">
        <f>IF(Tabla1[[#This Row],[Code relation 
(is preprint of)]]="NO", 2, 1)</f>
        <v>2</v>
      </c>
      <c r="Q4" s="7"/>
      <c r="R4" s="30">
        <f>$Q$2-Tabla1[[#This Row],[Date of posting in
 preprint server]]</f>
        <v>-43982</v>
      </c>
      <c r="S4" s="7"/>
      <c r="U4" s="31"/>
    </row>
    <row r="5" spans="1:29" x14ac:dyDescent="0.25">
      <c r="A5">
        <v>11</v>
      </c>
      <c r="B5" t="s">
        <v>42</v>
      </c>
      <c r="C5" s="24" t="s">
        <v>9</v>
      </c>
      <c r="D5" t="s">
        <v>10</v>
      </c>
      <c r="E5" t="s">
        <v>30</v>
      </c>
      <c r="F5" t="s">
        <v>43</v>
      </c>
      <c r="G5" t="s">
        <v>44</v>
      </c>
      <c r="H5" s="2" t="s">
        <v>42</v>
      </c>
      <c r="I5" s="2" t="s">
        <v>3</v>
      </c>
      <c r="J5" s="4">
        <v>6</v>
      </c>
      <c r="K5" s="4" t="s">
        <v>17051</v>
      </c>
      <c r="L5">
        <f>IF(Tabla1[[#This Row],[Code relation 
(is preprint of)]]="NO", 2, 1)</f>
        <v>2</v>
      </c>
      <c r="Q5" s="7"/>
      <c r="R5" s="30">
        <f>$Q$2-Tabla1[[#This Row],[Date of posting in
 preprint server]]</f>
        <v>-43982</v>
      </c>
      <c r="S5" s="7"/>
      <c r="U5" s="31"/>
    </row>
    <row r="6" spans="1:29" x14ac:dyDescent="0.25">
      <c r="A6">
        <v>12</v>
      </c>
      <c r="B6" t="s">
        <v>45</v>
      </c>
      <c r="C6" t="s">
        <v>9</v>
      </c>
      <c r="D6" t="s">
        <v>10</v>
      </c>
      <c r="E6" t="s">
        <v>30</v>
      </c>
      <c r="F6" t="s">
        <v>46</v>
      </c>
      <c r="G6" t="s">
        <v>47</v>
      </c>
      <c r="H6" s="2" t="s">
        <v>45</v>
      </c>
      <c r="I6" s="2" t="s">
        <v>3</v>
      </c>
      <c r="J6" s="4">
        <v>1</v>
      </c>
      <c r="K6" s="4" t="s">
        <v>17051</v>
      </c>
      <c r="L6">
        <f>IF(Tabla1[[#This Row],[Code relation 
(is preprint of)]]="NO", 2, 1)</f>
        <v>2</v>
      </c>
      <c r="Q6" s="7"/>
      <c r="R6" s="30">
        <f>$Q$2-Tabla1[[#This Row],[Date of posting in
 preprint server]]</f>
        <v>-43982</v>
      </c>
      <c r="S6" s="7"/>
      <c r="U6" s="31"/>
    </row>
    <row r="7" spans="1:29" x14ac:dyDescent="0.25">
      <c r="A7">
        <v>13</v>
      </c>
      <c r="B7" t="s">
        <v>48</v>
      </c>
      <c r="C7" t="s">
        <v>9</v>
      </c>
      <c r="D7" t="s">
        <v>10</v>
      </c>
      <c r="E7" t="s">
        <v>30</v>
      </c>
      <c r="F7" t="s">
        <v>49</v>
      </c>
      <c r="G7" t="s">
        <v>50</v>
      </c>
      <c r="H7" s="2" t="s">
        <v>48</v>
      </c>
      <c r="I7" s="2" t="s">
        <v>3</v>
      </c>
      <c r="J7" s="4">
        <v>2</v>
      </c>
      <c r="K7" s="4" t="s">
        <v>17051</v>
      </c>
      <c r="L7">
        <f>IF(Tabla1[[#This Row],[Code relation 
(is preprint of)]]="NO", 2, 1)</f>
        <v>2</v>
      </c>
      <c r="Q7" s="7"/>
      <c r="R7" s="30">
        <f>$Q$2-Tabla1[[#This Row],[Date of posting in
 preprint server]]</f>
        <v>-43982</v>
      </c>
      <c r="S7" s="7"/>
    </row>
    <row r="8" spans="1:29" x14ac:dyDescent="0.25">
      <c r="A8">
        <v>14</v>
      </c>
      <c r="B8" t="s">
        <v>51</v>
      </c>
      <c r="C8" t="s">
        <v>52</v>
      </c>
      <c r="D8" t="s">
        <v>10</v>
      </c>
      <c r="E8" t="s">
        <v>30</v>
      </c>
      <c r="F8" t="s">
        <v>53</v>
      </c>
      <c r="G8" t="s">
        <v>54</v>
      </c>
      <c r="H8" s="2" t="s">
        <v>51</v>
      </c>
      <c r="I8" s="2" t="s">
        <v>3</v>
      </c>
      <c r="J8" s="4">
        <v>15</v>
      </c>
      <c r="K8" s="4" t="s">
        <v>17051</v>
      </c>
      <c r="L8">
        <f>IF(Tabla1[[#This Row],[Code relation 
(is preprint of)]]="NO", 2, 1)</f>
        <v>2</v>
      </c>
      <c r="Q8" s="7"/>
      <c r="R8" s="30">
        <f>$Q$2-Tabla1[[#This Row],[Date of posting in
 preprint server]]</f>
        <v>-43981</v>
      </c>
      <c r="S8" s="7"/>
    </row>
    <row r="9" spans="1:29" x14ac:dyDescent="0.25">
      <c r="A9">
        <v>15</v>
      </c>
      <c r="B9" t="s">
        <v>55</v>
      </c>
      <c r="C9" t="s">
        <v>52</v>
      </c>
      <c r="D9" t="s">
        <v>10</v>
      </c>
      <c r="E9" t="s">
        <v>30</v>
      </c>
      <c r="F9" t="s">
        <v>56</v>
      </c>
      <c r="G9" t="s">
        <v>57</v>
      </c>
      <c r="H9" s="2" t="s">
        <v>55</v>
      </c>
      <c r="I9" s="2" t="s">
        <v>3</v>
      </c>
      <c r="J9" s="4">
        <v>2</v>
      </c>
      <c r="K9" s="4" t="s">
        <v>17051</v>
      </c>
      <c r="L9">
        <f>IF(Tabla1[[#This Row],[Code relation 
(is preprint of)]]="NO", 2, 1)</f>
        <v>2</v>
      </c>
      <c r="Q9" s="7"/>
      <c r="R9" s="30">
        <f>$Q$2-Tabla1[[#This Row],[Date of posting in
 preprint server]]</f>
        <v>-43981</v>
      </c>
      <c r="S9" s="7"/>
    </row>
    <row r="10" spans="1:29" x14ac:dyDescent="0.25">
      <c r="A10">
        <v>21</v>
      </c>
      <c r="B10" t="s">
        <v>73</v>
      </c>
      <c r="C10" t="s">
        <v>52</v>
      </c>
      <c r="D10" t="s">
        <v>10</v>
      </c>
      <c r="E10" t="s">
        <v>30</v>
      </c>
      <c r="F10" t="s">
        <v>74</v>
      </c>
      <c r="G10" t="s">
        <v>75</v>
      </c>
      <c r="H10" s="2" t="s">
        <v>73</v>
      </c>
      <c r="I10" s="2" t="s">
        <v>3</v>
      </c>
      <c r="J10" s="4">
        <v>1</v>
      </c>
      <c r="K10" s="4" t="s">
        <v>17051</v>
      </c>
      <c r="L10">
        <f>IF(Tabla1[[#This Row],[Code relation 
(is preprint of)]]="NO", 2, 1)</f>
        <v>2</v>
      </c>
      <c r="Q10" s="7"/>
      <c r="R10" s="30">
        <f>$Q$2-Tabla1[[#This Row],[Date of posting in
 preprint server]]</f>
        <v>-43981</v>
      </c>
      <c r="S10" s="7"/>
    </row>
    <row r="11" spans="1:29" x14ac:dyDescent="0.25">
      <c r="A11">
        <v>22</v>
      </c>
      <c r="B11" t="s">
        <v>76</v>
      </c>
      <c r="C11" t="s">
        <v>52</v>
      </c>
      <c r="D11" t="s">
        <v>10</v>
      </c>
      <c r="E11" t="s">
        <v>30</v>
      </c>
      <c r="F11" t="s">
        <v>77</v>
      </c>
      <c r="G11" t="s">
        <v>78</v>
      </c>
      <c r="H11" s="2" t="s">
        <v>76</v>
      </c>
      <c r="I11" s="2" t="s">
        <v>3</v>
      </c>
      <c r="J11" s="4">
        <v>0</v>
      </c>
      <c r="K11" s="4" t="s">
        <v>17051</v>
      </c>
      <c r="L11">
        <f>IF(Tabla1[[#This Row],[Code relation 
(is preprint of)]]="NO", 2, 1)</f>
        <v>2</v>
      </c>
      <c r="Q11" s="7"/>
      <c r="R11" s="30">
        <f>$Q$2-Tabla1[[#This Row],[Date of posting in
 preprint server]]</f>
        <v>-43981</v>
      </c>
      <c r="S11" s="7"/>
      <c r="AC11" s="32"/>
    </row>
    <row r="12" spans="1:29" x14ac:dyDescent="0.25">
      <c r="A12">
        <v>24</v>
      </c>
      <c r="B12" t="s">
        <v>82</v>
      </c>
      <c r="C12" t="s">
        <v>52</v>
      </c>
      <c r="D12" t="s">
        <v>10</v>
      </c>
      <c r="E12" t="s">
        <v>30</v>
      </c>
      <c r="F12" t="s">
        <v>83</v>
      </c>
      <c r="G12" t="s">
        <v>84</v>
      </c>
      <c r="H12" s="2" t="s">
        <v>82</v>
      </c>
      <c r="I12" s="2" t="s">
        <v>3</v>
      </c>
      <c r="J12" s="4">
        <v>1</v>
      </c>
      <c r="K12" s="4" t="s">
        <v>17051</v>
      </c>
      <c r="L12">
        <f>IF(Tabla1[[#This Row],[Code relation 
(is preprint of)]]="NO", 2, 1)</f>
        <v>2</v>
      </c>
      <c r="Q12" s="7"/>
      <c r="R12" s="30">
        <f>$Q$2-Tabla1[[#This Row],[Date of posting in
 preprint server]]</f>
        <v>-43981</v>
      </c>
      <c r="S12" s="7"/>
      <c r="AC12" s="32"/>
    </row>
    <row r="13" spans="1:29" x14ac:dyDescent="0.25">
      <c r="A13">
        <v>25</v>
      </c>
      <c r="B13" t="s">
        <v>85</v>
      </c>
      <c r="C13" t="s">
        <v>52</v>
      </c>
      <c r="D13" t="s">
        <v>10</v>
      </c>
      <c r="E13" t="s">
        <v>30</v>
      </c>
      <c r="F13" t="s">
        <v>86</v>
      </c>
      <c r="G13" t="s">
        <v>87</v>
      </c>
      <c r="H13" s="2" t="s">
        <v>85</v>
      </c>
      <c r="I13" s="2" t="s">
        <v>3</v>
      </c>
      <c r="J13" s="4">
        <v>0</v>
      </c>
      <c r="K13" s="4" t="s">
        <v>17051</v>
      </c>
      <c r="L13">
        <f>IF(Tabla1[[#This Row],[Code relation 
(is preprint of)]]="NO", 2, 1)</f>
        <v>2</v>
      </c>
      <c r="Q13" s="7"/>
      <c r="R13" s="30">
        <f>$Q$2-Tabla1[[#This Row],[Date of posting in
 preprint server]]</f>
        <v>-43981</v>
      </c>
      <c r="S13" s="7"/>
    </row>
    <row r="14" spans="1:29" x14ac:dyDescent="0.25">
      <c r="A14">
        <v>26</v>
      </c>
      <c r="B14" t="s">
        <v>88</v>
      </c>
      <c r="C14" t="s">
        <v>52</v>
      </c>
      <c r="D14" t="s">
        <v>10</v>
      </c>
      <c r="E14" t="s">
        <v>30</v>
      </c>
      <c r="F14" t="s">
        <v>89</v>
      </c>
      <c r="G14" t="s">
        <v>90</v>
      </c>
      <c r="H14" s="2" t="s">
        <v>88</v>
      </c>
      <c r="I14" s="2" t="s">
        <v>3</v>
      </c>
      <c r="J14" s="4">
        <v>0</v>
      </c>
      <c r="K14" s="4" t="s">
        <v>17051</v>
      </c>
      <c r="L14">
        <f>IF(Tabla1[[#This Row],[Code relation 
(is preprint of)]]="NO", 2, 1)</f>
        <v>2</v>
      </c>
      <c r="Q14" s="7"/>
      <c r="R14" s="30">
        <f>$Q$2-Tabla1[[#This Row],[Date of posting in
 preprint server]]</f>
        <v>-43981</v>
      </c>
      <c r="S14" s="7"/>
    </row>
    <row r="15" spans="1:29" x14ac:dyDescent="0.25">
      <c r="A15">
        <v>48</v>
      </c>
      <c r="B15" t="s">
        <v>154</v>
      </c>
      <c r="C15" t="s">
        <v>52</v>
      </c>
      <c r="D15" t="s">
        <v>10</v>
      </c>
      <c r="E15" t="s">
        <v>30</v>
      </c>
      <c r="F15" t="s">
        <v>155</v>
      </c>
      <c r="G15" t="s">
        <v>156</v>
      </c>
      <c r="H15" s="2" t="s">
        <v>154</v>
      </c>
      <c r="I15" s="2" t="s">
        <v>3</v>
      </c>
      <c r="J15" s="4">
        <v>0</v>
      </c>
      <c r="K15" s="4" t="s">
        <v>17051</v>
      </c>
      <c r="L15">
        <f>IF(Tabla1[[#This Row],[Code relation 
(is preprint of)]]="NO", 2, 1)</f>
        <v>2</v>
      </c>
      <c r="Q15" s="7"/>
      <c r="R15" s="30">
        <f>$Q$2-Tabla1[[#This Row],[Date of posting in
 preprint server]]</f>
        <v>-43981</v>
      </c>
      <c r="S15" s="7"/>
    </row>
    <row r="16" spans="1:29" x14ac:dyDescent="0.25">
      <c r="A16">
        <v>49</v>
      </c>
      <c r="B16" t="s">
        <v>157</v>
      </c>
      <c r="C16" t="s">
        <v>52</v>
      </c>
      <c r="D16" t="s">
        <v>10</v>
      </c>
      <c r="E16" t="s">
        <v>30</v>
      </c>
      <c r="F16" t="s">
        <v>158</v>
      </c>
      <c r="G16" t="s">
        <v>159</v>
      </c>
      <c r="H16" s="2" t="s">
        <v>157</v>
      </c>
      <c r="I16" s="2" t="s">
        <v>3</v>
      </c>
      <c r="J16" s="4">
        <v>0</v>
      </c>
      <c r="K16" s="4" t="s">
        <v>17051</v>
      </c>
      <c r="L16">
        <f>IF(Tabla1[[#This Row],[Code relation 
(is preprint of)]]="NO", 2, 1)</f>
        <v>2</v>
      </c>
      <c r="Q16" s="7"/>
      <c r="R16" s="30">
        <f>$Q$2-Tabla1[[#This Row],[Date of posting in
 preprint server]]</f>
        <v>-43981</v>
      </c>
      <c r="S16" s="7"/>
    </row>
    <row r="17" spans="1:19" x14ac:dyDescent="0.25">
      <c r="A17">
        <v>59</v>
      </c>
      <c r="B17" t="s">
        <v>187</v>
      </c>
      <c r="C17" t="s">
        <v>52</v>
      </c>
      <c r="D17" t="s">
        <v>10</v>
      </c>
      <c r="E17" t="s">
        <v>30</v>
      </c>
      <c r="F17" t="s">
        <v>188</v>
      </c>
      <c r="G17" t="s">
        <v>189</v>
      </c>
      <c r="H17" s="2" t="s">
        <v>187</v>
      </c>
      <c r="I17" s="2" t="s">
        <v>3</v>
      </c>
      <c r="J17" s="4">
        <v>8</v>
      </c>
      <c r="K17" s="4" t="s">
        <v>17051</v>
      </c>
      <c r="L17">
        <f>IF(Tabla1[[#This Row],[Code relation 
(is preprint of)]]="NO", 2, 1)</f>
        <v>2</v>
      </c>
      <c r="Q17" s="7"/>
      <c r="R17" s="30">
        <f>$Q$2-Tabla1[[#This Row],[Date of posting in
 preprint server]]</f>
        <v>-43981</v>
      </c>
      <c r="S17" s="7"/>
    </row>
    <row r="18" spans="1:19" x14ac:dyDescent="0.25">
      <c r="A18">
        <v>67</v>
      </c>
      <c r="B18" t="s">
        <v>211</v>
      </c>
      <c r="C18" t="s">
        <v>52</v>
      </c>
      <c r="D18" t="s">
        <v>10</v>
      </c>
      <c r="E18" t="s">
        <v>30</v>
      </c>
      <c r="F18" t="s">
        <v>212</v>
      </c>
      <c r="G18" t="s">
        <v>213</v>
      </c>
      <c r="H18" s="2" t="s">
        <v>211</v>
      </c>
      <c r="I18" s="2" t="s">
        <v>3</v>
      </c>
      <c r="J18" s="4">
        <v>2</v>
      </c>
      <c r="K18" s="4" t="s">
        <v>17051</v>
      </c>
      <c r="L18">
        <f>IF(Tabla1[[#This Row],[Code relation 
(is preprint of)]]="NO", 2, 1)</f>
        <v>2</v>
      </c>
      <c r="Q18" s="7"/>
      <c r="R18" s="30">
        <f>$Q$2-Tabla1[[#This Row],[Date of posting in
 preprint server]]</f>
        <v>-43981</v>
      </c>
      <c r="S18" s="7"/>
    </row>
    <row r="19" spans="1:19" x14ac:dyDescent="0.25">
      <c r="A19">
        <v>116</v>
      </c>
      <c r="B19" t="s">
        <v>402</v>
      </c>
      <c r="C19" t="s">
        <v>215</v>
      </c>
      <c r="D19" t="s">
        <v>10</v>
      </c>
      <c r="E19" t="s">
        <v>30</v>
      </c>
      <c r="F19" t="s">
        <v>403</v>
      </c>
      <c r="G19" t="s">
        <v>404</v>
      </c>
      <c r="H19" s="2" t="s">
        <v>402</v>
      </c>
      <c r="I19" s="2" t="s">
        <v>3</v>
      </c>
      <c r="J19" s="4">
        <v>1</v>
      </c>
      <c r="K19" s="4" t="s">
        <v>17051</v>
      </c>
      <c r="L19">
        <f>IF(Tabla1[[#This Row],[Code relation 
(is preprint of)]]="NO", 2, 1)</f>
        <v>2</v>
      </c>
      <c r="Q19" s="7"/>
      <c r="R19" s="30">
        <f>$Q$2-Tabla1[[#This Row],[Date of posting in
 preprint server]]</f>
        <v>-43980</v>
      </c>
      <c r="S19" s="7"/>
    </row>
    <row r="20" spans="1:19" x14ac:dyDescent="0.25">
      <c r="A20">
        <v>134</v>
      </c>
      <c r="B20" t="s">
        <v>456</v>
      </c>
      <c r="C20" t="s">
        <v>215</v>
      </c>
      <c r="D20" t="s">
        <v>10</v>
      </c>
      <c r="E20" t="s">
        <v>30</v>
      </c>
      <c r="F20" t="s">
        <v>457</v>
      </c>
      <c r="G20" t="s">
        <v>458</v>
      </c>
      <c r="H20" s="2" t="s">
        <v>456</v>
      </c>
      <c r="I20" s="2" t="s">
        <v>3</v>
      </c>
      <c r="J20" s="4">
        <v>0</v>
      </c>
      <c r="K20" s="4" t="s">
        <v>17051</v>
      </c>
      <c r="L20">
        <f>IF(Tabla1[[#This Row],[Code relation 
(is preprint of)]]="NO", 2, 1)</f>
        <v>2</v>
      </c>
      <c r="Q20" s="7"/>
      <c r="R20" s="30">
        <f>$Q$2-Tabla1[[#This Row],[Date of posting in
 preprint server]]</f>
        <v>-43980</v>
      </c>
      <c r="S20" s="7"/>
    </row>
    <row r="21" spans="1:19" x14ac:dyDescent="0.25">
      <c r="A21">
        <v>159</v>
      </c>
      <c r="B21" t="s">
        <v>531</v>
      </c>
      <c r="C21" t="s">
        <v>215</v>
      </c>
      <c r="D21" t="s">
        <v>10</v>
      </c>
      <c r="E21" t="s">
        <v>30</v>
      </c>
      <c r="F21" t="s">
        <v>532</v>
      </c>
      <c r="G21" t="s">
        <v>533</v>
      </c>
      <c r="H21" s="2" t="s">
        <v>531</v>
      </c>
      <c r="I21" s="2" t="s">
        <v>3</v>
      </c>
      <c r="J21" s="4">
        <v>0</v>
      </c>
      <c r="K21" s="4" t="s">
        <v>17051</v>
      </c>
      <c r="L21">
        <f>IF(Tabla1[[#This Row],[Code relation 
(is preprint of)]]="NO", 2, 1)</f>
        <v>2</v>
      </c>
      <c r="Q21" s="7"/>
      <c r="R21" s="30">
        <f>$Q$2-Tabla1[[#This Row],[Date of posting in
 preprint server]]</f>
        <v>-43980</v>
      </c>
      <c r="S21" s="7"/>
    </row>
    <row r="22" spans="1:19" x14ac:dyDescent="0.25">
      <c r="A22">
        <v>160</v>
      </c>
      <c r="B22" t="s">
        <v>534</v>
      </c>
      <c r="C22" t="s">
        <v>215</v>
      </c>
      <c r="D22" t="s">
        <v>10</v>
      </c>
      <c r="E22" t="s">
        <v>30</v>
      </c>
      <c r="F22" t="s">
        <v>535</v>
      </c>
      <c r="G22" t="s">
        <v>536</v>
      </c>
      <c r="H22" s="2" t="s">
        <v>534</v>
      </c>
      <c r="I22" s="2" t="s">
        <v>3</v>
      </c>
      <c r="J22" s="4">
        <v>1</v>
      </c>
      <c r="K22" s="4" t="s">
        <v>17051</v>
      </c>
      <c r="L22">
        <f>IF(Tabla1[[#This Row],[Code relation 
(is preprint of)]]="NO", 2, 1)</f>
        <v>2</v>
      </c>
      <c r="Q22" s="7"/>
      <c r="R22" s="30">
        <f>$Q$2-Tabla1[[#This Row],[Date of posting in
 preprint server]]</f>
        <v>-43980</v>
      </c>
      <c r="S22" s="7"/>
    </row>
    <row r="23" spans="1:19" x14ac:dyDescent="0.25">
      <c r="A23">
        <v>161</v>
      </c>
      <c r="B23" t="s">
        <v>537</v>
      </c>
      <c r="C23" t="s">
        <v>215</v>
      </c>
      <c r="D23" t="s">
        <v>10</v>
      </c>
      <c r="E23" t="s">
        <v>30</v>
      </c>
      <c r="F23" t="s">
        <v>538</v>
      </c>
      <c r="G23" t="s">
        <v>539</v>
      </c>
      <c r="H23" s="2" t="s">
        <v>537</v>
      </c>
      <c r="I23" s="2" t="s">
        <v>3</v>
      </c>
      <c r="J23" s="4">
        <v>0</v>
      </c>
      <c r="K23" s="4" t="s">
        <v>17051</v>
      </c>
      <c r="L23">
        <f>IF(Tabla1[[#This Row],[Code relation 
(is preprint of)]]="NO", 2, 1)</f>
        <v>2</v>
      </c>
      <c r="Q23" s="7"/>
      <c r="R23" s="30">
        <f>$Q$2-Tabla1[[#This Row],[Date of posting in
 preprint server]]</f>
        <v>-43980</v>
      </c>
      <c r="S23" s="7"/>
    </row>
    <row r="24" spans="1:19" x14ac:dyDescent="0.25">
      <c r="A24">
        <v>162</v>
      </c>
      <c r="B24" t="s">
        <v>540</v>
      </c>
      <c r="C24" t="s">
        <v>215</v>
      </c>
      <c r="D24" t="s">
        <v>10</v>
      </c>
      <c r="E24" t="s">
        <v>30</v>
      </c>
      <c r="F24" t="s">
        <v>541</v>
      </c>
      <c r="G24" t="s">
        <v>542</v>
      </c>
      <c r="H24" s="2" t="s">
        <v>540</v>
      </c>
      <c r="I24" s="2" t="s">
        <v>3</v>
      </c>
      <c r="J24" s="4">
        <v>0</v>
      </c>
      <c r="K24" s="4" t="s">
        <v>17051</v>
      </c>
      <c r="L24">
        <f>IF(Tabla1[[#This Row],[Code relation 
(is preprint of)]]="NO", 2, 1)</f>
        <v>2</v>
      </c>
      <c r="Q24" s="7"/>
      <c r="R24" s="30">
        <f>$Q$2-Tabla1[[#This Row],[Date of posting in
 preprint server]]</f>
        <v>-43980</v>
      </c>
      <c r="S24" s="7"/>
    </row>
    <row r="25" spans="1:19" x14ac:dyDescent="0.25">
      <c r="A25">
        <v>163</v>
      </c>
      <c r="B25" t="s">
        <v>543</v>
      </c>
      <c r="C25" t="s">
        <v>215</v>
      </c>
      <c r="D25" t="s">
        <v>10</v>
      </c>
      <c r="E25" t="s">
        <v>30</v>
      </c>
      <c r="F25" t="s">
        <v>544</v>
      </c>
      <c r="G25" t="s">
        <v>545</v>
      </c>
      <c r="H25" s="2" t="s">
        <v>543</v>
      </c>
      <c r="I25" s="2" t="s">
        <v>3</v>
      </c>
      <c r="J25" s="4">
        <v>2</v>
      </c>
      <c r="K25" s="4" t="s">
        <v>17051</v>
      </c>
      <c r="L25">
        <f>IF(Tabla1[[#This Row],[Code relation 
(is preprint of)]]="NO", 2, 1)</f>
        <v>2</v>
      </c>
      <c r="Q25" s="7"/>
      <c r="R25" s="30">
        <f>$Q$2-Tabla1[[#This Row],[Date of posting in
 preprint server]]</f>
        <v>-43980</v>
      </c>
      <c r="S25" s="7"/>
    </row>
    <row r="26" spans="1:19" x14ac:dyDescent="0.25">
      <c r="A26">
        <v>164</v>
      </c>
      <c r="B26" t="s">
        <v>546</v>
      </c>
      <c r="C26" t="s">
        <v>215</v>
      </c>
      <c r="D26" t="s">
        <v>10</v>
      </c>
      <c r="E26" t="s">
        <v>30</v>
      </c>
      <c r="F26" t="s">
        <v>547</v>
      </c>
      <c r="G26" t="s">
        <v>548</v>
      </c>
      <c r="H26" s="2" t="s">
        <v>546</v>
      </c>
      <c r="I26" s="2" t="s">
        <v>3</v>
      </c>
      <c r="J26" s="4">
        <v>0</v>
      </c>
      <c r="K26" s="4" t="s">
        <v>17051</v>
      </c>
      <c r="L26">
        <f>IF(Tabla1[[#This Row],[Code relation 
(is preprint of)]]="NO", 2, 1)</f>
        <v>2</v>
      </c>
      <c r="Q26" s="7"/>
      <c r="R26" s="30">
        <f>$Q$2-Tabla1[[#This Row],[Date of posting in
 preprint server]]</f>
        <v>-43980</v>
      </c>
      <c r="S26" s="7"/>
    </row>
    <row r="27" spans="1:19" x14ac:dyDescent="0.25">
      <c r="A27">
        <v>165</v>
      </c>
      <c r="B27" t="s">
        <v>549</v>
      </c>
      <c r="C27" t="s">
        <v>215</v>
      </c>
      <c r="D27" t="s">
        <v>10</v>
      </c>
      <c r="E27" t="s">
        <v>30</v>
      </c>
      <c r="F27" t="s">
        <v>550</v>
      </c>
      <c r="G27" t="s">
        <v>551</v>
      </c>
      <c r="H27" s="2" t="s">
        <v>549</v>
      </c>
      <c r="I27" s="2" t="s">
        <v>3</v>
      </c>
      <c r="J27" s="4">
        <v>0</v>
      </c>
      <c r="K27" s="4" t="s">
        <v>17051</v>
      </c>
      <c r="L27">
        <f>IF(Tabla1[[#This Row],[Code relation 
(is preprint of)]]="NO", 2, 1)</f>
        <v>2</v>
      </c>
      <c r="Q27" s="7"/>
      <c r="R27" s="30">
        <f>$Q$2-Tabla1[[#This Row],[Date of posting in
 preprint server]]</f>
        <v>-43980</v>
      </c>
      <c r="S27" s="7"/>
    </row>
    <row r="28" spans="1:19" x14ac:dyDescent="0.25">
      <c r="A28">
        <v>168</v>
      </c>
      <c r="B28" t="s">
        <v>558</v>
      </c>
      <c r="C28" t="s">
        <v>215</v>
      </c>
      <c r="D28" t="s">
        <v>10</v>
      </c>
      <c r="E28" t="s">
        <v>30</v>
      </c>
      <c r="F28" t="s">
        <v>559</v>
      </c>
      <c r="G28" t="s">
        <v>560</v>
      </c>
      <c r="H28" s="2" t="s">
        <v>558</v>
      </c>
      <c r="I28" s="2" t="s">
        <v>3</v>
      </c>
      <c r="J28" s="4">
        <v>0</v>
      </c>
      <c r="K28" s="4" t="s">
        <v>17051</v>
      </c>
      <c r="L28">
        <f>IF(Tabla1[[#This Row],[Code relation 
(is preprint of)]]="NO", 2, 1)</f>
        <v>2</v>
      </c>
      <c r="Q28" s="7"/>
      <c r="R28" s="30">
        <f>$Q$2-Tabla1[[#This Row],[Date of posting in
 preprint server]]</f>
        <v>-43980</v>
      </c>
      <c r="S28" s="7"/>
    </row>
    <row r="29" spans="1:19" x14ac:dyDescent="0.25">
      <c r="A29">
        <v>169</v>
      </c>
      <c r="B29" t="s">
        <v>561</v>
      </c>
      <c r="C29" t="s">
        <v>215</v>
      </c>
      <c r="D29" t="s">
        <v>10</v>
      </c>
      <c r="E29" t="s">
        <v>30</v>
      </c>
      <c r="F29" t="s">
        <v>562</v>
      </c>
      <c r="G29" t="s">
        <v>563</v>
      </c>
      <c r="H29" s="2" t="s">
        <v>561</v>
      </c>
      <c r="I29" s="2" t="s">
        <v>3</v>
      </c>
      <c r="J29" s="4">
        <v>0</v>
      </c>
      <c r="K29" s="4" t="s">
        <v>17051</v>
      </c>
      <c r="L29">
        <f>IF(Tabla1[[#This Row],[Code relation 
(is preprint of)]]="NO", 2, 1)</f>
        <v>2</v>
      </c>
      <c r="Q29" s="7"/>
      <c r="R29" s="30">
        <f>$Q$2-Tabla1[[#This Row],[Date of posting in
 preprint server]]</f>
        <v>-43980</v>
      </c>
      <c r="S29" s="7"/>
    </row>
    <row r="30" spans="1:19" x14ac:dyDescent="0.25">
      <c r="A30">
        <v>170</v>
      </c>
      <c r="B30" t="s">
        <v>564</v>
      </c>
      <c r="C30" t="s">
        <v>215</v>
      </c>
      <c r="D30" t="s">
        <v>10</v>
      </c>
      <c r="E30" t="s">
        <v>30</v>
      </c>
      <c r="F30" t="s">
        <v>565</v>
      </c>
      <c r="G30" t="s">
        <v>566</v>
      </c>
      <c r="H30" s="2" t="s">
        <v>564</v>
      </c>
      <c r="I30" s="2" t="s">
        <v>3</v>
      </c>
      <c r="J30" s="4">
        <v>0</v>
      </c>
      <c r="K30" s="4" t="s">
        <v>17051</v>
      </c>
      <c r="L30">
        <f>IF(Tabla1[[#This Row],[Code relation 
(is preprint of)]]="NO", 2, 1)</f>
        <v>2</v>
      </c>
      <c r="Q30" s="7"/>
      <c r="R30" s="30">
        <f>$Q$2-Tabla1[[#This Row],[Date of posting in
 preprint server]]</f>
        <v>-43980</v>
      </c>
      <c r="S30" s="7"/>
    </row>
    <row r="31" spans="1:19" x14ac:dyDescent="0.25">
      <c r="A31">
        <v>171</v>
      </c>
      <c r="B31" t="s">
        <v>567</v>
      </c>
      <c r="C31" t="s">
        <v>215</v>
      </c>
      <c r="D31" t="s">
        <v>10</v>
      </c>
      <c r="E31" t="s">
        <v>30</v>
      </c>
      <c r="F31" t="s">
        <v>568</v>
      </c>
      <c r="G31" t="s">
        <v>569</v>
      </c>
      <c r="H31" s="2" t="s">
        <v>567</v>
      </c>
      <c r="I31" s="2" t="s">
        <v>3</v>
      </c>
      <c r="J31" s="4">
        <v>0</v>
      </c>
      <c r="K31" s="4" t="s">
        <v>17051</v>
      </c>
      <c r="L31">
        <f>IF(Tabla1[[#This Row],[Code relation 
(is preprint of)]]="NO", 2, 1)</f>
        <v>2</v>
      </c>
      <c r="Q31" s="7"/>
      <c r="R31" s="30">
        <f>$Q$2-Tabla1[[#This Row],[Date of posting in
 preprint server]]</f>
        <v>-43980</v>
      </c>
      <c r="S31" s="7"/>
    </row>
    <row r="32" spans="1:19" x14ac:dyDescent="0.25">
      <c r="A32" s="24">
        <v>172</v>
      </c>
      <c r="B32" s="24" t="s">
        <v>570</v>
      </c>
      <c r="C32" s="24" t="s">
        <v>215</v>
      </c>
      <c r="D32" s="24" t="s">
        <v>10</v>
      </c>
      <c r="E32" s="24" t="s">
        <v>30</v>
      </c>
      <c r="F32" s="24" t="s">
        <v>571</v>
      </c>
      <c r="G32" s="24" t="s">
        <v>572</v>
      </c>
      <c r="H32" s="2" t="s">
        <v>570</v>
      </c>
      <c r="I32" s="2" t="s">
        <v>3</v>
      </c>
      <c r="J32" s="24">
        <v>0</v>
      </c>
      <c r="K32" s="24" t="s">
        <v>17051</v>
      </c>
      <c r="L32" s="24">
        <f>IF(Tabla1[[#This Row],[Code relation 
(is preprint of)]]="NO", 2, 1)</f>
        <v>2</v>
      </c>
      <c r="Q32" s="7"/>
      <c r="R32" s="30">
        <f>$Q$2-Tabla1[[#This Row],[Date of posting in
 preprint server]]</f>
        <v>-43980</v>
      </c>
      <c r="S32" s="7"/>
    </row>
    <row r="33" spans="1:19" x14ac:dyDescent="0.25">
      <c r="A33">
        <v>173</v>
      </c>
      <c r="B33" t="s">
        <v>573</v>
      </c>
      <c r="C33" t="s">
        <v>215</v>
      </c>
      <c r="D33" t="s">
        <v>10</v>
      </c>
      <c r="E33" t="s">
        <v>30</v>
      </c>
      <c r="F33" t="s">
        <v>574</v>
      </c>
      <c r="G33" t="s">
        <v>575</v>
      </c>
      <c r="H33" s="2" t="s">
        <v>573</v>
      </c>
      <c r="I33" s="2" t="s">
        <v>3</v>
      </c>
      <c r="J33" s="4">
        <v>2</v>
      </c>
      <c r="K33" s="4" t="s">
        <v>17051</v>
      </c>
      <c r="L33">
        <f>IF(Tabla1[[#This Row],[Code relation 
(is preprint of)]]="NO", 2, 1)</f>
        <v>2</v>
      </c>
      <c r="Q33" s="7"/>
      <c r="R33" s="30">
        <f>$Q$2-Tabla1[[#This Row],[Date of posting in
 preprint server]]</f>
        <v>-43980</v>
      </c>
      <c r="S33" s="7"/>
    </row>
    <row r="34" spans="1:19" x14ac:dyDescent="0.25">
      <c r="A34">
        <v>174</v>
      </c>
      <c r="B34" t="s">
        <v>576</v>
      </c>
      <c r="C34" t="s">
        <v>215</v>
      </c>
      <c r="D34" t="s">
        <v>10</v>
      </c>
      <c r="E34" t="s">
        <v>30</v>
      </c>
      <c r="F34" t="s">
        <v>577</v>
      </c>
      <c r="G34" t="s">
        <v>578</v>
      </c>
      <c r="H34" s="2" t="s">
        <v>576</v>
      </c>
      <c r="I34" s="2" t="s">
        <v>3</v>
      </c>
      <c r="J34" s="4">
        <v>2</v>
      </c>
      <c r="K34" s="4" t="s">
        <v>17051</v>
      </c>
      <c r="L34">
        <f>IF(Tabla1[[#This Row],[Code relation 
(is preprint of)]]="NO", 2, 1)</f>
        <v>2</v>
      </c>
      <c r="Q34" s="7"/>
      <c r="R34" s="30">
        <f>$Q$2-Tabla1[[#This Row],[Date of posting in
 preprint server]]</f>
        <v>-43980</v>
      </c>
      <c r="S34" s="7"/>
    </row>
    <row r="35" spans="1:19" x14ac:dyDescent="0.25">
      <c r="A35">
        <v>175</v>
      </c>
      <c r="B35" t="s">
        <v>579</v>
      </c>
      <c r="C35" t="s">
        <v>215</v>
      </c>
      <c r="D35" t="s">
        <v>10</v>
      </c>
      <c r="E35" t="s">
        <v>30</v>
      </c>
      <c r="F35" t="s">
        <v>580</v>
      </c>
      <c r="G35" t="s">
        <v>581</v>
      </c>
      <c r="H35" s="2" t="s">
        <v>579</v>
      </c>
      <c r="I35" s="2" t="s">
        <v>3</v>
      </c>
      <c r="J35" s="4">
        <v>0</v>
      </c>
      <c r="K35" s="4" t="s">
        <v>17051</v>
      </c>
      <c r="L35">
        <f>IF(Tabla1[[#This Row],[Code relation 
(is preprint of)]]="NO", 2, 1)</f>
        <v>2</v>
      </c>
      <c r="Q35" s="7"/>
      <c r="R35" s="30">
        <f>$Q$2-Tabla1[[#This Row],[Date of posting in
 preprint server]]</f>
        <v>-43980</v>
      </c>
      <c r="S35" s="7"/>
    </row>
    <row r="36" spans="1:19" x14ac:dyDescent="0.25">
      <c r="A36">
        <v>206</v>
      </c>
      <c r="B36" t="s">
        <v>693</v>
      </c>
      <c r="C36" t="s">
        <v>613</v>
      </c>
      <c r="D36" t="s">
        <v>10</v>
      </c>
      <c r="E36" t="s">
        <v>30</v>
      </c>
      <c r="F36" t="s">
        <v>694</v>
      </c>
      <c r="G36" t="s">
        <v>695</v>
      </c>
      <c r="H36" s="2" t="s">
        <v>693</v>
      </c>
      <c r="I36" s="2" t="s">
        <v>3</v>
      </c>
      <c r="J36" s="4">
        <v>2</v>
      </c>
      <c r="K36" s="4" t="s">
        <v>17051</v>
      </c>
      <c r="L36">
        <f>IF(Tabla1[[#This Row],[Code relation 
(is preprint of)]]="NO", 2, 1)</f>
        <v>2</v>
      </c>
      <c r="Q36" s="7"/>
      <c r="R36" s="30">
        <f>$Q$2-Tabla1[[#This Row],[Date of posting in
 preprint server]]</f>
        <v>-43979</v>
      </c>
      <c r="S36" s="7"/>
    </row>
    <row r="37" spans="1:19" x14ac:dyDescent="0.25">
      <c r="A37">
        <v>208</v>
      </c>
      <c r="B37" t="s">
        <v>699</v>
      </c>
      <c r="C37" t="s">
        <v>613</v>
      </c>
      <c r="D37" t="s">
        <v>10</v>
      </c>
      <c r="E37" t="s">
        <v>30</v>
      </c>
      <c r="F37" t="s">
        <v>700</v>
      </c>
      <c r="G37" t="s">
        <v>701</v>
      </c>
      <c r="H37" s="2" t="s">
        <v>699</v>
      </c>
      <c r="I37" s="2" t="s">
        <v>3</v>
      </c>
      <c r="J37" s="4">
        <v>0</v>
      </c>
      <c r="K37" s="4" t="s">
        <v>17051</v>
      </c>
      <c r="L37">
        <f>IF(Tabla1[[#This Row],[Code relation 
(is preprint of)]]="NO", 2, 1)</f>
        <v>2</v>
      </c>
      <c r="Q37" s="7"/>
      <c r="R37" s="30">
        <f>$Q$2-Tabla1[[#This Row],[Date of posting in
 preprint server]]</f>
        <v>-43979</v>
      </c>
      <c r="S37" s="7"/>
    </row>
    <row r="38" spans="1:19" x14ac:dyDescent="0.25">
      <c r="A38" s="24">
        <v>210</v>
      </c>
      <c r="B38" s="24" t="s">
        <v>705</v>
      </c>
      <c r="C38" s="24" t="s">
        <v>613</v>
      </c>
      <c r="D38" s="24" t="s">
        <v>10</v>
      </c>
      <c r="E38" s="24" t="s">
        <v>30</v>
      </c>
      <c r="F38" s="24" t="s">
        <v>706</v>
      </c>
      <c r="G38" s="24" t="s">
        <v>707</v>
      </c>
      <c r="H38" s="2" t="s">
        <v>705</v>
      </c>
      <c r="I38" s="2" t="s">
        <v>3</v>
      </c>
      <c r="J38" s="24">
        <v>1</v>
      </c>
      <c r="K38" s="24" t="s">
        <v>17051</v>
      </c>
      <c r="L38" s="24">
        <f>IF(Tabla1[[#This Row],[Code relation 
(is preprint of)]]="NO", 2, 1)</f>
        <v>2</v>
      </c>
      <c r="Q38" s="7"/>
      <c r="R38" s="30">
        <f>$Q$2-Tabla1[[#This Row],[Date of posting in
 preprint server]]</f>
        <v>-43979</v>
      </c>
      <c r="S38" s="7"/>
    </row>
    <row r="39" spans="1:19" x14ac:dyDescent="0.25">
      <c r="A39">
        <v>216</v>
      </c>
      <c r="B39" t="s">
        <v>723</v>
      </c>
      <c r="C39" t="s">
        <v>613</v>
      </c>
      <c r="D39" t="s">
        <v>10</v>
      </c>
      <c r="E39" t="s">
        <v>30</v>
      </c>
      <c r="F39" t="s">
        <v>724</v>
      </c>
      <c r="G39" t="s">
        <v>725</v>
      </c>
      <c r="H39" s="2" t="s">
        <v>723</v>
      </c>
      <c r="I39" s="2" t="s">
        <v>3</v>
      </c>
      <c r="J39" s="4">
        <v>2</v>
      </c>
      <c r="K39" s="4" t="s">
        <v>17051</v>
      </c>
      <c r="L39">
        <f>IF(Tabla1[[#This Row],[Code relation 
(is preprint of)]]="NO", 2, 1)</f>
        <v>2</v>
      </c>
      <c r="Q39" s="7"/>
      <c r="R39" s="30">
        <f>$Q$2-Tabla1[[#This Row],[Date of posting in
 preprint server]]</f>
        <v>-43979</v>
      </c>
      <c r="S39" s="7"/>
    </row>
    <row r="40" spans="1:19" x14ac:dyDescent="0.25">
      <c r="A40">
        <v>219</v>
      </c>
      <c r="B40" t="s">
        <v>732</v>
      </c>
      <c r="C40" t="s">
        <v>613</v>
      </c>
      <c r="D40" t="s">
        <v>10</v>
      </c>
      <c r="E40" t="s">
        <v>30</v>
      </c>
      <c r="F40" t="s">
        <v>733</v>
      </c>
      <c r="G40" t="s">
        <v>734</v>
      </c>
      <c r="H40" s="2" t="s">
        <v>732</v>
      </c>
      <c r="I40" s="2" t="s">
        <v>3</v>
      </c>
      <c r="J40" s="4">
        <v>0</v>
      </c>
      <c r="K40" s="4" t="s">
        <v>17051</v>
      </c>
      <c r="L40">
        <f>IF(Tabla1[[#This Row],[Code relation 
(is preprint of)]]="NO", 2, 1)</f>
        <v>2</v>
      </c>
      <c r="Q40" s="7"/>
      <c r="R40" s="30">
        <f>$Q$2-Tabla1[[#This Row],[Date of posting in
 preprint server]]</f>
        <v>-43979</v>
      </c>
      <c r="S40" s="7"/>
    </row>
    <row r="41" spans="1:19" x14ac:dyDescent="0.25">
      <c r="A41">
        <v>221</v>
      </c>
      <c r="B41" t="s">
        <v>738</v>
      </c>
      <c r="C41" t="s">
        <v>613</v>
      </c>
      <c r="D41" t="s">
        <v>10</v>
      </c>
      <c r="E41" t="s">
        <v>30</v>
      </c>
      <c r="F41" t="s">
        <v>739</v>
      </c>
      <c r="G41" t="s">
        <v>740</v>
      </c>
      <c r="H41" s="2" t="s">
        <v>738</v>
      </c>
      <c r="I41" s="2" t="s">
        <v>3</v>
      </c>
      <c r="J41" s="4">
        <v>0</v>
      </c>
      <c r="K41" s="4" t="s">
        <v>17051</v>
      </c>
      <c r="L41">
        <f>IF(Tabla1[[#This Row],[Code relation 
(is preprint of)]]="NO", 2, 1)</f>
        <v>2</v>
      </c>
      <c r="Q41" s="7"/>
      <c r="R41" s="30">
        <f>$Q$2-Tabla1[[#This Row],[Date of posting in
 preprint server]]</f>
        <v>-43979</v>
      </c>
      <c r="S41" s="7"/>
    </row>
    <row r="42" spans="1:19" x14ac:dyDescent="0.25">
      <c r="A42">
        <v>222</v>
      </c>
      <c r="B42" t="s">
        <v>741</v>
      </c>
      <c r="C42" t="s">
        <v>613</v>
      </c>
      <c r="D42" t="s">
        <v>10</v>
      </c>
      <c r="E42" t="s">
        <v>30</v>
      </c>
      <c r="F42" t="s">
        <v>742</v>
      </c>
      <c r="G42" t="s">
        <v>743</v>
      </c>
      <c r="H42" s="2" t="s">
        <v>741</v>
      </c>
      <c r="I42" s="2" t="s">
        <v>3</v>
      </c>
      <c r="J42" s="4">
        <v>0</v>
      </c>
      <c r="K42" s="4" t="s">
        <v>17051</v>
      </c>
      <c r="L42">
        <f>IF(Tabla1[[#This Row],[Code relation 
(is preprint of)]]="NO", 2, 1)</f>
        <v>2</v>
      </c>
      <c r="Q42" s="7"/>
      <c r="R42" s="30">
        <f>$Q$2-Tabla1[[#This Row],[Date of posting in
 preprint server]]</f>
        <v>-43979</v>
      </c>
      <c r="S42" s="7"/>
    </row>
    <row r="43" spans="1:19" x14ac:dyDescent="0.25">
      <c r="A43" s="24">
        <v>225</v>
      </c>
      <c r="B43" s="24" t="s">
        <v>750</v>
      </c>
      <c r="C43" s="24" t="s">
        <v>613</v>
      </c>
      <c r="D43" s="24" t="s">
        <v>10</v>
      </c>
      <c r="E43" s="24" t="s">
        <v>30</v>
      </c>
      <c r="F43" s="24" t="s">
        <v>751</v>
      </c>
      <c r="G43" s="24" t="s">
        <v>752</v>
      </c>
      <c r="H43" s="2" t="s">
        <v>750</v>
      </c>
      <c r="I43" s="2" t="s">
        <v>3</v>
      </c>
      <c r="J43" s="24">
        <v>0</v>
      </c>
      <c r="K43" s="24" t="s">
        <v>17051</v>
      </c>
      <c r="L43" s="24">
        <f>IF(Tabla1[[#This Row],[Code relation 
(is preprint of)]]="NO", 2, 1)</f>
        <v>2</v>
      </c>
      <c r="Q43" s="7"/>
      <c r="R43" s="30">
        <f>$Q$2-Tabla1[[#This Row],[Date of posting in
 preprint server]]</f>
        <v>-43979</v>
      </c>
      <c r="S43" s="7"/>
    </row>
    <row r="44" spans="1:19" x14ac:dyDescent="0.25">
      <c r="A44">
        <v>227</v>
      </c>
      <c r="B44" t="s">
        <v>756</v>
      </c>
      <c r="C44" t="s">
        <v>613</v>
      </c>
      <c r="D44" t="s">
        <v>10</v>
      </c>
      <c r="E44" t="s">
        <v>30</v>
      </c>
      <c r="F44" t="s">
        <v>757</v>
      </c>
      <c r="G44" t="s">
        <v>758</v>
      </c>
      <c r="H44" s="2" t="s">
        <v>756</v>
      </c>
      <c r="I44" s="2" t="s">
        <v>3</v>
      </c>
      <c r="J44" s="4">
        <v>0</v>
      </c>
      <c r="K44" s="4" t="s">
        <v>17051</v>
      </c>
      <c r="L44">
        <f>IF(Tabla1[[#This Row],[Code relation 
(is preprint of)]]="NO", 2, 1)</f>
        <v>2</v>
      </c>
      <c r="Q44" s="7"/>
      <c r="R44" s="30">
        <f>$Q$2-Tabla1[[#This Row],[Date of posting in
 preprint server]]</f>
        <v>-43979</v>
      </c>
      <c r="S44" s="7"/>
    </row>
    <row r="45" spans="1:19" x14ac:dyDescent="0.25">
      <c r="A45">
        <v>236</v>
      </c>
      <c r="B45" t="s">
        <v>782</v>
      </c>
      <c r="C45" t="s">
        <v>613</v>
      </c>
      <c r="D45" t="s">
        <v>10</v>
      </c>
      <c r="E45" t="s">
        <v>30</v>
      </c>
      <c r="F45" t="s">
        <v>783</v>
      </c>
      <c r="G45" t="s">
        <v>784</v>
      </c>
      <c r="H45" s="2" t="s">
        <v>782</v>
      </c>
      <c r="I45" s="2" t="s">
        <v>3</v>
      </c>
      <c r="J45" s="4">
        <v>0</v>
      </c>
      <c r="K45" s="4" t="s">
        <v>17051</v>
      </c>
      <c r="L45">
        <f>IF(Tabla1[[#This Row],[Code relation 
(is preprint of)]]="NO", 2, 1)</f>
        <v>2</v>
      </c>
      <c r="Q45" s="7"/>
      <c r="R45" s="30">
        <f>$Q$2-Tabla1[[#This Row],[Date of posting in
 preprint server]]</f>
        <v>-43979</v>
      </c>
      <c r="S45" s="7"/>
    </row>
    <row r="46" spans="1:19" x14ac:dyDescent="0.25">
      <c r="A46">
        <v>242</v>
      </c>
      <c r="B46" t="s">
        <v>800</v>
      </c>
      <c r="C46" t="s">
        <v>613</v>
      </c>
      <c r="D46" t="s">
        <v>10</v>
      </c>
      <c r="E46" t="s">
        <v>30</v>
      </c>
      <c r="F46" t="s">
        <v>801</v>
      </c>
      <c r="G46" t="s">
        <v>802</v>
      </c>
      <c r="H46" s="2" t="s">
        <v>800</v>
      </c>
      <c r="I46" s="2" t="s">
        <v>3</v>
      </c>
      <c r="J46" s="4">
        <v>0</v>
      </c>
      <c r="K46" s="4" t="s">
        <v>17051</v>
      </c>
      <c r="L46">
        <f>IF(Tabla1[[#This Row],[Code relation 
(is preprint of)]]="NO", 2, 1)</f>
        <v>2</v>
      </c>
      <c r="Q46" s="7"/>
      <c r="R46" s="30">
        <f>$Q$2-Tabla1[[#This Row],[Date of posting in
 preprint server]]</f>
        <v>-43979</v>
      </c>
      <c r="S46" s="7"/>
    </row>
    <row r="47" spans="1:19" x14ac:dyDescent="0.25">
      <c r="A47">
        <v>243</v>
      </c>
      <c r="B47" t="s">
        <v>803</v>
      </c>
      <c r="C47" t="s">
        <v>613</v>
      </c>
      <c r="D47" t="s">
        <v>10</v>
      </c>
      <c r="E47" t="s">
        <v>30</v>
      </c>
      <c r="F47" t="s">
        <v>804</v>
      </c>
      <c r="G47" t="s">
        <v>805</v>
      </c>
      <c r="H47" s="2" t="s">
        <v>803</v>
      </c>
      <c r="I47" s="2" t="s">
        <v>3</v>
      </c>
      <c r="J47" s="4">
        <v>0</v>
      </c>
      <c r="K47" s="4" t="s">
        <v>17051</v>
      </c>
      <c r="L47">
        <f>IF(Tabla1[[#This Row],[Code relation 
(is preprint of)]]="NO", 2, 1)</f>
        <v>2</v>
      </c>
      <c r="Q47" s="7"/>
      <c r="R47" s="30">
        <f>$Q$2-Tabla1[[#This Row],[Date of posting in
 preprint server]]</f>
        <v>-43979</v>
      </c>
      <c r="S47" s="7"/>
    </row>
    <row r="48" spans="1:19" x14ac:dyDescent="0.25">
      <c r="A48">
        <v>244</v>
      </c>
      <c r="B48" t="s">
        <v>806</v>
      </c>
      <c r="C48" t="s">
        <v>613</v>
      </c>
      <c r="D48" t="s">
        <v>10</v>
      </c>
      <c r="E48" t="s">
        <v>30</v>
      </c>
      <c r="F48" t="s">
        <v>807</v>
      </c>
      <c r="G48" t="s">
        <v>808</v>
      </c>
      <c r="H48" s="2" t="s">
        <v>806</v>
      </c>
      <c r="I48" s="2" t="s">
        <v>3</v>
      </c>
      <c r="J48" s="4">
        <v>0</v>
      </c>
      <c r="K48" s="4" t="s">
        <v>17051</v>
      </c>
      <c r="L48">
        <f>IF(Tabla1[[#This Row],[Code relation 
(is preprint of)]]="NO", 2, 1)</f>
        <v>2</v>
      </c>
      <c r="Q48" s="7"/>
      <c r="R48" s="30">
        <f>$Q$2-Tabla1[[#This Row],[Date of posting in
 preprint server]]</f>
        <v>-43979</v>
      </c>
      <c r="S48" s="7"/>
    </row>
    <row r="49" spans="1:19" x14ac:dyDescent="0.25">
      <c r="A49">
        <v>245</v>
      </c>
      <c r="B49" t="s">
        <v>809</v>
      </c>
      <c r="C49" t="s">
        <v>613</v>
      </c>
      <c r="D49" t="s">
        <v>10</v>
      </c>
      <c r="E49" t="s">
        <v>30</v>
      </c>
      <c r="F49" t="s">
        <v>810</v>
      </c>
      <c r="G49" t="s">
        <v>811</v>
      </c>
      <c r="H49" s="2" t="s">
        <v>809</v>
      </c>
      <c r="I49" s="2" t="s">
        <v>3</v>
      </c>
      <c r="J49" s="4">
        <v>2</v>
      </c>
      <c r="K49" s="4" t="s">
        <v>17051</v>
      </c>
      <c r="L49">
        <f>IF(Tabla1[[#This Row],[Code relation 
(is preprint of)]]="NO", 2, 1)</f>
        <v>2</v>
      </c>
      <c r="Q49" s="7"/>
      <c r="R49" s="30">
        <f>$Q$2-Tabla1[[#This Row],[Date of posting in
 preprint server]]</f>
        <v>-43979</v>
      </c>
      <c r="S49" s="7"/>
    </row>
    <row r="50" spans="1:19" x14ac:dyDescent="0.25">
      <c r="A50">
        <v>246</v>
      </c>
      <c r="B50" t="s">
        <v>812</v>
      </c>
      <c r="C50" t="s">
        <v>613</v>
      </c>
      <c r="D50" t="s">
        <v>10</v>
      </c>
      <c r="E50" t="s">
        <v>30</v>
      </c>
      <c r="F50" t="s">
        <v>813</v>
      </c>
      <c r="G50" t="s">
        <v>814</v>
      </c>
      <c r="H50" s="2" t="s">
        <v>812</v>
      </c>
      <c r="I50" s="2" t="s">
        <v>3</v>
      </c>
      <c r="J50" s="4">
        <v>1</v>
      </c>
      <c r="K50" s="4" t="s">
        <v>17051</v>
      </c>
      <c r="L50">
        <f>IF(Tabla1[[#This Row],[Code relation 
(is preprint of)]]="NO", 2, 1)</f>
        <v>2</v>
      </c>
      <c r="Q50" s="7"/>
      <c r="R50" s="30">
        <f>$Q$2-Tabla1[[#This Row],[Date of posting in
 preprint server]]</f>
        <v>-43979</v>
      </c>
      <c r="S50" s="7"/>
    </row>
    <row r="51" spans="1:19" x14ac:dyDescent="0.25">
      <c r="A51">
        <v>247</v>
      </c>
      <c r="B51" t="s">
        <v>815</v>
      </c>
      <c r="C51" t="s">
        <v>613</v>
      </c>
      <c r="D51" t="s">
        <v>10</v>
      </c>
      <c r="E51" t="s">
        <v>30</v>
      </c>
      <c r="F51" t="s">
        <v>816</v>
      </c>
      <c r="G51" t="s">
        <v>817</v>
      </c>
      <c r="H51" s="2" t="s">
        <v>815</v>
      </c>
      <c r="I51" s="2" t="s">
        <v>3</v>
      </c>
      <c r="J51" s="4">
        <v>1</v>
      </c>
      <c r="K51" s="4" t="s">
        <v>17051</v>
      </c>
      <c r="L51">
        <f>IF(Tabla1[[#This Row],[Code relation 
(is preprint of)]]="NO", 2, 1)</f>
        <v>2</v>
      </c>
      <c r="Q51" s="7"/>
      <c r="R51" s="30">
        <f>$Q$2-Tabla1[[#This Row],[Date of posting in
 preprint server]]</f>
        <v>-43979</v>
      </c>
      <c r="S51" s="7"/>
    </row>
    <row r="52" spans="1:19" x14ac:dyDescent="0.25">
      <c r="A52">
        <v>248</v>
      </c>
      <c r="B52" t="s">
        <v>818</v>
      </c>
      <c r="C52" t="s">
        <v>613</v>
      </c>
      <c r="D52" t="s">
        <v>10</v>
      </c>
      <c r="E52" t="s">
        <v>30</v>
      </c>
      <c r="F52" t="s">
        <v>819</v>
      </c>
      <c r="G52" t="s">
        <v>820</v>
      </c>
      <c r="H52" s="2" t="s">
        <v>818</v>
      </c>
      <c r="I52" s="2" t="s">
        <v>3</v>
      </c>
      <c r="J52" s="4">
        <v>0</v>
      </c>
      <c r="K52" s="4" t="s">
        <v>17051</v>
      </c>
      <c r="L52">
        <f>IF(Tabla1[[#This Row],[Code relation 
(is preprint of)]]="NO", 2, 1)</f>
        <v>2</v>
      </c>
      <c r="Q52" s="7"/>
      <c r="R52" s="30">
        <f>$Q$2-Tabla1[[#This Row],[Date of posting in
 preprint server]]</f>
        <v>-43979</v>
      </c>
      <c r="S52" s="7"/>
    </row>
    <row r="53" spans="1:19" x14ac:dyDescent="0.25">
      <c r="A53">
        <v>295</v>
      </c>
      <c r="B53" t="s">
        <v>999</v>
      </c>
      <c r="C53" t="s">
        <v>822</v>
      </c>
      <c r="D53" t="s">
        <v>10</v>
      </c>
      <c r="E53" t="s">
        <v>30</v>
      </c>
      <c r="F53" t="s">
        <v>1000</v>
      </c>
      <c r="G53" t="s">
        <v>1001</v>
      </c>
      <c r="H53" s="2" t="s">
        <v>999</v>
      </c>
      <c r="I53" s="2" t="s">
        <v>3</v>
      </c>
      <c r="J53" s="4">
        <v>0</v>
      </c>
      <c r="K53" s="4" t="s">
        <v>17051</v>
      </c>
      <c r="L53">
        <f>IF(Tabla1[[#This Row],[Code relation 
(is preprint of)]]="NO", 2, 1)</f>
        <v>2</v>
      </c>
      <c r="Q53" s="7"/>
      <c r="R53" s="30">
        <f>$Q$2-Tabla1[[#This Row],[Date of posting in
 preprint server]]</f>
        <v>-43978</v>
      </c>
      <c r="S53" s="7"/>
    </row>
    <row r="54" spans="1:19" x14ac:dyDescent="0.25">
      <c r="A54">
        <v>313</v>
      </c>
      <c r="B54" t="s">
        <v>1053</v>
      </c>
      <c r="C54" t="s">
        <v>822</v>
      </c>
      <c r="D54" t="s">
        <v>10</v>
      </c>
      <c r="E54" t="s">
        <v>30</v>
      </c>
      <c r="F54" t="s">
        <v>1054</v>
      </c>
      <c r="G54" t="s">
        <v>1055</v>
      </c>
      <c r="H54" s="2" t="s">
        <v>1053</v>
      </c>
      <c r="I54" s="2" t="s">
        <v>3</v>
      </c>
      <c r="J54" s="4">
        <v>0</v>
      </c>
      <c r="K54" s="4" t="s">
        <v>17051</v>
      </c>
      <c r="L54">
        <f>IF(Tabla1[[#This Row],[Code relation 
(is preprint of)]]="NO", 2, 1)</f>
        <v>2</v>
      </c>
      <c r="Q54" s="7"/>
      <c r="R54" s="30">
        <f>$Q$2-Tabla1[[#This Row],[Date of posting in
 preprint server]]</f>
        <v>-43978</v>
      </c>
      <c r="S54" s="7"/>
    </row>
    <row r="55" spans="1:19" x14ac:dyDescent="0.25">
      <c r="A55">
        <v>314</v>
      </c>
      <c r="B55" t="s">
        <v>1056</v>
      </c>
      <c r="C55" t="s">
        <v>822</v>
      </c>
      <c r="D55" t="s">
        <v>10</v>
      </c>
      <c r="E55" t="s">
        <v>30</v>
      </c>
      <c r="F55" t="s">
        <v>1057</v>
      </c>
      <c r="G55" t="s">
        <v>1058</v>
      </c>
      <c r="H55" s="2" t="s">
        <v>1056</v>
      </c>
      <c r="I55" s="2" t="s">
        <v>3</v>
      </c>
      <c r="J55" s="4">
        <v>6</v>
      </c>
      <c r="K55" s="4" t="s">
        <v>17051</v>
      </c>
      <c r="L55">
        <f>IF(Tabla1[[#This Row],[Code relation 
(is preprint of)]]="NO", 2, 1)</f>
        <v>2</v>
      </c>
      <c r="Q55" s="7"/>
      <c r="R55" s="30">
        <f>$Q$2-Tabla1[[#This Row],[Date of posting in
 preprint server]]</f>
        <v>-43978</v>
      </c>
      <c r="S55" s="7"/>
    </row>
    <row r="56" spans="1:19" x14ac:dyDescent="0.25">
      <c r="A56">
        <v>315</v>
      </c>
      <c r="B56" t="s">
        <v>1059</v>
      </c>
      <c r="C56" t="s">
        <v>822</v>
      </c>
      <c r="D56" t="s">
        <v>10</v>
      </c>
      <c r="E56" t="s">
        <v>30</v>
      </c>
      <c r="F56" t="s">
        <v>1060</v>
      </c>
      <c r="G56" t="s">
        <v>1061</v>
      </c>
      <c r="H56" s="2" t="s">
        <v>1059</v>
      </c>
      <c r="I56" s="2" t="s">
        <v>3</v>
      </c>
      <c r="J56" s="4">
        <v>0</v>
      </c>
      <c r="K56" s="4" t="s">
        <v>17051</v>
      </c>
      <c r="L56">
        <f>IF(Tabla1[[#This Row],[Code relation 
(is preprint of)]]="NO", 2, 1)</f>
        <v>2</v>
      </c>
      <c r="Q56" s="7"/>
      <c r="R56" s="30">
        <f>$Q$2-Tabla1[[#This Row],[Date of posting in
 preprint server]]</f>
        <v>-43978</v>
      </c>
      <c r="S56" s="7"/>
    </row>
    <row r="57" spans="1:19" x14ac:dyDescent="0.25">
      <c r="A57">
        <v>316</v>
      </c>
      <c r="B57" t="s">
        <v>1062</v>
      </c>
      <c r="C57" t="s">
        <v>822</v>
      </c>
      <c r="D57" t="s">
        <v>10</v>
      </c>
      <c r="E57" t="s">
        <v>30</v>
      </c>
      <c r="F57" t="s">
        <v>1063</v>
      </c>
      <c r="G57" t="s">
        <v>1064</v>
      </c>
      <c r="H57" s="2" t="s">
        <v>1062</v>
      </c>
      <c r="I57" s="2" t="s">
        <v>3</v>
      </c>
      <c r="J57" s="4">
        <v>0</v>
      </c>
      <c r="K57" s="4" t="s">
        <v>17051</v>
      </c>
      <c r="L57">
        <f>IF(Tabla1[[#This Row],[Code relation 
(is preprint of)]]="NO", 2, 1)</f>
        <v>2</v>
      </c>
      <c r="Q57" s="7"/>
      <c r="R57" s="30">
        <f>$Q$2-Tabla1[[#This Row],[Date of posting in
 preprint server]]</f>
        <v>-43978</v>
      </c>
      <c r="S57" s="7"/>
    </row>
    <row r="58" spans="1:19" x14ac:dyDescent="0.25">
      <c r="A58">
        <v>337</v>
      </c>
      <c r="B58" t="s">
        <v>1125</v>
      </c>
      <c r="C58" t="s">
        <v>822</v>
      </c>
      <c r="D58" t="s">
        <v>10</v>
      </c>
      <c r="E58" t="s">
        <v>30</v>
      </c>
      <c r="F58" t="s">
        <v>1126</v>
      </c>
      <c r="G58" t="s">
        <v>1127</v>
      </c>
      <c r="H58" s="2" t="s">
        <v>1125</v>
      </c>
      <c r="I58" s="2" t="s">
        <v>3</v>
      </c>
      <c r="J58" s="4">
        <v>0</v>
      </c>
      <c r="K58" s="4" t="s">
        <v>17051</v>
      </c>
      <c r="L58">
        <f>IF(Tabla1[[#This Row],[Code relation 
(is preprint of)]]="NO", 2, 1)</f>
        <v>2</v>
      </c>
      <c r="Q58" s="7"/>
      <c r="R58" s="30">
        <f>$Q$2-Tabla1[[#This Row],[Date of posting in
 preprint server]]</f>
        <v>-43978</v>
      </c>
      <c r="S58" s="7"/>
    </row>
    <row r="59" spans="1:19" x14ac:dyDescent="0.25">
      <c r="A59">
        <v>338</v>
      </c>
      <c r="B59" t="s">
        <v>1128</v>
      </c>
      <c r="C59" t="s">
        <v>822</v>
      </c>
      <c r="D59" t="s">
        <v>10</v>
      </c>
      <c r="E59" t="s">
        <v>30</v>
      </c>
      <c r="F59" t="s">
        <v>1129</v>
      </c>
      <c r="G59" t="s">
        <v>1130</v>
      </c>
      <c r="H59" s="2" t="s">
        <v>1128</v>
      </c>
      <c r="I59" s="2" t="s">
        <v>3</v>
      </c>
      <c r="J59" s="4">
        <v>0</v>
      </c>
      <c r="K59" s="4" t="s">
        <v>17051</v>
      </c>
      <c r="L59">
        <f>IF(Tabla1[[#This Row],[Code relation 
(is preprint of)]]="NO", 2, 1)</f>
        <v>2</v>
      </c>
      <c r="Q59" s="7"/>
      <c r="R59" s="30">
        <f>$Q$2-Tabla1[[#This Row],[Date of posting in
 preprint server]]</f>
        <v>-43978</v>
      </c>
      <c r="S59" s="7"/>
    </row>
    <row r="60" spans="1:19" x14ac:dyDescent="0.25">
      <c r="A60">
        <v>339</v>
      </c>
      <c r="B60" t="s">
        <v>1131</v>
      </c>
      <c r="C60" t="s">
        <v>822</v>
      </c>
      <c r="D60" t="s">
        <v>10</v>
      </c>
      <c r="E60" t="s">
        <v>30</v>
      </c>
      <c r="F60" t="s">
        <v>1132</v>
      </c>
      <c r="G60" t="s">
        <v>1133</v>
      </c>
      <c r="H60" s="2" t="s">
        <v>1131</v>
      </c>
      <c r="I60" s="2" t="s">
        <v>3</v>
      </c>
      <c r="J60" s="4">
        <v>0</v>
      </c>
      <c r="K60" s="4" t="s">
        <v>17051</v>
      </c>
      <c r="L60">
        <f>IF(Tabla1[[#This Row],[Code relation 
(is preprint of)]]="NO", 2, 1)</f>
        <v>2</v>
      </c>
      <c r="Q60" s="7"/>
      <c r="R60" s="30">
        <f>$Q$2-Tabla1[[#This Row],[Date of posting in
 preprint server]]</f>
        <v>-43978</v>
      </c>
      <c r="S60" s="7"/>
    </row>
    <row r="61" spans="1:19" x14ac:dyDescent="0.25">
      <c r="A61">
        <v>340</v>
      </c>
      <c r="B61" t="s">
        <v>1134</v>
      </c>
      <c r="C61" t="s">
        <v>822</v>
      </c>
      <c r="D61" t="s">
        <v>10</v>
      </c>
      <c r="E61" t="s">
        <v>30</v>
      </c>
      <c r="F61" t="s">
        <v>1135</v>
      </c>
      <c r="G61" t="s">
        <v>1136</v>
      </c>
      <c r="H61" s="2" t="s">
        <v>1134</v>
      </c>
      <c r="I61" s="2" t="s">
        <v>3</v>
      </c>
      <c r="J61" s="4">
        <v>7</v>
      </c>
      <c r="K61" s="4" t="s">
        <v>17051</v>
      </c>
      <c r="L61">
        <f>IF(Tabla1[[#This Row],[Code relation 
(is preprint of)]]="NO", 2, 1)</f>
        <v>2</v>
      </c>
      <c r="Q61" s="7"/>
      <c r="R61" s="30">
        <f>$Q$2-Tabla1[[#This Row],[Date of posting in
 preprint server]]</f>
        <v>-43978</v>
      </c>
      <c r="S61" s="7"/>
    </row>
    <row r="62" spans="1:19" x14ac:dyDescent="0.25">
      <c r="A62">
        <v>341</v>
      </c>
      <c r="B62" t="s">
        <v>1137</v>
      </c>
      <c r="C62" t="s">
        <v>822</v>
      </c>
      <c r="D62" t="s">
        <v>10</v>
      </c>
      <c r="E62" t="s">
        <v>30</v>
      </c>
      <c r="F62" t="s">
        <v>1138</v>
      </c>
      <c r="G62" t="s">
        <v>1139</v>
      </c>
      <c r="H62" s="2" t="s">
        <v>1137</v>
      </c>
      <c r="I62" s="2" t="s">
        <v>3</v>
      </c>
      <c r="J62" s="4">
        <v>0</v>
      </c>
      <c r="K62" s="4" t="s">
        <v>17051</v>
      </c>
      <c r="L62">
        <f>IF(Tabla1[[#This Row],[Code relation 
(is preprint of)]]="NO", 2, 1)</f>
        <v>2</v>
      </c>
      <c r="Q62" s="7"/>
      <c r="R62" s="30">
        <f>$Q$2-Tabla1[[#This Row],[Date of posting in
 preprint server]]</f>
        <v>-43978</v>
      </c>
      <c r="S62" s="7"/>
    </row>
    <row r="63" spans="1:19" x14ac:dyDescent="0.25">
      <c r="A63">
        <v>364</v>
      </c>
      <c r="B63" t="s">
        <v>1224</v>
      </c>
      <c r="C63" t="s">
        <v>1144</v>
      </c>
      <c r="D63" t="s">
        <v>10</v>
      </c>
      <c r="E63" t="s">
        <v>30</v>
      </c>
      <c r="F63" t="s">
        <v>1225</v>
      </c>
      <c r="G63" t="s">
        <v>1226</v>
      </c>
      <c r="H63" s="2" t="s">
        <v>1224</v>
      </c>
      <c r="I63" s="2" t="s">
        <v>3</v>
      </c>
      <c r="J63" s="4">
        <v>0</v>
      </c>
      <c r="K63" s="4" t="s">
        <v>17051</v>
      </c>
      <c r="L63">
        <f>IF(Tabla1[[#This Row],[Code relation 
(is preprint of)]]="NO", 2, 1)</f>
        <v>2</v>
      </c>
      <c r="Q63" s="7"/>
      <c r="R63" s="30">
        <f>$Q$2-Tabla1[[#This Row],[Date of posting in
 preprint server]]</f>
        <v>-43977</v>
      </c>
      <c r="S63" s="7"/>
    </row>
    <row r="64" spans="1:19" x14ac:dyDescent="0.25">
      <c r="A64">
        <v>366</v>
      </c>
      <c r="B64" t="s">
        <v>1230</v>
      </c>
      <c r="C64" t="s">
        <v>1144</v>
      </c>
      <c r="D64" t="s">
        <v>10</v>
      </c>
      <c r="E64" t="s">
        <v>30</v>
      </c>
      <c r="F64" t="s">
        <v>1231</v>
      </c>
      <c r="G64" t="s">
        <v>1232</v>
      </c>
      <c r="H64" s="2" t="s">
        <v>1230</v>
      </c>
      <c r="I64" s="2" t="s">
        <v>3</v>
      </c>
      <c r="J64" s="4">
        <v>5</v>
      </c>
      <c r="K64" s="4" t="s">
        <v>17051</v>
      </c>
      <c r="L64">
        <f>IF(Tabla1[[#This Row],[Code relation 
(is preprint of)]]="NO", 2, 1)</f>
        <v>2</v>
      </c>
      <c r="Q64" s="7"/>
      <c r="R64" s="30">
        <f>$Q$2-Tabla1[[#This Row],[Date of posting in
 preprint server]]</f>
        <v>-43977</v>
      </c>
      <c r="S64" s="7"/>
    </row>
    <row r="65" spans="1:19" x14ac:dyDescent="0.25">
      <c r="A65">
        <v>367</v>
      </c>
      <c r="B65" t="s">
        <v>1233</v>
      </c>
      <c r="C65" t="s">
        <v>1144</v>
      </c>
      <c r="D65" t="s">
        <v>10</v>
      </c>
      <c r="E65" t="s">
        <v>30</v>
      </c>
      <c r="F65" t="s">
        <v>1234</v>
      </c>
      <c r="G65" t="s">
        <v>1235</v>
      </c>
      <c r="H65" s="2" t="s">
        <v>1233</v>
      </c>
      <c r="I65" s="2" t="s">
        <v>3</v>
      </c>
      <c r="J65" s="4">
        <v>0</v>
      </c>
      <c r="K65" s="4" t="s">
        <v>17051</v>
      </c>
      <c r="L65">
        <f>IF(Tabla1[[#This Row],[Code relation 
(is preprint of)]]="NO", 2, 1)</f>
        <v>2</v>
      </c>
      <c r="Q65" s="7"/>
      <c r="R65" s="30">
        <f>$Q$2-Tabla1[[#This Row],[Date of posting in
 preprint server]]</f>
        <v>-43977</v>
      </c>
      <c r="S65" s="7"/>
    </row>
    <row r="66" spans="1:19" x14ac:dyDescent="0.25">
      <c r="A66">
        <v>429</v>
      </c>
      <c r="B66" t="s">
        <v>1418</v>
      </c>
      <c r="C66" t="s">
        <v>1144</v>
      </c>
      <c r="D66" t="s">
        <v>10</v>
      </c>
      <c r="E66" t="s">
        <v>30</v>
      </c>
      <c r="F66" t="s">
        <v>1419</v>
      </c>
      <c r="G66" t="s">
        <v>1420</v>
      </c>
      <c r="H66" s="2" t="s">
        <v>1418</v>
      </c>
      <c r="I66" s="2" t="s">
        <v>3</v>
      </c>
      <c r="J66" s="4">
        <v>0</v>
      </c>
      <c r="K66" s="4" t="s">
        <v>17051</v>
      </c>
      <c r="L66">
        <f>IF(Tabla1[[#This Row],[Code relation 
(is preprint of)]]="NO", 2, 1)</f>
        <v>2</v>
      </c>
      <c r="Q66" s="7"/>
      <c r="R66" s="30">
        <f>$Q$2-Tabla1[[#This Row],[Date of posting in
 preprint server]]</f>
        <v>-43977</v>
      </c>
      <c r="S66" s="7"/>
    </row>
    <row r="67" spans="1:19" x14ac:dyDescent="0.25">
      <c r="A67">
        <v>473</v>
      </c>
      <c r="B67" t="s">
        <v>1550</v>
      </c>
      <c r="C67" t="s">
        <v>1144</v>
      </c>
      <c r="D67" t="s">
        <v>10</v>
      </c>
      <c r="E67" t="s">
        <v>30</v>
      </c>
      <c r="F67" t="s">
        <v>1551</v>
      </c>
      <c r="G67" t="s">
        <v>1552</v>
      </c>
      <c r="H67" s="2" t="s">
        <v>1550</v>
      </c>
      <c r="I67" s="2" t="s">
        <v>3</v>
      </c>
      <c r="J67" s="4">
        <v>0</v>
      </c>
      <c r="K67" s="4" t="s">
        <v>17051</v>
      </c>
      <c r="L67">
        <f>IF(Tabla1[[#This Row],[Code relation 
(is preprint of)]]="NO", 2, 1)</f>
        <v>2</v>
      </c>
      <c r="Q67" s="7"/>
      <c r="R67" s="30">
        <f>$Q$2-Tabla1[[#This Row],[Date of posting in
 preprint server]]</f>
        <v>-43977</v>
      </c>
      <c r="S67" s="7"/>
    </row>
    <row r="68" spans="1:19" x14ac:dyDescent="0.25">
      <c r="A68">
        <v>474</v>
      </c>
      <c r="B68" t="s">
        <v>1553</v>
      </c>
      <c r="C68" t="s">
        <v>1144</v>
      </c>
      <c r="D68" t="s">
        <v>10</v>
      </c>
      <c r="E68" t="s">
        <v>30</v>
      </c>
      <c r="F68" t="s">
        <v>1554</v>
      </c>
      <c r="G68" t="s">
        <v>1555</v>
      </c>
      <c r="H68" s="2" t="s">
        <v>1553</v>
      </c>
      <c r="I68" s="2" t="s">
        <v>3</v>
      </c>
      <c r="J68" s="4">
        <v>0</v>
      </c>
      <c r="K68" s="4" t="s">
        <v>17051</v>
      </c>
      <c r="L68">
        <f>IF(Tabla1[[#This Row],[Code relation 
(is preprint of)]]="NO", 2, 1)</f>
        <v>2</v>
      </c>
      <c r="Q68" s="7"/>
      <c r="R68" s="30">
        <f>$Q$2-Tabla1[[#This Row],[Date of posting in
 preprint server]]</f>
        <v>-43977</v>
      </c>
      <c r="S68" s="7"/>
    </row>
    <row r="69" spans="1:19" x14ac:dyDescent="0.25">
      <c r="A69">
        <v>494</v>
      </c>
      <c r="B69" t="s">
        <v>1613</v>
      </c>
      <c r="C69" t="s">
        <v>1144</v>
      </c>
      <c r="D69" t="s">
        <v>10</v>
      </c>
      <c r="E69" t="s">
        <v>30</v>
      </c>
      <c r="F69" t="s">
        <v>1614</v>
      </c>
      <c r="G69" t="s">
        <v>1615</v>
      </c>
      <c r="H69" s="2" t="s">
        <v>1613</v>
      </c>
      <c r="I69" s="2" t="s">
        <v>3</v>
      </c>
      <c r="J69" s="4">
        <v>0</v>
      </c>
      <c r="K69" s="4" t="s">
        <v>17051</v>
      </c>
      <c r="L69">
        <f>IF(Tabla1[[#This Row],[Code relation 
(is preprint of)]]="NO", 2, 1)</f>
        <v>2</v>
      </c>
      <c r="Q69" s="7"/>
      <c r="R69" s="30">
        <f>$Q$2-Tabla1[[#This Row],[Date of posting in
 preprint server]]</f>
        <v>-43977</v>
      </c>
      <c r="S69" s="7"/>
    </row>
    <row r="70" spans="1:19" x14ac:dyDescent="0.25">
      <c r="A70">
        <v>495</v>
      </c>
      <c r="B70" t="s">
        <v>1616</v>
      </c>
      <c r="C70" t="s">
        <v>1144</v>
      </c>
      <c r="D70" t="s">
        <v>10</v>
      </c>
      <c r="E70" t="s">
        <v>30</v>
      </c>
      <c r="F70" t="s">
        <v>1617</v>
      </c>
      <c r="G70" t="s">
        <v>1618</v>
      </c>
      <c r="H70" s="2" t="s">
        <v>1616</v>
      </c>
      <c r="I70" s="2" t="s">
        <v>3</v>
      </c>
      <c r="J70" s="4">
        <v>0</v>
      </c>
      <c r="K70" s="4" t="s">
        <v>17051</v>
      </c>
      <c r="L70">
        <f>IF(Tabla1[[#This Row],[Code relation 
(is preprint of)]]="NO", 2, 1)</f>
        <v>2</v>
      </c>
      <c r="Q70" s="7"/>
      <c r="R70" s="30">
        <f>$Q$2-Tabla1[[#This Row],[Date of posting in
 preprint server]]</f>
        <v>-43977</v>
      </c>
      <c r="S70" s="7"/>
    </row>
    <row r="71" spans="1:19" x14ac:dyDescent="0.25">
      <c r="A71">
        <v>496</v>
      </c>
      <c r="B71" t="s">
        <v>1619</v>
      </c>
      <c r="C71" t="s">
        <v>1144</v>
      </c>
      <c r="D71" t="s">
        <v>10</v>
      </c>
      <c r="E71" t="s">
        <v>30</v>
      </c>
      <c r="F71" t="s">
        <v>1620</v>
      </c>
      <c r="G71" t="s">
        <v>1621</v>
      </c>
      <c r="H71" s="2" t="s">
        <v>1619</v>
      </c>
      <c r="I71" s="2" t="s">
        <v>3</v>
      </c>
      <c r="J71" s="4">
        <v>0</v>
      </c>
      <c r="K71" s="4" t="s">
        <v>17051</v>
      </c>
      <c r="L71">
        <f>IF(Tabla1[[#This Row],[Code relation 
(is preprint of)]]="NO", 2, 1)</f>
        <v>2</v>
      </c>
      <c r="Q71" s="7"/>
      <c r="R71" s="30">
        <f>$Q$2-Tabla1[[#This Row],[Date of posting in
 preprint server]]</f>
        <v>-43977</v>
      </c>
      <c r="S71" s="7"/>
    </row>
    <row r="72" spans="1:19" x14ac:dyDescent="0.25">
      <c r="A72">
        <v>497</v>
      </c>
      <c r="B72" t="s">
        <v>1622</v>
      </c>
      <c r="C72" t="s">
        <v>1144</v>
      </c>
      <c r="D72" t="s">
        <v>10</v>
      </c>
      <c r="E72" t="s">
        <v>30</v>
      </c>
      <c r="F72" t="s">
        <v>1623</v>
      </c>
      <c r="G72" t="s">
        <v>1624</v>
      </c>
      <c r="H72" s="2" t="s">
        <v>1622</v>
      </c>
      <c r="I72" s="2" t="s">
        <v>3</v>
      </c>
      <c r="J72" s="4">
        <v>0</v>
      </c>
      <c r="K72" s="4" t="s">
        <v>17051</v>
      </c>
      <c r="L72">
        <f>IF(Tabla1[[#This Row],[Code relation 
(is preprint of)]]="NO", 2, 1)</f>
        <v>2</v>
      </c>
      <c r="Q72" s="7"/>
      <c r="R72" s="30">
        <f>$Q$2-Tabla1[[#This Row],[Date of posting in
 preprint server]]</f>
        <v>-43977</v>
      </c>
      <c r="S72" s="7"/>
    </row>
    <row r="73" spans="1:19" x14ac:dyDescent="0.25">
      <c r="A73">
        <v>498</v>
      </c>
      <c r="B73" t="s">
        <v>1625</v>
      </c>
      <c r="C73" t="s">
        <v>1144</v>
      </c>
      <c r="D73" t="s">
        <v>10</v>
      </c>
      <c r="E73" t="s">
        <v>30</v>
      </c>
      <c r="F73" t="s">
        <v>1626</v>
      </c>
      <c r="G73" t="s">
        <v>1627</v>
      </c>
      <c r="H73" s="2" t="s">
        <v>1625</v>
      </c>
      <c r="I73" s="2" t="s">
        <v>3</v>
      </c>
      <c r="J73" s="4">
        <v>0</v>
      </c>
      <c r="K73" s="4" t="s">
        <v>17051</v>
      </c>
      <c r="L73">
        <f>IF(Tabla1[[#This Row],[Code relation 
(is preprint of)]]="NO", 2, 1)</f>
        <v>2</v>
      </c>
      <c r="Q73" s="7"/>
      <c r="R73" s="30">
        <f>$Q$2-Tabla1[[#This Row],[Date of posting in
 preprint server]]</f>
        <v>-43977</v>
      </c>
      <c r="S73" s="7"/>
    </row>
    <row r="74" spans="1:19" x14ac:dyDescent="0.25">
      <c r="A74">
        <v>530</v>
      </c>
      <c r="B74" t="s">
        <v>1723</v>
      </c>
      <c r="C74" t="s">
        <v>1635</v>
      </c>
      <c r="D74" t="s">
        <v>10</v>
      </c>
      <c r="E74" t="s">
        <v>30</v>
      </c>
      <c r="F74" t="s">
        <v>1724</v>
      </c>
      <c r="G74" t="s">
        <v>1725</v>
      </c>
      <c r="H74" s="2" t="s">
        <v>1723</v>
      </c>
      <c r="I74" s="2" t="s">
        <v>3</v>
      </c>
      <c r="J74" s="4">
        <v>0</v>
      </c>
      <c r="K74" s="4" t="s">
        <v>17051</v>
      </c>
      <c r="L74">
        <f>IF(Tabla1[[#This Row],[Code relation 
(is preprint of)]]="NO", 2, 1)</f>
        <v>2</v>
      </c>
      <c r="Q74" s="7"/>
      <c r="R74" s="30">
        <f>$Q$2-Tabla1[[#This Row],[Date of posting in
 preprint server]]</f>
        <v>-43976</v>
      </c>
      <c r="S74" s="7"/>
    </row>
    <row r="75" spans="1:19" x14ac:dyDescent="0.25">
      <c r="A75">
        <v>538</v>
      </c>
      <c r="B75" t="s">
        <v>1747</v>
      </c>
      <c r="C75" t="s">
        <v>1635</v>
      </c>
      <c r="D75" t="s">
        <v>10</v>
      </c>
      <c r="E75" t="s">
        <v>30</v>
      </c>
      <c r="F75" t="s">
        <v>1748</v>
      </c>
      <c r="G75" t="s">
        <v>1749</v>
      </c>
      <c r="H75" s="2" t="s">
        <v>1747</v>
      </c>
      <c r="I75" s="2" t="s">
        <v>3</v>
      </c>
      <c r="J75" s="4">
        <v>0</v>
      </c>
      <c r="K75" s="4" t="s">
        <v>17051</v>
      </c>
      <c r="L75">
        <f>IF(Tabla1[[#This Row],[Code relation 
(is preprint of)]]="NO", 2, 1)</f>
        <v>2</v>
      </c>
      <c r="Q75" s="7"/>
      <c r="R75" s="30">
        <f>$Q$2-Tabla1[[#This Row],[Date of posting in
 preprint server]]</f>
        <v>-43976</v>
      </c>
      <c r="S75" s="7"/>
    </row>
    <row r="76" spans="1:19" x14ac:dyDescent="0.25">
      <c r="A76">
        <v>539</v>
      </c>
      <c r="B76" t="s">
        <v>1750</v>
      </c>
      <c r="C76" t="s">
        <v>1635</v>
      </c>
      <c r="D76" t="s">
        <v>10</v>
      </c>
      <c r="E76" t="s">
        <v>30</v>
      </c>
      <c r="F76" t="s">
        <v>1751</v>
      </c>
      <c r="G76" t="s">
        <v>1752</v>
      </c>
      <c r="H76" s="2" t="s">
        <v>1750</v>
      </c>
      <c r="I76" s="2" t="s">
        <v>3</v>
      </c>
      <c r="J76" s="4">
        <v>2</v>
      </c>
      <c r="K76" s="4" t="s">
        <v>17051</v>
      </c>
      <c r="L76">
        <f>IF(Tabla1[[#This Row],[Code relation 
(is preprint of)]]="NO", 2, 1)</f>
        <v>2</v>
      </c>
      <c r="Q76" s="7"/>
      <c r="R76" s="30">
        <f>$Q$2-Tabla1[[#This Row],[Date of posting in
 preprint server]]</f>
        <v>-43976</v>
      </c>
      <c r="S76" s="7"/>
    </row>
    <row r="77" spans="1:19" x14ac:dyDescent="0.25">
      <c r="A77">
        <v>540</v>
      </c>
      <c r="B77" t="s">
        <v>1753</v>
      </c>
      <c r="C77" t="s">
        <v>1635</v>
      </c>
      <c r="D77" t="s">
        <v>10</v>
      </c>
      <c r="E77" t="s">
        <v>30</v>
      </c>
      <c r="F77" t="s">
        <v>1754</v>
      </c>
      <c r="G77" t="s">
        <v>1755</v>
      </c>
      <c r="H77" s="2" t="s">
        <v>1753</v>
      </c>
      <c r="I77" s="2" t="s">
        <v>3</v>
      </c>
      <c r="J77" s="4">
        <v>0</v>
      </c>
      <c r="K77" s="4" t="s">
        <v>17051</v>
      </c>
      <c r="L77">
        <f>IF(Tabla1[[#This Row],[Code relation 
(is preprint of)]]="NO", 2, 1)</f>
        <v>2</v>
      </c>
      <c r="Q77" s="7"/>
      <c r="R77" s="30">
        <f>$Q$2-Tabla1[[#This Row],[Date of posting in
 preprint server]]</f>
        <v>-43976</v>
      </c>
      <c r="S77" s="7"/>
    </row>
    <row r="78" spans="1:19" x14ac:dyDescent="0.25">
      <c r="A78">
        <v>549</v>
      </c>
      <c r="B78" t="s">
        <v>1780</v>
      </c>
      <c r="C78" t="s">
        <v>1635</v>
      </c>
      <c r="D78" t="s">
        <v>10</v>
      </c>
      <c r="E78" t="s">
        <v>30</v>
      </c>
      <c r="F78" t="s">
        <v>1781</v>
      </c>
      <c r="G78" t="s">
        <v>1782</v>
      </c>
      <c r="H78" s="2" t="s">
        <v>1780</v>
      </c>
      <c r="I78" s="2" t="s">
        <v>3</v>
      </c>
      <c r="J78" s="4">
        <v>0</v>
      </c>
      <c r="K78" s="4" t="s">
        <v>17051</v>
      </c>
      <c r="L78">
        <f>IF(Tabla1[[#This Row],[Code relation 
(is preprint of)]]="NO", 2, 1)</f>
        <v>2</v>
      </c>
      <c r="Q78" s="7"/>
      <c r="R78" s="30">
        <f>$Q$2-Tabla1[[#This Row],[Date of posting in
 preprint server]]</f>
        <v>-43976</v>
      </c>
      <c r="S78" s="7"/>
    </row>
    <row r="79" spans="1:19" x14ac:dyDescent="0.25">
      <c r="A79">
        <v>587</v>
      </c>
      <c r="B79" t="s">
        <v>1895</v>
      </c>
      <c r="C79" t="s">
        <v>1787</v>
      </c>
      <c r="D79" t="s">
        <v>10</v>
      </c>
      <c r="E79" t="s">
        <v>30</v>
      </c>
      <c r="F79" t="s">
        <v>1896</v>
      </c>
      <c r="G79" t="s">
        <v>1897</v>
      </c>
      <c r="H79" s="2" t="s">
        <v>1895</v>
      </c>
      <c r="I79" s="2" t="s">
        <v>3</v>
      </c>
      <c r="J79" s="4">
        <v>6</v>
      </c>
      <c r="K79" s="4" t="s">
        <v>17051</v>
      </c>
      <c r="L79">
        <f>IF(Tabla1[[#This Row],[Code relation 
(is preprint of)]]="NO", 2, 1)</f>
        <v>2</v>
      </c>
      <c r="Q79" s="7"/>
      <c r="R79" s="30">
        <f>$Q$2-Tabla1[[#This Row],[Date of posting in
 preprint server]]</f>
        <v>-43975</v>
      </c>
      <c r="S79" s="7"/>
    </row>
    <row r="80" spans="1:19" x14ac:dyDescent="0.25">
      <c r="A80">
        <v>588</v>
      </c>
      <c r="B80" t="s">
        <v>1898</v>
      </c>
      <c r="C80" t="s">
        <v>1787</v>
      </c>
      <c r="D80" t="s">
        <v>10</v>
      </c>
      <c r="E80" t="s">
        <v>30</v>
      </c>
      <c r="F80" t="s">
        <v>1899</v>
      </c>
      <c r="G80" t="s">
        <v>1900</v>
      </c>
      <c r="H80" s="2" t="s">
        <v>1898</v>
      </c>
      <c r="I80" s="2" t="s">
        <v>3</v>
      </c>
      <c r="J80" s="4">
        <v>0</v>
      </c>
      <c r="K80" s="4" t="s">
        <v>17051</v>
      </c>
      <c r="L80">
        <f>IF(Tabla1[[#This Row],[Code relation 
(is preprint of)]]="NO", 2, 1)</f>
        <v>2</v>
      </c>
      <c r="Q80" s="7"/>
      <c r="R80" s="30">
        <f>$Q$2-Tabla1[[#This Row],[Date of posting in
 preprint server]]</f>
        <v>-43975</v>
      </c>
      <c r="S80" s="7"/>
    </row>
    <row r="81" spans="1:19" x14ac:dyDescent="0.25">
      <c r="A81">
        <v>592</v>
      </c>
      <c r="B81" t="s">
        <v>1912</v>
      </c>
      <c r="C81" t="s">
        <v>1902</v>
      </c>
      <c r="D81" t="s">
        <v>10</v>
      </c>
      <c r="E81" t="s">
        <v>30</v>
      </c>
      <c r="F81" t="s">
        <v>1913</v>
      </c>
      <c r="G81" t="s">
        <v>1914</v>
      </c>
      <c r="H81" s="2" t="s">
        <v>1912</v>
      </c>
      <c r="I81" s="2" t="s">
        <v>3</v>
      </c>
      <c r="J81" s="4">
        <v>0</v>
      </c>
      <c r="K81" s="4" t="s">
        <v>17051</v>
      </c>
      <c r="L81">
        <f>IF(Tabla1[[#This Row],[Code relation 
(is preprint of)]]="NO", 2, 1)</f>
        <v>2</v>
      </c>
      <c r="Q81" s="7"/>
      <c r="R81" s="30">
        <f>$Q$2-Tabla1[[#This Row],[Date of posting in
 preprint server]]</f>
        <v>-43974</v>
      </c>
      <c r="S81" s="7"/>
    </row>
    <row r="82" spans="1:19" x14ac:dyDescent="0.25">
      <c r="A82">
        <v>595</v>
      </c>
      <c r="B82" t="s">
        <v>1921</v>
      </c>
      <c r="C82" t="s">
        <v>1902</v>
      </c>
      <c r="D82" t="s">
        <v>10</v>
      </c>
      <c r="E82" t="s">
        <v>30</v>
      </c>
      <c r="F82" t="s">
        <v>1922</v>
      </c>
      <c r="G82" t="s">
        <v>1923</v>
      </c>
      <c r="H82" s="2" t="s">
        <v>1921</v>
      </c>
      <c r="I82" s="2" t="s">
        <v>3</v>
      </c>
      <c r="J82" s="4">
        <v>7</v>
      </c>
      <c r="K82" s="4" t="s">
        <v>17051</v>
      </c>
      <c r="L82">
        <f>IF(Tabla1[[#This Row],[Code relation 
(is preprint of)]]="NO", 2, 1)</f>
        <v>2</v>
      </c>
      <c r="Q82" s="7"/>
      <c r="R82" s="30">
        <f>$Q$2-Tabla1[[#This Row],[Date of posting in
 preprint server]]</f>
        <v>-43974</v>
      </c>
      <c r="S82" s="7"/>
    </row>
    <row r="83" spans="1:19" x14ac:dyDescent="0.25">
      <c r="A83">
        <v>605</v>
      </c>
      <c r="B83" t="s">
        <v>1951</v>
      </c>
      <c r="C83" t="s">
        <v>1902</v>
      </c>
      <c r="D83" t="s">
        <v>10</v>
      </c>
      <c r="E83" t="s">
        <v>30</v>
      </c>
      <c r="F83" t="s">
        <v>1952</v>
      </c>
      <c r="G83" t="s">
        <v>1953</v>
      </c>
      <c r="H83" s="2" t="s">
        <v>1951</v>
      </c>
      <c r="I83" s="2" t="s">
        <v>3</v>
      </c>
      <c r="J83" s="4">
        <v>2</v>
      </c>
      <c r="K83" s="4" t="s">
        <v>17051</v>
      </c>
      <c r="L83">
        <f>IF(Tabla1[[#This Row],[Code relation 
(is preprint of)]]="NO", 2, 1)</f>
        <v>2</v>
      </c>
      <c r="Q83" s="7"/>
      <c r="R83" s="30">
        <f>$Q$2-Tabla1[[#This Row],[Date of posting in
 preprint server]]</f>
        <v>-43974</v>
      </c>
      <c r="S83" s="7"/>
    </row>
    <row r="84" spans="1:19" x14ac:dyDescent="0.25">
      <c r="A84">
        <v>606</v>
      </c>
      <c r="B84" t="s">
        <v>1954</v>
      </c>
      <c r="C84" t="s">
        <v>1902</v>
      </c>
      <c r="D84" t="s">
        <v>10</v>
      </c>
      <c r="E84" t="s">
        <v>30</v>
      </c>
      <c r="F84" t="s">
        <v>1955</v>
      </c>
      <c r="G84" t="s">
        <v>1956</v>
      </c>
      <c r="H84" s="2" t="s">
        <v>1954</v>
      </c>
      <c r="I84" s="2" t="s">
        <v>3</v>
      </c>
      <c r="J84" s="4">
        <v>0</v>
      </c>
      <c r="K84" s="4" t="s">
        <v>17051</v>
      </c>
      <c r="L84">
        <f>IF(Tabla1[[#This Row],[Code relation 
(is preprint of)]]="NO", 2, 1)</f>
        <v>2</v>
      </c>
      <c r="Q84" s="7"/>
      <c r="R84" s="30">
        <f>$Q$2-Tabla1[[#This Row],[Date of posting in
 preprint server]]</f>
        <v>-43974</v>
      </c>
      <c r="S84" s="7"/>
    </row>
    <row r="85" spans="1:19" x14ac:dyDescent="0.25">
      <c r="A85">
        <v>607</v>
      </c>
      <c r="B85" t="s">
        <v>1957</v>
      </c>
      <c r="C85" t="s">
        <v>1902</v>
      </c>
      <c r="D85" t="s">
        <v>10</v>
      </c>
      <c r="E85" t="s">
        <v>30</v>
      </c>
      <c r="F85" t="s">
        <v>1958</v>
      </c>
      <c r="G85" t="s">
        <v>1959</v>
      </c>
      <c r="H85" s="2" t="s">
        <v>1957</v>
      </c>
      <c r="I85" s="2" t="s">
        <v>3</v>
      </c>
      <c r="J85" s="4">
        <v>1</v>
      </c>
      <c r="K85" s="4" t="s">
        <v>17051</v>
      </c>
      <c r="L85">
        <f>IF(Tabla1[[#This Row],[Code relation 
(is preprint of)]]="NO", 2, 1)</f>
        <v>2</v>
      </c>
      <c r="Q85" s="7"/>
      <c r="R85" s="30">
        <f>$Q$2-Tabla1[[#This Row],[Date of posting in
 preprint server]]</f>
        <v>-43974</v>
      </c>
      <c r="S85" s="7"/>
    </row>
    <row r="86" spans="1:19" x14ac:dyDescent="0.25">
      <c r="A86">
        <v>608</v>
      </c>
      <c r="B86" t="s">
        <v>1960</v>
      </c>
      <c r="C86" t="s">
        <v>1902</v>
      </c>
      <c r="D86" t="s">
        <v>10</v>
      </c>
      <c r="E86" t="s">
        <v>30</v>
      </c>
      <c r="F86" t="s">
        <v>1961</v>
      </c>
      <c r="G86" t="s">
        <v>1962</v>
      </c>
      <c r="H86" s="2" t="s">
        <v>1960</v>
      </c>
      <c r="I86" s="2" t="s">
        <v>3</v>
      </c>
      <c r="J86" s="4">
        <v>6</v>
      </c>
      <c r="K86" s="4" t="s">
        <v>17051</v>
      </c>
      <c r="L86">
        <f>IF(Tabla1[[#This Row],[Code relation 
(is preprint of)]]="NO", 2, 1)</f>
        <v>2</v>
      </c>
      <c r="Q86" s="7"/>
      <c r="R86" s="30">
        <f>$Q$2-Tabla1[[#This Row],[Date of posting in
 preprint server]]</f>
        <v>-43974</v>
      </c>
      <c r="S86" s="7"/>
    </row>
    <row r="87" spans="1:19" x14ac:dyDescent="0.25">
      <c r="A87">
        <v>609</v>
      </c>
      <c r="B87" t="s">
        <v>1963</v>
      </c>
      <c r="C87" t="s">
        <v>1902</v>
      </c>
      <c r="D87" t="s">
        <v>10</v>
      </c>
      <c r="E87" t="s">
        <v>30</v>
      </c>
      <c r="F87" t="s">
        <v>1964</v>
      </c>
      <c r="G87" t="s">
        <v>1965</v>
      </c>
      <c r="H87" s="2" t="s">
        <v>1963</v>
      </c>
      <c r="I87" s="2" t="s">
        <v>3</v>
      </c>
      <c r="J87" s="4">
        <v>1</v>
      </c>
      <c r="K87" s="4" t="s">
        <v>17051</v>
      </c>
      <c r="L87">
        <f>IF(Tabla1[[#This Row],[Code relation 
(is preprint of)]]="NO", 2, 1)</f>
        <v>2</v>
      </c>
      <c r="Q87" s="7"/>
      <c r="R87" s="30">
        <f>$Q$2-Tabla1[[#This Row],[Date of posting in
 preprint server]]</f>
        <v>-43974</v>
      </c>
      <c r="S87" s="7"/>
    </row>
    <row r="88" spans="1:19" x14ac:dyDescent="0.25">
      <c r="A88">
        <v>633</v>
      </c>
      <c r="B88" t="s">
        <v>2035</v>
      </c>
      <c r="C88" t="s">
        <v>1902</v>
      </c>
      <c r="D88" t="s">
        <v>10</v>
      </c>
      <c r="E88" t="s">
        <v>30</v>
      </c>
      <c r="F88" t="s">
        <v>2036</v>
      </c>
      <c r="G88" t="s">
        <v>2037</v>
      </c>
      <c r="H88" s="2" t="s">
        <v>2035</v>
      </c>
      <c r="I88" s="2" t="s">
        <v>3</v>
      </c>
      <c r="J88" s="4">
        <v>0</v>
      </c>
      <c r="K88" s="4" t="s">
        <v>17051</v>
      </c>
      <c r="L88">
        <f>IF(Tabla1[[#This Row],[Code relation 
(is preprint of)]]="NO", 2, 1)</f>
        <v>2</v>
      </c>
      <c r="Q88" s="7"/>
      <c r="R88" s="30">
        <f>$Q$2-Tabla1[[#This Row],[Date of posting in
 preprint server]]</f>
        <v>-43974</v>
      </c>
      <c r="S88" s="7"/>
    </row>
    <row r="89" spans="1:19" x14ac:dyDescent="0.25">
      <c r="A89">
        <v>637</v>
      </c>
      <c r="B89" t="s">
        <v>2047</v>
      </c>
      <c r="C89" t="s">
        <v>1902</v>
      </c>
      <c r="D89" t="s">
        <v>10</v>
      </c>
      <c r="E89" t="s">
        <v>30</v>
      </c>
      <c r="F89" t="s">
        <v>2048</v>
      </c>
      <c r="G89" t="s">
        <v>2049</v>
      </c>
      <c r="H89" s="2" t="s">
        <v>2047</v>
      </c>
      <c r="I89" s="2" t="s">
        <v>3</v>
      </c>
      <c r="J89" s="4">
        <v>0</v>
      </c>
      <c r="K89" s="4" t="s">
        <v>17051</v>
      </c>
      <c r="L89">
        <f>IF(Tabla1[[#This Row],[Code relation 
(is preprint of)]]="NO", 2, 1)</f>
        <v>2</v>
      </c>
      <c r="Q89" s="7"/>
      <c r="R89" s="30">
        <f>$Q$2-Tabla1[[#This Row],[Date of posting in
 preprint server]]</f>
        <v>-43974</v>
      </c>
      <c r="S89" s="7"/>
    </row>
    <row r="90" spans="1:19" x14ac:dyDescent="0.25">
      <c r="A90">
        <v>638</v>
      </c>
      <c r="B90" t="s">
        <v>2050</v>
      </c>
      <c r="C90" t="s">
        <v>1902</v>
      </c>
      <c r="D90" t="s">
        <v>10</v>
      </c>
      <c r="E90" t="s">
        <v>30</v>
      </c>
      <c r="F90" t="s">
        <v>2051</v>
      </c>
      <c r="G90" t="s">
        <v>2052</v>
      </c>
      <c r="H90" s="2" t="s">
        <v>2050</v>
      </c>
      <c r="I90" s="2" t="s">
        <v>3</v>
      </c>
      <c r="J90" s="4">
        <v>0</v>
      </c>
      <c r="K90" s="4" t="s">
        <v>17051</v>
      </c>
      <c r="L90">
        <f>IF(Tabla1[[#This Row],[Code relation 
(is preprint of)]]="NO", 2, 1)</f>
        <v>2</v>
      </c>
      <c r="Q90" s="7"/>
      <c r="R90" s="30">
        <f>$Q$2-Tabla1[[#This Row],[Date of posting in
 preprint server]]</f>
        <v>-43974</v>
      </c>
      <c r="S90" s="7"/>
    </row>
    <row r="91" spans="1:19" x14ac:dyDescent="0.25">
      <c r="A91">
        <v>679</v>
      </c>
      <c r="B91" t="s">
        <v>2200</v>
      </c>
      <c r="C91" t="s">
        <v>2054</v>
      </c>
      <c r="D91" t="s">
        <v>10</v>
      </c>
      <c r="E91" t="s">
        <v>30</v>
      </c>
      <c r="F91" t="s">
        <v>2201</v>
      </c>
      <c r="G91" t="s">
        <v>2202</v>
      </c>
      <c r="H91" s="2" t="s">
        <v>2200</v>
      </c>
      <c r="I91" s="2" t="s">
        <v>3</v>
      </c>
      <c r="J91" s="4">
        <v>17</v>
      </c>
      <c r="K91" s="4" t="s">
        <v>17051</v>
      </c>
      <c r="L91">
        <f>IF(Tabla1[[#This Row],[Code relation 
(is preprint of)]]="NO", 2, 1)</f>
        <v>2</v>
      </c>
      <c r="Q91" s="7"/>
      <c r="R91" s="30">
        <f>$Q$2-Tabla1[[#This Row],[Date of posting in
 preprint server]]</f>
        <v>-43973</v>
      </c>
      <c r="S91" s="7"/>
    </row>
    <row r="92" spans="1:19" x14ac:dyDescent="0.25">
      <c r="A92">
        <v>730</v>
      </c>
      <c r="B92" t="s">
        <v>2353</v>
      </c>
      <c r="C92" t="s">
        <v>2054</v>
      </c>
      <c r="D92" t="s">
        <v>10</v>
      </c>
      <c r="E92" t="s">
        <v>30</v>
      </c>
      <c r="F92" t="s">
        <v>2354</v>
      </c>
      <c r="G92" t="s">
        <v>2355</v>
      </c>
      <c r="H92" s="2" t="s">
        <v>2353</v>
      </c>
      <c r="I92" s="2" t="s">
        <v>3</v>
      </c>
      <c r="J92" s="4">
        <v>0</v>
      </c>
      <c r="K92" s="4" t="s">
        <v>17051</v>
      </c>
      <c r="L92">
        <f>IF(Tabla1[[#This Row],[Code relation 
(is preprint of)]]="NO", 2, 1)</f>
        <v>2</v>
      </c>
      <c r="Q92" s="7"/>
      <c r="R92" s="30">
        <f>$Q$2-Tabla1[[#This Row],[Date of posting in
 preprint server]]</f>
        <v>-43973</v>
      </c>
      <c r="S92" s="7"/>
    </row>
    <row r="93" spans="1:19" x14ac:dyDescent="0.25">
      <c r="A93">
        <v>739</v>
      </c>
      <c r="B93" t="s">
        <v>2380</v>
      </c>
      <c r="C93" t="s">
        <v>2054</v>
      </c>
      <c r="D93" t="s">
        <v>10</v>
      </c>
      <c r="E93" t="s">
        <v>30</v>
      </c>
      <c r="F93" t="s">
        <v>2381</v>
      </c>
      <c r="G93" t="s">
        <v>2382</v>
      </c>
      <c r="H93" s="2" t="s">
        <v>2380</v>
      </c>
      <c r="I93" s="2" t="s">
        <v>3</v>
      </c>
      <c r="J93" s="4">
        <v>0</v>
      </c>
      <c r="K93" s="4" t="s">
        <v>17051</v>
      </c>
      <c r="L93">
        <f>IF(Tabla1[[#This Row],[Code relation 
(is preprint of)]]="NO", 2, 1)</f>
        <v>2</v>
      </c>
      <c r="Q93" s="7"/>
      <c r="R93" s="30">
        <f>$Q$2-Tabla1[[#This Row],[Date of posting in
 preprint server]]</f>
        <v>-43973</v>
      </c>
      <c r="S93" s="7"/>
    </row>
    <row r="94" spans="1:19" x14ac:dyDescent="0.25">
      <c r="A94">
        <v>740</v>
      </c>
      <c r="B94" t="s">
        <v>2383</v>
      </c>
      <c r="C94" t="s">
        <v>2054</v>
      </c>
      <c r="D94" t="s">
        <v>10</v>
      </c>
      <c r="E94" t="s">
        <v>30</v>
      </c>
      <c r="F94" t="s">
        <v>2384</v>
      </c>
      <c r="G94" t="s">
        <v>2385</v>
      </c>
      <c r="H94" s="2" t="s">
        <v>2383</v>
      </c>
      <c r="I94" s="2" t="s">
        <v>3</v>
      </c>
      <c r="J94" s="4">
        <v>0</v>
      </c>
      <c r="K94" s="4" t="s">
        <v>17051</v>
      </c>
      <c r="L94">
        <f>IF(Tabla1[[#This Row],[Code relation 
(is preprint of)]]="NO", 2, 1)</f>
        <v>2</v>
      </c>
      <c r="Q94" s="7"/>
      <c r="R94" s="30">
        <f>$Q$2-Tabla1[[#This Row],[Date of posting in
 preprint server]]</f>
        <v>-43973</v>
      </c>
      <c r="S94" s="7"/>
    </row>
    <row r="95" spans="1:19" x14ac:dyDescent="0.25">
      <c r="A95">
        <v>741</v>
      </c>
      <c r="B95" t="s">
        <v>2386</v>
      </c>
      <c r="C95" t="s">
        <v>2054</v>
      </c>
      <c r="D95" t="s">
        <v>10</v>
      </c>
      <c r="E95" t="s">
        <v>30</v>
      </c>
      <c r="F95" t="s">
        <v>2387</v>
      </c>
      <c r="G95" t="s">
        <v>2388</v>
      </c>
      <c r="H95" s="2" t="s">
        <v>2386</v>
      </c>
      <c r="I95" s="2" t="s">
        <v>3</v>
      </c>
      <c r="J95" s="4">
        <v>1</v>
      </c>
      <c r="K95" s="4" t="s">
        <v>17051</v>
      </c>
      <c r="L95">
        <f>IF(Tabla1[[#This Row],[Code relation 
(is preprint of)]]="NO", 2, 1)</f>
        <v>2</v>
      </c>
      <c r="Q95" s="7"/>
      <c r="R95" s="30">
        <f>$Q$2-Tabla1[[#This Row],[Date of posting in
 preprint server]]</f>
        <v>-43973</v>
      </c>
      <c r="S95" s="7"/>
    </row>
    <row r="96" spans="1:19" x14ac:dyDescent="0.25">
      <c r="A96">
        <v>742</v>
      </c>
      <c r="B96" t="s">
        <v>2389</v>
      </c>
      <c r="C96" t="s">
        <v>2054</v>
      </c>
      <c r="D96" t="s">
        <v>10</v>
      </c>
      <c r="E96" t="s">
        <v>30</v>
      </c>
      <c r="F96" t="s">
        <v>2390</v>
      </c>
      <c r="G96" t="s">
        <v>2391</v>
      </c>
      <c r="H96" s="2" t="s">
        <v>2389</v>
      </c>
      <c r="I96" s="2" t="s">
        <v>3</v>
      </c>
      <c r="J96" s="4">
        <v>0</v>
      </c>
      <c r="K96" s="4" t="s">
        <v>17051</v>
      </c>
      <c r="L96">
        <f>IF(Tabla1[[#This Row],[Code relation 
(is preprint of)]]="NO", 2, 1)</f>
        <v>2</v>
      </c>
      <c r="Q96" s="7"/>
      <c r="R96" s="30">
        <f>$Q$2-Tabla1[[#This Row],[Date of posting in
 preprint server]]</f>
        <v>-43973</v>
      </c>
      <c r="S96" s="7"/>
    </row>
    <row r="97" spans="1:19" x14ac:dyDescent="0.25">
      <c r="A97">
        <v>746</v>
      </c>
      <c r="B97" t="s">
        <v>2401</v>
      </c>
      <c r="C97" t="s">
        <v>2054</v>
      </c>
      <c r="D97" t="s">
        <v>10</v>
      </c>
      <c r="E97" t="s">
        <v>30</v>
      </c>
      <c r="F97" t="s">
        <v>2402</v>
      </c>
      <c r="G97" t="s">
        <v>2403</v>
      </c>
      <c r="H97" s="2" t="s">
        <v>2401</v>
      </c>
      <c r="I97" s="2" t="s">
        <v>3</v>
      </c>
      <c r="J97" s="4">
        <v>0</v>
      </c>
      <c r="K97" s="4" t="s">
        <v>17051</v>
      </c>
      <c r="L97">
        <f>IF(Tabla1[[#This Row],[Code relation 
(is preprint of)]]="NO", 2, 1)</f>
        <v>2</v>
      </c>
      <c r="Q97" s="7"/>
      <c r="R97" s="30">
        <f>$Q$2-Tabla1[[#This Row],[Date of posting in
 preprint server]]</f>
        <v>-43973</v>
      </c>
      <c r="S97" s="7"/>
    </row>
    <row r="98" spans="1:19" x14ac:dyDescent="0.25">
      <c r="A98">
        <v>747</v>
      </c>
      <c r="B98" t="s">
        <v>2404</v>
      </c>
      <c r="C98" t="s">
        <v>2054</v>
      </c>
      <c r="D98" t="s">
        <v>10</v>
      </c>
      <c r="E98" t="s">
        <v>30</v>
      </c>
      <c r="F98" t="s">
        <v>2405</v>
      </c>
      <c r="G98" t="s">
        <v>2406</v>
      </c>
      <c r="H98" s="2" t="s">
        <v>2404</v>
      </c>
      <c r="I98" s="2" t="s">
        <v>3</v>
      </c>
      <c r="J98" s="4">
        <v>6</v>
      </c>
      <c r="K98" s="4" t="s">
        <v>17051</v>
      </c>
      <c r="L98">
        <f>IF(Tabla1[[#This Row],[Code relation 
(is preprint of)]]="NO", 2, 1)</f>
        <v>2</v>
      </c>
      <c r="Q98" s="7"/>
      <c r="R98" s="30">
        <f>$Q$2-Tabla1[[#This Row],[Date of posting in
 preprint server]]</f>
        <v>-43973</v>
      </c>
      <c r="S98" s="7"/>
    </row>
    <row r="99" spans="1:19" x14ac:dyDescent="0.25">
      <c r="A99">
        <v>801</v>
      </c>
      <c r="B99" t="s">
        <v>2617</v>
      </c>
      <c r="C99" t="s">
        <v>2408</v>
      </c>
      <c r="D99" t="s">
        <v>10</v>
      </c>
      <c r="E99" t="s">
        <v>30</v>
      </c>
      <c r="F99" t="s">
        <v>2618</v>
      </c>
      <c r="G99" t="s">
        <v>2619</v>
      </c>
      <c r="H99" s="2" t="s">
        <v>2617</v>
      </c>
      <c r="I99" s="2" t="s">
        <v>3</v>
      </c>
      <c r="J99" s="4">
        <v>18</v>
      </c>
      <c r="K99" s="4" t="s">
        <v>17051</v>
      </c>
      <c r="L99">
        <f>IF(Tabla1[[#This Row],[Code relation 
(is preprint of)]]="NO", 2, 1)</f>
        <v>2</v>
      </c>
      <c r="Q99" s="7"/>
      <c r="R99" s="30">
        <f>$Q$2-Tabla1[[#This Row],[Date of posting in
 preprint server]]</f>
        <v>-43972</v>
      </c>
      <c r="S99" s="7"/>
    </row>
    <row r="100" spans="1:19" x14ac:dyDescent="0.25">
      <c r="A100">
        <v>804</v>
      </c>
      <c r="B100" t="s">
        <v>2626</v>
      </c>
      <c r="C100" t="s">
        <v>2408</v>
      </c>
      <c r="D100" t="s">
        <v>10</v>
      </c>
      <c r="E100" t="s">
        <v>30</v>
      </c>
      <c r="F100" t="s">
        <v>2627</v>
      </c>
      <c r="G100" t="s">
        <v>2628</v>
      </c>
      <c r="H100" s="2" t="s">
        <v>2626</v>
      </c>
      <c r="I100" s="2" t="s">
        <v>3</v>
      </c>
      <c r="J100" s="4">
        <v>10</v>
      </c>
      <c r="K100" s="4" t="s">
        <v>17051</v>
      </c>
      <c r="L100">
        <f>IF(Tabla1[[#This Row],[Code relation 
(is preprint of)]]="NO", 2, 1)</f>
        <v>2</v>
      </c>
      <c r="Q100" s="7"/>
      <c r="R100" s="30">
        <f>$Q$2-Tabla1[[#This Row],[Date of posting in
 preprint server]]</f>
        <v>-43972</v>
      </c>
      <c r="S100" s="7"/>
    </row>
    <row r="101" spans="1:19" x14ac:dyDescent="0.25">
      <c r="A101">
        <v>807</v>
      </c>
      <c r="B101" t="s">
        <v>2634</v>
      </c>
      <c r="C101" t="s">
        <v>2408</v>
      </c>
      <c r="D101" t="s">
        <v>10</v>
      </c>
      <c r="E101" t="s">
        <v>30</v>
      </c>
      <c r="F101" t="s">
        <v>2635</v>
      </c>
      <c r="G101" t="s">
        <v>2636</v>
      </c>
      <c r="H101" s="2" t="s">
        <v>2634</v>
      </c>
      <c r="I101" s="2" t="s">
        <v>3</v>
      </c>
      <c r="J101" s="4">
        <v>2</v>
      </c>
      <c r="K101" s="4" t="s">
        <v>17051</v>
      </c>
      <c r="L101">
        <f>IF(Tabla1[[#This Row],[Code relation 
(is preprint of)]]="NO", 2, 1)</f>
        <v>2</v>
      </c>
      <c r="Q101" s="7"/>
      <c r="R101" s="30">
        <f>$Q$2-Tabla1[[#This Row],[Date of posting in
 preprint server]]</f>
        <v>-43972</v>
      </c>
      <c r="S101" s="7"/>
    </row>
    <row r="102" spans="1:19" x14ac:dyDescent="0.25">
      <c r="A102">
        <v>809</v>
      </c>
      <c r="B102" t="s">
        <v>2640</v>
      </c>
      <c r="C102" t="s">
        <v>2408</v>
      </c>
      <c r="D102" t="s">
        <v>10</v>
      </c>
      <c r="E102" t="s">
        <v>30</v>
      </c>
      <c r="F102" t="s">
        <v>2641</v>
      </c>
      <c r="G102" t="s">
        <v>2642</v>
      </c>
      <c r="H102" s="2" t="s">
        <v>2640</v>
      </c>
      <c r="I102" s="2" t="s">
        <v>3</v>
      </c>
      <c r="J102" s="4">
        <v>4</v>
      </c>
      <c r="K102" s="4" t="s">
        <v>17051</v>
      </c>
      <c r="L102">
        <f>IF(Tabla1[[#This Row],[Code relation 
(is preprint of)]]="NO", 2, 1)</f>
        <v>2</v>
      </c>
      <c r="Q102" s="7"/>
      <c r="R102" s="30">
        <f>$Q$2-Tabla1[[#This Row],[Date of posting in
 preprint server]]</f>
        <v>-43972</v>
      </c>
      <c r="S102" s="7"/>
    </row>
    <row r="103" spans="1:19" x14ac:dyDescent="0.25">
      <c r="A103">
        <v>813</v>
      </c>
      <c r="B103" t="s">
        <v>2652</v>
      </c>
      <c r="C103" t="s">
        <v>2408</v>
      </c>
      <c r="D103" t="s">
        <v>10</v>
      </c>
      <c r="E103" t="s">
        <v>30</v>
      </c>
      <c r="F103" t="s">
        <v>2653</v>
      </c>
      <c r="G103" t="s">
        <v>2654</v>
      </c>
      <c r="H103" s="2" t="s">
        <v>2652</v>
      </c>
      <c r="I103" s="2" t="s">
        <v>3</v>
      </c>
      <c r="J103" s="4">
        <v>0</v>
      </c>
      <c r="K103" s="4" t="s">
        <v>17051</v>
      </c>
      <c r="L103">
        <f>IF(Tabla1[[#This Row],[Code relation 
(is preprint of)]]="NO", 2, 1)</f>
        <v>2</v>
      </c>
      <c r="Q103" s="7"/>
      <c r="R103" s="30">
        <f>$Q$2-Tabla1[[#This Row],[Date of posting in
 preprint server]]</f>
        <v>-43972</v>
      </c>
      <c r="S103" s="7"/>
    </row>
    <row r="104" spans="1:19" x14ac:dyDescent="0.25">
      <c r="A104">
        <v>837</v>
      </c>
      <c r="B104" t="s">
        <v>2723</v>
      </c>
      <c r="C104" t="s">
        <v>2408</v>
      </c>
      <c r="D104" t="s">
        <v>10</v>
      </c>
      <c r="E104" t="s">
        <v>30</v>
      </c>
      <c r="F104" t="s">
        <v>2724</v>
      </c>
      <c r="G104" t="s">
        <v>2725</v>
      </c>
      <c r="H104" s="2" t="s">
        <v>2723</v>
      </c>
      <c r="I104" s="2" t="s">
        <v>3</v>
      </c>
      <c r="J104" s="4">
        <v>0</v>
      </c>
      <c r="K104" s="4" t="s">
        <v>17051</v>
      </c>
      <c r="L104">
        <f>IF(Tabla1[[#This Row],[Code relation 
(is preprint of)]]="NO", 2, 1)</f>
        <v>2</v>
      </c>
      <c r="Q104" s="7"/>
      <c r="R104" s="30">
        <f>$Q$2-Tabla1[[#This Row],[Date of posting in
 preprint server]]</f>
        <v>-43972</v>
      </c>
      <c r="S104" s="7"/>
    </row>
    <row r="105" spans="1:19" x14ac:dyDescent="0.25">
      <c r="A105">
        <v>838</v>
      </c>
      <c r="B105" t="s">
        <v>2726</v>
      </c>
      <c r="C105" t="s">
        <v>2408</v>
      </c>
      <c r="D105" t="s">
        <v>10</v>
      </c>
      <c r="E105" t="s">
        <v>30</v>
      </c>
      <c r="F105" t="s">
        <v>2727</v>
      </c>
      <c r="G105" t="s">
        <v>2728</v>
      </c>
      <c r="H105" s="2" t="s">
        <v>2726</v>
      </c>
      <c r="I105" s="2" t="s">
        <v>3</v>
      </c>
      <c r="J105" s="4">
        <v>0</v>
      </c>
      <c r="K105" s="4" t="s">
        <v>17051</v>
      </c>
      <c r="L105">
        <f>IF(Tabla1[[#This Row],[Code relation 
(is preprint of)]]="NO", 2, 1)</f>
        <v>2</v>
      </c>
      <c r="Q105" s="7"/>
      <c r="R105" s="30">
        <f>$Q$2-Tabla1[[#This Row],[Date of posting in
 preprint server]]</f>
        <v>-43972</v>
      </c>
      <c r="S105" s="7"/>
    </row>
    <row r="106" spans="1:19" x14ac:dyDescent="0.25">
      <c r="A106">
        <v>839</v>
      </c>
      <c r="B106" t="s">
        <v>2729</v>
      </c>
      <c r="C106" t="s">
        <v>2408</v>
      </c>
      <c r="D106" t="s">
        <v>10</v>
      </c>
      <c r="E106" t="s">
        <v>30</v>
      </c>
      <c r="F106" t="s">
        <v>2730</v>
      </c>
      <c r="G106" t="s">
        <v>2731</v>
      </c>
      <c r="H106" s="2" t="s">
        <v>2729</v>
      </c>
      <c r="I106" s="2" t="s">
        <v>3</v>
      </c>
      <c r="J106" s="4">
        <v>0</v>
      </c>
      <c r="K106" s="4" t="s">
        <v>17051</v>
      </c>
      <c r="L106">
        <f>IF(Tabla1[[#This Row],[Code relation 
(is preprint of)]]="NO", 2, 1)</f>
        <v>2</v>
      </c>
      <c r="Q106" s="7"/>
      <c r="R106" s="30">
        <f>$Q$2-Tabla1[[#This Row],[Date of posting in
 preprint server]]</f>
        <v>-43972</v>
      </c>
      <c r="S106" s="7"/>
    </row>
    <row r="107" spans="1:19" x14ac:dyDescent="0.25">
      <c r="A107">
        <v>840</v>
      </c>
      <c r="B107" t="s">
        <v>2732</v>
      </c>
      <c r="C107" t="s">
        <v>2408</v>
      </c>
      <c r="D107" t="s">
        <v>10</v>
      </c>
      <c r="E107" t="s">
        <v>30</v>
      </c>
      <c r="F107" t="s">
        <v>2733</v>
      </c>
      <c r="G107" t="s">
        <v>2734</v>
      </c>
      <c r="H107" s="2" t="s">
        <v>2732</v>
      </c>
      <c r="I107" s="2" t="s">
        <v>3</v>
      </c>
      <c r="J107" s="4">
        <v>0</v>
      </c>
      <c r="K107" s="4" t="s">
        <v>17051</v>
      </c>
      <c r="L107">
        <f>IF(Tabla1[[#This Row],[Code relation 
(is preprint of)]]="NO", 2, 1)</f>
        <v>2</v>
      </c>
      <c r="Q107" s="7"/>
      <c r="R107" s="30">
        <f>$Q$2-Tabla1[[#This Row],[Date of posting in
 preprint server]]</f>
        <v>-43972</v>
      </c>
      <c r="S107" s="7"/>
    </row>
    <row r="108" spans="1:19" x14ac:dyDescent="0.25">
      <c r="A108">
        <v>841</v>
      </c>
      <c r="B108" t="s">
        <v>2735</v>
      </c>
      <c r="C108" t="s">
        <v>2408</v>
      </c>
      <c r="D108" t="s">
        <v>10</v>
      </c>
      <c r="E108" t="s">
        <v>30</v>
      </c>
      <c r="F108" t="s">
        <v>2736</v>
      </c>
      <c r="G108" t="s">
        <v>2737</v>
      </c>
      <c r="H108" s="2" t="s">
        <v>2735</v>
      </c>
      <c r="I108" s="2" t="s">
        <v>3</v>
      </c>
      <c r="J108" s="4">
        <v>0</v>
      </c>
      <c r="K108" s="4" t="s">
        <v>17051</v>
      </c>
      <c r="L108">
        <f>IF(Tabla1[[#This Row],[Code relation 
(is preprint of)]]="NO", 2, 1)</f>
        <v>2</v>
      </c>
      <c r="Q108" s="7"/>
      <c r="R108" s="30">
        <f>$Q$2-Tabla1[[#This Row],[Date of posting in
 preprint server]]</f>
        <v>-43972</v>
      </c>
      <c r="S108" s="7"/>
    </row>
    <row r="109" spans="1:19" x14ac:dyDescent="0.25">
      <c r="A109">
        <v>842</v>
      </c>
      <c r="B109" t="s">
        <v>2738</v>
      </c>
      <c r="C109" t="s">
        <v>2408</v>
      </c>
      <c r="D109" t="s">
        <v>10</v>
      </c>
      <c r="E109" t="s">
        <v>30</v>
      </c>
      <c r="F109" t="s">
        <v>2739</v>
      </c>
      <c r="G109" t="s">
        <v>2740</v>
      </c>
      <c r="H109" s="2" t="s">
        <v>2738</v>
      </c>
      <c r="I109" s="2" t="s">
        <v>3</v>
      </c>
      <c r="J109" s="4">
        <v>0</v>
      </c>
      <c r="K109" s="4" t="s">
        <v>17051</v>
      </c>
      <c r="L109">
        <f>IF(Tabla1[[#This Row],[Code relation 
(is preprint of)]]="NO", 2, 1)</f>
        <v>2</v>
      </c>
      <c r="Q109" s="7"/>
      <c r="R109" s="30">
        <f>$Q$2-Tabla1[[#This Row],[Date of posting in
 preprint server]]</f>
        <v>-43972</v>
      </c>
      <c r="S109" s="7"/>
    </row>
    <row r="110" spans="1:19" x14ac:dyDescent="0.25">
      <c r="A110">
        <v>843</v>
      </c>
      <c r="B110" t="s">
        <v>2741</v>
      </c>
      <c r="C110" t="s">
        <v>2408</v>
      </c>
      <c r="D110" t="s">
        <v>10</v>
      </c>
      <c r="E110" t="s">
        <v>30</v>
      </c>
      <c r="F110" t="s">
        <v>2742</v>
      </c>
      <c r="G110" t="s">
        <v>2743</v>
      </c>
      <c r="H110" s="2" t="s">
        <v>2741</v>
      </c>
      <c r="I110" s="2" t="s">
        <v>3</v>
      </c>
      <c r="J110" s="4">
        <v>0</v>
      </c>
      <c r="K110" s="4" t="s">
        <v>17051</v>
      </c>
      <c r="L110">
        <f>IF(Tabla1[[#This Row],[Code relation 
(is preprint of)]]="NO", 2, 1)</f>
        <v>2</v>
      </c>
      <c r="Q110" s="7"/>
      <c r="R110" s="30">
        <f>$Q$2-Tabla1[[#This Row],[Date of posting in
 preprint server]]</f>
        <v>-43972</v>
      </c>
      <c r="S110" s="7"/>
    </row>
    <row r="111" spans="1:19" x14ac:dyDescent="0.25">
      <c r="A111">
        <v>844</v>
      </c>
      <c r="B111" t="s">
        <v>2744</v>
      </c>
      <c r="C111" t="s">
        <v>2408</v>
      </c>
      <c r="D111" t="s">
        <v>10</v>
      </c>
      <c r="E111" t="s">
        <v>30</v>
      </c>
      <c r="F111" t="s">
        <v>2745</v>
      </c>
      <c r="G111" t="s">
        <v>2746</v>
      </c>
      <c r="H111" s="2" t="s">
        <v>2744</v>
      </c>
      <c r="I111" s="2" t="s">
        <v>3</v>
      </c>
      <c r="J111" s="4">
        <v>0</v>
      </c>
      <c r="K111" s="4" t="s">
        <v>17051</v>
      </c>
      <c r="L111">
        <f>IF(Tabla1[[#This Row],[Code relation 
(is preprint of)]]="NO", 2, 1)</f>
        <v>2</v>
      </c>
      <c r="Q111" s="7"/>
      <c r="R111" s="30">
        <f>$Q$2-Tabla1[[#This Row],[Date of posting in
 preprint server]]</f>
        <v>-43972</v>
      </c>
      <c r="S111" s="7"/>
    </row>
    <row r="112" spans="1:19" x14ac:dyDescent="0.25">
      <c r="A112">
        <v>920</v>
      </c>
      <c r="B112" t="s">
        <v>2995</v>
      </c>
      <c r="C112" t="s">
        <v>2748</v>
      </c>
      <c r="D112" t="s">
        <v>10</v>
      </c>
      <c r="E112" t="s">
        <v>30</v>
      </c>
      <c r="F112" t="s">
        <v>2996</v>
      </c>
      <c r="G112" t="s">
        <v>2997</v>
      </c>
      <c r="H112" s="2" t="s">
        <v>2995</v>
      </c>
      <c r="I112" s="2" t="s">
        <v>3</v>
      </c>
      <c r="J112" s="4">
        <v>0</v>
      </c>
      <c r="K112" s="4" t="s">
        <v>17051</v>
      </c>
      <c r="L112">
        <f>IF(Tabla1[[#This Row],[Code relation 
(is preprint of)]]="NO", 2, 1)</f>
        <v>2</v>
      </c>
      <c r="Q112" s="7"/>
      <c r="R112" s="30">
        <f>$Q$2-Tabla1[[#This Row],[Date of posting in
 preprint server]]</f>
        <v>-43971</v>
      </c>
      <c r="S112" s="7"/>
    </row>
    <row r="113" spans="1:19" x14ac:dyDescent="0.25">
      <c r="A113">
        <v>921</v>
      </c>
      <c r="B113" t="s">
        <v>2998</v>
      </c>
      <c r="C113" t="s">
        <v>2748</v>
      </c>
      <c r="D113" t="s">
        <v>10</v>
      </c>
      <c r="E113" t="s">
        <v>30</v>
      </c>
      <c r="F113" t="s">
        <v>2999</v>
      </c>
      <c r="G113" t="s">
        <v>3000</v>
      </c>
      <c r="H113" s="2" t="s">
        <v>2998</v>
      </c>
      <c r="I113" s="2" t="s">
        <v>3</v>
      </c>
      <c r="J113" s="4">
        <v>2</v>
      </c>
      <c r="K113" s="4" t="s">
        <v>17051</v>
      </c>
      <c r="L113">
        <f>IF(Tabla1[[#This Row],[Code relation 
(is preprint of)]]="NO", 2, 1)</f>
        <v>2</v>
      </c>
      <c r="Q113" s="7"/>
      <c r="R113" s="30">
        <f>$Q$2-Tabla1[[#This Row],[Date of posting in
 preprint server]]</f>
        <v>-43971</v>
      </c>
      <c r="S113" s="7"/>
    </row>
    <row r="114" spans="1:19" x14ac:dyDescent="0.25">
      <c r="A114" s="24">
        <v>928</v>
      </c>
      <c r="B114" s="24" t="s">
        <v>3019</v>
      </c>
      <c r="C114" s="24" t="s">
        <v>2748</v>
      </c>
      <c r="D114" s="24" t="s">
        <v>10</v>
      </c>
      <c r="E114" s="24" t="s">
        <v>30</v>
      </c>
      <c r="F114" s="24" t="s">
        <v>3020</v>
      </c>
      <c r="G114" s="24" t="s">
        <v>3021</v>
      </c>
      <c r="H114" s="2" t="s">
        <v>3019</v>
      </c>
      <c r="I114" s="2" t="s">
        <v>3</v>
      </c>
      <c r="J114" s="24">
        <v>0</v>
      </c>
      <c r="K114" s="24" t="s">
        <v>17051</v>
      </c>
      <c r="L114" s="24">
        <f>IF(Tabla1[[#This Row],[Code relation 
(is preprint of)]]="NO", 2, 1)</f>
        <v>2</v>
      </c>
      <c r="M114" s="32"/>
      <c r="Q114" s="7"/>
      <c r="R114" s="30">
        <f>$Q$2-Tabla1[[#This Row],[Date of posting in
 preprint server]]</f>
        <v>-43971</v>
      </c>
      <c r="S114" s="7"/>
    </row>
    <row r="115" spans="1:19" x14ac:dyDescent="0.25">
      <c r="A115">
        <v>929</v>
      </c>
      <c r="B115" t="s">
        <v>3022</v>
      </c>
      <c r="C115" t="s">
        <v>2748</v>
      </c>
      <c r="D115" t="s">
        <v>10</v>
      </c>
      <c r="E115" t="s">
        <v>30</v>
      </c>
      <c r="F115" t="s">
        <v>3023</v>
      </c>
      <c r="G115" t="s">
        <v>3024</v>
      </c>
      <c r="H115" s="2" t="s">
        <v>3022</v>
      </c>
      <c r="I115" s="2" t="s">
        <v>3</v>
      </c>
      <c r="J115" s="4">
        <v>2</v>
      </c>
      <c r="K115" s="4" t="s">
        <v>17051</v>
      </c>
      <c r="L115">
        <f>IF(Tabla1[[#This Row],[Code relation 
(is preprint of)]]="NO", 2, 1)</f>
        <v>2</v>
      </c>
      <c r="Q115" s="7"/>
      <c r="R115" s="30">
        <f>$Q$2-Tabla1[[#This Row],[Date of posting in
 preprint server]]</f>
        <v>-43971</v>
      </c>
      <c r="S115" s="7"/>
    </row>
    <row r="116" spans="1:19" x14ac:dyDescent="0.25">
      <c r="A116">
        <v>930</v>
      </c>
      <c r="B116" t="s">
        <v>3025</v>
      </c>
      <c r="C116" t="s">
        <v>2748</v>
      </c>
      <c r="D116" t="s">
        <v>10</v>
      </c>
      <c r="E116" t="s">
        <v>30</v>
      </c>
      <c r="F116" t="s">
        <v>3026</v>
      </c>
      <c r="G116" t="s">
        <v>3027</v>
      </c>
      <c r="H116" s="2" t="s">
        <v>3025</v>
      </c>
      <c r="I116" s="2" t="s">
        <v>3</v>
      </c>
      <c r="J116" s="4">
        <v>0</v>
      </c>
      <c r="K116" s="4" t="s">
        <v>17051</v>
      </c>
      <c r="L116">
        <f>IF(Tabla1[[#This Row],[Code relation 
(is preprint of)]]="NO", 2, 1)</f>
        <v>2</v>
      </c>
      <c r="Q116" s="7"/>
      <c r="R116" s="30">
        <f>$Q$2-Tabla1[[#This Row],[Date of posting in
 preprint server]]</f>
        <v>-43971</v>
      </c>
      <c r="S116" s="7"/>
    </row>
    <row r="117" spans="1:19" x14ac:dyDescent="0.25">
      <c r="A117">
        <v>931</v>
      </c>
      <c r="B117" t="s">
        <v>3028</v>
      </c>
      <c r="C117" t="s">
        <v>2748</v>
      </c>
      <c r="D117" t="s">
        <v>10</v>
      </c>
      <c r="E117" t="s">
        <v>30</v>
      </c>
      <c r="F117" t="s">
        <v>3029</v>
      </c>
      <c r="G117" t="s">
        <v>3030</v>
      </c>
      <c r="H117" s="2" t="s">
        <v>3028</v>
      </c>
      <c r="I117" s="2" t="s">
        <v>3</v>
      </c>
      <c r="J117" s="4">
        <v>3</v>
      </c>
      <c r="K117" s="4" t="s">
        <v>17051</v>
      </c>
      <c r="L117">
        <f>IF(Tabla1[[#This Row],[Code relation 
(is preprint of)]]="NO", 2, 1)</f>
        <v>2</v>
      </c>
      <c r="Q117" s="7"/>
      <c r="R117" s="30">
        <f>$Q$2-Tabla1[[#This Row],[Date of posting in
 preprint server]]</f>
        <v>-43971</v>
      </c>
      <c r="S117" s="7"/>
    </row>
    <row r="118" spans="1:19" x14ac:dyDescent="0.25">
      <c r="A118">
        <v>932</v>
      </c>
      <c r="B118" t="s">
        <v>3031</v>
      </c>
      <c r="C118" t="s">
        <v>2748</v>
      </c>
      <c r="D118" t="s">
        <v>10</v>
      </c>
      <c r="E118" t="s">
        <v>30</v>
      </c>
      <c r="F118" t="s">
        <v>3032</v>
      </c>
      <c r="G118" t="s">
        <v>3033</v>
      </c>
      <c r="H118" s="2" t="s">
        <v>3031</v>
      </c>
      <c r="I118" s="2" t="s">
        <v>3</v>
      </c>
      <c r="J118" s="4">
        <v>3</v>
      </c>
      <c r="K118" s="4" t="s">
        <v>17051</v>
      </c>
      <c r="L118">
        <f>IF(Tabla1[[#This Row],[Code relation 
(is preprint of)]]="NO", 2, 1)</f>
        <v>2</v>
      </c>
      <c r="Q118" s="7"/>
      <c r="R118" s="30">
        <f>$Q$2-Tabla1[[#This Row],[Date of posting in
 preprint server]]</f>
        <v>-43971</v>
      </c>
      <c r="S118" s="7"/>
    </row>
    <row r="119" spans="1:19" x14ac:dyDescent="0.25">
      <c r="A119" s="24">
        <v>933</v>
      </c>
      <c r="B119" s="24" t="s">
        <v>3034</v>
      </c>
      <c r="C119" s="24" t="s">
        <v>2748</v>
      </c>
      <c r="D119" s="24" t="s">
        <v>10</v>
      </c>
      <c r="E119" s="24" t="s">
        <v>30</v>
      </c>
      <c r="F119" s="24" t="s">
        <v>3035</v>
      </c>
      <c r="G119" s="24" t="s">
        <v>3036</v>
      </c>
      <c r="H119" s="2" t="s">
        <v>3034</v>
      </c>
      <c r="I119" s="2" t="s">
        <v>3</v>
      </c>
      <c r="J119" s="24">
        <v>3</v>
      </c>
      <c r="K119" s="24" t="s">
        <v>17051</v>
      </c>
      <c r="L119" s="24">
        <f>IF(Tabla1[[#This Row],[Code relation 
(is preprint of)]]="NO", 2, 1)</f>
        <v>2</v>
      </c>
      <c r="Q119" s="7"/>
      <c r="R119" s="30">
        <f>$Q$2-Tabla1[[#This Row],[Date of posting in
 preprint server]]</f>
        <v>-43971</v>
      </c>
      <c r="S119" s="7"/>
    </row>
    <row r="120" spans="1:19" x14ac:dyDescent="0.25">
      <c r="A120">
        <v>934</v>
      </c>
      <c r="B120" t="s">
        <v>3037</v>
      </c>
      <c r="C120" t="s">
        <v>2748</v>
      </c>
      <c r="D120" t="s">
        <v>10</v>
      </c>
      <c r="E120" t="s">
        <v>30</v>
      </c>
      <c r="F120" t="s">
        <v>3038</v>
      </c>
      <c r="G120" t="s">
        <v>3039</v>
      </c>
      <c r="H120" s="2" t="s">
        <v>3037</v>
      </c>
      <c r="I120" s="2" t="s">
        <v>3</v>
      </c>
      <c r="J120" s="4">
        <v>0</v>
      </c>
      <c r="K120" s="4" t="s">
        <v>17051</v>
      </c>
      <c r="L120">
        <f>IF(Tabla1[[#This Row],[Code relation 
(is preprint of)]]="NO", 2, 1)</f>
        <v>2</v>
      </c>
      <c r="Q120" s="7"/>
      <c r="R120" s="30">
        <f>$Q$2-Tabla1[[#This Row],[Date of posting in
 preprint server]]</f>
        <v>-43971</v>
      </c>
      <c r="S120" s="7"/>
    </row>
    <row r="121" spans="1:19" x14ac:dyDescent="0.25">
      <c r="A121">
        <v>935</v>
      </c>
      <c r="B121" t="s">
        <v>3040</v>
      </c>
      <c r="C121" t="s">
        <v>2748</v>
      </c>
      <c r="D121" t="s">
        <v>10</v>
      </c>
      <c r="E121" t="s">
        <v>30</v>
      </c>
      <c r="F121" t="s">
        <v>3041</v>
      </c>
      <c r="G121" t="s">
        <v>3042</v>
      </c>
      <c r="H121" s="2" t="s">
        <v>3040</v>
      </c>
      <c r="I121" s="2" t="s">
        <v>3</v>
      </c>
      <c r="J121" s="4">
        <v>0</v>
      </c>
      <c r="K121" s="4" t="s">
        <v>17051</v>
      </c>
      <c r="L121">
        <f>IF(Tabla1[[#This Row],[Code relation 
(is preprint of)]]="NO", 2, 1)</f>
        <v>2</v>
      </c>
      <c r="Q121" s="7"/>
      <c r="R121" s="30">
        <f>$Q$2-Tabla1[[#This Row],[Date of posting in
 preprint server]]</f>
        <v>-43971</v>
      </c>
      <c r="S121" s="7"/>
    </row>
    <row r="122" spans="1:19" x14ac:dyDescent="0.25">
      <c r="A122">
        <v>936</v>
      </c>
      <c r="B122" t="s">
        <v>3043</v>
      </c>
      <c r="C122" t="s">
        <v>2748</v>
      </c>
      <c r="D122" t="s">
        <v>10</v>
      </c>
      <c r="E122" t="s">
        <v>30</v>
      </c>
      <c r="F122" t="s">
        <v>3044</v>
      </c>
      <c r="G122" t="s">
        <v>3045</v>
      </c>
      <c r="H122" s="2" t="s">
        <v>3043</v>
      </c>
      <c r="I122" s="2" t="s">
        <v>3</v>
      </c>
      <c r="J122" s="4">
        <v>0</v>
      </c>
      <c r="K122" s="4" t="s">
        <v>17051</v>
      </c>
      <c r="L122">
        <f>IF(Tabla1[[#This Row],[Code relation 
(is preprint of)]]="NO", 2, 1)</f>
        <v>2</v>
      </c>
      <c r="Q122" s="7"/>
      <c r="R122" s="30">
        <f>$Q$2-Tabla1[[#This Row],[Date of posting in
 preprint server]]</f>
        <v>-43971</v>
      </c>
      <c r="S122" s="7"/>
    </row>
    <row r="123" spans="1:19" x14ac:dyDescent="0.25">
      <c r="A123">
        <v>937</v>
      </c>
      <c r="B123" t="s">
        <v>3046</v>
      </c>
      <c r="C123" t="s">
        <v>2748</v>
      </c>
      <c r="D123" t="s">
        <v>10</v>
      </c>
      <c r="E123" t="s">
        <v>30</v>
      </c>
      <c r="F123" t="s">
        <v>3047</v>
      </c>
      <c r="G123" t="s">
        <v>3048</v>
      </c>
      <c r="H123" s="2" t="s">
        <v>3046</v>
      </c>
      <c r="I123" s="2" t="s">
        <v>3</v>
      </c>
      <c r="J123" s="4">
        <v>0</v>
      </c>
      <c r="K123" s="4" t="s">
        <v>17051</v>
      </c>
      <c r="L123">
        <f>IF(Tabla1[[#This Row],[Code relation 
(is preprint of)]]="NO", 2, 1)</f>
        <v>2</v>
      </c>
      <c r="Q123" s="7"/>
      <c r="R123" s="30">
        <f>$Q$2-Tabla1[[#This Row],[Date of posting in
 preprint server]]</f>
        <v>-43971</v>
      </c>
      <c r="S123" s="7"/>
    </row>
    <row r="124" spans="1:19" x14ac:dyDescent="0.25">
      <c r="A124">
        <v>938</v>
      </c>
      <c r="B124" t="s">
        <v>3049</v>
      </c>
      <c r="C124" t="s">
        <v>2748</v>
      </c>
      <c r="D124" t="s">
        <v>10</v>
      </c>
      <c r="E124" t="s">
        <v>30</v>
      </c>
      <c r="F124" t="s">
        <v>3050</v>
      </c>
      <c r="G124" t="s">
        <v>3051</v>
      </c>
      <c r="H124" s="2" t="s">
        <v>3049</v>
      </c>
      <c r="I124" s="2" t="s">
        <v>3</v>
      </c>
      <c r="J124" s="4">
        <v>0</v>
      </c>
      <c r="K124" s="4" t="s">
        <v>17051</v>
      </c>
      <c r="L124">
        <f>IF(Tabla1[[#This Row],[Code relation 
(is preprint of)]]="NO", 2, 1)</f>
        <v>2</v>
      </c>
      <c r="Q124" s="7"/>
      <c r="R124" s="30">
        <f>$Q$2-Tabla1[[#This Row],[Date of posting in
 preprint server]]</f>
        <v>-43971</v>
      </c>
      <c r="S124" s="7"/>
    </row>
    <row r="125" spans="1:19" x14ac:dyDescent="0.25">
      <c r="A125">
        <v>939</v>
      </c>
      <c r="B125" t="s">
        <v>3052</v>
      </c>
      <c r="C125" t="s">
        <v>2748</v>
      </c>
      <c r="D125" t="s">
        <v>10</v>
      </c>
      <c r="E125" t="s">
        <v>30</v>
      </c>
      <c r="F125" t="s">
        <v>3053</v>
      </c>
      <c r="G125" t="s">
        <v>3054</v>
      </c>
      <c r="H125" s="2" t="s">
        <v>3052</v>
      </c>
      <c r="I125" s="2" t="s">
        <v>3</v>
      </c>
      <c r="J125" s="4">
        <v>0</v>
      </c>
      <c r="K125" s="4" t="s">
        <v>17051</v>
      </c>
      <c r="L125">
        <f>IF(Tabla1[[#This Row],[Code relation 
(is preprint of)]]="NO", 2, 1)</f>
        <v>2</v>
      </c>
      <c r="Q125" s="7"/>
      <c r="R125" s="30">
        <f>$Q$2-Tabla1[[#This Row],[Date of posting in
 preprint server]]</f>
        <v>-43971</v>
      </c>
      <c r="S125" s="7"/>
    </row>
    <row r="126" spans="1:19" x14ac:dyDescent="0.25">
      <c r="A126">
        <v>960</v>
      </c>
      <c r="B126" t="s">
        <v>3131</v>
      </c>
      <c r="C126" t="s">
        <v>3056</v>
      </c>
      <c r="D126" t="s">
        <v>10</v>
      </c>
      <c r="E126" t="s">
        <v>30</v>
      </c>
      <c r="F126" t="s">
        <v>3132</v>
      </c>
      <c r="G126" t="s">
        <v>3133</v>
      </c>
      <c r="H126" s="2" t="s">
        <v>3131</v>
      </c>
      <c r="I126" s="2" t="s">
        <v>3</v>
      </c>
      <c r="J126" s="4">
        <v>0</v>
      </c>
      <c r="K126" s="4" t="s">
        <v>17051</v>
      </c>
      <c r="L126">
        <f>IF(Tabla1[[#This Row],[Code relation 
(is preprint of)]]="NO", 2, 1)</f>
        <v>2</v>
      </c>
      <c r="Q126" s="7"/>
      <c r="R126" s="30">
        <f>$Q$2-Tabla1[[#This Row],[Date of posting in
 preprint server]]</f>
        <v>-43970</v>
      </c>
      <c r="S126" s="7"/>
    </row>
    <row r="127" spans="1:19" x14ac:dyDescent="0.25">
      <c r="A127">
        <v>963</v>
      </c>
      <c r="B127" t="s">
        <v>3140</v>
      </c>
      <c r="C127" s="24" t="s">
        <v>3056</v>
      </c>
      <c r="D127" t="s">
        <v>10</v>
      </c>
      <c r="E127" t="s">
        <v>30</v>
      </c>
      <c r="F127" t="s">
        <v>3141</v>
      </c>
      <c r="G127" t="s">
        <v>3142</v>
      </c>
      <c r="H127" s="2" t="s">
        <v>3140</v>
      </c>
      <c r="I127" s="2" t="s">
        <v>3</v>
      </c>
      <c r="J127" s="4">
        <v>0</v>
      </c>
      <c r="K127" s="4" t="s">
        <v>17051</v>
      </c>
      <c r="L127">
        <f>IF(Tabla1[[#This Row],[Code relation 
(is preprint of)]]="NO", 2, 1)</f>
        <v>2</v>
      </c>
      <c r="Q127" s="7"/>
      <c r="R127" s="30">
        <f>$Q$2-Tabla1[[#This Row],[Date of posting in
 preprint server]]</f>
        <v>-43970</v>
      </c>
      <c r="S127" s="7"/>
    </row>
    <row r="128" spans="1:19" x14ac:dyDescent="0.25">
      <c r="A128">
        <v>996</v>
      </c>
      <c r="B128" t="s">
        <v>3239</v>
      </c>
      <c r="C128" t="s">
        <v>3056</v>
      </c>
      <c r="D128" t="s">
        <v>10</v>
      </c>
      <c r="E128" t="s">
        <v>30</v>
      </c>
      <c r="F128" t="s">
        <v>3240</v>
      </c>
      <c r="G128" t="s">
        <v>3241</v>
      </c>
      <c r="H128" s="2" t="s">
        <v>3239</v>
      </c>
      <c r="I128" s="2" t="s">
        <v>3</v>
      </c>
      <c r="J128" s="4">
        <v>0</v>
      </c>
      <c r="K128" s="4" t="s">
        <v>17051</v>
      </c>
      <c r="L128">
        <f>IF(Tabla1[[#This Row],[Code relation 
(is preprint of)]]="NO", 2, 1)</f>
        <v>2</v>
      </c>
      <c r="Q128" s="7"/>
      <c r="R128" s="30">
        <f>$Q$2-Tabla1[[#This Row],[Date of posting in
 preprint server]]</f>
        <v>-43970</v>
      </c>
      <c r="S128" s="7"/>
    </row>
    <row r="129" spans="1:19" x14ac:dyDescent="0.25">
      <c r="A129">
        <v>997</v>
      </c>
      <c r="B129" t="s">
        <v>3242</v>
      </c>
      <c r="C129" t="s">
        <v>3056</v>
      </c>
      <c r="D129" t="s">
        <v>10</v>
      </c>
      <c r="E129" t="s">
        <v>30</v>
      </c>
      <c r="F129" t="s">
        <v>3243</v>
      </c>
      <c r="G129" t="s">
        <v>3244</v>
      </c>
      <c r="H129" s="2" t="s">
        <v>3242</v>
      </c>
      <c r="I129" s="2" t="s">
        <v>3</v>
      </c>
      <c r="J129" s="4">
        <v>0</v>
      </c>
      <c r="K129" s="4" t="s">
        <v>17051</v>
      </c>
      <c r="L129">
        <f>IF(Tabla1[[#This Row],[Code relation 
(is preprint of)]]="NO", 2, 1)</f>
        <v>2</v>
      </c>
      <c r="Q129" s="7"/>
      <c r="R129" s="30">
        <f>$Q$2-Tabla1[[#This Row],[Date of posting in
 preprint server]]</f>
        <v>-43970</v>
      </c>
      <c r="S129" s="7"/>
    </row>
    <row r="130" spans="1:19" x14ac:dyDescent="0.25">
      <c r="A130">
        <v>1028</v>
      </c>
      <c r="B130" t="s">
        <v>3335</v>
      </c>
      <c r="C130" t="s">
        <v>3056</v>
      </c>
      <c r="D130" t="s">
        <v>10</v>
      </c>
      <c r="E130" t="s">
        <v>30</v>
      </c>
      <c r="F130" t="s">
        <v>3336</v>
      </c>
      <c r="G130" t="s">
        <v>3337</v>
      </c>
      <c r="H130" s="2" t="s">
        <v>3335</v>
      </c>
      <c r="I130" s="2" t="s">
        <v>3</v>
      </c>
      <c r="J130" s="4">
        <v>0</v>
      </c>
      <c r="K130" s="4" t="s">
        <v>17051</v>
      </c>
      <c r="L130">
        <f>IF(Tabla1[[#This Row],[Code relation 
(is preprint of)]]="NO", 2, 1)</f>
        <v>2</v>
      </c>
      <c r="Q130" s="7"/>
      <c r="R130" s="30">
        <f>$Q$2-Tabla1[[#This Row],[Date of posting in
 preprint server]]</f>
        <v>-43970</v>
      </c>
      <c r="S130" s="7"/>
    </row>
    <row r="131" spans="1:19" x14ac:dyDescent="0.25">
      <c r="A131">
        <v>1029</v>
      </c>
      <c r="B131" t="s">
        <v>3338</v>
      </c>
      <c r="C131" t="s">
        <v>3056</v>
      </c>
      <c r="D131" t="s">
        <v>10</v>
      </c>
      <c r="E131" t="s">
        <v>30</v>
      </c>
      <c r="F131" t="s">
        <v>3339</v>
      </c>
      <c r="G131" t="s">
        <v>3340</v>
      </c>
      <c r="H131" s="2" t="s">
        <v>3338</v>
      </c>
      <c r="I131" s="2" t="s">
        <v>3</v>
      </c>
      <c r="J131" s="4">
        <v>0</v>
      </c>
      <c r="K131" s="4" t="s">
        <v>17051</v>
      </c>
      <c r="L131">
        <f>IF(Tabla1[[#This Row],[Code relation 
(is preprint of)]]="NO", 2, 1)</f>
        <v>2</v>
      </c>
      <c r="Q131" s="7"/>
      <c r="R131" s="30">
        <f>$Q$2-Tabla1[[#This Row],[Date of posting in
 preprint server]]</f>
        <v>-43970</v>
      </c>
      <c r="S131" s="7"/>
    </row>
    <row r="132" spans="1:19" x14ac:dyDescent="0.25">
      <c r="A132">
        <v>1031</v>
      </c>
      <c r="B132" t="s">
        <v>3344</v>
      </c>
      <c r="C132" t="s">
        <v>3056</v>
      </c>
      <c r="D132" t="s">
        <v>10</v>
      </c>
      <c r="E132" t="s">
        <v>30</v>
      </c>
      <c r="F132" t="s">
        <v>3345</v>
      </c>
      <c r="G132" t="s">
        <v>3346</v>
      </c>
      <c r="H132" s="2" t="s">
        <v>3344</v>
      </c>
      <c r="I132" s="2" t="s">
        <v>3</v>
      </c>
      <c r="J132" s="4">
        <v>0</v>
      </c>
      <c r="K132" s="4" t="s">
        <v>17051</v>
      </c>
      <c r="L132">
        <f>IF(Tabla1[[#This Row],[Code relation 
(is preprint of)]]="NO", 2, 1)</f>
        <v>2</v>
      </c>
      <c r="Q132" s="7"/>
      <c r="R132" s="30">
        <f>$Q$2-Tabla1[[#This Row],[Date of posting in
 preprint server]]</f>
        <v>-43970</v>
      </c>
      <c r="S132" s="7"/>
    </row>
    <row r="133" spans="1:19" x14ac:dyDescent="0.25">
      <c r="A133">
        <v>1032</v>
      </c>
      <c r="B133" t="s">
        <v>3347</v>
      </c>
      <c r="C133" t="s">
        <v>3056</v>
      </c>
      <c r="D133" t="s">
        <v>10</v>
      </c>
      <c r="E133" t="s">
        <v>30</v>
      </c>
      <c r="F133" t="s">
        <v>3348</v>
      </c>
      <c r="G133" t="s">
        <v>3349</v>
      </c>
      <c r="H133" s="2" t="s">
        <v>3347</v>
      </c>
      <c r="I133" s="2" t="s">
        <v>3</v>
      </c>
      <c r="J133" s="4">
        <v>0</v>
      </c>
      <c r="K133" s="4" t="s">
        <v>17051</v>
      </c>
      <c r="L133">
        <f>IF(Tabla1[[#This Row],[Code relation 
(is preprint of)]]="NO", 2, 1)</f>
        <v>2</v>
      </c>
      <c r="Q133" s="7"/>
      <c r="R133" s="30">
        <f>$Q$2-Tabla1[[#This Row],[Date of posting in
 preprint server]]</f>
        <v>-43970</v>
      </c>
      <c r="S133" s="7"/>
    </row>
    <row r="134" spans="1:19" x14ac:dyDescent="0.25">
      <c r="A134">
        <v>1033</v>
      </c>
      <c r="B134" t="s">
        <v>3350</v>
      </c>
      <c r="C134" t="s">
        <v>3056</v>
      </c>
      <c r="D134" t="s">
        <v>10</v>
      </c>
      <c r="E134" t="s">
        <v>30</v>
      </c>
      <c r="F134" t="s">
        <v>3351</v>
      </c>
      <c r="G134" t="s">
        <v>3352</v>
      </c>
      <c r="H134" s="2" t="s">
        <v>3350</v>
      </c>
      <c r="I134" s="2" t="s">
        <v>3</v>
      </c>
      <c r="J134" s="4">
        <v>0</v>
      </c>
      <c r="K134" s="4" t="s">
        <v>17051</v>
      </c>
      <c r="L134">
        <f>IF(Tabla1[[#This Row],[Code relation 
(is preprint of)]]="NO", 2, 1)</f>
        <v>2</v>
      </c>
      <c r="Q134" s="7"/>
      <c r="R134" s="30">
        <f>$Q$2-Tabla1[[#This Row],[Date of posting in
 preprint server]]</f>
        <v>-43970</v>
      </c>
      <c r="S134" s="7"/>
    </row>
    <row r="135" spans="1:19" x14ac:dyDescent="0.25">
      <c r="A135">
        <v>1034</v>
      </c>
      <c r="B135" t="s">
        <v>3353</v>
      </c>
      <c r="C135" t="s">
        <v>3056</v>
      </c>
      <c r="D135" t="s">
        <v>10</v>
      </c>
      <c r="E135" t="s">
        <v>30</v>
      </c>
      <c r="F135" t="s">
        <v>3354</v>
      </c>
      <c r="G135" t="s">
        <v>3355</v>
      </c>
      <c r="H135" s="2" t="s">
        <v>3353</v>
      </c>
      <c r="I135" s="2" t="s">
        <v>3</v>
      </c>
      <c r="J135" s="4">
        <v>0</v>
      </c>
      <c r="K135" s="4" t="s">
        <v>17051</v>
      </c>
      <c r="L135">
        <f>IF(Tabla1[[#This Row],[Code relation 
(is preprint of)]]="NO", 2, 1)</f>
        <v>2</v>
      </c>
      <c r="Q135" s="7"/>
      <c r="R135" s="30">
        <f>$Q$2-Tabla1[[#This Row],[Date of posting in
 preprint server]]</f>
        <v>-43970</v>
      </c>
      <c r="S135" s="7"/>
    </row>
    <row r="136" spans="1:19" x14ac:dyDescent="0.25">
      <c r="A136">
        <v>1053</v>
      </c>
      <c r="B136" t="s">
        <v>3428</v>
      </c>
      <c r="C136" t="s">
        <v>3357</v>
      </c>
      <c r="D136" t="s">
        <v>10</v>
      </c>
      <c r="E136" t="s">
        <v>30</v>
      </c>
      <c r="F136" t="s">
        <v>3429</v>
      </c>
      <c r="G136" t="s">
        <v>3430</v>
      </c>
      <c r="H136" s="2" t="s">
        <v>3428</v>
      </c>
      <c r="I136" s="2" t="s">
        <v>3</v>
      </c>
      <c r="J136" s="4">
        <v>6</v>
      </c>
      <c r="K136" s="4" t="s">
        <v>17051</v>
      </c>
      <c r="L136">
        <f>IF(Tabla1[[#This Row],[Code relation 
(is preprint of)]]="NO", 2, 1)</f>
        <v>2</v>
      </c>
      <c r="Q136" s="7"/>
      <c r="R136" s="30">
        <f>$Q$2-Tabla1[[#This Row],[Date of posting in
 preprint server]]</f>
        <v>-43969</v>
      </c>
      <c r="S136" s="7"/>
    </row>
    <row r="137" spans="1:19" x14ac:dyDescent="0.25">
      <c r="A137">
        <v>1054</v>
      </c>
      <c r="B137" t="s">
        <v>3431</v>
      </c>
      <c r="C137" t="s">
        <v>3357</v>
      </c>
      <c r="D137" t="s">
        <v>10</v>
      </c>
      <c r="E137" t="s">
        <v>30</v>
      </c>
      <c r="F137" t="s">
        <v>3432</v>
      </c>
      <c r="G137" t="s">
        <v>3433</v>
      </c>
      <c r="H137" s="2" t="s">
        <v>3431</v>
      </c>
      <c r="I137" s="2" t="s">
        <v>3</v>
      </c>
      <c r="J137" s="4">
        <v>37</v>
      </c>
      <c r="K137" s="4" t="s">
        <v>17051</v>
      </c>
      <c r="L137">
        <f>IF(Tabla1[[#This Row],[Code relation 
(is preprint of)]]="NO", 2, 1)</f>
        <v>2</v>
      </c>
      <c r="Q137" s="7"/>
      <c r="R137" s="30">
        <f>$Q$2-Tabla1[[#This Row],[Date of posting in
 preprint server]]</f>
        <v>-43969</v>
      </c>
      <c r="S137" s="7"/>
    </row>
    <row r="138" spans="1:19" x14ac:dyDescent="0.25">
      <c r="A138">
        <v>1140</v>
      </c>
      <c r="B138" t="s">
        <v>3689</v>
      </c>
      <c r="C138" t="s">
        <v>3357</v>
      </c>
      <c r="D138" t="s">
        <v>10</v>
      </c>
      <c r="E138" t="s">
        <v>30</v>
      </c>
      <c r="F138" t="s">
        <v>3690</v>
      </c>
      <c r="G138" t="s">
        <v>3691</v>
      </c>
      <c r="H138" s="2" t="s">
        <v>3689</v>
      </c>
      <c r="I138" s="2" t="s">
        <v>3</v>
      </c>
      <c r="J138" s="4">
        <v>3</v>
      </c>
      <c r="K138" s="4" t="s">
        <v>17051</v>
      </c>
      <c r="L138">
        <f>IF(Tabla1[[#This Row],[Code relation 
(is preprint of)]]="NO", 2, 1)</f>
        <v>2</v>
      </c>
      <c r="Q138" s="7"/>
      <c r="R138" s="30">
        <f>$Q$2-Tabla1[[#This Row],[Date of posting in
 preprint server]]</f>
        <v>-43969</v>
      </c>
      <c r="S138" s="7"/>
    </row>
    <row r="139" spans="1:19" x14ac:dyDescent="0.25">
      <c r="A139">
        <v>1141</v>
      </c>
      <c r="B139" t="s">
        <v>3692</v>
      </c>
      <c r="C139" t="s">
        <v>3357</v>
      </c>
      <c r="D139" t="s">
        <v>10</v>
      </c>
      <c r="E139" t="s">
        <v>30</v>
      </c>
      <c r="F139" t="s">
        <v>3693</v>
      </c>
      <c r="G139" t="s">
        <v>3694</v>
      </c>
      <c r="H139" s="2" t="s">
        <v>3692</v>
      </c>
      <c r="I139" s="2" t="s">
        <v>3</v>
      </c>
      <c r="J139" s="4">
        <v>2</v>
      </c>
      <c r="K139" s="4" t="s">
        <v>17051</v>
      </c>
      <c r="L139">
        <f>IF(Tabla1[[#This Row],[Code relation 
(is preprint of)]]="NO", 2, 1)</f>
        <v>2</v>
      </c>
      <c r="Q139" s="7"/>
      <c r="R139" s="30">
        <f>$Q$2-Tabla1[[#This Row],[Date of posting in
 preprint server]]</f>
        <v>-43969</v>
      </c>
      <c r="S139" s="7"/>
    </row>
    <row r="140" spans="1:19" x14ac:dyDescent="0.25">
      <c r="A140">
        <v>1142</v>
      </c>
      <c r="B140" t="s">
        <v>3695</v>
      </c>
      <c r="C140" t="s">
        <v>3357</v>
      </c>
      <c r="D140" t="s">
        <v>10</v>
      </c>
      <c r="E140" t="s">
        <v>30</v>
      </c>
      <c r="F140" t="s">
        <v>3696</v>
      </c>
      <c r="G140" t="s">
        <v>3697</v>
      </c>
      <c r="H140" s="2" t="s">
        <v>3695</v>
      </c>
      <c r="I140" s="2" t="s">
        <v>3</v>
      </c>
      <c r="J140" s="4">
        <v>2</v>
      </c>
      <c r="K140" s="4" t="s">
        <v>17051</v>
      </c>
      <c r="L140">
        <f>IF(Tabla1[[#This Row],[Code relation 
(is preprint of)]]="NO", 2, 1)</f>
        <v>2</v>
      </c>
      <c r="Q140" s="7"/>
      <c r="R140" s="30">
        <f>$Q$2-Tabla1[[#This Row],[Date of posting in
 preprint server]]</f>
        <v>-43969</v>
      </c>
      <c r="S140" s="7"/>
    </row>
    <row r="141" spans="1:19" x14ac:dyDescent="0.25">
      <c r="A141">
        <v>1143</v>
      </c>
      <c r="B141" t="s">
        <v>3698</v>
      </c>
      <c r="C141" t="s">
        <v>3357</v>
      </c>
      <c r="D141" t="s">
        <v>10</v>
      </c>
      <c r="E141" t="s">
        <v>30</v>
      </c>
      <c r="F141" t="s">
        <v>3699</v>
      </c>
      <c r="G141" t="s">
        <v>3700</v>
      </c>
      <c r="H141" s="2" t="s">
        <v>3698</v>
      </c>
      <c r="I141" s="2" t="s">
        <v>3</v>
      </c>
      <c r="J141" s="4">
        <v>7</v>
      </c>
      <c r="K141" s="4" t="s">
        <v>17051</v>
      </c>
      <c r="L141">
        <f>IF(Tabla1[[#This Row],[Code relation 
(is preprint of)]]="NO", 2, 1)</f>
        <v>2</v>
      </c>
      <c r="Q141" s="7"/>
      <c r="R141" s="30">
        <f>$Q$2-Tabla1[[#This Row],[Date of posting in
 preprint server]]</f>
        <v>-43969</v>
      </c>
      <c r="S141" s="7"/>
    </row>
    <row r="142" spans="1:19" x14ac:dyDescent="0.25">
      <c r="A142">
        <v>1144</v>
      </c>
      <c r="B142" t="s">
        <v>3701</v>
      </c>
      <c r="C142" t="s">
        <v>3357</v>
      </c>
      <c r="D142" t="s">
        <v>10</v>
      </c>
      <c r="E142" t="s">
        <v>30</v>
      </c>
      <c r="F142" t="s">
        <v>3702</v>
      </c>
      <c r="G142" t="s">
        <v>3703</v>
      </c>
      <c r="H142" s="2" t="s">
        <v>3701</v>
      </c>
      <c r="I142" s="2" t="s">
        <v>3</v>
      </c>
      <c r="J142" s="4">
        <v>2</v>
      </c>
      <c r="K142" s="4" t="s">
        <v>17051</v>
      </c>
      <c r="L142">
        <f>IF(Tabla1[[#This Row],[Code relation 
(is preprint of)]]="NO", 2, 1)</f>
        <v>2</v>
      </c>
      <c r="Q142" s="7"/>
      <c r="R142" s="30">
        <f>$Q$2-Tabla1[[#This Row],[Date of posting in
 preprint server]]</f>
        <v>-43969</v>
      </c>
      <c r="S142" s="7"/>
    </row>
    <row r="143" spans="1:19" x14ac:dyDescent="0.25">
      <c r="A143">
        <v>1145</v>
      </c>
      <c r="B143" t="s">
        <v>3704</v>
      </c>
      <c r="C143" t="s">
        <v>3357</v>
      </c>
      <c r="D143" t="s">
        <v>10</v>
      </c>
      <c r="E143" t="s">
        <v>30</v>
      </c>
      <c r="F143" t="s">
        <v>3705</v>
      </c>
      <c r="G143" t="s">
        <v>3706</v>
      </c>
      <c r="H143" s="2" t="s">
        <v>3704</v>
      </c>
      <c r="I143" s="2" t="s">
        <v>3</v>
      </c>
      <c r="J143" s="4">
        <v>0</v>
      </c>
      <c r="K143" s="4" t="s">
        <v>17051</v>
      </c>
      <c r="L143">
        <f>IF(Tabla1[[#This Row],[Code relation 
(is preprint of)]]="NO", 2, 1)</f>
        <v>2</v>
      </c>
      <c r="Q143" s="7"/>
      <c r="R143" s="30">
        <f>$Q$2-Tabla1[[#This Row],[Date of posting in
 preprint server]]</f>
        <v>-43969</v>
      </c>
      <c r="S143" s="7"/>
    </row>
    <row r="144" spans="1:19" x14ac:dyDescent="0.25">
      <c r="A144">
        <v>1146</v>
      </c>
      <c r="B144" t="s">
        <v>3707</v>
      </c>
      <c r="C144" t="s">
        <v>3357</v>
      </c>
      <c r="D144" t="s">
        <v>10</v>
      </c>
      <c r="E144" t="s">
        <v>30</v>
      </c>
      <c r="F144" t="s">
        <v>3708</v>
      </c>
      <c r="G144" t="s">
        <v>3709</v>
      </c>
      <c r="H144" s="2" t="s">
        <v>3707</v>
      </c>
      <c r="I144" s="2" t="s">
        <v>3</v>
      </c>
      <c r="J144" s="4">
        <v>0</v>
      </c>
      <c r="K144" s="4" t="s">
        <v>17051</v>
      </c>
      <c r="L144">
        <f>IF(Tabla1[[#This Row],[Code relation 
(is preprint of)]]="NO", 2, 1)</f>
        <v>2</v>
      </c>
      <c r="Q144" s="7"/>
      <c r="R144" s="30">
        <f>$Q$2-Tabla1[[#This Row],[Date of posting in
 preprint server]]</f>
        <v>-43969</v>
      </c>
      <c r="S144" s="7"/>
    </row>
    <row r="145" spans="1:19" x14ac:dyDescent="0.25">
      <c r="A145">
        <v>1147</v>
      </c>
      <c r="B145" t="s">
        <v>3710</v>
      </c>
      <c r="C145" t="s">
        <v>3357</v>
      </c>
      <c r="D145" t="s">
        <v>10</v>
      </c>
      <c r="E145" t="s">
        <v>30</v>
      </c>
      <c r="F145" t="s">
        <v>3711</v>
      </c>
      <c r="G145" t="s">
        <v>3712</v>
      </c>
      <c r="H145" s="2" t="s">
        <v>3710</v>
      </c>
      <c r="I145" s="2" t="s">
        <v>3</v>
      </c>
      <c r="J145" s="4">
        <v>8</v>
      </c>
      <c r="K145" s="4" t="s">
        <v>17051</v>
      </c>
      <c r="L145">
        <f>IF(Tabla1[[#This Row],[Code relation 
(is preprint of)]]="NO", 2, 1)</f>
        <v>2</v>
      </c>
      <c r="Q145" s="7"/>
      <c r="R145" s="30">
        <f>$Q$2-Tabla1[[#This Row],[Date of posting in
 preprint server]]</f>
        <v>-43969</v>
      </c>
      <c r="S145" s="7"/>
    </row>
    <row r="146" spans="1:19" x14ac:dyDescent="0.25">
      <c r="A146">
        <v>1148</v>
      </c>
      <c r="B146" t="s">
        <v>3713</v>
      </c>
      <c r="C146" t="s">
        <v>3357</v>
      </c>
      <c r="D146" t="s">
        <v>10</v>
      </c>
      <c r="E146" t="s">
        <v>30</v>
      </c>
      <c r="F146" t="s">
        <v>3714</v>
      </c>
      <c r="G146" t="s">
        <v>3715</v>
      </c>
      <c r="H146" s="2" t="s">
        <v>3713</v>
      </c>
      <c r="I146" s="2" t="s">
        <v>3</v>
      </c>
      <c r="J146" s="4">
        <v>3</v>
      </c>
      <c r="K146" s="4" t="s">
        <v>17051</v>
      </c>
      <c r="L146">
        <f>IF(Tabla1[[#This Row],[Code relation 
(is preprint of)]]="NO", 2, 1)</f>
        <v>2</v>
      </c>
      <c r="Q146" s="7"/>
      <c r="R146" s="30">
        <f>$Q$2-Tabla1[[#This Row],[Date of posting in
 preprint server]]</f>
        <v>-43969</v>
      </c>
      <c r="S146" s="7"/>
    </row>
    <row r="147" spans="1:19" x14ac:dyDescent="0.25">
      <c r="A147">
        <v>1161</v>
      </c>
      <c r="B147" t="s">
        <v>3758</v>
      </c>
      <c r="C147" t="s">
        <v>3717</v>
      </c>
      <c r="D147" t="s">
        <v>10</v>
      </c>
      <c r="E147" t="s">
        <v>30</v>
      </c>
      <c r="F147" t="s">
        <v>3759</v>
      </c>
      <c r="G147" t="s">
        <v>3760</v>
      </c>
      <c r="H147" s="2" t="s">
        <v>3758</v>
      </c>
      <c r="I147" s="2" t="s">
        <v>3</v>
      </c>
      <c r="J147" s="4">
        <v>0</v>
      </c>
      <c r="K147" s="4" t="s">
        <v>17051</v>
      </c>
      <c r="L147">
        <f>IF(Tabla1[[#This Row],[Code relation 
(is preprint of)]]="NO", 2, 1)</f>
        <v>2</v>
      </c>
      <c r="Q147" s="7"/>
      <c r="R147" s="30">
        <f>$Q$2-Tabla1[[#This Row],[Date of posting in
 preprint server]]</f>
        <v>-43968</v>
      </c>
      <c r="S147" s="7"/>
    </row>
    <row r="148" spans="1:19" x14ac:dyDescent="0.25">
      <c r="A148">
        <v>1164</v>
      </c>
      <c r="B148" t="s">
        <v>3767</v>
      </c>
      <c r="C148" t="s">
        <v>3717</v>
      </c>
      <c r="D148" t="s">
        <v>10</v>
      </c>
      <c r="E148" t="s">
        <v>30</v>
      </c>
      <c r="F148" t="s">
        <v>3768</v>
      </c>
      <c r="G148" t="s">
        <v>3769</v>
      </c>
      <c r="H148" s="2" t="s">
        <v>3767</v>
      </c>
      <c r="I148" s="2" t="s">
        <v>3</v>
      </c>
      <c r="J148" s="4">
        <v>1</v>
      </c>
      <c r="K148" s="4" t="s">
        <v>17051</v>
      </c>
      <c r="L148">
        <f>IF(Tabla1[[#This Row],[Code relation 
(is preprint of)]]="NO", 2, 1)</f>
        <v>2</v>
      </c>
      <c r="Q148" s="7"/>
      <c r="R148" s="30">
        <f>$Q$2-Tabla1[[#This Row],[Date of posting in
 preprint server]]</f>
        <v>-43968</v>
      </c>
      <c r="S148" s="7"/>
    </row>
    <row r="149" spans="1:19" x14ac:dyDescent="0.25">
      <c r="A149">
        <v>1168</v>
      </c>
      <c r="B149" t="s">
        <v>3779</v>
      </c>
      <c r="C149" t="s">
        <v>3717</v>
      </c>
      <c r="D149" t="s">
        <v>10</v>
      </c>
      <c r="E149" t="s">
        <v>30</v>
      </c>
      <c r="F149" t="s">
        <v>3780</v>
      </c>
      <c r="G149" t="s">
        <v>3781</v>
      </c>
      <c r="H149" s="2" t="s">
        <v>3779</v>
      </c>
      <c r="I149" s="2" t="s">
        <v>3</v>
      </c>
      <c r="J149" s="4">
        <v>0</v>
      </c>
      <c r="K149" s="4" t="s">
        <v>17051</v>
      </c>
      <c r="L149">
        <f>IF(Tabla1[[#This Row],[Code relation 
(is preprint of)]]="NO", 2, 1)</f>
        <v>2</v>
      </c>
      <c r="Q149" s="7"/>
      <c r="R149" s="30">
        <f>$Q$2-Tabla1[[#This Row],[Date of posting in
 preprint server]]</f>
        <v>-43968</v>
      </c>
      <c r="S149" s="7"/>
    </row>
    <row r="150" spans="1:19" x14ac:dyDescent="0.25">
      <c r="A150">
        <v>1169</v>
      </c>
      <c r="B150" t="s">
        <v>3782</v>
      </c>
      <c r="C150" t="s">
        <v>3717</v>
      </c>
      <c r="D150" t="s">
        <v>10</v>
      </c>
      <c r="E150" t="s">
        <v>30</v>
      </c>
      <c r="F150" t="s">
        <v>3783</v>
      </c>
      <c r="G150" t="s">
        <v>3784</v>
      </c>
      <c r="H150" s="2" t="s">
        <v>3782</v>
      </c>
      <c r="I150" s="2" t="s">
        <v>3</v>
      </c>
      <c r="J150" s="4">
        <v>0</v>
      </c>
      <c r="K150" s="4" t="s">
        <v>17051</v>
      </c>
      <c r="L150">
        <f>IF(Tabla1[[#This Row],[Code relation 
(is preprint of)]]="NO", 2, 1)</f>
        <v>2</v>
      </c>
      <c r="Q150" s="7"/>
      <c r="R150" s="30">
        <f>$Q$2-Tabla1[[#This Row],[Date of posting in
 preprint server]]</f>
        <v>-43968</v>
      </c>
      <c r="S150" s="7"/>
    </row>
    <row r="151" spans="1:19" x14ac:dyDescent="0.25">
      <c r="A151">
        <v>1170</v>
      </c>
      <c r="B151" t="s">
        <v>3785</v>
      </c>
      <c r="C151" t="s">
        <v>3717</v>
      </c>
      <c r="D151" t="s">
        <v>10</v>
      </c>
      <c r="E151" t="s">
        <v>30</v>
      </c>
      <c r="F151" t="s">
        <v>3786</v>
      </c>
      <c r="G151" t="s">
        <v>3787</v>
      </c>
      <c r="H151" s="2" t="s">
        <v>3785</v>
      </c>
      <c r="I151" s="2" t="s">
        <v>3</v>
      </c>
      <c r="J151" s="4">
        <v>0</v>
      </c>
      <c r="K151" s="4" t="s">
        <v>17051</v>
      </c>
      <c r="L151">
        <f>IF(Tabla1[[#This Row],[Code relation 
(is preprint of)]]="NO", 2, 1)</f>
        <v>2</v>
      </c>
      <c r="Q151" s="7"/>
      <c r="R151" s="30">
        <f>$Q$2-Tabla1[[#This Row],[Date of posting in
 preprint server]]</f>
        <v>-43968</v>
      </c>
      <c r="S151" s="7"/>
    </row>
    <row r="152" spans="1:19" x14ac:dyDescent="0.25">
      <c r="A152">
        <v>1171</v>
      </c>
      <c r="B152" t="s">
        <v>3788</v>
      </c>
      <c r="C152" t="s">
        <v>3717</v>
      </c>
      <c r="D152" t="s">
        <v>10</v>
      </c>
      <c r="E152" t="s">
        <v>30</v>
      </c>
      <c r="F152" t="s">
        <v>3789</v>
      </c>
      <c r="G152" t="s">
        <v>3790</v>
      </c>
      <c r="H152" s="2" t="s">
        <v>3788</v>
      </c>
      <c r="I152" s="2" t="s">
        <v>3</v>
      </c>
      <c r="J152" s="4">
        <v>10</v>
      </c>
      <c r="K152" s="4" t="s">
        <v>17051</v>
      </c>
      <c r="L152">
        <f>IF(Tabla1[[#This Row],[Code relation 
(is preprint of)]]="NO", 2, 1)</f>
        <v>2</v>
      </c>
      <c r="Q152" s="7"/>
      <c r="R152" s="30">
        <f>$Q$2-Tabla1[[#This Row],[Date of posting in
 preprint server]]</f>
        <v>-43968</v>
      </c>
      <c r="S152" s="7"/>
    </row>
    <row r="153" spans="1:19" x14ac:dyDescent="0.25">
      <c r="A153">
        <v>1172</v>
      </c>
      <c r="B153" t="s">
        <v>3791</v>
      </c>
      <c r="C153" t="s">
        <v>3717</v>
      </c>
      <c r="D153" t="s">
        <v>10</v>
      </c>
      <c r="E153" t="s">
        <v>30</v>
      </c>
      <c r="F153" t="s">
        <v>3792</v>
      </c>
      <c r="G153" t="s">
        <v>3793</v>
      </c>
      <c r="H153" s="2" t="s">
        <v>3791</v>
      </c>
      <c r="I153" s="2" t="s">
        <v>3</v>
      </c>
      <c r="J153" s="4">
        <v>2</v>
      </c>
      <c r="K153" s="4" t="s">
        <v>17051</v>
      </c>
      <c r="L153">
        <f>IF(Tabla1[[#This Row],[Code relation 
(is preprint of)]]="NO", 2, 1)</f>
        <v>2</v>
      </c>
      <c r="Q153" s="7"/>
      <c r="R153" s="30">
        <f>$Q$2-Tabla1[[#This Row],[Date of posting in
 preprint server]]</f>
        <v>-43968</v>
      </c>
      <c r="S153" s="7"/>
    </row>
    <row r="154" spans="1:19" x14ac:dyDescent="0.25">
      <c r="A154">
        <v>1173</v>
      </c>
      <c r="B154" t="s">
        <v>3794</v>
      </c>
      <c r="C154" t="s">
        <v>3717</v>
      </c>
      <c r="D154" t="s">
        <v>10</v>
      </c>
      <c r="E154" t="s">
        <v>30</v>
      </c>
      <c r="F154" t="s">
        <v>3795</v>
      </c>
      <c r="G154" t="s">
        <v>3796</v>
      </c>
      <c r="H154" s="2" t="s">
        <v>3794</v>
      </c>
      <c r="I154" s="2" t="s">
        <v>3</v>
      </c>
      <c r="J154" s="4">
        <v>0</v>
      </c>
      <c r="K154" s="4" t="s">
        <v>17051</v>
      </c>
      <c r="L154">
        <f>IF(Tabla1[[#This Row],[Code relation 
(is preprint of)]]="NO", 2, 1)</f>
        <v>2</v>
      </c>
      <c r="Q154" s="7"/>
      <c r="R154" s="30">
        <f>$Q$2-Tabla1[[#This Row],[Date of posting in
 preprint server]]</f>
        <v>-43968</v>
      </c>
      <c r="S154" s="7"/>
    </row>
    <row r="155" spans="1:19" x14ac:dyDescent="0.25">
      <c r="A155">
        <v>1174</v>
      </c>
      <c r="B155" t="s">
        <v>3797</v>
      </c>
      <c r="C155" t="s">
        <v>3717</v>
      </c>
      <c r="D155" t="s">
        <v>10</v>
      </c>
      <c r="E155" t="s">
        <v>30</v>
      </c>
      <c r="F155" t="s">
        <v>3798</v>
      </c>
      <c r="G155" t="s">
        <v>3799</v>
      </c>
      <c r="H155" s="2" t="s">
        <v>3797</v>
      </c>
      <c r="I155" s="2" t="s">
        <v>3</v>
      </c>
      <c r="J155" s="4">
        <v>0</v>
      </c>
      <c r="K155" s="4" t="s">
        <v>17051</v>
      </c>
      <c r="L155">
        <f>IF(Tabla1[[#This Row],[Code relation 
(is preprint of)]]="NO", 2, 1)</f>
        <v>2</v>
      </c>
      <c r="Q155" s="7"/>
      <c r="R155" s="30">
        <f>$Q$2-Tabla1[[#This Row],[Date of posting in
 preprint server]]</f>
        <v>-43968</v>
      </c>
      <c r="S155" s="7"/>
    </row>
    <row r="156" spans="1:19" x14ac:dyDescent="0.25">
      <c r="A156">
        <v>1175</v>
      </c>
      <c r="B156" t="s">
        <v>3800</v>
      </c>
      <c r="C156" t="s">
        <v>3717</v>
      </c>
      <c r="D156" t="s">
        <v>10</v>
      </c>
      <c r="E156" t="s">
        <v>30</v>
      </c>
      <c r="F156" t="s">
        <v>3801</v>
      </c>
      <c r="G156" t="s">
        <v>3802</v>
      </c>
      <c r="H156" s="2" t="s">
        <v>3800</v>
      </c>
      <c r="I156" s="2" t="s">
        <v>3</v>
      </c>
      <c r="J156" s="4">
        <v>0</v>
      </c>
      <c r="K156" s="4" t="s">
        <v>17051</v>
      </c>
      <c r="L156">
        <f>IF(Tabla1[[#This Row],[Code relation 
(is preprint of)]]="NO", 2, 1)</f>
        <v>2</v>
      </c>
      <c r="Q156" s="7"/>
      <c r="R156" s="30">
        <f>$Q$2-Tabla1[[#This Row],[Date of posting in
 preprint server]]</f>
        <v>-43968</v>
      </c>
      <c r="S156" s="7"/>
    </row>
    <row r="157" spans="1:19" x14ac:dyDescent="0.25">
      <c r="A157">
        <v>1176</v>
      </c>
      <c r="B157" t="s">
        <v>3803</v>
      </c>
      <c r="C157" t="s">
        <v>3717</v>
      </c>
      <c r="D157" t="s">
        <v>10</v>
      </c>
      <c r="E157" t="s">
        <v>30</v>
      </c>
      <c r="F157" t="s">
        <v>3804</v>
      </c>
      <c r="G157" t="s">
        <v>3805</v>
      </c>
      <c r="H157" s="2" t="s">
        <v>3803</v>
      </c>
      <c r="I157" s="2" t="s">
        <v>3</v>
      </c>
      <c r="J157" s="4">
        <v>9</v>
      </c>
      <c r="K157" s="4" t="s">
        <v>17051</v>
      </c>
      <c r="L157">
        <f>IF(Tabla1[[#This Row],[Code relation 
(is preprint of)]]="NO", 2, 1)</f>
        <v>2</v>
      </c>
      <c r="Q157" s="7"/>
      <c r="R157" s="30">
        <f>$Q$2-Tabla1[[#This Row],[Date of posting in
 preprint server]]</f>
        <v>-43968</v>
      </c>
      <c r="S157" s="7"/>
    </row>
    <row r="158" spans="1:19" x14ac:dyDescent="0.25">
      <c r="A158">
        <v>1177</v>
      </c>
      <c r="B158" t="s">
        <v>3806</v>
      </c>
      <c r="C158" t="s">
        <v>3717</v>
      </c>
      <c r="D158" t="s">
        <v>10</v>
      </c>
      <c r="E158" t="s">
        <v>30</v>
      </c>
      <c r="F158" t="s">
        <v>3807</v>
      </c>
      <c r="G158" t="s">
        <v>3808</v>
      </c>
      <c r="H158" s="2" t="s">
        <v>3806</v>
      </c>
      <c r="I158" s="2" t="s">
        <v>3</v>
      </c>
      <c r="J158" s="4">
        <v>0</v>
      </c>
      <c r="K158" s="4" t="s">
        <v>17051</v>
      </c>
      <c r="L158">
        <f>IF(Tabla1[[#This Row],[Code relation 
(is preprint of)]]="NO", 2, 1)</f>
        <v>2</v>
      </c>
      <c r="Q158" s="7"/>
      <c r="R158" s="30">
        <f>$Q$2-Tabla1[[#This Row],[Date of posting in
 preprint server]]</f>
        <v>-43968</v>
      </c>
      <c r="S158" s="7"/>
    </row>
    <row r="159" spans="1:19" x14ac:dyDescent="0.25">
      <c r="A159">
        <v>1178</v>
      </c>
      <c r="B159" t="s">
        <v>3809</v>
      </c>
      <c r="C159" t="s">
        <v>3717</v>
      </c>
      <c r="D159" t="s">
        <v>10</v>
      </c>
      <c r="E159" t="s">
        <v>30</v>
      </c>
      <c r="F159" t="s">
        <v>3810</v>
      </c>
      <c r="G159" t="s">
        <v>3811</v>
      </c>
      <c r="H159" s="2" t="s">
        <v>3809</v>
      </c>
      <c r="I159" s="2" t="s">
        <v>3</v>
      </c>
      <c r="J159" s="4">
        <v>1</v>
      </c>
      <c r="K159" s="4" t="s">
        <v>17051</v>
      </c>
      <c r="L159">
        <f>IF(Tabla1[[#This Row],[Code relation 
(is preprint of)]]="NO", 2, 1)</f>
        <v>2</v>
      </c>
      <c r="Q159" s="7"/>
      <c r="R159" s="30">
        <f>$Q$2-Tabla1[[#This Row],[Date of posting in
 preprint server]]</f>
        <v>-43968</v>
      </c>
      <c r="S159" s="7"/>
    </row>
    <row r="160" spans="1:19" x14ac:dyDescent="0.25">
      <c r="A160">
        <v>1179</v>
      </c>
      <c r="B160" t="s">
        <v>3812</v>
      </c>
      <c r="C160" t="s">
        <v>3813</v>
      </c>
      <c r="D160" t="s">
        <v>10</v>
      </c>
      <c r="E160" t="s">
        <v>30</v>
      </c>
      <c r="F160" t="s">
        <v>3814</v>
      </c>
      <c r="G160" t="s">
        <v>3815</v>
      </c>
      <c r="H160" s="2" t="s">
        <v>3812</v>
      </c>
      <c r="I160" s="2" t="s">
        <v>3</v>
      </c>
      <c r="J160" s="4">
        <v>5</v>
      </c>
      <c r="K160" s="4" t="s">
        <v>17051</v>
      </c>
      <c r="L160">
        <f>IF(Tabla1[[#This Row],[Code relation 
(is preprint of)]]="NO", 2, 1)</f>
        <v>2</v>
      </c>
      <c r="Q160" s="7"/>
      <c r="R160" s="30">
        <f>$Q$2-Tabla1[[#This Row],[Date of posting in
 preprint server]]</f>
        <v>-43967</v>
      </c>
      <c r="S160" s="7"/>
    </row>
    <row r="161" spans="1:19" x14ac:dyDescent="0.25">
      <c r="A161">
        <v>1180</v>
      </c>
      <c r="B161" t="s">
        <v>3816</v>
      </c>
      <c r="C161" t="s">
        <v>3813</v>
      </c>
      <c r="D161" t="s">
        <v>10</v>
      </c>
      <c r="E161" t="s">
        <v>30</v>
      </c>
      <c r="F161" t="s">
        <v>3817</v>
      </c>
      <c r="G161" t="s">
        <v>3818</v>
      </c>
      <c r="H161" s="2" t="s">
        <v>3816</v>
      </c>
      <c r="I161" s="2" t="s">
        <v>3</v>
      </c>
      <c r="J161" s="4">
        <v>0</v>
      </c>
      <c r="K161" s="4" t="s">
        <v>17051</v>
      </c>
      <c r="L161">
        <f>IF(Tabla1[[#This Row],[Code relation 
(is preprint of)]]="NO", 2, 1)</f>
        <v>2</v>
      </c>
      <c r="Q161" s="7"/>
      <c r="R161" s="30">
        <f>$Q$2-Tabla1[[#This Row],[Date of posting in
 preprint server]]</f>
        <v>-43967</v>
      </c>
      <c r="S161" s="7"/>
    </row>
    <row r="162" spans="1:19" x14ac:dyDescent="0.25">
      <c r="A162">
        <v>1211</v>
      </c>
      <c r="B162" t="s">
        <v>3908</v>
      </c>
      <c r="C162" t="s">
        <v>3813</v>
      </c>
      <c r="D162" t="s">
        <v>10</v>
      </c>
      <c r="E162" t="s">
        <v>30</v>
      </c>
      <c r="F162" t="s">
        <v>3909</v>
      </c>
      <c r="G162" t="s">
        <v>3910</v>
      </c>
      <c r="H162" s="2" t="s">
        <v>3908</v>
      </c>
      <c r="I162" s="2" t="s">
        <v>3</v>
      </c>
      <c r="J162" s="4">
        <v>2</v>
      </c>
      <c r="K162" s="4" t="s">
        <v>17051</v>
      </c>
      <c r="L162">
        <f>IF(Tabla1[[#This Row],[Code relation 
(is preprint of)]]="NO", 2, 1)</f>
        <v>2</v>
      </c>
      <c r="Q162" s="7"/>
      <c r="R162" s="30">
        <f>$Q$2-Tabla1[[#This Row],[Date of posting in
 preprint server]]</f>
        <v>-43967</v>
      </c>
      <c r="S162" s="7"/>
    </row>
    <row r="163" spans="1:19" x14ac:dyDescent="0.25">
      <c r="A163">
        <v>1212</v>
      </c>
      <c r="B163" t="s">
        <v>3911</v>
      </c>
      <c r="C163" t="s">
        <v>3813</v>
      </c>
      <c r="D163" t="s">
        <v>10</v>
      </c>
      <c r="E163" t="s">
        <v>30</v>
      </c>
      <c r="F163" t="s">
        <v>3912</v>
      </c>
      <c r="G163" t="s">
        <v>3913</v>
      </c>
      <c r="H163" s="2" t="s">
        <v>3911</v>
      </c>
      <c r="I163" s="2" t="s">
        <v>3</v>
      </c>
      <c r="J163" s="4">
        <v>0</v>
      </c>
      <c r="K163" s="4" t="s">
        <v>17051</v>
      </c>
      <c r="L163">
        <f>IF(Tabla1[[#This Row],[Code relation 
(is preprint of)]]="NO", 2, 1)</f>
        <v>2</v>
      </c>
      <c r="Q163" s="7"/>
      <c r="R163" s="30">
        <f>$Q$2-Tabla1[[#This Row],[Date of posting in
 preprint server]]</f>
        <v>-43967</v>
      </c>
      <c r="S163" s="7"/>
    </row>
    <row r="164" spans="1:19" x14ac:dyDescent="0.25">
      <c r="A164">
        <v>1215</v>
      </c>
      <c r="B164" t="s">
        <v>3920</v>
      </c>
      <c r="C164" t="s">
        <v>3813</v>
      </c>
      <c r="D164" t="s">
        <v>10</v>
      </c>
      <c r="E164" t="s">
        <v>30</v>
      </c>
      <c r="F164" t="s">
        <v>3921</v>
      </c>
      <c r="G164" t="s">
        <v>3922</v>
      </c>
      <c r="H164" s="2" t="s">
        <v>3920</v>
      </c>
      <c r="I164" s="2" t="s">
        <v>3</v>
      </c>
      <c r="J164" s="4">
        <v>0</v>
      </c>
      <c r="K164" s="4" t="s">
        <v>17051</v>
      </c>
      <c r="L164">
        <f>IF(Tabla1[[#This Row],[Code relation 
(is preprint of)]]="NO", 2, 1)</f>
        <v>2</v>
      </c>
      <c r="Q164" s="7"/>
      <c r="R164" s="30">
        <f>$Q$2-Tabla1[[#This Row],[Date of posting in
 preprint server]]</f>
        <v>-43967</v>
      </c>
      <c r="S164" s="7"/>
    </row>
    <row r="165" spans="1:19" x14ac:dyDescent="0.25">
      <c r="A165">
        <v>1216</v>
      </c>
      <c r="B165" t="s">
        <v>3923</v>
      </c>
      <c r="C165" t="s">
        <v>3813</v>
      </c>
      <c r="D165" t="s">
        <v>10</v>
      </c>
      <c r="E165" t="s">
        <v>30</v>
      </c>
      <c r="F165" t="s">
        <v>3924</v>
      </c>
      <c r="G165" t="s">
        <v>3925</v>
      </c>
      <c r="H165" s="2" t="s">
        <v>3923</v>
      </c>
      <c r="I165" s="2" t="s">
        <v>3</v>
      </c>
      <c r="J165" s="4">
        <v>0</v>
      </c>
      <c r="K165" s="4" t="s">
        <v>17051</v>
      </c>
      <c r="L165">
        <f>IF(Tabla1[[#This Row],[Code relation 
(is preprint of)]]="NO", 2, 1)</f>
        <v>2</v>
      </c>
      <c r="Q165" s="7"/>
      <c r="R165" s="30">
        <f>$Q$2-Tabla1[[#This Row],[Date of posting in
 preprint server]]</f>
        <v>-43967</v>
      </c>
      <c r="S165" s="7"/>
    </row>
    <row r="166" spans="1:19" x14ac:dyDescent="0.25">
      <c r="A166">
        <v>1256</v>
      </c>
      <c r="B166" t="s">
        <v>4076</v>
      </c>
      <c r="C166" t="s">
        <v>3927</v>
      </c>
      <c r="D166" t="s">
        <v>10</v>
      </c>
      <c r="E166" t="s">
        <v>30</v>
      </c>
      <c r="F166" t="s">
        <v>4077</v>
      </c>
      <c r="G166" t="s">
        <v>4078</v>
      </c>
      <c r="H166" s="2" t="s">
        <v>4076</v>
      </c>
      <c r="I166" s="2" t="s">
        <v>3</v>
      </c>
      <c r="J166" s="4">
        <v>5</v>
      </c>
      <c r="K166" s="4" t="s">
        <v>17051</v>
      </c>
      <c r="L166">
        <f>IF(Tabla1[[#This Row],[Code relation 
(is preprint of)]]="NO", 2, 1)</f>
        <v>2</v>
      </c>
      <c r="Q166" s="7"/>
      <c r="R166" s="30">
        <f>$Q$2-Tabla1[[#This Row],[Date of posting in
 preprint server]]</f>
        <v>-43966</v>
      </c>
      <c r="S166" s="7"/>
    </row>
    <row r="167" spans="1:19" x14ac:dyDescent="0.25">
      <c r="A167">
        <v>1284</v>
      </c>
      <c r="B167" t="s">
        <v>4160</v>
      </c>
      <c r="C167" t="s">
        <v>3927</v>
      </c>
      <c r="D167" t="s">
        <v>10</v>
      </c>
      <c r="E167" t="s">
        <v>30</v>
      </c>
      <c r="F167" t="s">
        <v>4161</v>
      </c>
      <c r="G167" t="s">
        <v>4162</v>
      </c>
      <c r="H167" s="2" t="s">
        <v>4160</v>
      </c>
      <c r="I167" s="2" t="s">
        <v>3</v>
      </c>
      <c r="J167" s="4">
        <v>16</v>
      </c>
      <c r="K167" s="4" t="s">
        <v>17051</v>
      </c>
      <c r="L167">
        <f>IF(Tabla1[[#This Row],[Code relation 
(is preprint of)]]="NO", 2, 1)</f>
        <v>2</v>
      </c>
      <c r="Q167" s="7"/>
      <c r="R167" s="30">
        <f>$Q$2-Tabla1[[#This Row],[Date of posting in
 preprint server]]</f>
        <v>-43966</v>
      </c>
      <c r="S167" s="7"/>
    </row>
    <row r="168" spans="1:19" x14ac:dyDescent="0.25">
      <c r="A168">
        <v>1297</v>
      </c>
      <c r="B168" t="s">
        <v>4199</v>
      </c>
      <c r="C168" t="s">
        <v>3927</v>
      </c>
      <c r="D168" t="s">
        <v>10</v>
      </c>
      <c r="E168" t="s">
        <v>30</v>
      </c>
      <c r="F168" t="s">
        <v>4200</v>
      </c>
      <c r="G168" t="s">
        <v>4201</v>
      </c>
      <c r="H168" s="2" t="s">
        <v>4199</v>
      </c>
      <c r="I168" s="2" t="s">
        <v>3</v>
      </c>
      <c r="J168" s="4">
        <v>1</v>
      </c>
      <c r="K168" s="4" t="s">
        <v>17051</v>
      </c>
      <c r="L168">
        <f>IF(Tabla1[[#This Row],[Code relation 
(is preprint of)]]="NO", 2, 1)</f>
        <v>2</v>
      </c>
      <c r="Q168" s="7"/>
      <c r="R168" s="30">
        <f>$Q$2-Tabla1[[#This Row],[Date of posting in
 preprint server]]</f>
        <v>-43966</v>
      </c>
      <c r="S168" s="7"/>
    </row>
    <row r="169" spans="1:19" x14ac:dyDescent="0.25">
      <c r="A169">
        <v>1298</v>
      </c>
      <c r="B169" t="s">
        <v>4202</v>
      </c>
      <c r="C169" t="s">
        <v>3927</v>
      </c>
      <c r="D169" t="s">
        <v>10</v>
      </c>
      <c r="E169" t="s">
        <v>30</v>
      </c>
      <c r="F169" t="s">
        <v>4203</v>
      </c>
      <c r="G169" t="s">
        <v>4204</v>
      </c>
      <c r="H169" s="2" t="s">
        <v>4202</v>
      </c>
      <c r="I169" s="2" t="s">
        <v>3</v>
      </c>
      <c r="J169" s="4">
        <v>0</v>
      </c>
      <c r="K169" s="4" t="s">
        <v>17051</v>
      </c>
      <c r="L169">
        <f>IF(Tabla1[[#This Row],[Code relation 
(is preprint of)]]="NO", 2, 1)</f>
        <v>2</v>
      </c>
      <c r="Q169" s="7"/>
      <c r="R169" s="30">
        <f>$Q$2-Tabla1[[#This Row],[Date of posting in
 preprint server]]</f>
        <v>-43966</v>
      </c>
      <c r="S169" s="7"/>
    </row>
    <row r="170" spans="1:19" x14ac:dyDescent="0.25">
      <c r="A170">
        <v>1299</v>
      </c>
      <c r="B170" t="s">
        <v>4205</v>
      </c>
      <c r="C170" t="s">
        <v>3927</v>
      </c>
      <c r="D170" t="s">
        <v>10</v>
      </c>
      <c r="E170" t="s">
        <v>30</v>
      </c>
      <c r="F170" t="s">
        <v>4206</v>
      </c>
      <c r="G170" t="s">
        <v>4207</v>
      </c>
      <c r="H170" s="2" t="s">
        <v>4205</v>
      </c>
      <c r="I170" s="2" t="s">
        <v>3</v>
      </c>
      <c r="J170" s="4">
        <v>1</v>
      </c>
      <c r="K170" s="4" t="s">
        <v>17051</v>
      </c>
      <c r="L170">
        <f>IF(Tabla1[[#This Row],[Code relation 
(is preprint of)]]="NO", 2, 1)</f>
        <v>2</v>
      </c>
      <c r="Q170" s="7"/>
      <c r="R170" s="30">
        <f>$Q$2-Tabla1[[#This Row],[Date of posting in
 preprint server]]</f>
        <v>-43966</v>
      </c>
      <c r="S170" s="7"/>
    </row>
    <row r="171" spans="1:19" x14ac:dyDescent="0.25">
      <c r="A171">
        <v>1300</v>
      </c>
      <c r="B171" t="s">
        <v>4208</v>
      </c>
      <c r="C171" t="s">
        <v>3927</v>
      </c>
      <c r="D171" t="s">
        <v>10</v>
      </c>
      <c r="E171" t="s">
        <v>30</v>
      </c>
      <c r="F171" t="s">
        <v>4209</v>
      </c>
      <c r="G171" t="s">
        <v>4210</v>
      </c>
      <c r="H171" s="2" t="s">
        <v>4208</v>
      </c>
      <c r="I171" s="2" t="s">
        <v>3</v>
      </c>
      <c r="J171" s="4">
        <v>0</v>
      </c>
      <c r="K171" s="4" t="s">
        <v>17051</v>
      </c>
      <c r="L171">
        <f>IF(Tabla1[[#This Row],[Code relation 
(is preprint of)]]="NO", 2, 1)</f>
        <v>2</v>
      </c>
      <c r="Q171" s="7"/>
      <c r="R171" s="30">
        <f>$Q$2-Tabla1[[#This Row],[Date of posting in
 preprint server]]</f>
        <v>-43966</v>
      </c>
      <c r="S171" s="7"/>
    </row>
    <row r="172" spans="1:19" x14ac:dyDescent="0.25">
      <c r="A172">
        <v>1301</v>
      </c>
      <c r="B172" t="s">
        <v>4211</v>
      </c>
      <c r="C172" t="s">
        <v>3927</v>
      </c>
      <c r="D172" t="s">
        <v>10</v>
      </c>
      <c r="E172" t="s">
        <v>30</v>
      </c>
      <c r="F172" t="s">
        <v>4212</v>
      </c>
      <c r="G172" t="s">
        <v>4213</v>
      </c>
      <c r="H172" s="2" t="s">
        <v>4211</v>
      </c>
      <c r="I172" s="2" t="s">
        <v>3</v>
      </c>
      <c r="J172" s="4">
        <v>1</v>
      </c>
      <c r="K172" s="4" t="s">
        <v>17051</v>
      </c>
      <c r="L172">
        <f>IF(Tabla1[[#This Row],[Code relation 
(is preprint of)]]="NO", 2, 1)</f>
        <v>2</v>
      </c>
      <c r="Q172" s="7"/>
      <c r="R172" s="30">
        <f>$Q$2-Tabla1[[#This Row],[Date of posting in
 preprint server]]</f>
        <v>-43966</v>
      </c>
      <c r="S172" s="7"/>
    </row>
    <row r="173" spans="1:19" x14ac:dyDescent="0.25">
      <c r="A173">
        <v>1303</v>
      </c>
      <c r="B173" t="s">
        <v>4217</v>
      </c>
      <c r="C173" t="s">
        <v>3927</v>
      </c>
      <c r="D173" t="s">
        <v>10</v>
      </c>
      <c r="E173" t="s">
        <v>30</v>
      </c>
      <c r="F173" t="s">
        <v>4218</v>
      </c>
      <c r="G173" t="s">
        <v>4219</v>
      </c>
      <c r="H173" s="2" t="s">
        <v>4217</v>
      </c>
      <c r="I173" s="2" t="s">
        <v>3</v>
      </c>
      <c r="J173" s="4">
        <v>1</v>
      </c>
      <c r="K173" s="4" t="s">
        <v>17051</v>
      </c>
      <c r="L173">
        <f>IF(Tabla1[[#This Row],[Code relation 
(is preprint of)]]="NO", 2, 1)</f>
        <v>2</v>
      </c>
      <c r="Q173" s="7"/>
      <c r="R173" s="30">
        <f>$Q$2-Tabla1[[#This Row],[Date of posting in
 preprint server]]</f>
        <v>-43966</v>
      </c>
      <c r="S173" s="7"/>
    </row>
    <row r="174" spans="1:19" x14ac:dyDescent="0.25">
      <c r="A174">
        <v>1304</v>
      </c>
      <c r="B174" t="s">
        <v>4220</v>
      </c>
      <c r="C174" t="s">
        <v>3927</v>
      </c>
      <c r="D174" t="s">
        <v>10</v>
      </c>
      <c r="E174" t="s">
        <v>30</v>
      </c>
      <c r="F174" t="s">
        <v>4221</v>
      </c>
      <c r="G174" t="s">
        <v>4222</v>
      </c>
      <c r="H174" s="2" t="s">
        <v>4220</v>
      </c>
      <c r="I174" s="2" t="s">
        <v>3</v>
      </c>
      <c r="J174" s="4">
        <v>3</v>
      </c>
      <c r="K174" s="4" t="s">
        <v>17051</v>
      </c>
      <c r="L174">
        <f>IF(Tabla1[[#This Row],[Code relation 
(is preprint of)]]="NO", 2, 1)</f>
        <v>2</v>
      </c>
      <c r="Q174" s="7"/>
      <c r="R174" s="30">
        <f>$Q$2-Tabla1[[#This Row],[Date of posting in
 preprint server]]</f>
        <v>-43966</v>
      </c>
      <c r="S174" s="7"/>
    </row>
    <row r="175" spans="1:19" x14ac:dyDescent="0.25">
      <c r="A175">
        <v>1305</v>
      </c>
      <c r="B175" t="s">
        <v>4223</v>
      </c>
      <c r="C175" t="s">
        <v>3927</v>
      </c>
      <c r="D175" t="s">
        <v>10</v>
      </c>
      <c r="E175" t="s">
        <v>30</v>
      </c>
      <c r="F175" t="s">
        <v>4224</v>
      </c>
      <c r="G175" t="s">
        <v>4225</v>
      </c>
      <c r="H175" s="2" t="s">
        <v>4223</v>
      </c>
      <c r="I175" s="2" t="s">
        <v>3</v>
      </c>
      <c r="J175" s="4">
        <v>0</v>
      </c>
      <c r="K175" s="4" t="s">
        <v>17051</v>
      </c>
      <c r="L175">
        <f>IF(Tabla1[[#This Row],[Code relation 
(is preprint of)]]="NO", 2, 1)</f>
        <v>2</v>
      </c>
      <c r="Q175" s="7"/>
      <c r="R175" s="30">
        <f>$Q$2-Tabla1[[#This Row],[Date of posting in
 preprint server]]</f>
        <v>-43966</v>
      </c>
      <c r="S175" s="7"/>
    </row>
    <row r="176" spans="1:19" x14ac:dyDescent="0.25">
      <c r="A176">
        <v>1306</v>
      </c>
      <c r="B176" t="s">
        <v>4226</v>
      </c>
      <c r="C176" t="s">
        <v>3927</v>
      </c>
      <c r="D176" t="s">
        <v>10</v>
      </c>
      <c r="E176" t="s">
        <v>30</v>
      </c>
      <c r="F176" t="s">
        <v>4227</v>
      </c>
      <c r="G176" t="s">
        <v>4228</v>
      </c>
      <c r="H176" s="2" t="s">
        <v>4226</v>
      </c>
      <c r="I176" s="2" t="s">
        <v>3</v>
      </c>
      <c r="J176" s="4">
        <v>0</v>
      </c>
      <c r="K176" s="4" t="s">
        <v>17051</v>
      </c>
      <c r="L176">
        <f>IF(Tabla1[[#This Row],[Code relation 
(is preprint of)]]="NO", 2, 1)</f>
        <v>2</v>
      </c>
      <c r="Q176" s="7"/>
      <c r="R176" s="30">
        <f>$Q$2-Tabla1[[#This Row],[Date of posting in
 preprint server]]</f>
        <v>-43966</v>
      </c>
      <c r="S176" s="7"/>
    </row>
    <row r="177" spans="1:19" x14ac:dyDescent="0.25">
      <c r="A177">
        <v>1307</v>
      </c>
      <c r="B177" t="s">
        <v>4229</v>
      </c>
      <c r="C177" t="s">
        <v>3927</v>
      </c>
      <c r="D177" t="s">
        <v>10</v>
      </c>
      <c r="E177" t="s">
        <v>30</v>
      </c>
      <c r="F177" t="s">
        <v>4230</v>
      </c>
      <c r="G177" t="s">
        <v>4231</v>
      </c>
      <c r="H177" s="2" t="s">
        <v>4229</v>
      </c>
      <c r="I177" s="2" t="s">
        <v>3</v>
      </c>
      <c r="J177" s="4">
        <v>3</v>
      </c>
      <c r="K177" s="4" t="s">
        <v>17051</v>
      </c>
      <c r="L177">
        <f>IF(Tabla1[[#This Row],[Code relation 
(is preprint of)]]="NO", 2, 1)</f>
        <v>2</v>
      </c>
      <c r="Q177" s="7"/>
      <c r="R177" s="30">
        <f>$Q$2-Tabla1[[#This Row],[Date of posting in
 preprint server]]</f>
        <v>-43966</v>
      </c>
      <c r="S177" s="7"/>
    </row>
    <row r="178" spans="1:19" x14ac:dyDescent="0.25">
      <c r="A178">
        <v>1308</v>
      </c>
      <c r="B178" t="s">
        <v>4232</v>
      </c>
      <c r="C178" t="s">
        <v>3927</v>
      </c>
      <c r="D178" t="s">
        <v>10</v>
      </c>
      <c r="E178" t="s">
        <v>30</v>
      </c>
      <c r="F178" t="s">
        <v>4233</v>
      </c>
      <c r="G178" t="s">
        <v>4234</v>
      </c>
      <c r="H178" s="2" t="s">
        <v>4232</v>
      </c>
      <c r="I178" s="2" t="s">
        <v>3</v>
      </c>
      <c r="J178" s="4">
        <v>0</v>
      </c>
      <c r="K178" s="4" t="s">
        <v>17051</v>
      </c>
      <c r="L178">
        <f>IF(Tabla1[[#This Row],[Code relation 
(is preprint of)]]="NO", 2, 1)</f>
        <v>2</v>
      </c>
      <c r="Q178" s="7"/>
      <c r="R178" s="30">
        <f>$Q$2-Tabla1[[#This Row],[Date of posting in
 preprint server]]</f>
        <v>-43966</v>
      </c>
      <c r="S178" s="7"/>
    </row>
    <row r="179" spans="1:19" x14ac:dyDescent="0.25">
      <c r="A179" s="24">
        <v>1309</v>
      </c>
      <c r="B179" s="24" t="s">
        <v>4235</v>
      </c>
      <c r="C179" s="24" t="s">
        <v>3927</v>
      </c>
      <c r="D179" s="24" t="s">
        <v>10</v>
      </c>
      <c r="E179" s="24" t="s">
        <v>30</v>
      </c>
      <c r="F179" s="24" t="s">
        <v>4236</v>
      </c>
      <c r="G179" s="24" t="s">
        <v>4237</v>
      </c>
      <c r="H179" s="2" t="s">
        <v>4235</v>
      </c>
      <c r="I179" s="2" t="s">
        <v>3</v>
      </c>
      <c r="J179" s="24">
        <v>0</v>
      </c>
      <c r="K179" s="24" t="s">
        <v>17051</v>
      </c>
      <c r="L179" s="24">
        <f>IF(Tabla1[[#This Row],[Code relation 
(is preprint of)]]="NO", 2, 1)</f>
        <v>2</v>
      </c>
      <c r="Q179" s="7"/>
      <c r="R179" s="30">
        <f>$Q$2-Tabla1[[#This Row],[Date of posting in
 preprint server]]</f>
        <v>-43966</v>
      </c>
      <c r="S179" s="7"/>
    </row>
    <row r="180" spans="1:19" x14ac:dyDescent="0.25">
      <c r="A180">
        <v>1310</v>
      </c>
      <c r="B180" t="s">
        <v>4238</v>
      </c>
      <c r="C180" t="s">
        <v>3927</v>
      </c>
      <c r="D180" t="s">
        <v>10</v>
      </c>
      <c r="E180" t="s">
        <v>30</v>
      </c>
      <c r="F180" t="s">
        <v>4239</v>
      </c>
      <c r="G180" t="s">
        <v>4240</v>
      </c>
      <c r="H180" s="2" t="s">
        <v>4238</v>
      </c>
      <c r="I180" s="2" t="s">
        <v>3</v>
      </c>
      <c r="J180" s="4">
        <v>0</v>
      </c>
      <c r="K180" s="4" t="s">
        <v>17051</v>
      </c>
      <c r="L180">
        <f>IF(Tabla1[[#This Row],[Code relation 
(is preprint of)]]="NO", 2, 1)</f>
        <v>2</v>
      </c>
      <c r="Q180" s="7"/>
      <c r="R180" s="30">
        <f>$Q$2-Tabla1[[#This Row],[Date of posting in
 preprint server]]</f>
        <v>-43966</v>
      </c>
      <c r="S180" s="7"/>
    </row>
    <row r="181" spans="1:19" x14ac:dyDescent="0.25">
      <c r="A181">
        <v>1311</v>
      </c>
      <c r="B181" t="s">
        <v>4241</v>
      </c>
      <c r="C181" t="s">
        <v>3927</v>
      </c>
      <c r="D181" t="s">
        <v>10</v>
      </c>
      <c r="E181" t="s">
        <v>30</v>
      </c>
      <c r="F181" t="s">
        <v>4242</v>
      </c>
      <c r="G181" t="s">
        <v>4243</v>
      </c>
      <c r="H181" s="2" t="s">
        <v>4241</v>
      </c>
      <c r="I181" s="2" t="s">
        <v>3</v>
      </c>
      <c r="J181" s="4">
        <v>0</v>
      </c>
      <c r="K181" s="4" t="s">
        <v>17051</v>
      </c>
      <c r="L181">
        <f>IF(Tabla1[[#This Row],[Code relation 
(is preprint of)]]="NO", 2, 1)</f>
        <v>2</v>
      </c>
      <c r="Q181" s="7"/>
      <c r="R181" s="30">
        <f>$Q$2-Tabla1[[#This Row],[Date of posting in
 preprint server]]</f>
        <v>-43966</v>
      </c>
      <c r="S181" s="7"/>
    </row>
    <row r="182" spans="1:19" x14ac:dyDescent="0.25">
      <c r="A182">
        <v>1312</v>
      </c>
      <c r="B182" t="s">
        <v>4244</v>
      </c>
      <c r="C182" t="s">
        <v>3927</v>
      </c>
      <c r="D182" t="s">
        <v>10</v>
      </c>
      <c r="E182" t="s">
        <v>30</v>
      </c>
      <c r="F182" t="s">
        <v>4245</v>
      </c>
      <c r="G182" t="s">
        <v>4246</v>
      </c>
      <c r="H182" s="2" t="s">
        <v>4244</v>
      </c>
      <c r="I182" s="2" t="s">
        <v>3</v>
      </c>
      <c r="J182" s="4">
        <v>0</v>
      </c>
      <c r="K182" s="4" t="s">
        <v>17051</v>
      </c>
      <c r="L182">
        <f>IF(Tabla1[[#This Row],[Code relation 
(is preprint of)]]="NO", 2, 1)</f>
        <v>2</v>
      </c>
      <c r="Q182" s="7"/>
      <c r="R182" s="30">
        <f>$Q$2-Tabla1[[#This Row],[Date of posting in
 preprint server]]</f>
        <v>-43966</v>
      </c>
      <c r="S182" s="7"/>
    </row>
    <row r="183" spans="1:19" x14ac:dyDescent="0.25">
      <c r="A183" s="24">
        <v>1313</v>
      </c>
      <c r="B183" s="24" t="s">
        <v>4247</v>
      </c>
      <c r="C183" s="24" t="s">
        <v>3927</v>
      </c>
      <c r="D183" s="24" t="s">
        <v>10</v>
      </c>
      <c r="E183" s="24" t="s">
        <v>30</v>
      </c>
      <c r="F183" s="24" t="s">
        <v>4248</v>
      </c>
      <c r="G183" s="24" t="s">
        <v>4249</v>
      </c>
      <c r="H183" s="2" t="s">
        <v>4247</v>
      </c>
      <c r="I183" s="2" t="s">
        <v>3</v>
      </c>
      <c r="J183" s="24">
        <v>0</v>
      </c>
      <c r="K183" s="24" t="s">
        <v>17051</v>
      </c>
      <c r="L183" s="24">
        <f>IF(Tabla1[[#This Row],[Code relation 
(is preprint of)]]="NO", 2, 1)</f>
        <v>2</v>
      </c>
      <c r="Q183" s="7"/>
      <c r="R183" s="30">
        <f>$Q$2-Tabla1[[#This Row],[Date of posting in
 preprint server]]</f>
        <v>-43966</v>
      </c>
      <c r="S183" s="7"/>
    </row>
    <row r="184" spans="1:19" x14ac:dyDescent="0.25">
      <c r="A184">
        <v>1314</v>
      </c>
      <c r="B184" t="s">
        <v>4250</v>
      </c>
      <c r="C184" t="s">
        <v>3927</v>
      </c>
      <c r="D184" t="s">
        <v>10</v>
      </c>
      <c r="E184" t="s">
        <v>30</v>
      </c>
      <c r="F184" t="s">
        <v>4251</v>
      </c>
      <c r="G184" t="s">
        <v>4252</v>
      </c>
      <c r="H184" s="2" t="s">
        <v>4250</v>
      </c>
      <c r="I184" s="2" t="s">
        <v>3</v>
      </c>
      <c r="J184" s="4">
        <v>0</v>
      </c>
      <c r="K184" s="4" t="s">
        <v>17051</v>
      </c>
      <c r="L184">
        <f>IF(Tabla1[[#This Row],[Code relation 
(is preprint of)]]="NO", 2, 1)</f>
        <v>2</v>
      </c>
      <c r="Q184" s="7"/>
      <c r="R184" s="30">
        <f>$Q$2-Tabla1[[#This Row],[Date of posting in
 preprint server]]</f>
        <v>-43966</v>
      </c>
      <c r="S184" s="7"/>
    </row>
    <row r="185" spans="1:19" x14ac:dyDescent="0.25">
      <c r="A185">
        <v>1315</v>
      </c>
      <c r="B185" t="s">
        <v>4253</v>
      </c>
      <c r="C185" t="s">
        <v>3927</v>
      </c>
      <c r="D185" t="s">
        <v>10</v>
      </c>
      <c r="E185" t="s">
        <v>30</v>
      </c>
      <c r="F185" t="s">
        <v>4254</v>
      </c>
      <c r="G185" t="s">
        <v>4255</v>
      </c>
      <c r="H185" s="2" t="s">
        <v>4253</v>
      </c>
      <c r="I185" s="2" t="s">
        <v>3</v>
      </c>
      <c r="J185" s="4">
        <v>0</v>
      </c>
      <c r="K185" s="4" t="s">
        <v>17051</v>
      </c>
      <c r="L185">
        <f>IF(Tabla1[[#This Row],[Code relation 
(is preprint of)]]="NO", 2, 1)</f>
        <v>2</v>
      </c>
      <c r="Q185" s="7"/>
      <c r="R185" s="30">
        <f>$Q$2-Tabla1[[#This Row],[Date of posting in
 preprint server]]</f>
        <v>-43966</v>
      </c>
      <c r="S185" s="7"/>
    </row>
    <row r="186" spans="1:19" x14ac:dyDescent="0.25">
      <c r="A186">
        <v>1316</v>
      </c>
      <c r="B186" t="s">
        <v>4256</v>
      </c>
      <c r="C186" t="s">
        <v>3927</v>
      </c>
      <c r="D186" t="s">
        <v>10</v>
      </c>
      <c r="E186" t="s">
        <v>30</v>
      </c>
      <c r="F186" t="s">
        <v>4257</v>
      </c>
      <c r="G186" t="s">
        <v>4258</v>
      </c>
      <c r="H186" s="2" t="s">
        <v>4256</v>
      </c>
      <c r="I186" s="2" t="s">
        <v>3</v>
      </c>
      <c r="J186" s="4">
        <v>0</v>
      </c>
      <c r="K186" s="4" t="s">
        <v>17051</v>
      </c>
      <c r="L186">
        <f>IF(Tabla1[[#This Row],[Code relation 
(is preprint of)]]="NO", 2, 1)</f>
        <v>2</v>
      </c>
      <c r="Q186" s="7"/>
      <c r="R186" s="30">
        <f>$Q$2-Tabla1[[#This Row],[Date of posting in
 preprint server]]</f>
        <v>-43966</v>
      </c>
      <c r="S186" s="7"/>
    </row>
    <row r="187" spans="1:19" x14ac:dyDescent="0.25">
      <c r="A187">
        <v>1317</v>
      </c>
      <c r="B187" t="s">
        <v>4259</v>
      </c>
      <c r="C187" t="s">
        <v>3927</v>
      </c>
      <c r="D187" t="s">
        <v>10</v>
      </c>
      <c r="E187" t="s">
        <v>30</v>
      </c>
      <c r="F187" t="s">
        <v>4260</v>
      </c>
      <c r="G187" t="s">
        <v>4261</v>
      </c>
      <c r="H187" s="2" t="s">
        <v>4259</v>
      </c>
      <c r="I187" s="2" t="s">
        <v>3</v>
      </c>
      <c r="J187" s="4">
        <v>1</v>
      </c>
      <c r="K187" s="4" t="s">
        <v>17051</v>
      </c>
      <c r="L187">
        <f>IF(Tabla1[[#This Row],[Code relation 
(is preprint of)]]="NO", 2, 1)</f>
        <v>2</v>
      </c>
      <c r="Q187" s="7"/>
      <c r="R187" s="30">
        <f>$Q$2-Tabla1[[#This Row],[Date of posting in
 preprint server]]</f>
        <v>-43966</v>
      </c>
      <c r="S187" s="7"/>
    </row>
    <row r="188" spans="1:19" x14ac:dyDescent="0.25">
      <c r="A188">
        <v>1318</v>
      </c>
      <c r="B188" t="s">
        <v>4262</v>
      </c>
      <c r="C188" t="s">
        <v>3927</v>
      </c>
      <c r="D188" t="s">
        <v>10</v>
      </c>
      <c r="E188" t="s">
        <v>30</v>
      </c>
      <c r="F188" t="s">
        <v>4263</v>
      </c>
      <c r="G188" t="s">
        <v>4264</v>
      </c>
      <c r="H188" s="2" t="s">
        <v>4262</v>
      </c>
      <c r="I188" s="2" t="s">
        <v>3</v>
      </c>
      <c r="J188" s="4">
        <v>1</v>
      </c>
      <c r="K188" s="4" t="s">
        <v>17051</v>
      </c>
      <c r="L188">
        <f>IF(Tabla1[[#This Row],[Code relation 
(is preprint of)]]="NO", 2, 1)</f>
        <v>2</v>
      </c>
      <c r="Q188" s="7"/>
      <c r="R188" s="30">
        <f>$Q$2-Tabla1[[#This Row],[Date of posting in
 preprint server]]</f>
        <v>-43966</v>
      </c>
      <c r="S188" s="7"/>
    </row>
    <row r="189" spans="1:19" x14ac:dyDescent="0.25">
      <c r="A189">
        <v>1319</v>
      </c>
      <c r="B189" t="s">
        <v>4265</v>
      </c>
      <c r="C189" t="s">
        <v>3927</v>
      </c>
      <c r="D189" t="s">
        <v>10</v>
      </c>
      <c r="E189" t="s">
        <v>30</v>
      </c>
      <c r="F189" t="s">
        <v>4266</v>
      </c>
      <c r="G189" t="s">
        <v>4267</v>
      </c>
      <c r="H189" s="2" t="s">
        <v>4265</v>
      </c>
      <c r="I189" s="2" t="s">
        <v>3</v>
      </c>
      <c r="J189" s="4">
        <v>4</v>
      </c>
      <c r="K189" s="4" t="s">
        <v>17051</v>
      </c>
      <c r="L189">
        <f>IF(Tabla1[[#This Row],[Code relation 
(is preprint of)]]="NO", 2, 1)</f>
        <v>2</v>
      </c>
      <c r="Q189" s="7"/>
      <c r="R189" s="30">
        <f>$Q$2-Tabla1[[#This Row],[Date of posting in
 preprint server]]</f>
        <v>-43966</v>
      </c>
      <c r="S189" s="7"/>
    </row>
    <row r="190" spans="1:19" x14ac:dyDescent="0.25">
      <c r="A190">
        <v>1352</v>
      </c>
      <c r="B190" t="s">
        <v>4386</v>
      </c>
      <c r="C190" t="s">
        <v>4269</v>
      </c>
      <c r="D190" t="s">
        <v>10</v>
      </c>
      <c r="E190" t="s">
        <v>30</v>
      </c>
      <c r="F190" t="s">
        <v>4387</v>
      </c>
      <c r="G190" t="s">
        <v>4388</v>
      </c>
      <c r="H190" s="2" t="s">
        <v>4386</v>
      </c>
      <c r="I190" s="2" t="s">
        <v>3</v>
      </c>
      <c r="J190" s="4">
        <v>0</v>
      </c>
      <c r="K190" s="4" t="s">
        <v>17051</v>
      </c>
      <c r="L190">
        <f>IF(Tabla1[[#This Row],[Code relation 
(is preprint of)]]="NO", 2, 1)</f>
        <v>2</v>
      </c>
      <c r="Q190" s="7"/>
      <c r="R190" s="30">
        <f>$Q$2-Tabla1[[#This Row],[Date of posting in
 preprint server]]</f>
        <v>-43965</v>
      </c>
      <c r="S190" s="7"/>
    </row>
    <row r="191" spans="1:19" x14ac:dyDescent="0.25">
      <c r="A191">
        <v>1355</v>
      </c>
      <c r="B191" t="s">
        <v>4395</v>
      </c>
      <c r="C191" t="s">
        <v>4269</v>
      </c>
      <c r="D191" t="s">
        <v>10</v>
      </c>
      <c r="E191" t="s">
        <v>30</v>
      </c>
      <c r="F191" t="s">
        <v>4396</v>
      </c>
      <c r="G191" t="s">
        <v>4397</v>
      </c>
      <c r="H191" s="2" t="s">
        <v>4395</v>
      </c>
      <c r="I191" s="2" t="s">
        <v>3</v>
      </c>
      <c r="J191" s="4">
        <v>0</v>
      </c>
      <c r="K191" s="4" t="s">
        <v>17051</v>
      </c>
      <c r="L191">
        <f>IF(Tabla1[[#This Row],[Code relation 
(is preprint of)]]="NO", 2, 1)</f>
        <v>2</v>
      </c>
      <c r="Q191" s="7"/>
      <c r="R191" s="30">
        <f>$Q$2-Tabla1[[#This Row],[Date of posting in
 preprint server]]</f>
        <v>-43965</v>
      </c>
      <c r="S191" s="7"/>
    </row>
    <row r="192" spans="1:19" x14ac:dyDescent="0.25">
      <c r="A192">
        <v>1365</v>
      </c>
      <c r="B192" t="s">
        <v>4425</v>
      </c>
      <c r="C192" t="s">
        <v>4269</v>
      </c>
      <c r="D192" t="s">
        <v>10</v>
      </c>
      <c r="E192" t="s">
        <v>30</v>
      </c>
      <c r="F192" t="s">
        <v>4426</v>
      </c>
      <c r="G192" t="s">
        <v>4427</v>
      </c>
      <c r="H192" s="2" t="s">
        <v>4425</v>
      </c>
      <c r="I192" s="2" t="s">
        <v>3</v>
      </c>
      <c r="J192" s="4">
        <v>2</v>
      </c>
      <c r="K192" s="4" t="s">
        <v>17051</v>
      </c>
      <c r="L192">
        <f>IF(Tabla1[[#This Row],[Code relation 
(is preprint of)]]="NO", 2, 1)</f>
        <v>2</v>
      </c>
      <c r="Q192" s="7"/>
      <c r="R192" s="30">
        <f>$Q$2-Tabla1[[#This Row],[Date of posting in
 preprint server]]</f>
        <v>-43965</v>
      </c>
      <c r="S192" s="7"/>
    </row>
    <row r="193" spans="1:19" x14ac:dyDescent="0.25">
      <c r="A193">
        <v>1376</v>
      </c>
      <c r="B193" t="s">
        <v>4458</v>
      </c>
      <c r="C193" t="s">
        <v>4269</v>
      </c>
      <c r="D193" t="s">
        <v>10</v>
      </c>
      <c r="E193" t="s">
        <v>30</v>
      </c>
      <c r="F193" t="s">
        <v>4459</v>
      </c>
      <c r="G193" t="s">
        <v>4460</v>
      </c>
      <c r="H193" s="2" t="s">
        <v>4458</v>
      </c>
      <c r="I193" s="2" t="s">
        <v>3</v>
      </c>
      <c r="J193" s="4">
        <v>0</v>
      </c>
      <c r="K193" s="4" t="s">
        <v>17051</v>
      </c>
      <c r="L193">
        <f>IF(Tabla1[[#This Row],[Code relation 
(is preprint of)]]="NO", 2, 1)</f>
        <v>2</v>
      </c>
      <c r="Q193" s="7"/>
      <c r="R193" s="30">
        <f>$Q$2-Tabla1[[#This Row],[Date of posting in
 preprint server]]</f>
        <v>-43965</v>
      </c>
      <c r="S193" s="7"/>
    </row>
    <row r="194" spans="1:19" x14ac:dyDescent="0.25">
      <c r="A194">
        <v>1387</v>
      </c>
      <c r="B194" t="s">
        <v>4490</v>
      </c>
      <c r="C194" t="s">
        <v>4269</v>
      </c>
      <c r="D194" t="s">
        <v>10</v>
      </c>
      <c r="E194" t="s">
        <v>30</v>
      </c>
      <c r="F194" t="s">
        <v>4491</v>
      </c>
      <c r="G194" t="s">
        <v>4492</v>
      </c>
      <c r="H194" s="2" t="s">
        <v>4490</v>
      </c>
      <c r="I194" s="2" t="s">
        <v>3</v>
      </c>
      <c r="J194" s="4">
        <v>0</v>
      </c>
      <c r="K194" s="4" t="s">
        <v>17051</v>
      </c>
      <c r="L194">
        <f>IF(Tabla1[[#This Row],[Code relation 
(is preprint of)]]="NO", 2, 1)</f>
        <v>2</v>
      </c>
      <c r="Q194" s="7"/>
      <c r="R194" s="30">
        <f>$Q$2-Tabla1[[#This Row],[Date of posting in
 preprint server]]</f>
        <v>-43965</v>
      </c>
      <c r="S194" s="7"/>
    </row>
    <row r="195" spans="1:19" x14ac:dyDescent="0.25">
      <c r="A195" s="24">
        <v>1390</v>
      </c>
      <c r="B195" s="24" t="s">
        <v>4499</v>
      </c>
      <c r="C195" s="24" t="s">
        <v>4269</v>
      </c>
      <c r="D195" s="24" t="s">
        <v>10</v>
      </c>
      <c r="E195" s="24" t="s">
        <v>30</v>
      </c>
      <c r="F195" s="24" t="s">
        <v>4500</v>
      </c>
      <c r="G195" s="24" t="s">
        <v>4501</v>
      </c>
      <c r="H195" s="2" t="s">
        <v>4499</v>
      </c>
      <c r="I195" s="2" t="s">
        <v>3</v>
      </c>
      <c r="J195" s="24">
        <v>3</v>
      </c>
      <c r="K195" s="24" t="s">
        <v>17051</v>
      </c>
      <c r="L195" s="24">
        <f>IF(Tabla1[[#This Row],[Code relation 
(is preprint of)]]="NO", 2, 1)</f>
        <v>2</v>
      </c>
      <c r="Q195" s="7"/>
      <c r="R195" s="30">
        <f>$Q$2-Tabla1[[#This Row],[Date of posting in
 preprint server]]</f>
        <v>-43965</v>
      </c>
      <c r="S195" s="7"/>
    </row>
    <row r="196" spans="1:19" x14ac:dyDescent="0.25">
      <c r="A196">
        <v>1391</v>
      </c>
      <c r="B196" t="s">
        <v>4502</v>
      </c>
      <c r="C196" t="s">
        <v>4269</v>
      </c>
      <c r="D196" t="s">
        <v>10</v>
      </c>
      <c r="E196" t="s">
        <v>30</v>
      </c>
      <c r="F196" t="s">
        <v>4503</v>
      </c>
      <c r="G196" t="s">
        <v>4504</v>
      </c>
      <c r="H196" s="2" t="s">
        <v>4502</v>
      </c>
      <c r="I196" s="2" t="s">
        <v>3</v>
      </c>
      <c r="J196" s="4">
        <v>0</v>
      </c>
      <c r="K196" s="4" t="s">
        <v>17051</v>
      </c>
      <c r="L196">
        <f>IF(Tabla1[[#This Row],[Code relation 
(is preprint of)]]="NO", 2, 1)</f>
        <v>2</v>
      </c>
      <c r="Q196" s="7"/>
      <c r="R196" s="30">
        <f>$Q$2-Tabla1[[#This Row],[Date of posting in
 preprint server]]</f>
        <v>-43965</v>
      </c>
      <c r="S196" s="7"/>
    </row>
    <row r="197" spans="1:19" x14ac:dyDescent="0.25">
      <c r="A197">
        <v>1392</v>
      </c>
      <c r="B197" t="s">
        <v>4505</v>
      </c>
      <c r="C197" t="s">
        <v>4269</v>
      </c>
      <c r="D197" t="s">
        <v>10</v>
      </c>
      <c r="E197" t="s">
        <v>30</v>
      </c>
      <c r="F197" t="s">
        <v>4506</v>
      </c>
      <c r="G197" t="s">
        <v>4507</v>
      </c>
      <c r="H197" s="2" t="s">
        <v>4505</v>
      </c>
      <c r="I197" s="2" t="s">
        <v>3</v>
      </c>
      <c r="J197" s="4">
        <v>2</v>
      </c>
      <c r="K197" s="4" t="s">
        <v>17051</v>
      </c>
      <c r="L197">
        <f>IF(Tabla1[[#This Row],[Code relation 
(is preprint of)]]="NO", 2, 1)</f>
        <v>2</v>
      </c>
      <c r="Q197" s="7"/>
      <c r="R197" s="30">
        <f>$Q$2-Tabla1[[#This Row],[Date of posting in
 preprint server]]</f>
        <v>-43965</v>
      </c>
      <c r="S197" s="7"/>
    </row>
    <row r="198" spans="1:19" x14ac:dyDescent="0.25">
      <c r="A198" s="24">
        <v>1393</v>
      </c>
      <c r="B198" s="24" t="s">
        <v>4508</v>
      </c>
      <c r="C198" s="24" t="s">
        <v>4269</v>
      </c>
      <c r="D198" s="24" t="s">
        <v>10</v>
      </c>
      <c r="E198" s="24" t="s">
        <v>30</v>
      </c>
      <c r="F198" s="24" t="s">
        <v>4509</v>
      </c>
      <c r="G198" s="24" t="s">
        <v>4510</v>
      </c>
      <c r="H198" s="2" t="s">
        <v>4508</v>
      </c>
      <c r="I198" s="2" t="s">
        <v>3</v>
      </c>
      <c r="J198" s="24">
        <v>0</v>
      </c>
      <c r="K198" s="24" t="s">
        <v>17051</v>
      </c>
      <c r="L198" s="24">
        <f>IF(Tabla1[[#This Row],[Code relation 
(is preprint of)]]="NO", 2, 1)</f>
        <v>2</v>
      </c>
      <c r="Q198" s="7"/>
      <c r="R198" s="30">
        <f>$Q$2-Tabla1[[#This Row],[Date of posting in
 preprint server]]</f>
        <v>-43965</v>
      </c>
      <c r="S198" s="7"/>
    </row>
    <row r="199" spans="1:19" x14ac:dyDescent="0.25">
      <c r="A199">
        <v>1394</v>
      </c>
      <c r="B199" t="s">
        <v>4511</v>
      </c>
      <c r="C199" t="s">
        <v>4269</v>
      </c>
      <c r="D199" t="s">
        <v>10</v>
      </c>
      <c r="E199" t="s">
        <v>30</v>
      </c>
      <c r="F199" t="s">
        <v>4512</v>
      </c>
      <c r="G199" t="s">
        <v>4513</v>
      </c>
      <c r="H199" s="2" t="s">
        <v>4511</v>
      </c>
      <c r="I199" s="2" t="s">
        <v>3</v>
      </c>
      <c r="J199" s="4">
        <v>0</v>
      </c>
      <c r="K199" s="4" t="s">
        <v>17051</v>
      </c>
      <c r="L199">
        <f>IF(Tabla1[[#This Row],[Code relation 
(is preprint of)]]="NO", 2, 1)</f>
        <v>2</v>
      </c>
      <c r="Q199" s="7"/>
      <c r="R199" s="30">
        <f>$Q$2-Tabla1[[#This Row],[Date of posting in
 preprint server]]</f>
        <v>-43965</v>
      </c>
      <c r="S199" s="7"/>
    </row>
    <row r="200" spans="1:19" x14ac:dyDescent="0.25">
      <c r="A200">
        <v>1395</v>
      </c>
      <c r="B200" t="s">
        <v>4514</v>
      </c>
      <c r="C200" t="s">
        <v>4269</v>
      </c>
      <c r="D200" t="s">
        <v>10</v>
      </c>
      <c r="E200" t="s">
        <v>30</v>
      </c>
      <c r="F200" t="s">
        <v>4515</v>
      </c>
      <c r="G200" t="s">
        <v>4516</v>
      </c>
      <c r="H200" s="2" t="s">
        <v>4514</v>
      </c>
      <c r="I200" s="2" t="s">
        <v>3</v>
      </c>
      <c r="J200" s="4">
        <v>0</v>
      </c>
      <c r="K200" s="4" t="s">
        <v>17051</v>
      </c>
      <c r="L200">
        <f>IF(Tabla1[[#This Row],[Code relation 
(is preprint of)]]="NO", 2, 1)</f>
        <v>2</v>
      </c>
      <c r="Q200" s="7"/>
      <c r="R200" s="30">
        <f>$Q$2-Tabla1[[#This Row],[Date of posting in
 preprint server]]</f>
        <v>-43965</v>
      </c>
      <c r="S200" s="7"/>
    </row>
    <row r="201" spans="1:19" x14ac:dyDescent="0.25">
      <c r="A201">
        <v>1396</v>
      </c>
      <c r="B201" t="s">
        <v>4517</v>
      </c>
      <c r="C201" t="s">
        <v>4269</v>
      </c>
      <c r="D201" t="s">
        <v>10</v>
      </c>
      <c r="E201" t="s">
        <v>30</v>
      </c>
      <c r="F201" t="s">
        <v>4518</v>
      </c>
      <c r="G201" t="s">
        <v>4519</v>
      </c>
      <c r="H201" s="2" t="s">
        <v>4517</v>
      </c>
      <c r="I201" s="2" t="s">
        <v>3</v>
      </c>
      <c r="J201" s="4">
        <v>0</v>
      </c>
      <c r="K201" s="4" t="s">
        <v>17051</v>
      </c>
      <c r="L201">
        <f>IF(Tabla1[[#This Row],[Code relation 
(is preprint of)]]="NO", 2, 1)</f>
        <v>2</v>
      </c>
      <c r="Q201" s="7"/>
      <c r="R201" s="30">
        <f>$Q$2-Tabla1[[#This Row],[Date of posting in
 preprint server]]</f>
        <v>-43965</v>
      </c>
      <c r="S201" s="7"/>
    </row>
    <row r="202" spans="1:19" x14ac:dyDescent="0.25">
      <c r="A202">
        <v>1397</v>
      </c>
      <c r="B202" t="s">
        <v>4520</v>
      </c>
      <c r="C202" t="s">
        <v>4269</v>
      </c>
      <c r="D202" t="s">
        <v>10</v>
      </c>
      <c r="E202" t="s">
        <v>30</v>
      </c>
      <c r="F202" t="s">
        <v>4521</v>
      </c>
      <c r="G202" t="s">
        <v>4522</v>
      </c>
      <c r="H202" s="2" t="s">
        <v>4520</v>
      </c>
      <c r="I202" s="2" t="s">
        <v>3</v>
      </c>
      <c r="J202" s="4">
        <v>0</v>
      </c>
      <c r="K202" s="4" t="s">
        <v>17051</v>
      </c>
      <c r="L202">
        <f>IF(Tabla1[[#This Row],[Code relation 
(is preprint of)]]="NO", 2, 1)</f>
        <v>2</v>
      </c>
      <c r="Q202" s="7"/>
      <c r="R202" s="30">
        <f>$Q$2-Tabla1[[#This Row],[Date of posting in
 preprint server]]</f>
        <v>-43965</v>
      </c>
      <c r="S202" s="7"/>
    </row>
    <row r="203" spans="1:19" x14ac:dyDescent="0.25">
      <c r="A203">
        <v>1398</v>
      </c>
      <c r="B203" t="s">
        <v>4523</v>
      </c>
      <c r="C203" t="s">
        <v>4269</v>
      </c>
      <c r="D203" t="s">
        <v>10</v>
      </c>
      <c r="E203" t="s">
        <v>30</v>
      </c>
      <c r="F203" t="s">
        <v>4524</v>
      </c>
      <c r="G203" t="s">
        <v>4525</v>
      </c>
      <c r="H203" s="2" t="s">
        <v>4523</v>
      </c>
      <c r="I203" s="2" t="s">
        <v>3</v>
      </c>
      <c r="J203" s="4">
        <v>1</v>
      </c>
      <c r="K203" s="4" t="s">
        <v>17051</v>
      </c>
      <c r="L203">
        <f>IF(Tabla1[[#This Row],[Code relation 
(is preprint of)]]="NO", 2, 1)</f>
        <v>2</v>
      </c>
      <c r="Q203" s="7"/>
      <c r="R203" s="30">
        <f>$Q$2-Tabla1[[#This Row],[Date of posting in
 preprint server]]</f>
        <v>-43965</v>
      </c>
      <c r="S203" s="7"/>
    </row>
    <row r="204" spans="1:19" x14ac:dyDescent="0.25">
      <c r="A204">
        <v>1399</v>
      </c>
      <c r="B204" t="s">
        <v>4526</v>
      </c>
      <c r="C204" t="s">
        <v>4269</v>
      </c>
      <c r="D204" t="s">
        <v>10</v>
      </c>
      <c r="E204" t="s">
        <v>30</v>
      </c>
      <c r="F204" t="s">
        <v>4527</v>
      </c>
      <c r="G204" t="s">
        <v>4528</v>
      </c>
      <c r="H204" s="2" t="s">
        <v>4526</v>
      </c>
      <c r="I204" s="2" t="s">
        <v>3</v>
      </c>
      <c r="J204" s="4">
        <v>0</v>
      </c>
      <c r="K204" s="4" t="s">
        <v>17051</v>
      </c>
      <c r="L204">
        <f>IF(Tabla1[[#This Row],[Code relation 
(is preprint of)]]="NO", 2, 1)</f>
        <v>2</v>
      </c>
      <c r="Q204" s="7"/>
      <c r="R204" s="30">
        <f>$Q$2-Tabla1[[#This Row],[Date of posting in
 preprint server]]</f>
        <v>-43965</v>
      </c>
      <c r="S204" s="7"/>
    </row>
    <row r="205" spans="1:19" x14ac:dyDescent="0.25">
      <c r="A205">
        <v>1400</v>
      </c>
      <c r="B205" t="s">
        <v>4529</v>
      </c>
      <c r="C205" t="s">
        <v>4269</v>
      </c>
      <c r="D205" t="s">
        <v>10</v>
      </c>
      <c r="E205" t="s">
        <v>30</v>
      </c>
      <c r="F205" t="s">
        <v>4530</v>
      </c>
      <c r="G205" t="s">
        <v>4531</v>
      </c>
      <c r="H205" s="2" t="s">
        <v>4529</v>
      </c>
      <c r="I205" s="2" t="s">
        <v>3</v>
      </c>
      <c r="J205" s="4">
        <v>0</v>
      </c>
      <c r="K205" s="4" t="s">
        <v>17051</v>
      </c>
      <c r="L205">
        <f>IF(Tabla1[[#This Row],[Code relation 
(is preprint of)]]="NO", 2, 1)</f>
        <v>2</v>
      </c>
      <c r="Q205" s="7"/>
      <c r="R205" s="30">
        <f>$Q$2-Tabla1[[#This Row],[Date of posting in
 preprint server]]</f>
        <v>-43965</v>
      </c>
      <c r="S205" s="7"/>
    </row>
    <row r="206" spans="1:19" x14ac:dyDescent="0.25">
      <c r="A206">
        <v>1432</v>
      </c>
      <c r="B206" t="s">
        <v>4642</v>
      </c>
      <c r="C206" t="s">
        <v>4533</v>
      </c>
      <c r="D206" t="s">
        <v>10</v>
      </c>
      <c r="E206" t="s">
        <v>30</v>
      </c>
      <c r="F206" t="s">
        <v>4643</v>
      </c>
      <c r="G206" t="s">
        <v>4644</v>
      </c>
      <c r="H206" s="2" t="s">
        <v>4642</v>
      </c>
      <c r="I206" s="2" t="s">
        <v>3</v>
      </c>
      <c r="J206" s="4">
        <v>4</v>
      </c>
      <c r="K206" s="4" t="s">
        <v>17051</v>
      </c>
      <c r="L206">
        <f>IF(Tabla1[[#This Row],[Code relation 
(is preprint of)]]="NO", 2, 1)</f>
        <v>2</v>
      </c>
      <c r="Q206" s="7"/>
      <c r="R206" s="30">
        <f>$Q$2-Tabla1[[#This Row],[Date of posting in
 preprint server]]</f>
        <v>-43964</v>
      </c>
      <c r="S206" s="7"/>
    </row>
    <row r="207" spans="1:19" x14ac:dyDescent="0.25">
      <c r="A207">
        <v>1463</v>
      </c>
      <c r="B207" t="s">
        <v>4735</v>
      </c>
      <c r="C207" t="s">
        <v>4533</v>
      </c>
      <c r="D207" t="s">
        <v>10</v>
      </c>
      <c r="E207" t="s">
        <v>30</v>
      </c>
      <c r="F207" t="s">
        <v>4736</v>
      </c>
      <c r="G207" t="s">
        <v>4737</v>
      </c>
      <c r="H207" s="2" t="s">
        <v>4735</v>
      </c>
      <c r="I207" s="2" t="s">
        <v>3</v>
      </c>
      <c r="J207" s="4">
        <v>0</v>
      </c>
      <c r="K207" s="4" t="s">
        <v>17051</v>
      </c>
      <c r="L207">
        <f>IF(Tabla1[[#This Row],[Code relation 
(is preprint of)]]="NO", 2, 1)</f>
        <v>2</v>
      </c>
      <c r="Q207" s="7"/>
      <c r="R207" s="30">
        <f>$Q$2-Tabla1[[#This Row],[Date of posting in
 preprint server]]</f>
        <v>-43964</v>
      </c>
      <c r="S207" s="7"/>
    </row>
    <row r="208" spans="1:19" x14ac:dyDescent="0.25">
      <c r="A208">
        <v>1464</v>
      </c>
      <c r="B208" t="s">
        <v>4738</v>
      </c>
      <c r="C208" t="s">
        <v>4533</v>
      </c>
      <c r="D208" t="s">
        <v>10</v>
      </c>
      <c r="E208" t="s">
        <v>30</v>
      </c>
      <c r="F208" t="s">
        <v>4739</v>
      </c>
      <c r="G208" t="s">
        <v>4740</v>
      </c>
      <c r="H208" s="2" t="s">
        <v>4738</v>
      </c>
      <c r="I208" s="2" t="s">
        <v>3</v>
      </c>
      <c r="J208" s="4">
        <v>0</v>
      </c>
      <c r="K208" s="4" t="s">
        <v>17051</v>
      </c>
      <c r="L208">
        <f>IF(Tabla1[[#This Row],[Code relation 
(is preprint of)]]="NO", 2, 1)</f>
        <v>2</v>
      </c>
      <c r="Q208" s="7"/>
      <c r="R208" s="30">
        <f>$Q$2-Tabla1[[#This Row],[Date of posting in
 preprint server]]</f>
        <v>-43964</v>
      </c>
      <c r="S208" s="7"/>
    </row>
    <row r="209" spans="1:19" x14ac:dyDescent="0.25">
      <c r="A209">
        <v>1465</v>
      </c>
      <c r="B209" t="s">
        <v>4741</v>
      </c>
      <c r="C209" t="s">
        <v>4533</v>
      </c>
      <c r="D209" t="s">
        <v>10</v>
      </c>
      <c r="E209" t="s">
        <v>30</v>
      </c>
      <c r="F209" t="s">
        <v>4742</v>
      </c>
      <c r="G209" t="s">
        <v>4743</v>
      </c>
      <c r="H209" s="2" t="s">
        <v>4741</v>
      </c>
      <c r="I209" s="2" t="s">
        <v>3</v>
      </c>
      <c r="J209" s="4">
        <v>1</v>
      </c>
      <c r="K209" s="4" t="s">
        <v>17051</v>
      </c>
      <c r="L209">
        <f>IF(Tabla1[[#This Row],[Code relation 
(is preprint of)]]="NO", 2, 1)</f>
        <v>2</v>
      </c>
      <c r="Q209" s="7"/>
      <c r="R209" s="30">
        <f>$Q$2-Tabla1[[#This Row],[Date of posting in
 preprint server]]</f>
        <v>-43964</v>
      </c>
      <c r="S209" s="7"/>
    </row>
    <row r="210" spans="1:19" x14ac:dyDescent="0.25">
      <c r="A210">
        <v>1468</v>
      </c>
      <c r="B210" t="s">
        <v>4750</v>
      </c>
      <c r="C210" t="s">
        <v>4533</v>
      </c>
      <c r="D210" t="s">
        <v>10</v>
      </c>
      <c r="E210" t="s">
        <v>30</v>
      </c>
      <c r="F210" t="s">
        <v>4751</v>
      </c>
      <c r="G210" t="s">
        <v>4752</v>
      </c>
      <c r="H210" s="2" t="s">
        <v>4750</v>
      </c>
      <c r="I210" s="2" t="s">
        <v>3</v>
      </c>
      <c r="J210" s="4">
        <v>0</v>
      </c>
      <c r="K210" s="4" t="s">
        <v>17051</v>
      </c>
      <c r="L210">
        <f>IF(Tabla1[[#This Row],[Code relation 
(is preprint of)]]="NO", 2, 1)</f>
        <v>2</v>
      </c>
      <c r="Q210" s="7"/>
      <c r="R210" s="30">
        <f>$Q$2-Tabla1[[#This Row],[Date of posting in
 preprint server]]</f>
        <v>-43964</v>
      </c>
      <c r="S210" s="7"/>
    </row>
    <row r="211" spans="1:19" x14ac:dyDescent="0.25">
      <c r="A211">
        <v>1469</v>
      </c>
      <c r="B211" t="s">
        <v>4753</v>
      </c>
      <c r="C211" t="s">
        <v>4533</v>
      </c>
      <c r="D211" t="s">
        <v>10</v>
      </c>
      <c r="E211" t="s">
        <v>30</v>
      </c>
      <c r="F211" t="s">
        <v>4754</v>
      </c>
      <c r="G211" t="s">
        <v>4755</v>
      </c>
      <c r="H211" s="2" t="s">
        <v>4753</v>
      </c>
      <c r="I211" s="2" t="s">
        <v>3</v>
      </c>
      <c r="J211" s="4">
        <v>0</v>
      </c>
      <c r="K211" s="4" t="s">
        <v>17051</v>
      </c>
      <c r="L211">
        <f>IF(Tabla1[[#This Row],[Code relation 
(is preprint of)]]="NO", 2, 1)</f>
        <v>2</v>
      </c>
      <c r="Q211" s="7"/>
      <c r="R211" s="30">
        <f>$Q$2-Tabla1[[#This Row],[Date of posting in
 preprint server]]</f>
        <v>-43964</v>
      </c>
      <c r="S211" s="7"/>
    </row>
    <row r="212" spans="1:19" x14ac:dyDescent="0.25">
      <c r="A212">
        <v>1470</v>
      </c>
      <c r="B212" t="s">
        <v>4756</v>
      </c>
      <c r="C212" t="s">
        <v>4533</v>
      </c>
      <c r="D212" t="s">
        <v>10</v>
      </c>
      <c r="E212" t="s">
        <v>30</v>
      </c>
      <c r="F212" t="s">
        <v>4757</v>
      </c>
      <c r="G212" t="s">
        <v>4758</v>
      </c>
      <c r="H212" s="2" t="s">
        <v>4756</v>
      </c>
      <c r="I212" s="2" t="s">
        <v>3</v>
      </c>
      <c r="J212" s="4">
        <v>0</v>
      </c>
      <c r="K212" s="4" t="s">
        <v>17051</v>
      </c>
      <c r="L212">
        <f>IF(Tabla1[[#This Row],[Code relation 
(is preprint of)]]="NO", 2, 1)</f>
        <v>2</v>
      </c>
      <c r="Q212" s="7"/>
      <c r="R212" s="30">
        <f>$Q$2-Tabla1[[#This Row],[Date of posting in
 preprint server]]</f>
        <v>-43964</v>
      </c>
      <c r="S212" s="7"/>
    </row>
    <row r="213" spans="1:19" x14ac:dyDescent="0.25">
      <c r="A213">
        <v>1471</v>
      </c>
      <c r="B213" t="s">
        <v>4759</v>
      </c>
      <c r="C213" t="s">
        <v>4533</v>
      </c>
      <c r="D213" t="s">
        <v>10</v>
      </c>
      <c r="E213" t="s">
        <v>30</v>
      </c>
      <c r="F213" t="s">
        <v>4760</v>
      </c>
      <c r="G213" t="s">
        <v>4761</v>
      </c>
      <c r="H213" s="2" t="s">
        <v>4759</v>
      </c>
      <c r="I213" s="2" t="s">
        <v>3</v>
      </c>
      <c r="J213" s="4">
        <v>11</v>
      </c>
      <c r="K213" s="4" t="s">
        <v>17051</v>
      </c>
      <c r="L213">
        <f>IF(Tabla1[[#This Row],[Code relation 
(is preprint of)]]="NO", 2, 1)</f>
        <v>2</v>
      </c>
      <c r="Q213" s="7"/>
      <c r="R213" s="30">
        <f>$Q$2-Tabla1[[#This Row],[Date of posting in
 preprint server]]</f>
        <v>-43964</v>
      </c>
      <c r="S213" s="7"/>
    </row>
    <row r="214" spans="1:19" x14ac:dyDescent="0.25">
      <c r="A214">
        <v>1472</v>
      </c>
      <c r="B214" t="s">
        <v>4762</v>
      </c>
      <c r="C214" t="s">
        <v>4533</v>
      </c>
      <c r="D214" t="s">
        <v>10</v>
      </c>
      <c r="E214" t="s">
        <v>30</v>
      </c>
      <c r="F214" t="s">
        <v>4763</v>
      </c>
      <c r="G214" t="s">
        <v>4764</v>
      </c>
      <c r="H214" s="2" t="s">
        <v>4762</v>
      </c>
      <c r="I214" s="2" t="s">
        <v>3</v>
      </c>
      <c r="J214" s="4">
        <v>2</v>
      </c>
      <c r="K214" s="4" t="s">
        <v>17051</v>
      </c>
      <c r="L214">
        <f>IF(Tabla1[[#This Row],[Code relation 
(is preprint of)]]="NO", 2, 1)</f>
        <v>2</v>
      </c>
      <c r="Q214" s="7"/>
      <c r="R214" s="30">
        <f>$Q$2-Tabla1[[#This Row],[Date of posting in
 preprint server]]</f>
        <v>-43964</v>
      </c>
      <c r="S214" s="7"/>
    </row>
    <row r="215" spans="1:19" x14ac:dyDescent="0.25">
      <c r="A215">
        <v>1473</v>
      </c>
      <c r="B215" t="s">
        <v>4765</v>
      </c>
      <c r="C215" t="s">
        <v>4533</v>
      </c>
      <c r="D215" t="s">
        <v>10</v>
      </c>
      <c r="E215" t="s">
        <v>30</v>
      </c>
      <c r="F215" t="s">
        <v>4766</v>
      </c>
      <c r="G215" t="s">
        <v>4767</v>
      </c>
      <c r="H215" s="2" t="s">
        <v>4765</v>
      </c>
      <c r="I215" s="2" t="s">
        <v>3</v>
      </c>
      <c r="J215" s="4">
        <v>0</v>
      </c>
      <c r="K215" s="4" t="s">
        <v>17051</v>
      </c>
      <c r="L215">
        <f>IF(Tabla1[[#This Row],[Code relation 
(is preprint of)]]="NO", 2, 1)</f>
        <v>2</v>
      </c>
      <c r="Q215" s="7"/>
      <c r="R215" s="30">
        <f>$Q$2-Tabla1[[#This Row],[Date of posting in
 preprint server]]</f>
        <v>-43964</v>
      </c>
      <c r="S215" s="7"/>
    </row>
    <row r="216" spans="1:19" x14ac:dyDescent="0.25">
      <c r="A216">
        <v>1474</v>
      </c>
      <c r="B216" t="s">
        <v>4768</v>
      </c>
      <c r="C216" t="s">
        <v>4533</v>
      </c>
      <c r="D216" t="s">
        <v>10</v>
      </c>
      <c r="E216" t="s">
        <v>30</v>
      </c>
      <c r="F216" t="s">
        <v>4769</v>
      </c>
      <c r="G216" t="s">
        <v>4770</v>
      </c>
      <c r="H216" s="2" t="s">
        <v>4768</v>
      </c>
      <c r="I216" s="2" t="s">
        <v>3</v>
      </c>
      <c r="J216" s="4">
        <v>0</v>
      </c>
      <c r="K216" s="4" t="s">
        <v>17051</v>
      </c>
      <c r="L216">
        <f>IF(Tabla1[[#This Row],[Code relation 
(is preprint of)]]="NO", 2, 1)</f>
        <v>2</v>
      </c>
      <c r="Q216" s="7"/>
      <c r="R216" s="30">
        <f>$Q$2-Tabla1[[#This Row],[Date of posting in
 preprint server]]</f>
        <v>-43964</v>
      </c>
      <c r="S216" s="7"/>
    </row>
    <row r="217" spans="1:19" x14ac:dyDescent="0.25">
      <c r="A217">
        <v>1475</v>
      </c>
      <c r="B217" t="s">
        <v>4771</v>
      </c>
      <c r="C217" t="s">
        <v>4533</v>
      </c>
      <c r="D217" t="s">
        <v>10</v>
      </c>
      <c r="E217" t="s">
        <v>30</v>
      </c>
      <c r="F217" t="s">
        <v>4772</v>
      </c>
      <c r="G217" t="s">
        <v>4773</v>
      </c>
      <c r="H217" s="2" t="s">
        <v>4771</v>
      </c>
      <c r="I217" s="2" t="s">
        <v>3</v>
      </c>
      <c r="J217" s="4">
        <v>0</v>
      </c>
      <c r="K217" s="4" t="s">
        <v>17051</v>
      </c>
      <c r="L217">
        <f>IF(Tabla1[[#This Row],[Code relation 
(is preprint of)]]="NO", 2, 1)</f>
        <v>2</v>
      </c>
      <c r="Q217" s="7"/>
      <c r="R217" s="30">
        <f>$Q$2-Tabla1[[#This Row],[Date of posting in
 preprint server]]</f>
        <v>-43964</v>
      </c>
      <c r="S217" s="7"/>
    </row>
    <row r="218" spans="1:19" x14ac:dyDescent="0.25">
      <c r="A218">
        <v>1477</v>
      </c>
      <c r="B218" t="s">
        <v>4777</v>
      </c>
      <c r="C218" t="s">
        <v>4533</v>
      </c>
      <c r="D218" t="s">
        <v>10</v>
      </c>
      <c r="E218" t="s">
        <v>30</v>
      </c>
      <c r="F218" t="s">
        <v>4778</v>
      </c>
      <c r="G218" t="s">
        <v>4779</v>
      </c>
      <c r="H218" s="2" t="s">
        <v>4777</v>
      </c>
      <c r="I218" s="2" t="s">
        <v>3</v>
      </c>
      <c r="J218" s="4">
        <v>0</v>
      </c>
      <c r="K218" s="4" t="s">
        <v>17051</v>
      </c>
      <c r="L218">
        <f>IF(Tabla1[[#This Row],[Code relation 
(is preprint of)]]="NO", 2, 1)</f>
        <v>2</v>
      </c>
      <c r="Q218" s="7"/>
      <c r="R218" s="30">
        <f>$Q$2-Tabla1[[#This Row],[Date of posting in
 preprint server]]</f>
        <v>-43964</v>
      </c>
      <c r="S218" s="7"/>
    </row>
    <row r="219" spans="1:19" x14ac:dyDescent="0.25">
      <c r="A219">
        <v>1478</v>
      </c>
      <c r="B219" t="s">
        <v>4780</v>
      </c>
      <c r="C219" t="s">
        <v>4533</v>
      </c>
      <c r="D219" t="s">
        <v>10</v>
      </c>
      <c r="E219" t="s">
        <v>30</v>
      </c>
      <c r="F219" t="s">
        <v>4781</v>
      </c>
      <c r="G219" t="s">
        <v>4782</v>
      </c>
      <c r="H219" s="2" t="s">
        <v>4780</v>
      </c>
      <c r="I219" s="2" t="s">
        <v>3</v>
      </c>
      <c r="J219" s="4">
        <v>28</v>
      </c>
      <c r="K219" s="4" t="s">
        <v>17051</v>
      </c>
      <c r="L219">
        <f>IF(Tabla1[[#This Row],[Code relation 
(is preprint of)]]="NO", 2, 1)</f>
        <v>2</v>
      </c>
      <c r="Q219" s="7"/>
      <c r="R219" s="30">
        <f>$Q$2-Tabla1[[#This Row],[Date of posting in
 preprint server]]</f>
        <v>-43964</v>
      </c>
      <c r="S219" s="7"/>
    </row>
    <row r="220" spans="1:19" x14ac:dyDescent="0.25">
      <c r="A220">
        <v>1479</v>
      </c>
      <c r="B220" t="s">
        <v>4783</v>
      </c>
      <c r="C220" t="s">
        <v>4533</v>
      </c>
      <c r="D220" t="s">
        <v>10</v>
      </c>
      <c r="E220" t="s">
        <v>30</v>
      </c>
      <c r="F220" t="s">
        <v>4784</v>
      </c>
      <c r="G220" t="s">
        <v>4785</v>
      </c>
      <c r="H220" s="2" t="s">
        <v>4783</v>
      </c>
      <c r="I220" s="2" t="s">
        <v>3</v>
      </c>
      <c r="J220" s="4">
        <v>0</v>
      </c>
      <c r="K220" s="4" t="s">
        <v>17051</v>
      </c>
      <c r="L220">
        <f>IF(Tabla1[[#This Row],[Code relation 
(is preprint of)]]="NO", 2, 1)</f>
        <v>2</v>
      </c>
      <c r="Q220" s="7"/>
      <c r="R220" s="30">
        <f>$Q$2-Tabla1[[#This Row],[Date of posting in
 preprint server]]</f>
        <v>-43964</v>
      </c>
      <c r="S220" s="7"/>
    </row>
    <row r="221" spans="1:19" x14ac:dyDescent="0.25">
      <c r="A221">
        <v>1480</v>
      </c>
      <c r="B221" t="s">
        <v>4786</v>
      </c>
      <c r="C221" t="s">
        <v>4533</v>
      </c>
      <c r="D221" t="s">
        <v>10</v>
      </c>
      <c r="E221" t="s">
        <v>30</v>
      </c>
      <c r="F221" t="s">
        <v>4787</v>
      </c>
      <c r="G221" t="s">
        <v>4788</v>
      </c>
      <c r="H221" s="2" t="s">
        <v>4786</v>
      </c>
      <c r="I221" s="2" t="s">
        <v>3</v>
      </c>
      <c r="J221" s="4">
        <v>0</v>
      </c>
      <c r="K221" s="4" t="s">
        <v>17051</v>
      </c>
      <c r="L221">
        <f>IF(Tabla1[[#This Row],[Code relation 
(is preprint of)]]="NO", 2, 1)</f>
        <v>2</v>
      </c>
      <c r="Q221" s="7"/>
      <c r="R221" s="30">
        <f>$Q$2-Tabla1[[#This Row],[Date of posting in
 preprint server]]</f>
        <v>-43964</v>
      </c>
      <c r="S221" s="7"/>
    </row>
    <row r="222" spans="1:19" x14ac:dyDescent="0.25">
      <c r="A222">
        <v>1481</v>
      </c>
      <c r="B222" t="s">
        <v>4789</v>
      </c>
      <c r="C222" t="s">
        <v>4533</v>
      </c>
      <c r="D222" t="s">
        <v>10</v>
      </c>
      <c r="E222" t="s">
        <v>30</v>
      </c>
      <c r="F222" t="s">
        <v>4790</v>
      </c>
      <c r="G222" t="s">
        <v>4791</v>
      </c>
      <c r="H222" s="2" t="s">
        <v>4789</v>
      </c>
      <c r="I222" s="2" t="s">
        <v>3</v>
      </c>
      <c r="J222" s="4">
        <v>0</v>
      </c>
      <c r="K222" s="4" t="s">
        <v>17051</v>
      </c>
      <c r="L222">
        <f>IF(Tabla1[[#This Row],[Code relation 
(is preprint of)]]="NO", 2, 1)</f>
        <v>2</v>
      </c>
      <c r="Q222" s="7"/>
      <c r="R222" s="30">
        <f>$Q$2-Tabla1[[#This Row],[Date of posting in
 preprint server]]</f>
        <v>-43964</v>
      </c>
      <c r="S222" s="7"/>
    </row>
    <row r="223" spans="1:19" x14ac:dyDescent="0.25">
      <c r="A223">
        <v>1530</v>
      </c>
      <c r="B223" t="s">
        <v>4966</v>
      </c>
      <c r="C223" t="s">
        <v>4793</v>
      </c>
      <c r="D223" t="s">
        <v>10</v>
      </c>
      <c r="E223" t="s">
        <v>30</v>
      </c>
      <c r="F223" t="s">
        <v>4967</v>
      </c>
      <c r="G223" t="s">
        <v>4968</v>
      </c>
      <c r="H223" s="2" t="s">
        <v>4966</v>
      </c>
      <c r="I223" s="2" t="s">
        <v>3</v>
      </c>
      <c r="J223" s="4">
        <v>0</v>
      </c>
      <c r="K223" s="4" t="s">
        <v>17051</v>
      </c>
      <c r="L223">
        <f>IF(Tabla1[[#This Row],[Code relation 
(is preprint of)]]="NO", 2, 1)</f>
        <v>2</v>
      </c>
      <c r="Q223" s="7"/>
      <c r="R223" s="30">
        <f>$Q$2-Tabla1[[#This Row],[Date of posting in
 preprint server]]</f>
        <v>-43963</v>
      </c>
      <c r="S223" s="7"/>
    </row>
    <row r="224" spans="1:19" x14ac:dyDescent="0.25">
      <c r="A224">
        <v>1572</v>
      </c>
      <c r="B224" t="s">
        <v>5091</v>
      </c>
      <c r="C224" t="s">
        <v>4793</v>
      </c>
      <c r="D224" t="s">
        <v>10</v>
      </c>
      <c r="E224" t="s">
        <v>30</v>
      </c>
      <c r="F224" t="s">
        <v>5092</v>
      </c>
      <c r="G224" t="s">
        <v>5093</v>
      </c>
      <c r="H224" s="2" t="s">
        <v>5091</v>
      </c>
      <c r="I224" s="2" t="s">
        <v>3</v>
      </c>
      <c r="J224" s="4">
        <v>10</v>
      </c>
      <c r="K224" s="4" t="s">
        <v>17051</v>
      </c>
      <c r="L224">
        <f>IF(Tabla1[[#This Row],[Code relation 
(is preprint of)]]="NO", 2, 1)</f>
        <v>2</v>
      </c>
      <c r="Q224" s="7"/>
      <c r="R224" s="30">
        <f>$Q$2-Tabla1[[#This Row],[Date of posting in
 preprint server]]</f>
        <v>-43963</v>
      </c>
      <c r="S224" s="7"/>
    </row>
    <row r="225" spans="1:19" x14ac:dyDescent="0.25">
      <c r="A225">
        <v>1573</v>
      </c>
      <c r="B225" t="s">
        <v>5094</v>
      </c>
      <c r="C225" t="s">
        <v>4793</v>
      </c>
      <c r="D225" t="s">
        <v>10</v>
      </c>
      <c r="E225" t="s">
        <v>30</v>
      </c>
      <c r="F225" t="s">
        <v>5095</v>
      </c>
      <c r="G225" t="s">
        <v>5096</v>
      </c>
      <c r="H225" s="2" t="s">
        <v>5094</v>
      </c>
      <c r="I225" s="2" t="s">
        <v>3</v>
      </c>
      <c r="J225" s="4">
        <v>1</v>
      </c>
      <c r="K225" s="4" t="s">
        <v>17051</v>
      </c>
      <c r="L225">
        <f>IF(Tabla1[[#This Row],[Code relation 
(is preprint of)]]="NO", 2, 1)</f>
        <v>2</v>
      </c>
      <c r="Q225" s="7"/>
      <c r="R225" s="30">
        <f>$Q$2-Tabla1[[#This Row],[Date of posting in
 preprint server]]</f>
        <v>-43963</v>
      </c>
      <c r="S225" s="7"/>
    </row>
    <row r="226" spans="1:19" x14ac:dyDescent="0.25">
      <c r="A226">
        <v>1574</v>
      </c>
      <c r="B226" t="s">
        <v>5097</v>
      </c>
      <c r="C226" t="s">
        <v>4793</v>
      </c>
      <c r="D226" t="s">
        <v>10</v>
      </c>
      <c r="E226" t="s">
        <v>30</v>
      </c>
      <c r="F226" t="s">
        <v>5098</v>
      </c>
      <c r="G226" t="s">
        <v>5099</v>
      </c>
      <c r="H226" s="2" t="s">
        <v>5097</v>
      </c>
      <c r="I226" s="2" t="s">
        <v>3</v>
      </c>
      <c r="J226" s="4">
        <v>15</v>
      </c>
      <c r="K226" s="4" t="s">
        <v>17051</v>
      </c>
      <c r="L226">
        <f>IF(Tabla1[[#This Row],[Code relation 
(is preprint of)]]="NO", 2, 1)</f>
        <v>2</v>
      </c>
      <c r="Q226" s="7"/>
      <c r="R226" s="30">
        <f>$Q$2-Tabla1[[#This Row],[Date of posting in
 preprint server]]</f>
        <v>-43963</v>
      </c>
      <c r="S226" s="7"/>
    </row>
    <row r="227" spans="1:19" x14ac:dyDescent="0.25">
      <c r="A227">
        <v>1575</v>
      </c>
      <c r="B227" t="s">
        <v>5100</v>
      </c>
      <c r="C227" t="s">
        <v>4793</v>
      </c>
      <c r="D227" t="s">
        <v>10</v>
      </c>
      <c r="E227" t="s">
        <v>30</v>
      </c>
      <c r="F227" t="s">
        <v>5101</v>
      </c>
      <c r="G227" t="s">
        <v>5102</v>
      </c>
      <c r="H227" s="2" t="s">
        <v>5100</v>
      </c>
      <c r="I227" s="2" t="s">
        <v>3</v>
      </c>
      <c r="J227" s="4">
        <v>5</v>
      </c>
      <c r="K227" s="4" t="s">
        <v>17051</v>
      </c>
      <c r="L227">
        <f>IF(Tabla1[[#This Row],[Code relation 
(is preprint of)]]="NO", 2, 1)</f>
        <v>2</v>
      </c>
      <c r="Q227" s="7"/>
      <c r="R227" s="30">
        <f>$Q$2-Tabla1[[#This Row],[Date of posting in
 preprint server]]</f>
        <v>-43963</v>
      </c>
      <c r="S227" s="7"/>
    </row>
    <row r="228" spans="1:19" x14ac:dyDescent="0.25">
      <c r="A228">
        <v>1576</v>
      </c>
      <c r="B228" t="s">
        <v>5103</v>
      </c>
      <c r="C228" t="s">
        <v>4793</v>
      </c>
      <c r="D228" t="s">
        <v>10</v>
      </c>
      <c r="E228" t="s">
        <v>30</v>
      </c>
      <c r="F228" t="s">
        <v>5104</v>
      </c>
      <c r="G228" t="s">
        <v>5105</v>
      </c>
      <c r="H228" s="2" t="s">
        <v>5103</v>
      </c>
      <c r="I228" s="2" t="s">
        <v>3</v>
      </c>
      <c r="J228" s="4">
        <v>11</v>
      </c>
      <c r="K228" s="4" t="s">
        <v>17051</v>
      </c>
      <c r="L228">
        <f>IF(Tabla1[[#This Row],[Code relation 
(is preprint of)]]="NO", 2, 1)</f>
        <v>2</v>
      </c>
      <c r="Q228" s="7"/>
      <c r="R228" s="30">
        <f>$Q$2-Tabla1[[#This Row],[Date of posting in
 preprint server]]</f>
        <v>-43963</v>
      </c>
      <c r="S228" s="7"/>
    </row>
    <row r="229" spans="1:19" x14ac:dyDescent="0.25">
      <c r="A229">
        <v>1610</v>
      </c>
      <c r="B229" t="s">
        <v>5238</v>
      </c>
      <c r="C229" t="s">
        <v>5107</v>
      </c>
      <c r="D229" t="s">
        <v>10</v>
      </c>
      <c r="E229" t="s">
        <v>30</v>
      </c>
      <c r="F229" t="s">
        <v>5239</v>
      </c>
      <c r="G229" t="s">
        <v>5240</v>
      </c>
      <c r="H229" s="2" t="s">
        <v>5238</v>
      </c>
      <c r="I229" s="2" t="s">
        <v>3</v>
      </c>
      <c r="J229" s="4">
        <v>3</v>
      </c>
      <c r="K229" s="4" t="s">
        <v>17051</v>
      </c>
      <c r="L229">
        <f>IF(Tabla1[[#This Row],[Code relation 
(is preprint of)]]="NO", 2, 1)</f>
        <v>2</v>
      </c>
      <c r="Q229" s="7"/>
      <c r="R229" s="30">
        <f>$Q$2-Tabla1[[#This Row],[Date of posting in
 preprint server]]</f>
        <v>-43962</v>
      </c>
      <c r="S229" s="7"/>
    </row>
    <row r="230" spans="1:19" x14ac:dyDescent="0.25">
      <c r="A230">
        <v>1611</v>
      </c>
      <c r="B230" t="s">
        <v>5241</v>
      </c>
      <c r="C230" t="s">
        <v>5107</v>
      </c>
      <c r="D230" t="s">
        <v>10</v>
      </c>
      <c r="E230" t="s">
        <v>30</v>
      </c>
      <c r="F230" t="s">
        <v>5242</v>
      </c>
      <c r="G230" t="s">
        <v>5243</v>
      </c>
      <c r="H230" s="2" t="s">
        <v>5241</v>
      </c>
      <c r="I230" s="2" t="s">
        <v>3</v>
      </c>
      <c r="J230" s="4">
        <v>16</v>
      </c>
      <c r="K230" s="4" t="s">
        <v>17051</v>
      </c>
      <c r="L230">
        <f>IF(Tabla1[[#This Row],[Code relation 
(is preprint of)]]="NO", 2, 1)</f>
        <v>2</v>
      </c>
      <c r="Q230" s="7"/>
      <c r="R230" s="30">
        <f>$Q$2-Tabla1[[#This Row],[Date of posting in
 preprint server]]</f>
        <v>-43962</v>
      </c>
      <c r="S230" s="7"/>
    </row>
    <row r="231" spans="1:19" x14ac:dyDescent="0.25">
      <c r="A231">
        <v>1612</v>
      </c>
      <c r="B231" t="s">
        <v>5244</v>
      </c>
      <c r="C231" t="s">
        <v>5107</v>
      </c>
      <c r="D231" t="s">
        <v>10</v>
      </c>
      <c r="E231" t="s">
        <v>30</v>
      </c>
      <c r="F231" t="s">
        <v>5245</v>
      </c>
      <c r="G231" t="s">
        <v>5246</v>
      </c>
      <c r="H231" s="2" t="s">
        <v>5244</v>
      </c>
      <c r="I231" s="2" t="s">
        <v>3</v>
      </c>
      <c r="J231" s="4">
        <v>4</v>
      </c>
      <c r="K231" s="4" t="s">
        <v>17051</v>
      </c>
      <c r="L231">
        <f>IF(Tabla1[[#This Row],[Code relation 
(is preprint of)]]="NO", 2, 1)</f>
        <v>2</v>
      </c>
      <c r="Q231" s="7"/>
      <c r="R231" s="30">
        <f>$Q$2-Tabla1[[#This Row],[Date of posting in
 preprint server]]</f>
        <v>-43962</v>
      </c>
      <c r="S231" s="7"/>
    </row>
    <row r="232" spans="1:19" x14ac:dyDescent="0.25">
      <c r="A232">
        <v>1613</v>
      </c>
      <c r="B232" t="s">
        <v>5247</v>
      </c>
      <c r="C232" t="s">
        <v>5107</v>
      </c>
      <c r="D232" t="s">
        <v>10</v>
      </c>
      <c r="E232" t="s">
        <v>30</v>
      </c>
      <c r="F232" t="s">
        <v>5248</v>
      </c>
      <c r="G232" t="s">
        <v>5249</v>
      </c>
      <c r="H232" s="2" t="s">
        <v>5247</v>
      </c>
      <c r="I232" s="2" t="s">
        <v>3</v>
      </c>
      <c r="J232" s="4">
        <v>0</v>
      </c>
      <c r="K232" s="4" t="s">
        <v>17051</v>
      </c>
      <c r="L232">
        <f>IF(Tabla1[[#This Row],[Code relation 
(is preprint of)]]="NO", 2, 1)</f>
        <v>2</v>
      </c>
      <c r="Q232" s="7"/>
      <c r="R232" s="30">
        <f>$Q$2-Tabla1[[#This Row],[Date of posting in
 preprint server]]</f>
        <v>-43962</v>
      </c>
      <c r="S232" s="7"/>
    </row>
    <row r="233" spans="1:19" x14ac:dyDescent="0.25">
      <c r="A233">
        <v>1614</v>
      </c>
      <c r="B233" t="s">
        <v>5250</v>
      </c>
      <c r="C233" t="s">
        <v>5107</v>
      </c>
      <c r="D233" t="s">
        <v>10</v>
      </c>
      <c r="E233" t="s">
        <v>30</v>
      </c>
      <c r="F233" t="s">
        <v>5251</v>
      </c>
      <c r="G233" t="s">
        <v>5252</v>
      </c>
      <c r="H233" s="2" t="s">
        <v>5250</v>
      </c>
      <c r="I233" s="2" t="s">
        <v>3</v>
      </c>
      <c r="J233" s="4">
        <v>0</v>
      </c>
      <c r="K233" s="4" t="s">
        <v>17051</v>
      </c>
      <c r="L233">
        <f>IF(Tabla1[[#This Row],[Code relation 
(is preprint of)]]="NO", 2, 1)</f>
        <v>2</v>
      </c>
      <c r="Q233" s="7"/>
      <c r="R233" s="30">
        <f>$Q$2-Tabla1[[#This Row],[Date of posting in
 preprint server]]</f>
        <v>-43962</v>
      </c>
      <c r="S233" s="7"/>
    </row>
    <row r="234" spans="1:19" x14ac:dyDescent="0.25">
      <c r="A234">
        <v>1615</v>
      </c>
      <c r="B234" t="s">
        <v>5253</v>
      </c>
      <c r="C234" t="s">
        <v>5107</v>
      </c>
      <c r="D234" t="s">
        <v>10</v>
      </c>
      <c r="E234" t="s">
        <v>30</v>
      </c>
      <c r="F234" t="s">
        <v>5254</v>
      </c>
      <c r="G234" t="s">
        <v>5255</v>
      </c>
      <c r="H234" s="2" t="s">
        <v>5253</v>
      </c>
      <c r="I234" s="2" t="s">
        <v>3</v>
      </c>
      <c r="J234" s="4">
        <v>5</v>
      </c>
      <c r="K234" s="4" t="s">
        <v>17051</v>
      </c>
      <c r="L234">
        <f>IF(Tabla1[[#This Row],[Code relation 
(is preprint of)]]="NO", 2, 1)</f>
        <v>2</v>
      </c>
      <c r="Q234" s="7"/>
      <c r="R234" s="30">
        <f>$Q$2-Tabla1[[#This Row],[Date of posting in
 preprint server]]</f>
        <v>-43962</v>
      </c>
      <c r="S234" s="7"/>
    </row>
    <row r="235" spans="1:19" x14ac:dyDescent="0.25">
      <c r="A235">
        <v>1616</v>
      </c>
      <c r="B235" t="s">
        <v>5256</v>
      </c>
      <c r="C235" t="s">
        <v>5107</v>
      </c>
      <c r="D235" t="s">
        <v>10</v>
      </c>
      <c r="E235" t="s">
        <v>30</v>
      </c>
      <c r="F235" t="s">
        <v>5257</v>
      </c>
      <c r="G235" t="s">
        <v>5258</v>
      </c>
      <c r="H235" s="2" t="s">
        <v>5256</v>
      </c>
      <c r="I235" s="2" t="s">
        <v>3</v>
      </c>
      <c r="J235" s="4">
        <v>4</v>
      </c>
      <c r="K235" s="4" t="s">
        <v>17051</v>
      </c>
      <c r="L235">
        <f>IF(Tabla1[[#This Row],[Code relation 
(is preprint of)]]="NO", 2, 1)</f>
        <v>2</v>
      </c>
      <c r="Q235" s="7"/>
      <c r="R235" s="30">
        <f>$Q$2-Tabla1[[#This Row],[Date of posting in
 preprint server]]</f>
        <v>-43962</v>
      </c>
      <c r="S235" s="7"/>
    </row>
    <row r="236" spans="1:19" x14ac:dyDescent="0.25">
      <c r="A236">
        <v>1619</v>
      </c>
      <c r="B236" t="s">
        <v>5265</v>
      </c>
      <c r="C236" t="s">
        <v>5107</v>
      </c>
      <c r="D236" t="s">
        <v>10</v>
      </c>
      <c r="E236" t="s">
        <v>30</v>
      </c>
      <c r="F236" t="s">
        <v>5266</v>
      </c>
      <c r="G236" t="s">
        <v>5267</v>
      </c>
      <c r="H236" s="2" t="s">
        <v>5265</v>
      </c>
      <c r="I236" s="2" t="s">
        <v>3</v>
      </c>
      <c r="J236" s="4">
        <v>2</v>
      </c>
      <c r="K236" s="4" t="s">
        <v>17051</v>
      </c>
      <c r="L236">
        <f>IF(Tabla1[[#This Row],[Code relation 
(is preprint of)]]="NO", 2, 1)</f>
        <v>2</v>
      </c>
      <c r="Q236" s="7"/>
      <c r="R236" s="30">
        <f>$Q$2-Tabla1[[#This Row],[Date of posting in
 preprint server]]</f>
        <v>-43962</v>
      </c>
      <c r="S236" s="7"/>
    </row>
    <row r="237" spans="1:19" x14ac:dyDescent="0.25">
      <c r="A237">
        <v>1637</v>
      </c>
      <c r="B237" t="s">
        <v>5319</v>
      </c>
      <c r="C237" t="s">
        <v>5107</v>
      </c>
      <c r="D237" t="s">
        <v>10</v>
      </c>
      <c r="E237" t="s">
        <v>30</v>
      </c>
      <c r="F237" t="s">
        <v>5320</v>
      </c>
      <c r="G237" t="s">
        <v>5321</v>
      </c>
      <c r="H237" s="2" t="s">
        <v>5319</v>
      </c>
      <c r="I237" s="2" t="s">
        <v>3</v>
      </c>
      <c r="J237" s="4">
        <v>2</v>
      </c>
      <c r="K237" s="4" t="s">
        <v>17051</v>
      </c>
      <c r="L237">
        <f>IF(Tabla1[[#This Row],[Code relation 
(is preprint of)]]="NO", 2, 1)</f>
        <v>2</v>
      </c>
      <c r="Q237" s="7"/>
      <c r="R237" s="30">
        <f>$Q$2-Tabla1[[#This Row],[Date of posting in
 preprint server]]</f>
        <v>-43962</v>
      </c>
      <c r="S237" s="7"/>
    </row>
    <row r="238" spans="1:19" x14ac:dyDescent="0.25">
      <c r="A238">
        <v>1671</v>
      </c>
      <c r="B238" t="s">
        <v>5421</v>
      </c>
      <c r="C238" t="s">
        <v>5107</v>
      </c>
      <c r="D238" t="s">
        <v>10</v>
      </c>
      <c r="E238" t="s">
        <v>30</v>
      </c>
      <c r="F238" t="s">
        <v>5422</v>
      </c>
      <c r="G238" t="s">
        <v>5423</v>
      </c>
      <c r="H238" s="2" t="s">
        <v>5421</v>
      </c>
      <c r="I238" s="2" t="s">
        <v>3</v>
      </c>
      <c r="J238" s="4">
        <v>2</v>
      </c>
      <c r="K238" s="4" t="s">
        <v>17051</v>
      </c>
      <c r="L238">
        <f>IF(Tabla1[[#This Row],[Code relation 
(is preprint of)]]="NO", 2, 1)</f>
        <v>2</v>
      </c>
      <c r="Q238" s="7"/>
      <c r="R238" s="30">
        <f>$Q$2-Tabla1[[#This Row],[Date of posting in
 preprint server]]</f>
        <v>-43962</v>
      </c>
      <c r="S238" s="7"/>
    </row>
    <row r="239" spans="1:19" x14ac:dyDescent="0.25">
      <c r="A239">
        <v>1672</v>
      </c>
      <c r="B239" t="s">
        <v>5424</v>
      </c>
      <c r="C239" t="s">
        <v>5107</v>
      </c>
      <c r="D239" t="s">
        <v>10</v>
      </c>
      <c r="E239" t="s">
        <v>30</v>
      </c>
      <c r="F239" t="s">
        <v>5425</v>
      </c>
      <c r="G239" t="s">
        <v>5426</v>
      </c>
      <c r="H239" s="2" t="s">
        <v>5424</v>
      </c>
      <c r="I239" s="2" t="s">
        <v>3</v>
      </c>
      <c r="J239" s="4">
        <v>0</v>
      </c>
      <c r="K239" s="4" t="s">
        <v>17051</v>
      </c>
      <c r="L239">
        <f>IF(Tabla1[[#This Row],[Code relation 
(is preprint of)]]="NO", 2, 1)</f>
        <v>2</v>
      </c>
      <c r="Q239" s="7"/>
      <c r="R239" s="30">
        <f>$Q$2-Tabla1[[#This Row],[Date of posting in
 preprint server]]</f>
        <v>-43962</v>
      </c>
      <c r="S239" s="7"/>
    </row>
    <row r="240" spans="1:19" x14ac:dyDescent="0.25">
      <c r="A240">
        <v>1673</v>
      </c>
      <c r="B240" t="s">
        <v>5427</v>
      </c>
      <c r="C240" t="s">
        <v>5107</v>
      </c>
      <c r="D240" t="s">
        <v>10</v>
      </c>
      <c r="E240" t="s">
        <v>30</v>
      </c>
      <c r="F240" t="s">
        <v>5428</v>
      </c>
      <c r="G240" t="s">
        <v>5429</v>
      </c>
      <c r="H240" s="2" t="s">
        <v>5427</v>
      </c>
      <c r="I240" s="2" t="s">
        <v>3</v>
      </c>
      <c r="J240" s="4">
        <v>0</v>
      </c>
      <c r="K240" s="4" t="s">
        <v>17051</v>
      </c>
      <c r="L240">
        <f>IF(Tabla1[[#This Row],[Code relation 
(is preprint of)]]="NO", 2, 1)</f>
        <v>2</v>
      </c>
      <c r="Q240" s="7"/>
      <c r="R240" s="30">
        <f>$Q$2-Tabla1[[#This Row],[Date of posting in
 preprint server]]</f>
        <v>-43962</v>
      </c>
      <c r="S240" s="7"/>
    </row>
    <row r="241" spans="1:19" x14ac:dyDescent="0.25">
      <c r="A241" s="24">
        <v>1680</v>
      </c>
      <c r="B241" s="24" t="s">
        <v>5453</v>
      </c>
      <c r="C241" s="24" t="s">
        <v>5431</v>
      </c>
      <c r="D241" s="24" t="s">
        <v>10</v>
      </c>
      <c r="E241" s="24" t="s">
        <v>30</v>
      </c>
      <c r="F241" s="24" t="s">
        <v>5454</v>
      </c>
      <c r="G241" s="24" t="s">
        <v>5455</v>
      </c>
      <c r="H241" s="2" t="s">
        <v>5453</v>
      </c>
      <c r="I241" s="2" t="s">
        <v>3</v>
      </c>
      <c r="J241" s="24">
        <v>0</v>
      </c>
      <c r="K241" s="24" t="s">
        <v>17051</v>
      </c>
      <c r="L241" s="24">
        <f>IF(Tabla1[[#This Row],[Code relation 
(is preprint of)]]="NO", 2, 1)</f>
        <v>2</v>
      </c>
      <c r="Q241" s="7"/>
      <c r="R241" s="30">
        <f>$Q$2-Tabla1[[#This Row],[Date of posting in
 preprint server]]</f>
        <v>-43961</v>
      </c>
      <c r="S241" s="7"/>
    </row>
    <row r="242" spans="1:19" x14ac:dyDescent="0.25">
      <c r="A242">
        <v>1707</v>
      </c>
      <c r="B242" t="s">
        <v>5534</v>
      </c>
      <c r="C242" t="s">
        <v>5431</v>
      </c>
      <c r="D242" t="s">
        <v>10</v>
      </c>
      <c r="E242" t="s">
        <v>30</v>
      </c>
      <c r="F242" t="s">
        <v>5535</v>
      </c>
      <c r="G242" t="s">
        <v>5536</v>
      </c>
      <c r="H242" s="2" t="s">
        <v>5534</v>
      </c>
      <c r="I242" s="2" t="s">
        <v>3</v>
      </c>
      <c r="J242" s="4">
        <v>0</v>
      </c>
      <c r="K242" s="4" t="s">
        <v>17051</v>
      </c>
      <c r="L242">
        <f>IF(Tabla1[[#This Row],[Code relation 
(is preprint of)]]="NO", 2, 1)</f>
        <v>2</v>
      </c>
      <c r="Q242" s="7"/>
      <c r="R242" s="30">
        <f>$Q$2-Tabla1[[#This Row],[Date of posting in
 preprint server]]</f>
        <v>-43961</v>
      </c>
      <c r="S242" s="7"/>
    </row>
    <row r="243" spans="1:19" x14ac:dyDescent="0.25">
      <c r="A243" s="24">
        <v>1708</v>
      </c>
      <c r="B243" s="24" t="s">
        <v>5537</v>
      </c>
      <c r="C243" s="24" t="s">
        <v>5431</v>
      </c>
      <c r="D243" s="24" t="s">
        <v>10</v>
      </c>
      <c r="E243" s="24" t="s">
        <v>30</v>
      </c>
      <c r="F243" s="24" t="s">
        <v>5538</v>
      </c>
      <c r="G243" s="24" t="s">
        <v>5539</v>
      </c>
      <c r="H243" s="2" t="s">
        <v>5537</v>
      </c>
      <c r="I243" s="2" t="s">
        <v>3</v>
      </c>
      <c r="J243" s="24">
        <v>0</v>
      </c>
      <c r="K243" s="24" t="s">
        <v>17051</v>
      </c>
      <c r="L243" s="24">
        <f>IF(Tabla1[[#This Row],[Code relation 
(is preprint of)]]="NO", 2, 1)</f>
        <v>2</v>
      </c>
      <c r="Q243" s="7"/>
      <c r="R243" s="30">
        <f>$Q$2-Tabla1[[#This Row],[Date of posting in
 preprint server]]</f>
        <v>-43961</v>
      </c>
      <c r="S243" s="7"/>
    </row>
    <row r="244" spans="1:19" x14ac:dyDescent="0.25">
      <c r="A244">
        <v>1709</v>
      </c>
      <c r="B244" t="s">
        <v>5540</v>
      </c>
      <c r="C244" t="s">
        <v>5431</v>
      </c>
      <c r="D244" t="s">
        <v>10</v>
      </c>
      <c r="E244" t="s">
        <v>30</v>
      </c>
      <c r="F244" t="s">
        <v>5541</v>
      </c>
      <c r="G244" t="s">
        <v>5542</v>
      </c>
      <c r="H244" s="2" t="s">
        <v>5540</v>
      </c>
      <c r="I244" s="2" t="s">
        <v>3</v>
      </c>
      <c r="J244" s="4">
        <v>0</v>
      </c>
      <c r="K244" s="4" t="s">
        <v>17051</v>
      </c>
      <c r="L244">
        <f>IF(Tabla1[[#This Row],[Code relation 
(is preprint of)]]="NO", 2, 1)</f>
        <v>2</v>
      </c>
      <c r="Q244" s="7"/>
      <c r="R244" s="30">
        <f>$Q$2-Tabla1[[#This Row],[Date of posting in
 preprint server]]</f>
        <v>-43961</v>
      </c>
      <c r="S244" s="7"/>
    </row>
    <row r="245" spans="1:19" x14ac:dyDescent="0.25">
      <c r="A245">
        <v>1710</v>
      </c>
      <c r="B245" t="s">
        <v>5543</v>
      </c>
      <c r="C245" t="s">
        <v>5431</v>
      </c>
      <c r="D245" t="s">
        <v>10</v>
      </c>
      <c r="E245" t="s">
        <v>30</v>
      </c>
      <c r="F245" t="s">
        <v>5544</v>
      </c>
      <c r="G245" t="s">
        <v>5545</v>
      </c>
      <c r="H245" s="2" t="s">
        <v>5543</v>
      </c>
      <c r="I245" s="2" t="s">
        <v>3</v>
      </c>
      <c r="J245" s="4">
        <v>6</v>
      </c>
      <c r="K245" s="4" t="s">
        <v>17051</v>
      </c>
      <c r="L245">
        <f>IF(Tabla1[[#This Row],[Code relation 
(is preprint of)]]="NO", 2, 1)</f>
        <v>2</v>
      </c>
      <c r="Q245" s="7"/>
      <c r="R245" s="30">
        <f>$Q$2-Tabla1[[#This Row],[Date of posting in
 preprint server]]</f>
        <v>-43961</v>
      </c>
      <c r="S245" s="7"/>
    </row>
    <row r="246" spans="1:19" x14ac:dyDescent="0.25">
      <c r="A246">
        <v>1722</v>
      </c>
      <c r="B246" t="s">
        <v>5589</v>
      </c>
      <c r="C246" t="s">
        <v>5547</v>
      </c>
      <c r="D246" t="s">
        <v>10</v>
      </c>
      <c r="E246" t="s">
        <v>30</v>
      </c>
      <c r="F246" t="s">
        <v>5590</v>
      </c>
      <c r="G246" t="s">
        <v>5591</v>
      </c>
      <c r="H246" s="2" t="s">
        <v>5589</v>
      </c>
      <c r="I246" s="2" t="s">
        <v>3</v>
      </c>
      <c r="J246" s="4">
        <v>2</v>
      </c>
      <c r="K246" s="4" t="s">
        <v>17051</v>
      </c>
      <c r="L246">
        <f>IF(Tabla1[[#This Row],[Code relation 
(is preprint of)]]="NO", 2, 1)</f>
        <v>2</v>
      </c>
      <c r="Q246" s="7"/>
      <c r="R246" s="30">
        <f>$Q$2-Tabla1[[#This Row],[Date of posting in
 preprint server]]</f>
        <v>-43960</v>
      </c>
      <c r="S246" s="7"/>
    </row>
    <row r="247" spans="1:19" x14ac:dyDescent="0.25">
      <c r="A247">
        <v>1723</v>
      </c>
      <c r="B247" t="s">
        <v>5592</v>
      </c>
      <c r="C247" t="s">
        <v>5547</v>
      </c>
      <c r="D247" t="s">
        <v>10</v>
      </c>
      <c r="E247" t="s">
        <v>30</v>
      </c>
      <c r="F247" t="s">
        <v>5593</v>
      </c>
      <c r="G247" t="s">
        <v>5594</v>
      </c>
      <c r="H247" s="2" t="s">
        <v>5592</v>
      </c>
      <c r="I247" s="2" t="s">
        <v>3</v>
      </c>
      <c r="J247" s="4">
        <v>6</v>
      </c>
      <c r="K247" s="4" t="s">
        <v>17051</v>
      </c>
      <c r="L247">
        <f>IF(Tabla1[[#This Row],[Code relation 
(is preprint of)]]="NO", 2, 1)</f>
        <v>2</v>
      </c>
      <c r="Q247" s="7"/>
      <c r="R247" s="30">
        <f>$Q$2-Tabla1[[#This Row],[Date of posting in
 preprint server]]</f>
        <v>-43960</v>
      </c>
      <c r="S247" s="7"/>
    </row>
    <row r="248" spans="1:19" x14ac:dyDescent="0.25">
      <c r="A248">
        <v>1750</v>
      </c>
      <c r="B248" t="s">
        <v>5672</v>
      </c>
      <c r="C248" t="s">
        <v>5547</v>
      </c>
      <c r="D248" t="s">
        <v>10</v>
      </c>
      <c r="E248" t="s">
        <v>30</v>
      </c>
      <c r="F248" t="s">
        <v>5673</v>
      </c>
      <c r="G248" t="s">
        <v>5674</v>
      </c>
      <c r="H248" s="2" t="s">
        <v>5672</v>
      </c>
      <c r="I248" s="2" t="s">
        <v>3</v>
      </c>
      <c r="J248" s="4">
        <v>0</v>
      </c>
      <c r="K248" s="4" t="s">
        <v>17051</v>
      </c>
      <c r="L248">
        <f>IF(Tabla1[[#This Row],[Code relation 
(is preprint of)]]="NO", 2, 1)</f>
        <v>2</v>
      </c>
      <c r="Q248" s="7"/>
      <c r="R248" s="30">
        <f>$Q$2-Tabla1[[#This Row],[Date of posting in
 preprint server]]</f>
        <v>-43960</v>
      </c>
      <c r="S248" s="7"/>
    </row>
    <row r="249" spans="1:19" x14ac:dyDescent="0.25">
      <c r="A249">
        <v>1751</v>
      </c>
      <c r="B249" t="s">
        <v>5675</v>
      </c>
      <c r="C249" t="s">
        <v>5547</v>
      </c>
      <c r="D249" t="s">
        <v>10</v>
      </c>
      <c r="E249" t="s">
        <v>30</v>
      </c>
      <c r="F249" t="s">
        <v>5676</v>
      </c>
      <c r="G249" t="s">
        <v>5677</v>
      </c>
      <c r="H249" s="2" t="s">
        <v>5675</v>
      </c>
      <c r="I249" s="2" t="s">
        <v>3</v>
      </c>
      <c r="J249" s="4">
        <v>0</v>
      </c>
      <c r="K249" s="4" t="s">
        <v>17051</v>
      </c>
      <c r="L249">
        <f>IF(Tabla1[[#This Row],[Code relation 
(is preprint of)]]="NO", 2, 1)</f>
        <v>2</v>
      </c>
      <c r="Q249" s="7"/>
      <c r="R249" s="30">
        <f>$Q$2-Tabla1[[#This Row],[Date of posting in
 preprint server]]</f>
        <v>-43960</v>
      </c>
      <c r="S249" s="7"/>
    </row>
    <row r="250" spans="1:19" x14ac:dyDescent="0.25">
      <c r="A250">
        <v>1752</v>
      </c>
      <c r="B250" t="s">
        <v>5678</v>
      </c>
      <c r="C250" s="24" t="s">
        <v>5547</v>
      </c>
      <c r="D250" t="s">
        <v>10</v>
      </c>
      <c r="E250" t="s">
        <v>30</v>
      </c>
      <c r="F250" t="s">
        <v>5679</v>
      </c>
      <c r="G250" t="s">
        <v>5680</v>
      </c>
      <c r="H250" s="2" t="s">
        <v>5678</v>
      </c>
      <c r="I250" s="2" t="s">
        <v>3</v>
      </c>
      <c r="J250" s="4">
        <v>0</v>
      </c>
      <c r="K250" s="4" t="s">
        <v>17051</v>
      </c>
      <c r="L250">
        <f>IF(Tabla1[[#This Row],[Code relation 
(is preprint of)]]="NO", 2, 1)</f>
        <v>2</v>
      </c>
      <c r="Q250" s="7"/>
      <c r="R250" s="30">
        <f>$Q$2-Tabla1[[#This Row],[Date of posting in
 preprint server]]</f>
        <v>-43960</v>
      </c>
      <c r="S250" s="7"/>
    </row>
    <row r="251" spans="1:19" x14ac:dyDescent="0.25">
      <c r="A251">
        <v>1753</v>
      </c>
      <c r="B251" t="s">
        <v>5681</v>
      </c>
      <c r="C251" t="s">
        <v>5547</v>
      </c>
      <c r="D251" t="s">
        <v>10</v>
      </c>
      <c r="E251" t="s">
        <v>30</v>
      </c>
      <c r="F251" t="s">
        <v>5682</v>
      </c>
      <c r="G251" t="s">
        <v>5683</v>
      </c>
      <c r="H251" s="2" t="s">
        <v>5681</v>
      </c>
      <c r="I251" s="2" t="s">
        <v>3</v>
      </c>
      <c r="J251" s="4">
        <v>1</v>
      </c>
      <c r="K251" s="4" t="s">
        <v>17051</v>
      </c>
      <c r="L251">
        <f>IF(Tabla1[[#This Row],[Code relation 
(is preprint of)]]="NO", 2, 1)</f>
        <v>2</v>
      </c>
      <c r="Q251" s="7"/>
      <c r="R251" s="30">
        <f>$Q$2-Tabla1[[#This Row],[Date of posting in
 preprint server]]</f>
        <v>-43960</v>
      </c>
      <c r="S251" s="7"/>
    </row>
    <row r="252" spans="1:19" x14ac:dyDescent="0.25">
      <c r="A252">
        <v>1754</v>
      </c>
      <c r="B252" t="s">
        <v>5684</v>
      </c>
      <c r="C252" t="s">
        <v>5547</v>
      </c>
      <c r="D252" t="s">
        <v>10</v>
      </c>
      <c r="E252" t="s">
        <v>30</v>
      </c>
      <c r="F252" t="s">
        <v>5685</v>
      </c>
      <c r="G252" t="s">
        <v>5686</v>
      </c>
      <c r="H252" s="2" t="s">
        <v>5684</v>
      </c>
      <c r="I252" s="2" t="s">
        <v>3</v>
      </c>
      <c r="J252" s="4">
        <v>6</v>
      </c>
      <c r="K252" s="4" t="s">
        <v>17051</v>
      </c>
      <c r="L252">
        <f>IF(Tabla1[[#This Row],[Code relation 
(is preprint of)]]="NO", 2, 1)</f>
        <v>2</v>
      </c>
      <c r="Q252" s="7"/>
      <c r="R252" s="30">
        <f>$Q$2-Tabla1[[#This Row],[Date of posting in
 preprint server]]</f>
        <v>-43960</v>
      </c>
      <c r="S252" s="7"/>
    </row>
    <row r="253" spans="1:19" x14ac:dyDescent="0.25">
      <c r="A253">
        <v>1773</v>
      </c>
      <c r="B253" t="s">
        <v>5759</v>
      </c>
      <c r="C253" t="s">
        <v>5688</v>
      </c>
      <c r="D253" t="s">
        <v>10</v>
      </c>
      <c r="E253" t="s">
        <v>30</v>
      </c>
      <c r="F253" t="s">
        <v>5760</v>
      </c>
      <c r="G253" t="s">
        <v>2737</v>
      </c>
      <c r="H253" s="2" t="s">
        <v>5759</v>
      </c>
      <c r="I253" s="2" t="s">
        <v>3</v>
      </c>
      <c r="J253" s="4">
        <v>0</v>
      </c>
      <c r="K253" s="4" t="s">
        <v>17051</v>
      </c>
      <c r="L253">
        <f>IF(Tabla1[[#This Row],[Code relation 
(is preprint of)]]="NO", 2, 1)</f>
        <v>2</v>
      </c>
      <c r="Q253" s="7"/>
      <c r="R253" s="30">
        <f>$Q$2-Tabla1[[#This Row],[Date of posting in
 preprint server]]</f>
        <v>-43959</v>
      </c>
      <c r="S253" s="7"/>
    </row>
    <row r="254" spans="1:19" x14ac:dyDescent="0.25">
      <c r="A254">
        <v>1774</v>
      </c>
      <c r="B254" t="s">
        <v>5761</v>
      </c>
      <c r="C254" t="s">
        <v>5688</v>
      </c>
      <c r="D254" t="s">
        <v>10</v>
      </c>
      <c r="E254" t="s">
        <v>30</v>
      </c>
      <c r="F254" t="s">
        <v>5762</v>
      </c>
      <c r="G254" t="s">
        <v>5763</v>
      </c>
      <c r="H254" s="2" t="s">
        <v>5761</v>
      </c>
      <c r="I254" s="2" t="s">
        <v>3</v>
      </c>
      <c r="J254" s="4">
        <v>7</v>
      </c>
      <c r="K254" s="4" t="s">
        <v>17051</v>
      </c>
      <c r="L254">
        <f>IF(Tabla1[[#This Row],[Code relation 
(is preprint of)]]="NO", 2, 1)</f>
        <v>2</v>
      </c>
      <c r="Q254" s="7"/>
      <c r="R254" s="30">
        <f>$Q$2-Tabla1[[#This Row],[Date of posting in
 preprint server]]</f>
        <v>-43959</v>
      </c>
      <c r="S254" s="7"/>
    </row>
    <row r="255" spans="1:19" x14ac:dyDescent="0.25">
      <c r="A255">
        <v>1776</v>
      </c>
      <c r="B255" t="s">
        <v>5767</v>
      </c>
      <c r="C255" t="s">
        <v>5688</v>
      </c>
      <c r="D255" t="s">
        <v>10</v>
      </c>
      <c r="E255" t="s">
        <v>30</v>
      </c>
      <c r="F255" t="s">
        <v>5768</v>
      </c>
      <c r="G255" t="s">
        <v>5769</v>
      </c>
      <c r="H255" s="2" t="s">
        <v>5767</v>
      </c>
      <c r="I255" s="2" t="s">
        <v>3</v>
      </c>
      <c r="J255" s="4">
        <v>0</v>
      </c>
      <c r="K255" s="4" t="s">
        <v>17051</v>
      </c>
      <c r="L255">
        <f>IF(Tabla1[[#This Row],[Code relation 
(is preprint of)]]="NO", 2, 1)</f>
        <v>2</v>
      </c>
      <c r="Q255" s="7"/>
      <c r="R255" s="30">
        <f>$Q$2-Tabla1[[#This Row],[Date of posting in
 preprint server]]</f>
        <v>-43959</v>
      </c>
      <c r="S255" s="7"/>
    </row>
    <row r="256" spans="1:19" x14ac:dyDescent="0.25">
      <c r="A256">
        <v>1778</v>
      </c>
      <c r="B256" t="s">
        <v>5773</v>
      </c>
      <c r="C256" t="s">
        <v>5688</v>
      </c>
      <c r="D256" t="s">
        <v>10</v>
      </c>
      <c r="E256" t="s">
        <v>30</v>
      </c>
      <c r="F256" t="s">
        <v>5774</v>
      </c>
      <c r="G256" t="s">
        <v>5775</v>
      </c>
      <c r="H256" s="2" t="s">
        <v>5773</v>
      </c>
      <c r="I256" s="2" t="s">
        <v>3</v>
      </c>
      <c r="J256" s="4">
        <v>11</v>
      </c>
      <c r="K256" s="4" t="s">
        <v>17051</v>
      </c>
      <c r="L256">
        <f>IF(Tabla1[[#This Row],[Code relation 
(is preprint of)]]="NO", 2, 1)</f>
        <v>2</v>
      </c>
      <c r="Q256" s="7"/>
      <c r="R256" s="30">
        <f>$Q$2-Tabla1[[#This Row],[Date of posting in
 preprint server]]</f>
        <v>-43959</v>
      </c>
      <c r="S256" s="7"/>
    </row>
    <row r="257" spans="1:19" x14ac:dyDescent="0.25">
      <c r="A257">
        <v>1851</v>
      </c>
      <c r="B257" t="s">
        <v>5991</v>
      </c>
      <c r="C257" t="s">
        <v>5688</v>
      </c>
      <c r="D257" t="s">
        <v>10</v>
      </c>
      <c r="E257" t="s">
        <v>30</v>
      </c>
      <c r="F257" t="s">
        <v>5992</v>
      </c>
      <c r="G257" t="s">
        <v>5993</v>
      </c>
      <c r="H257" s="2" t="s">
        <v>5991</v>
      </c>
      <c r="I257" s="2" t="s">
        <v>3</v>
      </c>
      <c r="J257" s="4">
        <v>0</v>
      </c>
      <c r="K257" s="4" t="s">
        <v>17051</v>
      </c>
      <c r="L257">
        <f>IF(Tabla1[[#This Row],[Code relation 
(is preprint of)]]="NO", 2, 1)</f>
        <v>2</v>
      </c>
      <c r="Q257" s="7"/>
      <c r="R257" s="30">
        <f>$Q$2-Tabla1[[#This Row],[Date of posting in
 preprint server]]</f>
        <v>-43959</v>
      </c>
      <c r="S257" s="7"/>
    </row>
    <row r="258" spans="1:19" x14ac:dyDescent="0.25">
      <c r="A258">
        <v>1872</v>
      </c>
      <c r="B258" t="s">
        <v>6054</v>
      </c>
      <c r="C258" t="s">
        <v>5688</v>
      </c>
      <c r="D258" t="s">
        <v>10</v>
      </c>
      <c r="E258" t="s">
        <v>30</v>
      </c>
      <c r="F258" t="s">
        <v>6055</v>
      </c>
      <c r="G258" t="s">
        <v>6056</v>
      </c>
      <c r="H258" s="2" t="s">
        <v>6054</v>
      </c>
      <c r="I258" s="2" t="s">
        <v>3</v>
      </c>
      <c r="J258" s="4">
        <v>2</v>
      </c>
      <c r="K258" s="4" t="s">
        <v>17051</v>
      </c>
      <c r="L258">
        <f>IF(Tabla1[[#This Row],[Code relation 
(is preprint of)]]="NO", 2, 1)</f>
        <v>2</v>
      </c>
      <c r="Q258" s="7"/>
      <c r="R258" s="30">
        <f>$Q$2-Tabla1[[#This Row],[Date of posting in
 preprint server]]</f>
        <v>-43959</v>
      </c>
      <c r="S258" s="7"/>
    </row>
    <row r="259" spans="1:19" x14ac:dyDescent="0.25">
      <c r="A259">
        <v>1873</v>
      </c>
      <c r="B259" t="s">
        <v>6057</v>
      </c>
      <c r="C259" t="s">
        <v>5688</v>
      </c>
      <c r="D259" t="s">
        <v>10</v>
      </c>
      <c r="E259" t="s">
        <v>30</v>
      </c>
      <c r="F259" t="s">
        <v>6058</v>
      </c>
      <c r="G259" t="s">
        <v>6059</v>
      </c>
      <c r="H259" s="2" t="s">
        <v>6057</v>
      </c>
      <c r="I259" s="2" t="s">
        <v>3</v>
      </c>
      <c r="J259" s="4">
        <v>0</v>
      </c>
      <c r="K259" s="4" t="s">
        <v>17051</v>
      </c>
      <c r="L259">
        <f>IF(Tabla1[[#This Row],[Code relation 
(is preprint of)]]="NO", 2, 1)</f>
        <v>2</v>
      </c>
      <c r="Q259" s="7"/>
      <c r="R259" s="30">
        <f>$Q$2-Tabla1[[#This Row],[Date of posting in
 preprint server]]</f>
        <v>-43959</v>
      </c>
      <c r="S259" s="7"/>
    </row>
    <row r="260" spans="1:19" x14ac:dyDescent="0.25">
      <c r="A260">
        <v>1874</v>
      </c>
      <c r="B260" t="s">
        <v>6060</v>
      </c>
      <c r="C260" t="s">
        <v>5688</v>
      </c>
      <c r="D260" t="s">
        <v>10</v>
      </c>
      <c r="E260" t="s">
        <v>30</v>
      </c>
      <c r="F260" t="s">
        <v>6061</v>
      </c>
      <c r="G260" t="s">
        <v>6062</v>
      </c>
      <c r="H260" s="2" t="s">
        <v>6060</v>
      </c>
      <c r="I260" s="2" t="s">
        <v>3</v>
      </c>
      <c r="J260" s="4">
        <v>1</v>
      </c>
      <c r="K260" s="4" t="s">
        <v>17051</v>
      </c>
      <c r="L260">
        <f>IF(Tabla1[[#This Row],[Code relation 
(is preprint of)]]="NO", 2, 1)</f>
        <v>2</v>
      </c>
      <c r="Q260" s="7"/>
      <c r="R260" s="30">
        <f>$Q$2-Tabla1[[#This Row],[Date of posting in
 preprint server]]</f>
        <v>-43959</v>
      </c>
      <c r="S260" s="7"/>
    </row>
    <row r="261" spans="1:19" x14ac:dyDescent="0.25">
      <c r="A261">
        <v>1875</v>
      </c>
      <c r="B261" t="s">
        <v>6063</v>
      </c>
      <c r="C261" t="s">
        <v>5688</v>
      </c>
      <c r="D261" t="s">
        <v>10</v>
      </c>
      <c r="E261" t="s">
        <v>30</v>
      </c>
      <c r="F261" t="s">
        <v>6064</v>
      </c>
      <c r="G261" t="s">
        <v>6065</v>
      </c>
      <c r="H261" s="2" t="s">
        <v>6063</v>
      </c>
      <c r="I261" s="2" t="s">
        <v>3</v>
      </c>
      <c r="J261" s="4">
        <v>0</v>
      </c>
      <c r="K261" s="4" t="s">
        <v>17051</v>
      </c>
      <c r="L261">
        <f>IF(Tabla1[[#This Row],[Code relation 
(is preprint of)]]="NO", 2, 1)</f>
        <v>2</v>
      </c>
      <c r="Q261" s="7"/>
      <c r="R261" s="30">
        <f>$Q$2-Tabla1[[#This Row],[Date of posting in
 preprint server]]</f>
        <v>-43959</v>
      </c>
      <c r="S261" s="7"/>
    </row>
    <row r="262" spans="1:19" x14ac:dyDescent="0.25">
      <c r="A262">
        <v>1881</v>
      </c>
      <c r="B262" t="s">
        <v>6081</v>
      </c>
      <c r="C262" t="s">
        <v>5688</v>
      </c>
      <c r="D262" t="s">
        <v>10</v>
      </c>
      <c r="E262" t="s">
        <v>30</v>
      </c>
      <c r="F262" t="s">
        <v>6082</v>
      </c>
      <c r="G262" t="s">
        <v>6083</v>
      </c>
      <c r="H262" s="2" t="s">
        <v>6081</v>
      </c>
      <c r="I262" s="2" t="s">
        <v>3</v>
      </c>
      <c r="J262" s="4">
        <v>0</v>
      </c>
      <c r="K262" s="4" t="s">
        <v>17051</v>
      </c>
      <c r="L262">
        <f>IF(Tabla1[[#This Row],[Code relation 
(is preprint of)]]="NO", 2, 1)</f>
        <v>2</v>
      </c>
      <c r="Q262" s="7"/>
      <c r="R262" s="30">
        <f>$Q$2-Tabla1[[#This Row],[Date of posting in
 preprint server]]</f>
        <v>-43959</v>
      </c>
      <c r="S262" s="7"/>
    </row>
    <row r="263" spans="1:19" x14ac:dyDescent="0.25">
      <c r="A263">
        <v>1882</v>
      </c>
      <c r="B263" t="s">
        <v>6084</v>
      </c>
      <c r="C263" t="s">
        <v>5688</v>
      </c>
      <c r="D263" t="s">
        <v>10</v>
      </c>
      <c r="E263" t="s">
        <v>30</v>
      </c>
      <c r="F263" t="s">
        <v>6085</v>
      </c>
      <c r="G263" t="s">
        <v>6086</v>
      </c>
      <c r="H263" s="2" t="s">
        <v>6084</v>
      </c>
      <c r="I263" s="2" t="s">
        <v>3</v>
      </c>
      <c r="J263" s="4">
        <v>0</v>
      </c>
      <c r="K263" s="4" t="s">
        <v>17051</v>
      </c>
      <c r="L263">
        <f>IF(Tabla1[[#This Row],[Code relation 
(is preprint of)]]="NO", 2, 1)</f>
        <v>2</v>
      </c>
      <c r="Q263" s="7"/>
      <c r="R263" s="30">
        <f>$Q$2-Tabla1[[#This Row],[Date of posting in
 preprint server]]</f>
        <v>-43959</v>
      </c>
      <c r="S263" s="7"/>
    </row>
    <row r="264" spans="1:19" x14ac:dyDescent="0.25">
      <c r="A264">
        <v>1883</v>
      </c>
      <c r="B264" t="s">
        <v>6087</v>
      </c>
      <c r="C264" t="s">
        <v>5688</v>
      </c>
      <c r="D264" t="s">
        <v>10</v>
      </c>
      <c r="E264" t="s">
        <v>30</v>
      </c>
      <c r="F264" t="s">
        <v>6088</v>
      </c>
      <c r="G264" t="s">
        <v>6089</v>
      </c>
      <c r="H264" s="2" t="s">
        <v>6087</v>
      </c>
      <c r="I264" s="2" t="s">
        <v>3</v>
      </c>
      <c r="J264" s="4">
        <v>0</v>
      </c>
      <c r="K264" s="4" t="s">
        <v>17051</v>
      </c>
      <c r="L264">
        <f>IF(Tabla1[[#This Row],[Code relation 
(is preprint of)]]="NO", 2, 1)</f>
        <v>2</v>
      </c>
      <c r="Q264" s="7"/>
      <c r="R264" s="30">
        <f>$Q$2-Tabla1[[#This Row],[Date of posting in
 preprint server]]</f>
        <v>-43959</v>
      </c>
      <c r="S264" s="7"/>
    </row>
    <row r="265" spans="1:19" x14ac:dyDescent="0.25">
      <c r="A265">
        <v>1886</v>
      </c>
      <c r="B265" t="s">
        <v>6096</v>
      </c>
      <c r="C265" t="s">
        <v>5688</v>
      </c>
      <c r="D265" t="s">
        <v>10</v>
      </c>
      <c r="E265" t="s">
        <v>30</v>
      </c>
      <c r="F265" t="s">
        <v>6097</v>
      </c>
      <c r="G265" t="s">
        <v>6098</v>
      </c>
      <c r="H265" s="2" t="s">
        <v>6096</v>
      </c>
      <c r="I265" s="2" t="s">
        <v>3</v>
      </c>
      <c r="J265" s="4">
        <v>2</v>
      </c>
      <c r="K265" s="4" t="s">
        <v>17051</v>
      </c>
      <c r="L265">
        <f>IF(Tabla1[[#This Row],[Code relation 
(is preprint of)]]="NO", 2, 1)</f>
        <v>2</v>
      </c>
      <c r="Q265" s="7"/>
      <c r="R265" s="30">
        <f>$Q$2-Tabla1[[#This Row],[Date of posting in
 preprint server]]</f>
        <v>-43959</v>
      </c>
      <c r="S265" s="7"/>
    </row>
    <row r="266" spans="1:19" x14ac:dyDescent="0.25">
      <c r="A266">
        <v>1887</v>
      </c>
      <c r="B266" t="s">
        <v>6099</v>
      </c>
      <c r="C266" t="s">
        <v>5688</v>
      </c>
      <c r="D266" t="s">
        <v>10</v>
      </c>
      <c r="E266" t="s">
        <v>30</v>
      </c>
      <c r="F266" t="s">
        <v>6100</v>
      </c>
      <c r="G266" t="s">
        <v>6101</v>
      </c>
      <c r="H266" s="2" t="s">
        <v>6099</v>
      </c>
      <c r="I266" s="2" t="s">
        <v>3</v>
      </c>
      <c r="J266" s="4">
        <v>1</v>
      </c>
      <c r="K266" s="4" t="s">
        <v>17051</v>
      </c>
      <c r="L266">
        <f>IF(Tabla1[[#This Row],[Code relation 
(is preprint of)]]="NO", 2, 1)</f>
        <v>2</v>
      </c>
      <c r="Q266" s="7"/>
      <c r="R266" s="30">
        <f>$Q$2-Tabla1[[#This Row],[Date of posting in
 preprint server]]</f>
        <v>-43959</v>
      </c>
      <c r="S266" s="7"/>
    </row>
    <row r="267" spans="1:19" x14ac:dyDescent="0.25">
      <c r="A267">
        <v>1888</v>
      </c>
      <c r="B267" t="s">
        <v>6102</v>
      </c>
      <c r="C267" t="s">
        <v>5688</v>
      </c>
      <c r="D267" t="s">
        <v>10</v>
      </c>
      <c r="E267" t="s">
        <v>30</v>
      </c>
      <c r="F267" t="s">
        <v>6103</v>
      </c>
      <c r="G267" t="s">
        <v>6104</v>
      </c>
      <c r="H267" s="2" t="s">
        <v>6102</v>
      </c>
      <c r="I267" s="2" t="s">
        <v>3</v>
      </c>
      <c r="J267" s="4">
        <v>16</v>
      </c>
      <c r="K267" s="4" t="s">
        <v>17051</v>
      </c>
      <c r="L267">
        <f>IF(Tabla1[[#This Row],[Code relation 
(is preprint of)]]="NO", 2, 1)</f>
        <v>2</v>
      </c>
      <c r="Q267" s="7"/>
      <c r="R267" s="30">
        <f>$Q$2-Tabla1[[#This Row],[Date of posting in
 preprint server]]</f>
        <v>-43959</v>
      </c>
      <c r="S267" s="7"/>
    </row>
    <row r="268" spans="1:19" x14ac:dyDescent="0.25">
      <c r="A268">
        <v>1889</v>
      </c>
      <c r="B268" t="s">
        <v>6105</v>
      </c>
      <c r="C268" t="s">
        <v>5688</v>
      </c>
      <c r="D268" t="s">
        <v>10</v>
      </c>
      <c r="E268" t="s">
        <v>30</v>
      </c>
      <c r="F268" t="s">
        <v>6106</v>
      </c>
      <c r="G268" t="s">
        <v>6107</v>
      </c>
      <c r="H268" s="2" t="s">
        <v>6105</v>
      </c>
      <c r="I268" s="2" t="s">
        <v>3</v>
      </c>
      <c r="J268" s="4">
        <v>0</v>
      </c>
      <c r="K268" s="4" t="s">
        <v>17051</v>
      </c>
      <c r="L268">
        <f>IF(Tabla1[[#This Row],[Code relation 
(is preprint of)]]="NO", 2, 1)</f>
        <v>2</v>
      </c>
      <c r="Q268" s="7"/>
      <c r="R268" s="30">
        <f>$Q$2-Tabla1[[#This Row],[Date of posting in
 preprint server]]</f>
        <v>-43959</v>
      </c>
      <c r="S268" s="7"/>
    </row>
    <row r="269" spans="1:19" x14ac:dyDescent="0.25">
      <c r="A269">
        <v>1890</v>
      </c>
      <c r="B269" t="s">
        <v>6108</v>
      </c>
      <c r="C269" t="s">
        <v>5688</v>
      </c>
      <c r="D269" t="s">
        <v>10</v>
      </c>
      <c r="E269" t="s">
        <v>30</v>
      </c>
      <c r="F269" t="s">
        <v>6109</v>
      </c>
      <c r="G269" t="s">
        <v>6110</v>
      </c>
      <c r="H269" s="2" t="s">
        <v>6108</v>
      </c>
      <c r="I269" s="2" t="s">
        <v>3</v>
      </c>
      <c r="J269" s="4">
        <v>0</v>
      </c>
      <c r="K269" s="4" t="s">
        <v>17051</v>
      </c>
      <c r="L269">
        <f>IF(Tabla1[[#This Row],[Code relation 
(is preprint of)]]="NO", 2, 1)</f>
        <v>2</v>
      </c>
      <c r="Q269" s="7"/>
      <c r="R269" s="30">
        <f>$Q$2-Tabla1[[#This Row],[Date of posting in
 preprint server]]</f>
        <v>-43959</v>
      </c>
      <c r="S269" s="7"/>
    </row>
    <row r="270" spans="1:19" x14ac:dyDescent="0.25">
      <c r="A270">
        <v>1891</v>
      </c>
      <c r="B270" t="s">
        <v>6111</v>
      </c>
      <c r="C270" t="s">
        <v>5688</v>
      </c>
      <c r="D270" t="s">
        <v>10</v>
      </c>
      <c r="E270" t="s">
        <v>30</v>
      </c>
      <c r="F270" t="s">
        <v>6112</v>
      </c>
      <c r="G270" t="s">
        <v>6113</v>
      </c>
      <c r="H270" s="2" t="s">
        <v>6111</v>
      </c>
      <c r="I270" s="2" t="s">
        <v>3</v>
      </c>
      <c r="J270" s="4">
        <v>0</v>
      </c>
      <c r="K270" s="4" t="s">
        <v>17051</v>
      </c>
      <c r="L270">
        <f>IF(Tabla1[[#This Row],[Code relation 
(is preprint of)]]="NO", 2, 1)</f>
        <v>2</v>
      </c>
      <c r="Q270" s="7"/>
      <c r="R270" s="30">
        <f>$Q$2-Tabla1[[#This Row],[Date of posting in
 preprint server]]</f>
        <v>-43959</v>
      </c>
      <c r="S270" s="7"/>
    </row>
    <row r="271" spans="1:19" x14ac:dyDescent="0.25">
      <c r="A271">
        <v>1918</v>
      </c>
      <c r="B271" t="s">
        <v>6218</v>
      </c>
      <c r="C271" t="s">
        <v>6114</v>
      </c>
      <c r="D271" t="s">
        <v>10</v>
      </c>
      <c r="E271" t="s">
        <v>30</v>
      </c>
      <c r="F271" t="s">
        <v>6219</v>
      </c>
      <c r="G271" t="s">
        <v>6220</v>
      </c>
      <c r="H271" s="2" t="s">
        <v>6218</v>
      </c>
      <c r="I271" s="2" t="s">
        <v>3</v>
      </c>
      <c r="J271" s="4">
        <v>0</v>
      </c>
      <c r="K271" s="4" t="s">
        <v>17051</v>
      </c>
      <c r="L271">
        <f>IF(Tabla1[[#This Row],[Code relation 
(is preprint of)]]="NO", 2, 1)</f>
        <v>2</v>
      </c>
      <c r="Q271" s="7"/>
      <c r="R271" s="30">
        <f>$Q$2-Tabla1[[#This Row],[Date of posting in
 preprint server]]</f>
        <v>-43958</v>
      </c>
      <c r="S271" s="7"/>
    </row>
    <row r="272" spans="1:19" x14ac:dyDescent="0.25">
      <c r="A272">
        <v>1919</v>
      </c>
      <c r="B272" t="s">
        <v>6221</v>
      </c>
      <c r="C272" t="s">
        <v>6114</v>
      </c>
      <c r="D272" t="s">
        <v>10</v>
      </c>
      <c r="E272" t="s">
        <v>30</v>
      </c>
      <c r="F272" t="s">
        <v>6222</v>
      </c>
      <c r="G272" t="s">
        <v>6223</v>
      </c>
      <c r="H272" s="2" t="s">
        <v>6221</v>
      </c>
      <c r="I272" s="2" t="s">
        <v>3</v>
      </c>
      <c r="J272" s="4">
        <v>1</v>
      </c>
      <c r="K272" s="4" t="s">
        <v>16807</v>
      </c>
      <c r="L272">
        <f>IF(Tabla1[[#This Row],[Code relation 
(is preprint of)]]="NO", 2, 1)</f>
        <v>1</v>
      </c>
      <c r="M272" s="24" t="s">
        <v>17386</v>
      </c>
      <c r="N272" s="32" t="s">
        <v>17110</v>
      </c>
      <c r="O272" s="32">
        <f>Tabla1[[#This Row],[Date of publication (data available online on scholarly journal)]]-Tabla1[[#This Row],[Date of posting in
 preprint server]]</f>
        <v>7</v>
      </c>
      <c r="P272" s="19">
        <v>6</v>
      </c>
      <c r="Q272" s="7"/>
      <c r="R272" s="30">
        <f>$Q$2-Tabla1[[#This Row],[Date of posting in
 preprint server]]</f>
        <v>-43958</v>
      </c>
      <c r="S272" s="7"/>
    </row>
    <row r="273" spans="1:19" x14ac:dyDescent="0.25">
      <c r="A273">
        <v>1931</v>
      </c>
      <c r="B273" t="s">
        <v>6257</v>
      </c>
      <c r="C273" t="s">
        <v>6114</v>
      </c>
      <c r="D273" t="s">
        <v>10</v>
      </c>
      <c r="E273" t="s">
        <v>30</v>
      </c>
      <c r="F273" t="s">
        <v>6258</v>
      </c>
      <c r="G273" t="s">
        <v>6259</v>
      </c>
      <c r="H273" s="2" t="s">
        <v>6257</v>
      </c>
      <c r="I273" s="2" t="s">
        <v>3</v>
      </c>
      <c r="J273" s="4">
        <v>0</v>
      </c>
      <c r="K273" s="4" t="s">
        <v>17051</v>
      </c>
      <c r="L273">
        <f>IF(Tabla1[[#This Row],[Code relation 
(is preprint of)]]="NO", 2, 1)</f>
        <v>2</v>
      </c>
      <c r="Q273" s="7"/>
      <c r="R273" s="30">
        <f>$Q$2-Tabla1[[#This Row],[Date of posting in
 preprint server]]</f>
        <v>-43958</v>
      </c>
      <c r="S273" s="7"/>
    </row>
    <row r="274" spans="1:19" x14ac:dyDescent="0.25">
      <c r="A274">
        <v>1935</v>
      </c>
      <c r="B274" t="s">
        <v>6269</v>
      </c>
      <c r="C274" t="s">
        <v>6114</v>
      </c>
      <c r="D274" t="s">
        <v>10</v>
      </c>
      <c r="E274" t="s">
        <v>30</v>
      </c>
      <c r="F274" t="s">
        <v>6270</v>
      </c>
      <c r="G274" t="s">
        <v>6271</v>
      </c>
      <c r="H274" s="2" t="s">
        <v>6269</v>
      </c>
      <c r="I274" s="2" t="s">
        <v>3</v>
      </c>
      <c r="J274" s="4">
        <v>2</v>
      </c>
      <c r="K274" s="4" t="s">
        <v>17051</v>
      </c>
      <c r="L274">
        <f>IF(Tabla1[[#This Row],[Code relation 
(is preprint of)]]="NO", 2, 1)</f>
        <v>2</v>
      </c>
      <c r="Q274" s="7"/>
      <c r="R274" s="30">
        <f>$Q$2-Tabla1[[#This Row],[Date of posting in
 preprint server]]</f>
        <v>-43958</v>
      </c>
      <c r="S274" s="7"/>
    </row>
    <row r="275" spans="1:19" x14ac:dyDescent="0.25">
      <c r="A275">
        <v>1937</v>
      </c>
      <c r="B275" t="s">
        <v>6275</v>
      </c>
      <c r="C275" t="s">
        <v>6114</v>
      </c>
      <c r="D275" t="s">
        <v>10</v>
      </c>
      <c r="E275" t="s">
        <v>30</v>
      </c>
      <c r="F275" t="s">
        <v>6276</v>
      </c>
      <c r="G275" t="s">
        <v>6277</v>
      </c>
      <c r="H275" s="2" t="s">
        <v>6275</v>
      </c>
      <c r="I275" s="2" t="s">
        <v>3</v>
      </c>
      <c r="J275" s="4">
        <v>1</v>
      </c>
      <c r="K275" s="4" t="s">
        <v>17051</v>
      </c>
      <c r="L275">
        <f>IF(Tabla1[[#This Row],[Code relation 
(is preprint of)]]="NO", 2, 1)</f>
        <v>2</v>
      </c>
      <c r="Q275" s="7"/>
      <c r="R275" s="30">
        <f>$Q$2-Tabla1[[#This Row],[Date of posting in
 preprint server]]</f>
        <v>-43958</v>
      </c>
      <c r="S275" s="7"/>
    </row>
    <row r="276" spans="1:19" x14ac:dyDescent="0.25">
      <c r="A276">
        <v>1947</v>
      </c>
      <c r="B276" t="s">
        <v>6304</v>
      </c>
      <c r="C276" t="s">
        <v>6114</v>
      </c>
      <c r="D276" t="s">
        <v>10</v>
      </c>
      <c r="E276" t="s">
        <v>30</v>
      </c>
      <c r="F276" t="s">
        <v>6305</v>
      </c>
      <c r="G276" t="s">
        <v>6306</v>
      </c>
      <c r="H276" s="2" t="s">
        <v>6304</v>
      </c>
      <c r="I276" s="2" t="s">
        <v>3</v>
      </c>
      <c r="J276" s="4">
        <v>0</v>
      </c>
      <c r="K276" s="4" t="s">
        <v>17051</v>
      </c>
      <c r="L276">
        <f>IF(Tabla1[[#This Row],[Code relation 
(is preprint of)]]="NO", 2, 1)</f>
        <v>2</v>
      </c>
      <c r="Q276" s="7"/>
      <c r="R276" s="30">
        <f>$Q$2-Tabla1[[#This Row],[Date of posting in
 preprint server]]</f>
        <v>-43958</v>
      </c>
      <c r="S276" s="7"/>
    </row>
    <row r="277" spans="1:19" x14ac:dyDescent="0.25">
      <c r="A277">
        <v>1948</v>
      </c>
      <c r="B277" t="s">
        <v>6307</v>
      </c>
      <c r="C277" t="s">
        <v>6114</v>
      </c>
      <c r="D277" t="s">
        <v>10</v>
      </c>
      <c r="E277" t="s">
        <v>30</v>
      </c>
      <c r="F277" t="s">
        <v>6308</v>
      </c>
      <c r="G277" t="s">
        <v>6309</v>
      </c>
      <c r="H277" s="2" t="s">
        <v>6307</v>
      </c>
      <c r="I277" s="2" t="s">
        <v>3</v>
      </c>
      <c r="J277" s="4">
        <v>20</v>
      </c>
      <c r="K277" s="4" t="s">
        <v>17051</v>
      </c>
      <c r="L277">
        <f>IF(Tabla1[[#This Row],[Code relation 
(is preprint of)]]="NO", 2, 1)</f>
        <v>2</v>
      </c>
      <c r="Q277" s="7"/>
      <c r="R277" s="30">
        <f>$Q$2-Tabla1[[#This Row],[Date of posting in
 preprint server]]</f>
        <v>-43958</v>
      </c>
      <c r="S277" s="7"/>
    </row>
    <row r="278" spans="1:19" x14ac:dyDescent="0.25">
      <c r="A278">
        <v>1949</v>
      </c>
      <c r="B278" t="s">
        <v>6310</v>
      </c>
      <c r="C278" t="s">
        <v>6114</v>
      </c>
      <c r="D278" t="s">
        <v>10</v>
      </c>
      <c r="E278" t="s">
        <v>30</v>
      </c>
      <c r="F278" t="s">
        <v>6311</v>
      </c>
      <c r="G278" t="s">
        <v>6312</v>
      </c>
      <c r="H278" s="2" t="s">
        <v>6310</v>
      </c>
      <c r="I278" s="2" t="s">
        <v>3</v>
      </c>
      <c r="J278" s="4">
        <v>0</v>
      </c>
      <c r="K278" s="4" t="s">
        <v>17051</v>
      </c>
      <c r="L278">
        <f>IF(Tabla1[[#This Row],[Code relation 
(is preprint of)]]="NO", 2, 1)</f>
        <v>2</v>
      </c>
      <c r="Q278" s="7"/>
      <c r="R278" s="30">
        <f>$Q$2-Tabla1[[#This Row],[Date of posting in
 preprint server]]</f>
        <v>-43958</v>
      </c>
      <c r="S278" s="7"/>
    </row>
    <row r="279" spans="1:19" x14ac:dyDescent="0.25">
      <c r="A279">
        <v>1951</v>
      </c>
      <c r="B279" t="s">
        <v>6316</v>
      </c>
      <c r="C279" t="s">
        <v>6114</v>
      </c>
      <c r="D279" t="s">
        <v>10</v>
      </c>
      <c r="E279" t="s">
        <v>30</v>
      </c>
      <c r="F279" t="s">
        <v>6317</v>
      </c>
      <c r="G279" t="s">
        <v>6318</v>
      </c>
      <c r="H279" s="2" t="s">
        <v>6316</v>
      </c>
      <c r="I279" s="2" t="s">
        <v>3</v>
      </c>
      <c r="J279" s="4">
        <v>0</v>
      </c>
      <c r="K279" s="4" t="s">
        <v>17051</v>
      </c>
      <c r="L279">
        <f>IF(Tabla1[[#This Row],[Code relation 
(is preprint of)]]="NO", 2, 1)</f>
        <v>2</v>
      </c>
      <c r="Q279" s="7"/>
      <c r="R279" s="30">
        <f>$Q$2-Tabla1[[#This Row],[Date of posting in
 preprint server]]</f>
        <v>-43958</v>
      </c>
      <c r="S279" s="7"/>
    </row>
    <row r="280" spans="1:19" x14ac:dyDescent="0.25">
      <c r="A280" s="24">
        <v>1952</v>
      </c>
      <c r="B280" s="24" t="s">
        <v>6319</v>
      </c>
      <c r="C280" s="24" t="s">
        <v>6114</v>
      </c>
      <c r="D280" s="24" t="s">
        <v>10</v>
      </c>
      <c r="E280" s="24" t="s">
        <v>30</v>
      </c>
      <c r="F280" s="24" t="s">
        <v>6320</v>
      </c>
      <c r="G280" s="24" t="s">
        <v>6321</v>
      </c>
      <c r="H280" s="2" t="s">
        <v>6319</v>
      </c>
      <c r="I280" s="2" t="s">
        <v>3</v>
      </c>
      <c r="J280" s="24">
        <v>0</v>
      </c>
      <c r="K280" s="24" t="s">
        <v>17051</v>
      </c>
      <c r="L280" s="24">
        <f>IF(Tabla1[[#This Row],[Code relation 
(is preprint of)]]="NO", 2, 1)</f>
        <v>2</v>
      </c>
      <c r="Q280" s="7"/>
      <c r="R280" s="30">
        <f>$Q$2-Tabla1[[#This Row],[Date of posting in
 preprint server]]</f>
        <v>-43958</v>
      </c>
      <c r="S280" s="7"/>
    </row>
    <row r="281" spans="1:19" x14ac:dyDescent="0.25">
      <c r="A281" s="24">
        <v>1953</v>
      </c>
      <c r="B281" s="24" t="s">
        <v>6322</v>
      </c>
      <c r="C281" s="24" t="s">
        <v>6114</v>
      </c>
      <c r="D281" s="24" t="s">
        <v>10</v>
      </c>
      <c r="E281" s="24" t="s">
        <v>30</v>
      </c>
      <c r="F281" s="24" t="s">
        <v>6323</v>
      </c>
      <c r="G281" s="24" t="s">
        <v>6324</v>
      </c>
      <c r="H281" s="2" t="s">
        <v>6322</v>
      </c>
      <c r="I281" s="2" t="s">
        <v>3</v>
      </c>
      <c r="J281" s="24">
        <v>1</v>
      </c>
      <c r="K281" s="24" t="s">
        <v>17051</v>
      </c>
      <c r="L281" s="24">
        <f>IF(Tabla1[[#This Row],[Code relation 
(is preprint of)]]="NO", 2, 1)</f>
        <v>2</v>
      </c>
      <c r="Q281" s="7"/>
      <c r="R281" s="30">
        <f>$Q$2-Tabla1[[#This Row],[Date of posting in
 preprint server]]</f>
        <v>-43958</v>
      </c>
      <c r="S281" s="7"/>
    </row>
    <row r="282" spans="1:19" x14ac:dyDescent="0.25">
      <c r="A282">
        <v>1954</v>
      </c>
      <c r="B282" t="s">
        <v>6325</v>
      </c>
      <c r="C282" t="s">
        <v>6114</v>
      </c>
      <c r="D282" t="s">
        <v>10</v>
      </c>
      <c r="E282" t="s">
        <v>30</v>
      </c>
      <c r="F282" t="s">
        <v>6326</v>
      </c>
      <c r="G282" t="s">
        <v>6327</v>
      </c>
      <c r="H282" s="2" t="s">
        <v>6325</v>
      </c>
      <c r="I282" s="2" t="s">
        <v>3</v>
      </c>
      <c r="J282" s="4">
        <v>0</v>
      </c>
      <c r="K282" s="4" t="s">
        <v>17051</v>
      </c>
      <c r="L282">
        <f>IF(Tabla1[[#This Row],[Code relation 
(is preprint of)]]="NO", 2, 1)</f>
        <v>2</v>
      </c>
      <c r="Q282" s="7"/>
      <c r="R282" s="30">
        <f>$Q$2-Tabla1[[#This Row],[Date of posting in
 preprint server]]</f>
        <v>-43958</v>
      </c>
      <c r="S282" s="7"/>
    </row>
    <row r="283" spans="1:19" x14ac:dyDescent="0.25">
      <c r="A283">
        <v>2068</v>
      </c>
      <c r="B283" t="s">
        <v>6691</v>
      </c>
      <c r="C283" t="s">
        <v>6329</v>
      </c>
      <c r="D283" t="s">
        <v>10</v>
      </c>
      <c r="E283" t="s">
        <v>30</v>
      </c>
      <c r="F283" t="s">
        <v>6692</v>
      </c>
      <c r="G283" t="s">
        <v>6693</v>
      </c>
      <c r="H283" s="2" t="s">
        <v>6691</v>
      </c>
      <c r="I283" s="2" t="s">
        <v>3</v>
      </c>
      <c r="J283" s="4">
        <v>0</v>
      </c>
      <c r="K283" s="4" t="s">
        <v>17051</v>
      </c>
      <c r="L283">
        <f>IF(Tabla1[[#This Row],[Code relation 
(is preprint of)]]="NO", 2, 1)</f>
        <v>2</v>
      </c>
      <c r="Q283" s="7"/>
      <c r="R283" s="30">
        <f>$Q$2-Tabla1[[#This Row],[Date of posting in
 preprint server]]</f>
        <v>-43957</v>
      </c>
      <c r="S283" s="7"/>
    </row>
    <row r="284" spans="1:19" x14ac:dyDescent="0.25">
      <c r="A284">
        <v>2069</v>
      </c>
      <c r="B284" t="s">
        <v>6694</v>
      </c>
      <c r="C284" t="s">
        <v>6329</v>
      </c>
      <c r="D284" t="s">
        <v>10</v>
      </c>
      <c r="E284" t="s">
        <v>30</v>
      </c>
      <c r="F284" t="s">
        <v>6695</v>
      </c>
      <c r="G284" t="s">
        <v>6696</v>
      </c>
      <c r="H284" s="2" t="s">
        <v>6694</v>
      </c>
      <c r="I284" s="2" t="s">
        <v>3</v>
      </c>
      <c r="J284" s="4">
        <v>5</v>
      </c>
      <c r="K284" s="4" t="s">
        <v>17051</v>
      </c>
      <c r="L284">
        <f>IF(Tabla1[[#This Row],[Code relation 
(is preprint of)]]="NO", 2, 1)</f>
        <v>2</v>
      </c>
      <c r="Q284" s="7"/>
      <c r="R284" s="30">
        <f>$Q$2-Tabla1[[#This Row],[Date of posting in
 preprint server]]</f>
        <v>-43957</v>
      </c>
      <c r="S284" s="7"/>
    </row>
    <row r="285" spans="1:19" x14ac:dyDescent="0.25">
      <c r="A285">
        <v>2070</v>
      </c>
      <c r="B285" t="s">
        <v>6697</v>
      </c>
      <c r="C285" t="s">
        <v>6329</v>
      </c>
      <c r="D285" t="s">
        <v>10</v>
      </c>
      <c r="E285" t="s">
        <v>30</v>
      </c>
      <c r="F285" t="s">
        <v>6698</v>
      </c>
      <c r="G285" t="s">
        <v>6699</v>
      </c>
      <c r="H285" s="2" t="s">
        <v>6697</v>
      </c>
      <c r="I285" s="2" t="s">
        <v>3</v>
      </c>
      <c r="J285" s="4">
        <v>0</v>
      </c>
      <c r="K285" s="4" t="s">
        <v>17051</v>
      </c>
      <c r="L285">
        <f>IF(Tabla1[[#This Row],[Code relation 
(is preprint of)]]="NO", 2, 1)</f>
        <v>2</v>
      </c>
      <c r="Q285" s="7"/>
      <c r="R285" s="30">
        <f>$Q$2-Tabla1[[#This Row],[Date of posting in
 preprint server]]</f>
        <v>-43957</v>
      </c>
      <c r="S285" s="7"/>
    </row>
    <row r="286" spans="1:19" x14ac:dyDescent="0.25">
      <c r="A286">
        <v>2072</v>
      </c>
      <c r="B286" t="s">
        <v>6703</v>
      </c>
      <c r="C286" t="s">
        <v>6329</v>
      </c>
      <c r="D286" t="s">
        <v>10</v>
      </c>
      <c r="E286" t="s">
        <v>30</v>
      </c>
      <c r="F286" t="s">
        <v>6704</v>
      </c>
      <c r="G286" t="s">
        <v>6705</v>
      </c>
      <c r="H286" s="2" t="s">
        <v>6703</v>
      </c>
      <c r="I286" s="2" t="s">
        <v>3</v>
      </c>
      <c r="J286" s="4">
        <v>0</v>
      </c>
      <c r="K286" s="4" t="s">
        <v>17051</v>
      </c>
      <c r="L286">
        <f>IF(Tabla1[[#This Row],[Code relation 
(is preprint of)]]="NO", 2, 1)</f>
        <v>2</v>
      </c>
      <c r="Q286" s="7"/>
      <c r="R286" s="30">
        <f>$Q$2-Tabla1[[#This Row],[Date of posting in
 preprint server]]</f>
        <v>-43957</v>
      </c>
      <c r="S286" s="7"/>
    </row>
    <row r="287" spans="1:19" x14ac:dyDescent="0.25">
      <c r="A287">
        <v>2073</v>
      </c>
      <c r="B287" t="s">
        <v>6706</v>
      </c>
      <c r="C287" t="s">
        <v>6329</v>
      </c>
      <c r="D287" t="s">
        <v>10</v>
      </c>
      <c r="E287" t="s">
        <v>30</v>
      </c>
      <c r="F287" t="s">
        <v>6707</v>
      </c>
      <c r="G287" t="s">
        <v>6708</v>
      </c>
      <c r="H287" s="2" t="s">
        <v>6706</v>
      </c>
      <c r="I287" s="2" t="s">
        <v>3</v>
      </c>
      <c r="J287" s="4">
        <v>1</v>
      </c>
      <c r="K287" s="4" t="s">
        <v>17051</v>
      </c>
      <c r="L287">
        <f>IF(Tabla1[[#This Row],[Code relation 
(is preprint of)]]="NO", 2, 1)</f>
        <v>2</v>
      </c>
      <c r="Q287" s="7"/>
      <c r="R287" s="30">
        <f>$Q$2-Tabla1[[#This Row],[Date of posting in
 preprint server]]</f>
        <v>-43957</v>
      </c>
      <c r="S287" s="7"/>
    </row>
    <row r="288" spans="1:19" x14ac:dyDescent="0.25">
      <c r="A288">
        <v>2112</v>
      </c>
      <c r="B288" t="s">
        <v>6844</v>
      </c>
      <c r="C288" t="s">
        <v>6710</v>
      </c>
      <c r="D288" t="s">
        <v>10</v>
      </c>
      <c r="E288" t="s">
        <v>30</v>
      </c>
      <c r="F288" t="s">
        <v>6845</v>
      </c>
      <c r="G288" t="s">
        <v>6846</v>
      </c>
      <c r="H288" s="2" t="s">
        <v>6844</v>
      </c>
      <c r="I288" s="2" t="s">
        <v>3</v>
      </c>
      <c r="J288" s="4">
        <v>0</v>
      </c>
      <c r="K288" s="4" t="s">
        <v>17051</v>
      </c>
      <c r="L288">
        <f>IF(Tabla1[[#This Row],[Code relation 
(is preprint of)]]="NO", 2, 1)</f>
        <v>2</v>
      </c>
      <c r="Q288" s="7"/>
      <c r="R288" s="30">
        <f>$Q$2-Tabla1[[#This Row],[Date of posting in
 preprint server]]</f>
        <v>-43956</v>
      </c>
      <c r="S288" s="7"/>
    </row>
    <row r="289" spans="1:19" x14ac:dyDescent="0.25">
      <c r="A289">
        <v>2125</v>
      </c>
      <c r="B289" t="s">
        <v>6883</v>
      </c>
      <c r="C289" t="s">
        <v>6710</v>
      </c>
      <c r="D289" t="s">
        <v>10</v>
      </c>
      <c r="E289" t="s">
        <v>30</v>
      </c>
      <c r="F289" t="s">
        <v>6884</v>
      </c>
      <c r="G289" t="s">
        <v>6885</v>
      </c>
      <c r="H289" s="2" t="s">
        <v>6883</v>
      </c>
      <c r="I289" s="2" t="s">
        <v>3</v>
      </c>
      <c r="J289" s="4">
        <v>73</v>
      </c>
      <c r="K289" s="4" t="s">
        <v>17051</v>
      </c>
      <c r="L289">
        <f>IF(Tabla1[[#This Row],[Code relation 
(is preprint of)]]="NO", 2, 1)</f>
        <v>2</v>
      </c>
      <c r="Q289" s="7"/>
      <c r="R289" s="30">
        <f>$Q$2-Tabla1[[#This Row],[Date of posting in
 preprint server]]</f>
        <v>-43956</v>
      </c>
      <c r="S289" s="7"/>
    </row>
    <row r="290" spans="1:19" x14ac:dyDescent="0.25">
      <c r="A290">
        <v>2176</v>
      </c>
      <c r="B290" t="s">
        <v>7036</v>
      </c>
      <c r="C290" t="s">
        <v>6710</v>
      </c>
      <c r="D290" t="s">
        <v>10</v>
      </c>
      <c r="E290" t="s">
        <v>30</v>
      </c>
      <c r="F290" t="s">
        <v>7037</v>
      </c>
      <c r="G290" t="s">
        <v>7038</v>
      </c>
      <c r="H290" s="2" t="s">
        <v>7036</v>
      </c>
      <c r="I290" s="2" t="s">
        <v>3</v>
      </c>
      <c r="J290" s="4">
        <v>0</v>
      </c>
      <c r="K290" s="4" t="s">
        <v>17051</v>
      </c>
      <c r="L290">
        <f>IF(Tabla1[[#This Row],[Code relation 
(is preprint of)]]="NO", 2, 1)</f>
        <v>2</v>
      </c>
      <c r="Q290" s="7"/>
      <c r="R290" s="30">
        <f>$Q$2-Tabla1[[#This Row],[Date of posting in
 preprint server]]</f>
        <v>-43956</v>
      </c>
      <c r="S290" s="7"/>
    </row>
    <row r="291" spans="1:19" x14ac:dyDescent="0.25">
      <c r="A291">
        <v>2183</v>
      </c>
      <c r="B291" t="s">
        <v>7057</v>
      </c>
      <c r="C291" t="s">
        <v>6710</v>
      </c>
      <c r="D291" t="s">
        <v>10</v>
      </c>
      <c r="E291" t="s">
        <v>30</v>
      </c>
      <c r="F291" t="s">
        <v>7058</v>
      </c>
      <c r="G291" t="s">
        <v>7059</v>
      </c>
      <c r="H291" s="2" t="s">
        <v>7057</v>
      </c>
      <c r="I291" s="2" t="s">
        <v>3</v>
      </c>
      <c r="J291" s="4">
        <v>5</v>
      </c>
      <c r="K291" s="4" t="s">
        <v>17051</v>
      </c>
      <c r="L291">
        <f>IF(Tabla1[[#This Row],[Code relation 
(is preprint of)]]="NO", 2, 1)</f>
        <v>2</v>
      </c>
      <c r="Q291" s="7"/>
      <c r="R291" s="30">
        <f>$Q$2-Tabla1[[#This Row],[Date of posting in
 preprint server]]</f>
        <v>-43956</v>
      </c>
      <c r="S291" s="7"/>
    </row>
    <row r="292" spans="1:19" x14ac:dyDescent="0.25">
      <c r="A292">
        <v>2184</v>
      </c>
      <c r="B292" t="s">
        <v>7060</v>
      </c>
      <c r="C292" t="s">
        <v>6710</v>
      </c>
      <c r="D292" t="s">
        <v>10</v>
      </c>
      <c r="E292" t="s">
        <v>30</v>
      </c>
      <c r="F292" t="s">
        <v>7061</v>
      </c>
      <c r="G292" t="s">
        <v>7062</v>
      </c>
      <c r="H292" s="2" t="s">
        <v>7060</v>
      </c>
      <c r="I292" s="2" t="s">
        <v>3</v>
      </c>
      <c r="J292" s="4">
        <v>0</v>
      </c>
      <c r="K292" s="4" t="s">
        <v>17051</v>
      </c>
      <c r="L292">
        <f>IF(Tabla1[[#This Row],[Code relation 
(is preprint of)]]="NO", 2, 1)</f>
        <v>2</v>
      </c>
      <c r="Q292" s="7"/>
      <c r="R292" s="30">
        <f>$Q$2-Tabla1[[#This Row],[Date of posting in
 preprint server]]</f>
        <v>-43956</v>
      </c>
      <c r="S292" s="7"/>
    </row>
    <row r="293" spans="1:19" x14ac:dyDescent="0.25">
      <c r="A293">
        <v>2185</v>
      </c>
      <c r="B293" t="s">
        <v>7063</v>
      </c>
      <c r="C293" t="s">
        <v>6710</v>
      </c>
      <c r="D293" t="s">
        <v>10</v>
      </c>
      <c r="E293" t="s">
        <v>30</v>
      </c>
      <c r="F293" t="s">
        <v>7064</v>
      </c>
      <c r="G293" t="s">
        <v>7065</v>
      </c>
      <c r="H293" s="2" t="s">
        <v>7063</v>
      </c>
      <c r="I293" s="2" t="s">
        <v>3</v>
      </c>
      <c r="J293" s="4">
        <v>14</v>
      </c>
      <c r="K293" s="4" t="s">
        <v>17051</v>
      </c>
      <c r="L293">
        <f>IF(Tabla1[[#This Row],[Code relation 
(is preprint of)]]="NO", 2, 1)</f>
        <v>2</v>
      </c>
      <c r="Q293" s="7"/>
      <c r="R293" s="30">
        <f>$Q$2-Tabla1[[#This Row],[Date of posting in
 preprint server]]</f>
        <v>-43956</v>
      </c>
      <c r="S293" s="7"/>
    </row>
    <row r="294" spans="1:19" x14ac:dyDescent="0.25">
      <c r="A294">
        <v>2186</v>
      </c>
      <c r="B294" t="s">
        <v>7066</v>
      </c>
      <c r="C294" t="s">
        <v>6710</v>
      </c>
      <c r="D294" t="s">
        <v>10</v>
      </c>
      <c r="E294" t="s">
        <v>30</v>
      </c>
      <c r="F294" t="s">
        <v>7067</v>
      </c>
      <c r="G294" t="s">
        <v>7068</v>
      </c>
      <c r="H294" s="2" t="s">
        <v>7066</v>
      </c>
      <c r="I294" s="2" t="s">
        <v>3</v>
      </c>
      <c r="J294" s="4">
        <v>0</v>
      </c>
      <c r="K294" s="4" t="s">
        <v>17051</v>
      </c>
      <c r="L294">
        <f>IF(Tabla1[[#This Row],[Code relation 
(is preprint of)]]="NO", 2, 1)</f>
        <v>2</v>
      </c>
      <c r="Q294" s="7"/>
      <c r="R294" s="30">
        <f>$Q$2-Tabla1[[#This Row],[Date of posting in
 preprint server]]</f>
        <v>-43956</v>
      </c>
      <c r="S294" s="7"/>
    </row>
    <row r="295" spans="1:19" x14ac:dyDescent="0.25">
      <c r="A295">
        <v>2187</v>
      </c>
      <c r="B295" t="s">
        <v>7069</v>
      </c>
      <c r="C295" t="s">
        <v>6710</v>
      </c>
      <c r="D295" t="s">
        <v>10</v>
      </c>
      <c r="E295" t="s">
        <v>30</v>
      </c>
      <c r="F295" t="s">
        <v>7070</v>
      </c>
      <c r="G295" t="s">
        <v>7071</v>
      </c>
      <c r="H295" s="2" t="s">
        <v>7069</v>
      </c>
      <c r="I295" s="2" t="s">
        <v>3</v>
      </c>
      <c r="J295" s="4">
        <v>5</v>
      </c>
      <c r="K295" s="4" t="s">
        <v>17051</v>
      </c>
      <c r="L295">
        <f>IF(Tabla1[[#This Row],[Code relation 
(is preprint of)]]="NO", 2, 1)</f>
        <v>2</v>
      </c>
      <c r="Q295" s="7"/>
      <c r="R295" s="30">
        <f>$Q$2-Tabla1[[#This Row],[Date of posting in
 preprint server]]</f>
        <v>-43956</v>
      </c>
      <c r="S295" s="7"/>
    </row>
    <row r="296" spans="1:19" x14ac:dyDescent="0.25">
      <c r="A296">
        <v>2188</v>
      </c>
      <c r="B296" t="s">
        <v>7072</v>
      </c>
      <c r="C296" t="s">
        <v>6710</v>
      </c>
      <c r="D296" t="s">
        <v>10</v>
      </c>
      <c r="E296" t="s">
        <v>30</v>
      </c>
      <c r="F296" t="s">
        <v>7073</v>
      </c>
      <c r="G296" t="s">
        <v>7074</v>
      </c>
      <c r="H296" s="2" t="s">
        <v>7072</v>
      </c>
      <c r="I296" s="2" t="s">
        <v>3</v>
      </c>
      <c r="J296" s="4">
        <v>2</v>
      </c>
      <c r="K296" s="4" t="s">
        <v>17051</v>
      </c>
      <c r="L296">
        <f>IF(Tabla1[[#This Row],[Code relation 
(is preprint of)]]="NO", 2, 1)</f>
        <v>2</v>
      </c>
      <c r="Q296" s="7"/>
      <c r="R296" s="30">
        <f>$Q$2-Tabla1[[#This Row],[Date of posting in
 preprint server]]</f>
        <v>-43956</v>
      </c>
      <c r="S296" s="7"/>
    </row>
    <row r="297" spans="1:19" x14ac:dyDescent="0.25">
      <c r="A297">
        <v>2191</v>
      </c>
      <c r="B297" t="s">
        <v>7081</v>
      </c>
      <c r="C297" t="s">
        <v>6710</v>
      </c>
      <c r="D297" t="s">
        <v>10</v>
      </c>
      <c r="E297" t="s">
        <v>30</v>
      </c>
      <c r="F297" t="s">
        <v>7082</v>
      </c>
      <c r="G297" t="s">
        <v>7083</v>
      </c>
      <c r="H297" s="2" t="s">
        <v>7081</v>
      </c>
      <c r="I297" s="2" t="s">
        <v>3</v>
      </c>
      <c r="J297" s="4">
        <v>0</v>
      </c>
      <c r="K297" s="4" t="s">
        <v>17051</v>
      </c>
      <c r="L297">
        <f>IF(Tabla1[[#This Row],[Code relation 
(is preprint of)]]="NO", 2, 1)</f>
        <v>2</v>
      </c>
      <c r="Q297" s="7"/>
      <c r="R297" s="30">
        <f>$Q$2-Tabla1[[#This Row],[Date of posting in
 preprint server]]</f>
        <v>-43956</v>
      </c>
      <c r="S297" s="7"/>
    </row>
    <row r="298" spans="1:19" x14ac:dyDescent="0.25">
      <c r="A298">
        <v>2192</v>
      </c>
      <c r="B298" t="s">
        <v>7084</v>
      </c>
      <c r="C298" t="s">
        <v>6710</v>
      </c>
      <c r="D298" t="s">
        <v>10</v>
      </c>
      <c r="E298" t="s">
        <v>30</v>
      </c>
      <c r="F298" t="s">
        <v>7085</v>
      </c>
      <c r="G298" t="s">
        <v>7086</v>
      </c>
      <c r="H298" s="2" t="s">
        <v>7084</v>
      </c>
      <c r="I298" s="2" t="s">
        <v>3</v>
      </c>
      <c r="J298" s="4">
        <v>4</v>
      </c>
      <c r="K298" s="4" t="s">
        <v>17051</v>
      </c>
      <c r="L298">
        <f>IF(Tabla1[[#This Row],[Code relation 
(is preprint of)]]="NO", 2, 1)</f>
        <v>2</v>
      </c>
      <c r="Q298" s="7"/>
      <c r="R298" s="30">
        <f>$Q$2-Tabla1[[#This Row],[Date of posting in
 preprint server]]</f>
        <v>-43956</v>
      </c>
      <c r="S298" s="7"/>
    </row>
    <row r="299" spans="1:19" x14ac:dyDescent="0.25">
      <c r="A299">
        <v>2193</v>
      </c>
      <c r="B299" t="s">
        <v>7087</v>
      </c>
      <c r="C299" t="s">
        <v>6710</v>
      </c>
      <c r="D299" t="s">
        <v>10</v>
      </c>
      <c r="E299" t="s">
        <v>30</v>
      </c>
      <c r="F299" t="s">
        <v>7088</v>
      </c>
      <c r="G299" t="s">
        <v>7089</v>
      </c>
      <c r="H299" s="2" t="s">
        <v>7087</v>
      </c>
      <c r="I299" s="2" t="s">
        <v>3</v>
      </c>
      <c r="J299" s="4">
        <v>1</v>
      </c>
      <c r="K299" s="4" t="s">
        <v>17051</v>
      </c>
      <c r="L299">
        <f>IF(Tabla1[[#This Row],[Code relation 
(is preprint of)]]="NO", 2, 1)</f>
        <v>2</v>
      </c>
      <c r="Q299" s="7"/>
      <c r="R299" s="30">
        <f>$Q$2-Tabla1[[#This Row],[Date of posting in
 preprint server]]</f>
        <v>-43956</v>
      </c>
      <c r="S299" s="7"/>
    </row>
    <row r="300" spans="1:19" x14ac:dyDescent="0.25">
      <c r="A300">
        <v>2194</v>
      </c>
      <c r="B300" t="s">
        <v>7090</v>
      </c>
      <c r="C300" t="s">
        <v>6710</v>
      </c>
      <c r="D300" t="s">
        <v>10</v>
      </c>
      <c r="E300" t="s">
        <v>30</v>
      </c>
      <c r="F300" t="s">
        <v>7091</v>
      </c>
      <c r="G300" t="s">
        <v>7092</v>
      </c>
      <c r="H300" s="2" t="s">
        <v>7090</v>
      </c>
      <c r="I300" s="2" t="s">
        <v>3</v>
      </c>
      <c r="J300" s="4">
        <v>3</v>
      </c>
      <c r="K300" s="4" t="s">
        <v>17051</v>
      </c>
      <c r="L300">
        <f>IF(Tabla1[[#This Row],[Code relation 
(is preprint of)]]="NO", 2, 1)</f>
        <v>2</v>
      </c>
      <c r="Q300" s="7"/>
      <c r="R300" s="30">
        <f>$Q$2-Tabla1[[#This Row],[Date of posting in
 preprint server]]</f>
        <v>-43956</v>
      </c>
      <c r="S300" s="7"/>
    </row>
    <row r="301" spans="1:19" x14ac:dyDescent="0.25">
      <c r="A301">
        <v>2195</v>
      </c>
      <c r="B301" t="s">
        <v>7093</v>
      </c>
      <c r="C301" t="s">
        <v>6710</v>
      </c>
      <c r="D301" t="s">
        <v>10</v>
      </c>
      <c r="E301" t="s">
        <v>30</v>
      </c>
      <c r="F301" t="s">
        <v>7094</v>
      </c>
      <c r="G301" t="s">
        <v>7095</v>
      </c>
      <c r="H301" s="2" t="s">
        <v>7093</v>
      </c>
      <c r="I301" s="2" t="s">
        <v>3</v>
      </c>
      <c r="J301" s="4">
        <v>0</v>
      </c>
      <c r="K301" s="4" t="s">
        <v>17051</v>
      </c>
      <c r="L301">
        <f>IF(Tabla1[[#This Row],[Code relation 
(is preprint of)]]="NO", 2, 1)</f>
        <v>2</v>
      </c>
      <c r="Q301" s="7"/>
      <c r="R301" s="30">
        <f>$Q$2-Tabla1[[#This Row],[Date of posting in
 preprint server]]</f>
        <v>-43956</v>
      </c>
      <c r="S301" s="7"/>
    </row>
    <row r="302" spans="1:19" x14ac:dyDescent="0.25">
      <c r="A302">
        <v>2196</v>
      </c>
      <c r="B302" t="s">
        <v>7096</v>
      </c>
      <c r="C302" t="s">
        <v>6710</v>
      </c>
      <c r="D302" t="s">
        <v>10</v>
      </c>
      <c r="E302" t="s">
        <v>30</v>
      </c>
      <c r="F302" t="s">
        <v>7097</v>
      </c>
      <c r="G302" t="s">
        <v>7098</v>
      </c>
      <c r="H302" s="2" t="s">
        <v>7096</v>
      </c>
      <c r="I302" s="2" t="s">
        <v>3</v>
      </c>
      <c r="J302" s="4">
        <v>0</v>
      </c>
      <c r="K302" s="4" t="s">
        <v>17051</v>
      </c>
      <c r="L302">
        <f>IF(Tabla1[[#This Row],[Code relation 
(is preprint of)]]="NO", 2, 1)</f>
        <v>2</v>
      </c>
      <c r="Q302" s="7"/>
      <c r="R302" s="30">
        <f>$Q$2-Tabla1[[#This Row],[Date of posting in
 preprint server]]</f>
        <v>-43956</v>
      </c>
      <c r="S302" s="7"/>
    </row>
    <row r="303" spans="1:19" x14ac:dyDescent="0.25">
      <c r="A303">
        <v>2197</v>
      </c>
      <c r="B303" t="s">
        <v>7099</v>
      </c>
      <c r="C303" t="s">
        <v>6710</v>
      </c>
      <c r="D303" t="s">
        <v>10</v>
      </c>
      <c r="E303" t="s">
        <v>30</v>
      </c>
      <c r="F303" t="s">
        <v>7100</v>
      </c>
      <c r="G303" t="s">
        <v>7101</v>
      </c>
      <c r="H303" s="2" t="s">
        <v>7099</v>
      </c>
      <c r="I303" s="2" t="s">
        <v>3</v>
      </c>
      <c r="J303" s="4">
        <v>4</v>
      </c>
      <c r="K303" s="4" t="s">
        <v>17051</v>
      </c>
      <c r="L303">
        <f>IF(Tabla1[[#This Row],[Code relation 
(is preprint of)]]="NO", 2, 1)</f>
        <v>2</v>
      </c>
      <c r="Q303" s="7"/>
      <c r="R303" s="30">
        <f>$Q$2-Tabla1[[#This Row],[Date of posting in
 preprint server]]</f>
        <v>-43956</v>
      </c>
      <c r="S303" s="7"/>
    </row>
    <row r="304" spans="1:19" x14ac:dyDescent="0.25">
      <c r="A304">
        <v>2198</v>
      </c>
      <c r="B304" t="s">
        <v>7102</v>
      </c>
      <c r="C304" t="s">
        <v>6710</v>
      </c>
      <c r="D304" t="s">
        <v>10</v>
      </c>
      <c r="E304" t="s">
        <v>30</v>
      </c>
      <c r="F304" t="s">
        <v>7103</v>
      </c>
      <c r="G304" t="s">
        <v>7104</v>
      </c>
      <c r="H304" s="2" t="s">
        <v>7102</v>
      </c>
      <c r="I304" s="2" t="s">
        <v>3</v>
      </c>
      <c r="J304" s="4">
        <v>4</v>
      </c>
      <c r="K304" s="4" t="s">
        <v>17051</v>
      </c>
      <c r="L304">
        <f>IF(Tabla1[[#This Row],[Code relation 
(is preprint of)]]="NO", 2, 1)</f>
        <v>2</v>
      </c>
      <c r="Q304" s="7"/>
      <c r="R304" s="30">
        <f>$Q$2-Tabla1[[#This Row],[Date of posting in
 preprint server]]</f>
        <v>-43956</v>
      </c>
      <c r="S304" s="7"/>
    </row>
    <row r="305" spans="1:19" x14ac:dyDescent="0.25">
      <c r="A305">
        <v>2211</v>
      </c>
      <c r="B305" t="s">
        <v>7152</v>
      </c>
      <c r="C305" t="s">
        <v>7109</v>
      </c>
      <c r="D305" t="s">
        <v>10</v>
      </c>
      <c r="E305" t="s">
        <v>30</v>
      </c>
      <c r="F305" t="s">
        <v>7153</v>
      </c>
      <c r="G305" t="s">
        <v>7154</v>
      </c>
      <c r="H305" s="2" t="s">
        <v>7152</v>
      </c>
      <c r="I305" s="2" t="s">
        <v>3</v>
      </c>
      <c r="J305" s="4">
        <v>0</v>
      </c>
      <c r="K305" s="4" t="s">
        <v>17051</v>
      </c>
      <c r="L305">
        <f>IF(Tabla1[[#This Row],[Code relation 
(is preprint of)]]="NO", 2, 1)</f>
        <v>2</v>
      </c>
      <c r="Q305" s="7"/>
      <c r="R305" s="30">
        <f>$Q$2-Tabla1[[#This Row],[Date of posting in
 preprint server]]</f>
        <v>-43955</v>
      </c>
      <c r="S305" s="7"/>
    </row>
    <row r="306" spans="1:19" x14ac:dyDescent="0.25">
      <c r="A306">
        <v>2234</v>
      </c>
      <c r="B306" t="s">
        <v>7221</v>
      </c>
      <c r="C306" t="s">
        <v>7109</v>
      </c>
      <c r="D306" t="s">
        <v>10</v>
      </c>
      <c r="E306" t="s">
        <v>30</v>
      </c>
      <c r="F306" t="s">
        <v>7222</v>
      </c>
      <c r="G306" t="s">
        <v>7223</v>
      </c>
      <c r="H306" s="2" t="s">
        <v>7221</v>
      </c>
      <c r="I306" s="2" t="s">
        <v>3</v>
      </c>
      <c r="J306" s="4">
        <v>0</v>
      </c>
      <c r="K306" s="4" t="s">
        <v>17051</v>
      </c>
      <c r="L306">
        <f>IF(Tabla1[[#This Row],[Code relation 
(is preprint of)]]="NO", 2, 1)</f>
        <v>2</v>
      </c>
      <c r="Q306" s="7"/>
      <c r="R306" s="30">
        <f>$Q$2-Tabla1[[#This Row],[Date of posting in
 preprint server]]</f>
        <v>-43955</v>
      </c>
      <c r="S306" s="7"/>
    </row>
    <row r="307" spans="1:19" x14ac:dyDescent="0.25">
      <c r="A307">
        <v>2235</v>
      </c>
      <c r="B307" t="s">
        <v>7224</v>
      </c>
      <c r="C307" t="s">
        <v>7109</v>
      </c>
      <c r="D307" t="s">
        <v>10</v>
      </c>
      <c r="E307" t="s">
        <v>30</v>
      </c>
      <c r="F307" t="s">
        <v>7225</v>
      </c>
      <c r="G307" t="s">
        <v>7226</v>
      </c>
      <c r="H307" s="2" t="s">
        <v>7224</v>
      </c>
      <c r="I307" s="2" t="s">
        <v>3</v>
      </c>
      <c r="J307" s="4">
        <v>0</v>
      </c>
      <c r="K307" s="4" t="s">
        <v>17051</v>
      </c>
      <c r="L307">
        <f>IF(Tabla1[[#This Row],[Code relation 
(is preprint of)]]="NO", 2, 1)</f>
        <v>2</v>
      </c>
      <c r="Q307" s="7"/>
      <c r="R307" s="30">
        <f>$Q$2-Tabla1[[#This Row],[Date of posting in
 preprint server]]</f>
        <v>-43955</v>
      </c>
      <c r="S307" s="7"/>
    </row>
    <row r="308" spans="1:19" x14ac:dyDescent="0.25">
      <c r="A308">
        <v>2236</v>
      </c>
      <c r="B308" t="s">
        <v>7227</v>
      </c>
      <c r="C308" t="s">
        <v>7109</v>
      </c>
      <c r="D308" t="s">
        <v>10</v>
      </c>
      <c r="E308" t="s">
        <v>30</v>
      </c>
      <c r="F308" t="s">
        <v>7228</v>
      </c>
      <c r="G308" t="s">
        <v>7229</v>
      </c>
      <c r="H308" s="2" t="s">
        <v>7227</v>
      </c>
      <c r="I308" s="2" t="s">
        <v>3</v>
      </c>
      <c r="J308" s="4">
        <v>0</v>
      </c>
      <c r="K308" s="4" t="s">
        <v>17051</v>
      </c>
      <c r="L308">
        <f>IF(Tabla1[[#This Row],[Code relation 
(is preprint of)]]="NO", 2, 1)</f>
        <v>2</v>
      </c>
      <c r="Q308" s="7"/>
      <c r="R308" s="30">
        <f>$Q$2-Tabla1[[#This Row],[Date of posting in
 preprint server]]</f>
        <v>-43955</v>
      </c>
      <c r="S308" s="7"/>
    </row>
    <row r="309" spans="1:19" x14ac:dyDescent="0.25">
      <c r="A309">
        <v>2237</v>
      </c>
      <c r="B309" t="s">
        <v>7230</v>
      </c>
      <c r="C309" t="s">
        <v>7109</v>
      </c>
      <c r="D309" t="s">
        <v>10</v>
      </c>
      <c r="E309" t="s">
        <v>30</v>
      </c>
      <c r="F309" t="s">
        <v>7231</v>
      </c>
      <c r="G309" t="s">
        <v>7232</v>
      </c>
      <c r="H309" s="2" t="s">
        <v>7230</v>
      </c>
      <c r="I309" s="2" t="s">
        <v>3</v>
      </c>
      <c r="J309" s="4">
        <v>0</v>
      </c>
      <c r="K309" s="4" t="s">
        <v>17051</v>
      </c>
      <c r="L309">
        <f>IF(Tabla1[[#This Row],[Code relation 
(is preprint of)]]="NO", 2, 1)</f>
        <v>2</v>
      </c>
      <c r="Q309" s="7"/>
      <c r="R309" s="30">
        <f>$Q$2-Tabla1[[#This Row],[Date of posting in
 preprint server]]</f>
        <v>-43955</v>
      </c>
      <c r="S309" s="7"/>
    </row>
    <row r="310" spans="1:19" x14ac:dyDescent="0.25">
      <c r="A310">
        <v>2238</v>
      </c>
      <c r="B310" t="s">
        <v>7233</v>
      </c>
      <c r="C310" t="s">
        <v>7109</v>
      </c>
      <c r="D310" t="s">
        <v>10</v>
      </c>
      <c r="E310" t="s">
        <v>30</v>
      </c>
      <c r="F310" t="s">
        <v>7234</v>
      </c>
      <c r="G310" t="s">
        <v>7235</v>
      </c>
      <c r="H310" s="2" t="s">
        <v>7233</v>
      </c>
      <c r="I310" s="2" t="s">
        <v>3</v>
      </c>
      <c r="J310" s="4">
        <v>3</v>
      </c>
      <c r="K310" s="4" t="s">
        <v>17051</v>
      </c>
      <c r="L310">
        <f>IF(Tabla1[[#This Row],[Code relation 
(is preprint of)]]="NO", 2, 1)</f>
        <v>2</v>
      </c>
      <c r="Q310" s="7"/>
      <c r="R310" s="30">
        <f>$Q$2-Tabla1[[#This Row],[Date of posting in
 preprint server]]</f>
        <v>-43955</v>
      </c>
      <c r="S310" s="7"/>
    </row>
    <row r="311" spans="1:19" x14ac:dyDescent="0.25">
      <c r="A311">
        <v>2239</v>
      </c>
      <c r="B311" t="s">
        <v>7236</v>
      </c>
      <c r="C311" t="s">
        <v>7109</v>
      </c>
      <c r="D311" t="s">
        <v>10</v>
      </c>
      <c r="E311" t="s">
        <v>30</v>
      </c>
      <c r="F311" t="s">
        <v>7237</v>
      </c>
      <c r="G311" t="s">
        <v>7238</v>
      </c>
      <c r="H311" s="2" t="s">
        <v>7236</v>
      </c>
      <c r="I311" s="2" t="s">
        <v>3</v>
      </c>
      <c r="J311" s="4">
        <v>1</v>
      </c>
      <c r="K311" s="4" t="s">
        <v>17051</v>
      </c>
      <c r="L311">
        <f>IF(Tabla1[[#This Row],[Code relation 
(is preprint of)]]="NO", 2, 1)</f>
        <v>2</v>
      </c>
      <c r="Q311" s="7"/>
      <c r="R311" s="30">
        <f>$Q$2-Tabla1[[#This Row],[Date of posting in
 preprint server]]</f>
        <v>-43955</v>
      </c>
      <c r="S311" s="7"/>
    </row>
    <row r="312" spans="1:19" x14ac:dyDescent="0.25">
      <c r="A312">
        <v>2240</v>
      </c>
      <c r="B312" t="s">
        <v>7239</v>
      </c>
      <c r="C312" t="s">
        <v>7109</v>
      </c>
      <c r="D312" t="s">
        <v>10</v>
      </c>
      <c r="E312" t="s">
        <v>30</v>
      </c>
      <c r="F312" t="s">
        <v>7240</v>
      </c>
      <c r="G312" t="s">
        <v>7241</v>
      </c>
      <c r="H312" s="2" t="s">
        <v>7239</v>
      </c>
      <c r="I312" s="2" t="s">
        <v>3</v>
      </c>
      <c r="J312" s="4">
        <v>0</v>
      </c>
      <c r="K312" s="4" t="s">
        <v>17051</v>
      </c>
      <c r="L312">
        <f>IF(Tabla1[[#This Row],[Code relation 
(is preprint of)]]="NO", 2, 1)</f>
        <v>2</v>
      </c>
      <c r="Q312" s="7"/>
      <c r="R312" s="30">
        <f>$Q$2-Tabla1[[#This Row],[Date of posting in
 preprint server]]</f>
        <v>-43955</v>
      </c>
      <c r="S312" s="7"/>
    </row>
    <row r="313" spans="1:19" x14ac:dyDescent="0.25">
      <c r="A313">
        <v>2242</v>
      </c>
      <c r="B313" t="s">
        <v>7245</v>
      </c>
      <c r="C313" t="s">
        <v>7109</v>
      </c>
      <c r="D313" t="s">
        <v>10</v>
      </c>
      <c r="E313" t="s">
        <v>30</v>
      </c>
      <c r="F313" t="s">
        <v>7246</v>
      </c>
      <c r="G313" t="s">
        <v>7247</v>
      </c>
      <c r="H313" s="2" t="s">
        <v>7245</v>
      </c>
      <c r="I313" s="2" t="s">
        <v>3</v>
      </c>
      <c r="J313" s="4">
        <v>2</v>
      </c>
      <c r="K313" s="4" t="s">
        <v>17051</v>
      </c>
      <c r="L313">
        <f>IF(Tabla1[[#This Row],[Code relation 
(is preprint of)]]="NO", 2, 1)</f>
        <v>2</v>
      </c>
      <c r="Q313" s="7"/>
      <c r="R313" s="30">
        <f>$Q$2-Tabla1[[#This Row],[Date of posting in
 preprint server]]</f>
        <v>-43955</v>
      </c>
      <c r="S313" s="7"/>
    </row>
    <row r="314" spans="1:19" x14ac:dyDescent="0.25">
      <c r="A314">
        <v>2243</v>
      </c>
      <c r="B314" t="s">
        <v>7248</v>
      </c>
      <c r="C314" t="s">
        <v>7109</v>
      </c>
      <c r="D314" t="s">
        <v>10</v>
      </c>
      <c r="E314" t="s">
        <v>30</v>
      </c>
      <c r="F314" t="s">
        <v>7249</v>
      </c>
      <c r="G314" t="s">
        <v>7250</v>
      </c>
      <c r="H314" s="2" t="s">
        <v>7248</v>
      </c>
      <c r="I314" s="2" t="s">
        <v>3</v>
      </c>
      <c r="J314" s="4">
        <v>0</v>
      </c>
      <c r="K314" s="4" t="s">
        <v>17051</v>
      </c>
      <c r="L314">
        <f>IF(Tabla1[[#This Row],[Code relation 
(is preprint of)]]="NO", 2, 1)</f>
        <v>2</v>
      </c>
      <c r="Q314" s="7"/>
      <c r="R314" s="30">
        <f>$Q$2-Tabla1[[#This Row],[Date of posting in
 preprint server]]</f>
        <v>-43955</v>
      </c>
      <c r="S314" s="7"/>
    </row>
    <row r="315" spans="1:19" x14ac:dyDescent="0.25">
      <c r="A315">
        <v>2244</v>
      </c>
      <c r="B315" t="s">
        <v>7251</v>
      </c>
      <c r="C315" t="s">
        <v>7109</v>
      </c>
      <c r="D315" t="s">
        <v>10</v>
      </c>
      <c r="E315" t="s">
        <v>30</v>
      </c>
      <c r="F315" t="s">
        <v>7252</v>
      </c>
      <c r="G315" t="s">
        <v>7253</v>
      </c>
      <c r="H315" s="2" t="s">
        <v>7251</v>
      </c>
      <c r="I315" s="2" t="s">
        <v>3</v>
      </c>
      <c r="J315" s="4">
        <v>5</v>
      </c>
      <c r="K315" s="4" t="s">
        <v>17051</v>
      </c>
      <c r="L315">
        <f>IF(Tabla1[[#This Row],[Code relation 
(is preprint of)]]="NO", 2, 1)</f>
        <v>2</v>
      </c>
      <c r="Q315" s="7"/>
      <c r="R315" s="30">
        <f>$Q$2-Tabla1[[#This Row],[Date of posting in
 preprint server]]</f>
        <v>-43955</v>
      </c>
      <c r="S315" s="7"/>
    </row>
    <row r="316" spans="1:19" x14ac:dyDescent="0.25">
      <c r="A316">
        <v>2256</v>
      </c>
      <c r="B316" t="s">
        <v>7293</v>
      </c>
      <c r="C316" t="s">
        <v>7255</v>
      </c>
      <c r="D316" t="s">
        <v>10</v>
      </c>
      <c r="E316" t="s">
        <v>30</v>
      </c>
      <c r="F316" t="s">
        <v>7294</v>
      </c>
      <c r="G316" t="s">
        <v>7295</v>
      </c>
      <c r="H316" s="2" t="s">
        <v>7293</v>
      </c>
      <c r="I316" s="2" t="s">
        <v>3</v>
      </c>
      <c r="J316" s="4">
        <v>4</v>
      </c>
      <c r="K316" s="4" t="s">
        <v>17051</v>
      </c>
      <c r="L316">
        <f>IF(Tabla1[[#This Row],[Code relation 
(is preprint of)]]="NO", 2, 1)</f>
        <v>2</v>
      </c>
      <c r="Q316" s="7"/>
      <c r="R316" s="30">
        <f>$Q$2-Tabla1[[#This Row],[Date of posting in
 preprint server]]</f>
        <v>-43954</v>
      </c>
      <c r="S316" s="7"/>
    </row>
    <row r="317" spans="1:19" x14ac:dyDescent="0.25">
      <c r="A317">
        <v>2275</v>
      </c>
      <c r="B317" t="s">
        <v>7350</v>
      </c>
      <c r="C317" t="s">
        <v>7255</v>
      </c>
      <c r="D317" t="s">
        <v>10</v>
      </c>
      <c r="E317" t="s">
        <v>30</v>
      </c>
      <c r="F317" t="s">
        <v>7351</v>
      </c>
      <c r="G317" t="s">
        <v>7352</v>
      </c>
      <c r="H317" s="2" t="s">
        <v>7350</v>
      </c>
      <c r="I317" s="2" t="s">
        <v>3</v>
      </c>
      <c r="J317" s="4">
        <v>0</v>
      </c>
      <c r="K317" s="4" t="s">
        <v>17051</v>
      </c>
      <c r="L317">
        <f>IF(Tabla1[[#This Row],[Code relation 
(is preprint of)]]="NO", 2, 1)</f>
        <v>2</v>
      </c>
      <c r="Q317" s="7"/>
      <c r="R317" s="30">
        <f>$Q$2-Tabla1[[#This Row],[Date of posting in
 preprint server]]</f>
        <v>-43954</v>
      </c>
      <c r="S317" s="7"/>
    </row>
    <row r="318" spans="1:19" x14ac:dyDescent="0.25">
      <c r="A318">
        <v>2281</v>
      </c>
      <c r="B318" t="s">
        <v>7368</v>
      </c>
      <c r="C318" t="s">
        <v>7255</v>
      </c>
      <c r="D318" t="s">
        <v>10</v>
      </c>
      <c r="E318" t="s">
        <v>30</v>
      </c>
      <c r="F318" t="s">
        <v>7369</v>
      </c>
      <c r="G318" t="s">
        <v>7370</v>
      </c>
      <c r="H318" s="2" t="s">
        <v>7368</v>
      </c>
      <c r="I318" s="2" t="s">
        <v>3</v>
      </c>
      <c r="J318" s="4">
        <v>0</v>
      </c>
      <c r="K318" s="4" t="s">
        <v>17051</v>
      </c>
      <c r="L318">
        <f>IF(Tabla1[[#This Row],[Code relation 
(is preprint of)]]="NO", 2, 1)</f>
        <v>2</v>
      </c>
      <c r="Q318" s="7"/>
      <c r="R318" s="30">
        <f>$Q$2-Tabla1[[#This Row],[Date of posting in
 preprint server]]</f>
        <v>-43954</v>
      </c>
      <c r="S318" s="7"/>
    </row>
    <row r="319" spans="1:19" x14ac:dyDescent="0.25">
      <c r="A319">
        <v>2284</v>
      </c>
      <c r="B319" t="s">
        <v>7377</v>
      </c>
      <c r="C319" t="s">
        <v>7255</v>
      </c>
      <c r="D319" t="s">
        <v>10</v>
      </c>
      <c r="E319" t="s">
        <v>30</v>
      </c>
      <c r="F319" t="s">
        <v>7378</v>
      </c>
      <c r="G319" t="s">
        <v>7379</v>
      </c>
      <c r="H319" s="2" t="s">
        <v>7377</v>
      </c>
      <c r="I319" s="2" t="s">
        <v>3</v>
      </c>
      <c r="J319" s="4">
        <v>2</v>
      </c>
      <c r="K319" s="4" t="s">
        <v>17051</v>
      </c>
      <c r="L319">
        <f>IF(Tabla1[[#This Row],[Code relation 
(is preprint of)]]="NO", 2, 1)</f>
        <v>2</v>
      </c>
      <c r="Q319" s="7"/>
      <c r="R319" s="30">
        <f>$Q$2-Tabla1[[#This Row],[Date of posting in
 preprint server]]</f>
        <v>-43954</v>
      </c>
      <c r="S319" s="7"/>
    </row>
    <row r="320" spans="1:19" x14ac:dyDescent="0.25">
      <c r="A320">
        <v>2285</v>
      </c>
      <c r="B320" t="s">
        <v>7380</v>
      </c>
      <c r="C320" t="s">
        <v>7255</v>
      </c>
      <c r="D320" t="s">
        <v>10</v>
      </c>
      <c r="E320" t="s">
        <v>30</v>
      </c>
      <c r="F320" t="s">
        <v>7381</v>
      </c>
      <c r="G320" t="s">
        <v>7382</v>
      </c>
      <c r="H320" s="2" t="s">
        <v>7380</v>
      </c>
      <c r="I320" s="2" t="s">
        <v>3</v>
      </c>
      <c r="J320" s="4">
        <v>1</v>
      </c>
      <c r="K320" s="4" t="s">
        <v>17051</v>
      </c>
      <c r="L320">
        <f>IF(Tabla1[[#This Row],[Code relation 
(is preprint of)]]="NO", 2, 1)</f>
        <v>2</v>
      </c>
      <c r="Q320" s="7"/>
      <c r="R320" s="30">
        <f>$Q$2-Tabla1[[#This Row],[Date of posting in
 preprint server]]</f>
        <v>-43954</v>
      </c>
      <c r="S320" s="7"/>
    </row>
    <row r="321" spans="1:19" x14ac:dyDescent="0.25">
      <c r="A321">
        <v>2325</v>
      </c>
      <c r="B321" t="s">
        <v>7500</v>
      </c>
      <c r="C321" t="s">
        <v>7384</v>
      </c>
      <c r="D321" t="s">
        <v>10</v>
      </c>
      <c r="E321" t="s">
        <v>30</v>
      </c>
      <c r="F321" t="s">
        <v>7501</v>
      </c>
      <c r="G321" t="s">
        <v>7502</v>
      </c>
      <c r="H321" s="2" t="s">
        <v>7500</v>
      </c>
      <c r="I321" s="2" t="s">
        <v>3</v>
      </c>
      <c r="J321" s="4">
        <v>4</v>
      </c>
      <c r="K321" s="4" t="s">
        <v>17051</v>
      </c>
      <c r="L321">
        <f>IF(Tabla1[[#This Row],[Code relation 
(is preprint of)]]="NO", 2, 1)</f>
        <v>2</v>
      </c>
      <c r="Q321" s="7"/>
      <c r="R321" s="30">
        <f>$Q$2-Tabla1[[#This Row],[Date of posting in
 preprint server]]</f>
        <v>-43953</v>
      </c>
      <c r="S321" s="7"/>
    </row>
    <row r="322" spans="1:19" x14ac:dyDescent="0.25">
      <c r="A322">
        <v>2326</v>
      </c>
      <c r="B322" t="s">
        <v>7503</v>
      </c>
      <c r="C322" t="s">
        <v>7384</v>
      </c>
      <c r="D322" t="s">
        <v>10</v>
      </c>
      <c r="E322" t="s">
        <v>30</v>
      </c>
      <c r="F322" t="s">
        <v>7504</v>
      </c>
      <c r="G322" t="s">
        <v>7505</v>
      </c>
      <c r="H322" s="2" t="s">
        <v>7503</v>
      </c>
      <c r="I322" s="2" t="s">
        <v>3</v>
      </c>
      <c r="J322" s="4">
        <v>3</v>
      </c>
      <c r="K322" s="4" t="s">
        <v>17051</v>
      </c>
      <c r="L322">
        <f>IF(Tabla1[[#This Row],[Code relation 
(is preprint of)]]="NO", 2, 1)</f>
        <v>2</v>
      </c>
      <c r="Q322" s="7"/>
      <c r="R322" s="30">
        <f>$Q$2-Tabla1[[#This Row],[Date of posting in
 preprint server]]</f>
        <v>-43953</v>
      </c>
      <c r="S322" s="7"/>
    </row>
    <row r="323" spans="1:19" x14ac:dyDescent="0.25">
      <c r="A323">
        <v>2327</v>
      </c>
      <c r="B323" t="s">
        <v>7506</v>
      </c>
      <c r="C323" t="s">
        <v>7384</v>
      </c>
      <c r="D323" t="s">
        <v>10</v>
      </c>
      <c r="E323" t="s">
        <v>30</v>
      </c>
      <c r="F323" t="s">
        <v>7507</v>
      </c>
      <c r="G323" t="s">
        <v>7508</v>
      </c>
      <c r="H323" s="2" t="s">
        <v>7506</v>
      </c>
      <c r="I323" s="2" t="s">
        <v>3</v>
      </c>
      <c r="J323" s="4">
        <v>0</v>
      </c>
      <c r="K323" s="4" t="s">
        <v>17051</v>
      </c>
      <c r="L323">
        <f>IF(Tabla1[[#This Row],[Code relation 
(is preprint of)]]="NO", 2, 1)</f>
        <v>2</v>
      </c>
      <c r="Q323" s="7"/>
      <c r="R323" s="30">
        <f>$Q$2-Tabla1[[#This Row],[Date of posting in
 preprint server]]</f>
        <v>-43953</v>
      </c>
      <c r="S323" s="7"/>
    </row>
    <row r="324" spans="1:19" x14ac:dyDescent="0.25">
      <c r="A324">
        <v>2328</v>
      </c>
      <c r="B324" t="s">
        <v>7509</v>
      </c>
      <c r="C324" t="s">
        <v>7384</v>
      </c>
      <c r="D324" t="s">
        <v>10</v>
      </c>
      <c r="E324" t="s">
        <v>30</v>
      </c>
      <c r="F324" t="s">
        <v>7510</v>
      </c>
      <c r="G324" t="s">
        <v>7511</v>
      </c>
      <c r="H324" s="2" t="s">
        <v>7509</v>
      </c>
      <c r="I324" s="2" t="s">
        <v>3</v>
      </c>
      <c r="J324" s="4">
        <v>1</v>
      </c>
      <c r="K324" s="4" t="s">
        <v>17051</v>
      </c>
      <c r="L324">
        <f>IF(Tabla1[[#This Row],[Code relation 
(is preprint of)]]="NO", 2, 1)</f>
        <v>2</v>
      </c>
      <c r="Q324" s="7"/>
      <c r="R324" s="30">
        <f>$Q$2-Tabla1[[#This Row],[Date of posting in
 preprint server]]</f>
        <v>-43953</v>
      </c>
      <c r="S324" s="7"/>
    </row>
    <row r="325" spans="1:19" x14ac:dyDescent="0.25">
      <c r="A325">
        <v>2329</v>
      </c>
      <c r="B325" t="s">
        <v>7512</v>
      </c>
      <c r="C325" t="s">
        <v>7384</v>
      </c>
      <c r="D325" t="s">
        <v>10</v>
      </c>
      <c r="E325" t="s">
        <v>30</v>
      </c>
      <c r="F325" t="s">
        <v>7513</v>
      </c>
      <c r="G325" t="s">
        <v>7514</v>
      </c>
      <c r="H325" s="2" t="s">
        <v>7512</v>
      </c>
      <c r="I325" s="2" t="s">
        <v>3</v>
      </c>
      <c r="J325" s="4">
        <v>5</v>
      </c>
      <c r="K325" s="4" t="s">
        <v>17051</v>
      </c>
      <c r="L325">
        <f>IF(Tabla1[[#This Row],[Code relation 
(is preprint of)]]="NO", 2, 1)</f>
        <v>2</v>
      </c>
      <c r="Q325" s="7"/>
      <c r="R325" s="30">
        <f>$Q$2-Tabla1[[#This Row],[Date of posting in
 preprint server]]</f>
        <v>-43953</v>
      </c>
      <c r="S325" s="7"/>
    </row>
    <row r="326" spans="1:19" x14ac:dyDescent="0.25">
      <c r="A326">
        <v>2330</v>
      </c>
      <c r="B326" t="s">
        <v>7515</v>
      </c>
      <c r="C326" t="s">
        <v>7384</v>
      </c>
      <c r="D326" t="s">
        <v>10</v>
      </c>
      <c r="E326" t="s">
        <v>30</v>
      </c>
      <c r="F326" t="s">
        <v>7516</v>
      </c>
      <c r="G326" t="s">
        <v>7517</v>
      </c>
      <c r="H326" s="2" t="s">
        <v>7515</v>
      </c>
      <c r="I326" s="2" t="s">
        <v>3</v>
      </c>
      <c r="J326" s="4">
        <v>0</v>
      </c>
      <c r="K326" s="4" t="s">
        <v>17051</v>
      </c>
      <c r="L326">
        <f>IF(Tabla1[[#This Row],[Code relation 
(is preprint of)]]="NO", 2, 1)</f>
        <v>2</v>
      </c>
      <c r="Q326" s="7"/>
      <c r="R326" s="30">
        <f>$Q$2-Tabla1[[#This Row],[Date of posting in
 preprint server]]</f>
        <v>-43953</v>
      </c>
      <c r="S326" s="7"/>
    </row>
    <row r="327" spans="1:19" x14ac:dyDescent="0.25">
      <c r="A327">
        <v>2346</v>
      </c>
      <c r="B327" t="s">
        <v>7579</v>
      </c>
      <c r="C327" t="s">
        <v>7519</v>
      </c>
      <c r="D327" t="s">
        <v>10</v>
      </c>
      <c r="E327" t="s">
        <v>30</v>
      </c>
      <c r="F327" t="s">
        <v>7580</v>
      </c>
      <c r="G327" t="s">
        <v>7581</v>
      </c>
      <c r="H327" s="2" t="s">
        <v>7579</v>
      </c>
      <c r="I327" s="2" t="s">
        <v>3</v>
      </c>
      <c r="J327" s="4">
        <v>48</v>
      </c>
      <c r="K327" s="4" t="s">
        <v>17051</v>
      </c>
      <c r="L327">
        <f>IF(Tabla1[[#This Row],[Code relation 
(is preprint of)]]="NO", 2, 1)</f>
        <v>2</v>
      </c>
      <c r="Q327" s="7"/>
      <c r="R327" s="30">
        <f>$Q$2-Tabla1[[#This Row],[Date of posting in
 preprint server]]</f>
        <v>-43952</v>
      </c>
      <c r="S327" s="7"/>
    </row>
    <row r="328" spans="1:19" x14ac:dyDescent="0.25">
      <c r="A328">
        <v>2347</v>
      </c>
      <c r="B328" t="s">
        <v>7582</v>
      </c>
      <c r="C328" t="s">
        <v>7519</v>
      </c>
      <c r="D328" t="s">
        <v>10</v>
      </c>
      <c r="E328" t="s">
        <v>30</v>
      </c>
      <c r="F328" t="s">
        <v>7583</v>
      </c>
      <c r="G328" t="s">
        <v>7584</v>
      </c>
      <c r="H328" s="2" t="s">
        <v>7582</v>
      </c>
      <c r="I328" s="2" t="s">
        <v>3</v>
      </c>
      <c r="J328" s="4">
        <v>2</v>
      </c>
      <c r="K328" s="4" t="s">
        <v>17051</v>
      </c>
      <c r="L328">
        <f>IF(Tabla1[[#This Row],[Code relation 
(is preprint of)]]="NO", 2, 1)</f>
        <v>2</v>
      </c>
      <c r="Q328" s="7"/>
      <c r="R328" s="30">
        <f>$Q$2-Tabla1[[#This Row],[Date of posting in
 preprint server]]</f>
        <v>-43952</v>
      </c>
      <c r="S328" s="7"/>
    </row>
    <row r="329" spans="1:19" x14ac:dyDescent="0.25">
      <c r="A329">
        <v>2348</v>
      </c>
      <c r="B329" t="s">
        <v>7585</v>
      </c>
      <c r="C329" t="s">
        <v>7519</v>
      </c>
      <c r="D329" t="s">
        <v>10</v>
      </c>
      <c r="E329" t="s">
        <v>30</v>
      </c>
      <c r="F329" t="s">
        <v>7586</v>
      </c>
      <c r="G329" t="s">
        <v>7587</v>
      </c>
      <c r="H329" s="2" t="s">
        <v>7585</v>
      </c>
      <c r="I329" s="2" t="s">
        <v>3</v>
      </c>
      <c r="J329" s="4">
        <v>9</v>
      </c>
      <c r="K329" s="4" t="s">
        <v>17051</v>
      </c>
      <c r="L329">
        <f>IF(Tabla1[[#This Row],[Code relation 
(is preprint of)]]="NO", 2, 1)</f>
        <v>2</v>
      </c>
      <c r="Q329" s="7"/>
      <c r="R329" s="30">
        <f>$Q$2-Tabla1[[#This Row],[Date of posting in
 preprint server]]</f>
        <v>-43952</v>
      </c>
      <c r="S329" s="7"/>
    </row>
    <row r="330" spans="1:19" x14ac:dyDescent="0.25">
      <c r="A330">
        <v>2349</v>
      </c>
      <c r="B330" t="s">
        <v>7588</v>
      </c>
      <c r="C330" t="s">
        <v>7519</v>
      </c>
      <c r="D330" t="s">
        <v>10</v>
      </c>
      <c r="E330" t="s">
        <v>30</v>
      </c>
      <c r="F330" t="s">
        <v>7589</v>
      </c>
      <c r="G330" t="s">
        <v>7590</v>
      </c>
      <c r="H330" s="2" t="s">
        <v>7588</v>
      </c>
      <c r="I330" s="2" t="s">
        <v>3</v>
      </c>
      <c r="J330" s="4">
        <v>0</v>
      </c>
      <c r="K330" s="4" t="s">
        <v>17051</v>
      </c>
      <c r="L330">
        <f>IF(Tabla1[[#This Row],[Code relation 
(is preprint of)]]="NO", 2, 1)</f>
        <v>2</v>
      </c>
      <c r="Q330" s="7"/>
      <c r="R330" s="30">
        <f>$Q$2-Tabla1[[#This Row],[Date of posting in
 preprint server]]</f>
        <v>-43952</v>
      </c>
      <c r="S330" s="7"/>
    </row>
    <row r="331" spans="1:19" x14ac:dyDescent="0.25">
      <c r="A331">
        <v>2350</v>
      </c>
      <c r="B331" t="s">
        <v>7591</v>
      </c>
      <c r="C331" t="s">
        <v>7519</v>
      </c>
      <c r="D331" t="s">
        <v>10</v>
      </c>
      <c r="E331" t="s">
        <v>30</v>
      </c>
      <c r="F331" t="s">
        <v>7592</v>
      </c>
      <c r="G331" t="s">
        <v>7593</v>
      </c>
      <c r="H331" s="2" t="s">
        <v>7591</v>
      </c>
      <c r="I331" s="2" t="s">
        <v>3</v>
      </c>
      <c r="J331" s="4">
        <v>8</v>
      </c>
      <c r="K331" s="4" t="s">
        <v>17051</v>
      </c>
      <c r="L331">
        <f>IF(Tabla1[[#This Row],[Code relation 
(is preprint of)]]="NO", 2, 1)</f>
        <v>2</v>
      </c>
      <c r="Q331" s="7"/>
      <c r="R331" s="30">
        <f>$Q$2-Tabla1[[#This Row],[Date of posting in
 preprint server]]</f>
        <v>-43952</v>
      </c>
      <c r="S331" s="7"/>
    </row>
    <row r="332" spans="1:19" x14ac:dyDescent="0.25">
      <c r="A332">
        <v>2407</v>
      </c>
      <c r="B332" t="s">
        <v>7761</v>
      </c>
      <c r="C332" t="s">
        <v>7519</v>
      </c>
      <c r="D332" t="s">
        <v>10</v>
      </c>
      <c r="E332" t="s">
        <v>30</v>
      </c>
      <c r="F332" t="s">
        <v>7762</v>
      </c>
      <c r="G332" t="s">
        <v>7763</v>
      </c>
      <c r="H332" s="2" t="s">
        <v>7761</v>
      </c>
      <c r="I332" s="2" t="s">
        <v>3</v>
      </c>
      <c r="J332" s="4">
        <v>0</v>
      </c>
      <c r="K332" s="4" t="s">
        <v>17051</v>
      </c>
      <c r="L332">
        <f>IF(Tabla1[[#This Row],[Code relation 
(is preprint of)]]="NO", 2, 1)</f>
        <v>2</v>
      </c>
      <c r="Q332" s="7"/>
      <c r="R332" s="30">
        <f>$Q$2-Tabla1[[#This Row],[Date of posting in
 preprint server]]</f>
        <v>-43952</v>
      </c>
      <c r="S332" s="7"/>
    </row>
    <row r="333" spans="1:19" x14ac:dyDescent="0.25">
      <c r="A333">
        <v>2411</v>
      </c>
      <c r="B333" t="s">
        <v>7773</v>
      </c>
      <c r="C333" t="s">
        <v>7519</v>
      </c>
      <c r="D333" t="s">
        <v>10</v>
      </c>
      <c r="E333" t="s">
        <v>30</v>
      </c>
      <c r="F333" t="s">
        <v>7774</v>
      </c>
      <c r="G333" t="s">
        <v>7775</v>
      </c>
      <c r="H333" s="2" t="s">
        <v>7773</v>
      </c>
      <c r="I333" s="2" t="s">
        <v>3</v>
      </c>
      <c r="J333" s="4">
        <v>3</v>
      </c>
      <c r="K333" s="4" t="s">
        <v>17051</v>
      </c>
      <c r="L333">
        <f>IF(Tabla1[[#This Row],[Code relation 
(is preprint of)]]="NO", 2, 1)</f>
        <v>2</v>
      </c>
      <c r="Q333" s="7"/>
      <c r="R333" s="30">
        <f>$Q$2-Tabla1[[#This Row],[Date of posting in
 preprint server]]</f>
        <v>-43952</v>
      </c>
      <c r="S333" s="7"/>
    </row>
    <row r="334" spans="1:19" x14ac:dyDescent="0.25">
      <c r="A334">
        <v>2412</v>
      </c>
      <c r="B334" t="s">
        <v>7776</v>
      </c>
      <c r="C334" t="s">
        <v>7519</v>
      </c>
      <c r="D334" t="s">
        <v>10</v>
      </c>
      <c r="E334" t="s">
        <v>30</v>
      </c>
      <c r="F334" t="s">
        <v>7777</v>
      </c>
      <c r="G334" t="s">
        <v>7778</v>
      </c>
      <c r="H334" s="2" t="s">
        <v>7776</v>
      </c>
      <c r="I334" s="2" t="s">
        <v>3</v>
      </c>
      <c r="J334" s="4">
        <v>1</v>
      </c>
      <c r="K334" s="4" t="s">
        <v>17051</v>
      </c>
      <c r="L334">
        <f>IF(Tabla1[[#This Row],[Code relation 
(is preprint of)]]="NO", 2, 1)</f>
        <v>2</v>
      </c>
      <c r="Q334" s="7"/>
      <c r="R334" s="30">
        <f>$Q$2-Tabla1[[#This Row],[Date of posting in
 preprint server]]</f>
        <v>-43952</v>
      </c>
      <c r="S334" s="7"/>
    </row>
    <row r="335" spans="1:19" x14ac:dyDescent="0.25">
      <c r="A335">
        <v>2413</v>
      </c>
      <c r="B335" t="s">
        <v>7779</v>
      </c>
      <c r="C335" t="s">
        <v>7519</v>
      </c>
      <c r="D335" t="s">
        <v>10</v>
      </c>
      <c r="E335" t="s">
        <v>30</v>
      </c>
      <c r="F335" t="s">
        <v>7780</v>
      </c>
      <c r="G335" t="s">
        <v>7781</v>
      </c>
      <c r="H335" s="2" t="s">
        <v>7779</v>
      </c>
      <c r="I335" s="2" t="s">
        <v>3</v>
      </c>
      <c r="J335" s="4">
        <v>2</v>
      </c>
      <c r="K335" s="4" t="s">
        <v>17051</v>
      </c>
      <c r="L335">
        <f>IF(Tabla1[[#This Row],[Code relation 
(is preprint of)]]="NO", 2, 1)</f>
        <v>2</v>
      </c>
      <c r="Q335" s="7"/>
      <c r="R335" s="30">
        <f>$Q$2-Tabla1[[#This Row],[Date of posting in
 preprint server]]</f>
        <v>-43952</v>
      </c>
      <c r="S335" s="7"/>
    </row>
    <row r="336" spans="1:19" x14ac:dyDescent="0.25">
      <c r="A336">
        <v>2414</v>
      </c>
      <c r="B336" t="s">
        <v>7782</v>
      </c>
      <c r="C336" t="s">
        <v>7519</v>
      </c>
      <c r="D336" t="s">
        <v>10</v>
      </c>
      <c r="E336" t="s">
        <v>30</v>
      </c>
      <c r="F336" t="s">
        <v>7783</v>
      </c>
      <c r="G336" t="s">
        <v>7784</v>
      </c>
      <c r="H336" s="2" t="s">
        <v>7782</v>
      </c>
      <c r="I336" s="2" t="s">
        <v>3</v>
      </c>
      <c r="J336" s="4">
        <v>0</v>
      </c>
      <c r="K336" s="4" t="s">
        <v>17051</v>
      </c>
      <c r="L336">
        <f>IF(Tabla1[[#This Row],[Code relation 
(is preprint of)]]="NO", 2, 1)</f>
        <v>2</v>
      </c>
      <c r="Q336" s="7"/>
      <c r="R336" s="30">
        <f>$Q$2-Tabla1[[#This Row],[Date of posting in
 preprint server]]</f>
        <v>-43952</v>
      </c>
      <c r="S336" s="7"/>
    </row>
    <row r="337" spans="1:19" x14ac:dyDescent="0.25">
      <c r="A337">
        <v>2415</v>
      </c>
      <c r="B337" t="s">
        <v>7785</v>
      </c>
      <c r="C337" t="s">
        <v>7519</v>
      </c>
      <c r="D337" t="s">
        <v>10</v>
      </c>
      <c r="E337" t="s">
        <v>30</v>
      </c>
      <c r="F337" t="s">
        <v>7786</v>
      </c>
      <c r="G337" t="s">
        <v>7787</v>
      </c>
      <c r="H337" s="2" t="s">
        <v>7785</v>
      </c>
      <c r="I337" s="2" t="s">
        <v>3</v>
      </c>
      <c r="J337" s="4">
        <v>0</v>
      </c>
      <c r="K337" s="4" t="s">
        <v>17051</v>
      </c>
      <c r="L337">
        <f>IF(Tabla1[[#This Row],[Code relation 
(is preprint of)]]="NO", 2, 1)</f>
        <v>2</v>
      </c>
      <c r="Q337" s="7"/>
      <c r="R337" s="30">
        <f>$Q$2-Tabla1[[#This Row],[Date of posting in
 preprint server]]</f>
        <v>-43952</v>
      </c>
      <c r="S337" s="7"/>
    </row>
    <row r="338" spans="1:19" x14ac:dyDescent="0.25">
      <c r="A338">
        <v>2416</v>
      </c>
      <c r="B338" t="s">
        <v>7788</v>
      </c>
      <c r="C338" t="s">
        <v>7519</v>
      </c>
      <c r="D338" t="s">
        <v>10</v>
      </c>
      <c r="E338" t="s">
        <v>30</v>
      </c>
      <c r="F338" t="s">
        <v>7789</v>
      </c>
      <c r="G338" t="s">
        <v>7790</v>
      </c>
      <c r="H338" s="2" t="s">
        <v>7788</v>
      </c>
      <c r="I338" s="2" t="s">
        <v>3</v>
      </c>
      <c r="J338" s="4">
        <v>3</v>
      </c>
      <c r="K338" s="4" t="s">
        <v>17051</v>
      </c>
      <c r="L338">
        <f>IF(Tabla1[[#This Row],[Code relation 
(is preprint of)]]="NO", 2, 1)</f>
        <v>2</v>
      </c>
      <c r="Q338" s="7"/>
      <c r="R338" s="30">
        <f>$Q$2-Tabla1[[#This Row],[Date of posting in
 preprint server]]</f>
        <v>-43952</v>
      </c>
      <c r="S338" s="7"/>
    </row>
    <row r="339" spans="1:19" x14ac:dyDescent="0.25">
      <c r="A339">
        <v>2417</v>
      </c>
      <c r="B339" t="s">
        <v>7791</v>
      </c>
      <c r="C339" t="s">
        <v>7519</v>
      </c>
      <c r="D339" t="s">
        <v>10</v>
      </c>
      <c r="E339" t="s">
        <v>30</v>
      </c>
      <c r="F339" t="s">
        <v>7792</v>
      </c>
      <c r="G339" t="s">
        <v>7793</v>
      </c>
      <c r="H339" s="2" t="s">
        <v>7791</v>
      </c>
      <c r="I339" s="2" t="s">
        <v>3</v>
      </c>
      <c r="J339" s="4">
        <v>2</v>
      </c>
      <c r="K339" s="4" t="s">
        <v>17051</v>
      </c>
      <c r="L339">
        <f>IF(Tabla1[[#This Row],[Code relation 
(is preprint of)]]="NO", 2, 1)</f>
        <v>2</v>
      </c>
      <c r="Q339" s="7"/>
      <c r="R339" s="30">
        <f>$Q$2-Tabla1[[#This Row],[Date of posting in
 preprint server]]</f>
        <v>-43952</v>
      </c>
      <c r="S339" s="7"/>
    </row>
    <row r="340" spans="1:19" x14ac:dyDescent="0.25">
      <c r="A340">
        <v>2418</v>
      </c>
      <c r="B340" t="s">
        <v>7794</v>
      </c>
      <c r="C340" t="s">
        <v>7519</v>
      </c>
      <c r="D340" t="s">
        <v>10</v>
      </c>
      <c r="E340" t="s">
        <v>30</v>
      </c>
      <c r="F340" t="s">
        <v>7795</v>
      </c>
      <c r="G340" t="s">
        <v>7796</v>
      </c>
      <c r="H340" s="2" t="s">
        <v>7794</v>
      </c>
      <c r="I340" s="2" t="s">
        <v>3</v>
      </c>
      <c r="J340" s="4">
        <v>8</v>
      </c>
      <c r="K340" s="4" t="s">
        <v>17051</v>
      </c>
      <c r="L340">
        <f>IF(Tabla1[[#This Row],[Code relation 
(is preprint of)]]="NO", 2, 1)</f>
        <v>2</v>
      </c>
      <c r="Q340" s="7"/>
      <c r="R340" s="30">
        <f>$Q$2-Tabla1[[#This Row],[Date of posting in
 preprint server]]</f>
        <v>-43952</v>
      </c>
      <c r="S340" s="7"/>
    </row>
    <row r="341" spans="1:19" x14ac:dyDescent="0.25">
      <c r="A341">
        <v>2419</v>
      </c>
      <c r="B341" t="s">
        <v>7797</v>
      </c>
      <c r="C341" t="s">
        <v>7519</v>
      </c>
      <c r="D341" t="s">
        <v>10</v>
      </c>
      <c r="E341" t="s">
        <v>30</v>
      </c>
      <c r="F341" t="s">
        <v>7798</v>
      </c>
      <c r="G341" t="s">
        <v>7799</v>
      </c>
      <c r="H341" s="2" t="s">
        <v>7797</v>
      </c>
      <c r="I341" s="2" t="s">
        <v>3</v>
      </c>
      <c r="J341" s="4">
        <v>0</v>
      </c>
      <c r="K341" s="4" t="s">
        <v>17051</v>
      </c>
      <c r="L341">
        <f>IF(Tabla1[[#This Row],[Code relation 
(is preprint of)]]="NO", 2, 1)</f>
        <v>2</v>
      </c>
      <c r="Q341" s="7"/>
      <c r="R341" s="30">
        <f>$Q$2-Tabla1[[#This Row],[Date of posting in
 preprint server]]</f>
        <v>-43952</v>
      </c>
      <c r="S341" s="7"/>
    </row>
    <row r="342" spans="1:19" x14ac:dyDescent="0.25">
      <c r="A342">
        <v>2477</v>
      </c>
      <c r="B342" t="s">
        <v>7998</v>
      </c>
      <c r="C342" t="s">
        <v>7801</v>
      </c>
      <c r="D342" t="s">
        <v>10</v>
      </c>
      <c r="E342" t="s">
        <v>30</v>
      </c>
      <c r="F342" t="s">
        <v>7999</v>
      </c>
      <c r="G342" t="s">
        <v>8000</v>
      </c>
      <c r="H342" s="2" t="s">
        <v>7998</v>
      </c>
      <c r="I342" s="2" t="s">
        <v>3</v>
      </c>
      <c r="J342" s="4">
        <v>0</v>
      </c>
      <c r="K342" s="4" t="s">
        <v>17051</v>
      </c>
      <c r="L342">
        <f>IF(Tabla1[[#This Row],[Code relation 
(is preprint of)]]="NO", 2, 1)</f>
        <v>2</v>
      </c>
      <c r="Q342" s="7"/>
      <c r="R342" s="30">
        <f>$Q$2-Tabla1[[#This Row],[Date of posting in
 preprint server]]</f>
        <v>-43951</v>
      </c>
      <c r="S342" s="7"/>
    </row>
    <row r="343" spans="1:19" x14ac:dyDescent="0.25">
      <c r="A343">
        <v>2481</v>
      </c>
      <c r="B343" t="s">
        <v>8010</v>
      </c>
      <c r="C343" t="s">
        <v>7801</v>
      </c>
      <c r="D343" t="s">
        <v>10</v>
      </c>
      <c r="E343" t="s">
        <v>30</v>
      </c>
      <c r="F343" t="s">
        <v>8011</v>
      </c>
      <c r="G343" t="s">
        <v>8012</v>
      </c>
      <c r="H343" s="2" t="s">
        <v>8010</v>
      </c>
      <c r="I343" s="2" t="s">
        <v>3</v>
      </c>
      <c r="J343" s="4">
        <v>0</v>
      </c>
      <c r="K343" s="4" t="s">
        <v>17051</v>
      </c>
      <c r="L343">
        <f>IF(Tabla1[[#This Row],[Code relation 
(is preprint of)]]="NO", 2, 1)</f>
        <v>2</v>
      </c>
      <c r="Q343" s="7"/>
      <c r="R343" s="30">
        <f>$Q$2-Tabla1[[#This Row],[Date of posting in
 preprint server]]</f>
        <v>-43951</v>
      </c>
      <c r="S343" s="7"/>
    </row>
    <row r="344" spans="1:19" x14ac:dyDescent="0.25">
      <c r="A344">
        <v>2482</v>
      </c>
      <c r="B344" t="s">
        <v>8013</v>
      </c>
      <c r="C344" t="s">
        <v>7801</v>
      </c>
      <c r="D344" t="s">
        <v>10</v>
      </c>
      <c r="E344" t="s">
        <v>30</v>
      </c>
      <c r="F344" t="s">
        <v>8014</v>
      </c>
      <c r="G344" t="s">
        <v>8015</v>
      </c>
      <c r="H344" s="2" t="s">
        <v>8013</v>
      </c>
      <c r="I344" s="2" t="s">
        <v>3</v>
      </c>
      <c r="J344" s="4">
        <v>0</v>
      </c>
      <c r="K344" s="4" t="s">
        <v>17051</v>
      </c>
      <c r="L344">
        <f>IF(Tabla1[[#This Row],[Code relation 
(is preprint of)]]="NO", 2, 1)</f>
        <v>2</v>
      </c>
      <c r="Q344" s="7"/>
      <c r="R344" s="30">
        <f>$Q$2-Tabla1[[#This Row],[Date of posting in
 preprint server]]</f>
        <v>-43951</v>
      </c>
      <c r="S344" s="7"/>
    </row>
    <row r="345" spans="1:19" x14ac:dyDescent="0.25">
      <c r="A345">
        <v>2484</v>
      </c>
      <c r="B345" t="s">
        <v>8019</v>
      </c>
      <c r="C345" t="s">
        <v>7801</v>
      </c>
      <c r="D345" t="s">
        <v>10</v>
      </c>
      <c r="E345" t="s">
        <v>30</v>
      </c>
      <c r="F345" t="s">
        <v>8020</v>
      </c>
      <c r="G345" t="s">
        <v>8021</v>
      </c>
      <c r="H345" s="2" t="s">
        <v>8019</v>
      </c>
      <c r="I345" s="2" t="s">
        <v>3</v>
      </c>
      <c r="J345" s="4">
        <v>3</v>
      </c>
      <c r="K345" s="4" t="s">
        <v>17051</v>
      </c>
      <c r="L345">
        <f>IF(Tabla1[[#This Row],[Code relation 
(is preprint of)]]="NO", 2, 1)</f>
        <v>2</v>
      </c>
      <c r="Q345" s="7"/>
      <c r="R345" s="30">
        <f>$Q$2-Tabla1[[#This Row],[Date of posting in
 preprint server]]</f>
        <v>-43951</v>
      </c>
      <c r="S345" s="7"/>
    </row>
    <row r="346" spans="1:19" x14ac:dyDescent="0.25">
      <c r="A346">
        <v>2485</v>
      </c>
      <c r="B346" t="s">
        <v>8022</v>
      </c>
      <c r="C346" t="s">
        <v>7801</v>
      </c>
      <c r="D346" t="s">
        <v>10</v>
      </c>
      <c r="E346" t="s">
        <v>30</v>
      </c>
      <c r="F346" t="s">
        <v>8023</v>
      </c>
      <c r="G346" t="s">
        <v>8024</v>
      </c>
      <c r="H346" s="2" t="s">
        <v>8022</v>
      </c>
      <c r="I346" s="2" t="s">
        <v>3</v>
      </c>
      <c r="J346" s="4">
        <v>0</v>
      </c>
      <c r="K346" s="4" t="s">
        <v>17051</v>
      </c>
      <c r="L346">
        <f>IF(Tabla1[[#This Row],[Code relation 
(is preprint of)]]="NO", 2, 1)</f>
        <v>2</v>
      </c>
      <c r="Q346" s="7"/>
      <c r="R346" s="30">
        <f>$Q$2-Tabla1[[#This Row],[Date of posting in
 preprint server]]</f>
        <v>-43951</v>
      </c>
      <c r="S346" s="7"/>
    </row>
    <row r="347" spans="1:19" x14ac:dyDescent="0.25">
      <c r="A347">
        <v>2503</v>
      </c>
      <c r="B347" t="s">
        <v>8094</v>
      </c>
      <c r="C347" t="s">
        <v>8026</v>
      </c>
      <c r="D347" t="s">
        <v>10</v>
      </c>
      <c r="E347" t="s">
        <v>30</v>
      </c>
      <c r="F347" t="s">
        <v>8095</v>
      </c>
      <c r="G347" t="s">
        <v>8096</v>
      </c>
      <c r="H347" s="2" t="s">
        <v>8094</v>
      </c>
      <c r="I347" s="2" t="s">
        <v>3</v>
      </c>
      <c r="J347" s="4">
        <v>26</v>
      </c>
      <c r="K347" s="4" t="s">
        <v>17051</v>
      </c>
      <c r="L347">
        <f>IF(Tabla1[[#This Row],[Code relation 
(is preprint of)]]="NO", 2, 1)</f>
        <v>2</v>
      </c>
      <c r="Q347" s="7"/>
      <c r="R347" s="30">
        <f>$Q$2-Tabla1[[#This Row],[Date of posting in
 preprint server]]</f>
        <v>-43950</v>
      </c>
      <c r="S347" s="7"/>
    </row>
    <row r="348" spans="1:19" x14ac:dyDescent="0.25">
      <c r="A348">
        <v>2506</v>
      </c>
      <c r="B348" t="s">
        <v>8103</v>
      </c>
      <c r="C348" t="s">
        <v>8026</v>
      </c>
      <c r="D348" t="s">
        <v>10</v>
      </c>
      <c r="E348" t="s">
        <v>30</v>
      </c>
      <c r="F348" t="s">
        <v>8104</v>
      </c>
      <c r="G348" t="s">
        <v>8105</v>
      </c>
      <c r="H348" s="2" t="s">
        <v>8103</v>
      </c>
      <c r="I348" s="2" t="s">
        <v>3</v>
      </c>
      <c r="J348" s="4">
        <v>0</v>
      </c>
      <c r="K348" s="4" t="s">
        <v>17051</v>
      </c>
      <c r="L348">
        <f>IF(Tabla1[[#This Row],[Code relation 
(is preprint of)]]="NO", 2, 1)</f>
        <v>2</v>
      </c>
      <c r="Q348" s="7"/>
      <c r="R348" s="30">
        <f>$Q$2-Tabla1[[#This Row],[Date of posting in
 preprint server]]</f>
        <v>-43950</v>
      </c>
      <c r="S348" s="7"/>
    </row>
    <row r="349" spans="1:19" x14ac:dyDescent="0.25">
      <c r="A349">
        <v>2529</v>
      </c>
      <c r="B349" t="s">
        <v>8172</v>
      </c>
      <c r="C349" t="s">
        <v>8026</v>
      </c>
      <c r="D349" t="s">
        <v>10</v>
      </c>
      <c r="E349" t="s">
        <v>30</v>
      </c>
      <c r="F349" t="s">
        <v>8173</v>
      </c>
      <c r="G349" t="s">
        <v>8174</v>
      </c>
      <c r="H349" s="2" t="s">
        <v>8172</v>
      </c>
      <c r="I349" s="2" t="s">
        <v>3</v>
      </c>
      <c r="J349" s="4">
        <v>0</v>
      </c>
      <c r="K349" s="4" t="s">
        <v>17051</v>
      </c>
      <c r="L349">
        <f>IF(Tabla1[[#This Row],[Code relation 
(is preprint of)]]="NO", 2, 1)</f>
        <v>2</v>
      </c>
      <c r="Q349" s="7"/>
      <c r="R349" s="30">
        <f>$Q$2-Tabla1[[#This Row],[Date of posting in
 preprint server]]</f>
        <v>-43950</v>
      </c>
      <c r="S349" s="7"/>
    </row>
    <row r="350" spans="1:19" x14ac:dyDescent="0.25">
      <c r="A350">
        <v>2577</v>
      </c>
      <c r="B350" t="s">
        <v>8314</v>
      </c>
      <c r="C350" t="s">
        <v>8026</v>
      </c>
      <c r="D350" t="s">
        <v>10</v>
      </c>
      <c r="E350" t="s">
        <v>30</v>
      </c>
      <c r="F350" t="s">
        <v>8315</v>
      </c>
      <c r="G350" t="s">
        <v>8316</v>
      </c>
      <c r="H350" s="2" t="s">
        <v>8314</v>
      </c>
      <c r="I350" s="2" t="s">
        <v>3</v>
      </c>
      <c r="J350" s="4">
        <v>3</v>
      </c>
      <c r="K350" s="4" t="s">
        <v>17051</v>
      </c>
      <c r="L350">
        <f>IF(Tabla1[[#This Row],[Code relation 
(is preprint of)]]="NO", 2, 1)</f>
        <v>2</v>
      </c>
      <c r="Q350" s="7"/>
      <c r="R350" s="30">
        <f>$Q$2-Tabla1[[#This Row],[Date of posting in
 preprint server]]</f>
        <v>-43950</v>
      </c>
      <c r="S350" s="7"/>
    </row>
    <row r="351" spans="1:19" x14ac:dyDescent="0.25">
      <c r="A351">
        <v>2580</v>
      </c>
      <c r="B351" t="s">
        <v>8323</v>
      </c>
      <c r="C351" t="s">
        <v>8026</v>
      </c>
      <c r="D351" t="s">
        <v>10</v>
      </c>
      <c r="E351" t="s">
        <v>30</v>
      </c>
      <c r="F351" t="s">
        <v>8324</v>
      </c>
      <c r="G351" t="s">
        <v>8325</v>
      </c>
      <c r="H351" s="2" t="s">
        <v>8323</v>
      </c>
      <c r="I351" s="2" t="s">
        <v>3</v>
      </c>
      <c r="J351" s="4">
        <v>0</v>
      </c>
      <c r="K351" s="4" t="s">
        <v>17051</v>
      </c>
      <c r="L351">
        <f>IF(Tabla1[[#This Row],[Code relation 
(is preprint of)]]="NO", 2, 1)</f>
        <v>2</v>
      </c>
      <c r="Q351" s="7"/>
      <c r="R351" s="30">
        <f>$Q$2-Tabla1[[#This Row],[Date of posting in
 preprint server]]</f>
        <v>-43950</v>
      </c>
      <c r="S351" s="7"/>
    </row>
    <row r="352" spans="1:19" x14ac:dyDescent="0.25">
      <c r="A352">
        <v>2581</v>
      </c>
      <c r="B352" t="s">
        <v>8326</v>
      </c>
      <c r="C352" t="s">
        <v>8026</v>
      </c>
      <c r="D352" t="s">
        <v>10</v>
      </c>
      <c r="E352" t="s">
        <v>30</v>
      </c>
      <c r="F352" t="s">
        <v>8327</v>
      </c>
      <c r="G352" t="s">
        <v>8328</v>
      </c>
      <c r="H352" s="2" t="s">
        <v>8326</v>
      </c>
      <c r="I352" s="2" t="s">
        <v>3</v>
      </c>
      <c r="J352" s="4">
        <v>0</v>
      </c>
      <c r="K352" s="4" t="s">
        <v>17051</v>
      </c>
      <c r="L352">
        <f>IF(Tabla1[[#This Row],[Code relation 
(is preprint of)]]="NO", 2, 1)</f>
        <v>2</v>
      </c>
      <c r="Q352" s="7"/>
      <c r="R352" s="30">
        <f>$Q$2-Tabla1[[#This Row],[Date of posting in
 preprint server]]</f>
        <v>-43950</v>
      </c>
      <c r="S352" s="7"/>
    </row>
    <row r="353" spans="1:19" x14ac:dyDescent="0.25">
      <c r="A353">
        <v>2583</v>
      </c>
      <c r="B353" t="s">
        <v>8332</v>
      </c>
      <c r="C353" t="s">
        <v>8026</v>
      </c>
      <c r="D353" t="s">
        <v>10</v>
      </c>
      <c r="E353" t="s">
        <v>30</v>
      </c>
      <c r="F353" t="s">
        <v>8333</v>
      </c>
      <c r="G353" t="s">
        <v>8334</v>
      </c>
      <c r="H353" s="2" t="s">
        <v>8332</v>
      </c>
      <c r="I353" s="2" t="s">
        <v>3</v>
      </c>
      <c r="J353" s="4">
        <v>0</v>
      </c>
      <c r="K353" s="4" t="s">
        <v>17051</v>
      </c>
      <c r="L353">
        <f>IF(Tabla1[[#This Row],[Code relation 
(is preprint of)]]="NO", 2, 1)</f>
        <v>2</v>
      </c>
      <c r="Q353" s="7"/>
      <c r="R353" s="30">
        <f>$Q$2-Tabla1[[#This Row],[Date of posting in
 preprint server]]</f>
        <v>-43950</v>
      </c>
      <c r="S353" s="7"/>
    </row>
    <row r="354" spans="1:19" x14ac:dyDescent="0.25">
      <c r="A354">
        <v>2584</v>
      </c>
      <c r="B354" t="s">
        <v>8335</v>
      </c>
      <c r="C354" t="s">
        <v>8026</v>
      </c>
      <c r="D354" t="s">
        <v>10</v>
      </c>
      <c r="E354" t="s">
        <v>30</v>
      </c>
      <c r="F354" t="s">
        <v>8336</v>
      </c>
      <c r="G354" t="s">
        <v>8337</v>
      </c>
      <c r="H354" s="2" t="s">
        <v>8335</v>
      </c>
      <c r="I354" s="2" t="s">
        <v>3</v>
      </c>
      <c r="J354" s="4">
        <v>0</v>
      </c>
      <c r="K354" s="4" t="s">
        <v>17051</v>
      </c>
      <c r="L354">
        <f>IF(Tabla1[[#This Row],[Code relation 
(is preprint of)]]="NO", 2, 1)</f>
        <v>2</v>
      </c>
      <c r="Q354" s="7"/>
      <c r="R354" s="30">
        <f>$Q$2-Tabla1[[#This Row],[Date of posting in
 preprint server]]</f>
        <v>-43950</v>
      </c>
      <c r="S354" s="7"/>
    </row>
    <row r="355" spans="1:19" x14ac:dyDescent="0.25">
      <c r="A355">
        <v>2585</v>
      </c>
      <c r="B355" t="s">
        <v>8338</v>
      </c>
      <c r="C355" t="s">
        <v>8026</v>
      </c>
      <c r="D355" t="s">
        <v>10</v>
      </c>
      <c r="E355" t="s">
        <v>30</v>
      </c>
      <c r="F355" t="s">
        <v>8339</v>
      </c>
      <c r="G355" t="s">
        <v>8340</v>
      </c>
      <c r="H355" s="2" t="s">
        <v>8338</v>
      </c>
      <c r="I355" s="2" t="s">
        <v>3</v>
      </c>
      <c r="J355" s="4">
        <v>0</v>
      </c>
      <c r="K355" s="4" t="s">
        <v>17051</v>
      </c>
      <c r="L355">
        <f>IF(Tabla1[[#This Row],[Code relation 
(is preprint of)]]="NO", 2, 1)</f>
        <v>2</v>
      </c>
      <c r="Q355" s="7"/>
      <c r="R355" s="30">
        <f>$Q$2-Tabla1[[#This Row],[Date of posting in
 preprint server]]</f>
        <v>-43950</v>
      </c>
      <c r="S355" s="7"/>
    </row>
    <row r="356" spans="1:19" x14ac:dyDescent="0.25">
      <c r="A356">
        <v>2586</v>
      </c>
      <c r="B356" t="s">
        <v>8341</v>
      </c>
      <c r="C356" t="s">
        <v>8026</v>
      </c>
      <c r="D356" t="s">
        <v>10</v>
      </c>
      <c r="E356" t="s">
        <v>30</v>
      </c>
      <c r="F356" t="s">
        <v>8342</v>
      </c>
      <c r="G356" t="s">
        <v>8343</v>
      </c>
      <c r="H356" s="2" t="s">
        <v>8341</v>
      </c>
      <c r="I356" s="2" t="s">
        <v>3</v>
      </c>
      <c r="J356" s="4">
        <v>2</v>
      </c>
      <c r="K356" s="4" t="s">
        <v>17051</v>
      </c>
      <c r="L356">
        <f>IF(Tabla1[[#This Row],[Code relation 
(is preprint of)]]="NO", 2, 1)</f>
        <v>2</v>
      </c>
      <c r="Q356" s="7"/>
      <c r="R356" s="30">
        <f>$Q$2-Tabla1[[#This Row],[Date of posting in
 preprint server]]</f>
        <v>-43950</v>
      </c>
      <c r="S356" s="7"/>
    </row>
    <row r="357" spans="1:19" x14ac:dyDescent="0.25">
      <c r="A357">
        <v>2587</v>
      </c>
      <c r="B357" t="s">
        <v>8344</v>
      </c>
      <c r="C357" t="s">
        <v>8026</v>
      </c>
      <c r="D357" t="s">
        <v>10</v>
      </c>
      <c r="E357" t="s">
        <v>30</v>
      </c>
      <c r="F357" t="s">
        <v>8345</v>
      </c>
      <c r="G357" t="s">
        <v>8343</v>
      </c>
      <c r="H357" s="2" t="s">
        <v>8344</v>
      </c>
      <c r="I357" s="2" t="s">
        <v>3</v>
      </c>
      <c r="J357" s="4">
        <v>3</v>
      </c>
      <c r="K357" s="4" t="s">
        <v>17051</v>
      </c>
      <c r="L357">
        <f>IF(Tabla1[[#This Row],[Code relation 
(is preprint of)]]="NO", 2, 1)</f>
        <v>2</v>
      </c>
      <c r="Q357" s="7"/>
      <c r="R357" s="30">
        <f>$Q$2-Tabla1[[#This Row],[Date of posting in
 preprint server]]</f>
        <v>-43950</v>
      </c>
      <c r="S357" s="7"/>
    </row>
    <row r="358" spans="1:19" x14ac:dyDescent="0.25">
      <c r="A358">
        <v>2622</v>
      </c>
      <c r="B358" t="s">
        <v>8477</v>
      </c>
      <c r="C358" t="s">
        <v>8347</v>
      </c>
      <c r="D358" t="s">
        <v>10</v>
      </c>
      <c r="E358" t="s">
        <v>30</v>
      </c>
      <c r="F358" t="s">
        <v>8478</v>
      </c>
      <c r="G358" t="s">
        <v>8479</v>
      </c>
      <c r="H358" s="2" t="s">
        <v>8477</v>
      </c>
      <c r="I358" s="2" t="s">
        <v>3</v>
      </c>
      <c r="J358" s="4">
        <v>3</v>
      </c>
      <c r="K358" s="4" t="s">
        <v>17051</v>
      </c>
      <c r="L358">
        <f>IF(Tabla1[[#This Row],[Code relation 
(is preprint of)]]="NO", 2, 1)</f>
        <v>2</v>
      </c>
      <c r="Q358" s="7"/>
      <c r="R358" s="30">
        <f>$Q$2-Tabla1[[#This Row],[Date of posting in
 preprint server]]</f>
        <v>-43949</v>
      </c>
      <c r="S358" s="7"/>
    </row>
    <row r="359" spans="1:19" x14ac:dyDescent="0.25">
      <c r="A359">
        <v>2655</v>
      </c>
      <c r="B359" t="s">
        <v>8575</v>
      </c>
      <c r="C359" t="s">
        <v>8347</v>
      </c>
      <c r="D359" t="s">
        <v>10</v>
      </c>
      <c r="E359" t="s">
        <v>30</v>
      </c>
      <c r="F359" t="s">
        <v>8576</v>
      </c>
      <c r="G359" t="s">
        <v>8577</v>
      </c>
      <c r="H359" s="2" t="s">
        <v>8575</v>
      </c>
      <c r="I359" s="2" t="s">
        <v>3</v>
      </c>
      <c r="J359" s="4">
        <v>1</v>
      </c>
      <c r="K359" s="4" t="s">
        <v>17051</v>
      </c>
      <c r="L359">
        <f>IF(Tabla1[[#This Row],[Code relation 
(is preprint of)]]="NO", 2, 1)</f>
        <v>2</v>
      </c>
      <c r="Q359" s="7"/>
      <c r="R359" s="30">
        <f>$Q$2-Tabla1[[#This Row],[Date of posting in
 preprint server]]</f>
        <v>-43949</v>
      </c>
      <c r="S359" s="7"/>
    </row>
    <row r="360" spans="1:19" x14ac:dyDescent="0.25">
      <c r="A360">
        <v>2677</v>
      </c>
      <c r="B360" t="s">
        <v>8663</v>
      </c>
      <c r="C360" t="s">
        <v>8579</v>
      </c>
      <c r="D360" t="s">
        <v>10</v>
      </c>
      <c r="E360" t="s">
        <v>30</v>
      </c>
      <c r="F360" t="s">
        <v>8664</v>
      </c>
      <c r="G360" t="s">
        <v>8665</v>
      </c>
      <c r="H360" s="2" t="s">
        <v>8663</v>
      </c>
      <c r="I360" s="2" t="s">
        <v>3</v>
      </c>
      <c r="J360" s="4">
        <v>6</v>
      </c>
      <c r="K360" s="4" t="s">
        <v>17051</v>
      </c>
      <c r="L360">
        <f>IF(Tabla1[[#This Row],[Code relation 
(is preprint of)]]="NO", 2, 1)</f>
        <v>2</v>
      </c>
      <c r="Q360" s="7"/>
      <c r="R360" s="30">
        <f>$Q$2-Tabla1[[#This Row],[Date of posting in
 preprint server]]</f>
        <v>-43948</v>
      </c>
      <c r="S360" s="7"/>
    </row>
    <row r="361" spans="1:19" x14ac:dyDescent="0.25">
      <c r="A361">
        <v>2678</v>
      </c>
      <c r="B361" t="s">
        <v>8666</v>
      </c>
      <c r="C361" t="s">
        <v>8579</v>
      </c>
      <c r="D361" t="s">
        <v>10</v>
      </c>
      <c r="E361" t="s">
        <v>30</v>
      </c>
      <c r="F361" t="s">
        <v>8667</v>
      </c>
      <c r="G361" t="s">
        <v>8668</v>
      </c>
      <c r="H361" s="2" t="s">
        <v>8666</v>
      </c>
      <c r="I361" s="2" t="s">
        <v>3</v>
      </c>
      <c r="J361" s="4">
        <v>17</v>
      </c>
      <c r="K361" s="4" t="s">
        <v>17051</v>
      </c>
      <c r="L361">
        <f>IF(Tabla1[[#This Row],[Code relation 
(is preprint of)]]="NO", 2, 1)</f>
        <v>2</v>
      </c>
      <c r="Q361" s="7"/>
      <c r="R361" s="30">
        <f>$Q$2-Tabla1[[#This Row],[Date of posting in
 preprint server]]</f>
        <v>-43948</v>
      </c>
      <c r="S361" s="7"/>
    </row>
    <row r="362" spans="1:19" x14ac:dyDescent="0.25">
      <c r="A362">
        <v>2689</v>
      </c>
      <c r="B362" t="s">
        <v>8698</v>
      </c>
      <c r="C362" t="s">
        <v>8579</v>
      </c>
      <c r="D362" t="s">
        <v>10</v>
      </c>
      <c r="E362" t="s">
        <v>30</v>
      </c>
      <c r="F362" t="s">
        <v>8699</v>
      </c>
      <c r="G362" t="s">
        <v>8700</v>
      </c>
      <c r="H362" s="2" t="s">
        <v>8698</v>
      </c>
      <c r="I362" s="2" t="s">
        <v>3</v>
      </c>
      <c r="J362" s="4">
        <v>0</v>
      </c>
      <c r="K362" s="4" t="s">
        <v>17051</v>
      </c>
      <c r="L362">
        <f>IF(Tabla1[[#This Row],[Code relation 
(is preprint of)]]="NO", 2, 1)</f>
        <v>2</v>
      </c>
      <c r="Q362" s="7"/>
      <c r="R362" s="30">
        <f>$Q$2-Tabla1[[#This Row],[Date of posting in
 preprint server]]</f>
        <v>-43948</v>
      </c>
      <c r="S362" s="7"/>
    </row>
    <row r="363" spans="1:19" x14ac:dyDescent="0.25">
      <c r="A363">
        <v>2707</v>
      </c>
      <c r="B363" t="s">
        <v>8752</v>
      </c>
      <c r="C363" t="s">
        <v>8579</v>
      </c>
      <c r="D363" t="s">
        <v>10</v>
      </c>
      <c r="E363" t="s">
        <v>30</v>
      </c>
      <c r="F363" t="s">
        <v>8753</v>
      </c>
      <c r="G363" t="s">
        <v>8754</v>
      </c>
      <c r="H363" s="2" t="s">
        <v>8752</v>
      </c>
      <c r="I363" s="2" t="s">
        <v>3</v>
      </c>
      <c r="J363" s="4">
        <v>1</v>
      </c>
      <c r="K363" s="4" t="s">
        <v>17051</v>
      </c>
      <c r="L363">
        <f>IF(Tabla1[[#This Row],[Code relation 
(is preprint of)]]="NO", 2, 1)</f>
        <v>2</v>
      </c>
      <c r="Q363" s="7"/>
      <c r="R363" s="30">
        <f>$Q$2-Tabla1[[#This Row],[Date of posting in
 preprint server]]</f>
        <v>-43948</v>
      </c>
      <c r="S363" s="7"/>
    </row>
    <row r="364" spans="1:19" x14ac:dyDescent="0.25">
      <c r="A364">
        <v>2716</v>
      </c>
      <c r="B364" t="s">
        <v>8779</v>
      </c>
      <c r="C364" t="s">
        <v>8579</v>
      </c>
      <c r="D364" t="s">
        <v>10</v>
      </c>
      <c r="E364" t="s">
        <v>30</v>
      </c>
      <c r="F364" t="s">
        <v>8780</v>
      </c>
      <c r="G364" t="s">
        <v>8781</v>
      </c>
      <c r="H364" s="2" t="s">
        <v>8779</v>
      </c>
      <c r="I364" s="2" t="s">
        <v>3</v>
      </c>
      <c r="J364" s="4">
        <v>4</v>
      </c>
      <c r="K364" s="4" t="s">
        <v>17051</v>
      </c>
      <c r="L364">
        <f>IF(Tabla1[[#This Row],[Code relation 
(is preprint of)]]="NO", 2, 1)</f>
        <v>2</v>
      </c>
      <c r="Q364" s="7"/>
      <c r="R364" s="30">
        <f>$Q$2-Tabla1[[#This Row],[Date of posting in
 preprint server]]</f>
        <v>-43948</v>
      </c>
      <c r="S364" s="7"/>
    </row>
    <row r="365" spans="1:19" x14ac:dyDescent="0.25">
      <c r="A365">
        <v>2717</v>
      </c>
      <c r="B365" t="s">
        <v>8782</v>
      </c>
      <c r="C365" t="s">
        <v>8579</v>
      </c>
      <c r="D365" t="s">
        <v>10</v>
      </c>
      <c r="E365" t="s">
        <v>30</v>
      </c>
      <c r="F365" t="s">
        <v>8783</v>
      </c>
      <c r="G365" t="s">
        <v>8784</v>
      </c>
      <c r="H365" s="2" t="s">
        <v>8782</v>
      </c>
      <c r="I365" s="2" t="s">
        <v>3</v>
      </c>
      <c r="J365" s="4">
        <v>6</v>
      </c>
      <c r="K365" s="4" t="s">
        <v>17051</v>
      </c>
      <c r="L365">
        <f>IF(Tabla1[[#This Row],[Code relation 
(is preprint of)]]="NO", 2, 1)</f>
        <v>2</v>
      </c>
      <c r="Q365" s="7"/>
      <c r="R365" s="30">
        <f>$Q$2-Tabla1[[#This Row],[Date of posting in
 preprint server]]</f>
        <v>-43948</v>
      </c>
      <c r="S365" s="7"/>
    </row>
    <row r="366" spans="1:19" x14ac:dyDescent="0.25">
      <c r="A366">
        <v>2718</v>
      </c>
      <c r="B366" t="s">
        <v>8785</v>
      </c>
      <c r="C366" t="s">
        <v>8579</v>
      </c>
      <c r="D366" t="s">
        <v>10</v>
      </c>
      <c r="E366" t="s">
        <v>30</v>
      </c>
      <c r="F366" t="s">
        <v>8786</v>
      </c>
      <c r="G366" t="s">
        <v>8787</v>
      </c>
      <c r="H366" s="2" t="s">
        <v>8785</v>
      </c>
      <c r="I366" s="2" t="s">
        <v>3</v>
      </c>
      <c r="J366" s="4">
        <v>0</v>
      </c>
      <c r="K366" s="4" t="s">
        <v>17051</v>
      </c>
      <c r="L366">
        <f>IF(Tabla1[[#This Row],[Code relation 
(is preprint of)]]="NO", 2, 1)</f>
        <v>2</v>
      </c>
      <c r="Q366" s="7"/>
      <c r="R366" s="30">
        <f>$Q$2-Tabla1[[#This Row],[Date of posting in
 preprint server]]</f>
        <v>-43948</v>
      </c>
      <c r="S366" s="7"/>
    </row>
    <row r="367" spans="1:19" x14ac:dyDescent="0.25">
      <c r="A367">
        <v>2719</v>
      </c>
      <c r="B367" t="s">
        <v>8788</v>
      </c>
      <c r="C367" t="s">
        <v>8579</v>
      </c>
      <c r="D367" t="s">
        <v>10</v>
      </c>
      <c r="E367" t="s">
        <v>30</v>
      </c>
      <c r="F367" t="s">
        <v>8789</v>
      </c>
      <c r="G367" t="s">
        <v>8790</v>
      </c>
      <c r="H367" s="2" t="s">
        <v>8788</v>
      </c>
      <c r="I367" s="2" t="s">
        <v>3</v>
      </c>
      <c r="J367" s="4">
        <v>7</v>
      </c>
      <c r="K367" s="4" t="s">
        <v>17051</v>
      </c>
      <c r="L367">
        <f>IF(Tabla1[[#This Row],[Code relation 
(is preprint of)]]="NO", 2, 1)</f>
        <v>2</v>
      </c>
      <c r="Q367" s="7"/>
      <c r="R367" s="30">
        <f>$Q$2-Tabla1[[#This Row],[Date of posting in
 preprint server]]</f>
        <v>-43948</v>
      </c>
      <c r="S367" s="7"/>
    </row>
    <row r="368" spans="1:19" x14ac:dyDescent="0.25">
      <c r="A368">
        <v>2720</v>
      </c>
      <c r="B368" t="s">
        <v>8791</v>
      </c>
      <c r="C368" t="s">
        <v>8579</v>
      </c>
      <c r="D368" t="s">
        <v>10</v>
      </c>
      <c r="E368" t="s">
        <v>30</v>
      </c>
      <c r="F368" t="s">
        <v>8792</v>
      </c>
      <c r="G368" t="s">
        <v>8793</v>
      </c>
      <c r="H368" s="2" t="s">
        <v>8791</v>
      </c>
      <c r="I368" s="2" t="s">
        <v>3</v>
      </c>
      <c r="J368" s="4">
        <v>1</v>
      </c>
      <c r="K368" s="4" t="s">
        <v>17051</v>
      </c>
      <c r="L368">
        <f>IF(Tabla1[[#This Row],[Code relation 
(is preprint of)]]="NO", 2, 1)</f>
        <v>2</v>
      </c>
      <c r="Q368" s="7"/>
      <c r="R368" s="30">
        <f>$Q$2-Tabla1[[#This Row],[Date of posting in
 preprint server]]</f>
        <v>-43948</v>
      </c>
      <c r="S368" s="7"/>
    </row>
    <row r="369" spans="1:19" x14ac:dyDescent="0.25">
      <c r="A369">
        <v>2724</v>
      </c>
      <c r="B369" t="s">
        <v>8805</v>
      </c>
      <c r="C369" t="s">
        <v>8795</v>
      </c>
      <c r="D369" t="s">
        <v>10</v>
      </c>
      <c r="E369" t="s">
        <v>30</v>
      </c>
      <c r="F369" t="s">
        <v>8806</v>
      </c>
      <c r="G369" t="s">
        <v>8807</v>
      </c>
      <c r="H369" s="2" t="s">
        <v>8805</v>
      </c>
      <c r="I369" s="2" t="s">
        <v>3</v>
      </c>
      <c r="J369" s="4">
        <v>14</v>
      </c>
      <c r="K369" s="4" t="s">
        <v>17051</v>
      </c>
      <c r="L369">
        <f>IF(Tabla1[[#This Row],[Code relation 
(is preprint of)]]="NO", 2, 1)</f>
        <v>2</v>
      </c>
      <c r="Q369" s="7"/>
      <c r="R369" s="30">
        <f>$Q$2-Tabla1[[#This Row],[Date of posting in
 preprint server]]</f>
        <v>-43947</v>
      </c>
      <c r="S369" s="7"/>
    </row>
    <row r="370" spans="1:19" x14ac:dyDescent="0.25">
      <c r="A370">
        <v>2733</v>
      </c>
      <c r="B370" t="s">
        <v>8832</v>
      </c>
      <c r="C370" t="s">
        <v>8795</v>
      </c>
      <c r="D370" t="s">
        <v>10</v>
      </c>
      <c r="E370" t="s">
        <v>30</v>
      </c>
      <c r="F370" t="s">
        <v>8833</v>
      </c>
      <c r="G370" t="s">
        <v>8834</v>
      </c>
      <c r="H370" s="2" t="s">
        <v>8832</v>
      </c>
      <c r="I370" s="2" t="s">
        <v>3</v>
      </c>
      <c r="J370" s="4">
        <v>0</v>
      </c>
      <c r="K370" s="4" t="s">
        <v>17051</v>
      </c>
      <c r="L370">
        <f>IF(Tabla1[[#This Row],[Code relation 
(is preprint of)]]="NO", 2, 1)</f>
        <v>2</v>
      </c>
      <c r="Q370" s="7"/>
      <c r="R370" s="30">
        <f>$Q$2-Tabla1[[#This Row],[Date of posting in
 preprint server]]</f>
        <v>-43947</v>
      </c>
      <c r="S370" s="7"/>
    </row>
    <row r="371" spans="1:19" x14ac:dyDescent="0.25">
      <c r="A371">
        <v>2744</v>
      </c>
      <c r="B371" t="s">
        <v>8864</v>
      </c>
      <c r="C371" t="s">
        <v>8795</v>
      </c>
      <c r="D371" t="s">
        <v>10</v>
      </c>
      <c r="E371" t="s">
        <v>30</v>
      </c>
      <c r="F371" t="s">
        <v>8865</v>
      </c>
      <c r="G371" t="s">
        <v>8866</v>
      </c>
      <c r="H371" s="2" t="s">
        <v>8864</v>
      </c>
      <c r="I371" s="2" t="s">
        <v>3</v>
      </c>
      <c r="J371" s="4">
        <v>2</v>
      </c>
      <c r="K371" s="4" t="s">
        <v>17051</v>
      </c>
      <c r="L371">
        <f>IF(Tabla1[[#This Row],[Code relation 
(is preprint of)]]="NO", 2, 1)</f>
        <v>2</v>
      </c>
      <c r="Q371" s="7"/>
      <c r="R371" s="30">
        <f>$Q$2-Tabla1[[#This Row],[Date of posting in
 preprint server]]</f>
        <v>-43947</v>
      </c>
      <c r="S371" s="7"/>
    </row>
    <row r="372" spans="1:19" x14ac:dyDescent="0.25">
      <c r="A372">
        <v>2748</v>
      </c>
      <c r="B372" t="s">
        <v>8876</v>
      </c>
      <c r="C372" t="s">
        <v>8795</v>
      </c>
      <c r="D372" t="s">
        <v>10</v>
      </c>
      <c r="E372" t="s">
        <v>30</v>
      </c>
      <c r="F372" t="s">
        <v>8877</v>
      </c>
      <c r="G372" t="s">
        <v>8878</v>
      </c>
      <c r="H372" s="2" t="s">
        <v>8876</v>
      </c>
      <c r="I372" s="2" t="s">
        <v>3</v>
      </c>
      <c r="J372" s="4">
        <v>5</v>
      </c>
      <c r="K372" s="4" t="s">
        <v>17051</v>
      </c>
      <c r="L372">
        <f>IF(Tabla1[[#This Row],[Code relation 
(is preprint of)]]="NO", 2, 1)</f>
        <v>2</v>
      </c>
      <c r="Q372" s="7"/>
      <c r="R372" s="30">
        <f>$Q$2-Tabla1[[#This Row],[Date of posting in
 preprint server]]</f>
        <v>-43947</v>
      </c>
      <c r="S372" s="7"/>
    </row>
    <row r="373" spans="1:19" x14ac:dyDescent="0.25">
      <c r="A373">
        <v>2749</v>
      </c>
      <c r="B373" t="s">
        <v>8879</v>
      </c>
      <c r="C373" t="s">
        <v>8795</v>
      </c>
      <c r="D373" t="s">
        <v>10</v>
      </c>
      <c r="E373" t="s">
        <v>30</v>
      </c>
      <c r="F373" t="s">
        <v>8880</v>
      </c>
      <c r="G373" t="s">
        <v>8881</v>
      </c>
      <c r="H373" s="2" t="s">
        <v>8879</v>
      </c>
      <c r="I373" s="2" t="s">
        <v>3</v>
      </c>
      <c r="J373" s="4">
        <v>0</v>
      </c>
      <c r="K373" s="4" t="s">
        <v>17051</v>
      </c>
      <c r="L373">
        <f>IF(Tabla1[[#This Row],[Code relation 
(is preprint of)]]="NO", 2, 1)</f>
        <v>2</v>
      </c>
      <c r="Q373" s="7"/>
      <c r="R373" s="30">
        <f>$Q$2-Tabla1[[#This Row],[Date of posting in
 preprint server]]</f>
        <v>-43947</v>
      </c>
      <c r="S373" s="7"/>
    </row>
    <row r="374" spans="1:19" x14ac:dyDescent="0.25">
      <c r="A374">
        <v>2756</v>
      </c>
      <c r="B374" t="s">
        <v>8906</v>
      </c>
      <c r="C374" t="s">
        <v>8883</v>
      </c>
      <c r="D374" t="s">
        <v>10</v>
      </c>
      <c r="E374" t="s">
        <v>30</v>
      </c>
      <c r="F374" t="s">
        <v>8907</v>
      </c>
      <c r="G374" t="s">
        <v>8908</v>
      </c>
      <c r="H374" s="2" t="s">
        <v>8906</v>
      </c>
      <c r="I374" s="2" t="s">
        <v>3</v>
      </c>
      <c r="J374" s="4">
        <v>1</v>
      </c>
      <c r="K374" s="4" t="s">
        <v>17051</v>
      </c>
      <c r="L374">
        <f>IF(Tabla1[[#This Row],[Code relation 
(is preprint of)]]="NO", 2, 1)</f>
        <v>2</v>
      </c>
      <c r="Q374" s="7"/>
      <c r="R374" s="30">
        <f>$Q$2-Tabla1[[#This Row],[Date of posting in
 preprint server]]</f>
        <v>-43946</v>
      </c>
      <c r="S374" s="7"/>
    </row>
    <row r="375" spans="1:19" x14ac:dyDescent="0.25">
      <c r="A375">
        <v>2757</v>
      </c>
      <c r="B375" t="s">
        <v>8909</v>
      </c>
      <c r="C375" t="s">
        <v>8883</v>
      </c>
      <c r="D375" t="s">
        <v>10</v>
      </c>
      <c r="E375" t="s">
        <v>30</v>
      </c>
      <c r="F375" t="s">
        <v>8910</v>
      </c>
      <c r="G375" t="s">
        <v>8911</v>
      </c>
      <c r="H375" s="2" t="s">
        <v>8909</v>
      </c>
      <c r="I375" s="2" t="s">
        <v>3</v>
      </c>
      <c r="J375" s="4">
        <v>0</v>
      </c>
      <c r="K375" s="4" t="s">
        <v>17051</v>
      </c>
      <c r="L375">
        <f>IF(Tabla1[[#This Row],[Code relation 
(is preprint of)]]="NO", 2, 1)</f>
        <v>2</v>
      </c>
      <c r="Q375" s="7"/>
      <c r="R375" s="30">
        <f>$Q$2-Tabla1[[#This Row],[Date of posting in
 preprint server]]</f>
        <v>-43946</v>
      </c>
      <c r="S375" s="7"/>
    </row>
    <row r="376" spans="1:19" x14ac:dyDescent="0.25">
      <c r="A376">
        <v>2758</v>
      </c>
      <c r="B376" t="s">
        <v>8912</v>
      </c>
      <c r="C376" t="s">
        <v>8883</v>
      </c>
      <c r="D376" t="s">
        <v>10</v>
      </c>
      <c r="E376" t="s">
        <v>30</v>
      </c>
      <c r="F376" t="s">
        <v>8913</v>
      </c>
      <c r="G376" t="s">
        <v>8914</v>
      </c>
      <c r="H376" s="2" t="s">
        <v>8912</v>
      </c>
      <c r="I376" s="2" t="s">
        <v>3</v>
      </c>
      <c r="J376" s="4">
        <v>3</v>
      </c>
      <c r="K376" s="4" t="s">
        <v>17051</v>
      </c>
      <c r="L376">
        <f>IF(Tabla1[[#This Row],[Code relation 
(is preprint of)]]="NO", 2, 1)</f>
        <v>2</v>
      </c>
      <c r="Q376" s="7"/>
      <c r="R376" s="30">
        <f>$Q$2-Tabla1[[#This Row],[Date of posting in
 preprint server]]</f>
        <v>-43946</v>
      </c>
      <c r="S376" s="7"/>
    </row>
    <row r="377" spans="1:19" x14ac:dyDescent="0.25">
      <c r="A377">
        <v>2765</v>
      </c>
      <c r="B377" t="s">
        <v>8933</v>
      </c>
      <c r="C377" t="s">
        <v>8883</v>
      </c>
      <c r="D377" t="s">
        <v>10</v>
      </c>
      <c r="E377" t="s">
        <v>30</v>
      </c>
      <c r="F377" t="s">
        <v>8934</v>
      </c>
      <c r="G377" t="s">
        <v>8935</v>
      </c>
      <c r="H377" s="2" t="s">
        <v>8933</v>
      </c>
      <c r="I377" s="2" t="s">
        <v>3</v>
      </c>
      <c r="J377" s="4">
        <v>1</v>
      </c>
      <c r="K377" s="4" t="s">
        <v>17051</v>
      </c>
      <c r="L377">
        <f>IF(Tabla1[[#This Row],[Code relation 
(is preprint of)]]="NO", 2, 1)</f>
        <v>2</v>
      </c>
      <c r="Q377" s="7"/>
      <c r="R377" s="30">
        <f>$Q$2-Tabla1[[#This Row],[Date of posting in
 preprint server]]</f>
        <v>-43946</v>
      </c>
      <c r="S377" s="7"/>
    </row>
    <row r="378" spans="1:19" x14ac:dyDescent="0.25">
      <c r="A378">
        <v>2766</v>
      </c>
      <c r="B378" t="s">
        <v>8936</v>
      </c>
      <c r="C378" t="s">
        <v>8883</v>
      </c>
      <c r="D378" t="s">
        <v>10</v>
      </c>
      <c r="E378" t="s">
        <v>30</v>
      </c>
      <c r="F378" t="s">
        <v>8937</v>
      </c>
      <c r="G378" t="s">
        <v>8938</v>
      </c>
      <c r="H378" s="2" t="s">
        <v>8936</v>
      </c>
      <c r="I378" s="2" t="s">
        <v>3</v>
      </c>
      <c r="J378" s="4">
        <v>2</v>
      </c>
      <c r="K378" s="4" t="s">
        <v>17051</v>
      </c>
      <c r="L378">
        <f>IF(Tabla1[[#This Row],[Code relation 
(is preprint of)]]="NO", 2, 1)</f>
        <v>2</v>
      </c>
      <c r="Q378" s="7"/>
      <c r="R378" s="30">
        <f>$Q$2-Tabla1[[#This Row],[Date of posting in
 preprint server]]</f>
        <v>-43946</v>
      </c>
      <c r="S378" s="7"/>
    </row>
    <row r="379" spans="1:19" x14ac:dyDescent="0.25">
      <c r="A379">
        <v>2784</v>
      </c>
      <c r="B379" t="s">
        <v>8989</v>
      </c>
      <c r="C379" t="s">
        <v>8883</v>
      </c>
      <c r="D379" t="s">
        <v>10</v>
      </c>
      <c r="E379" t="s">
        <v>30</v>
      </c>
      <c r="F379" t="s">
        <v>8990</v>
      </c>
      <c r="G379" t="s">
        <v>8991</v>
      </c>
      <c r="H379" s="2" t="s">
        <v>8989</v>
      </c>
      <c r="I379" s="2" t="s">
        <v>3</v>
      </c>
      <c r="J379" s="4">
        <v>3</v>
      </c>
      <c r="K379" s="4" t="s">
        <v>17051</v>
      </c>
      <c r="L379">
        <f>IF(Tabla1[[#This Row],[Code relation 
(is preprint of)]]="NO", 2, 1)</f>
        <v>2</v>
      </c>
      <c r="Q379" s="7"/>
      <c r="R379" s="30">
        <f>$Q$2-Tabla1[[#This Row],[Date of posting in
 preprint server]]</f>
        <v>-43946</v>
      </c>
      <c r="S379" s="7"/>
    </row>
    <row r="380" spans="1:19" x14ac:dyDescent="0.25">
      <c r="A380">
        <v>2785</v>
      </c>
      <c r="B380" t="s">
        <v>8992</v>
      </c>
      <c r="C380" t="s">
        <v>8883</v>
      </c>
      <c r="D380" t="s">
        <v>10</v>
      </c>
      <c r="E380" t="s">
        <v>30</v>
      </c>
      <c r="F380" t="s">
        <v>8993</v>
      </c>
      <c r="G380" t="s">
        <v>8994</v>
      </c>
      <c r="H380" s="2" t="s">
        <v>8992</v>
      </c>
      <c r="I380" s="2" t="s">
        <v>3</v>
      </c>
      <c r="J380" s="4">
        <v>0</v>
      </c>
      <c r="K380" s="4" t="s">
        <v>17051</v>
      </c>
      <c r="L380">
        <f>IF(Tabla1[[#This Row],[Code relation 
(is preprint of)]]="NO", 2, 1)</f>
        <v>2</v>
      </c>
      <c r="Q380" s="7"/>
      <c r="R380" s="30">
        <f>$Q$2-Tabla1[[#This Row],[Date of posting in
 preprint server]]</f>
        <v>-43946</v>
      </c>
      <c r="S380" s="7"/>
    </row>
    <row r="381" spans="1:19" x14ac:dyDescent="0.25">
      <c r="A381">
        <v>2786</v>
      </c>
      <c r="B381" t="s">
        <v>8995</v>
      </c>
      <c r="C381" t="s">
        <v>8883</v>
      </c>
      <c r="D381" t="s">
        <v>10</v>
      </c>
      <c r="E381" t="s">
        <v>30</v>
      </c>
      <c r="F381" t="s">
        <v>8996</v>
      </c>
      <c r="G381" t="s">
        <v>8997</v>
      </c>
      <c r="H381" s="2" t="s">
        <v>8995</v>
      </c>
      <c r="I381" s="2" t="s">
        <v>3</v>
      </c>
      <c r="J381" s="4">
        <v>0</v>
      </c>
      <c r="K381" s="4" t="s">
        <v>17051</v>
      </c>
      <c r="L381">
        <f>IF(Tabla1[[#This Row],[Code relation 
(is preprint of)]]="NO", 2, 1)</f>
        <v>2</v>
      </c>
      <c r="Q381" s="7"/>
      <c r="R381" s="30">
        <f>$Q$2-Tabla1[[#This Row],[Date of posting in
 preprint server]]</f>
        <v>-43946</v>
      </c>
      <c r="S381" s="7"/>
    </row>
    <row r="382" spans="1:19" x14ac:dyDescent="0.25">
      <c r="A382">
        <v>2787</v>
      </c>
      <c r="B382" t="s">
        <v>8998</v>
      </c>
      <c r="C382" t="s">
        <v>8883</v>
      </c>
      <c r="D382" t="s">
        <v>10</v>
      </c>
      <c r="E382" t="s">
        <v>30</v>
      </c>
      <c r="F382" t="s">
        <v>8999</v>
      </c>
      <c r="G382" t="s">
        <v>9000</v>
      </c>
      <c r="H382" s="2" t="s">
        <v>8998</v>
      </c>
      <c r="I382" s="2" t="s">
        <v>3</v>
      </c>
      <c r="J382" s="4">
        <v>3</v>
      </c>
      <c r="K382" s="4" t="s">
        <v>17051</v>
      </c>
      <c r="L382">
        <f>IF(Tabla1[[#This Row],[Code relation 
(is preprint of)]]="NO", 2, 1)</f>
        <v>2</v>
      </c>
      <c r="Q382" s="7"/>
      <c r="R382" s="30">
        <f>$Q$2-Tabla1[[#This Row],[Date of posting in
 preprint server]]</f>
        <v>-43946</v>
      </c>
      <c r="S382" s="7"/>
    </row>
    <row r="383" spans="1:19" x14ac:dyDescent="0.25">
      <c r="A383">
        <v>2788</v>
      </c>
      <c r="B383" t="s">
        <v>9001</v>
      </c>
      <c r="C383" t="s">
        <v>8883</v>
      </c>
      <c r="D383" t="s">
        <v>10</v>
      </c>
      <c r="E383" t="s">
        <v>30</v>
      </c>
      <c r="F383" t="s">
        <v>9002</v>
      </c>
      <c r="G383" t="s">
        <v>9003</v>
      </c>
      <c r="H383" s="2" t="s">
        <v>9001</v>
      </c>
      <c r="I383" s="2" t="s">
        <v>3</v>
      </c>
      <c r="J383" s="4">
        <v>12</v>
      </c>
      <c r="K383" s="4" t="s">
        <v>17051</v>
      </c>
      <c r="L383">
        <f>IF(Tabla1[[#This Row],[Code relation 
(is preprint of)]]="NO", 2, 1)</f>
        <v>2</v>
      </c>
      <c r="Q383" s="7"/>
      <c r="R383" s="30">
        <f>$Q$2-Tabla1[[#This Row],[Date of posting in
 preprint server]]</f>
        <v>-43946</v>
      </c>
      <c r="S383" s="7"/>
    </row>
    <row r="384" spans="1:19" x14ac:dyDescent="0.25">
      <c r="A384">
        <v>2789</v>
      </c>
      <c r="B384" t="s">
        <v>9004</v>
      </c>
      <c r="C384" t="s">
        <v>8883</v>
      </c>
      <c r="D384" t="s">
        <v>10</v>
      </c>
      <c r="E384" t="s">
        <v>30</v>
      </c>
      <c r="F384" t="s">
        <v>9005</v>
      </c>
      <c r="G384" t="s">
        <v>9006</v>
      </c>
      <c r="H384" s="2" t="s">
        <v>9004</v>
      </c>
      <c r="I384" s="2" t="s">
        <v>3</v>
      </c>
      <c r="J384" s="4">
        <v>0</v>
      </c>
      <c r="K384" s="4" t="s">
        <v>17051</v>
      </c>
      <c r="L384">
        <f>IF(Tabla1[[#This Row],[Code relation 
(is preprint of)]]="NO", 2, 1)</f>
        <v>2</v>
      </c>
      <c r="Q384" s="7"/>
      <c r="R384" s="30">
        <f>$Q$2-Tabla1[[#This Row],[Date of posting in
 preprint server]]</f>
        <v>-43946</v>
      </c>
      <c r="S384" s="7"/>
    </row>
    <row r="385" spans="1:19" x14ac:dyDescent="0.25">
      <c r="A385">
        <v>2790</v>
      </c>
      <c r="B385" t="s">
        <v>9007</v>
      </c>
      <c r="C385" t="s">
        <v>8883</v>
      </c>
      <c r="D385" t="s">
        <v>10</v>
      </c>
      <c r="E385" t="s">
        <v>30</v>
      </c>
      <c r="F385" t="s">
        <v>9008</v>
      </c>
      <c r="G385" t="s">
        <v>9009</v>
      </c>
      <c r="H385" s="2" t="s">
        <v>9007</v>
      </c>
      <c r="I385" s="2" t="s">
        <v>3</v>
      </c>
      <c r="J385" s="4">
        <v>0</v>
      </c>
      <c r="K385" s="4" t="s">
        <v>17051</v>
      </c>
      <c r="L385">
        <f>IF(Tabla1[[#This Row],[Code relation 
(is preprint of)]]="NO", 2, 1)</f>
        <v>2</v>
      </c>
      <c r="Q385" s="7"/>
      <c r="R385" s="30">
        <f>$Q$2-Tabla1[[#This Row],[Date of posting in
 preprint server]]</f>
        <v>-43946</v>
      </c>
      <c r="S385" s="7"/>
    </row>
    <row r="386" spans="1:19" x14ac:dyDescent="0.25">
      <c r="A386">
        <v>2810</v>
      </c>
      <c r="B386" t="s">
        <v>9079</v>
      </c>
      <c r="C386" t="s">
        <v>9011</v>
      </c>
      <c r="D386" t="s">
        <v>10</v>
      </c>
      <c r="E386" t="s">
        <v>30</v>
      </c>
      <c r="F386" t="s">
        <v>9080</v>
      </c>
      <c r="G386" t="s">
        <v>9081</v>
      </c>
      <c r="H386" s="2" t="s">
        <v>9079</v>
      </c>
      <c r="I386" s="2" t="s">
        <v>3</v>
      </c>
      <c r="J386" s="4">
        <v>3</v>
      </c>
      <c r="K386" s="4" t="s">
        <v>17051</v>
      </c>
      <c r="L386">
        <f>IF(Tabla1[[#This Row],[Code relation 
(is preprint of)]]="NO", 2, 1)</f>
        <v>2</v>
      </c>
      <c r="Q386" s="7"/>
      <c r="R386" s="30">
        <f>$Q$2-Tabla1[[#This Row],[Date of posting in
 preprint server]]</f>
        <v>-43945</v>
      </c>
      <c r="S386" s="7"/>
    </row>
    <row r="387" spans="1:19" x14ac:dyDescent="0.25">
      <c r="A387">
        <v>2814</v>
      </c>
      <c r="B387" t="s">
        <v>9091</v>
      </c>
      <c r="C387" t="s">
        <v>9011</v>
      </c>
      <c r="D387" t="s">
        <v>10</v>
      </c>
      <c r="E387" t="s">
        <v>30</v>
      </c>
      <c r="F387" t="s">
        <v>9092</v>
      </c>
      <c r="G387" t="s">
        <v>9093</v>
      </c>
      <c r="H387" s="2" t="s">
        <v>9091</v>
      </c>
      <c r="I387" s="2" t="s">
        <v>3</v>
      </c>
      <c r="J387" s="4">
        <v>0</v>
      </c>
      <c r="K387" s="4" t="s">
        <v>17051</v>
      </c>
      <c r="L387">
        <f>IF(Tabla1[[#This Row],[Code relation 
(is preprint of)]]="NO", 2, 1)</f>
        <v>2</v>
      </c>
      <c r="Q387" s="7"/>
      <c r="R387" s="30">
        <f>$Q$2-Tabla1[[#This Row],[Date of posting in
 preprint server]]</f>
        <v>-43945</v>
      </c>
      <c r="S387" s="7"/>
    </row>
    <row r="388" spans="1:19" x14ac:dyDescent="0.25">
      <c r="A388">
        <v>2825</v>
      </c>
      <c r="B388" t="s">
        <v>9124</v>
      </c>
      <c r="C388" t="s">
        <v>9011</v>
      </c>
      <c r="D388" t="s">
        <v>10</v>
      </c>
      <c r="E388" t="s">
        <v>30</v>
      </c>
      <c r="F388" t="s">
        <v>9125</v>
      </c>
      <c r="G388" t="s">
        <v>9126</v>
      </c>
      <c r="H388" s="2" t="s">
        <v>9124</v>
      </c>
      <c r="I388" s="2" t="s">
        <v>3</v>
      </c>
      <c r="J388" s="4">
        <v>8</v>
      </c>
      <c r="K388" s="4" t="s">
        <v>17051</v>
      </c>
      <c r="L388">
        <f>IF(Tabla1[[#This Row],[Code relation 
(is preprint of)]]="NO", 2, 1)</f>
        <v>2</v>
      </c>
      <c r="Q388" s="7"/>
      <c r="R388" s="30">
        <f>$Q$2-Tabla1[[#This Row],[Date of posting in
 preprint server]]</f>
        <v>-43945</v>
      </c>
      <c r="S388" s="7"/>
    </row>
    <row r="389" spans="1:19" x14ac:dyDescent="0.25">
      <c r="A389">
        <v>2869</v>
      </c>
      <c r="B389" t="s">
        <v>9255</v>
      </c>
      <c r="C389" t="s">
        <v>9011</v>
      </c>
      <c r="D389" t="s">
        <v>10</v>
      </c>
      <c r="E389" t="s">
        <v>30</v>
      </c>
      <c r="F389" t="s">
        <v>9256</v>
      </c>
      <c r="G389" t="s">
        <v>9257</v>
      </c>
      <c r="H389" s="2" t="s">
        <v>9255</v>
      </c>
      <c r="I389" s="2" t="s">
        <v>3</v>
      </c>
      <c r="J389" s="4">
        <v>1</v>
      </c>
      <c r="K389" s="4" t="s">
        <v>17051</v>
      </c>
      <c r="L389">
        <f>IF(Tabla1[[#This Row],[Code relation 
(is preprint of)]]="NO", 2, 1)</f>
        <v>2</v>
      </c>
      <c r="Q389" s="7"/>
      <c r="R389" s="30">
        <f>$Q$2-Tabla1[[#This Row],[Date of posting in
 preprint server]]</f>
        <v>-43945</v>
      </c>
      <c r="S389" s="7"/>
    </row>
    <row r="390" spans="1:19" x14ac:dyDescent="0.25">
      <c r="A390">
        <v>2870</v>
      </c>
      <c r="B390" t="s">
        <v>9258</v>
      </c>
      <c r="C390" t="s">
        <v>9011</v>
      </c>
      <c r="D390" t="s">
        <v>10</v>
      </c>
      <c r="E390" t="s">
        <v>30</v>
      </c>
      <c r="F390" t="s">
        <v>9259</v>
      </c>
      <c r="G390" t="s">
        <v>9260</v>
      </c>
      <c r="H390" s="2" t="s">
        <v>9258</v>
      </c>
      <c r="I390" s="2" t="s">
        <v>3</v>
      </c>
      <c r="J390" s="4">
        <v>3</v>
      </c>
      <c r="K390" s="4" t="s">
        <v>17051</v>
      </c>
      <c r="L390">
        <f>IF(Tabla1[[#This Row],[Code relation 
(is preprint of)]]="NO", 2, 1)</f>
        <v>2</v>
      </c>
      <c r="Q390" s="7"/>
      <c r="R390" s="30">
        <f>$Q$2-Tabla1[[#This Row],[Date of posting in
 preprint server]]</f>
        <v>-43945</v>
      </c>
      <c r="S390" s="7"/>
    </row>
    <row r="391" spans="1:19" x14ac:dyDescent="0.25">
      <c r="A391">
        <v>2871</v>
      </c>
      <c r="B391" t="s">
        <v>9261</v>
      </c>
      <c r="C391" t="s">
        <v>9011</v>
      </c>
      <c r="D391" t="s">
        <v>10</v>
      </c>
      <c r="E391" t="s">
        <v>30</v>
      </c>
      <c r="F391" t="s">
        <v>9262</v>
      </c>
      <c r="G391" t="s">
        <v>9263</v>
      </c>
      <c r="H391" s="2" t="s">
        <v>9261</v>
      </c>
      <c r="I391" s="2" t="s">
        <v>3</v>
      </c>
      <c r="J391" s="4">
        <v>4</v>
      </c>
      <c r="K391" s="4" t="s">
        <v>17051</v>
      </c>
      <c r="L391">
        <f>IF(Tabla1[[#This Row],[Code relation 
(is preprint of)]]="NO", 2, 1)</f>
        <v>2</v>
      </c>
      <c r="Q391" s="7"/>
      <c r="R391" s="30">
        <f>$Q$2-Tabla1[[#This Row],[Date of posting in
 preprint server]]</f>
        <v>-43945</v>
      </c>
      <c r="S391" s="7"/>
    </row>
    <row r="392" spans="1:19" x14ac:dyDescent="0.25">
      <c r="A392">
        <v>2872</v>
      </c>
      <c r="B392" t="s">
        <v>9264</v>
      </c>
      <c r="C392" t="s">
        <v>9011</v>
      </c>
      <c r="D392" t="s">
        <v>10</v>
      </c>
      <c r="E392" t="s">
        <v>30</v>
      </c>
      <c r="F392" t="s">
        <v>9265</v>
      </c>
      <c r="G392" t="s">
        <v>9266</v>
      </c>
      <c r="H392" s="2" t="s">
        <v>9264</v>
      </c>
      <c r="I392" s="2" t="s">
        <v>3</v>
      </c>
      <c r="J392" s="4">
        <v>0</v>
      </c>
      <c r="K392" s="4" t="s">
        <v>16853</v>
      </c>
      <c r="L392">
        <f>IF(Tabla1[[#This Row],[Code relation 
(is preprint of)]]="NO", 2, 1)</f>
        <v>1</v>
      </c>
      <c r="M392" s="24" t="s">
        <v>17388</v>
      </c>
      <c r="N392" s="32" t="s">
        <v>17159</v>
      </c>
      <c r="O392" s="32">
        <f>Tabla1[[#This Row],[Date of publication (data available online on scholarly journal)]]-Tabla1[[#This Row],[Date of posting in
 preprint server]]</f>
        <v>14</v>
      </c>
      <c r="P392" s="19">
        <v>17</v>
      </c>
      <c r="Q392" s="7"/>
      <c r="R392" s="30">
        <f>$Q$2-Tabla1[[#This Row],[Date of posting in
 preprint server]]</f>
        <v>-43945</v>
      </c>
      <c r="S392" s="7"/>
    </row>
    <row r="393" spans="1:19" x14ac:dyDescent="0.25">
      <c r="A393">
        <v>2875</v>
      </c>
      <c r="B393" t="s">
        <v>9273</v>
      </c>
      <c r="C393" t="s">
        <v>9011</v>
      </c>
      <c r="D393" t="s">
        <v>10</v>
      </c>
      <c r="E393" t="s">
        <v>30</v>
      </c>
      <c r="F393" t="s">
        <v>9274</v>
      </c>
      <c r="G393" t="s">
        <v>9275</v>
      </c>
      <c r="H393" s="2" t="s">
        <v>9273</v>
      </c>
      <c r="I393" s="2" t="s">
        <v>3</v>
      </c>
      <c r="J393" s="4">
        <v>0</v>
      </c>
      <c r="K393" s="4" t="s">
        <v>17051</v>
      </c>
      <c r="L393">
        <f>IF(Tabla1[[#This Row],[Code relation 
(is preprint of)]]="NO", 2, 1)</f>
        <v>2</v>
      </c>
      <c r="Q393" s="7"/>
      <c r="R393" s="30">
        <f>$Q$2-Tabla1[[#This Row],[Date of posting in
 preprint server]]</f>
        <v>-43945</v>
      </c>
      <c r="S393" s="7"/>
    </row>
    <row r="394" spans="1:19" x14ac:dyDescent="0.25">
      <c r="A394">
        <v>2876</v>
      </c>
      <c r="B394" t="s">
        <v>9276</v>
      </c>
      <c r="C394" t="s">
        <v>9011</v>
      </c>
      <c r="D394" t="s">
        <v>10</v>
      </c>
      <c r="E394" t="s">
        <v>30</v>
      </c>
      <c r="F394" t="s">
        <v>9277</v>
      </c>
      <c r="G394" t="s">
        <v>9278</v>
      </c>
      <c r="H394" s="2" t="s">
        <v>9276</v>
      </c>
      <c r="I394" s="2" t="s">
        <v>3</v>
      </c>
      <c r="J394" s="4">
        <v>2</v>
      </c>
      <c r="K394" s="4" t="s">
        <v>17051</v>
      </c>
      <c r="L394">
        <f>IF(Tabla1[[#This Row],[Code relation 
(is preprint of)]]="NO", 2, 1)</f>
        <v>2</v>
      </c>
      <c r="Q394" s="7"/>
      <c r="R394" s="30">
        <f>$Q$2-Tabla1[[#This Row],[Date of posting in
 preprint server]]</f>
        <v>-43945</v>
      </c>
      <c r="S394" s="7"/>
    </row>
    <row r="395" spans="1:19" x14ac:dyDescent="0.25">
      <c r="A395">
        <v>2877</v>
      </c>
      <c r="B395" t="s">
        <v>9279</v>
      </c>
      <c r="C395" t="s">
        <v>9011</v>
      </c>
      <c r="D395" t="s">
        <v>10</v>
      </c>
      <c r="E395" t="s">
        <v>30</v>
      </c>
      <c r="F395" t="s">
        <v>9280</v>
      </c>
      <c r="G395" t="s">
        <v>9281</v>
      </c>
      <c r="H395" s="2" t="s">
        <v>9279</v>
      </c>
      <c r="I395" s="2" t="s">
        <v>3</v>
      </c>
      <c r="J395" s="4">
        <v>1</v>
      </c>
      <c r="K395" s="4" t="s">
        <v>17051</v>
      </c>
      <c r="L395">
        <f>IF(Tabla1[[#This Row],[Code relation 
(is preprint of)]]="NO", 2, 1)</f>
        <v>2</v>
      </c>
      <c r="Q395" s="7"/>
      <c r="R395" s="30">
        <f>$Q$2-Tabla1[[#This Row],[Date of posting in
 preprint server]]</f>
        <v>-43945</v>
      </c>
      <c r="S395" s="7"/>
    </row>
    <row r="396" spans="1:19" x14ac:dyDescent="0.25">
      <c r="A396">
        <v>2878</v>
      </c>
      <c r="B396" t="s">
        <v>9282</v>
      </c>
      <c r="C396" t="s">
        <v>9011</v>
      </c>
      <c r="D396" t="s">
        <v>10</v>
      </c>
      <c r="E396" t="s">
        <v>30</v>
      </c>
      <c r="F396" t="s">
        <v>9283</v>
      </c>
      <c r="G396" t="s">
        <v>9284</v>
      </c>
      <c r="H396" s="2" t="s">
        <v>9282</v>
      </c>
      <c r="I396" s="2" t="s">
        <v>3</v>
      </c>
      <c r="J396" s="4">
        <v>2</v>
      </c>
      <c r="K396" s="4" t="s">
        <v>17051</v>
      </c>
      <c r="L396">
        <f>IF(Tabla1[[#This Row],[Code relation 
(is preprint of)]]="NO", 2, 1)</f>
        <v>2</v>
      </c>
      <c r="Q396" s="7"/>
      <c r="R396" s="30">
        <f>$Q$2-Tabla1[[#This Row],[Date of posting in
 preprint server]]</f>
        <v>-43945</v>
      </c>
      <c r="S396" s="7"/>
    </row>
    <row r="397" spans="1:19" x14ac:dyDescent="0.25">
      <c r="A397">
        <v>2879</v>
      </c>
      <c r="B397" t="s">
        <v>9285</v>
      </c>
      <c r="C397" t="s">
        <v>9011</v>
      </c>
      <c r="D397" t="s">
        <v>10</v>
      </c>
      <c r="E397" t="s">
        <v>30</v>
      </c>
      <c r="F397" t="s">
        <v>9286</v>
      </c>
      <c r="G397" t="s">
        <v>9287</v>
      </c>
      <c r="H397" s="2" t="s">
        <v>9285</v>
      </c>
      <c r="I397" s="2" t="s">
        <v>3</v>
      </c>
      <c r="J397" s="4">
        <v>6</v>
      </c>
      <c r="K397" s="4" t="s">
        <v>17051</v>
      </c>
      <c r="L397">
        <f>IF(Tabla1[[#This Row],[Code relation 
(is preprint of)]]="NO", 2, 1)</f>
        <v>2</v>
      </c>
      <c r="Q397" s="7"/>
      <c r="R397" s="30">
        <f>$Q$2-Tabla1[[#This Row],[Date of posting in
 preprint server]]</f>
        <v>-43945</v>
      </c>
      <c r="S397" s="7"/>
    </row>
    <row r="398" spans="1:19" x14ac:dyDescent="0.25">
      <c r="A398">
        <v>2880</v>
      </c>
      <c r="B398" t="s">
        <v>9288</v>
      </c>
      <c r="C398" t="s">
        <v>9011</v>
      </c>
      <c r="D398" t="s">
        <v>10</v>
      </c>
      <c r="E398" t="s">
        <v>30</v>
      </c>
      <c r="F398" t="s">
        <v>9289</v>
      </c>
      <c r="G398" t="s">
        <v>9290</v>
      </c>
      <c r="H398" s="2" t="s">
        <v>9288</v>
      </c>
      <c r="I398" s="2" t="s">
        <v>3</v>
      </c>
      <c r="J398" s="4">
        <v>0</v>
      </c>
      <c r="K398" s="4" t="s">
        <v>16854</v>
      </c>
      <c r="L398">
        <f>IF(Tabla1[[#This Row],[Code relation 
(is preprint of)]]="NO", 2, 1)</f>
        <v>1</v>
      </c>
      <c r="M398" s="24" t="s">
        <v>17393</v>
      </c>
      <c r="N398" s="32" t="s">
        <v>17160</v>
      </c>
      <c r="O398" s="32">
        <f>Tabla1[[#This Row],[Date of publication (data available online on scholarly journal)]]-Tabla1[[#This Row],[Date of posting in
 preprint server]]</f>
        <v>12</v>
      </c>
      <c r="P398" s="19">
        <v>6</v>
      </c>
      <c r="Q398" s="7"/>
      <c r="R398" s="30">
        <f>$Q$2-Tabla1[[#This Row],[Date of posting in
 preprint server]]</f>
        <v>-43945</v>
      </c>
      <c r="S398" s="7"/>
    </row>
    <row r="399" spans="1:19" x14ac:dyDescent="0.25">
      <c r="A399">
        <v>2881</v>
      </c>
      <c r="B399" t="s">
        <v>9291</v>
      </c>
      <c r="C399" t="s">
        <v>9011</v>
      </c>
      <c r="D399" t="s">
        <v>10</v>
      </c>
      <c r="E399" t="s">
        <v>30</v>
      </c>
      <c r="F399" t="s">
        <v>9292</v>
      </c>
      <c r="G399" t="s">
        <v>9293</v>
      </c>
      <c r="H399" s="2" t="s">
        <v>9291</v>
      </c>
      <c r="I399" s="2" t="s">
        <v>3</v>
      </c>
      <c r="J399" s="4">
        <v>0</v>
      </c>
      <c r="K399" s="4" t="s">
        <v>17051</v>
      </c>
      <c r="L399">
        <f>IF(Tabla1[[#This Row],[Code relation 
(is preprint of)]]="NO", 2, 1)</f>
        <v>2</v>
      </c>
      <c r="Q399" s="7"/>
      <c r="R399" s="30">
        <f>$Q$2-Tabla1[[#This Row],[Date of posting in
 preprint server]]</f>
        <v>-43945</v>
      </c>
      <c r="S399" s="7"/>
    </row>
    <row r="400" spans="1:19" x14ac:dyDescent="0.25">
      <c r="A400">
        <v>2897</v>
      </c>
      <c r="B400" t="s">
        <v>9354</v>
      </c>
      <c r="C400" t="s">
        <v>9295</v>
      </c>
      <c r="D400" t="s">
        <v>10</v>
      </c>
      <c r="E400" t="s">
        <v>30</v>
      </c>
      <c r="F400" t="s">
        <v>9355</v>
      </c>
      <c r="G400" t="s">
        <v>9356</v>
      </c>
      <c r="H400" s="2" t="s">
        <v>9354</v>
      </c>
      <c r="I400" s="2" t="s">
        <v>3</v>
      </c>
      <c r="J400" s="4">
        <v>2</v>
      </c>
      <c r="K400" s="4" t="s">
        <v>17051</v>
      </c>
      <c r="L400">
        <f>IF(Tabla1[[#This Row],[Code relation 
(is preprint of)]]="NO", 2, 1)</f>
        <v>2</v>
      </c>
      <c r="Q400" s="7"/>
      <c r="R400" s="30">
        <f>$Q$2-Tabla1[[#This Row],[Date of posting in
 preprint server]]</f>
        <v>-43944</v>
      </c>
      <c r="S400" s="7"/>
    </row>
    <row r="401" spans="1:19" x14ac:dyDescent="0.25">
      <c r="A401">
        <v>2898</v>
      </c>
      <c r="B401" t="s">
        <v>9357</v>
      </c>
      <c r="C401" t="s">
        <v>9295</v>
      </c>
      <c r="D401" t="s">
        <v>10</v>
      </c>
      <c r="E401" t="s">
        <v>30</v>
      </c>
      <c r="F401" t="s">
        <v>9358</v>
      </c>
      <c r="G401" t="s">
        <v>9359</v>
      </c>
      <c r="H401" s="2" t="s">
        <v>9357</v>
      </c>
      <c r="I401" s="2" t="s">
        <v>3</v>
      </c>
      <c r="J401" s="4">
        <v>0</v>
      </c>
      <c r="K401" s="4" t="s">
        <v>17051</v>
      </c>
      <c r="L401">
        <f>IF(Tabla1[[#This Row],[Code relation 
(is preprint of)]]="NO", 2, 1)</f>
        <v>2</v>
      </c>
      <c r="Q401" s="7"/>
      <c r="R401" s="30">
        <f>$Q$2-Tabla1[[#This Row],[Date of posting in
 preprint server]]</f>
        <v>-43944</v>
      </c>
      <c r="S401" s="7"/>
    </row>
    <row r="402" spans="1:19" x14ac:dyDescent="0.25">
      <c r="A402">
        <v>2931</v>
      </c>
      <c r="B402" t="s">
        <v>9455</v>
      </c>
      <c r="C402" t="s">
        <v>9295</v>
      </c>
      <c r="D402" t="s">
        <v>10</v>
      </c>
      <c r="E402" t="s">
        <v>30</v>
      </c>
      <c r="F402" t="s">
        <v>9456</v>
      </c>
      <c r="G402" t="s">
        <v>9457</v>
      </c>
      <c r="H402" s="2" t="s">
        <v>9455</v>
      </c>
      <c r="I402" s="2" t="s">
        <v>3</v>
      </c>
      <c r="J402" s="4">
        <v>0</v>
      </c>
      <c r="K402" s="4" t="s">
        <v>17051</v>
      </c>
      <c r="L402">
        <f>IF(Tabla1[[#This Row],[Code relation 
(is preprint of)]]="NO", 2, 1)</f>
        <v>2</v>
      </c>
      <c r="Q402" s="7"/>
      <c r="R402" s="30">
        <f>$Q$2-Tabla1[[#This Row],[Date of posting in
 preprint server]]</f>
        <v>-43944</v>
      </c>
      <c r="S402" s="7"/>
    </row>
    <row r="403" spans="1:19" x14ac:dyDescent="0.25">
      <c r="A403">
        <v>2932</v>
      </c>
      <c r="B403" t="s">
        <v>9458</v>
      </c>
      <c r="C403" t="s">
        <v>9295</v>
      </c>
      <c r="D403" t="s">
        <v>10</v>
      </c>
      <c r="E403" t="s">
        <v>30</v>
      </c>
      <c r="F403" t="s">
        <v>9459</v>
      </c>
      <c r="G403" t="s">
        <v>5455</v>
      </c>
      <c r="H403" s="2" t="s">
        <v>9458</v>
      </c>
      <c r="I403" s="2" t="s">
        <v>3</v>
      </c>
      <c r="J403" s="4">
        <v>0</v>
      </c>
      <c r="K403" s="4" t="s">
        <v>17051</v>
      </c>
      <c r="L403">
        <f>IF(Tabla1[[#This Row],[Code relation 
(is preprint of)]]="NO", 2, 1)</f>
        <v>2</v>
      </c>
      <c r="Q403" s="7"/>
      <c r="R403" s="30">
        <f>$Q$2-Tabla1[[#This Row],[Date of posting in
 preprint server]]</f>
        <v>-43944</v>
      </c>
      <c r="S403" s="7"/>
    </row>
    <row r="404" spans="1:19" x14ac:dyDescent="0.25">
      <c r="A404">
        <v>2942</v>
      </c>
      <c r="B404" t="s">
        <v>9487</v>
      </c>
      <c r="C404" t="s">
        <v>9295</v>
      </c>
      <c r="D404" t="s">
        <v>10</v>
      </c>
      <c r="E404" t="s">
        <v>30</v>
      </c>
      <c r="F404" t="s">
        <v>9488</v>
      </c>
      <c r="G404" t="s">
        <v>9489</v>
      </c>
      <c r="H404" s="2" t="s">
        <v>9487</v>
      </c>
      <c r="I404" s="2" t="s">
        <v>3</v>
      </c>
      <c r="J404" s="4">
        <v>1</v>
      </c>
      <c r="K404" s="4" t="s">
        <v>17051</v>
      </c>
      <c r="L404">
        <f>IF(Tabla1[[#This Row],[Code relation 
(is preprint of)]]="NO", 2, 1)</f>
        <v>2</v>
      </c>
      <c r="Q404" s="7"/>
      <c r="R404" s="30">
        <f>$Q$2-Tabla1[[#This Row],[Date of posting in
 preprint server]]</f>
        <v>-43944</v>
      </c>
      <c r="S404" s="7"/>
    </row>
    <row r="405" spans="1:19" x14ac:dyDescent="0.25">
      <c r="A405">
        <v>2943</v>
      </c>
      <c r="B405" t="s">
        <v>9490</v>
      </c>
      <c r="C405" t="s">
        <v>9295</v>
      </c>
      <c r="D405" t="s">
        <v>10</v>
      </c>
      <c r="E405" t="s">
        <v>30</v>
      </c>
      <c r="F405" t="s">
        <v>9491</v>
      </c>
      <c r="G405" t="s">
        <v>9492</v>
      </c>
      <c r="H405" s="2" t="s">
        <v>9490</v>
      </c>
      <c r="I405" s="2" t="s">
        <v>3</v>
      </c>
      <c r="J405" s="4">
        <v>0</v>
      </c>
      <c r="K405" s="4" t="s">
        <v>17051</v>
      </c>
      <c r="L405">
        <f>IF(Tabla1[[#This Row],[Code relation 
(is preprint of)]]="NO", 2, 1)</f>
        <v>2</v>
      </c>
      <c r="Q405" s="7"/>
      <c r="R405" s="30">
        <f>$Q$2-Tabla1[[#This Row],[Date of posting in
 preprint server]]</f>
        <v>-43944</v>
      </c>
      <c r="S405" s="7"/>
    </row>
    <row r="406" spans="1:19" x14ac:dyDescent="0.25">
      <c r="A406">
        <v>2944</v>
      </c>
      <c r="B406" t="s">
        <v>9493</v>
      </c>
      <c r="C406" t="s">
        <v>9295</v>
      </c>
      <c r="D406" t="s">
        <v>10</v>
      </c>
      <c r="E406" t="s">
        <v>30</v>
      </c>
      <c r="F406" t="s">
        <v>9494</v>
      </c>
      <c r="G406" t="s">
        <v>9495</v>
      </c>
      <c r="H406" s="2" t="s">
        <v>9493</v>
      </c>
      <c r="I406" s="2" t="s">
        <v>3</v>
      </c>
      <c r="J406" s="4">
        <v>12</v>
      </c>
      <c r="K406" s="4" t="s">
        <v>17051</v>
      </c>
      <c r="L406">
        <f>IF(Tabla1[[#This Row],[Code relation 
(is preprint of)]]="NO", 2, 1)</f>
        <v>2</v>
      </c>
      <c r="Q406" s="7"/>
      <c r="R406" s="30">
        <f>$Q$2-Tabla1[[#This Row],[Date of posting in
 preprint server]]</f>
        <v>-43944</v>
      </c>
      <c r="S406" s="7"/>
    </row>
    <row r="407" spans="1:19" x14ac:dyDescent="0.25">
      <c r="A407">
        <v>2945</v>
      </c>
      <c r="B407" t="s">
        <v>9496</v>
      </c>
      <c r="C407" t="s">
        <v>9295</v>
      </c>
      <c r="D407" t="s">
        <v>10</v>
      </c>
      <c r="E407" t="s">
        <v>30</v>
      </c>
      <c r="F407" t="s">
        <v>9497</v>
      </c>
      <c r="G407" t="s">
        <v>9498</v>
      </c>
      <c r="H407" s="2" t="s">
        <v>9496</v>
      </c>
      <c r="I407" s="2" t="s">
        <v>3</v>
      </c>
      <c r="J407" s="4">
        <v>2</v>
      </c>
      <c r="K407" s="4" t="s">
        <v>17051</v>
      </c>
      <c r="L407">
        <f>IF(Tabla1[[#This Row],[Code relation 
(is preprint of)]]="NO", 2, 1)</f>
        <v>2</v>
      </c>
      <c r="Q407" s="7"/>
      <c r="R407" s="30">
        <f>$Q$2-Tabla1[[#This Row],[Date of posting in
 preprint server]]</f>
        <v>-43944</v>
      </c>
      <c r="S407" s="7"/>
    </row>
    <row r="408" spans="1:19" x14ac:dyDescent="0.25">
      <c r="A408">
        <v>2946</v>
      </c>
      <c r="B408" t="s">
        <v>9499</v>
      </c>
      <c r="C408" t="s">
        <v>9295</v>
      </c>
      <c r="D408" t="s">
        <v>10</v>
      </c>
      <c r="E408" t="s">
        <v>30</v>
      </c>
      <c r="F408" t="s">
        <v>9500</v>
      </c>
      <c r="G408" t="s">
        <v>9501</v>
      </c>
      <c r="H408" s="2" t="s">
        <v>9499</v>
      </c>
      <c r="I408" s="2" t="s">
        <v>3</v>
      </c>
      <c r="J408" s="4">
        <v>6</v>
      </c>
      <c r="K408" s="4" t="s">
        <v>17051</v>
      </c>
      <c r="L408">
        <f>IF(Tabla1[[#This Row],[Code relation 
(is preprint of)]]="NO", 2, 1)</f>
        <v>2</v>
      </c>
      <c r="Q408" s="7"/>
      <c r="R408" s="30">
        <f>$Q$2-Tabla1[[#This Row],[Date of posting in
 preprint server]]</f>
        <v>-43944</v>
      </c>
      <c r="S408" s="7"/>
    </row>
    <row r="409" spans="1:19" x14ac:dyDescent="0.25">
      <c r="A409">
        <v>2947</v>
      </c>
      <c r="B409" t="s">
        <v>9502</v>
      </c>
      <c r="C409" t="s">
        <v>9295</v>
      </c>
      <c r="D409" t="s">
        <v>10</v>
      </c>
      <c r="E409" t="s">
        <v>30</v>
      </c>
      <c r="F409" t="s">
        <v>9503</v>
      </c>
      <c r="G409" t="s">
        <v>9504</v>
      </c>
      <c r="H409" s="2" t="s">
        <v>9502</v>
      </c>
      <c r="I409" s="2" t="s">
        <v>3</v>
      </c>
      <c r="J409" s="4">
        <v>3</v>
      </c>
      <c r="K409" s="4" t="s">
        <v>17051</v>
      </c>
      <c r="L409">
        <f>IF(Tabla1[[#This Row],[Code relation 
(is preprint of)]]="NO", 2, 1)</f>
        <v>2</v>
      </c>
      <c r="Q409" s="7"/>
      <c r="R409" s="30">
        <f>$Q$2-Tabla1[[#This Row],[Date of posting in
 preprint server]]</f>
        <v>-43944</v>
      </c>
      <c r="S409" s="7"/>
    </row>
    <row r="410" spans="1:19" x14ac:dyDescent="0.25">
      <c r="A410">
        <v>2948</v>
      </c>
      <c r="B410" t="s">
        <v>9505</v>
      </c>
      <c r="C410" t="s">
        <v>9295</v>
      </c>
      <c r="D410" t="s">
        <v>10</v>
      </c>
      <c r="E410" t="s">
        <v>30</v>
      </c>
      <c r="F410" t="s">
        <v>9506</v>
      </c>
      <c r="G410" t="s">
        <v>9507</v>
      </c>
      <c r="H410" s="2" t="s">
        <v>9505</v>
      </c>
      <c r="I410" s="2" t="s">
        <v>3</v>
      </c>
      <c r="J410" s="4">
        <v>2</v>
      </c>
      <c r="K410" s="4" t="s">
        <v>17051</v>
      </c>
      <c r="L410">
        <f>IF(Tabla1[[#This Row],[Code relation 
(is preprint of)]]="NO", 2, 1)</f>
        <v>2</v>
      </c>
      <c r="Q410" s="7"/>
      <c r="R410" s="30">
        <f>$Q$2-Tabla1[[#This Row],[Date of posting in
 preprint server]]</f>
        <v>-43944</v>
      </c>
      <c r="S410" s="7"/>
    </row>
    <row r="411" spans="1:19" x14ac:dyDescent="0.25">
      <c r="A411">
        <v>2949</v>
      </c>
      <c r="B411" t="s">
        <v>9508</v>
      </c>
      <c r="C411" t="s">
        <v>9295</v>
      </c>
      <c r="D411" t="s">
        <v>10</v>
      </c>
      <c r="E411" t="s">
        <v>30</v>
      </c>
      <c r="F411" t="s">
        <v>9509</v>
      </c>
      <c r="G411" t="s">
        <v>9510</v>
      </c>
      <c r="H411" s="2" t="s">
        <v>9508</v>
      </c>
      <c r="I411" s="2" t="s">
        <v>3</v>
      </c>
      <c r="J411" s="4">
        <v>0</v>
      </c>
      <c r="K411" s="4" t="s">
        <v>17051</v>
      </c>
      <c r="L411">
        <f>IF(Tabla1[[#This Row],[Code relation 
(is preprint of)]]="NO", 2, 1)</f>
        <v>2</v>
      </c>
      <c r="Q411" s="7"/>
      <c r="R411" s="30">
        <f>$Q$2-Tabla1[[#This Row],[Date of posting in
 preprint server]]</f>
        <v>-43944</v>
      </c>
      <c r="S411" s="7"/>
    </row>
    <row r="412" spans="1:19" x14ac:dyDescent="0.25">
      <c r="A412">
        <v>2950</v>
      </c>
      <c r="B412" t="s">
        <v>9511</v>
      </c>
      <c r="C412" t="s">
        <v>9295</v>
      </c>
      <c r="D412" t="s">
        <v>10</v>
      </c>
      <c r="E412" t="s">
        <v>30</v>
      </c>
      <c r="F412" t="s">
        <v>9512</v>
      </c>
      <c r="G412" t="s">
        <v>9513</v>
      </c>
      <c r="H412" s="2" t="s">
        <v>9511</v>
      </c>
      <c r="I412" s="2" t="s">
        <v>3</v>
      </c>
      <c r="J412" s="4">
        <v>3</v>
      </c>
      <c r="K412" s="4" t="s">
        <v>17051</v>
      </c>
      <c r="L412">
        <f>IF(Tabla1[[#This Row],[Code relation 
(is preprint of)]]="NO", 2, 1)</f>
        <v>2</v>
      </c>
      <c r="Q412" s="7"/>
      <c r="R412" s="30">
        <f>$Q$2-Tabla1[[#This Row],[Date of posting in
 preprint server]]</f>
        <v>-43944</v>
      </c>
      <c r="S412" s="7"/>
    </row>
    <row r="413" spans="1:19" x14ac:dyDescent="0.25">
      <c r="A413">
        <v>2953</v>
      </c>
      <c r="B413" t="s">
        <v>9520</v>
      </c>
      <c r="C413" t="s">
        <v>9295</v>
      </c>
      <c r="D413" t="s">
        <v>10</v>
      </c>
      <c r="E413" t="s">
        <v>30</v>
      </c>
      <c r="F413" t="s">
        <v>9521</v>
      </c>
      <c r="G413" t="s">
        <v>9522</v>
      </c>
      <c r="H413" s="2" t="s">
        <v>9520</v>
      </c>
      <c r="I413" s="2" t="s">
        <v>3</v>
      </c>
      <c r="J413" s="4">
        <v>0</v>
      </c>
      <c r="K413" s="4" t="s">
        <v>17051</v>
      </c>
      <c r="L413">
        <f>IF(Tabla1[[#This Row],[Code relation 
(is preprint of)]]="NO", 2, 1)</f>
        <v>2</v>
      </c>
      <c r="Q413" s="7"/>
      <c r="R413" s="30">
        <f>$Q$2-Tabla1[[#This Row],[Date of posting in
 preprint server]]</f>
        <v>-43944</v>
      </c>
      <c r="S413" s="7"/>
    </row>
    <row r="414" spans="1:19" x14ac:dyDescent="0.25">
      <c r="A414">
        <v>2954</v>
      </c>
      <c r="B414" t="s">
        <v>9523</v>
      </c>
      <c r="C414" t="s">
        <v>9295</v>
      </c>
      <c r="D414" t="s">
        <v>10</v>
      </c>
      <c r="E414" t="s">
        <v>30</v>
      </c>
      <c r="F414" t="s">
        <v>9524</v>
      </c>
      <c r="G414" t="s">
        <v>9525</v>
      </c>
      <c r="H414" s="2" t="s">
        <v>9523</v>
      </c>
      <c r="I414" s="2" t="s">
        <v>3</v>
      </c>
      <c r="J414" s="4">
        <v>5</v>
      </c>
      <c r="K414" s="4" t="s">
        <v>17051</v>
      </c>
      <c r="L414">
        <f>IF(Tabla1[[#This Row],[Code relation 
(is preprint of)]]="NO", 2, 1)</f>
        <v>2</v>
      </c>
      <c r="Q414" s="7"/>
      <c r="R414" s="30">
        <f>$Q$2-Tabla1[[#This Row],[Date of posting in
 preprint server]]</f>
        <v>-43944</v>
      </c>
      <c r="S414" s="7"/>
    </row>
    <row r="415" spans="1:19" x14ac:dyDescent="0.25">
      <c r="A415">
        <v>2982</v>
      </c>
      <c r="B415" t="s">
        <v>9625</v>
      </c>
      <c r="C415" t="s">
        <v>9526</v>
      </c>
      <c r="D415" t="s">
        <v>10</v>
      </c>
      <c r="E415" t="s">
        <v>30</v>
      </c>
      <c r="F415" t="s">
        <v>9626</v>
      </c>
      <c r="G415" t="s">
        <v>9627</v>
      </c>
      <c r="H415" s="2" t="s">
        <v>9625</v>
      </c>
      <c r="I415" s="2" t="s">
        <v>3</v>
      </c>
      <c r="J415" s="4">
        <v>21</v>
      </c>
      <c r="K415" s="4" t="s">
        <v>17051</v>
      </c>
      <c r="L415">
        <f>IF(Tabla1[[#This Row],[Code relation 
(is preprint of)]]="NO", 2, 1)</f>
        <v>2</v>
      </c>
      <c r="Q415" s="7"/>
      <c r="R415" s="30">
        <f>$Q$2-Tabla1[[#This Row],[Date of posting in
 preprint server]]</f>
        <v>-43943</v>
      </c>
      <c r="S415" s="7"/>
    </row>
    <row r="416" spans="1:19" x14ac:dyDescent="0.25">
      <c r="A416">
        <v>3026</v>
      </c>
      <c r="B416" t="s">
        <v>9757</v>
      </c>
      <c r="C416" t="s">
        <v>9526</v>
      </c>
      <c r="D416" t="s">
        <v>10</v>
      </c>
      <c r="E416" t="s">
        <v>30</v>
      </c>
      <c r="F416" t="s">
        <v>9758</v>
      </c>
      <c r="G416" t="s">
        <v>9759</v>
      </c>
      <c r="H416" s="2" t="s">
        <v>9757</v>
      </c>
      <c r="I416" s="2" t="s">
        <v>3</v>
      </c>
      <c r="J416" s="4">
        <v>1</v>
      </c>
      <c r="K416" s="4" t="s">
        <v>17051</v>
      </c>
      <c r="L416">
        <f>IF(Tabla1[[#This Row],[Code relation 
(is preprint of)]]="NO", 2, 1)</f>
        <v>2</v>
      </c>
      <c r="Q416" s="7"/>
      <c r="R416" s="30">
        <f>$Q$2-Tabla1[[#This Row],[Date of posting in
 preprint server]]</f>
        <v>-43943</v>
      </c>
      <c r="S416" s="7"/>
    </row>
    <row r="417" spans="1:19" x14ac:dyDescent="0.25">
      <c r="A417">
        <v>3043</v>
      </c>
      <c r="B417" t="s">
        <v>9808</v>
      </c>
      <c r="C417" t="s">
        <v>9526</v>
      </c>
      <c r="D417" t="s">
        <v>10</v>
      </c>
      <c r="E417" t="s">
        <v>30</v>
      </c>
      <c r="F417" t="s">
        <v>9809</v>
      </c>
      <c r="G417" t="s">
        <v>9810</v>
      </c>
      <c r="H417" s="2" t="s">
        <v>9808</v>
      </c>
      <c r="I417" s="2" t="s">
        <v>3</v>
      </c>
      <c r="J417" s="4">
        <v>0</v>
      </c>
      <c r="K417" s="4" t="s">
        <v>17051</v>
      </c>
      <c r="L417">
        <f>IF(Tabla1[[#This Row],[Code relation 
(is preprint of)]]="NO", 2, 1)</f>
        <v>2</v>
      </c>
      <c r="Q417" s="7"/>
      <c r="R417" s="30">
        <f>$Q$2-Tabla1[[#This Row],[Date of posting in
 preprint server]]</f>
        <v>-43943</v>
      </c>
      <c r="S417" s="7"/>
    </row>
    <row r="418" spans="1:19" x14ac:dyDescent="0.25">
      <c r="A418">
        <v>3044</v>
      </c>
      <c r="B418" t="s">
        <v>9811</v>
      </c>
      <c r="C418" t="s">
        <v>9526</v>
      </c>
      <c r="D418" t="s">
        <v>10</v>
      </c>
      <c r="E418" t="s">
        <v>30</v>
      </c>
      <c r="F418" t="s">
        <v>9812</v>
      </c>
      <c r="G418" t="s">
        <v>9813</v>
      </c>
      <c r="H418" s="2" t="s">
        <v>9811</v>
      </c>
      <c r="I418" s="2" t="s">
        <v>3</v>
      </c>
      <c r="J418" s="4">
        <v>3</v>
      </c>
      <c r="K418" s="4" t="s">
        <v>17051</v>
      </c>
      <c r="L418">
        <f>IF(Tabla1[[#This Row],[Code relation 
(is preprint of)]]="NO", 2, 1)</f>
        <v>2</v>
      </c>
      <c r="Q418" s="7"/>
      <c r="R418" s="30">
        <f>$Q$2-Tabla1[[#This Row],[Date of posting in
 preprint server]]</f>
        <v>-43943</v>
      </c>
      <c r="S418" s="7"/>
    </row>
    <row r="419" spans="1:19" x14ac:dyDescent="0.25">
      <c r="A419">
        <v>3047</v>
      </c>
      <c r="B419" t="s">
        <v>9820</v>
      </c>
      <c r="C419" t="s">
        <v>9526</v>
      </c>
      <c r="D419" t="s">
        <v>10</v>
      </c>
      <c r="E419" t="s">
        <v>30</v>
      </c>
      <c r="F419" t="s">
        <v>9821</v>
      </c>
      <c r="G419" t="s">
        <v>9822</v>
      </c>
      <c r="H419" s="2" t="s">
        <v>9820</v>
      </c>
      <c r="I419" s="2" t="s">
        <v>3</v>
      </c>
      <c r="J419" s="4">
        <v>1</v>
      </c>
      <c r="K419" s="4" t="s">
        <v>16858</v>
      </c>
      <c r="L419">
        <f>IF(Tabla1[[#This Row],[Code relation 
(is preprint of)]]="NO", 2, 1)</f>
        <v>1</v>
      </c>
      <c r="M419" s="24" t="s">
        <v>17401</v>
      </c>
      <c r="N419" s="32" t="s">
        <v>17164</v>
      </c>
      <c r="O419" s="32">
        <f>Tabla1[[#This Row],[Date of publication (data available online on scholarly journal)]]-Tabla1[[#This Row],[Date of posting in
 preprint server]]</f>
        <v>15</v>
      </c>
      <c r="P419" s="19">
        <v>4</v>
      </c>
      <c r="Q419" s="7"/>
      <c r="R419" s="30">
        <f>$Q$2-Tabla1[[#This Row],[Date of posting in
 preprint server]]</f>
        <v>-43943</v>
      </c>
      <c r="S419" s="7"/>
    </row>
    <row r="420" spans="1:19" x14ac:dyDescent="0.25">
      <c r="A420">
        <v>3048</v>
      </c>
      <c r="B420" t="s">
        <v>9823</v>
      </c>
      <c r="C420" t="s">
        <v>9526</v>
      </c>
      <c r="D420" t="s">
        <v>10</v>
      </c>
      <c r="E420" t="s">
        <v>30</v>
      </c>
      <c r="F420" t="s">
        <v>9824</v>
      </c>
      <c r="G420" t="s">
        <v>9825</v>
      </c>
      <c r="H420" s="2" t="s">
        <v>9823</v>
      </c>
      <c r="I420" s="2" t="s">
        <v>3</v>
      </c>
      <c r="J420" s="4">
        <v>0</v>
      </c>
      <c r="K420" s="4" t="s">
        <v>17051</v>
      </c>
      <c r="L420">
        <f>IF(Tabla1[[#This Row],[Code relation 
(is preprint of)]]="NO", 2, 1)</f>
        <v>2</v>
      </c>
      <c r="Q420" s="7"/>
      <c r="R420" s="30">
        <f>$Q$2-Tabla1[[#This Row],[Date of posting in
 preprint server]]</f>
        <v>-43943</v>
      </c>
      <c r="S420" s="7"/>
    </row>
    <row r="421" spans="1:19" x14ac:dyDescent="0.25">
      <c r="A421">
        <v>3049</v>
      </c>
      <c r="B421" t="s">
        <v>9826</v>
      </c>
      <c r="C421" t="s">
        <v>9526</v>
      </c>
      <c r="D421" t="s">
        <v>10</v>
      </c>
      <c r="E421" t="s">
        <v>30</v>
      </c>
      <c r="F421" t="s">
        <v>9827</v>
      </c>
      <c r="G421" t="s">
        <v>9828</v>
      </c>
      <c r="H421" s="2" t="s">
        <v>9826</v>
      </c>
      <c r="I421" s="2" t="s">
        <v>3</v>
      </c>
      <c r="J421" s="4">
        <v>2</v>
      </c>
      <c r="K421" s="4" t="s">
        <v>17051</v>
      </c>
      <c r="L421">
        <f>IF(Tabla1[[#This Row],[Code relation 
(is preprint of)]]="NO", 2, 1)</f>
        <v>2</v>
      </c>
      <c r="Q421" s="7"/>
      <c r="R421" s="30">
        <f>$Q$2-Tabla1[[#This Row],[Date of posting in
 preprint server]]</f>
        <v>-43943</v>
      </c>
      <c r="S421" s="7"/>
    </row>
    <row r="422" spans="1:19" x14ac:dyDescent="0.25">
      <c r="A422">
        <v>3056</v>
      </c>
      <c r="B422" t="s">
        <v>9850</v>
      </c>
      <c r="C422" t="s">
        <v>9830</v>
      </c>
      <c r="D422" t="s">
        <v>10</v>
      </c>
      <c r="E422" t="s">
        <v>30</v>
      </c>
      <c r="F422" t="s">
        <v>9851</v>
      </c>
      <c r="G422" t="s">
        <v>9852</v>
      </c>
      <c r="H422" s="2" t="s">
        <v>9850</v>
      </c>
      <c r="I422" s="2" t="s">
        <v>3</v>
      </c>
      <c r="J422" s="4">
        <v>3</v>
      </c>
      <c r="K422" s="4" t="s">
        <v>17051</v>
      </c>
      <c r="L422">
        <f>IF(Tabla1[[#This Row],[Code relation 
(is preprint of)]]="NO", 2, 1)</f>
        <v>2</v>
      </c>
      <c r="Q422" s="7"/>
      <c r="R422" s="30">
        <f>$Q$2-Tabla1[[#This Row],[Date of posting in
 preprint server]]</f>
        <v>-43942</v>
      </c>
      <c r="S422" s="7"/>
    </row>
    <row r="423" spans="1:19" x14ac:dyDescent="0.25">
      <c r="A423">
        <v>3059</v>
      </c>
      <c r="B423" t="s">
        <v>9859</v>
      </c>
      <c r="C423" t="s">
        <v>9830</v>
      </c>
      <c r="D423" t="s">
        <v>10</v>
      </c>
      <c r="E423" t="s">
        <v>30</v>
      </c>
      <c r="F423" t="s">
        <v>9860</v>
      </c>
      <c r="G423" t="s">
        <v>9861</v>
      </c>
      <c r="H423" s="2" t="s">
        <v>9859</v>
      </c>
      <c r="I423" s="2" t="s">
        <v>3</v>
      </c>
      <c r="J423" s="4">
        <v>0</v>
      </c>
      <c r="K423" s="4" t="s">
        <v>17051</v>
      </c>
      <c r="L423">
        <f>IF(Tabla1[[#This Row],[Code relation 
(is preprint of)]]="NO", 2, 1)</f>
        <v>2</v>
      </c>
      <c r="Q423" s="7"/>
      <c r="R423" s="30">
        <f>$Q$2-Tabla1[[#This Row],[Date of posting in
 preprint server]]</f>
        <v>-43942</v>
      </c>
      <c r="S423" s="7"/>
    </row>
    <row r="424" spans="1:19" x14ac:dyDescent="0.25">
      <c r="A424">
        <v>3082</v>
      </c>
      <c r="B424" t="s">
        <v>9928</v>
      </c>
      <c r="C424" t="s">
        <v>9830</v>
      </c>
      <c r="D424" t="s">
        <v>10</v>
      </c>
      <c r="E424" t="s">
        <v>30</v>
      </c>
      <c r="F424" t="s">
        <v>9929</v>
      </c>
      <c r="G424" t="s">
        <v>9930</v>
      </c>
      <c r="H424" s="2" t="s">
        <v>9928</v>
      </c>
      <c r="I424" s="2" t="s">
        <v>3</v>
      </c>
      <c r="J424" s="4">
        <v>22</v>
      </c>
      <c r="K424" s="4" t="s">
        <v>17051</v>
      </c>
      <c r="L424">
        <f>IF(Tabla1[[#This Row],[Code relation 
(is preprint of)]]="NO", 2, 1)</f>
        <v>2</v>
      </c>
      <c r="Q424" s="7"/>
      <c r="R424" s="30">
        <f>$Q$2-Tabla1[[#This Row],[Date of posting in
 preprint server]]</f>
        <v>-43942</v>
      </c>
      <c r="S424" s="7"/>
    </row>
    <row r="425" spans="1:19" x14ac:dyDescent="0.25">
      <c r="A425">
        <v>3083</v>
      </c>
      <c r="B425" t="s">
        <v>9931</v>
      </c>
      <c r="C425" t="s">
        <v>9830</v>
      </c>
      <c r="D425" t="s">
        <v>10</v>
      </c>
      <c r="E425" t="s">
        <v>30</v>
      </c>
      <c r="F425" t="s">
        <v>9932</v>
      </c>
      <c r="G425" t="s">
        <v>9933</v>
      </c>
      <c r="H425" s="2" t="s">
        <v>9931</v>
      </c>
      <c r="I425" s="2" t="s">
        <v>3</v>
      </c>
      <c r="J425" s="4">
        <v>0</v>
      </c>
      <c r="K425" s="4" t="s">
        <v>17051</v>
      </c>
      <c r="L425">
        <f>IF(Tabla1[[#This Row],[Code relation 
(is preprint of)]]="NO", 2, 1)</f>
        <v>2</v>
      </c>
      <c r="Q425" s="7"/>
      <c r="R425" s="30">
        <f>$Q$2-Tabla1[[#This Row],[Date of posting in
 preprint server]]</f>
        <v>-43942</v>
      </c>
      <c r="S425" s="7"/>
    </row>
    <row r="426" spans="1:19" x14ac:dyDescent="0.25">
      <c r="A426">
        <v>3084</v>
      </c>
      <c r="B426" t="s">
        <v>9934</v>
      </c>
      <c r="C426" t="s">
        <v>9830</v>
      </c>
      <c r="D426" t="s">
        <v>10</v>
      </c>
      <c r="E426" t="s">
        <v>30</v>
      </c>
      <c r="F426" t="s">
        <v>9935</v>
      </c>
      <c r="G426" t="s">
        <v>9936</v>
      </c>
      <c r="H426" s="2" t="s">
        <v>9934</v>
      </c>
      <c r="I426" s="2" t="s">
        <v>3</v>
      </c>
      <c r="J426" s="4">
        <v>8</v>
      </c>
      <c r="K426" s="4" t="s">
        <v>17051</v>
      </c>
      <c r="L426">
        <f>IF(Tabla1[[#This Row],[Code relation 
(is preprint of)]]="NO", 2, 1)</f>
        <v>2</v>
      </c>
      <c r="Q426" s="7"/>
      <c r="R426" s="30">
        <f>$Q$2-Tabla1[[#This Row],[Date of posting in
 preprint server]]</f>
        <v>-43942</v>
      </c>
      <c r="S426" s="7"/>
    </row>
    <row r="427" spans="1:19" x14ac:dyDescent="0.25">
      <c r="A427">
        <v>3085</v>
      </c>
      <c r="B427" t="s">
        <v>9937</v>
      </c>
      <c r="C427" t="s">
        <v>9830</v>
      </c>
      <c r="D427" t="s">
        <v>10</v>
      </c>
      <c r="E427" t="s">
        <v>30</v>
      </c>
      <c r="F427" t="s">
        <v>9938</v>
      </c>
      <c r="G427" t="s">
        <v>9939</v>
      </c>
      <c r="H427" s="2" t="s">
        <v>9937</v>
      </c>
      <c r="I427" s="2" t="s">
        <v>3</v>
      </c>
      <c r="J427" s="4">
        <v>0</v>
      </c>
      <c r="K427" s="4" t="s">
        <v>17051</v>
      </c>
      <c r="L427">
        <f>IF(Tabla1[[#This Row],[Code relation 
(is preprint of)]]="NO", 2, 1)</f>
        <v>2</v>
      </c>
      <c r="Q427" s="7"/>
      <c r="R427" s="30">
        <f>$Q$2-Tabla1[[#This Row],[Date of posting in
 preprint server]]</f>
        <v>-43942</v>
      </c>
      <c r="S427" s="7"/>
    </row>
    <row r="428" spans="1:19" x14ac:dyDescent="0.25">
      <c r="A428">
        <v>3088</v>
      </c>
      <c r="B428" t="s">
        <v>9946</v>
      </c>
      <c r="C428" t="s">
        <v>9830</v>
      </c>
      <c r="D428" t="s">
        <v>10</v>
      </c>
      <c r="E428" t="s">
        <v>30</v>
      </c>
      <c r="F428" t="s">
        <v>9947</v>
      </c>
      <c r="G428" t="s">
        <v>9948</v>
      </c>
      <c r="H428" s="2" t="s">
        <v>9946</v>
      </c>
      <c r="I428" s="2" t="s">
        <v>3</v>
      </c>
      <c r="J428" s="4">
        <v>0</v>
      </c>
      <c r="K428" s="4" t="s">
        <v>17051</v>
      </c>
      <c r="L428">
        <f>IF(Tabla1[[#This Row],[Code relation 
(is preprint of)]]="NO", 2, 1)</f>
        <v>2</v>
      </c>
      <c r="Q428" s="7"/>
      <c r="R428" s="30">
        <f>$Q$2-Tabla1[[#This Row],[Date of posting in
 preprint server]]</f>
        <v>-43942</v>
      </c>
      <c r="S428" s="7"/>
    </row>
    <row r="429" spans="1:19" x14ac:dyDescent="0.25">
      <c r="A429">
        <v>3089</v>
      </c>
      <c r="B429" t="s">
        <v>9949</v>
      </c>
      <c r="C429" t="s">
        <v>9830</v>
      </c>
      <c r="D429" t="s">
        <v>10</v>
      </c>
      <c r="E429" t="s">
        <v>30</v>
      </c>
      <c r="F429" t="s">
        <v>9950</v>
      </c>
      <c r="G429" t="s">
        <v>9951</v>
      </c>
      <c r="H429" s="2" t="s">
        <v>9949</v>
      </c>
      <c r="I429" s="2" t="s">
        <v>3</v>
      </c>
      <c r="J429" s="4">
        <v>1</v>
      </c>
      <c r="K429" s="4" t="s">
        <v>17051</v>
      </c>
      <c r="L429">
        <f>IF(Tabla1[[#This Row],[Code relation 
(is preprint of)]]="NO", 2, 1)</f>
        <v>2</v>
      </c>
      <c r="Q429" s="7"/>
      <c r="R429" s="30">
        <f>$Q$2-Tabla1[[#This Row],[Date of posting in
 preprint server]]</f>
        <v>-43942</v>
      </c>
      <c r="S429" s="7"/>
    </row>
    <row r="430" spans="1:19" x14ac:dyDescent="0.25">
      <c r="A430">
        <v>3090</v>
      </c>
      <c r="B430" t="s">
        <v>9952</v>
      </c>
      <c r="C430" t="s">
        <v>9830</v>
      </c>
      <c r="D430" t="s">
        <v>10</v>
      </c>
      <c r="E430" t="s">
        <v>30</v>
      </c>
      <c r="F430" t="s">
        <v>9953</v>
      </c>
      <c r="G430" t="s">
        <v>9954</v>
      </c>
      <c r="H430" s="2" t="s">
        <v>9952</v>
      </c>
      <c r="I430" s="2" t="s">
        <v>3</v>
      </c>
      <c r="J430" s="4">
        <v>5</v>
      </c>
      <c r="K430" s="4" t="s">
        <v>17051</v>
      </c>
      <c r="L430">
        <f>IF(Tabla1[[#This Row],[Code relation 
(is preprint of)]]="NO", 2, 1)</f>
        <v>2</v>
      </c>
      <c r="Q430" s="7"/>
      <c r="R430" s="30">
        <f>$Q$2-Tabla1[[#This Row],[Date of posting in
 preprint server]]</f>
        <v>-43942</v>
      </c>
      <c r="S430" s="7"/>
    </row>
    <row r="431" spans="1:19" x14ac:dyDescent="0.25">
      <c r="A431">
        <v>3091</v>
      </c>
      <c r="B431" t="s">
        <v>9955</v>
      </c>
      <c r="C431" t="s">
        <v>9830</v>
      </c>
      <c r="D431" t="s">
        <v>10</v>
      </c>
      <c r="E431" t="s">
        <v>30</v>
      </c>
      <c r="F431" t="s">
        <v>9956</v>
      </c>
      <c r="G431" t="s">
        <v>9957</v>
      </c>
      <c r="H431" s="2" t="s">
        <v>9955</v>
      </c>
      <c r="I431" s="2" t="s">
        <v>3</v>
      </c>
      <c r="J431" s="4">
        <v>0</v>
      </c>
      <c r="K431" s="4" t="s">
        <v>17051</v>
      </c>
      <c r="L431">
        <f>IF(Tabla1[[#This Row],[Code relation 
(is preprint of)]]="NO", 2, 1)</f>
        <v>2</v>
      </c>
      <c r="Q431" s="7"/>
      <c r="R431" s="30">
        <f>$Q$2-Tabla1[[#This Row],[Date of posting in
 preprint server]]</f>
        <v>-43942</v>
      </c>
      <c r="S431" s="7"/>
    </row>
    <row r="432" spans="1:19" x14ac:dyDescent="0.25">
      <c r="A432">
        <v>3092</v>
      </c>
      <c r="B432" t="s">
        <v>9958</v>
      </c>
      <c r="C432" t="s">
        <v>9830</v>
      </c>
      <c r="D432" t="s">
        <v>10</v>
      </c>
      <c r="E432" t="s">
        <v>30</v>
      </c>
      <c r="F432" t="s">
        <v>9959</v>
      </c>
      <c r="G432" t="s">
        <v>9960</v>
      </c>
      <c r="H432" s="2" t="s">
        <v>9958</v>
      </c>
      <c r="I432" s="2" t="s">
        <v>3</v>
      </c>
      <c r="J432" s="4">
        <v>0</v>
      </c>
      <c r="K432" s="4" t="s">
        <v>17051</v>
      </c>
      <c r="L432">
        <f>IF(Tabla1[[#This Row],[Code relation 
(is preprint of)]]="NO", 2, 1)</f>
        <v>2</v>
      </c>
      <c r="Q432" s="7"/>
      <c r="R432" s="30">
        <f>$Q$2-Tabla1[[#This Row],[Date of posting in
 preprint server]]</f>
        <v>-43942</v>
      </c>
      <c r="S432" s="7"/>
    </row>
    <row r="433" spans="1:19" x14ac:dyDescent="0.25">
      <c r="A433">
        <v>3110</v>
      </c>
      <c r="B433" t="s">
        <v>10029</v>
      </c>
      <c r="C433" t="s">
        <v>9962</v>
      </c>
      <c r="D433" t="s">
        <v>10</v>
      </c>
      <c r="E433" t="s">
        <v>30</v>
      </c>
      <c r="F433" t="s">
        <v>10030</v>
      </c>
      <c r="G433" t="s">
        <v>10031</v>
      </c>
      <c r="H433" s="2" t="s">
        <v>10029</v>
      </c>
      <c r="I433" s="2" t="s">
        <v>3</v>
      </c>
      <c r="J433" s="4">
        <v>15</v>
      </c>
      <c r="K433" s="4" t="s">
        <v>17051</v>
      </c>
      <c r="L433">
        <f>IF(Tabla1[[#This Row],[Code relation 
(is preprint of)]]="NO", 2, 1)</f>
        <v>2</v>
      </c>
      <c r="Q433" s="7"/>
      <c r="R433" s="30">
        <f>$Q$2-Tabla1[[#This Row],[Date of posting in
 preprint server]]</f>
        <v>-43941</v>
      </c>
      <c r="S433" s="7"/>
    </row>
    <row r="434" spans="1:19" x14ac:dyDescent="0.25">
      <c r="A434">
        <v>3125</v>
      </c>
      <c r="B434" t="s">
        <v>10074</v>
      </c>
      <c r="C434" t="s">
        <v>9962</v>
      </c>
      <c r="D434" t="s">
        <v>10</v>
      </c>
      <c r="E434" t="s">
        <v>30</v>
      </c>
      <c r="F434" t="s">
        <v>10075</v>
      </c>
      <c r="G434" t="s">
        <v>10076</v>
      </c>
      <c r="H434" s="2" t="s">
        <v>10074</v>
      </c>
      <c r="I434" s="2" t="s">
        <v>3</v>
      </c>
      <c r="J434" s="4">
        <v>8</v>
      </c>
      <c r="K434" s="4" t="s">
        <v>17051</v>
      </c>
      <c r="L434">
        <f>IF(Tabla1[[#This Row],[Code relation 
(is preprint of)]]="NO", 2, 1)</f>
        <v>2</v>
      </c>
      <c r="Q434" s="7"/>
      <c r="R434" s="30">
        <f>$Q$2-Tabla1[[#This Row],[Date of posting in
 preprint server]]</f>
        <v>-43941</v>
      </c>
      <c r="S434" s="7"/>
    </row>
    <row r="435" spans="1:19" x14ac:dyDescent="0.25">
      <c r="A435">
        <v>3126</v>
      </c>
      <c r="B435" t="s">
        <v>10077</v>
      </c>
      <c r="C435" t="s">
        <v>9962</v>
      </c>
      <c r="D435" t="s">
        <v>10</v>
      </c>
      <c r="E435" t="s">
        <v>30</v>
      </c>
      <c r="F435" t="s">
        <v>10078</v>
      </c>
      <c r="G435" t="s">
        <v>10079</v>
      </c>
      <c r="H435" s="2" t="s">
        <v>10077</v>
      </c>
      <c r="I435" s="2" t="s">
        <v>3</v>
      </c>
      <c r="J435" s="4">
        <v>2</v>
      </c>
      <c r="K435" s="4" t="s">
        <v>17051</v>
      </c>
      <c r="L435">
        <f>IF(Tabla1[[#This Row],[Code relation 
(is preprint of)]]="NO", 2, 1)</f>
        <v>2</v>
      </c>
      <c r="Q435" s="7"/>
      <c r="R435" s="30">
        <f>$Q$2-Tabla1[[#This Row],[Date of posting in
 preprint server]]</f>
        <v>-43941</v>
      </c>
      <c r="S435" s="7"/>
    </row>
    <row r="436" spans="1:19" x14ac:dyDescent="0.25">
      <c r="A436">
        <v>3131</v>
      </c>
      <c r="B436" t="s">
        <v>10092</v>
      </c>
      <c r="C436" t="s">
        <v>9962</v>
      </c>
      <c r="D436" t="s">
        <v>10</v>
      </c>
      <c r="E436" t="s">
        <v>30</v>
      </c>
      <c r="F436" t="s">
        <v>10093</v>
      </c>
      <c r="G436" t="s">
        <v>10094</v>
      </c>
      <c r="H436" s="2" t="s">
        <v>10092</v>
      </c>
      <c r="I436" s="2" t="s">
        <v>3</v>
      </c>
      <c r="J436" s="4">
        <v>7</v>
      </c>
      <c r="K436" s="4" t="s">
        <v>17051</v>
      </c>
      <c r="L436">
        <f>IF(Tabla1[[#This Row],[Code relation 
(is preprint of)]]="NO", 2, 1)</f>
        <v>2</v>
      </c>
      <c r="Q436" s="7"/>
      <c r="R436" s="30">
        <f>$Q$2-Tabla1[[#This Row],[Date of posting in
 preprint server]]</f>
        <v>-43941</v>
      </c>
      <c r="S436" s="7"/>
    </row>
    <row r="437" spans="1:19" x14ac:dyDescent="0.25">
      <c r="A437">
        <v>3132</v>
      </c>
      <c r="B437" t="s">
        <v>10095</v>
      </c>
      <c r="C437" t="s">
        <v>9962</v>
      </c>
      <c r="D437" t="s">
        <v>10</v>
      </c>
      <c r="E437" t="s">
        <v>30</v>
      </c>
      <c r="F437" t="s">
        <v>10096</v>
      </c>
      <c r="G437" t="s">
        <v>10097</v>
      </c>
      <c r="H437" s="2" t="s">
        <v>10095</v>
      </c>
      <c r="I437" s="2" t="s">
        <v>3</v>
      </c>
      <c r="J437" s="4">
        <v>0</v>
      </c>
      <c r="K437" s="4" t="s">
        <v>17051</v>
      </c>
      <c r="L437">
        <f>IF(Tabla1[[#This Row],[Code relation 
(is preprint of)]]="NO", 2, 1)</f>
        <v>2</v>
      </c>
      <c r="Q437" s="7"/>
      <c r="R437" s="30">
        <f>$Q$2-Tabla1[[#This Row],[Date of posting in
 preprint server]]</f>
        <v>-43941</v>
      </c>
      <c r="S437" s="7"/>
    </row>
    <row r="438" spans="1:19" x14ac:dyDescent="0.25">
      <c r="A438">
        <v>3144</v>
      </c>
      <c r="B438" t="s">
        <v>10130</v>
      </c>
      <c r="C438" t="s">
        <v>9962</v>
      </c>
      <c r="D438" t="s">
        <v>10</v>
      </c>
      <c r="E438" t="s">
        <v>30</v>
      </c>
      <c r="F438" t="s">
        <v>10131</v>
      </c>
      <c r="G438" t="s">
        <v>10132</v>
      </c>
      <c r="H438" s="2" t="s">
        <v>10130</v>
      </c>
      <c r="I438" s="2" t="s">
        <v>3</v>
      </c>
      <c r="J438" s="4">
        <v>1</v>
      </c>
      <c r="K438" s="4" t="s">
        <v>17051</v>
      </c>
      <c r="L438">
        <f>IF(Tabla1[[#This Row],[Code relation 
(is preprint of)]]="NO", 2, 1)</f>
        <v>2</v>
      </c>
      <c r="Q438" s="7"/>
      <c r="R438" s="30">
        <f>$Q$2-Tabla1[[#This Row],[Date of posting in
 preprint server]]</f>
        <v>-43941</v>
      </c>
      <c r="S438" s="7"/>
    </row>
    <row r="439" spans="1:19" x14ac:dyDescent="0.25">
      <c r="A439">
        <v>3145</v>
      </c>
      <c r="B439" t="s">
        <v>10133</v>
      </c>
      <c r="C439" t="s">
        <v>9962</v>
      </c>
      <c r="D439" t="s">
        <v>10</v>
      </c>
      <c r="E439" t="s">
        <v>30</v>
      </c>
      <c r="F439" t="s">
        <v>10134</v>
      </c>
      <c r="G439" t="s">
        <v>10135</v>
      </c>
      <c r="H439" s="2" t="s">
        <v>10133</v>
      </c>
      <c r="I439" s="2" t="s">
        <v>3</v>
      </c>
      <c r="J439" s="4">
        <v>1</v>
      </c>
      <c r="K439" s="4" t="s">
        <v>17051</v>
      </c>
      <c r="L439">
        <f>IF(Tabla1[[#This Row],[Code relation 
(is preprint of)]]="NO", 2, 1)</f>
        <v>2</v>
      </c>
      <c r="Q439" s="7"/>
      <c r="R439" s="30">
        <f>$Q$2-Tabla1[[#This Row],[Date of posting in
 preprint server]]</f>
        <v>-43941</v>
      </c>
      <c r="S439" s="7"/>
    </row>
    <row r="440" spans="1:19" x14ac:dyDescent="0.25">
      <c r="A440">
        <v>3146</v>
      </c>
      <c r="B440" t="s">
        <v>10136</v>
      </c>
      <c r="C440" t="s">
        <v>9962</v>
      </c>
      <c r="D440" t="s">
        <v>10</v>
      </c>
      <c r="E440" t="s">
        <v>30</v>
      </c>
      <c r="F440" t="s">
        <v>10137</v>
      </c>
      <c r="G440" t="s">
        <v>10138</v>
      </c>
      <c r="H440" s="2" t="s">
        <v>10136</v>
      </c>
      <c r="I440" s="2" t="s">
        <v>3</v>
      </c>
      <c r="J440" s="4">
        <v>0</v>
      </c>
      <c r="K440" s="4" t="s">
        <v>17051</v>
      </c>
      <c r="L440">
        <f>IF(Tabla1[[#This Row],[Code relation 
(is preprint of)]]="NO", 2, 1)</f>
        <v>2</v>
      </c>
      <c r="Q440" s="7"/>
      <c r="R440" s="30">
        <f>$Q$2-Tabla1[[#This Row],[Date of posting in
 preprint server]]</f>
        <v>-43941</v>
      </c>
      <c r="S440" s="7"/>
    </row>
    <row r="441" spans="1:19" x14ac:dyDescent="0.25">
      <c r="A441">
        <v>3147</v>
      </c>
      <c r="B441" t="s">
        <v>10139</v>
      </c>
      <c r="C441" t="s">
        <v>9962</v>
      </c>
      <c r="D441" t="s">
        <v>10</v>
      </c>
      <c r="E441" t="s">
        <v>30</v>
      </c>
      <c r="F441" t="s">
        <v>10140</v>
      </c>
      <c r="G441" t="s">
        <v>10141</v>
      </c>
      <c r="H441" s="2" t="s">
        <v>10139</v>
      </c>
      <c r="I441" s="2" t="s">
        <v>3</v>
      </c>
      <c r="J441" s="4">
        <v>0</v>
      </c>
      <c r="K441" s="4" t="s">
        <v>17051</v>
      </c>
      <c r="L441">
        <f>IF(Tabla1[[#This Row],[Code relation 
(is preprint of)]]="NO", 2, 1)</f>
        <v>2</v>
      </c>
      <c r="Q441" s="7"/>
      <c r="R441" s="30">
        <f>$Q$2-Tabla1[[#This Row],[Date of posting in
 preprint server]]</f>
        <v>-43941</v>
      </c>
      <c r="S441" s="7"/>
    </row>
    <row r="442" spans="1:19" x14ac:dyDescent="0.25">
      <c r="A442">
        <v>3148</v>
      </c>
      <c r="B442" t="s">
        <v>10142</v>
      </c>
      <c r="C442" t="s">
        <v>9962</v>
      </c>
      <c r="D442" t="s">
        <v>10</v>
      </c>
      <c r="E442" t="s">
        <v>30</v>
      </c>
      <c r="F442" t="s">
        <v>10143</v>
      </c>
      <c r="G442" t="s">
        <v>10144</v>
      </c>
      <c r="H442" s="2" t="s">
        <v>10142</v>
      </c>
      <c r="I442" s="2" t="s">
        <v>3</v>
      </c>
      <c r="J442" s="4">
        <v>6</v>
      </c>
      <c r="K442" s="4" t="s">
        <v>17051</v>
      </c>
      <c r="L442">
        <f>IF(Tabla1[[#This Row],[Code relation 
(is preprint of)]]="NO", 2, 1)</f>
        <v>2</v>
      </c>
      <c r="Q442" s="7"/>
      <c r="R442" s="30">
        <f>$Q$2-Tabla1[[#This Row],[Date of posting in
 preprint server]]</f>
        <v>-43941</v>
      </c>
      <c r="S442" s="7"/>
    </row>
    <row r="443" spans="1:19" x14ac:dyDescent="0.25">
      <c r="A443">
        <v>3149</v>
      </c>
      <c r="B443" t="s">
        <v>10145</v>
      </c>
      <c r="C443" t="s">
        <v>9962</v>
      </c>
      <c r="D443" t="s">
        <v>10</v>
      </c>
      <c r="E443" t="s">
        <v>30</v>
      </c>
      <c r="F443" t="s">
        <v>10146</v>
      </c>
      <c r="G443" t="s">
        <v>10147</v>
      </c>
      <c r="H443" s="2" t="s">
        <v>10145</v>
      </c>
      <c r="I443" s="2" t="s">
        <v>3</v>
      </c>
      <c r="J443" s="4">
        <v>2</v>
      </c>
      <c r="K443" s="4" t="s">
        <v>17051</v>
      </c>
      <c r="L443">
        <f>IF(Tabla1[[#This Row],[Code relation 
(is preprint of)]]="NO", 2, 1)</f>
        <v>2</v>
      </c>
      <c r="Q443" s="7"/>
      <c r="R443" s="30">
        <f>$Q$2-Tabla1[[#This Row],[Date of posting in
 preprint server]]</f>
        <v>-43941</v>
      </c>
      <c r="S443" s="7"/>
    </row>
    <row r="444" spans="1:19" x14ac:dyDescent="0.25">
      <c r="A444">
        <v>3150</v>
      </c>
      <c r="B444" t="s">
        <v>10148</v>
      </c>
      <c r="C444" t="s">
        <v>9962</v>
      </c>
      <c r="D444" t="s">
        <v>10</v>
      </c>
      <c r="E444" t="s">
        <v>30</v>
      </c>
      <c r="F444" t="s">
        <v>10149</v>
      </c>
      <c r="G444" t="s">
        <v>10150</v>
      </c>
      <c r="H444" s="2" t="s">
        <v>10148</v>
      </c>
      <c r="I444" s="2" t="s">
        <v>3</v>
      </c>
      <c r="J444" s="4">
        <v>0</v>
      </c>
      <c r="K444" s="4" t="s">
        <v>17051</v>
      </c>
      <c r="L444">
        <f>IF(Tabla1[[#This Row],[Code relation 
(is preprint of)]]="NO", 2, 1)</f>
        <v>2</v>
      </c>
      <c r="Q444" s="7"/>
      <c r="R444" s="30">
        <f>$Q$2-Tabla1[[#This Row],[Date of posting in
 preprint server]]</f>
        <v>-43941</v>
      </c>
      <c r="S444" s="7"/>
    </row>
    <row r="445" spans="1:19" x14ac:dyDescent="0.25">
      <c r="A445">
        <v>3151</v>
      </c>
      <c r="B445" t="s">
        <v>10151</v>
      </c>
      <c r="C445" t="s">
        <v>9962</v>
      </c>
      <c r="D445" t="s">
        <v>10</v>
      </c>
      <c r="E445" t="s">
        <v>30</v>
      </c>
      <c r="F445" t="s">
        <v>10152</v>
      </c>
      <c r="G445" t="s">
        <v>10153</v>
      </c>
      <c r="H445" s="2" t="s">
        <v>10151</v>
      </c>
      <c r="I445" s="2" t="s">
        <v>3</v>
      </c>
      <c r="J445" s="4">
        <v>0</v>
      </c>
      <c r="K445" s="4" t="s">
        <v>17051</v>
      </c>
      <c r="L445">
        <f>IF(Tabla1[[#This Row],[Code relation 
(is preprint of)]]="NO", 2, 1)</f>
        <v>2</v>
      </c>
      <c r="Q445" s="7"/>
      <c r="R445" s="30">
        <f>$Q$2-Tabla1[[#This Row],[Date of posting in
 preprint server]]</f>
        <v>-43941</v>
      </c>
      <c r="S445" s="7"/>
    </row>
    <row r="446" spans="1:19" x14ac:dyDescent="0.25">
      <c r="A446">
        <v>3152</v>
      </c>
      <c r="B446" t="s">
        <v>10154</v>
      </c>
      <c r="C446" t="s">
        <v>9962</v>
      </c>
      <c r="D446" t="s">
        <v>10</v>
      </c>
      <c r="E446" t="s">
        <v>30</v>
      </c>
      <c r="F446" t="s">
        <v>10155</v>
      </c>
      <c r="G446" t="s">
        <v>10156</v>
      </c>
      <c r="H446" s="2" t="s">
        <v>10154</v>
      </c>
      <c r="I446" s="2" t="s">
        <v>3</v>
      </c>
      <c r="J446" s="4">
        <v>8</v>
      </c>
      <c r="K446" s="4" t="s">
        <v>16865</v>
      </c>
      <c r="L446">
        <f>IF(Tabla1[[#This Row],[Code relation 
(is preprint of)]]="NO", 2, 1)</f>
        <v>1</v>
      </c>
      <c r="M446" s="24" t="s">
        <v>17401</v>
      </c>
      <c r="N446" s="32" t="s">
        <v>17171</v>
      </c>
      <c r="O446" s="32">
        <f>Tabla1[[#This Row],[Date of publication (data available online on scholarly journal)]]-Tabla1[[#This Row],[Date of posting in
 preprint server]]</f>
        <v>17</v>
      </c>
      <c r="P446" s="19">
        <v>10</v>
      </c>
      <c r="Q446" s="7"/>
      <c r="R446" s="30">
        <f>$Q$2-Tabla1[[#This Row],[Date of posting in
 preprint server]]</f>
        <v>-43941</v>
      </c>
      <c r="S446" s="7"/>
    </row>
    <row r="447" spans="1:19" x14ac:dyDescent="0.25">
      <c r="A447">
        <v>3153</v>
      </c>
      <c r="B447" t="s">
        <v>10157</v>
      </c>
      <c r="C447" t="s">
        <v>9962</v>
      </c>
      <c r="D447" t="s">
        <v>10</v>
      </c>
      <c r="E447" t="s">
        <v>30</v>
      </c>
      <c r="F447" t="s">
        <v>10158</v>
      </c>
      <c r="G447" t="s">
        <v>10159</v>
      </c>
      <c r="H447" s="2" t="s">
        <v>10157</v>
      </c>
      <c r="I447" s="2" t="s">
        <v>3</v>
      </c>
      <c r="J447" s="4">
        <v>1</v>
      </c>
      <c r="K447" s="4" t="s">
        <v>17051</v>
      </c>
      <c r="L447">
        <f>IF(Tabla1[[#This Row],[Code relation 
(is preprint of)]]="NO", 2, 1)</f>
        <v>2</v>
      </c>
      <c r="Q447" s="7"/>
      <c r="R447" s="30">
        <f>$Q$2-Tabla1[[#This Row],[Date of posting in
 preprint server]]</f>
        <v>-43941</v>
      </c>
      <c r="S447" s="7"/>
    </row>
    <row r="448" spans="1:19" x14ac:dyDescent="0.25">
      <c r="A448">
        <v>3154</v>
      </c>
      <c r="B448" t="s">
        <v>10160</v>
      </c>
      <c r="C448" t="s">
        <v>9962</v>
      </c>
      <c r="D448" t="s">
        <v>10</v>
      </c>
      <c r="E448" t="s">
        <v>30</v>
      </c>
      <c r="F448" t="s">
        <v>10161</v>
      </c>
      <c r="G448" t="s">
        <v>10162</v>
      </c>
      <c r="H448" s="2" t="s">
        <v>10160</v>
      </c>
      <c r="I448" s="2" t="s">
        <v>3</v>
      </c>
      <c r="J448" s="4">
        <v>5</v>
      </c>
      <c r="K448" s="4" t="s">
        <v>17051</v>
      </c>
      <c r="L448">
        <f>IF(Tabla1[[#This Row],[Code relation 
(is preprint of)]]="NO", 2, 1)</f>
        <v>2</v>
      </c>
      <c r="Q448" s="7"/>
      <c r="R448" s="30">
        <f>$Q$2-Tabla1[[#This Row],[Date of posting in
 preprint server]]</f>
        <v>-43941</v>
      </c>
      <c r="S448" s="7"/>
    </row>
    <row r="449" spans="1:19" x14ac:dyDescent="0.25">
      <c r="A449">
        <v>3158</v>
      </c>
      <c r="B449" t="s">
        <v>10172</v>
      </c>
      <c r="C449" t="s">
        <v>10164</v>
      </c>
      <c r="D449" t="s">
        <v>10</v>
      </c>
      <c r="E449" t="s">
        <v>30</v>
      </c>
      <c r="F449" t="s">
        <v>10173</v>
      </c>
      <c r="G449" t="s">
        <v>10174</v>
      </c>
      <c r="H449" s="2" t="s">
        <v>10172</v>
      </c>
      <c r="I449" s="2" t="s">
        <v>3</v>
      </c>
      <c r="J449" s="4">
        <v>0</v>
      </c>
      <c r="K449" s="4" t="s">
        <v>17051</v>
      </c>
      <c r="L449">
        <f>IF(Tabla1[[#This Row],[Code relation 
(is preprint of)]]="NO", 2, 1)</f>
        <v>2</v>
      </c>
      <c r="Q449" s="7"/>
      <c r="R449" s="30">
        <f>$Q$2-Tabla1[[#This Row],[Date of posting in
 preprint server]]</f>
        <v>-43940</v>
      </c>
      <c r="S449" s="7"/>
    </row>
    <row r="450" spans="1:19" x14ac:dyDescent="0.25">
      <c r="A450">
        <v>3169</v>
      </c>
      <c r="B450" t="s">
        <v>10205</v>
      </c>
      <c r="C450" t="s">
        <v>10164</v>
      </c>
      <c r="D450" t="s">
        <v>10</v>
      </c>
      <c r="E450" t="s">
        <v>30</v>
      </c>
      <c r="F450" t="s">
        <v>10206</v>
      </c>
      <c r="G450" t="s">
        <v>10207</v>
      </c>
      <c r="H450" s="2" t="s">
        <v>10205</v>
      </c>
      <c r="I450" s="2" t="s">
        <v>3</v>
      </c>
      <c r="J450" s="4">
        <v>33</v>
      </c>
      <c r="K450" s="4" t="s">
        <v>17051</v>
      </c>
      <c r="L450">
        <f>IF(Tabla1[[#This Row],[Code relation 
(is preprint of)]]="NO", 2, 1)</f>
        <v>2</v>
      </c>
      <c r="Q450" s="7"/>
      <c r="R450" s="30">
        <f>$Q$2-Tabla1[[#This Row],[Date of posting in
 preprint server]]</f>
        <v>-43940</v>
      </c>
      <c r="S450" s="7"/>
    </row>
    <row r="451" spans="1:19" x14ac:dyDescent="0.25">
      <c r="A451">
        <v>3170</v>
      </c>
      <c r="B451" t="s">
        <v>10208</v>
      </c>
      <c r="C451" t="s">
        <v>10164</v>
      </c>
      <c r="D451" t="s">
        <v>10</v>
      </c>
      <c r="E451" t="s">
        <v>30</v>
      </c>
      <c r="F451" t="s">
        <v>10209</v>
      </c>
      <c r="G451" t="s">
        <v>10210</v>
      </c>
      <c r="H451" s="2" t="s">
        <v>10208</v>
      </c>
      <c r="I451" s="2" t="s">
        <v>3</v>
      </c>
      <c r="J451" s="4">
        <v>12</v>
      </c>
      <c r="K451" s="4" t="s">
        <v>17051</v>
      </c>
      <c r="L451">
        <f>IF(Tabla1[[#This Row],[Code relation 
(is preprint of)]]="NO", 2, 1)</f>
        <v>2</v>
      </c>
      <c r="Q451" s="7"/>
      <c r="R451" s="30">
        <f>$Q$2-Tabla1[[#This Row],[Date of posting in
 preprint server]]</f>
        <v>-43940</v>
      </c>
      <c r="S451" s="7"/>
    </row>
    <row r="452" spans="1:19" x14ac:dyDescent="0.25">
      <c r="A452">
        <v>3171</v>
      </c>
      <c r="B452" t="s">
        <v>10211</v>
      </c>
      <c r="C452" t="s">
        <v>10164</v>
      </c>
      <c r="D452" t="s">
        <v>10</v>
      </c>
      <c r="E452" t="s">
        <v>30</v>
      </c>
      <c r="F452" t="s">
        <v>10212</v>
      </c>
      <c r="G452" t="s">
        <v>10213</v>
      </c>
      <c r="H452" s="2" t="s">
        <v>10211</v>
      </c>
      <c r="I452" s="2" t="s">
        <v>3</v>
      </c>
      <c r="J452" s="4">
        <v>3</v>
      </c>
      <c r="K452" s="4" t="s">
        <v>17051</v>
      </c>
      <c r="L452">
        <f>IF(Tabla1[[#This Row],[Code relation 
(is preprint of)]]="NO", 2, 1)</f>
        <v>2</v>
      </c>
      <c r="Q452" s="7"/>
      <c r="R452" s="30">
        <f>$Q$2-Tabla1[[#This Row],[Date of posting in
 preprint server]]</f>
        <v>-43940</v>
      </c>
      <c r="S452" s="7"/>
    </row>
    <row r="453" spans="1:19" x14ac:dyDescent="0.25">
      <c r="A453">
        <v>3172</v>
      </c>
      <c r="B453" t="s">
        <v>10214</v>
      </c>
      <c r="C453" t="s">
        <v>10164</v>
      </c>
      <c r="D453" t="s">
        <v>10</v>
      </c>
      <c r="E453" t="s">
        <v>30</v>
      </c>
      <c r="F453" t="s">
        <v>10215</v>
      </c>
      <c r="G453" t="s">
        <v>10216</v>
      </c>
      <c r="H453" s="2" t="s">
        <v>10214</v>
      </c>
      <c r="I453" s="2" t="s">
        <v>3</v>
      </c>
      <c r="J453" s="4">
        <v>0</v>
      </c>
      <c r="K453" s="4" t="s">
        <v>17051</v>
      </c>
      <c r="L453">
        <f>IF(Tabla1[[#This Row],[Code relation 
(is preprint of)]]="NO", 2, 1)</f>
        <v>2</v>
      </c>
      <c r="Q453" s="7"/>
      <c r="R453" s="30">
        <f>$Q$2-Tabla1[[#This Row],[Date of posting in
 preprint server]]</f>
        <v>-43940</v>
      </c>
      <c r="S453" s="7"/>
    </row>
    <row r="454" spans="1:19" x14ac:dyDescent="0.25">
      <c r="A454">
        <v>3173</v>
      </c>
      <c r="B454" t="s">
        <v>10217</v>
      </c>
      <c r="C454" t="s">
        <v>10164</v>
      </c>
      <c r="D454" t="s">
        <v>10</v>
      </c>
      <c r="E454" t="s">
        <v>30</v>
      </c>
      <c r="F454" t="s">
        <v>10218</v>
      </c>
      <c r="G454" t="s">
        <v>10219</v>
      </c>
      <c r="H454" s="2" t="s">
        <v>10217</v>
      </c>
      <c r="I454" s="2" t="s">
        <v>3</v>
      </c>
      <c r="J454" s="4">
        <v>3</v>
      </c>
      <c r="K454" s="4" t="s">
        <v>17051</v>
      </c>
      <c r="L454">
        <f>IF(Tabla1[[#This Row],[Code relation 
(is preprint of)]]="NO", 2, 1)</f>
        <v>2</v>
      </c>
      <c r="Q454" s="7"/>
      <c r="R454" s="30">
        <f>$Q$2-Tabla1[[#This Row],[Date of posting in
 preprint server]]</f>
        <v>-43940</v>
      </c>
      <c r="S454" s="7"/>
    </row>
    <row r="455" spans="1:19" x14ac:dyDescent="0.25">
      <c r="A455">
        <v>3174</v>
      </c>
      <c r="B455" t="s">
        <v>10220</v>
      </c>
      <c r="C455" t="s">
        <v>10164</v>
      </c>
      <c r="D455" t="s">
        <v>10</v>
      </c>
      <c r="E455" t="s">
        <v>30</v>
      </c>
      <c r="F455" t="s">
        <v>10221</v>
      </c>
      <c r="G455" t="s">
        <v>10222</v>
      </c>
      <c r="H455" s="2" t="s">
        <v>10220</v>
      </c>
      <c r="I455" s="2" t="s">
        <v>3</v>
      </c>
      <c r="J455" s="4">
        <v>0</v>
      </c>
      <c r="K455" s="4" t="s">
        <v>17051</v>
      </c>
      <c r="L455">
        <f>IF(Tabla1[[#This Row],[Code relation 
(is preprint of)]]="NO", 2, 1)</f>
        <v>2</v>
      </c>
      <c r="Q455" s="7"/>
      <c r="R455" s="30">
        <f>$Q$2-Tabla1[[#This Row],[Date of posting in
 preprint server]]</f>
        <v>-43940</v>
      </c>
      <c r="S455" s="7"/>
    </row>
    <row r="456" spans="1:19" x14ac:dyDescent="0.25">
      <c r="A456">
        <v>3176</v>
      </c>
      <c r="B456" t="s">
        <v>10227</v>
      </c>
      <c r="C456" t="s">
        <v>10224</v>
      </c>
      <c r="D456" t="s">
        <v>10</v>
      </c>
      <c r="E456" t="s">
        <v>30</v>
      </c>
      <c r="F456" t="s">
        <v>10228</v>
      </c>
      <c r="G456" t="s">
        <v>10229</v>
      </c>
      <c r="H456" s="2" t="s">
        <v>10227</v>
      </c>
      <c r="I456" s="2" t="s">
        <v>3</v>
      </c>
      <c r="J456" s="4">
        <v>2</v>
      </c>
      <c r="K456" s="4" t="s">
        <v>17051</v>
      </c>
      <c r="L456">
        <f>IF(Tabla1[[#This Row],[Code relation 
(is preprint of)]]="NO", 2, 1)</f>
        <v>2</v>
      </c>
      <c r="Q456" s="7"/>
      <c r="R456" s="30">
        <f>$Q$2-Tabla1[[#This Row],[Date of posting in
 preprint server]]</f>
        <v>-43939</v>
      </c>
      <c r="S456" s="7"/>
    </row>
    <row r="457" spans="1:19" x14ac:dyDescent="0.25">
      <c r="A457">
        <v>3194</v>
      </c>
      <c r="B457" t="s">
        <v>10280</v>
      </c>
      <c r="C457" t="s">
        <v>10224</v>
      </c>
      <c r="D457" t="s">
        <v>10</v>
      </c>
      <c r="E457" t="s">
        <v>30</v>
      </c>
      <c r="F457" t="s">
        <v>10281</v>
      </c>
      <c r="G457" t="s">
        <v>10282</v>
      </c>
      <c r="H457" s="2" t="s">
        <v>10280</v>
      </c>
      <c r="I457" s="2" t="s">
        <v>3</v>
      </c>
      <c r="J457" s="4">
        <v>0</v>
      </c>
      <c r="K457" s="4" t="s">
        <v>17051</v>
      </c>
      <c r="L457">
        <f>IF(Tabla1[[#This Row],[Code relation 
(is preprint of)]]="NO", 2, 1)</f>
        <v>2</v>
      </c>
      <c r="Q457" s="7"/>
      <c r="R457" s="30">
        <f>$Q$2-Tabla1[[#This Row],[Date of posting in
 preprint server]]</f>
        <v>-43939</v>
      </c>
      <c r="S457" s="7"/>
    </row>
    <row r="458" spans="1:19" x14ac:dyDescent="0.25">
      <c r="A458">
        <v>3195</v>
      </c>
      <c r="B458" t="s">
        <v>10283</v>
      </c>
      <c r="C458" t="s">
        <v>10224</v>
      </c>
      <c r="D458" t="s">
        <v>10</v>
      </c>
      <c r="E458" t="s">
        <v>30</v>
      </c>
      <c r="F458" t="s">
        <v>10284</v>
      </c>
      <c r="G458" t="s">
        <v>10285</v>
      </c>
      <c r="H458" s="2" t="s">
        <v>10283</v>
      </c>
      <c r="I458" s="2" t="s">
        <v>3</v>
      </c>
      <c r="J458" s="4">
        <v>0</v>
      </c>
      <c r="K458" s="4" t="s">
        <v>17051</v>
      </c>
      <c r="L458">
        <f>IF(Tabla1[[#This Row],[Code relation 
(is preprint of)]]="NO", 2, 1)</f>
        <v>2</v>
      </c>
      <c r="Q458" s="7"/>
      <c r="R458" s="30">
        <f>$Q$2-Tabla1[[#This Row],[Date of posting in
 preprint server]]</f>
        <v>-43939</v>
      </c>
      <c r="S458" s="7"/>
    </row>
    <row r="459" spans="1:19" x14ac:dyDescent="0.25">
      <c r="A459">
        <v>3196</v>
      </c>
      <c r="B459" t="s">
        <v>10286</v>
      </c>
      <c r="C459" t="s">
        <v>10224</v>
      </c>
      <c r="D459" t="s">
        <v>10</v>
      </c>
      <c r="E459" t="s">
        <v>30</v>
      </c>
      <c r="F459" t="s">
        <v>10287</v>
      </c>
      <c r="G459" t="s">
        <v>10288</v>
      </c>
      <c r="H459" s="2" t="s">
        <v>10286</v>
      </c>
      <c r="I459" s="2" t="s">
        <v>3</v>
      </c>
      <c r="J459" s="4">
        <v>12</v>
      </c>
      <c r="K459" s="4" t="s">
        <v>17051</v>
      </c>
      <c r="L459">
        <f>IF(Tabla1[[#This Row],[Code relation 
(is preprint of)]]="NO", 2, 1)</f>
        <v>2</v>
      </c>
      <c r="Q459" s="7"/>
      <c r="R459" s="30">
        <f>$Q$2-Tabla1[[#This Row],[Date of posting in
 preprint server]]</f>
        <v>-43939</v>
      </c>
      <c r="S459" s="7"/>
    </row>
    <row r="460" spans="1:19" x14ac:dyDescent="0.25">
      <c r="A460">
        <v>3197</v>
      </c>
      <c r="B460" t="s">
        <v>10289</v>
      </c>
      <c r="C460" t="s">
        <v>10224</v>
      </c>
      <c r="D460" t="s">
        <v>10</v>
      </c>
      <c r="E460" t="s">
        <v>30</v>
      </c>
      <c r="F460" t="s">
        <v>10290</v>
      </c>
      <c r="G460" t="s">
        <v>10291</v>
      </c>
      <c r="H460" s="2" t="s">
        <v>10289</v>
      </c>
      <c r="I460" s="2" t="s">
        <v>3</v>
      </c>
      <c r="J460" s="4">
        <v>3</v>
      </c>
      <c r="K460" s="4" t="s">
        <v>17051</v>
      </c>
      <c r="L460">
        <f>IF(Tabla1[[#This Row],[Code relation 
(is preprint of)]]="NO", 2, 1)</f>
        <v>2</v>
      </c>
      <c r="Q460" s="7"/>
      <c r="R460" s="30">
        <f>$Q$2-Tabla1[[#This Row],[Date of posting in
 preprint server]]</f>
        <v>-43939</v>
      </c>
      <c r="S460" s="7"/>
    </row>
    <row r="461" spans="1:19" x14ac:dyDescent="0.25">
      <c r="A461">
        <v>3198</v>
      </c>
      <c r="B461" t="s">
        <v>10292</v>
      </c>
      <c r="C461" t="s">
        <v>10224</v>
      </c>
      <c r="D461" t="s">
        <v>10</v>
      </c>
      <c r="E461" t="s">
        <v>30</v>
      </c>
      <c r="F461" t="s">
        <v>10293</v>
      </c>
      <c r="G461" t="s">
        <v>10294</v>
      </c>
      <c r="H461" s="2" t="s">
        <v>10292</v>
      </c>
      <c r="I461" s="2" t="s">
        <v>3</v>
      </c>
      <c r="J461" s="4">
        <v>0</v>
      </c>
      <c r="K461" s="4" t="s">
        <v>17051</v>
      </c>
      <c r="L461">
        <f>IF(Tabla1[[#This Row],[Code relation 
(is preprint of)]]="NO", 2, 1)</f>
        <v>2</v>
      </c>
      <c r="Q461" s="7"/>
      <c r="R461" s="30">
        <f>$Q$2-Tabla1[[#This Row],[Date of posting in
 preprint server]]</f>
        <v>-43939</v>
      </c>
      <c r="S461" s="7"/>
    </row>
    <row r="462" spans="1:19" x14ac:dyDescent="0.25">
      <c r="A462">
        <v>3199</v>
      </c>
      <c r="B462" t="s">
        <v>10295</v>
      </c>
      <c r="C462" t="s">
        <v>10224</v>
      </c>
      <c r="D462" t="s">
        <v>10</v>
      </c>
      <c r="E462" t="s">
        <v>30</v>
      </c>
      <c r="F462" t="s">
        <v>10296</v>
      </c>
      <c r="G462" t="s">
        <v>10297</v>
      </c>
      <c r="H462" s="2" t="s">
        <v>10295</v>
      </c>
      <c r="I462" s="2" t="s">
        <v>3</v>
      </c>
      <c r="J462" s="4">
        <v>10</v>
      </c>
      <c r="K462" s="4" t="s">
        <v>17051</v>
      </c>
      <c r="L462">
        <f>IF(Tabla1[[#This Row],[Code relation 
(is preprint of)]]="NO", 2, 1)</f>
        <v>2</v>
      </c>
      <c r="Q462" s="7"/>
      <c r="R462" s="30">
        <f>$Q$2-Tabla1[[#This Row],[Date of posting in
 preprint server]]</f>
        <v>-43939</v>
      </c>
      <c r="S462" s="7"/>
    </row>
    <row r="463" spans="1:19" x14ac:dyDescent="0.25">
      <c r="A463">
        <v>3200</v>
      </c>
      <c r="B463" t="s">
        <v>10298</v>
      </c>
      <c r="C463" t="s">
        <v>10224</v>
      </c>
      <c r="D463" t="s">
        <v>10</v>
      </c>
      <c r="E463" t="s">
        <v>30</v>
      </c>
      <c r="F463" t="s">
        <v>10299</v>
      </c>
      <c r="G463" t="s">
        <v>10300</v>
      </c>
      <c r="H463" s="2" t="s">
        <v>10298</v>
      </c>
      <c r="I463" s="2" t="s">
        <v>3</v>
      </c>
      <c r="J463" s="4">
        <v>0</v>
      </c>
      <c r="K463" s="4" t="s">
        <v>17051</v>
      </c>
      <c r="L463">
        <f>IF(Tabla1[[#This Row],[Code relation 
(is preprint of)]]="NO", 2, 1)</f>
        <v>2</v>
      </c>
      <c r="Q463" s="7"/>
      <c r="R463" s="30">
        <f>$Q$2-Tabla1[[#This Row],[Date of posting in
 preprint server]]</f>
        <v>-43939</v>
      </c>
      <c r="S463" s="7"/>
    </row>
    <row r="464" spans="1:19" x14ac:dyDescent="0.25">
      <c r="A464">
        <v>3201</v>
      </c>
      <c r="B464" t="s">
        <v>10301</v>
      </c>
      <c r="C464" t="s">
        <v>10224</v>
      </c>
      <c r="D464" t="s">
        <v>10</v>
      </c>
      <c r="E464" t="s">
        <v>30</v>
      </c>
      <c r="F464" t="s">
        <v>10302</v>
      </c>
      <c r="G464" t="s">
        <v>10303</v>
      </c>
      <c r="H464" s="2" t="s">
        <v>10301</v>
      </c>
      <c r="I464" s="2" t="s">
        <v>3</v>
      </c>
      <c r="J464" s="4">
        <v>0</v>
      </c>
      <c r="K464" s="4" t="s">
        <v>17051</v>
      </c>
      <c r="L464">
        <f>IF(Tabla1[[#This Row],[Code relation 
(is preprint of)]]="NO", 2, 1)</f>
        <v>2</v>
      </c>
      <c r="Q464" s="7"/>
      <c r="R464" s="30">
        <f>$Q$2-Tabla1[[#This Row],[Date of posting in
 preprint server]]</f>
        <v>-43939</v>
      </c>
      <c r="S464" s="7"/>
    </row>
    <row r="465" spans="1:19" x14ac:dyDescent="0.25">
      <c r="A465">
        <v>3202</v>
      </c>
      <c r="B465" t="s">
        <v>10304</v>
      </c>
      <c r="C465" t="s">
        <v>10224</v>
      </c>
      <c r="D465" t="s">
        <v>10</v>
      </c>
      <c r="E465" t="s">
        <v>30</v>
      </c>
      <c r="F465" t="s">
        <v>10305</v>
      </c>
      <c r="G465" t="s">
        <v>10306</v>
      </c>
      <c r="H465" s="2" t="s">
        <v>10304</v>
      </c>
      <c r="I465" s="2" t="s">
        <v>3</v>
      </c>
      <c r="J465" s="4">
        <v>0</v>
      </c>
      <c r="K465" s="4" t="s">
        <v>17051</v>
      </c>
      <c r="L465">
        <f>IF(Tabla1[[#This Row],[Code relation 
(is preprint of)]]="NO", 2, 1)</f>
        <v>2</v>
      </c>
      <c r="Q465" s="7"/>
      <c r="R465" s="30">
        <f>$Q$2-Tabla1[[#This Row],[Date of posting in
 preprint server]]</f>
        <v>-43939</v>
      </c>
      <c r="S465" s="7"/>
    </row>
    <row r="466" spans="1:19" x14ac:dyDescent="0.25">
      <c r="A466">
        <v>3204</v>
      </c>
      <c r="B466" t="s">
        <v>10310</v>
      </c>
      <c r="C466" t="s">
        <v>10224</v>
      </c>
      <c r="D466" t="s">
        <v>10</v>
      </c>
      <c r="E466" t="s">
        <v>30</v>
      </c>
      <c r="F466" t="s">
        <v>10311</v>
      </c>
      <c r="G466" t="s">
        <v>10312</v>
      </c>
      <c r="H466" s="2" t="s">
        <v>10310</v>
      </c>
      <c r="I466" s="2" t="s">
        <v>3</v>
      </c>
      <c r="J466" s="4">
        <v>5</v>
      </c>
      <c r="K466" s="4" t="s">
        <v>17051</v>
      </c>
      <c r="L466">
        <f>IF(Tabla1[[#This Row],[Code relation 
(is preprint of)]]="NO", 2, 1)</f>
        <v>2</v>
      </c>
      <c r="Q466" s="7"/>
      <c r="R466" s="30">
        <f>$Q$2-Tabla1[[#This Row],[Date of posting in
 preprint server]]</f>
        <v>-43939</v>
      </c>
      <c r="S466" s="7"/>
    </row>
    <row r="467" spans="1:19" x14ac:dyDescent="0.25">
      <c r="A467">
        <v>3259</v>
      </c>
      <c r="B467" t="s">
        <v>10482</v>
      </c>
      <c r="C467" t="s">
        <v>10314</v>
      </c>
      <c r="D467" t="s">
        <v>10</v>
      </c>
      <c r="E467" t="s">
        <v>30</v>
      </c>
      <c r="F467" t="s">
        <v>10483</v>
      </c>
      <c r="G467" t="s">
        <v>10484</v>
      </c>
      <c r="H467" s="2" t="s">
        <v>10482</v>
      </c>
      <c r="I467" s="2" t="s">
        <v>3</v>
      </c>
      <c r="J467" s="4">
        <v>2</v>
      </c>
      <c r="K467" s="4" t="s">
        <v>17051</v>
      </c>
      <c r="L467">
        <f>IF(Tabla1[[#This Row],[Code relation 
(is preprint of)]]="NO", 2, 1)</f>
        <v>2</v>
      </c>
      <c r="Q467" s="7"/>
      <c r="R467" s="30">
        <f>$Q$2-Tabla1[[#This Row],[Date of posting in
 preprint server]]</f>
        <v>-43938</v>
      </c>
      <c r="S467" s="7"/>
    </row>
    <row r="468" spans="1:19" x14ac:dyDescent="0.25">
      <c r="A468">
        <v>3287</v>
      </c>
      <c r="B468" t="s">
        <v>10565</v>
      </c>
      <c r="C468" t="s">
        <v>10314</v>
      </c>
      <c r="D468" t="s">
        <v>10</v>
      </c>
      <c r="E468" t="s">
        <v>30</v>
      </c>
      <c r="F468" t="s">
        <v>10566</v>
      </c>
      <c r="G468" t="s">
        <v>10567</v>
      </c>
      <c r="H468" s="2" t="s">
        <v>10565</v>
      </c>
      <c r="I468" s="2" t="s">
        <v>3</v>
      </c>
      <c r="J468" s="4">
        <v>0</v>
      </c>
      <c r="K468" s="4" t="s">
        <v>17051</v>
      </c>
      <c r="L468">
        <f>IF(Tabla1[[#This Row],[Code relation 
(is preprint of)]]="NO", 2, 1)</f>
        <v>2</v>
      </c>
      <c r="Q468" s="7"/>
      <c r="R468" s="30">
        <f>$Q$2-Tabla1[[#This Row],[Date of posting in
 preprint server]]</f>
        <v>-43938</v>
      </c>
      <c r="S468" s="7"/>
    </row>
    <row r="469" spans="1:19" x14ac:dyDescent="0.25">
      <c r="A469">
        <v>3293</v>
      </c>
      <c r="B469" t="s">
        <v>10583</v>
      </c>
      <c r="C469" t="s">
        <v>10314</v>
      </c>
      <c r="D469" t="s">
        <v>10</v>
      </c>
      <c r="E469" t="s">
        <v>30</v>
      </c>
      <c r="F469" t="s">
        <v>10584</v>
      </c>
      <c r="G469" t="s">
        <v>10585</v>
      </c>
      <c r="H469" s="2" t="s">
        <v>10583</v>
      </c>
      <c r="I469" s="2" t="s">
        <v>3</v>
      </c>
      <c r="J469" s="4">
        <v>9</v>
      </c>
      <c r="K469" s="4" t="s">
        <v>17051</v>
      </c>
      <c r="L469">
        <f>IF(Tabla1[[#This Row],[Code relation 
(is preprint of)]]="NO", 2, 1)</f>
        <v>2</v>
      </c>
      <c r="Q469" s="7"/>
      <c r="R469" s="30">
        <f>$Q$2-Tabla1[[#This Row],[Date of posting in
 preprint server]]</f>
        <v>-43938</v>
      </c>
      <c r="S469" s="7"/>
    </row>
    <row r="470" spans="1:19" x14ac:dyDescent="0.25">
      <c r="A470">
        <v>3294</v>
      </c>
      <c r="B470" t="s">
        <v>10586</v>
      </c>
      <c r="C470" t="s">
        <v>10314</v>
      </c>
      <c r="D470" t="s">
        <v>10</v>
      </c>
      <c r="E470" t="s">
        <v>30</v>
      </c>
      <c r="F470" t="s">
        <v>10587</v>
      </c>
      <c r="G470" t="s">
        <v>10588</v>
      </c>
      <c r="H470" s="2" t="s">
        <v>10586</v>
      </c>
      <c r="I470" s="2" t="s">
        <v>3</v>
      </c>
      <c r="J470" s="4">
        <v>3</v>
      </c>
      <c r="K470" s="4" t="s">
        <v>17051</v>
      </c>
      <c r="L470">
        <f>IF(Tabla1[[#This Row],[Code relation 
(is preprint of)]]="NO", 2, 1)</f>
        <v>2</v>
      </c>
      <c r="Q470" s="7"/>
      <c r="R470" s="30">
        <f>$Q$2-Tabla1[[#This Row],[Date of posting in
 preprint server]]</f>
        <v>-43938</v>
      </c>
      <c r="S470" s="7"/>
    </row>
    <row r="471" spans="1:19" x14ac:dyDescent="0.25">
      <c r="A471">
        <v>3295</v>
      </c>
      <c r="B471" t="s">
        <v>10589</v>
      </c>
      <c r="C471" t="s">
        <v>10314</v>
      </c>
      <c r="D471" t="s">
        <v>10</v>
      </c>
      <c r="E471" t="s">
        <v>30</v>
      </c>
      <c r="F471" t="s">
        <v>10590</v>
      </c>
      <c r="G471" t="s">
        <v>10591</v>
      </c>
      <c r="H471" s="2" t="s">
        <v>10589</v>
      </c>
      <c r="I471" s="2" t="s">
        <v>3</v>
      </c>
      <c r="J471" s="4">
        <v>0</v>
      </c>
      <c r="K471" s="4" t="s">
        <v>17051</v>
      </c>
      <c r="L471">
        <f>IF(Tabla1[[#This Row],[Code relation 
(is preprint of)]]="NO", 2, 1)</f>
        <v>2</v>
      </c>
      <c r="Q471" s="7"/>
      <c r="R471" s="30">
        <f>$Q$2-Tabla1[[#This Row],[Date of posting in
 preprint server]]</f>
        <v>-43938</v>
      </c>
      <c r="S471" s="7"/>
    </row>
    <row r="472" spans="1:19" x14ac:dyDescent="0.25">
      <c r="A472">
        <v>3300</v>
      </c>
      <c r="B472" t="s">
        <v>10604</v>
      </c>
      <c r="C472" t="s">
        <v>10314</v>
      </c>
      <c r="D472" t="s">
        <v>10</v>
      </c>
      <c r="E472" t="s">
        <v>30</v>
      </c>
      <c r="F472" t="s">
        <v>10605</v>
      </c>
      <c r="G472" t="s">
        <v>10606</v>
      </c>
      <c r="H472" s="2" t="s">
        <v>10604</v>
      </c>
      <c r="I472" s="2" t="s">
        <v>3</v>
      </c>
      <c r="J472" s="4">
        <v>1</v>
      </c>
      <c r="K472" s="4" t="s">
        <v>17051</v>
      </c>
      <c r="L472">
        <f>IF(Tabla1[[#This Row],[Code relation 
(is preprint of)]]="NO", 2, 1)</f>
        <v>2</v>
      </c>
      <c r="Q472" s="7"/>
      <c r="R472" s="30">
        <f>$Q$2-Tabla1[[#This Row],[Date of posting in
 preprint server]]</f>
        <v>-43938</v>
      </c>
      <c r="S472" s="7"/>
    </row>
    <row r="473" spans="1:19" x14ac:dyDescent="0.25">
      <c r="A473">
        <v>3322</v>
      </c>
      <c r="B473" t="s">
        <v>10686</v>
      </c>
      <c r="C473" t="s">
        <v>10608</v>
      </c>
      <c r="D473" t="s">
        <v>10</v>
      </c>
      <c r="E473" t="s">
        <v>30</v>
      </c>
      <c r="F473" t="s">
        <v>10687</v>
      </c>
      <c r="G473" t="s">
        <v>10688</v>
      </c>
      <c r="H473" s="2" t="s">
        <v>10686</v>
      </c>
      <c r="I473" s="2" t="s">
        <v>3</v>
      </c>
      <c r="J473" s="4">
        <v>1</v>
      </c>
      <c r="K473" s="4" t="s">
        <v>17051</v>
      </c>
      <c r="L473">
        <f>IF(Tabla1[[#This Row],[Code relation 
(is preprint of)]]="NO", 2, 1)</f>
        <v>2</v>
      </c>
      <c r="Q473" s="7"/>
      <c r="R473" s="30">
        <f>$Q$2-Tabla1[[#This Row],[Date of posting in
 preprint server]]</f>
        <v>-43937</v>
      </c>
      <c r="S473" s="7"/>
    </row>
    <row r="474" spans="1:19" x14ac:dyDescent="0.25">
      <c r="A474">
        <v>3326</v>
      </c>
      <c r="B474" t="s">
        <v>10698</v>
      </c>
      <c r="C474" t="s">
        <v>10608</v>
      </c>
      <c r="D474" t="s">
        <v>10</v>
      </c>
      <c r="E474" t="s">
        <v>30</v>
      </c>
      <c r="F474" t="s">
        <v>10699</v>
      </c>
      <c r="G474" t="s">
        <v>10700</v>
      </c>
      <c r="H474" s="2" t="s">
        <v>10698</v>
      </c>
      <c r="I474" s="2" t="s">
        <v>3</v>
      </c>
      <c r="J474" s="4">
        <v>2</v>
      </c>
      <c r="K474" s="4" t="s">
        <v>17051</v>
      </c>
      <c r="L474">
        <f>IF(Tabla1[[#This Row],[Code relation 
(is preprint of)]]="NO", 2, 1)</f>
        <v>2</v>
      </c>
      <c r="Q474" s="7"/>
      <c r="R474" s="30">
        <f>$Q$2-Tabla1[[#This Row],[Date of posting in
 preprint server]]</f>
        <v>-43937</v>
      </c>
      <c r="S474" s="7"/>
    </row>
    <row r="475" spans="1:19" x14ac:dyDescent="0.25">
      <c r="A475">
        <v>3336</v>
      </c>
      <c r="B475" t="s">
        <v>10727</v>
      </c>
      <c r="C475" t="s">
        <v>10608</v>
      </c>
      <c r="D475" t="s">
        <v>10</v>
      </c>
      <c r="E475" t="s">
        <v>30</v>
      </c>
      <c r="F475" t="s">
        <v>10728</v>
      </c>
      <c r="G475" t="s">
        <v>10729</v>
      </c>
      <c r="H475" s="2" t="s">
        <v>10727</v>
      </c>
      <c r="I475" s="2" t="s">
        <v>3</v>
      </c>
      <c r="J475" s="4">
        <v>4</v>
      </c>
      <c r="K475" s="4" t="s">
        <v>17051</v>
      </c>
      <c r="L475">
        <f>IF(Tabla1[[#This Row],[Code relation 
(is preprint of)]]="NO", 2, 1)</f>
        <v>2</v>
      </c>
      <c r="Q475" s="7"/>
      <c r="R475" s="30">
        <f>$Q$2-Tabla1[[#This Row],[Date of posting in
 preprint server]]</f>
        <v>-43937</v>
      </c>
      <c r="S475" s="7"/>
    </row>
    <row r="476" spans="1:19" x14ac:dyDescent="0.25">
      <c r="A476">
        <v>3344</v>
      </c>
      <c r="B476" t="s">
        <v>10751</v>
      </c>
      <c r="C476" t="s">
        <v>10608</v>
      </c>
      <c r="D476" t="s">
        <v>10</v>
      </c>
      <c r="E476" t="s">
        <v>30</v>
      </c>
      <c r="F476" t="s">
        <v>10752</v>
      </c>
      <c r="G476" t="s">
        <v>10753</v>
      </c>
      <c r="H476" s="2" t="s">
        <v>10751</v>
      </c>
      <c r="I476" s="2" t="s">
        <v>3</v>
      </c>
      <c r="J476" s="4">
        <v>1</v>
      </c>
      <c r="K476" s="4" t="s">
        <v>17051</v>
      </c>
      <c r="L476">
        <f>IF(Tabla1[[#This Row],[Code relation 
(is preprint of)]]="NO", 2, 1)</f>
        <v>2</v>
      </c>
      <c r="Q476" s="7"/>
      <c r="R476" s="30">
        <f>$Q$2-Tabla1[[#This Row],[Date of posting in
 preprint server]]</f>
        <v>-43937</v>
      </c>
      <c r="S476" s="7"/>
    </row>
    <row r="477" spans="1:19" x14ac:dyDescent="0.25">
      <c r="A477">
        <v>3354</v>
      </c>
      <c r="B477" t="s">
        <v>10780</v>
      </c>
      <c r="C477" t="s">
        <v>10608</v>
      </c>
      <c r="D477" t="s">
        <v>10</v>
      </c>
      <c r="E477" t="s">
        <v>30</v>
      </c>
      <c r="F477" t="s">
        <v>10781</v>
      </c>
      <c r="G477" t="s">
        <v>10782</v>
      </c>
      <c r="H477" s="2" t="s">
        <v>10780</v>
      </c>
      <c r="I477" s="2" t="s">
        <v>3</v>
      </c>
      <c r="J477" s="4">
        <v>2</v>
      </c>
      <c r="K477" s="4" t="s">
        <v>17051</v>
      </c>
      <c r="L477">
        <f>IF(Tabla1[[#This Row],[Code relation 
(is preprint of)]]="NO", 2, 1)</f>
        <v>2</v>
      </c>
      <c r="Q477" s="7"/>
      <c r="R477" s="30">
        <f>$Q$2-Tabla1[[#This Row],[Date of posting in
 preprint server]]</f>
        <v>-43937</v>
      </c>
      <c r="S477" s="7"/>
    </row>
    <row r="478" spans="1:19" x14ac:dyDescent="0.25">
      <c r="A478">
        <v>3381</v>
      </c>
      <c r="B478" t="s">
        <v>10872</v>
      </c>
      <c r="C478" t="s">
        <v>10783</v>
      </c>
      <c r="D478" t="s">
        <v>10</v>
      </c>
      <c r="E478" t="s">
        <v>30</v>
      </c>
      <c r="F478" t="s">
        <v>10873</v>
      </c>
      <c r="G478" t="s">
        <v>10874</v>
      </c>
      <c r="H478" s="2" t="s">
        <v>10872</v>
      </c>
      <c r="I478" s="2" t="s">
        <v>3</v>
      </c>
      <c r="J478" s="4">
        <v>1</v>
      </c>
      <c r="K478" s="4" t="s">
        <v>17051</v>
      </c>
      <c r="L478">
        <f>IF(Tabla1[[#This Row],[Code relation 
(is preprint of)]]="NO", 2, 1)</f>
        <v>2</v>
      </c>
      <c r="Q478" s="7"/>
      <c r="R478" s="30">
        <f>$Q$2-Tabla1[[#This Row],[Date of posting in
 preprint server]]</f>
        <v>-43936</v>
      </c>
      <c r="S478" s="7"/>
    </row>
    <row r="479" spans="1:19" x14ac:dyDescent="0.25">
      <c r="A479">
        <v>3387</v>
      </c>
      <c r="B479" t="s">
        <v>10890</v>
      </c>
      <c r="C479" t="s">
        <v>10783</v>
      </c>
      <c r="D479" t="s">
        <v>10</v>
      </c>
      <c r="E479" t="s">
        <v>30</v>
      </c>
      <c r="F479" t="s">
        <v>10891</v>
      </c>
      <c r="G479" t="s">
        <v>10892</v>
      </c>
      <c r="H479" s="2" t="s">
        <v>10890</v>
      </c>
      <c r="I479" s="2" t="s">
        <v>3</v>
      </c>
      <c r="J479" s="4">
        <v>1</v>
      </c>
      <c r="K479" s="4" t="s">
        <v>17051</v>
      </c>
      <c r="L479">
        <f>IF(Tabla1[[#This Row],[Code relation 
(is preprint of)]]="NO", 2, 1)</f>
        <v>2</v>
      </c>
      <c r="Q479" s="7"/>
      <c r="R479" s="30">
        <f>$Q$2-Tabla1[[#This Row],[Date of posting in
 preprint server]]</f>
        <v>-43936</v>
      </c>
      <c r="S479" s="7"/>
    </row>
    <row r="480" spans="1:19" x14ac:dyDescent="0.25">
      <c r="A480">
        <v>3409</v>
      </c>
      <c r="B480" t="s">
        <v>10955</v>
      </c>
      <c r="C480" t="s">
        <v>10783</v>
      </c>
      <c r="D480" t="s">
        <v>10</v>
      </c>
      <c r="E480" t="s">
        <v>30</v>
      </c>
      <c r="F480" t="s">
        <v>10956</v>
      </c>
      <c r="G480" t="s">
        <v>10957</v>
      </c>
      <c r="H480" s="2" t="s">
        <v>10955</v>
      </c>
      <c r="I480" s="2" t="s">
        <v>3</v>
      </c>
      <c r="J480" s="4">
        <v>6</v>
      </c>
      <c r="K480" s="4" t="s">
        <v>17051</v>
      </c>
      <c r="L480">
        <f>IF(Tabla1[[#This Row],[Code relation 
(is preprint of)]]="NO", 2, 1)</f>
        <v>2</v>
      </c>
      <c r="Q480" s="7"/>
      <c r="R480" s="30">
        <f>$Q$2-Tabla1[[#This Row],[Date of posting in
 preprint server]]</f>
        <v>-43936</v>
      </c>
      <c r="S480" s="7"/>
    </row>
    <row r="481" spans="1:19" x14ac:dyDescent="0.25">
      <c r="A481">
        <v>3410</v>
      </c>
      <c r="B481" t="s">
        <v>10958</v>
      </c>
      <c r="C481" t="s">
        <v>10783</v>
      </c>
      <c r="D481" t="s">
        <v>10</v>
      </c>
      <c r="E481" t="s">
        <v>30</v>
      </c>
      <c r="F481" t="s">
        <v>10959</v>
      </c>
      <c r="G481" t="s">
        <v>10960</v>
      </c>
      <c r="H481" s="2" t="s">
        <v>10958</v>
      </c>
      <c r="I481" s="2" t="s">
        <v>3</v>
      </c>
      <c r="J481" s="4">
        <v>5</v>
      </c>
      <c r="K481" s="4" t="s">
        <v>17051</v>
      </c>
      <c r="L481">
        <f>IF(Tabla1[[#This Row],[Code relation 
(is preprint of)]]="NO", 2, 1)</f>
        <v>2</v>
      </c>
      <c r="Q481" s="7"/>
      <c r="R481" s="30">
        <f>$Q$2-Tabla1[[#This Row],[Date of posting in
 preprint server]]</f>
        <v>-43936</v>
      </c>
      <c r="S481" s="7"/>
    </row>
    <row r="482" spans="1:19" x14ac:dyDescent="0.25">
      <c r="A482">
        <v>3411</v>
      </c>
      <c r="B482" t="s">
        <v>10961</v>
      </c>
      <c r="C482" t="s">
        <v>10783</v>
      </c>
      <c r="D482" t="s">
        <v>10</v>
      </c>
      <c r="E482" t="s">
        <v>30</v>
      </c>
      <c r="F482" t="s">
        <v>10962</v>
      </c>
      <c r="G482" t="s">
        <v>10963</v>
      </c>
      <c r="H482" s="2" t="s">
        <v>10961</v>
      </c>
      <c r="I482" s="2" t="s">
        <v>3</v>
      </c>
      <c r="J482" s="4">
        <v>1</v>
      </c>
      <c r="K482" s="4" t="s">
        <v>17051</v>
      </c>
      <c r="L482">
        <f>IF(Tabla1[[#This Row],[Code relation 
(is preprint of)]]="NO", 2, 1)</f>
        <v>2</v>
      </c>
      <c r="Q482" s="7"/>
      <c r="R482" s="30">
        <f>$Q$2-Tabla1[[#This Row],[Date of posting in
 preprint server]]</f>
        <v>-43936</v>
      </c>
      <c r="S482" s="7"/>
    </row>
    <row r="483" spans="1:19" x14ac:dyDescent="0.25">
      <c r="A483">
        <v>3412</v>
      </c>
      <c r="B483" t="s">
        <v>10964</v>
      </c>
      <c r="C483" t="s">
        <v>10783</v>
      </c>
      <c r="D483" t="s">
        <v>10</v>
      </c>
      <c r="E483" t="s">
        <v>30</v>
      </c>
      <c r="F483" t="s">
        <v>10965</v>
      </c>
      <c r="G483" t="s">
        <v>10966</v>
      </c>
      <c r="H483" s="2" t="s">
        <v>10964</v>
      </c>
      <c r="I483" s="2" t="s">
        <v>3</v>
      </c>
      <c r="J483" s="4">
        <v>4</v>
      </c>
      <c r="K483" s="4" t="s">
        <v>17051</v>
      </c>
      <c r="L483">
        <f>IF(Tabla1[[#This Row],[Code relation 
(is preprint of)]]="NO", 2, 1)</f>
        <v>2</v>
      </c>
      <c r="Q483" s="7"/>
      <c r="R483" s="30">
        <f>$Q$2-Tabla1[[#This Row],[Date of posting in
 preprint server]]</f>
        <v>-43936</v>
      </c>
      <c r="S483" s="7"/>
    </row>
    <row r="484" spans="1:19" x14ac:dyDescent="0.25">
      <c r="A484">
        <v>3413</v>
      </c>
      <c r="B484" t="s">
        <v>10967</v>
      </c>
      <c r="C484" t="s">
        <v>10783</v>
      </c>
      <c r="D484" t="s">
        <v>10</v>
      </c>
      <c r="E484" t="s">
        <v>30</v>
      </c>
      <c r="F484" t="s">
        <v>10968</v>
      </c>
      <c r="G484" t="s">
        <v>10969</v>
      </c>
      <c r="H484" s="2" t="s">
        <v>10967</v>
      </c>
      <c r="I484" s="2" t="s">
        <v>3</v>
      </c>
      <c r="J484" s="4">
        <v>3</v>
      </c>
      <c r="K484" s="4" t="s">
        <v>17051</v>
      </c>
      <c r="L484">
        <f>IF(Tabla1[[#This Row],[Code relation 
(is preprint of)]]="NO", 2, 1)</f>
        <v>2</v>
      </c>
      <c r="Q484" s="7"/>
      <c r="R484" s="30">
        <f>$Q$2-Tabla1[[#This Row],[Date of posting in
 preprint server]]</f>
        <v>-43936</v>
      </c>
      <c r="S484" s="7"/>
    </row>
    <row r="485" spans="1:19" x14ac:dyDescent="0.25">
      <c r="A485">
        <v>3414</v>
      </c>
      <c r="B485" t="s">
        <v>10970</v>
      </c>
      <c r="C485" t="s">
        <v>10783</v>
      </c>
      <c r="D485" t="s">
        <v>10</v>
      </c>
      <c r="E485" t="s">
        <v>30</v>
      </c>
      <c r="F485" t="s">
        <v>10971</v>
      </c>
      <c r="G485" t="s">
        <v>10972</v>
      </c>
      <c r="H485" s="2" t="s">
        <v>10970</v>
      </c>
      <c r="I485" s="2" t="s">
        <v>3</v>
      </c>
      <c r="J485" s="4">
        <v>7</v>
      </c>
      <c r="K485" s="4" t="s">
        <v>17051</v>
      </c>
      <c r="L485">
        <f>IF(Tabla1[[#This Row],[Code relation 
(is preprint of)]]="NO", 2, 1)</f>
        <v>2</v>
      </c>
      <c r="Q485" s="7"/>
      <c r="R485" s="30">
        <f>$Q$2-Tabla1[[#This Row],[Date of posting in
 preprint server]]</f>
        <v>-43936</v>
      </c>
      <c r="S485" s="7"/>
    </row>
    <row r="486" spans="1:19" x14ac:dyDescent="0.25">
      <c r="A486">
        <v>3415</v>
      </c>
      <c r="B486" t="s">
        <v>10973</v>
      </c>
      <c r="C486" t="s">
        <v>10783</v>
      </c>
      <c r="D486" t="s">
        <v>10</v>
      </c>
      <c r="E486" t="s">
        <v>30</v>
      </c>
      <c r="F486" t="s">
        <v>10974</v>
      </c>
      <c r="G486" t="s">
        <v>10975</v>
      </c>
      <c r="H486" s="2" t="s">
        <v>10973</v>
      </c>
      <c r="I486" s="2" t="s">
        <v>3</v>
      </c>
      <c r="J486" s="4">
        <v>5</v>
      </c>
      <c r="K486" s="4" t="s">
        <v>17051</v>
      </c>
      <c r="L486">
        <f>IF(Tabla1[[#This Row],[Code relation 
(is preprint of)]]="NO", 2, 1)</f>
        <v>2</v>
      </c>
      <c r="Q486" s="7"/>
      <c r="R486" s="30">
        <f>$Q$2-Tabla1[[#This Row],[Date of posting in
 preprint server]]</f>
        <v>-43936</v>
      </c>
      <c r="S486" s="7"/>
    </row>
    <row r="487" spans="1:19" x14ac:dyDescent="0.25">
      <c r="A487">
        <v>3416</v>
      </c>
      <c r="B487" t="s">
        <v>10976</v>
      </c>
      <c r="C487" t="s">
        <v>10783</v>
      </c>
      <c r="D487" t="s">
        <v>10</v>
      </c>
      <c r="E487" t="s">
        <v>30</v>
      </c>
      <c r="F487" t="s">
        <v>10977</v>
      </c>
      <c r="G487" t="s">
        <v>10978</v>
      </c>
      <c r="H487" s="2" t="s">
        <v>10976</v>
      </c>
      <c r="I487" s="2" t="s">
        <v>3</v>
      </c>
      <c r="J487" s="4">
        <v>3</v>
      </c>
      <c r="K487" s="4" t="s">
        <v>17051</v>
      </c>
      <c r="L487">
        <f>IF(Tabla1[[#This Row],[Code relation 
(is preprint of)]]="NO", 2, 1)</f>
        <v>2</v>
      </c>
      <c r="Q487" s="7"/>
      <c r="R487" s="30">
        <f>$Q$2-Tabla1[[#This Row],[Date of posting in
 preprint server]]</f>
        <v>-43936</v>
      </c>
      <c r="S487" s="7"/>
    </row>
    <row r="488" spans="1:19" x14ac:dyDescent="0.25">
      <c r="A488">
        <v>3417</v>
      </c>
      <c r="B488" t="s">
        <v>10979</v>
      </c>
      <c r="C488" t="s">
        <v>10783</v>
      </c>
      <c r="D488" t="s">
        <v>10</v>
      </c>
      <c r="E488" t="s">
        <v>30</v>
      </c>
      <c r="F488" t="s">
        <v>10980</v>
      </c>
      <c r="G488" t="s">
        <v>10981</v>
      </c>
      <c r="H488" s="2" t="s">
        <v>10979</v>
      </c>
      <c r="I488" s="2" t="s">
        <v>3</v>
      </c>
      <c r="J488" s="4">
        <v>2</v>
      </c>
      <c r="K488" s="4" t="s">
        <v>17051</v>
      </c>
      <c r="L488">
        <f>IF(Tabla1[[#This Row],[Code relation 
(is preprint of)]]="NO", 2, 1)</f>
        <v>2</v>
      </c>
      <c r="Q488" s="7"/>
      <c r="R488" s="30">
        <f>$Q$2-Tabla1[[#This Row],[Date of posting in
 preprint server]]</f>
        <v>-43936</v>
      </c>
      <c r="S488" s="7"/>
    </row>
    <row r="489" spans="1:19" x14ac:dyDescent="0.25">
      <c r="A489">
        <v>3418</v>
      </c>
      <c r="B489" t="s">
        <v>10982</v>
      </c>
      <c r="C489" t="s">
        <v>10783</v>
      </c>
      <c r="D489" t="s">
        <v>10</v>
      </c>
      <c r="E489" t="s">
        <v>30</v>
      </c>
      <c r="F489" t="s">
        <v>10983</v>
      </c>
      <c r="G489" t="s">
        <v>10984</v>
      </c>
      <c r="H489" s="2" t="s">
        <v>10982</v>
      </c>
      <c r="I489" s="2" t="s">
        <v>3</v>
      </c>
      <c r="J489" s="4">
        <v>12</v>
      </c>
      <c r="K489" s="4" t="s">
        <v>17051</v>
      </c>
      <c r="L489">
        <f>IF(Tabla1[[#This Row],[Code relation 
(is preprint of)]]="NO", 2, 1)</f>
        <v>2</v>
      </c>
      <c r="Q489" s="7"/>
      <c r="R489" s="30">
        <f>$Q$2-Tabla1[[#This Row],[Date of posting in
 preprint server]]</f>
        <v>-43936</v>
      </c>
      <c r="S489" s="7"/>
    </row>
    <row r="490" spans="1:19" x14ac:dyDescent="0.25">
      <c r="A490">
        <v>3420</v>
      </c>
      <c r="B490" t="s">
        <v>10988</v>
      </c>
      <c r="C490" t="s">
        <v>10783</v>
      </c>
      <c r="D490" t="s">
        <v>10</v>
      </c>
      <c r="E490" t="s">
        <v>30</v>
      </c>
      <c r="F490" t="s">
        <v>10989</v>
      </c>
      <c r="G490" t="s">
        <v>10990</v>
      </c>
      <c r="H490" s="2" t="s">
        <v>10988</v>
      </c>
      <c r="I490" s="2" t="s">
        <v>3</v>
      </c>
      <c r="J490" s="4">
        <v>10</v>
      </c>
      <c r="K490" s="4" t="s">
        <v>17051</v>
      </c>
      <c r="L490">
        <f>IF(Tabla1[[#This Row],[Code relation 
(is preprint of)]]="NO", 2, 1)</f>
        <v>2</v>
      </c>
      <c r="Q490" s="7"/>
      <c r="R490" s="30">
        <f>$Q$2-Tabla1[[#This Row],[Date of posting in
 preprint server]]</f>
        <v>-43936</v>
      </c>
      <c r="S490" s="7"/>
    </row>
    <row r="491" spans="1:19" x14ac:dyDescent="0.25">
      <c r="A491">
        <v>3438</v>
      </c>
      <c r="B491" t="s">
        <v>11051</v>
      </c>
      <c r="C491" t="s">
        <v>10992</v>
      </c>
      <c r="D491" t="s">
        <v>10</v>
      </c>
      <c r="E491" t="s">
        <v>30</v>
      </c>
      <c r="F491" t="s">
        <v>11052</v>
      </c>
      <c r="G491" t="s">
        <v>11053</v>
      </c>
      <c r="H491" s="2" t="s">
        <v>11051</v>
      </c>
      <c r="I491" s="2" t="s">
        <v>3</v>
      </c>
      <c r="J491" s="4">
        <v>8</v>
      </c>
      <c r="K491" s="4" t="s">
        <v>17051</v>
      </c>
      <c r="L491">
        <f>IF(Tabla1[[#This Row],[Code relation 
(is preprint of)]]="NO", 2, 1)</f>
        <v>2</v>
      </c>
      <c r="Q491" s="7"/>
      <c r="R491" s="30">
        <f>$Q$2-Tabla1[[#This Row],[Date of posting in
 preprint server]]</f>
        <v>-43935</v>
      </c>
      <c r="S491" s="7"/>
    </row>
    <row r="492" spans="1:19" x14ac:dyDescent="0.25">
      <c r="A492">
        <v>3443</v>
      </c>
      <c r="B492" t="s">
        <v>11065</v>
      </c>
      <c r="C492" t="s">
        <v>10992</v>
      </c>
      <c r="D492" t="s">
        <v>10</v>
      </c>
      <c r="E492" t="s">
        <v>30</v>
      </c>
      <c r="F492" t="s">
        <v>11066</v>
      </c>
      <c r="G492" t="s">
        <v>11067</v>
      </c>
      <c r="H492" s="2" t="s">
        <v>11065</v>
      </c>
      <c r="I492" s="2" t="s">
        <v>3</v>
      </c>
      <c r="J492" s="4">
        <v>0</v>
      </c>
      <c r="K492" s="4" t="s">
        <v>17051</v>
      </c>
      <c r="L492">
        <f>IF(Tabla1[[#This Row],[Code relation 
(is preprint of)]]="NO", 2, 1)</f>
        <v>2</v>
      </c>
      <c r="Q492" s="7"/>
      <c r="R492" s="30">
        <f>$Q$2-Tabla1[[#This Row],[Date of posting in
 preprint server]]</f>
        <v>-43935</v>
      </c>
      <c r="S492" s="7"/>
    </row>
    <row r="493" spans="1:19" x14ac:dyDescent="0.25">
      <c r="A493">
        <v>3482</v>
      </c>
      <c r="B493" t="s">
        <v>11181</v>
      </c>
      <c r="C493" t="s">
        <v>10992</v>
      </c>
      <c r="D493" t="s">
        <v>10</v>
      </c>
      <c r="E493" t="s">
        <v>30</v>
      </c>
      <c r="F493" t="s">
        <v>11182</v>
      </c>
      <c r="G493" t="s">
        <v>11183</v>
      </c>
      <c r="H493" s="2" t="s">
        <v>11181</v>
      </c>
      <c r="I493" s="2" t="s">
        <v>3</v>
      </c>
      <c r="J493" s="4">
        <v>0</v>
      </c>
      <c r="K493" s="4" t="s">
        <v>17051</v>
      </c>
      <c r="L493">
        <f>IF(Tabla1[[#This Row],[Code relation 
(is preprint of)]]="NO", 2, 1)</f>
        <v>2</v>
      </c>
      <c r="Q493" s="7"/>
      <c r="R493" s="30">
        <f>$Q$2-Tabla1[[#This Row],[Date of posting in
 preprint server]]</f>
        <v>-43935</v>
      </c>
      <c r="S493" s="7"/>
    </row>
    <row r="494" spans="1:19" x14ac:dyDescent="0.25">
      <c r="A494">
        <v>3483</v>
      </c>
      <c r="B494" t="s">
        <v>11184</v>
      </c>
      <c r="C494" t="s">
        <v>10992</v>
      </c>
      <c r="D494" t="s">
        <v>10</v>
      </c>
      <c r="E494" t="s">
        <v>30</v>
      </c>
      <c r="F494" t="s">
        <v>11185</v>
      </c>
      <c r="G494" t="s">
        <v>11186</v>
      </c>
      <c r="H494" s="2" t="s">
        <v>11184</v>
      </c>
      <c r="I494" s="2" t="s">
        <v>3</v>
      </c>
      <c r="J494" s="4">
        <v>3</v>
      </c>
      <c r="K494" s="4" t="s">
        <v>17051</v>
      </c>
      <c r="L494">
        <f>IF(Tabla1[[#This Row],[Code relation 
(is preprint of)]]="NO", 2, 1)</f>
        <v>2</v>
      </c>
      <c r="Q494" s="7"/>
      <c r="R494" s="30">
        <f>$Q$2-Tabla1[[#This Row],[Date of posting in
 preprint server]]</f>
        <v>-43935</v>
      </c>
      <c r="S494" s="7"/>
    </row>
    <row r="495" spans="1:19" x14ac:dyDescent="0.25">
      <c r="A495">
        <v>3502</v>
      </c>
      <c r="B495" t="s">
        <v>11240</v>
      </c>
      <c r="C495" t="s">
        <v>10992</v>
      </c>
      <c r="D495" t="s">
        <v>10</v>
      </c>
      <c r="E495" t="s">
        <v>30</v>
      </c>
      <c r="F495" t="s">
        <v>11241</v>
      </c>
      <c r="G495" t="s">
        <v>11242</v>
      </c>
      <c r="H495" s="2" t="s">
        <v>11240</v>
      </c>
      <c r="I495" s="2" t="s">
        <v>3</v>
      </c>
      <c r="J495" s="4">
        <v>4</v>
      </c>
      <c r="K495" s="4" t="s">
        <v>17051</v>
      </c>
      <c r="L495">
        <f>IF(Tabla1[[#This Row],[Code relation 
(is preprint of)]]="NO", 2, 1)</f>
        <v>2</v>
      </c>
      <c r="Q495" s="7"/>
      <c r="R495" s="30">
        <f>$Q$2-Tabla1[[#This Row],[Date of posting in
 preprint server]]</f>
        <v>-43935</v>
      </c>
      <c r="S495" s="7"/>
    </row>
    <row r="496" spans="1:19" x14ac:dyDescent="0.25">
      <c r="A496">
        <v>3503</v>
      </c>
      <c r="B496" t="s">
        <v>11243</v>
      </c>
      <c r="C496" t="s">
        <v>10992</v>
      </c>
      <c r="D496" t="s">
        <v>10</v>
      </c>
      <c r="E496" t="s">
        <v>30</v>
      </c>
      <c r="F496" t="s">
        <v>11244</v>
      </c>
      <c r="G496" t="s">
        <v>11245</v>
      </c>
      <c r="H496" s="2" t="s">
        <v>11243</v>
      </c>
      <c r="I496" s="2" t="s">
        <v>3</v>
      </c>
      <c r="J496" s="4">
        <v>1</v>
      </c>
      <c r="K496" s="4" t="s">
        <v>17051</v>
      </c>
      <c r="L496">
        <f>IF(Tabla1[[#This Row],[Code relation 
(is preprint of)]]="NO", 2, 1)</f>
        <v>2</v>
      </c>
      <c r="Q496" s="7"/>
      <c r="R496" s="30">
        <f>$Q$2-Tabla1[[#This Row],[Date of posting in
 preprint server]]</f>
        <v>-43935</v>
      </c>
      <c r="S496" s="7"/>
    </row>
    <row r="497" spans="1:19" x14ac:dyDescent="0.25">
      <c r="A497">
        <v>3504</v>
      </c>
      <c r="B497" t="s">
        <v>11246</v>
      </c>
      <c r="C497" t="s">
        <v>10992</v>
      </c>
      <c r="D497" t="s">
        <v>10</v>
      </c>
      <c r="E497" t="s">
        <v>30</v>
      </c>
      <c r="F497" t="s">
        <v>11247</v>
      </c>
      <c r="G497" t="s">
        <v>11248</v>
      </c>
      <c r="H497" s="2" t="s">
        <v>11246</v>
      </c>
      <c r="I497" s="2" t="s">
        <v>3</v>
      </c>
      <c r="J497" s="4">
        <v>0</v>
      </c>
      <c r="K497" s="4" t="s">
        <v>17051</v>
      </c>
      <c r="L497">
        <f>IF(Tabla1[[#This Row],[Code relation 
(is preprint of)]]="NO", 2, 1)</f>
        <v>2</v>
      </c>
      <c r="Q497" s="7"/>
      <c r="R497" s="30">
        <f>$Q$2-Tabla1[[#This Row],[Date of posting in
 preprint server]]</f>
        <v>-43935</v>
      </c>
      <c r="S497" s="7"/>
    </row>
    <row r="498" spans="1:19" x14ac:dyDescent="0.25">
      <c r="A498">
        <v>3505</v>
      </c>
      <c r="B498" t="s">
        <v>11249</v>
      </c>
      <c r="C498" t="s">
        <v>10992</v>
      </c>
      <c r="D498" t="s">
        <v>10</v>
      </c>
      <c r="E498" t="s">
        <v>30</v>
      </c>
      <c r="F498" t="s">
        <v>11250</v>
      </c>
      <c r="G498" t="s">
        <v>11251</v>
      </c>
      <c r="H498" s="2" t="s">
        <v>11249</v>
      </c>
      <c r="I498" s="2" t="s">
        <v>3</v>
      </c>
      <c r="J498" s="4">
        <v>8</v>
      </c>
      <c r="K498" s="4" t="s">
        <v>17051</v>
      </c>
      <c r="L498">
        <f>IF(Tabla1[[#This Row],[Code relation 
(is preprint of)]]="NO", 2, 1)</f>
        <v>2</v>
      </c>
      <c r="Q498" s="7"/>
      <c r="R498" s="30">
        <f>$Q$2-Tabla1[[#This Row],[Date of posting in
 preprint server]]</f>
        <v>-43935</v>
      </c>
      <c r="S498" s="7"/>
    </row>
    <row r="499" spans="1:19" x14ac:dyDescent="0.25">
      <c r="A499">
        <v>3506</v>
      </c>
      <c r="B499" t="s">
        <v>11252</v>
      </c>
      <c r="C499" t="s">
        <v>10992</v>
      </c>
      <c r="D499" t="s">
        <v>10</v>
      </c>
      <c r="E499" t="s">
        <v>30</v>
      </c>
      <c r="F499" t="s">
        <v>11253</v>
      </c>
      <c r="G499" t="s">
        <v>11254</v>
      </c>
      <c r="H499" s="2" t="s">
        <v>11252</v>
      </c>
      <c r="I499" s="2" t="s">
        <v>3</v>
      </c>
      <c r="J499" s="4">
        <v>1</v>
      </c>
      <c r="K499" s="4" t="s">
        <v>17051</v>
      </c>
      <c r="L499">
        <f>IF(Tabla1[[#This Row],[Code relation 
(is preprint of)]]="NO", 2, 1)</f>
        <v>2</v>
      </c>
      <c r="Q499" s="7"/>
      <c r="R499" s="30">
        <f>$Q$2-Tabla1[[#This Row],[Date of posting in
 preprint server]]</f>
        <v>-43935</v>
      </c>
      <c r="S499" s="7"/>
    </row>
    <row r="500" spans="1:19" x14ac:dyDescent="0.25">
      <c r="A500">
        <v>3507</v>
      </c>
      <c r="B500" t="s">
        <v>11255</v>
      </c>
      <c r="C500" t="s">
        <v>10992</v>
      </c>
      <c r="D500" t="s">
        <v>10</v>
      </c>
      <c r="E500" t="s">
        <v>30</v>
      </c>
      <c r="F500" t="s">
        <v>11256</v>
      </c>
      <c r="G500" t="s">
        <v>11257</v>
      </c>
      <c r="H500" s="2" t="s">
        <v>11255</v>
      </c>
      <c r="I500" s="2" t="s">
        <v>3</v>
      </c>
      <c r="J500" s="4">
        <v>0</v>
      </c>
      <c r="K500" s="4" t="s">
        <v>17051</v>
      </c>
      <c r="L500">
        <f>IF(Tabla1[[#This Row],[Code relation 
(is preprint of)]]="NO", 2, 1)</f>
        <v>2</v>
      </c>
      <c r="Q500" s="7"/>
      <c r="R500" s="30">
        <f>$Q$2-Tabla1[[#This Row],[Date of posting in
 preprint server]]</f>
        <v>-43935</v>
      </c>
      <c r="S500" s="7"/>
    </row>
    <row r="501" spans="1:19" x14ac:dyDescent="0.25">
      <c r="A501">
        <v>3508</v>
      </c>
      <c r="B501" t="s">
        <v>11258</v>
      </c>
      <c r="C501" t="s">
        <v>10992</v>
      </c>
      <c r="D501" t="s">
        <v>10</v>
      </c>
      <c r="E501" t="s">
        <v>30</v>
      </c>
      <c r="F501" t="s">
        <v>11259</v>
      </c>
      <c r="G501" t="s">
        <v>11260</v>
      </c>
      <c r="H501" s="2" t="s">
        <v>11258</v>
      </c>
      <c r="I501" s="2" t="s">
        <v>3</v>
      </c>
      <c r="J501" s="4">
        <v>0</v>
      </c>
      <c r="K501" s="4" t="s">
        <v>17051</v>
      </c>
      <c r="L501">
        <f>IF(Tabla1[[#This Row],[Code relation 
(is preprint of)]]="NO", 2, 1)</f>
        <v>2</v>
      </c>
      <c r="Q501" s="7"/>
      <c r="R501" s="30">
        <f>$Q$2-Tabla1[[#This Row],[Date of posting in
 preprint server]]</f>
        <v>-43935</v>
      </c>
      <c r="S501" s="7"/>
    </row>
    <row r="502" spans="1:19" x14ac:dyDescent="0.25">
      <c r="A502">
        <v>3510</v>
      </c>
      <c r="B502" t="s">
        <v>11264</v>
      </c>
      <c r="C502" t="s">
        <v>10992</v>
      </c>
      <c r="D502" t="s">
        <v>10</v>
      </c>
      <c r="E502" t="s">
        <v>30</v>
      </c>
      <c r="F502" t="s">
        <v>11265</v>
      </c>
      <c r="G502" t="s">
        <v>11266</v>
      </c>
      <c r="H502" s="2" t="s">
        <v>11264</v>
      </c>
      <c r="I502" s="2" t="s">
        <v>3</v>
      </c>
      <c r="J502" s="4">
        <v>1</v>
      </c>
      <c r="K502" s="4" t="s">
        <v>17051</v>
      </c>
      <c r="L502">
        <f>IF(Tabla1[[#This Row],[Code relation 
(is preprint of)]]="NO", 2, 1)</f>
        <v>2</v>
      </c>
      <c r="Q502" s="7"/>
      <c r="R502" s="30">
        <f>$Q$2-Tabla1[[#This Row],[Date of posting in
 preprint server]]</f>
        <v>-43935</v>
      </c>
      <c r="S502" s="7"/>
    </row>
    <row r="503" spans="1:19" x14ac:dyDescent="0.25">
      <c r="A503">
        <v>3519</v>
      </c>
      <c r="B503" t="s">
        <v>11300</v>
      </c>
      <c r="C503" t="s">
        <v>11268</v>
      </c>
      <c r="D503" t="s">
        <v>10</v>
      </c>
      <c r="E503" t="s">
        <v>30</v>
      </c>
      <c r="F503" t="s">
        <v>11301</v>
      </c>
      <c r="G503" t="s">
        <v>11302</v>
      </c>
      <c r="H503" s="2" t="s">
        <v>11300</v>
      </c>
      <c r="I503" s="2" t="s">
        <v>3</v>
      </c>
      <c r="J503" s="4">
        <v>9</v>
      </c>
      <c r="K503" s="4" t="s">
        <v>17051</v>
      </c>
      <c r="L503">
        <f>IF(Tabla1[[#This Row],[Code relation 
(is preprint of)]]="NO", 2, 1)</f>
        <v>2</v>
      </c>
      <c r="Q503" s="7"/>
      <c r="R503" s="30">
        <f>$Q$2-Tabla1[[#This Row],[Date of posting in
 preprint server]]</f>
        <v>-43934</v>
      </c>
      <c r="S503" s="7"/>
    </row>
    <row r="504" spans="1:19" x14ac:dyDescent="0.25">
      <c r="A504">
        <v>3521</v>
      </c>
      <c r="B504" t="s">
        <v>11306</v>
      </c>
      <c r="C504" t="s">
        <v>11268</v>
      </c>
      <c r="D504" t="s">
        <v>10</v>
      </c>
      <c r="E504" t="s">
        <v>30</v>
      </c>
      <c r="F504" t="s">
        <v>11307</v>
      </c>
      <c r="G504" t="s">
        <v>11308</v>
      </c>
      <c r="H504" s="2" t="s">
        <v>11306</v>
      </c>
      <c r="I504" s="2" t="s">
        <v>3</v>
      </c>
      <c r="J504" s="4">
        <v>4</v>
      </c>
      <c r="K504" s="4" t="s">
        <v>17051</v>
      </c>
      <c r="L504">
        <f>IF(Tabla1[[#This Row],[Code relation 
(is preprint of)]]="NO", 2, 1)</f>
        <v>2</v>
      </c>
      <c r="Q504" s="7"/>
      <c r="R504" s="30">
        <f>$Q$2-Tabla1[[#This Row],[Date of posting in
 preprint server]]</f>
        <v>-43934</v>
      </c>
      <c r="S504" s="7"/>
    </row>
    <row r="505" spans="1:19" x14ac:dyDescent="0.25">
      <c r="A505">
        <v>3522</v>
      </c>
      <c r="B505" t="s">
        <v>11309</v>
      </c>
      <c r="C505" t="s">
        <v>11268</v>
      </c>
      <c r="D505" t="s">
        <v>10</v>
      </c>
      <c r="E505" t="s">
        <v>30</v>
      </c>
      <c r="F505" t="s">
        <v>11310</v>
      </c>
      <c r="G505" t="s">
        <v>11311</v>
      </c>
      <c r="H505" s="2" t="s">
        <v>11309</v>
      </c>
      <c r="I505" s="2" t="s">
        <v>3</v>
      </c>
      <c r="J505" s="4">
        <v>0</v>
      </c>
      <c r="K505" s="4" t="s">
        <v>17051</v>
      </c>
      <c r="L505">
        <f>IF(Tabla1[[#This Row],[Code relation 
(is preprint of)]]="NO", 2, 1)</f>
        <v>2</v>
      </c>
      <c r="Q505" s="7"/>
      <c r="R505" s="30">
        <f>$Q$2-Tabla1[[#This Row],[Date of posting in
 preprint server]]</f>
        <v>-43934</v>
      </c>
      <c r="S505" s="7"/>
    </row>
    <row r="506" spans="1:19" x14ac:dyDescent="0.25">
      <c r="A506">
        <v>3523</v>
      </c>
      <c r="B506" t="s">
        <v>11312</v>
      </c>
      <c r="C506" t="s">
        <v>11268</v>
      </c>
      <c r="D506" t="s">
        <v>10</v>
      </c>
      <c r="E506" t="s">
        <v>30</v>
      </c>
      <c r="F506" t="s">
        <v>11313</v>
      </c>
      <c r="G506" t="s">
        <v>11314</v>
      </c>
      <c r="H506" s="2" t="s">
        <v>11312</v>
      </c>
      <c r="I506" s="2" t="s">
        <v>3</v>
      </c>
      <c r="J506" s="4">
        <v>8</v>
      </c>
      <c r="K506" s="4" t="s">
        <v>17051</v>
      </c>
      <c r="L506">
        <f>IF(Tabla1[[#This Row],[Code relation 
(is preprint of)]]="NO", 2, 1)</f>
        <v>2</v>
      </c>
      <c r="Q506" s="7"/>
      <c r="R506" s="30">
        <f>$Q$2-Tabla1[[#This Row],[Date of posting in
 preprint server]]</f>
        <v>-43934</v>
      </c>
      <c r="S506" s="7"/>
    </row>
    <row r="507" spans="1:19" x14ac:dyDescent="0.25">
      <c r="A507">
        <v>3524</v>
      </c>
      <c r="B507" t="s">
        <v>11315</v>
      </c>
      <c r="C507" t="s">
        <v>11268</v>
      </c>
      <c r="D507" t="s">
        <v>10</v>
      </c>
      <c r="E507" t="s">
        <v>30</v>
      </c>
      <c r="F507" t="s">
        <v>11316</v>
      </c>
      <c r="G507" t="s">
        <v>11317</v>
      </c>
      <c r="H507" s="2" t="s">
        <v>11315</v>
      </c>
      <c r="I507" s="2" t="s">
        <v>3</v>
      </c>
      <c r="J507" s="4">
        <v>0</v>
      </c>
      <c r="K507" s="4" t="s">
        <v>17051</v>
      </c>
      <c r="L507">
        <f>IF(Tabla1[[#This Row],[Code relation 
(is preprint of)]]="NO", 2, 1)</f>
        <v>2</v>
      </c>
      <c r="Q507" s="7"/>
      <c r="R507" s="30">
        <f>$Q$2-Tabla1[[#This Row],[Date of posting in
 preprint server]]</f>
        <v>-43934</v>
      </c>
      <c r="S507" s="7"/>
    </row>
    <row r="508" spans="1:19" x14ac:dyDescent="0.25">
      <c r="A508">
        <v>3525</v>
      </c>
      <c r="B508" t="s">
        <v>11318</v>
      </c>
      <c r="C508" t="s">
        <v>11268</v>
      </c>
      <c r="D508" t="s">
        <v>10</v>
      </c>
      <c r="E508" t="s">
        <v>30</v>
      </c>
      <c r="F508" t="s">
        <v>11319</v>
      </c>
      <c r="G508" t="s">
        <v>11320</v>
      </c>
      <c r="H508" s="2" t="s">
        <v>11318</v>
      </c>
      <c r="I508" s="2" t="s">
        <v>3</v>
      </c>
      <c r="J508" s="4">
        <v>0</v>
      </c>
      <c r="K508" s="4" t="s">
        <v>17051</v>
      </c>
      <c r="L508">
        <f>IF(Tabla1[[#This Row],[Code relation 
(is preprint of)]]="NO", 2, 1)</f>
        <v>2</v>
      </c>
      <c r="Q508" s="7"/>
      <c r="R508" s="30">
        <f>$Q$2-Tabla1[[#This Row],[Date of posting in
 preprint server]]</f>
        <v>-43934</v>
      </c>
      <c r="S508" s="7"/>
    </row>
    <row r="509" spans="1:19" x14ac:dyDescent="0.25">
      <c r="A509">
        <v>3534</v>
      </c>
      <c r="B509" t="s">
        <v>11348</v>
      </c>
      <c r="C509" t="s">
        <v>11322</v>
      </c>
      <c r="D509" t="s">
        <v>10</v>
      </c>
      <c r="E509" t="s">
        <v>30</v>
      </c>
      <c r="F509" t="s">
        <v>11349</v>
      </c>
      <c r="G509" t="s">
        <v>11350</v>
      </c>
      <c r="H509" s="2" t="s">
        <v>11348</v>
      </c>
      <c r="I509" s="2" t="s">
        <v>3</v>
      </c>
      <c r="J509" s="4">
        <v>1</v>
      </c>
      <c r="K509" s="4" t="s">
        <v>17051</v>
      </c>
      <c r="L509">
        <f>IF(Tabla1[[#This Row],[Code relation 
(is preprint of)]]="NO", 2, 1)</f>
        <v>2</v>
      </c>
      <c r="Q509" s="7"/>
      <c r="R509" s="30">
        <f>$Q$2-Tabla1[[#This Row],[Date of posting in
 preprint server]]</f>
        <v>-43933</v>
      </c>
      <c r="S509" s="7"/>
    </row>
    <row r="510" spans="1:19" x14ac:dyDescent="0.25">
      <c r="A510">
        <v>3535</v>
      </c>
      <c r="B510" t="s">
        <v>11351</v>
      </c>
      <c r="C510" t="s">
        <v>11322</v>
      </c>
      <c r="D510" t="s">
        <v>10</v>
      </c>
      <c r="E510" t="s">
        <v>30</v>
      </c>
      <c r="F510" t="s">
        <v>11352</v>
      </c>
      <c r="G510" t="s">
        <v>11353</v>
      </c>
      <c r="H510" s="2" t="s">
        <v>11351</v>
      </c>
      <c r="I510" s="2" t="s">
        <v>3</v>
      </c>
      <c r="J510" s="4">
        <v>0</v>
      </c>
      <c r="K510" s="4" t="s">
        <v>17051</v>
      </c>
      <c r="L510">
        <f>IF(Tabla1[[#This Row],[Code relation 
(is preprint of)]]="NO", 2, 1)</f>
        <v>2</v>
      </c>
      <c r="Q510" s="7"/>
      <c r="R510" s="30">
        <f>$Q$2-Tabla1[[#This Row],[Date of posting in
 preprint server]]</f>
        <v>-43933</v>
      </c>
      <c r="S510" s="7"/>
    </row>
    <row r="511" spans="1:19" x14ac:dyDescent="0.25">
      <c r="A511">
        <v>3536</v>
      </c>
      <c r="B511" t="s">
        <v>11354</v>
      </c>
      <c r="C511" t="s">
        <v>11322</v>
      </c>
      <c r="D511" t="s">
        <v>10</v>
      </c>
      <c r="E511" t="s">
        <v>30</v>
      </c>
      <c r="F511" t="s">
        <v>11355</v>
      </c>
      <c r="G511" t="s">
        <v>11356</v>
      </c>
      <c r="H511" s="2" t="s">
        <v>11354</v>
      </c>
      <c r="I511" s="2" t="s">
        <v>3</v>
      </c>
      <c r="J511" s="4">
        <v>5</v>
      </c>
      <c r="K511" s="4" t="s">
        <v>17051</v>
      </c>
      <c r="L511">
        <f>IF(Tabla1[[#This Row],[Code relation 
(is preprint of)]]="NO", 2, 1)</f>
        <v>2</v>
      </c>
      <c r="Q511" s="7"/>
      <c r="R511" s="30">
        <f>$Q$2-Tabla1[[#This Row],[Date of posting in
 preprint server]]</f>
        <v>-43933</v>
      </c>
      <c r="S511" s="7"/>
    </row>
    <row r="512" spans="1:19" x14ac:dyDescent="0.25">
      <c r="A512">
        <v>3537</v>
      </c>
      <c r="B512" t="s">
        <v>11357</v>
      </c>
      <c r="C512" t="s">
        <v>11322</v>
      </c>
      <c r="D512" t="s">
        <v>10</v>
      </c>
      <c r="E512" t="s">
        <v>30</v>
      </c>
      <c r="F512" t="s">
        <v>11358</v>
      </c>
      <c r="G512" t="s">
        <v>11359</v>
      </c>
      <c r="H512" s="2" t="s">
        <v>11357</v>
      </c>
      <c r="I512" s="2" t="s">
        <v>3</v>
      </c>
      <c r="J512" s="4">
        <v>1</v>
      </c>
      <c r="K512" s="4" t="s">
        <v>17051</v>
      </c>
      <c r="L512">
        <f>IF(Tabla1[[#This Row],[Code relation 
(is preprint of)]]="NO", 2, 1)</f>
        <v>2</v>
      </c>
      <c r="Q512" s="7"/>
      <c r="R512" s="30">
        <f>$Q$2-Tabla1[[#This Row],[Date of posting in
 preprint server]]</f>
        <v>-43933</v>
      </c>
      <c r="S512" s="7"/>
    </row>
    <row r="513" spans="1:19" x14ac:dyDescent="0.25">
      <c r="A513">
        <v>3538</v>
      </c>
      <c r="B513" t="s">
        <v>11360</v>
      </c>
      <c r="C513" t="s">
        <v>11322</v>
      </c>
      <c r="D513" t="s">
        <v>10</v>
      </c>
      <c r="E513" t="s">
        <v>30</v>
      </c>
      <c r="F513" t="s">
        <v>11361</v>
      </c>
      <c r="G513" t="s">
        <v>11362</v>
      </c>
      <c r="H513" s="2" t="s">
        <v>11360</v>
      </c>
      <c r="I513" s="2" t="s">
        <v>3</v>
      </c>
      <c r="J513" s="4">
        <v>5</v>
      </c>
      <c r="K513" s="4" t="s">
        <v>17051</v>
      </c>
      <c r="L513">
        <f>IF(Tabla1[[#This Row],[Code relation 
(is preprint of)]]="NO", 2, 1)</f>
        <v>2</v>
      </c>
      <c r="Q513" s="7"/>
      <c r="R513" s="30">
        <f>$Q$2-Tabla1[[#This Row],[Date of posting in
 preprint server]]</f>
        <v>-43933</v>
      </c>
      <c r="S513" s="7"/>
    </row>
    <row r="514" spans="1:19" x14ac:dyDescent="0.25">
      <c r="A514">
        <v>3539</v>
      </c>
      <c r="B514" t="s">
        <v>11363</v>
      </c>
      <c r="C514" t="s">
        <v>11322</v>
      </c>
      <c r="D514" t="s">
        <v>10</v>
      </c>
      <c r="E514" t="s">
        <v>30</v>
      </c>
      <c r="F514" t="s">
        <v>11364</v>
      </c>
      <c r="G514" t="s">
        <v>11365</v>
      </c>
      <c r="H514" s="2" t="s">
        <v>11363</v>
      </c>
      <c r="I514" s="2" t="s">
        <v>3</v>
      </c>
      <c r="J514" s="4">
        <v>12</v>
      </c>
      <c r="K514" s="4" t="s">
        <v>17051</v>
      </c>
      <c r="L514">
        <f>IF(Tabla1[[#This Row],[Code relation 
(is preprint of)]]="NO", 2, 1)</f>
        <v>2</v>
      </c>
      <c r="Q514" s="7"/>
      <c r="R514" s="30">
        <f>$Q$2-Tabla1[[#This Row],[Date of posting in
 preprint server]]</f>
        <v>-43933</v>
      </c>
      <c r="S514" s="7"/>
    </row>
    <row r="515" spans="1:19" x14ac:dyDescent="0.25">
      <c r="A515">
        <v>3540</v>
      </c>
      <c r="B515" t="s">
        <v>11366</v>
      </c>
      <c r="C515" t="s">
        <v>11322</v>
      </c>
      <c r="D515" t="s">
        <v>10</v>
      </c>
      <c r="E515" t="s">
        <v>30</v>
      </c>
      <c r="F515" t="s">
        <v>11367</v>
      </c>
      <c r="G515" t="s">
        <v>11368</v>
      </c>
      <c r="H515" s="2" t="s">
        <v>11366</v>
      </c>
      <c r="I515" s="2" t="s">
        <v>3</v>
      </c>
      <c r="J515" s="4">
        <v>0</v>
      </c>
      <c r="K515" s="4" t="s">
        <v>17051</v>
      </c>
      <c r="L515">
        <f>IF(Tabla1[[#This Row],[Code relation 
(is preprint of)]]="NO", 2, 1)</f>
        <v>2</v>
      </c>
      <c r="Q515" s="7"/>
      <c r="R515" s="30">
        <f>$Q$2-Tabla1[[#This Row],[Date of posting in
 preprint server]]</f>
        <v>-43933</v>
      </c>
      <c r="S515" s="7"/>
    </row>
    <row r="516" spans="1:19" x14ac:dyDescent="0.25">
      <c r="A516">
        <v>3541</v>
      </c>
      <c r="B516" t="s">
        <v>11369</v>
      </c>
      <c r="C516" t="s">
        <v>11322</v>
      </c>
      <c r="D516" t="s">
        <v>10</v>
      </c>
      <c r="E516" t="s">
        <v>30</v>
      </c>
      <c r="F516" t="s">
        <v>11370</v>
      </c>
      <c r="G516" t="s">
        <v>11371</v>
      </c>
      <c r="H516" s="2" t="s">
        <v>11369</v>
      </c>
      <c r="I516" s="2" t="s">
        <v>3</v>
      </c>
      <c r="J516" s="4">
        <v>2</v>
      </c>
      <c r="K516" s="4" t="s">
        <v>17051</v>
      </c>
      <c r="L516">
        <f>IF(Tabla1[[#This Row],[Code relation 
(is preprint of)]]="NO", 2, 1)</f>
        <v>2</v>
      </c>
      <c r="Q516" s="7"/>
      <c r="R516" s="30">
        <f>$Q$2-Tabla1[[#This Row],[Date of posting in
 preprint server]]</f>
        <v>-43933</v>
      </c>
      <c r="S516" s="7"/>
    </row>
    <row r="517" spans="1:19" x14ac:dyDescent="0.25">
      <c r="A517">
        <v>3542</v>
      </c>
      <c r="B517" t="s">
        <v>11372</v>
      </c>
      <c r="C517" t="s">
        <v>11322</v>
      </c>
      <c r="D517" t="s">
        <v>10</v>
      </c>
      <c r="E517" t="s">
        <v>30</v>
      </c>
      <c r="F517" t="s">
        <v>11373</v>
      </c>
      <c r="G517" t="s">
        <v>11374</v>
      </c>
      <c r="H517" s="2" t="s">
        <v>11372</v>
      </c>
      <c r="I517" s="2" t="s">
        <v>3</v>
      </c>
      <c r="J517" s="4">
        <v>0</v>
      </c>
      <c r="K517" s="4" t="s">
        <v>17051</v>
      </c>
      <c r="L517">
        <f>IF(Tabla1[[#This Row],[Code relation 
(is preprint of)]]="NO", 2, 1)</f>
        <v>2</v>
      </c>
      <c r="Q517" s="7"/>
      <c r="R517" s="30">
        <f>$Q$2-Tabla1[[#This Row],[Date of posting in
 preprint server]]</f>
        <v>-43933</v>
      </c>
      <c r="S517" s="7"/>
    </row>
    <row r="518" spans="1:19" x14ac:dyDescent="0.25">
      <c r="A518">
        <v>3565</v>
      </c>
      <c r="B518" t="s">
        <v>11441</v>
      </c>
      <c r="C518" t="s">
        <v>11376</v>
      </c>
      <c r="D518" t="s">
        <v>10</v>
      </c>
      <c r="E518" t="s">
        <v>30</v>
      </c>
      <c r="F518" t="s">
        <v>11442</v>
      </c>
      <c r="G518" t="s">
        <v>11443</v>
      </c>
      <c r="H518" s="2" t="s">
        <v>11441</v>
      </c>
      <c r="I518" s="2" t="s">
        <v>3</v>
      </c>
      <c r="J518" s="4">
        <v>2</v>
      </c>
      <c r="K518" s="4" t="s">
        <v>17051</v>
      </c>
      <c r="L518">
        <f>IF(Tabla1[[#This Row],[Code relation 
(is preprint of)]]="NO", 2, 1)</f>
        <v>2</v>
      </c>
      <c r="Q518" s="7"/>
      <c r="R518" s="30">
        <f>$Q$2-Tabla1[[#This Row],[Date of posting in
 preprint server]]</f>
        <v>-43932</v>
      </c>
      <c r="S518" s="7"/>
    </row>
    <row r="519" spans="1:19" x14ac:dyDescent="0.25">
      <c r="A519">
        <v>3566</v>
      </c>
      <c r="B519" t="s">
        <v>11444</v>
      </c>
      <c r="C519" t="s">
        <v>11376</v>
      </c>
      <c r="D519" t="s">
        <v>10</v>
      </c>
      <c r="E519" t="s">
        <v>30</v>
      </c>
      <c r="F519" t="s">
        <v>11445</v>
      </c>
      <c r="G519" t="s">
        <v>11446</v>
      </c>
      <c r="H519" s="2" t="s">
        <v>11444</v>
      </c>
      <c r="I519" s="2" t="s">
        <v>3</v>
      </c>
      <c r="J519" s="4">
        <v>3</v>
      </c>
      <c r="K519" s="4" t="s">
        <v>17051</v>
      </c>
      <c r="L519">
        <f>IF(Tabla1[[#This Row],[Code relation 
(is preprint of)]]="NO", 2, 1)</f>
        <v>2</v>
      </c>
      <c r="Q519" s="7"/>
      <c r="R519" s="30">
        <f>$Q$2-Tabla1[[#This Row],[Date of posting in
 preprint server]]</f>
        <v>-43932</v>
      </c>
      <c r="S519" s="7"/>
    </row>
    <row r="520" spans="1:19" x14ac:dyDescent="0.25">
      <c r="A520">
        <v>3603</v>
      </c>
      <c r="B520" t="s">
        <v>11554</v>
      </c>
      <c r="C520" t="s">
        <v>11376</v>
      </c>
      <c r="D520" t="s">
        <v>10</v>
      </c>
      <c r="E520" t="s">
        <v>30</v>
      </c>
      <c r="F520" t="s">
        <v>11555</v>
      </c>
      <c r="G520" t="s">
        <v>11556</v>
      </c>
      <c r="H520" s="2" t="s">
        <v>11554</v>
      </c>
      <c r="I520" s="2" t="s">
        <v>3</v>
      </c>
      <c r="J520" s="4">
        <v>0</v>
      </c>
      <c r="K520" s="4" t="s">
        <v>17051</v>
      </c>
      <c r="L520">
        <f>IF(Tabla1[[#This Row],[Code relation 
(is preprint of)]]="NO", 2, 1)</f>
        <v>2</v>
      </c>
      <c r="Q520" s="7"/>
      <c r="R520" s="30">
        <f>$Q$2-Tabla1[[#This Row],[Date of posting in
 preprint server]]</f>
        <v>-43932</v>
      </c>
      <c r="S520" s="7"/>
    </row>
    <row r="521" spans="1:19" x14ac:dyDescent="0.25">
      <c r="A521">
        <v>3604</v>
      </c>
      <c r="B521" t="s">
        <v>11557</v>
      </c>
      <c r="C521" t="s">
        <v>11376</v>
      </c>
      <c r="D521" t="s">
        <v>10</v>
      </c>
      <c r="E521" t="s">
        <v>30</v>
      </c>
      <c r="F521" t="s">
        <v>11558</v>
      </c>
      <c r="G521" t="s">
        <v>11559</v>
      </c>
      <c r="H521" s="2" t="s">
        <v>11557</v>
      </c>
      <c r="I521" s="2" t="s">
        <v>3</v>
      </c>
      <c r="J521" s="4">
        <v>1</v>
      </c>
      <c r="K521" s="4" t="s">
        <v>17051</v>
      </c>
      <c r="L521">
        <f>IF(Tabla1[[#This Row],[Code relation 
(is preprint of)]]="NO", 2, 1)</f>
        <v>2</v>
      </c>
      <c r="Q521" s="7"/>
      <c r="R521" s="30">
        <f>$Q$2-Tabla1[[#This Row],[Date of posting in
 preprint server]]</f>
        <v>-43932</v>
      </c>
      <c r="S521" s="7"/>
    </row>
    <row r="522" spans="1:19" x14ac:dyDescent="0.25">
      <c r="A522">
        <v>3605</v>
      </c>
      <c r="B522" t="s">
        <v>11560</v>
      </c>
      <c r="C522" t="s">
        <v>11376</v>
      </c>
      <c r="D522" t="s">
        <v>10</v>
      </c>
      <c r="E522" t="s">
        <v>30</v>
      </c>
      <c r="F522" t="s">
        <v>11561</v>
      </c>
      <c r="G522" t="s">
        <v>11562</v>
      </c>
      <c r="H522" s="2" t="s">
        <v>11560</v>
      </c>
      <c r="I522" s="2" t="s">
        <v>3</v>
      </c>
      <c r="J522" s="4">
        <v>13</v>
      </c>
      <c r="K522" s="4" t="s">
        <v>17051</v>
      </c>
      <c r="L522">
        <f>IF(Tabla1[[#This Row],[Code relation 
(is preprint of)]]="NO", 2, 1)</f>
        <v>2</v>
      </c>
      <c r="Q522" s="7"/>
      <c r="R522" s="30">
        <f>$Q$2-Tabla1[[#This Row],[Date of posting in
 preprint server]]</f>
        <v>-43932</v>
      </c>
      <c r="S522" s="7"/>
    </row>
    <row r="523" spans="1:19" x14ac:dyDescent="0.25">
      <c r="A523">
        <v>3615</v>
      </c>
      <c r="B523" t="s">
        <v>11589</v>
      </c>
      <c r="C523" t="s">
        <v>11376</v>
      </c>
      <c r="D523" t="s">
        <v>10</v>
      </c>
      <c r="E523" t="s">
        <v>30</v>
      </c>
      <c r="F523" t="s">
        <v>11590</v>
      </c>
      <c r="G523" t="s">
        <v>11591</v>
      </c>
      <c r="H523" s="2" t="s">
        <v>11589</v>
      </c>
      <c r="I523" s="2" t="s">
        <v>3</v>
      </c>
      <c r="J523" s="4">
        <v>3</v>
      </c>
      <c r="K523" s="4" t="s">
        <v>17051</v>
      </c>
      <c r="L523">
        <f>IF(Tabla1[[#This Row],[Code relation 
(is preprint of)]]="NO", 2, 1)</f>
        <v>2</v>
      </c>
      <c r="Q523" s="7"/>
      <c r="R523" s="30">
        <f>$Q$2-Tabla1[[#This Row],[Date of posting in
 preprint server]]</f>
        <v>-43932</v>
      </c>
      <c r="S523" s="7"/>
    </row>
    <row r="524" spans="1:19" x14ac:dyDescent="0.25">
      <c r="A524">
        <v>3616</v>
      </c>
      <c r="B524" t="s">
        <v>11592</v>
      </c>
      <c r="C524" t="s">
        <v>11376</v>
      </c>
      <c r="D524" t="s">
        <v>10</v>
      </c>
      <c r="E524" t="s">
        <v>30</v>
      </c>
      <c r="F524" t="s">
        <v>11593</v>
      </c>
      <c r="G524" t="s">
        <v>11594</v>
      </c>
      <c r="H524" s="2" t="s">
        <v>11592</v>
      </c>
      <c r="I524" s="2" t="s">
        <v>3</v>
      </c>
      <c r="J524" s="4">
        <v>0</v>
      </c>
      <c r="K524" s="4" t="s">
        <v>17051</v>
      </c>
      <c r="L524">
        <f>IF(Tabla1[[#This Row],[Code relation 
(is preprint of)]]="NO", 2, 1)</f>
        <v>2</v>
      </c>
      <c r="Q524" s="7"/>
      <c r="R524" s="30">
        <f>$Q$2-Tabla1[[#This Row],[Date of posting in
 preprint server]]</f>
        <v>-43932</v>
      </c>
      <c r="S524" s="7"/>
    </row>
    <row r="525" spans="1:19" x14ac:dyDescent="0.25">
      <c r="A525">
        <v>3617</v>
      </c>
      <c r="B525" t="s">
        <v>11595</v>
      </c>
      <c r="C525" t="s">
        <v>11376</v>
      </c>
      <c r="D525" t="s">
        <v>10</v>
      </c>
      <c r="E525" t="s">
        <v>30</v>
      </c>
      <c r="F525" t="s">
        <v>11596</v>
      </c>
      <c r="G525" t="s">
        <v>11597</v>
      </c>
      <c r="H525" s="2" t="s">
        <v>11595</v>
      </c>
      <c r="I525" s="2" t="s">
        <v>3</v>
      </c>
      <c r="J525" s="4">
        <v>9</v>
      </c>
      <c r="K525" s="4" t="s">
        <v>17051</v>
      </c>
      <c r="L525">
        <f>IF(Tabla1[[#This Row],[Code relation 
(is preprint of)]]="NO", 2, 1)</f>
        <v>2</v>
      </c>
      <c r="Q525" s="7"/>
      <c r="R525" s="30">
        <f>$Q$2-Tabla1[[#This Row],[Date of posting in
 preprint server]]</f>
        <v>-43932</v>
      </c>
      <c r="S525" s="7"/>
    </row>
    <row r="526" spans="1:19" x14ac:dyDescent="0.25">
      <c r="A526">
        <v>3618</v>
      </c>
      <c r="B526" t="s">
        <v>11598</v>
      </c>
      <c r="C526" t="s">
        <v>11376</v>
      </c>
      <c r="D526" t="s">
        <v>10</v>
      </c>
      <c r="E526" t="s">
        <v>30</v>
      </c>
      <c r="F526" t="s">
        <v>11599</v>
      </c>
      <c r="G526" t="s">
        <v>11600</v>
      </c>
      <c r="H526" s="2" t="s">
        <v>11598</v>
      </c>
      <c r="I526" s="2" t="s">
        <v>3</v>
      </c>
      <c r="J526" s="4">
        <v>0</v>
      </c>
      <c r="K526" s="4" t="s">
        <v>17051</v>
      </c>
      <c r="L526">
        <f>IF(Tabla1[[#This Row],[Code relation 
(is preprint of)]]="NO", 2, 1)</f>
        <v>2</v>
      </c>
      <c r="Q526" s="7"/>
      <c r="R526" s="30">
        <f>$Q$2-Tabla1[[#This Row],[Date of posting in
 preprint server]]</f>
        <v>-43932</v>
      </c>
      <c r="S526" s="7"/>
    </row>
    <row r="527" spans="1:19" x14ac:dyDescent="0.25">
      <c r="A527">
        <v>3619</v>
      </c>
      <c r="B527" t="s">
        <v>11601</v>
      </c>
      <c r="C527" t="s">
        <v>11376</v>
      </c>
      <c r="D527" t="s">
        <v>10</v>
      </c>
      <c r="E527" t="s">
        <v>30</v>
      </c>
      <c r="F527" t="s">
        <v>11602</v>
      </c>
      <c r="G527" t="s">
        <v>11603</v>
      </c>
      <c r="H527" s="2" t="s">
        <v>11601</v>
      </c>
      <c r="I527" s="2" t="s">
        <v>3</v>
      </c>
      <c r="J527" s="4">
        <v>5</v>
      </c>
      <c r="K527" s="4" t="s">
        <v>17051</v>
      </c>
      <c r="L527">
        <f>IF(Tabla1[[#This Row],[Code relation 
(is preprint of)]]="NO", 2, 1)</f>
        <v>2</v>
      </c>
      <c r="Q527" s="7"/>
      <c r="R527" s="30">
        <f>$Q$2-Tabla1[[#This Row],[Date of posting in
 preprint server]]</f>
        <v>-43932</v>
      </c>
      <c r="S527" s="7"/>
    </row>
    <row r="528" spans="1:19" x14ac:dyDescent="0.25">
      <c r="A528">
        <v>3621</v>
      </c>
      <c r="B528" t="s">
        <v>11607</v>
      </c>
      <c r="C528" t="s">
        <v>11376</v>
      </c>
      <c r="D528" t="s">
        <v>10</v>
      </c>
      <c r="E528" t="s">
        <v>30</v>
      </c>
      <c r="F528" t="s">
        <v>11608</v>
      </c>
      <c r="G528" t="s">
        <v>11609</v>
      </c>
      <c r="H528" s="2" t="s">
        <v>11607</v>
      </c>
      <c r="I528" s="2" t="s">
        <v>3</v>
      </c>
      <c r="J528" s="4">
        <v>0</v>
      </c>
      <c r="K528" s="4" t="s">
        <v>17051</v>
      </c>
      <c r="L528">
        <f>IF(Tabla1[[#This Row],[Code relation 
(is preprint of)]]="NO", 2, 1)</f>
        <v>2</v>
      </c>
      <c r="Q528" s="7"/>
      <c r="R528" s="30">
        <f>$Q$2-Tabla1[[#This Row],[Date of posting in
 preprint server]]</f>
        <v>-43932</v>
      </c>
      <c r="S528" s="7"/>
    </row>
    <row r="529" spans="1:19" x14ac:dyDescent="0.25">
      <c r="A529">
        <v>3626</v>
      </c>
      <c r="B529" t="s">
        <v>11626</v>
      </c>
      <c r="C529" t="s">
        <v>11611</v>
      </c>
      <c r="D529" t="s">
        <v>10</v>
      </c>
      <c r="E529" t="s">
        <v>30</v>
      </c>
      <c r="F529" t="s">
        <v>11627</v>
      </c>
      <c r="G529" t="s">
        <v>11628</v>
      </c>
      <c r="H529" s="2" t="s">
        <v>11626</v>
      </c>
      <c r="I529" s="2" t="s">
        <v>3</v>
      </c>
      <c r="J529" s="4">
        <v>4</v>
      </c>
      <c r="K529" s="4" t="s">
        <v>17051</v>
      </c>
      <c r="L529">
        <f>IF(Tabla1[[#This Row],[Code relation 
(is preprint of)]]="NO", 2, 1)</f>
        <v>2</v>
      </c>
      <c r="Q529" s="7"/>
      <c r="R529" s="30">
        <f>$Q$2-Tabla1[[#This Row],[Date of posting in
 preprint server]]</f>
        <v>-43931</v>
      </c>
      <c r="S529" s="7"/>
    </row>
    <row r="530" spans="1:19" x14ac:dyDescent="0.25">
      <c r="A530">
        <v>3640</v>
      </c>
      <c r="B530" t="s">
        <v>11668</v>
      </c>
      <c r="C530" t="s">
        <v>11611</v>
      </c>
      <c r="D530" t="s">
        <v>10</v>
      </c>
      <c r="E530" t="s">
        <v>30</v>
      </c>
      <c r="F530" t="s">
        <v>11669</v>
      </c>
      <c r="G530" t="s">
        <v>11670</v>
      </c>
      <c r="H530" s="2" t="s">
        <v>11668</v>
      </c>
      <c r="I530" s="2" t="s">
        <v>3</v>
      </c>
      <c r="J530" s="4">
        <v>2</v>
      </c>
      <c r="K530" s="4" t="s">
        <v>17051</v>
      </c>
      <c r="L530">
        <f>IF(Tabla1[[#This Row],[Code relation 
(is preprint of)]]="NO", 2, 1)</f>
        <v>2</v>
      </c>
      <c r="Q530" s="7"/>
      <c r="R530" s="30">
        <f>$Q$2-Tabla1[[#This Row],[Date of posting in
 preprint server]]</f>
        <v>-43931</v>
      </c>
      <c r="S530" s="7"/>
    </row>
    <row r="531" spans="1:19" x14ac:dyDescent="0.25">
      <c r="A531">
        <v>3641</v>
      </c>
      <c r="B531" t="s">
        <v>11671</v>
      </c>
      <c r="C531" t="s">
        <v>11611</v>
      </c>
      <c r="D531" t="s">
        <v>10</v>
      </c>
      <c r="E531" t="s">
        <v>30</v>
      </c>
      <c r="F531" t="s">
        <v>11672</v>
      </c>
      <c r="G531" t="s">
        <v>11673</v>
      </c>
      <c r="H531" s="2" t="s">
        <v>11671</v>
      </c>
      <c r="I531" s="2" t="s">
        <v>3</v>
      </c>
      <c r="J531" s="4">
        <v>1</v>
      </c>
      <c r="K531" s="4" t="s">
        <v>17051</v>
      </c>
      <c r="L531">
        <f>IF(Tabla1[[#This Row],[Code relation 
(is preprint of)]]="NO", 2, 1)</f>
        <v>2</v>
      </c>
      <c r="Q531" s="7"/>
      <c r="R531" s="30">
        <f>$Q$2-Tabla1[[#This Row],[Date of posting in
 preprint server]]</f>
        <v>-43931</v>
      </c>
      <c r="S531" s="7"/>
    </row>
    <row r="532" spans="1:19" x14ac:dyDescent="0.25">
      <c r="A532">
        <v>3643</v>
      </c>
      <c r="B532" t="s">
        <v>11677</v>
      </c>
      <c r="C532" t="s">
        <v>11611</v>
      </c>
      <c r="D532" t="s">
        <v>10</v>
      </c>
      <c r="E532" t="s">
        <v>30</v>
      </c>
      <c r="F532" t="s">
        <v>11678</v>
      </c>
      <c r="G532" t="s">
        <v>11679</v>
      </c>
      <c r="H532" s="2" t="s">
        <v>11677</v>
      </c>
      <c r="I532" s="2" t="s">
        <v>3</v>
      </c>
      <c r="J532" s="4">
        <v>0</v>
      </c>
      <c r="K532" s="4" t="s">
        <v>17051</v>
      </c>
      <c r="L532">
        <f>IF(Tabla1[[#This Row],[Code relation 
(is preprint of)]]="NO", 2, 1)</f>
        <v>2</v>
      </c>
      <c r="Q532" s="7"/>
      <c r="R532" s="30">
        <f>$Q$2-Tabla1[[#This Row],[Date of posting in
 preprint server]]</f>
        <v>-43931</v>
      </c>
      <c r="S532" s="7"/>
    </row>
    <row r="533" spans="1:19" x14ac:dyDescent="0.25">
      <c r="A533">
        <v>3644</v>
      </c>
      <c r="B533" t="s">
        <v>11680</v>
      </c>
      <c r="C533" t="s">
        <v>11611</v>
      </c>
      <c r="D533" t="s">
        <v>10</v>
      </c>
      <c r="E533" t="s">
        <v>30</v>
      </c>
      <c r="F533" t="s">
        <v>11681</v>
      </c>
      <c r="G533" t="s">
        <v>11682</v>
      </c>
      <c r="H533" s="2" t="s">
        <v>11680</v>
      </c>
      <c r="I533" s="2" t="s">
        <v>3</v>
      </c>
      <c r="J533" s="4">
        <v>1</v>
      </c>
      <c r="K533" s="4" t="s">
        <v>17051</v>
      </c>
      <c r="L533">
        <f>IF(Tabla1[[#This Row],[Code relation 
(is preprint of)]]="NO", 2, 1)</f>
        <v>2</v>
      </c>
      <c r="Q533" s="7"/>
      <c r="R533" s="30">
        <f>$Q$2-Tabla1[[#This Row],[Date of posting in
 preprint server]]</f>
        <v>-43931</v>
      </c>
      <c r="S533" s="7"/>
    </row>
    <row r="534" spans="1:19" x14ac:dyDescent="0.25">
      <c r="A534">
        <v>3645</v>
      </c>
      <c r="B534" t="s">
        <v>11683</v>
      </c>
      <c r="C534" t="s">
        <v>11611</v>
      </c>
      <c r="D534" t="s">
        <v>10</v>
      </c>
      <c r="E534" t="s">
        <v>30</v>
      </c>
      <c r="F534" t="s">
        <v>11684</v>
      </c>
      <c r="G534" t="s">
        <v>11685</v>
      </c>
      <c r="H534" s="2" t="s">
        <v>11683</v>
      </c>
      <c r="I534" s="2" t="s">
        <v>3</v>
      </c>
      <c r="J534" s="4">
        <v>0</v>
      </c>
      <c r="K534" s="4" t="s">
        <v>17051</v>
      </c>
      <c r="L534">
        <f>IF(Tabla1[[#This Row],[Code relation 
(is preprint of)]]="NO", 2, 1)</f>
        <v>2</v>
      </c>
      <c r="Q534" s="7"/>
      <c r="R534" s="30">
        <f>$Q$2-Tabla1[[#This Row],[Date of posting in
 preprint server]]</f>
        <v>-43931</v>
      </c>
      <c r="S534" s="7"/>
    </row>
    <row r="535" spans="1:19" x14ac:dyDescent="0.25">
      <c r="A535">
        <v>3651</v>
      </c>
      <c r="B535" t="s">
        <v>11701</v>
      </c>
      <c r="C535" t="s">
        <v>11611</v>
      </c>
      <c r="D535" t="s">
        <v>10</v>
      </c>
      <c r="E535" t="s">
        <v>30</v>
      </c>
      <c r="F535" t="s">
        <v>11702</v>
      </c>
      <c r="G535" t="s">
        <v>11703</v>
      </c>
      <c r="H535" s="2" t="s">
        <v>11701</v>
      </c>
      <c r="I535" s="2" t="s">
        <v>3</v>
      </c>
      <c r="J535" s="4">
        <v>15</v>
      </c>
      <c r="K535" s="4" t="s">
        <v>17051</v>
      </c>
      <c r="L535">
        <f>IF(Tabla1[[#This Row],[Code relation 
(is preprint of)]]="NO", 2, 1)</f>
        <v>2</v>
      </c>
      <c r="Q535" s="7"/>
      <c r="R535" s="30">
        <f>$Q$2-Tabla1[[#This Row],[Date of posting in
 preprint server]]</f>
        <v>-43931</v>
      </c>
      <c r="S535" s="7"/>
    </row>
    <row r="536" spans="1:19" x14ac:dyDescent="0.25">
      <c r="A536">
        <v>3652</v>
      </c>
      <c r="B536" t="s">
        <v>11704</v>
      </c>
      <c r="C536" t="s">
        <v>11611</v>
      </c>
      <c r="D536" t="s">
        <v>10</v>
      </c>
      <c r="E536" t="s">
        <v>30</v>
      </c>
      <c r="F536" t="s">
        <v>11705</v>
      </c>
      <c r="G536" t="s">
        <v>11706</v>
      </c>
      <c r="H536" s="2" t="s">
        <v>11704</v>
      </c>
      <c r="I536" s="2" t="s">
        <v>3</v>
      </c>
      <c r="J536" s="4">
        <v>22</v>
      </c>
      <c r="K536" s="4" t="s">
        <v>17051</v>
      </c>
      <c r="L536">
        <f>IF(Tabla1[[#This Row],[Code relation 
(is preprint of)]]="NO", 2, 1)</f>
        <v>2</v>
      </c>
      <c r="Q536" s="7"/>
      <c r="R536" s="30">
        <f>$Q$2-Tabla1[[#This Row],[Date of posting in
 preprint server]]</f>
        <v>-43931</v>
      </c>
      <c r="S536" s="7"/>
    </row>
    <row r="537" spans="1:19" x14ac:dyDescent="0.25">
      <c r="A537">
        <v>3653</v>
      </c>
      <c r="B537" t="s">
        <v>11707</v>
      </c>
      <c r="C537" t="s">
        <v>11611</v>
      </c>
      <c r="D537" t="s">
        <v>10</v>
      </c>
      <c r="E537" t="s">
        <v>30</v>
      </c>
      <c r="F537" t="s">
        <v>11708</v>
      </c>
      <c r="G537" t="s">
        <v>11709</v>
      </c>
      <c r="H537" s="2" t="s">
        <v>11707</v>
      </c>
      <c r="I537" s="2" t="s">
        <v>3</v>
      </c>
      <c r="J537" s="4">
        <v>1</v>
      </c>
      <c r="K537" s="4" t="s">
        <v>17051</v>
      </c>
      <c r="L537">
        <f>IF(Tabla1[[#This Row],[Code relation 
(is preprint of)]]="NO", 2, 1)</f>
        <v>2</v>
      </c>
      <c r="Q537" s="7"/>
      <c r="R537" s="30">
        <f>$Q$2-Tabla1[[#This Row],[Date of posting in
 preprint server]]</f>
        <v>-43931</v>
      </c>
      <c r="S537" s="7"/>
    </row>
    <row r="538" spans="1:19" x14ac:dyDescent="0.25">
      <c r="A538">
        <v>3665</v>
      </c>
      <c r="B538" t="s">
        <v>11742</v>
      </c>
      <c r="C538" t="s">
        <v>11611</v>
      </c>
      <c r="D538" t="s">
        <v>10</v>
      </c>
      <c r="E538" t="s">
        <v>30</v>
      </c>
      <c r="F538" t="s">
        <v>11743</v>
      </c>
      <c r="G538" t="s">
        <v>11744</v>
      </c>
      <c r="H538" s="2" t="s">
        <v>11742</v>
      </c>
      <c r="I538" s="2" t="s">
        <v>3</v>
      </c>
      <c r="J538" s="4">
        <v>1</v>
      </c>
      <c r="K538" s="4" t="s">
        <v>17051</v>
      </c>
      <c r="L538">
        <f>IF(Tabla1[[#This Row],[Code relation 
(is preprint of)]]="NO", 2, 1)</f>
        <v>2</v>
      </c>
      <c r="Q538" s="7"/>
      <c r="R538" s="30">
        <f>$Q$2-Tabla1[[#This Row],[Date of posting in
 preprint server]]</f>
        <v>-43931</v>
      </c>
      <c r="S538" s="7"/>
    </row>
    <row r="539" spans="1:19" x14ac:dyDescent="0.25">
      <c r="A539">
        <v>3666</v>
      </c>
      <c r="B539" t="s">
        <v>11745</v>
      </c>
      <c r="C539" t="s">
        <v>11611</v>
      </c>
      <c r="D539" t="s">
        <v>10</v>
      </c>
      <c r="E539" t="s">
        <v>30</v>
      </c>
      <c r="F539" t="s">
        <v>11746</v>
      </c>
      <c r="G539" t="s">
        <v>11747</v>
      </c>
      <c r="H539" s="2" t="s">
        <v>11745</v>
      </c>
      <c r="I539" s="2" t="s">
        <v>3</v>
      </c>
      <c r="J539" s="4">
        <v>0</v>
      </c>
      <c r="K539" s="4" t="s">
        <v>17051</v>
      </c>
      <c r="L539">
        <f>IF(Tabla1[[#This Row],[Code relation 
(is preprint of)]]="NO", 2, 1)</f>
        <v>2</v>
      </c>
      <c r="Q539" s="7"/>
      <c r="R539" s="30">
        <f>$Q$2-Tabla1[[#This Row],[Date of posting in
 preprint server]]</f>
        <v>-43931</v>
      </c>
      <c r="S539" s="7"/>
    </row>
    <row r="540" spans="1:19" x14ac:dyDescent="0.25">
      <c r="A540">
        <v>3667</v>
      </c>
      <c r="B540" t="s">
        <v>11748</v>
      </c>
      <c r="C540" t="s">
        <v>11611</v>
      </c>
      <c r="D540" t="s">
        <v>10</v>
      </c>
      <c r="E540" t="s">
        <v>30</v>
      </c>
      <c r="F540" t="s">
        <v>11749</v>
      </c>
      <c r="G540" t="s">
        <v>11750</v>
      </c>
      <c r="H540" s="2" t="s">
        <v>11748</v>
      </c>
      <c r="I540" s="2" t="s">
        <v>3</v>
      </c>
      <c r="J540" s="4">
        <v>9</v>
      </c>
      <c r="K540" s="4" t="s">
        <v>16891</v>
      </c>
      <c r="L540">
        <f>IF(Tabla1[[#This Row],[Code relation 
(is preprint of)]]="NO", 2, 1)</f>
        <v>1</v>
      </c>
      <c r="M540" s="24" t="s">
        <v>17399</v>
      </c>
      <c r="N540" s="32" t="s">
        <v>17197</v>
      </c>
      <c r="O540" s="32">
        <f>Tabla1[[#This Row],[Date of publication (data available online on scholarly journal)]]-Tabla1[[#This Row],[Date of posting in
 preprint server]]</f>
        <v>21</v>
      </c>
      <c r="P540" s="19">
        <v>65</v>
      </c>
      <c r="Q540" s="7"/>
      <c r="R540" s="30">
        <f>$Q$2-Tabla1[[#This Row],[Date of posting in
 preprint server]]</f>
        <v>-43931</v>
      </c>
      <c r="S540" s="7"/>
    </row>
    <row r="541" spans="1:19" x14ac:dyDescent="0.25">
      <c r="A541">
        <v>3677</v>
      </c>
      <c r="B541" t="s">
        <v>11777</v>
      </c>
      <c r="C541" t="s">
        <v>11611</v>
      </c>
      <c r="D541" t="s">
        <v>10</v>
      </c>
      <c r="E541" t="s">
        <v>30</v>
      </c>
      <c r="F541" t="s">
        <v>11778</v>
      </c>
      <c r="G541" t="s">
        <v>11779</v>
      </c>
      <c r="H541" s="2" t="s">
        <v>11777</v>
      </c>
      <c r="I541" s="2" t="s">
        <v>3</v>
      </c>
      <c r="J541" s="4">
        <v>6</v>
      </c>
      <c r="K541" s="4" t="s">
        <v>17051</v>
      </c>
      <c r="L541">
        <f>IF(Tabla1[[#This Row],[Code relation 
(is preprint of)]]="NO", 2, 1)</f>
        <v>2</v>
      </c>
      <c r="Q541" s="7"/>
      <c r="R541" s="30">
        <f>$Q$2-Tabla1[[#This Row],[Date of posting in
 preprint server]]</f>
        <v>-43931</v>
      </c>
      <c r="S541" s="7"/>
    </row>
    <row r="542" spans="1:19" x14ac:dyDescent="0.25">
      <c r="A542">
        <v>3698</v>
      </c>
      <c r="B542" t="s">
        <v>11857</v>
      </c>
      <c r="C542" t="s">
        <v>11789</v>
      </c>
      <c r="D542" t="s">
        <v>10</v>
      </c>
      <c r="E542" t="s">
        <v>30</v>
      </c>
      <c r="F542" t="s">
        <v>11858</v>
      </c>
      <c r="G542" t="s">
        <v>11859</v>
      </c>
      <c r="H542" s="2" t="s">
        <v>11857</v>
      </c>
      <c r="I542" s="2" t="s">
        <v>3</v>
      </c>
      <c r="J542" s="4">
        <v>168</v>
      </c>
      <c r="K542" s="4" t="s">
        <v>17051</v>
      </c>
      <c r="L542">
        <f>IF(Tabla1[[#This Row],[Code relation 
(is preprint of)]]="NO", 2, 1)</f>
        <v>2</v>
      </c>
      <c r="Q542" s="7"/>
      <c r="R542" s="30">
        <f>$Q$2-Tabla1[[#This Row],[Date of posting in
 preprint server]]</f>
        <v>-43930</v>
      </c>
      <c r="S542" s="7"/>
    </row>
    <row r="543" spans="1:19" x14ac:dyDescent="0.25">
      <c r="A543">
        <v>3700</v>
      </c>
      <c r="B543" t="s">
        <v>11863</v>
      </c>
      <c r="C543" t="s">
        <v>11789</v>
      </c>
      <c r="D543" t="s">
        <v>10</v>
      </c>
      <c r="E543" t="s">
        <v>30</v>
      </c>
      <c r="F543" t="s">
        <v>11864</v>
      </c>
      <c r="G543" t="s">
        <v>11865</v>
      </c>
      <c r="H543" s="2" t="s">
        <v>11863</v>
      </c>
      <c r="I543" s="2" t="s">
        <v>3</v>
      </c>
      <c r="J543" s="4">
        <v>14</v>
      </c>
      <c r="K543" s="4" t="s">
        <v>17051</v>
      </c>
      <c r="L543">
        <f>IF(Tabla1[[#This Row],[Code relation 
(is preprint of)]]="NO", 2, 1)</f>
        <v>2</v>
      </c>
      <c r="Q543" s="7"/>
      <c r="R543" s="30">
        <f>$Q$2-Tabla1[[#This Row],[Date of posting in
 preprint server]]</f>
        <v>-43930</v>
      </c>
      <c r="S543" s="7"/>
    </row>
    <row r="544" spans="1:19" x14ac:dyDescent="0.25">
      <c r="A544">
        <v>3704</v>
      </c>
      <c r="B544" t="s">
        <v>11875</v>
      </c>
      <c r="C544" t="s">
        <v>11789</v>
      </c>
      <c r="D544" t="s">
        <v>10</v>
      </c>
      <c r="E544" t="s">
        <v>30</v>
      </c>
      <c r="F544" t="s">
        <v>11876</v>
      </c>
      <c r="G544" t="s">
        <v>11877</v>
      </c>
      <c r="H544" s="2" t="s">
        <v>11875</v>
      </c>
      <c r="I544" s="2" t="s">
        <v>3</v>
      </c>
      <c r="J544" s="4">
        <v>6</v>
      </c>
      <c r="K544" s="4" t="s">
        <v>17051</v>
      </c>
      <c r="L544">
        <f>IF(Tabla1[[#This Row],[Code relation 
(is preprint of)]]="NO", 2, 1)</f>
        <v>2</v>
      </c>
      <c r="Q544" s="7"/>
      <c r="R544" s="30">
        <f>$Q$2-Tabla1[[#This Row],[Date of posting in
 preprint server]]</f>
        <v>-43930</v>
      </c>
      <c r="S544" s="7"/>
    </row>
    <row r="545" spans="1:19" x14ac:dyDescent="0.25">
      <c r="A545">
        <v>3705</v>
      </c>
      <c r="B545" t="s">
        <v>11878</v>
      </c>
      <c r="C545" t="s">
        <v>11789</v>
      </c>
      <c r="D545" t="s">
        <v>10</v>
      </c>
      <c r="E545" t="s">
        <v>30</v>
      </c>
      <c r="F545" t="s">
        <v>11879</v>
      </c>
      <c r="G545" t="s">
        <v>11880</v>
      </c>
      <c r="H545" s="2" t="s">
        <v>11878</v>
      </c>
      <c r="I545" s="2" t="s">
        <v>3</v>
      </c>
      <c r="J545" s="4">
        <v>1</v>
      </c>
      <c r="K545" s="4" t="s">
        <v>17051</v>
      </c>
      <c r="L545">
        <f>IF(Tabla1[[#This Row],[Code relation 
(is preprint of)]]="NO", 2, 1)</f>
        <v>2</v>
      </c>
      <c r="Q545" s="7"/>
      <c r="R545" s="30">
        <f>$Q$2-Tabla1[[#This Row],[Date of posting in
 preprint server]]</f>
        <v>-43930</v>
      </c>
      <c r="S545" s="7"/>
    </row>
    <row r="546" spans="1:19" x14ac:dyDescent="0.25">
      <c r="A546">
        <v>3706</v>
      </c>
      <c r="B546" t="s">
        <v>11881</v>
      </c>
      <c r="C546" t="s">
        <v>11789</v>
      </c>
      <c r="D546" t="s">
        <v>10</v>
      </c>
      <c r="E546" t="s">
        <v>30</v>
      </c>
      <c r="F546" t="s">
        <v>11882</v>
      </c>
      <c r="G546" t="s">
        <v>11883</v>
      </c>
      <c r="H546" s="2" t="s">
        <v>11881</v>
      </c>
      <c r="I546" s="2" t="s">
        <v>3</v>
      </c>
      <c r="J546" s="4">
        <v>11</v>
      </c>
      <c r="K546" s="4" t="s">
        <v>17051</v>
      </c>
      <c r="L546">
        <f>IF(Tabla1[[#This Row],[Code relation 
(is preprint of)]]="NO", 2, 1)</f>
        <v>2</v>
      </c>
      <c r="Q546" s="7"/>
      <c r="R546" s="30">
        <f>$Q$2-Tabla1[[#This Row],[Date of posting in
 preprint server]]</f>
        <v>-43930</v>
      </c>
      <c r="S546" s="7"/>
    </row>
    <row r="547" spans="1:19" x14ac:dyDescent="0.25">
      <c r="A547">
        <v>3707</v>
      </c>
      <c r="B547" t="s">
        <v>11884</v>
      </c>
      <c r="C547" t="s">
        <v>11789</v>
      </c>
      <c r="D547" t="s">
        <v>10</v>
      </c>
      <c r="E547" t="s">
        <v>30</v>
      </c>
      <c r="F547" t="s">
        <v>11885</v>
      </c>
      <c r="G547" t="s">
        <v>11886</v>
      </c>
      <c r="H547" s="2" t="s">
        <v>11884</v>
      </c>
      <c r="I547" s="2" t="s">
        <v>3</v>
      </c>
      <c r="J547" s="4">
        <v>0</v>
      </c>
      <c r="K547" s="4" t="s">
        <v>17051</v>
      </c>
      <c r="L547">
        <f>IF(Tabla1[[#This Row],[Code relation 
(is preprint of)]]="NO", 2, 1)</f>
        <v>2</v>
      </c>
      <c r="Q547" s="7"/>
      <c r="R547" s="30">
        <f>$Q$2-Tabla1[[#This Row],[Date of posting in
 preprint server]]</f>
        <v>-43930</v>
      </c>
      <c r="S547" s="7"/>
    </row>
    <row r="548" spans="1:19" x14ac:dyDescent="0.25">
      <c r="A548">
        <v>3708</v>
      </c>
      <c r="B548" t="s">
        <v>11887</v>
      </c>
      <c r="C548" t="s">
        <v>11789</v>
      </c>
      <c r="D548" t="s">
        <v>10</v>
      </c>
      <c r="E548" t="s">
        <v>30</v>
      </c>
      <c r="F548" t="s">
        <v>11888</v>
      </c>
      <c r="G548" t="s">
        <v>11889</v>
      </c>
      <c r="H548" s="2" t="s">
        <v>11887</v>
      </c>
      <c r="I548" s="2" t="s">
        <v>3</v>
      </c>
      <c r="J548" s="4">
        <v>0</v>
      </c>
      <c r="K548" s="4" t="s">
        <v>17051</v>
      </c>
      <c r="L548">
        <f>IF(Tabla1[[#This Row],[Code relation 
(is preprint of)]]="NO", 2, 1)</f>
        <v>2</v>
      </c>
      <c r="Q548" s="7"/>
      <c r="R548" s="30">
        <f>$Q$2-Tabla1[[#This Row],[Date of posting in
 preprint server]]</f>
        <v>-43930</v>
      </c>
      <c r="S548" s="7"/>
    </row>
    <row r="549" spans="1:19" x14ac:dyDescent="0.25">
      <c r="A549">
        <v>3709</v>
      </c>
      <c r="B549" t="s">
        <v>11890</v>
      </c>
      <c r="C549" t="s">
        <v>11789</v>
      </c>
      <c r="D549" t="s">
        <v>10</v>
      </c>
      <c r="E549" t="s">
        <v>30</v>
      </c>
      <c r="F549" t="s">
        <v>11891</v>
      </c>
      <c r="G549" t="s">
        <v>11892</v>
      </c>
      <c r="H549" s="2" t="s">
        <v>11890</v>
      </c>
      <c r="I549" s="2" t="s">
        <v>3</v>
      </c>
      <c r="J549" s="4">
        <v>5</v>
      </c>
      <c r="K549" s="4" t="s">
        <v>17051</v>
      </c>
      <c r="L549">
        <f>IF(Tabla1[[#This Row],[Code relation 
(is preprint of)]]="NO", 2, 1)</f>
        <v>2</v>
      </c>
      <c r="Q549" s="7"/>
      <c r="R549" s="30">
        <f>$Q$2-Tabla1[[#This Row],[Date of posting in
 preprint server]]</f>
        <v>-43930</v>
      </c>
      <c r="S549" s="7"/>
    </row>
    <row r="550" spans="1:19" x14ac:dyDescent="0.25">
      <c r="A550">
        <v>3710</v>
      </c>
      <c r="B550" t="s">
        <v>11893</v>
      </c>
      <c r="C550" t="s">
        <v>11789</v>
      </c>
      <c r="D550" t="s">
        <v>10</v>
      </c>
      <c r="E550" t="s">
        <v>30</v>
      </c>
      <c r="F550" t="s">
        <v>11894</v>
      </c>
      <c r="G550" t="s">
        <v>11895</v>
      </c>
      <c r="H550" s="2" t="s">
        <v>11893</v>
      </c>
      <c r="I550" s="2" t="s">
        <v>3</v>
      </c>
      <c r="J550" s="4">
        <v>1</v>
      </c>
      <c r="K550" s="4" t="s">
        <v>17051</v>
      </c>
      <c r="L550">
        <f>IF(Tabla1[[#This Row],[Code relation 
(is preprint of)]]="NO", 2, 1)</f>
        <v>2</v>
      </c>
      <c r="Q550" s="7"/>
      <c r="R550" s="30">
        <f>$Q$2-Tabla1[[#This Row],[Date of posting in
 preprint server]]</f>
        <v>-43930</v>
      </c>
      <c r="S550" s="7"/>
    </row>
    <row r="551" spans="1:19" x14ac:dyDescent="0.25">
      <c r="A551">
        <v>3711</v>
      </c>
      <c r="B551" t="s">
        <v>11896</v>
      </c>
      <c r="C551" t="s">
        <v>11789</v>
      </c>
      <c r="D551" t="s">
        <v>10</v>
      </c>
      <c r="E551" t="s">
        <v>30</v>
      </c>
      <c r="F551" t="s">
        <v>11897</v>
      </c>
      <c r="G551" t="s">
        <v>11898</v>
      </c>
      <c r="H551" s="2" t="s">
        <v>11896</v>
      </c>
      <c r="I551" s="2" t="s">
        <v>3</v>
      </c>
      <c r="J551" s="4">
        <v>0</v>
      </c>
      <c r="K551" s="4" t="s">
        <v>17051</v>
      </c>
      <c r="L551">
        <f>IF(Tabla1[[#This Row],[Code relation 
(is preprint of)]]="NO", 2, 1)</f>
        <v>2</v>
      </c>
      <c r="Q551" s="7"/>
      <c r="R551" s="30">
        <f>$Q$2-Tabla1[[#This Row],[Date of posting in
 preprint server]]</f>
        <v>-43930</v>
      </c>
      <c r="S551" s="7"/>
    </row>
    <row r="552" spans="1:19" x14ac:dyDescent="0.25">
      <c r="A552">
        <v>3712</v>
      </c>
      <c r="B552" t="s">
        <v>11899</v>
      </c>
      <c r="C552" t="s">
        <v>11789</v>
      </c>
      <c r="D552" t="s">
        <v>10</v>
      </c>
      <c r="E552" t="s">
        <v>30</v>
      </c>
      <c r="F552" t="s">
        <v>11900</v>
      </c>
      <c r="G552" t="s">
        <v>11901</v>
      </c>
      <c r="H552" s="2" t="s">
        <v>11899</v>
      </c>
      <c r="I552" s="2" t="s">
        <v>3</v>
      </c>
      <c r="J552" s="4">
        <v>2</v>
      </c>
      <c r="K552" s="4" t="s">
        <v>17051</v>
      </c>
      <c r="L552">
        <f>IF(Tabla1[[#This Row],[Code relation 
(is preprint of)]]="NO", 2, 1)</f>
        <v>2</v>
      </c>
      <c r="Q552" s="7"/>
      <c r="R552" s="30">
        <f>$Q$2-Tabla1[[#This Row],[Date of posting in
 preprint server]]</f>
        <v>-43930</v>
      </c>
      <c r="S552" s="7"/>
    </row>
    <row r="553" spans="1:19" x14ac:dyDescent="0.25">
      <c r="A553">
        <v>3713</v>
      </c>
      <c r="B553" t="s">
        <v>11902</v>
      </c>
      <c r="C553" t="s">
        <v>11789</v>
      </c>
      <c r="D553" t="s">
        <v>10</v>
      </c>
      <c r="E553" t="s">
        <v>30</v>
      </c>
      <c r="F553" t="s">
        <v>11903</v>
      </c>
      <c r="G553" t="s">
        <v>11904</v>
      </c>
      <c r="H553" s="2" t="s">
        <v>11902</v>
      </c>
      <c r="I553" s="2" t="s">
        <v>3</v>
      </c>
      <c r="J553" s="4">
        <v>2</v>
      </c>
      <c r="K553" s="4" t="s">
        <v>17051</v>
      </c>
      <c r="L553">
        <f>IF(Tabla1[[#This Row],[Code relation 
(is preprint of)]]="NO", 2, 1)</f>
        <v>2</v>
      </c>
      <c r="Q553" s="7"/>
      <c r="R553" s="30">
        <f>$Q$2-Tabla1[[#This Row],[Date of posting in
 preprint server]]</f>
        <v>-43930</v>
      </c>
      <c r="S553" s="7"/>
    </row>
    <row r="554" spans="1:19" x14ac:dyDescent="0.25">
      <c r="A554">
        <v>3731</v>
      </c>
      <c r="B554" t="s">
        <v>11971</v>
      </c>
      <c r="C554" t="s">
        <v>11906</v>
      </c>
      <c r="D554" t="s">
        <v>10</v>
      </c>
      <c r="E554" t="s">
        <v>30</v>
      </c>
      <c r="F554" t="s">
        <v>11972</v>
      </c>
      <c r="G554" t="s">
        <v>11973</v>
      </c>
      <c r="H554" s="2" t="s">
        <v>11971</v>
      </c>
      <c r="I554" s="2" t="s">
        <v>3</v>
      </c>
      <c r="J554" s="4">
        <v>4</v>
      </c>
      <c r="K554" s="4" t="s">
        <v>17051</v>
      </c>
      <c r="L554">
        <f>IF(Tabla1[[#This Row],[Code relation 
(is preprint of)]]="NO", 2, 1)</f>
        <v>2</v>
      </c>
      <c r="Q554" s="7"/>
      <c r="R554" s="30">
        <f>$Q$2-Tabla1[[#This Row],[Date of posting in
 preprint server]]</f>
        <v>-43929</v>
      </c>
      <c r="S554" s="7"/>
    </row>
    <row r="555" spans="1:19" x14ac:dyDescent="0.25">
      <c r="A555">
        <v>3737</v>
      </c>
      <c r="B555" t="s">
        <v>11989</v>
      </c>
      <c r="C555" t="s">
        <v>11906</v>
      </c>
      <c r="D555" t="s">
        <v>10</v>
      </c>
      <c r="E555" t="s">
        <v>30</v>
      </c>
      <c r="F555" t="s">
        <v>11990</v>
      </c>
      <c r="G555" t="s">
        <v>11991</v>
      </c>
      <c r="H555" s="2" t="s">
        <v>11989</v>
      </c>
      <c r="I555" s="2" t="s">
        <v>3</v>
      </c>
      <c r="J555" s="4">
        <v>7</v>
      </c>
      <c r="K555" s="4" t="s">
        <v>17051</v>
      </c>
      <c r="L555">
        <f>IF(Tabla1[[#This Row],[Code relation 
(is preprint of)]]="NO", 2, 1)</f>
        <v>2</v>
      </c>
      <c r="Q555" s="7"/>
      <c r="R555" s="30">
        <f>$Q$2-Tabla1[[#This Row],[Date of posting in
 preprint server]]</f>
        <v>-43929</v>
      </c>
      <c r="S555" s="7"/>
    </row>
    <row r="556" spans="1:19" x14ac:dyDescent="0.25">
      <c r="A556">
        <v>3738</v>
      </c>
      <c r="B556" t="s">
        <v>11992</v>
      </c>
      <c r="C556" t="s">
        <v>11906</v>
      </c>
      <c r="D556" t="s">
        <v>10</v>
      </c>
      <c r="E556" t="s">
        <v>30</v>
      </c>
      <c r="F556" t="s">
        <v>11993</v>
      </c>
      <c r="G556" t="s">
        <v>11994</v>
      </c>
      <c r="H556" s="2" t="s">
        <v>11992</v>
      </c>
      <c r="I556" s="2" t="s">
        <v>3</v>
      </c>
      <c r="J556" s="4">
        <v>2</v>
      </c>
      <c r="K556" s="4" t="s">
        <v>17051</v>
      </c>
      <c r="L556">
        <f>IF(Tabla1[[#This Row],[Code relation 
(is preprint of)]]="NO", 2, 1)</f>
        <v>2</v>
      </c>
      <c r="Q556" s="7"/>
      <c r="R556" s="30">
        <f>$Q$2-Tabla1[[#This Row],[Date of posting in
 preprint server]]</f>
        <v>-43929</v>
      </c>
      <c r="S556" s="7"/>
    </row>
    <row r="557" spans="1:19" x14ac:dyDescent="0.25">
      <c r="A557">
        <v>3739</v>
      </c>
      <c r="B557" t="s">
        <v>11995</v>
      </c>
      <c r="C557" t="s">
        <v>11906</v>
      </c>
      <c r="D557" t="s">
        <v>10</v>
      </c>
      <c r="E557" t="s">
        <v>30</v>
      </c>
      <c r="F557" t="s">
        <v>11996</v>
      </c>
      <c r="G557" t="s">
        <v>11997</v>
      </c>
      <c r="H557" s="2" t="s">
        <v>11995</v>
      </c>
      <c r="I557" s="2" t="s">
        <v>3</v>
      </c>
      <c r="J557" s="4">
        <v>1</v>
      </c>
      <c r="K557" s="4" t="s">
        <v>17051</v>
      </c>
      <c r="L557">
        <f>IF(Tabla1[[#This Row],[Code relation 
(is preprint of)]]="NO", 2, 1)</f>
        <v>2</v>
      </c>
      <c r="Q557" s="7"/>
      <c r="R557" s="30">
        <f>$Q$2-Tabla1[[#This Row],[Date of posting in
 preprint server]]</f>
        <v>-43929</v>
      </c>
      <c r="S557" s="7"/>
    </row>
    <row r="558" spans="1:19" x14ac:dyDescent="0.25">
      <c r="A558">
        <v>3820</v>
      </c>
      <c r="B558" t="s">
        <v>12259</v>
      </c>
      <c r="C558" t="s">
        <v>12017</v>
      </c>
      <c r="D558" t="s">
        <v>10</v>
      </c>
      <c r="E558" t="s">
        <v>30</v>
      </c>
      <c r="F558" t="s">
        <v>12260</v>
      </c>
      <c r="G558" t="s">
        <v>12261</v>
      </c>
      <c r="H558" s="2" t="s">
        <v>12259</v>
      </c>
      <c r="I558" s="2" t="s">
        <v>3</v>
      </c>
      <c r="J558" s="4">
        <v>0</v>
      </c>
      <c r="K558" s="4" t="s">
        <v>17051</v>
      </c>
      <c r="L558">
        <f>IF(Tabla1[[#This Row],[Code relation 
(is preprint of)]]="NO", 2, 1)</f>
        <v>2</v>
      </c>
      <c r="Q558" s="7"/>
      <c r="R558" s="30">
        <f>$Q$2-Tabla1[[#This Row],[Date of posting in
 preprint server]]</f>
        <v>-43928</v>
      </c>
      <c r="S558" s="7"/>
    </row>
    <row r="559" spans="1:19" x14ac:dyDescent="0.25">
      <c r="A559">
        <v>3821</v>
      </c>
      <c r="B559" t="s">
        <v>12262</v>
      </c>
      <c r="C559" t="s">
        <v>12017</v>
      </c>
      <c r="D559" t="s">
        <v>10</v>
      </c>
      <c r="E559" t="s">
        <v>30</v>
      </c>
      <c r="F559" t="s">
        <v>12263</v>
      </c>
      <c r="G559" t="s">
        <v>12264</v>
      </c>
      <c r="H559" s="2" t="s">
        <v>12262</v>
      </c>
      <c r="I559" s="2" t="s">
        <v>3</v>
      </c>
      <c r="J559" s="4">
        <v>0</v>
      </c>
      <c r="K559" s="4" t="s">
        <v>17051</v>
      </c>
      <c r="L559">
        <f>IF(Tabla1[[#This Row],[Code relation 
(is preprint of)]]="NO", 2, 1)</f>
        <v>2</v>
      </c>
      <c r="Q559" s="7"/>
      <c r="R559" s="30">
        <f>$Q$2-Tabla1[[#This Row],[Date of posting in
 preprint server]]</f>
        <v>-43928</v>
      </c>
      <c r="S559" s="7"/>
    </row>
    <row r="560" spans="1:19" x14ac:dyDescent="0.25">
      <c r="A560">
        <v>3836</v>
      </c>
      <c r="B560" t="s">
        <v>12317</v>
      </c>
      <c r="C560" t="s">
        <v>12277</v>
      </c>
      <c r="D560" t="s">
        <v>10</v>
      </c>
      <c r="E560" t="s">
        <v>30</v>
      </c>
      <c r="F560" t="s">
        <v>12318</v>
      </c>
      <c r="G560" t="s">
        <v>12319</v>
      </c>
      <c r="H560" s="2" t="s">
        <v>12317</v>
      </c>
      <c r="I560" s="2" t="s">
        <v>3</v>
      </c>
      <c r="J560" s="4">
        <v>5</v>
      </c>
      <c r="K560" s="4" t="s">
        <v>16900</v>
      </c>
      <c r="L560">
        <f>IF(Tabla1[[#This Row],[Code relation 
(is preprint of)]]="NO", 2, 1)</f>
        <v>1</v>
      </c>
      <c r="M560" s="24" t="s">
        <v>17411</v>
      </c>
      <c r="N560" s="32" t="s">
        <v>17206</v>
      </c>
      <c r="O560" s="32">
        <f>Tabla1[[#This Row],[Date of publication (data available online on scholarly journal)]]-Tabla1[[#This Row],[Date of posting in
 preprint server]]</f>
        <v>22</v>
      </c>
      <c r="P560" s="19">
        <v>2</v>
      </c>
      <c r="Q560" s="7"/>
      <c r="R560" s="30">
        <f>$Q$2-Tabla1[[#This Row],[Date of posting in
 preprint server]]</f>
        <v>-43927</v>
      </c>
      <c r="S560" s="7"/>
    </row>
    <row r="561" spans="1:19" x14ac:dyDescent="0.25">
      <c r="A561">
        <v>3837</v>
      </c>
      <c r="B561" t="s">
        <v>12320</v>
      </c>
      <c r="C561" t="s">
        <v>12277</v>
      </c>
      <c r="D561" t="s">
        <v>10</v>
      </c>
      <c r="E561" t="s">
        <v>30</v>
      </c>
      <c r="F561" t="s">
        <v>12321</v>
      </c>
      <c r="G561" t="s">
        <v>12322</v>
      </c>
      <c r="H561" s="2" t="s">
        <v>12320</v>
      </c>
      <c r="I561" s="2" t="s">
        <v>3</v>
      </c>
      <c r="J561" s="4">
        <v>7</v>
      </c>
      <c r="K561" s="4" t="s">
        <v>17051</v>
      </c>
      <c r="L561">
        <f>IF(Tabla1[[#This Row],[Code relation 
(is preprint of)]]="NO", 2, 1)</f>
        <v>2</v>
      </c>
      <c r="Q561" s="7"/>
      <c r="R561" s="30">
        <f>$Q$2-Tabla1[[#This Row],[Date of posting in
 preprint server]]</f>
        <v>-43927</v>
      </c>
      <c r="S561" s="7"/>
    </row>
    <row r="562" spans="1:19" x14ac:dyDescent="0.25">
      <c r="A562">
        <v>3838</v>
      </c>
      <c r="B562" t="s">
        <v>12323</v>
      </c>
      <c r="C562" t="s">
        <v>12277</v>
      </c>
      <c r="D562" t="s">
        <v>10</v>
      </c>
      <c r="E562" t="s">
        <v>30</v>
      </c>
      <c r="F562" t="s">
        <v>12324</v>
      </c>
      <c r="G562" t="s">
        <v>12325</v>
      </c>
      <c r="H562" s="2" t="s">
        <v>12323</v>
      </c>
      <c r="I562" s="2" t="s">
        <v>3</v>
      </c>
      <c r="J562" s="4">
        <v>7</v>
      </c>
      <c r="K562" s="4" t="s">
        <v>17051</v>
      </c>
      <c r="L562">
        <f>IF(Tabla1[[#This Row],[Code relation 
(is preprint of)]]="NO", 2, 1)</f>
        <v>2</v>
      </c>
      <c r="Q562" s="7"/>
      <c r="R562" s="30">
        <f>$Q$2-Tabla1[[#This Row],[Date of posting in
 preprint server]]</f>
        <v>-43927</v>
      </c>
      <c r="S562" s="7"/>
    </row>
    <row r="563" spans="1:19" x14ac:dyDescent="0.25">
      <c r="A563">
        <v>3839</v>
      </c>
      <c r="B563" t="s">
        <v>12326</v>
      </c>
      <c r="C563" t="s">
        <v>12277</v>
      </c>
      <c r="D563" t="s">
        <v>10</v>
      </c>
      <c r="E563" t="s">
        <v>30</v>
      </c>
      <c r="F563" t="s">
        <v>12327</v>
      </c>
      <c r="G563" t="s">
        <v>12328</v>
      </c>
      <c r="H563" s="2" t="s">
        <v>12326</v>
      </c>
      <c r="I563" s="2" t="s">
        <v>3</v>
      </c>
      <c r="J563" s="4">
        <v>3</v>
      </c>
      <c r="K563" s="4" t="s">
        <v>17051</v>
      </c>
      <c r="L563">
        <f>IF(Tabla1[[#This Row],[Code relation 
(is preprint of)]]="NO", 2, 1)</f>
        <v>2</v>
      </c>
      <c r="Q563" s="7"/>
      <c r="R563" s="30">
        <f>$Q$2-Tabla1[[#This Row],[Date of posting in
 preprint server]]</f>
        <v>-43927</v>
      </c>
      <c r="S563" s="7"/>
    </row>
    <row r="564" spans="1:19" x14ac:dyDescent="0.25">
      <c r="A564">
        <v>3840</v>
      </c>
      <c r="B564" t="s">
        <v>12329</v>
      </c>
      <c r="C564" t="s">
        <v>12277</v>
      </c>
      <c r="D564" t="s">
        <v>10</v>
      </c>
      <c r="E564" t="s">
        <v>30</v>
      </c>
      <c r="F564" t="s">
        <v>12330</v>
      </c>
      <c r="G564" t="s">
        <v>12331</v>
      </c>
      <c r="H564" s="2" t="s">
        <v>12329</v>
      </c>
      <c r="I564" s="2" t="s">
        <v>3</v>
      </c>
      <c r="J564" s="4">
        <v>20</v>
      </c>
      <c r="K564" s="4" t="s">
        <v>17051</v>
      </c>
      <c r="L564">
        <f>IF(Tabla1[[#This Row],[Code relation 
(is preprint of)]]="NO", 2, 1)</f>
        <v>2</v>
      </c>
      <c r="Q564" s="7"/>
      <c r="R564" s="30">
        <f>$Q$2-Tabla1[[#This Row],[Date of posting in
 preprint server]]</f>
        <v>-43927</v>
      </c>
      <c r="S564" s="7"/>
    </row>
    <row r="565" spans="1:19" x14ac:dyDescent="0.25">
      <c r="A565">
        <v>3841</v>
      </c>
      <c r="B565" t="s">
        <v>12332</v>
      </c>
      <c r="C565" t="s">
        <v>12277</v>
      </c>
      <c r="D565" t="s">
        <v>10</v>
      </c>
      <c r="E565" t="s">
        <v>30</v>
      </c>
      <c r="F565" t="s">
        <v>12333</v>
      </c>
      <c r="G565" t="s">
        <v>12334</v>
      </c>
      <c r="H565" s="2" t="s">
        <v>12332</v>
      </c>
      <c r="I565" s="2" t="s">
        <v>3</v>
      </c>
      <c r="J565" s="4">
        <v>9</v>
      </c>
      <c r="K565" s="4" t="s">
        <v>17051</v>
      </c>
      <c r="L565">
        <f>IF(Tabla1[[#This Row],[Code relation 
(is preprint of)]]="NO", 2, 1)</f>
        <v>2</v>
      </c>
      <c r="Q565" s="7"/>
      <c r="R565" s="30">
        <f>$Q$2-Tabla1[[#This Row],[Date of posting in
 preprint server]]</f>
        <v>-43927</v>
      </c>
      <c r="S565" s="7"/>
    </row>
    <row r="566" spans="1:19" x14ac:dyDescent="0.25">
      <c r="A566">
        <v>3842</v>
      </c>
      <c r="B566" t="s">
        <v>12335</v>
      </c>
      <c r="C566" t="s">
        <v>12277</v>
      </c>
      <c r="D566" t="s">
        <v>10</v>
      </c>
      <c r="E566" t="s">
        <v>30</v>
      </c>
      <c r="F566" t="s">
        <v>12336</v>
      </c>
      <c r="G566" t="s">
        <v>12337</v>
      </c>
      <c r="H566" s="2" t="s">
        <v>12335</v>
      </c>
      <c r="I566" s="2" t="s">
        <v>3</v>
      </c>
      <c r="J566" s="4">
        <v>4</v>
      </c>
      <c r="K566" s="4" t="s">
        <v>17051</v>
      </c>
      <c r="L566">
        <f>IF(Tabla1[[#This Row],[Code relation 
(is preprint of)]]="NO", 2, 1)</f>
        <v>2</v>
      </c>
      <c r="Q566" s="7"/>
      <c r="R566" s="30">
        <f>$Q$2-Tabla1[[#This Row],[Date of posting in
 preprint server]]</f>
        <v>-43927</v>
      </c>
      <c r="S566" s="7"/>
    </row>
    <row r="567" spans="1:19" x14ac:dyDescent="0.25">
      <c r="A567">
        <v>3843</v>
      </c>
      <c r="B567" t="s">
        <v>12338</v>
      </c>
      <c r="C567" t="s">
        <v>12277</v>
      </c>
      <c r="D567" t="s">
        <v>10</v>
      </c>
      <c r="E567" t="s">
        <v>30</v>
      </c>
      <c r="F567" t="s">
        <v>12339</v>
      </c>
      <c r="G567" t="s">
        <v>12340</v>
      </c>
      <c r="H567" s="2" t="s">
        <v>12338</v>
      </c>
      <c r="I567" s="2" t="s">
        <v>3</v>
      </c>
      <c r="J567" s="4">
        <v>14</v>
      </c>
      <c r="K567" s="4" t="s">
        <v>17051</v>
      </c>
      <c r="L567">
        <f>IF(Tabla1[[#This Row],[Code relation 
(is preprint of)]]="NO", 2, 1)</f>
        <v>2</v>
      </c>
      <c r="Q567" s="7"/>
      <c r="R567" s="30">
        <f>$Q$2-Tabla1[[#This Row],[Date of posting in
 preprint server]]</f>
        <v>-43927</v>
      </c>
      <c r="S567" s="7"/>
    </row>
    <row r="568" spans="1:19" x14ac:dyDescent="0.25">
      <c r="A568">
        <v>3851</v>
      </c>
      <c r="B568" t="s">
        <v>12361</v>
      </c>
      <c r="C568" t="s">
        <v>12277</v>
      </c>
      <c r="D568" t="s">
        <v>10</v>
      </c>
      <c r="E568" t="s">
        <v>30</v>
      </c>
      <c r="F568" t="s">
        <v>12362</v>
      </c>
      <c r="G568" t="s">
        <v>12363</v>
      </c>
      <c r="H568" s="2" t="s">
        <v>12361</v>
      </c>
      <c r="I568" s="2" t="s">
        <v>3</v>
      </c>
      <c r="J568" s="4">
        <v>6</v>
      </c>
      <c r="K568" s="4" t="s">
        <v>16901</v>
      </c>
      <c r="L568">
        <f>IF(Tabla1[[#This Row],[Code relation 
(is preprint of)]]="NO", 2, 1)</f>
        <v>1</v>
      </c>
      <c r="M568" s="24" t="s">
        <v>17417</v>
      </c>
      <c r="N568" s="32" t="s">
        <v>17207</v>
      </c>
      <c r="O568" s="32">
        <f>Tabla1[[#This Row],[Date of publication (data available online on scholarly journal)]]-Tabla1[[#This Row],[Date of posting in
 preprint server]]</f>
        <v>26</v>
      </c>
      <c r="P568" s="19">
        <v>18</v>
      </c>
      <c r="Q568" s="7"/>
      <c r="R568" s="30">
        <f>$Q$2-Tabla1[[#This Row],[Date of posting in
 preprint server]]</f>
        <v>-43927</v>
      </c>
      <c r="S568" s="7"/>
    </row>
    <row r="569" spans="1:19" x14ac:dyDescent="0.25">
      <c r="A569">
        <v>3899</v>
      </c>
      <c r="B569" t="s">
        <v>12504</v>
      </c>
      <c r="C569" t="s">
        <v>12277</v>
      </c>
      <c r="D569" t="s">
        <v>10</v>
      </c>
      <c r="E569" t="s">
        <v>30</v>
      </c>
      <c r="F569" t="s">
        <v>12505</v>
      </c>
      <c r="G569" t="s">
        <v>12506</v>
      </c>
      <c r="H569" s="2" t="s">
        <v>12504</v>
      </c>
      <c r="I569" s="2" t="s">
        <v>3</v>
      </c>
      <c r="J569" s="4">
        <v>5</v>
      </c>
      <c r="K569" s="4" t="s">
        <v>17051</v>
      </c>
      <c r="L569">
        <f>IF(Tabla1[[#This Row],[Code relation 
(is preprint of)]]="NO", 2, 1)</f>
        <v>2</v>
      </c>
      <c r="Q569" s="7"/>
      <c r="R569" s="30">
        <f>$Q$2-Tabla1[[#This Row],[Date of posting in
 preprint server]]</f>
        <v>-43927</v>
      </c>
      <c r="S569" s="7"/>
    </row>
    <row r="570" spans="1:19" x14ac:dyDescent="0.25">
      <c r="A570">
        <v>3900</v>
      </c>
      <c r="B570" t="s">
        <v>12507</v>
      </c>
      <c r="C570" t="s">
        <v>12277</v>
      </c>
      <c r="D570" t="s">
        <v>10</v>
      </c>
      <c r="E570" t="s">
        <v>30</v>
      </c>
      <c r="F570" t="s">
        <v>12508</v>
      </c>
      <c r="G570" t="s">
        <v>12509</v>
      </c>
      <c r="H570" s="2" t="s">
        <v>12507</v>
      </c>
      <c r="I570" s="2" t="s">
        <v>3</v>
      </c>
      <c r="J570" s="4">
        <v>0</v>
      </c>
      <c r="K570" s="4" t="s">
        <v>17051</v>
      </c>
      <c r="L570">
        <f>IF(Tabla1[[#This Row],[Code relation 
(is preprint of)]]="NO", 2, 1)</f>
        <v>2</v>
      </c>
      <c r="Q570" s="7"/>
      <c r="R570" s="30">
        <f>$Q$2-Tabla1[[#This Row],[Date of posting in
 preprint server]]</f>
        <v>-43927</v>
      </c>
      <c r="S570" s="7"/>
    </row>
    <row r="571" spans="1:19" x14ac:dyDescent="0.25">
      <c r="A571">
        <v>3912</v>
      </c>
      <c r="B571" t="s">
        <v>12549</v>
      </c>
      <c r="C571" t="s">
        <v>12511</v>
      </c>
      <c r="D571" t="s">
        <v>10</v>
      </c>
      <c r="E571" t="s">
        <v>30</v>
      </c>
      <c r="F571" t="s">
        <v>12550</v>
      </c>
      <c r="G571" t="s">
        <v>12551</v>
      </c>
      <c r="H571" s="2" t="s">
        <v>12549</v>
      </c>
      <c r="I571" s="2" t="s">
        <v>3</v>
      </c>
      <c r="J571" s="4">
        <v>6</v>
      </c>
      <c r="K571" s="4" t="s">
        <v>17051</v>
      </c>
      <c r="L571">
        <f>IF(Tabla1[[#This Row],[Code relation 
(is preprint of)]]="NO", 2, 1)</f>
        <v>2</v>
      </c>
      <c r="Q571" s="7"/>
      <c r="R571" s="30">
        <f>$Q$2-Tabla1[[#This Row],[Date of posting in
 preprint server]]</f>
        <v>-43926</v>
      </c>
      <c r="S571" s="7"/>
    </row>
    <row r="572" spans="1:19" x14ac:dyDescent="0.25">
      <c r="A572">
        <v>3913</v>
      </c>
      <c r="B572" t="s">
        <v>12552</v>
      </c>
      <c r="C572" t="s">
        <v>12511</v>
      </c>
      <c r="D572" t="s">
        <v>10</v>
      </c>
      <c r="E572" t="s">
        <v>30</v>
      </c>
      <c r="F572" t="s">
        <v>12553</v>
      </c>
      <c r="G572" t="s">
        <v>12554</v>
      </c>
      <c r="H572" s="2" t="s">
        <v>12552</v>
      </c>
      <c r="I572" s="2" t="s">
        <v>3</v>
      </c>
      <c r="J572" s="4">
        <v>1</v>
      </c>
      <c r="K572" s="4" t="s">
        <v>17051</v>
      </c>
      <c r="L572">
        <f>IF(Tabla1[[#This Row],[Code relation 
(is preprint of)]]="NO", 2, 1)</f>
        <v>2</v>
      </c>
      <c r="Q572" s="7"/>
      <c r="R572" s="30">
        <f>$Q$2-Tabla1[[#This Row],[Date of posting in
 preprint server]]</f>
        <v>-43926</v>
      </c>
      <c r="S572" s="7"/>
    </row>
    <row r="573" spans="1:19" x14ac:dyDescent="0.25">
      <c r="A573">
        <v>3914</v>
      </c>
      <c r="B573" t="s">
        <v>12555</v>
      </c>
      <c r="C573" t="s">
        <v>12511</v>
      </c>
      <c r="D573" t="s">
        <v>10</v>
      </c>
      <c r="E573" t="s">
        <v>30</v>
      </c>
      <c r="F573" t="s">
        <v>12556</v>
      </c>
      <c r="G573" t="s">
        <v>12557</v>
      </c>
      <c r="H573" s="2" t="s">
        <v>12555</v>
      </c>
      <c r="I573" s="2" t="s">
        <v>3</v>
      </c>
      <c r="J573" s="4">
        <v>4</v>
      </c>
      <c r="K573" s="4" t="s">
        <v>17051</v>
      </c>
      <c r="L573">
        <f>IF(Tabla1[[#This Row],[Code relation 
(is preprint of)]]="NO", 2, 1)</f>
        <v>2</v>
      </c>
      <c r="Q573" s="7"/>
      <c r="R573" s="30">
        <f>$Q$2-Tabla1[[#This Row],[Date of posting in
 preprint server]]</f>
        <v>-43926</v>
      </c>
      <c r="S573" s="7"/>
    </row>
    <row r="574" spans="1:19" x14ac:dyDescent="0.25">
      <c r="A574">
        <v>3915</v>
      </c>
      <c r="B574" t="s">
        <v>12558</v>
      </c>
      <c r="C574" t="s">
        <v>12511</v>
      </c>
      <c r="D574" t="s">
        <v>10</v>
      </c>
      <c r="E574" t="s">
        <v>30</v>
      </c>
      <c r="F574" t="s">
        <v>12559</v>
      </c>
      <c r="G574" t="s">
        <v>12560</v>
      </c>
      <c r="H574" s="2" t="s">
        <v>12558</v>
      </c>
      <c r="I574" s="2" t="s">
        <v>3</v>
      </c>
      <c r="J574" s="4">
        <v>1</v>
      </c>
      <c r="K574" s="4" t="s">
        <v>17051</v>
      </c>
      <c r="L574">
        <f>IF(Tabla1[[#This Row],[Code relation 
(is preprint of)]]="NO", 2, 1)</f>
        <v>2</v>
      </c>
      <c r="Q574" s="7"/>
      <c r="R574" s="30">
        <f>$Q$2-Tabla1[[#This Row],[Date of posting in
 preprint server]]</f>
        <v>-43926</v>
      </c>
      <c r="S574" s="7"/>
    </row>
    <row r="575" spans="1:19" x14ac:dyDescent="0.25">
      <c r="A575">
        <v>3916</v>
      </c>
      <c r="B575" t="s">
        <v>12561</v>
      </c>
      <c r="C575" t="s">
        <v>12511</v>
      </c>
      <c r="D575" t="s">
        <v>10</v>
      </c>
      <c r="E575" t="s">
        <v>30</v>
      </c>
      <c r="F575" t="s">
        <v>12562</v>
      </c>
      <c r="G575" t="s">
        <v>12563</v>
      </c>
      <c r="H575" s="2" t="s">
        <v>12561</v>
      </c>
      <c r="I575" s="2" t="s">
        <v>3</v>
      </c>
      <c r="J575" s="4">
        <v>2</v>
      </c>
      <c r="K575" s="4" t="s">
        <v>17051</v>
      </c>
      <c r="L575">
        <f>IF(Tabla1[[#This Row],[Code relation 
(is preprint of)]]="NO", 2, 1)</f>
        <v>2</v>
      </c>
      <c r="Q575" s="7"/>
      <c r="R575" s="30">
        <f>$Q$2-Tabla1[[#This Row],[Date of posting in
 preprint server]]</f>
        <v>-43926</v>
      </c>
      <c r="S575" s="7"/>
    </row>
    <row r="576" spans="1:19" x14ac:dyDescent="0.25">
      <c r="A576">
        <v>3917</v>
      </c>
      <c r="B576" t="s">
        <v>12564</v>
      </c>
      <c r="C576" t="s">
        <v>12511</v>
      </c>
      <c r="D576" t="s">
        <v>10</v>
      </c>
      <c r="E576" t="s">
        <v>30</v>
      </c>
      <c r="F576" t="s">
        <v>12565</v>
      </c>
      <c r="G576" t="s">
        <v>12566</v>
      </c>
      <c r="H576" s="2" t="s">
        <v>12564</v>
      </c>
      <c r="I576" s="2" t="s">
        <v>3</v>
      </c>
      <c r="J576" s="4">
        <v>2</v>
      </c>
      <c r="K576" s="4" t="s">
        <v>17051</v>
      </c>
      <c r="L576">
        <f>IF(Tabla1[[#This Row],[Code relation 
(is preprint of)]]="NO", 2, 1)</f>
        <v>2</v>
      </c>
      <c r="Q576" s="7"/>
      <c r="R576" s="30">
        <f>$Q$2-Tabla1[[#This Row],[Date of posting in
 preprint server]]</f>
        <v>-43926</v>
      </c>
      <c r="S576" s="7"/>
    </row>
    <row r="577" spans="1:19" x14ac:dyDescent="0.25">
      <c r="A577">
        <v>3918</v>
      </c>
      <c r="B577" t="s">
        <v>12567</v>
      </c>
      <c r="C577" t="s">
        <v>12511</v>
      </c>
      <c r="D577" t="s">
        <v>10</v>
      </c>
      <c r="E577" t="s">
        <v>30</v>
      </c>
      <c r="F577" t="s">
        <v>12568</v>
      </c>
      <c r="G577" t="s">
        <v>12569</v>
      </c>
      <c r="H577" s="2" t="s">
        <v>12567</v>
      </c>
      <c r="I577" s="2" t="s">
        <v>3</v>
      </c>
      <c r="J577" s="4">
        <v>3</v>
      </c>
      <c r="K577" s="4" t="s">
        <v>17051</v>
      </c>
      <c r="L577">
        <f>IF(Tabla1[[#This Row],[Code relation 
(is preprint of)]]="NO", 2, 1)</f>
        <v>2</v>
      </c>
      <c r="Q577" s="7"/>
      <c r="R577" s="30">
        <f>$Q$2-Tabla1[[#This Row],[Date of posting in
 preprint server]]</f>
        <v>-43926</v>
      </c>
      <c r="S577" s="7"/>
    </row>
    <row r="578" spans="1:19" x14ac:dyDescent="0.25">
      <c r="A578">
        <v>3919</v>
      </c>
      <c r="B578" t="s">
        <v>12570</v>
      </c>
      <c r="C578" t="s">
        <v>12511</v>
      </c>
      <c r="D578" t="s">
        <v>10</v>
      </c>
      <c r="E578" t="s">
        <v>30</v>
      </c>
      <c r="F578" t="s">
        <v>12571</v>
      </c>
      <c r="G578" t="s">
        <v>12572</v>
      </c>
      <c r="H578" s="2" t="s">
        <v>12570</v>
      </c>
      <c r="I578" s="2" t="s">
        <v>3</v>
      </c>
      <c r="J578" s="4">
        <v>3</v>
      </c>
      <c r="K578" s="4" t="s">
        <v>17051</v>
      </c>
      <c r="L578">
        <f>IF(Tabla1[[#This Row],[Code relation 
(is preprint of)]]="NO", 2, 1)</f>
        <v>2</v>
      </c>
      <c r="Q578" s="7"/>
      <c r="R578" s="30">
        <f>$Q$2-Tabla1[[#This Row],[Date of posting in
 preprint server]]</f>
        <v>-43926</v>
      </c>
      <c r="S578" s="7"/>
    </row>
    <row r="579" spans="1:19" x14ac:dyDescent="0.25">
      <c r="A579">
        <v>3920</v>
      </c>
      <c r="B579" t="s">
        <v>12573</v>
      </c>
      <c r="C579" t="s">
        <v>12511</v>
      </c>
      <c r="D579" t="s">
        <v>10</v>
      </c>
      <c r="E579" t="s">
        <v>30</v>
      </c>
      <c r="F579" t="s">
        <v>12574</v>
      </c>
      <c r="G579" t="s">
        <v>12575</v>
      </c>
      <c r="H579" s="2" t="s">
        <v>12573</v>
      </c>
      <c r="I579" s="2" t="s">
        <v>3</v>
      </c>
      <c r="J579" s="4">
        <v>4</v>
      </c>
      <c r="K579" s="4" t="s">
        <v>17051</v>
      </c>
      <c r="L579">
        <f>IF(Tabla1[[#This Row],[Code relation 
(is preprint of)]]="NO", 2, 1)</f>
        <v>2</v>
      </c>
      <c r="Q579" s="7"/>
      <c r="R579" s="30">
        <f>$Q$2-Tabla1[[#This Row],[Date of posting in
 preprint server]]</f>
        <v>-43926</v>
      </c>
      <c r="S579" s="7"/>
    </row>
    <row r="580" spans="1:19" x14ac:dyDescent="0.25">
      <c r="A580">
        <v>3921</v>
      </c>
      <c r="B580" t="s">
        <v>12576</v>
      </c>
      <c r="C580" t="s">
        <v>12511</v>
      </c>
      <c r="D580" t="s">
        <v>10</v>
      </c>
      <c r="E580" t="s">
        <v>30</v>
      </c>
      <c r="F580" t="s">
        <v>12577</v>
      </c>
      <c r="G580" t="s">
        <v>8994</v>
      </c>
      <c r="H580" s="2" t="s">
        <v>12576</v>
      </c>
      <c r="I580" s="2" t="s">
        <v>3</v>
      </c>
      <c r="J580" s="4">
        <v>1</v>
      </c>
      <c r="K580" s="4" t="s">
        <v>17051</v>
      </c>
      <c r="L580">
        <f>IF(Tabla1[[#This Row],[Code relation 
(is preprint of)]]="NO", 2, 1)</f>
        <v>2</v>
      </c>
      <c r="Q580" s="7"/>
      <c r="R580" s="30">
        <f>$Q$2-Tabla1[[#This Row],[Date of posting in
 preprint server]]</f>
        <v>-43926</v>
      </c>
      <c r="S580" s="7"/>
    </row>
    <row r="581" spans="1:19" x14ac:dyDescent="0.25">
      <c r="A581">
        <v>3922</v>
      </c>
      <c r="B581" t="s">
        <v>12578</v>
      </c>
      <c r="C581" t="s">
        <v>12511</v>
      </c>
      <c r="D581" t="s">
        <v>10</v>
      </c>
      <c r="E581" t="s">
        <v>30</v>
      </c>
      <c r="F581" t="s">
        <v>12579</v>
      </c>
      <c r="G581" t="s">
        <v>12580</v>
      </c>
      <c r="H581" s="2" t="s">
        <v>12578</v>
      </c>
      <c r="I581" s="2" t="s">
        <v>3</v>
      </c>
      <c r="J581" s="4">
        <v>17</v>
      </c>
      <c r="K581" s="4" t="s">
        <v>17051</v>
      </c>
      <c r="L581">
        <f>IF(Tabla1[[#This Row],[Code relation 
(is preprint of)]]="NO", 2, 1)</f>
        <v>2</v>
      </c>
      <c r="Q581" s="7"/>
      <c r="R581" s="30">
        <f>$Q$2-Tabla1[[#This Row],[Date of posting in
 preprint server]]</f>
        <v>-43926</v>
      </c>
      <c r="S581" s="7"/>
    </row>
    <row r="582" spans="1:19" x14ac:dyDescent="0.25">
      <c r="A582">
        <v>3923</v>
      </c>
      <c r="B582" t="s">
        <v>12581</v>
      </c>
      <c r="C582" t="s">
        <v>12511</v>
      </c>
      <c r="D582" t="s">
        <v>10</v>
      </c>
      <c r="E582" t="s">
        <v>30</v>
      </c>
      <c r="F582" t="s">
        <v>12582</v>
      </c>
      <c r="G582" t="s">
        <v>12583</v>
      </c>
      <c r="H582" s="2" t="s">
        <v>12581</v>
      </c>
      <c r="I582" s="2" t="s">
        <v>3</v>
      </c>
      <c r="J582" s="4">
        <v>3</v>
      </c>
      <c r="K582" s="4" t="s">
        <v>17051</v>
      </c>
      <c r="L582">
        <f>IF(Tabla1[[#This Row],[Code relation 
(is preprint of)]]="NO", 2, 1)</f>
        <v>2</v>
      </c>
      <c r="Q582" s="7"/>
      <c r="R582" s="30">
        <f>$Q$2-Tabla1[[#This Row],[Date of posting in
 preprint server]]</f>
        <v>-43926</v>
      </c>
      <c r="S582" s="7"/>
    </row>
    <row r="583" spans="1:19" x14ac:dyDescent="0.25">
      <c r="A583">
        <v>3924</v>
      </c>
      <c r="B583" t="s">
        <v>12584</v>
      </c>
      <c r="C583" t="s">
        <v>12511</v>
      </c>
      <c r="D583" t="s">
        <v>10</v>
      </c>
      <c r="E583" t="s">
        <v>30</v>
      </c>
      <c r="F583" t="s">
        <v>12585</v>
      </c>
      <c r="G583" t="s">
        <v>12586</v>
      </c>
      <c r="H583" s="2" t="s">
        <v>12584</v>
      </c>
      <c r="I583" s="2" t="s">
        <v>3</v>
      </c>
      <c r="J583" s="4">
        <v>11</v>
      </c>
      <c r="K583" s="4" t="s">
        <v>17051</v>
      </c>
      <c r="L583">
        <f>IF(Tabla1[[#This Row],[Code relation 
(is preprint of)]]="NO", 2, 1)</f>
        <v>2</v>
      </c>
      <c r="Q583" s="7"/>
      <c r="R583" s="30">
        <f>$Q$2-Tabla1[[#This Row],[Date of posting in
 preprint server]]</f>
        <v>-43926</v>
      </c>
      <c r="S583" s="7"/>
    </row>
    <row r="584" spans="1:19" x14ac:dyDescent="0.25">
      <c r="A584">
        <v>3925</v>
      </c>
      <c r="B584" t="s">
        <v>12587</v>
      </c>
      <c r="C584" t="s">
        <v>12511</v>
      </c>
      <c r="D584" t="s">
        <v>10</v>
      </c>
      <c r="E584" t="s">
        <v>30</v>
      </c>
      <c r="F584" t="s">
        <v>12588</v>
      </c>
      <c r="G584" t="s">
        <v>12589</v>
      </c>
      <c r="H584" s="2" t="s">
        <v>12587</v>
      </c>
      <c r="I584" s="2" t="s">
        <v>3</v>
      </c>
      <c r="J584" s="4">
        <v>2</v>
      </c>
      <c r="K584" s="4" t="s">
        <v>17051</v>
      </c>
      <c r="L584">
        <f>IF(Tabla1[[#This Row],[Code relation 
(is preprint of)]]="NO", 2, 1)</f>
        <v>2</v>
      </c>
      <c r="Q584" s="7"/>
      <c r="R584" s="30">
        <f>$Q$2-Tabla1[[#This Row],[Date of posting in
 preprint server]]</f>
        <v>-43926</v>
      </c>
      <c r="S584" s="7"/>
    </row>
    <row r="585" spans="1:19" x14ac:dyDescent="0.25">
      <c r="A585">
        <v>3931</v>
      </c>
      <c r="B585" t="s">
        <v>12611</v>
      </c>
      <c r="C585" t="s">
        <v>12591</v>
      </c>
      <c r="D585" t="s">
        <v>10</v>
      </c>
      <c r="E585" t="s">
        <v>30</v>
      </c>
      <c r="F585" t="s">
        <v>12612</v>
      </c>
      <c r="G585" t="s">
        <v>12613</v>
      </c>
      <c r="H585" s="2" t="s">
        <v>12611</v>
      </c>
      <c r="I585" s="2" t="s">
        <v>3</v>
      </c>
      <c r="J585" s="4">
        <v>9</v>
      </c>
      <c r="K585" s="4" t="s">
        <v>17051</v>
      </c>
      <c r="L585">
        <f>IF(Tabla1[[#This Row],[Code relation 
(is preprint of)]]="NO", 2, 1)</f>
        <v>2</v>
      </c>
      <c r="Q585" s="7"/>
      <c r="R585" s="30">
        <f>$Q$2-Tabla1[[#This Row],[Date of posting in
 preprint server]]</f>
        <v>-43925</v>
      </c>
      <c r="S585" s="7"/>
    </row>
    <row r="586" spans="1:19" x14ac:dyDescent="0.25">
      <c r="A586">
        <v>3934</v>
      </c>
      <c r="B586" t="s">
        <v>12620</v>
      </c>
      <c r="C586" t="s">
        <v>12591</v>
      </c>
      <c r="D586" t="s">
        <v>10</v>
      </c>
      <c r="E586" t="s">
        <v>30</v>
      </c>
      <c r="F586" t="s">
        <v>12621</v>
      </c>
      <c r="G586" t="s">
        <v>12622</v>
      </c>
      <c r="H586" s="2" t="s">
        <v>12620</v>
      </c>
      <c r="I586" s="2" t="s">
        <v>3</v>
      </c>
      <c r="J586" s="4">
        <v>1</v>
      </c>
      <c r="K586" s="4" t="s">
        <v>17051</v>
      </c>
      <c r="L586">
        <f>IF(Tabla1[[#This Row],[Code relation 
(is preprint of)]]="NO", 2, 1)</f>
        <v>2</v>
      </c>
      <c r="Q586" s="7"/>
      <c r="R586" s="30">
        <f>$Q$2-Tabla1[[#This Row],[Date of posting in
 preprint server]]</f>
        <v>-43925</v>
      </c>
      <c r="S586" s="7"/>
    </row>
    <row r="587" spans="1:19" x14ac:dyDescent="0.25">
      <c r="A587">
        <v>3935</v>
      </c>
      <c r="B587" t="s">
        <v>12623</v>
      </c>
      <c r="C587" t="s">
        <v>12591</v>
      </c>
      <c r="D587" t="s">
        <v>10</v>
      </c>
      <c r="E587" t="s">
        <v>30</v>
      </c>
      <c r="F587" t="s">
        <v>12624</v>
      </c>
      <c r="G587" t="s">
        <v>12625</v>
      </c>
      <c r="H587" s="2" t="s">
        <v>12623</v>
      </c>
      <c r="I587" s="2" t="s">
        <v>3</v>
      </c>
      <c r="J587" s="4">
        <v>2</v>
      </c>
      <c r="K587" s="4" t="s">
        <v>17051</v>
      </c>
      <c r="L587">
        <f>IF(Tabla1[[#This Row],[Code relation 
(is preprint of)]]="NO", 2, 1)</f>
        <v>2</v>
      </c>
      <c r="Q587" s="7"/>
      <c r="R587" s="30">
        <f>$Q$2-Tabla1[[#This Row],[Date of posting in
 preprint server]]</f>
        <v>-43925</v>
      </c>
      <c r="S587" s="7"/>
    </row>
    <row r="588" spans="1:19" x14ac:dyDescent="0.25">
      <c r="A588">
        <v>3955</v>
      </c>
      <c r="B588" t="s">
        <v>12696</v>
      </c>
      <c r="C588" t="s">
        <v>12645</v>
      </c>
      <c r="D588" t="s">
        <v>10</v>
      </c>
      <c r="E588" t="s">
        <v>30</v>
      </c>
      <c r="F588" t="s">
        <v>12697</v>
      </c>
      <c r="G588" t="s">
        <v>12698</v>
      </c>
      <c r="H588" s="2" t="s">
        <v>12696</v>
      </c>
      <c r="I588" s="2" t="s">
        <v>3</v>
      </c>
      <c r="J588" s="4">
        <v>21</v>
      </c>
      <c r="K588" s="4" t="s">
        <v>17051</v>
      </c>
      <c r="L588">
        <f>IF(Tabla1[[#This Row],[Code relation 
(is preprint of)]]="NO", 2, 1)</f>
        <v>2</v>
      </c>
      <c r="Q588" s="7"/>
      <c r="R588" s="30">
        <f>$Q$2-Tabla1[[#This Row],[Date of posting in
 preprint server]]</f>
        <v>-43924</v>
      </c>
      <c r="S588" s="7"/>
    </row>
    <row r="589" spans="1:19" x14ac:dyDescent="0.25">
      <c r="A589">
        <v>3957</v>
      </c>
      <c r="B589" t="s">
        <v>12702</v>
      </c>
      <c r="C589" t="s">
        <v>12645</v>
      </c>
      <c r="D589" t="s">
        <v>10</v>
      </c>
      <c r="E589" t="s">
        <v>30</v>
      </c>
      <c r="F589" t="s">
        <v>12703</v>
      </c>
      <c r="G589" t="s">
        <v>12704</v>
      </c>
      <c r="H589" s="2" t="s">
        <v>12702</v>
      </c>
      <c r="I589" s="2" t="s">
        <v>3</v>
      </c>
      <c r="J589" s="4">
        <v>1</v>
      </c>
      <c r="K589" s="4" t="s">
        <v>17051</v>
      </c>
      <c r="L589">
        <f>IF(Tabla1[[#This Row],[Code relation 
(is preprint of)]]="NO", 2, 1)</f>
        <v>2</v>
      </c>
      <c r="Q589" s="7"/>
      <c r="R589" s="30">
        <f>$Q$2-Tabla1[[#This Row],[Date of posting in
 preprint server]]</f>
        <v>-43924</v>
      </c>
      <c r="S589" s="7"/>
    </row>
    <row r="590" spans="1:19" x14ac:dyDescent="0.25">
      <c r="A590">
        <v>3963</v>
      </c>
      <c r="B590" t="s">
        <v>12720</v>
      </c>
      <c r="C590" t="s">
        <v>12645</v>
      </c>
      <c r="D590" t="s">
        <v>10</v>
      </c>
      <c r="E590" t="s">
        <v>30</v>
      </c>
      <c r="F590" t="s">
        <v>12721</v>
      </c>
      <c r="G590" t="s">
        <v>12722</v>
      </c>
      <c r="H590" s="2" t="s">
        <v>12720</v>
      </c>
      <c r="I590" s="2" t="s">
        <v>3</v>
      </c>
      <c r="J590" s="4">
        <v>1</v>
      </c>
      <c r="K590" s="4" t="s">
        <v>17051</v>
      </c>
      <c r="L590">
        <f>IF(Tabla1[[#This Row],[Code relation 
(is preprint of)]]="NO", 2, 1)</f>
        <v>2</v>
      </c>
      <c r="Q590" s="7"/>
      <c r="R590" s="30">
        <f>$Q$2-Tabla1[[#This Row],[Date of posting in
 preprint server]]</f>
        <v>-43924</v>
      </c>
      <c r="S590" s="7"/>
    </row>
    <row r="591" spans="1:19" x14ac:dyDescent="0.25">
      <c r="A591">
        <v>3972</v>
      </c>
      <c r="B591" t="s">
        <v>12747</v>
      </c>
      <c r="C591" t="s">
        <v>12645</v>
      </c>
      <c r="D591" t="s">
        <v>10</v>
      </c>
      <c r="E591" t="s">
        <v>30</v>
      </c>
      <c r="F591" t="s">
        <v>12748</v>
      </c>
      <c r="G591" t="s">
        <v>12749</v>
      </c>
      <c r="H591" s="2" t="s">
        <v>12747</v>
      </c>
      <c r="I591" s="2" t="s">
        <v>3</v>
      </c>
      <c r="J591" s="4">
        <v>1</v>
      </c>
      <c r="K591" s="4" t="s">
        <v>17051</v>
      </c>
      <c r="L591">
        <f>IF(Tabla1[[#This Row],[Code relation 
(is preprint of)]]="NO", 2, 1)</f>
        <v>2</v>
      </c>
      <c r="Q591" s="7"/>
      <c r="R591" s="30">
        <f>$Q$2-Tabla1[[#This Row],[Date of posting in
 preprint server]]</f>
        <v>-43924</v>
      </c>
      <c r="S591" s="7"/>
    </row>
    <row r="592" spans="1:19" x14ac:dyDescent="0.25">
      <c r="A592">
        <v>3973</v>
      </c>
      <c r="B592" t="s">
        <v>12750</v>
      </c>
      <c r="C592" t="s">
        <v>12645</v>
      </c>
      <c r="D592" t="s">
        <v>10</v>
      </c>
      <c r="E592" t="s">
        <v>30</v>
      </c>
      <c r="F592" t="s">
        <v>12751</v>
      </c>
      <c r="G592" t="s">
        <v>12752</v>
      </c>
      <c r="H592" s="2" t="s">
        <v>12750</v>
      </c>
      <c r="I592" s="2" t="s">
        <v>3</v>
      </c>
      <c r="J592" s="4">
        <v>20</v>
      </c>
      <c r="K592" s="4" t="s">
        <v>17051</v>
      </c>
      <c r="L592">
        <f>IF(Tabla1[[#This Row],[Code relation 
(is preprint of)]]="NO", 2, 1)</f>
        <v>2</v>
      </c>
      <c r="Q592" s="7"/>
      <c r="R592" s="30">
        <f>$Q$2-Tabla1[[#This Row],[Date of posting in
 preprint server]]</f>
        <v>-43924</v>
      </c>
      <c r="S592" s="7"/>
    </row>
    <row r="593" spans="1:19" x14ac:dyDescent="0.25">
      <c r="A593">
        <v>3994</v>
      </c>
      <c r="B593" t="s">
        <v>12829</v>
      </c>
      <c r="C593" t="s">
        <v>12769</v>
      </c>
      <c r="D593" t="s">
        <v>10</v>
      </c>
      <c r="E593" t="s">
        <v>30</v>
      </c>
      <c r="F593" t="s">
        <v>12830</v>
      </c>
      <c r="G593" t="s">
        <v>12831</v>
      </c>
      <c r="H593" s="2" t="s">
        <v>12829</v>
      </c>
      <c r="I593" s="2" t="s">
        <v>3</v>
      </c>
      <c r="J593" s="4">
        <v>0</v>
      </c>
      <c r="K593" s="4" t="s">
        <v>17051</v>
      </c>
      <c r="L593">
        <f>IF(Tabla1[[#This Row],[Code relation 
(is preprint of)]]="NO", 2, 1)</f>
        <v>2</v>
      </c>
      <c r="Q593" s="7"/>
      <c r="R593" s="30">
        <f>$Q$2-Tabla1[[#This Row],[Date of posting in
 preprint server]]</f>
        <v>-43923</v>
      </c>
      <c r="S593" s="7"/>
    </row>
    <row r="594" spans="1:19" x14ac:dyDescent="0.25">
      <c r="A594">
        <v>3998</v>
      </c>
      <c r="B594" t="s">
        <v>12841</v>
      </c>
      <c r="C594" t="s">
        <v>12769</v>
      </c>
      <c r="D594" t="s">
        <v>10</v>
      </c>
      <c r="E594" t="s">
        <v>30</v>
      </c>
      <c r="F594" t="s">
        <v>12842</v>
      </c>
      <c r="G594" t="s">
        <v>12843</v>
      </c>
      <c r="H594" s="2" t="s">
        <v>12841</v>
      </c>
      <c r="I594" s="2" t="s">
        <v>3</v>
      </c>
      <c r="J594" s="4">
        <v>7</v>
      </c>
      <c r="K594" s="4" t="s">
        <v>17051</v>
      </c>
      <c r="L594">
        <f>IF(Tabla1[[#This Row],[Code relation 
(is preprint of)]]="NO", 2, 1)</f>
        <v>2</v>
      </c>
      <c r="Q594" s="7"/>
      <c r="R594" s="30">
        <f>$Q$2-Tabla1[[#This Row],[Date of posting in
 preprint server]]</f>
        <v>-43923</v>
      </c>
      <c r="S594" s="7"/>
    </row>
    <row r="595" spans="1:19" x14ac:dyDescent="0.25">
      <c r="A595">
        <v>3999</v>
      </c>
      <c r="B595" t="s">
        <v>12844</v>
      </c>
      <c r="C595" t="s">
        <v>12769</v>
      </c>
      <c r="D595" t="s">
        <v>10</v>
      </c>
      <c r="E595" t="s">
        <v>30</v>
      </c>
      <c r="F595" t="s">
        <v>12845</v>
      </c>
      <c r="G595" t="s">
        <v>12846</v>
      </c>
      <c r="H595" s="2" t="s">
        <v>12844</v>
      </c>
      <c r="I595" s="2" t="s">
        <v>3</v>
      </c>
      <c r="J595" s="4">
        <v>9</v>
      </c>
      <c r="K595" s="4" t="s">
        <v>17051</v>
      </c>
      <c r="L595">
        <f>IF(Tabla1[[#This Row],[Code relation 
(is preprint of)]]="NO", 2, 1)</f>
        <v>2</v>
      </c>
      <c r="Q595" s="7"/>
      <c r="R595" s="30">
        <f>$Q$2-Tabla1[[#This Row],[Date of posting in
 preprint server]]</f>
        <v>-43923</v>
      </c>
      <c r="S595" s="7"/>
    </row>
    <row r="596" spans="1:19" x14ac:dyDescent="0.25">
      <c r="A596">
        <v>4000</v>
      </c>
      <c r="B596" t="s">
        <v>12847</v>
      </c>
      <c r="C596" t="s">
        <v>12769</v>
      </c>
      <c r="D596" t="s">
        <v>10</v>
      </c>
      <c r="E596" t="s">
        <v>30</v>
      </c>
      <c r="F596" t="s">
        <v>12848</v>
      </c>
      <c r="G596" t="s">
        <v>12849</v>
      </c>
      <c r="H596" s="2" t="s">
        <v>12847</v>
      </c>
      <c r="I596" s="2" t="s">
        <v>3</v>
      </c>
      <c r="J596" s="4">
        <v>0</v>
      </c>
      <c r="K596" s="4" t="s">
        <v>17051</v>
      </c>
      <c r="L596">
        <f>IF(Tabla1[[#This Row],[Code relation 
(is preprint of)]]="NO", 2, 1)</f>
        <v>2</v>
      </c>
      <c r="Q596" s="7"/>
      <c r="R596" s="30">
        <f>$Q$2-Tabla1[[#This Row],[Date of posting in
 preprint server]]</f>
        <v>-43923</v>
      </c>
      <c r="S596" s="7"/>
    </row>
    <row r="597" spans="1:19" x14ac:dyDescent="0.25">
      <c r="A597">
        <v>4001</v>
      </c>
      <c r="B597" t="s">
        <v>12850</v>
      </c>
      <c r="C597" t="s">
        <v>12769</v>
      </c>
      <c r="D597" t="s">
        <v>10</v>
      </c>
      <c r="E597" t="s">
        <v>30</v>
      </c>
      <c r="F597" t="s">
        <v>12851</v>
      </c>
      <c r="G597" t="s">
        <v>12852</v>
      </c>
      <c r="H597" s="2" t="s">
        <v>12850</v>
      </c>
      <c r="I597" s="2" t="s">
        <v>3</v>
      </c>
      <c r="J597" s="4">
        <v>9</v>
      </c>
      <c r="K597" s="4" t="s">
        <v>17051</v>
      </c>
      <c r="L597">
        <f>IF(Tabla1[[#This Row],[Code relation 
(is preprint of)]]="NO", 2, 1)</f>
        <v>2</v>
      </c>
      <c r="Q597" s="7"/>
      <c r="R597" s="30">
        <f>$Q$2-Tabla1[[#This Row],[Date of posting in
 preprint server]]</f>
        <v>-43923</v>
      </c>
      <c r="S597" s="7"/>
    </row>
    <row r="598" spans="1:19" x14ac:dyDescent="0.25">
      <c r="A598">
        <v>4014</v>
      </c>
      <c r="B598" t="s">
        <v>12896</v>
      </c>
      <c r="C598" t="s">
        <v>12872</v>
      </c>
      <c r="D598" t="s">
        <v>10</v>
      </c>
      <c r="E598" t="s">
        <v>30</v>
      </c>
      <c r="F598" t="s">
        <v>12897</v>
      </c>
      <c r="G598" t="s">
        <v>12898</v>
      </c>
      <c r="H598" s="2" t="s">
        <v>12896</v>
      </c>
      <c r="I598" s="2" t="s">
        <v>3</v>
      </c>
      <c r="J598" s="4">
        <v>0</v>
      </c>
      <c r="K598" s="4" t="s">
        <v>17051</v>
      </c>
      <c r="L598">
        <f>IF(Tabla1[[#This Row],[Code relation 
(is preprint of)]]="NO", 2, 1)</f>
        <v>2</v>
      </c>
      <c r="Q598" s="7"/>
      <c r="R598" s="30">
        <f>$Q$2-Tabla1[[#This Row],[Date of posting in
 preprint server]]</f>
        <v>-43922</v>
      </c>
      <c r="S598" s="7"/>
    </row>
    <row r="599" spans="1:19" x14ac:dyDescent="0.25">
      <c r="A599">
        <v>4021</v>
      </c>
      <c r="B599" t="s">
        <v>12917</v>
      </c>
      <c r="C599" t="s">
        <v>12872</v>
      </c>
      <c r="D599" t="s">
        <v>10</v>
      </c>
      <c r="E599" t="s">
        <v>30</v>
      </c>
      <c r="F599" t="s">
        <v>12918</v>
      </c>
      <c r="G599" t="s">
        <v>12919</v>
      </c>
      <c r="H599" s="2" t="s">
        <v>12917</v>
      </c>
      <c r="I599" s="2" t="s">
        <v>3</v>
      </c>
      <c r="J599" s="4">
        <v>0</v>
      </c>
      <c r="K599" s="4" t="s">
        <v>17051</v>
      </c>
      <c r="L599">
        <f>IF(Tabla1[[#This Row],[Code relation 
(is preprint of)]]="NO", 2, 1)</f>
        <v>2</v>
      </c>
      <c r="Q599" s="7"/>
      <c r="R599" s="30">
        <f>$Q$2-Tabla1[[#This Row],[Date of posting in
 preprint server]]</f>
        <v>-43922</v>
      </c>
      <c r="S599" s="7"/>
    </row>
    <row r="600" spans="1:19" x14ac:dyDescent="0.25">
      <c r="A600">
        <v>4022</v>
      </c>
      <c r="B600" t="s">
        <v>12920</v>
      </c>
      <c r="C600" t="s">
        <v>12872</v>
      </c>
      <c r="D600" t="s">
        <v>10</v>
      </c>
      <c r="E600" t="s">
        <v>30</v>
      </c>
      <c r="F600" t="s">
        <v>12921</v>
      </c>
      <c r="G600" t="s">
        <v>12922</v>
      </c>
      <c r="H600" s="2" t="s">
        <v>12920</v>
      </c>
      <c r="I600" s="2" t="s">
        <v>3</v>
      </c>
      <c r="J600" s="4">
        <v>0</v>
      </c>
      <c r="K600" s="4" t="s">
        <v>17051</v>
      </c>
      <c r="L600">
        <f>IF(Tabla1[[#This Row],[Code relation 
(is preprint of)]]="NO", 2, 1)</f>
        <v>2</v>
      </c>
      <c r="Q600" s="7"/>
      <c r="R600" s="30">
        <f>$Q$2-Tabla1[[#This Row],[Date of posting in
 preprint server]]</f>
        <v>-43922</v>
      </c>
      <c r="S600" s="7"/>
    </row>
    <row r="601" spans="1:19" x14ac:dyDescent="0.25">
      <c r="A601">
        <v>4065</v>
      </c>
      <c r="B601" t="s">
        <v>13062</v>
      </c>
      <c r="C601" t="s">
        <v>12960</v>
      </c>
      <c r="D601" t="s">
        <v>10</v>
      </c>
      <c r="E601" t="s">
        <v>30</v>
      </c>
      <c r="F601" t="s">
        <v>13063</v>
      </c>
      <c r="G601" t="s">
        <v>13064</v>
      </c>
      <c r="H601" s="2" t="s">
        <v>13062</v>
      </c>
      <c r="I601" s="2" t="s">
        <v>3</v>
      </c>
      <c r="J601" s="4">
        <v>3</v>
      </c>
      <c r="K601" s="4" t="s">
        <v>17051</v>
      </c>
      <c r="L601">
        <f>IF(Tabla1[[#This Row],[Code relation 
(is preprint of)]]="NO", 2, 1)</f>
        <v>2</v>
      </c>
      <c r="Q601" s="7"/>
      <c r="R601" s="30">
        <f>$Q$2-Tabla1[[#This Row],[Date of posting in
 preprint server]]</f>
        <v>-43921</v>
      </c>
      <c r="S601" s="7"/>
    </row>
    <row r="602" spans="1:19" x14ac:dyDescent="0.25">
      <c r="A602">
        <v>4070</v>
      </c>
      <c r="B602" t="s">
        <v>13077</v>
      </c>
      <c r="C602" t="s">
        <v>12960</v>
      </c>
      <c r="D602" t="s">
        <v>10</v>
      </c>
      <c r="E602" t="s">
        <v>30</v>
      </c>
      <c r="F602" t="s">
        <v>13078</v>
      </c>
      <c r="G602" t="s">
        <v>13079</v>
      </c>
      <c r="H602" s="2" t="s">
        <v>13077</v>
      </c>
      <c r="I602" s="2" t="s">
        <v>3</v>
      </c>
      <c r="J602" s="4">
        <v>4</v>
      </c>
      <c r="K602" s="4" t="s">
        <v>17051</v>
      </c>
      <c r="L602">
        <f>IF(Tabla1[[#This Row],[Code relation 
(is preprint of)]]="NO", 2, 1)</f>
        <v>2</v>
      </c>
      <c r="Q602" s="7"/>
      <c r="R602" s="30">
        <f>$Q$2-Tabla1[[#This Row],[Date of posting in
 preprint server]]</f>
        <v>-43921</v>
      </c>
      <c r="S602" s="7"/>
    </row>
    <row r="603" spans="1:19" x14ac:dyDescent="0.25">
      <c r="A603">
        <v>4071</v>
      </c>
      <c r="B603" t="s">
        <v>13080</v>
      </c>
      <c r="C603" t="s">
        <v>12960</v>
      </c>
      <c r="D603" t="s">
        <v>10</v>
      </c>
      <c r="E603" t="s">
        <v>30</v>
      </c>
      <c r="F603" t="s">
        <v>13081</v>
      </c>
      <c r="G603" t="s">
        <v>13082</v>
      </c>
      <c r="H603" s="2" t="s">
        <v>13080</v>
      </c>
      <c r="I603" s="2" t="s">
        <v>3</v>
      </c>
      <c r="J603" s="4">
        <v>1</v>
      </c>
      <c r="K603" s="4" t="s">
        <v>17051</v>
      </c>
      <c r="L603">
        <f>IF(Tabla1[[#This Row],[Code relation 
(is preprint of)]]="NO", 2, 1)</f>
        <v>2</v>
      </c>
      <c r="Q603" s="7"/>
      <c r="R603" s="30">
        <f>$Q$2-Tabla1[[#This Row],[Date of posting in
 preprint server]]</f>
        <v>-43921</v>
      </c>
      <c r="S603" s="7"/>
    </row>
    <row r="604" spans="1:19" x14ac:dyDescent="0.25">
      <c r="A604">
        <v>4072</v>
      </c>
      <c r="B604" t="s">
        <v>13083</v>
      </c>
      <c r="C604" t="s">
        <v>12960</v>
      </c>
      <c r="D604" t="s">
        <v>10</v>
      </c>
      <c r="E604" t="s">
        <v>30</v>
      </c>
      <c r="F604" t="s">
        <v>13084</v>
      </c>
      <c r="G604" t="s">
        <v>13085</v>
      </c>
      <c r="H604" s="2" t="s">
        <v>13083</v>
      </c>
      <c r="I604" s="2" t="s">
        <v>3</v>
      </c>
      <c r="J604" s="4">
        <v>3</v>
      </c>
      <c r="K604" s="4" t="s">
        <v>17051</v>
      </c>
      <c r="L604">
        <f>IF(Tabla1[[#This Row],[Code relation 
(is preprint of)]]="NO", 2, 1)</f>
        <v>2</v>
      </c>
      <c r="Q604" s="7"/>
      <c r="R604" s="30">
        <f>$Q$2-Tabla1[[#This Row],[Date of posting in
 preprint server]]</f>
        <v>-43921</v>
      </c>
      <c r="S604" s="7"/>
    </row>
    <row r="605" spans="1:19" x14ac:dyDescent="0.25">
      <c r="A605">
        <v>4073</v>
      </c>
      <c r="B605" t="s">
        <v>13086</v>
      </c>
      <c r="C605" t="s">
        <v>12960</v>
      </c>
      <c r="D605" t="s">
        <v>10</v>
      </c>
      <c r="E605" t="s">
        <v>30</v>
      </c>
      <c r="F605" t="s">
        <v>13087</v>
      </c>
      <c r="G605" t="s">
        <v>13088</v>
      </c>
      <c r="H605" s="2" t="s">
        <v>13086</v>
      </c>
      <c r="I605" s="2" t="s">
        <v>3</v>
      </c>
      <c r="J605" s="4">
        <v>0</v>
      </c>
      <c r="K605" s="4" t="s">
        <v>17051</v>
      </c>
      <c r="L605">
        <f>IF(Tabla1[[#This Row],[Code relation 
(is preprint of)]]="NO", 2, 1)</f>
        <v>2</v>
      </c>
      <c r="Q605" s="7"/>
      <c r="R605" s="30">
        <f>$Q$2-Tabla1[[#This Row],[Date of posting in
 preprint server]]</f>
        <v>-43921</v>
      </c>
      <c r="S605" s="7"/>
    </row>
    <row r="606" spans="1:19" x14ac:dyDescent="0.25">
      <c r="A606">
        <v>4074</v>
      </c>
      <c r="B606" t="s">
        <v>13089</v>
      </c>
      <c r="C606" t="s">
        <v>12960</v>
      </c>
      <c r="D606" t="s">
        <v>10</v>
      </c>
      <c r="E606" t="s">
        <v>30</v>
      </c>
      <c r="F606" t="s">
        <v>13090</v>
      </c>
      <c r="G606" t="s">
        <v>13091</v>
      </c>
      <c r="H606" s="2" t="s">
        <v>13089</v>
      </c>
      <c r="I606" s="2" t="s">
        <v>3</v>
      </c>
      <c r="J606" s="4">
        <v>0</v>
      </c>
      <c r="K606" s="4" t="s">
        <v>17051</v>
      </c>
      <c r="L606">
        <f>IF(Tabla1[[#This Row],[Code relation 
(is preprint of)]]="NO", 2, 1)</f>
        <v>2</v>
      </c>
      <c r="Q606" s="7"/>
      <c r="R606" s="30">
        <f>$Q$2-Tabla1[[#This Row],[Date of posting in
 preprint server]]</f>
        <v>-43921</v>
      </c>
      <c r="S606" s="7"/>
    </row>
    <row r="607" spans="1:19" x14ac:dyDescent="0.25">
      <c r="A607">
        <v>4075</v>
      </c>
      <c r="B607" t="s">
        <v>13092</v>
      </c>
      <c r="C607" t="s">
        <v>12960</v>
      </c>
      <c r="D607" t="s">
        <v>10</v>
      </c>
      <c r="E607" t="s">
        <v>30</v>
      </c>
      <c r="F607" t="s">
        <v>13093</v>
      </c>
      <c r="G607" t="s">
        <v>13094</v>
      </c>
      <c r="H607" s="2" t="s">
        <v>13092</v>
      </c>
      <c r="I607" s="2" t="s">
        <v>3</v>
      </c>
      <c r="J607" s="4">
        <v>0</v>
      </c>
      <c r="K607" s="4" t="s">
        <v>17051</v>
      </c>
      <c r="L607">
        <f>IF(Tabla1[[#This Row],[Code relation 
(is preprint of)]]="NO", 2, 1)</f>
        <v>2</v>
      </c>
      <c r="Q607" s="7"/>
      <c r="R607" s="30">
        <f>$Q$2-Tabla1[[#This Row],[Date of posting in
 preprint server]]</f>
        <v>-43921</v>
      </c>
      <c r="S607" s="7"/>
    </row>
    <row r="608" spans="1:19" x14ac:dyDescent="0.25">
      <c r="A608">
        <v>4079</v>
      </c>
      <c r="B608" t="s">
        <v>13104</v>
      </c>
      <c r="C608" t="s">
        <v>12960</v>
      </c>
      <c r="D608" t="s">
        <v>10</v>
      </c>
      <c r="E608" t="s">
        <v>30</v>
      </c>
      <c r="F608" t="s">
        <v>13105</v>
      </c>
      <c r="G608" t="s">
        <v>13106</v>
      </c>
      <c r="H608" s="2" t="s">
        <v>13104</v>
      </c>
      <c r="I608" s="2" t="s">
        <v>3</v>
      </c>
      <c r="J608" s="4">
        <v>22</v>
      </c>
      <c r="K608" s="4" t="s">
        <v>17051</v>
      </c>
      <c r="L608">
        <f>IF(Tabla1[[#This Row],[Code relation 
(is preprint of)]]="NO", 2, 1)</f>
        <v>2</v>
      </c>
      <c r="Q608" s="7"/>
      <c r="R608" s="30">
        <f>$Q$2-Tabla1[[#This Row],[Date of posting in
 preprint server]]</f>
        <v>-43921</v>
      </c>
      <c r="S608" s="7"/>
    </row>
    <row r="609" spans="1:19" x14ac:dyDescent="0.25">
      <c r="A609">
        <v>4080</v>
      </c>
      <c r="B609" t="s">
        <v>13107</v>
      </c>
      <c r="C609" t="s">
        <v>12960</v>
      </c>
      <c r="D609" t="s">
        <v>10</v>
      </c>
      <c r="E609" t="s">
        <v>30</v>
      </c>
      <c r="F609" t="s">
        <v>13108</v>
      </c>
      <c r="G609" t="s">
        <v>13109</v>
      </c>
      <c r="H609" s="2" t="s">
        <v>13107</v>
      </c>
      <c r="I609" s="2" t="s">
        <v>3</v>
      </c>
      <c r="J609" s="4">
        <v>2</v>
      </c>
      <c r="K609" s="4" t="s">
        <v>17051</v>
      </c>
      <c r="L609">
        <f>IF(Tabla1[[#This Row],[Code relation 
(is preprint of)]]="NO", 2, 1)</f>
        <v>2</v>
      </c>
      <c r="Q609" s="7"/>
      <c r="R609" s="30">
        <f>$Q$2-Tabla1[[#This Row],[Date of posting in
 preprint server]]</f>
        <v>-43921</v>
      </c>
      <c r="S609" s="7"/>
    </row>
    <row r="610" spans="1:19" x14ac:dyDescent="0.25">
      <c r="A610">
        <v>4081</v>
      </c>
      <c r="B610" t="s">
        <v>13110</v>
      </c>
      <c r="C610" t="s">
        <v>12960</v>
      </c>
      <c r="D610" t="s">
        <v>10</v>
      </c>
      <c r="E610" t="s">
        <v>30</v>
      </c>
      <c r="F610" t="s">
        <v>13111</v>
      </c>
      <c r="G610" t="s">
        <v>13112</v>
      </c>
      <c r="H610" s="2" t="s">
        <v>13110</v>
      </c>
      <c r="I610" s="2" t="s">
        <v>3</v>
      </c>
      <c r="J610" s="4">
        <v>14</v>
      </c>
      <c r="K610" s="4" t="s">
        <v>17051</v>
      </c>
      <c r="L610">
        <f>IF(Tabla1[[#This Row],[Code relation 
(is preprint of)]]="NO", 2, 1)</f>
        <v>2</v>
      </c>
      <c r="Q610" s="7"/>
      <c r="R610" s="30">
        <f>$Q$2-Tabla1[[#This Row],[Date of posting in
 preprint server]]</f>
        <v>-43921</v>
      </c>
      <c r="S610" s="7"/>
    </row>
    <row r="611" spans="1:19" x14ac:dyDescent="0.25">
      <c r="A611">
        <v>4082</v>
      </c>
      <c r="B611" t="s">
        <v>13113</v>
      </c>
      <c r="C611" t="s">
        <v>12960</v>
      </c>
      <c r="D611" t="s">
        <v>10</v>
      </c>
      <c r="E611" t="s">
        <v>30</v>
      </c>
      <c r="F611" t="s">
        <v>13114</v>
      </c>
      <c r="G611" t="s">
        <v>13115</v>
      </c>
      <c r="H611" s="2" t="s">
        <v>13113</v>
      </c>
      <c r="I611" s="2" t="s">
        <v>3</v>
      </c>
      <c r="J611" s="4">
        <v>3</v>
      </c>
      <c r="K611" s="4" t="s">
        <v>17051</v>
      </c>
      <c r="L611">
        <f>IF(Tabla1[[#This Row],[Code relation 
(is preprint of)]]="NO", 2, 1)</f>
        <v>2</v>
      </c>
      <c r="Q611" s="7"/>
      <c r="R611" s="30">
        <f>$Q$2-Tabla1[[#This Row],[Date of posting in
 preprint server]]</f>
        <v>-43921</v>
      </c>
      <c r="S611" s="7"/>
    </row>
    <row r="612" spans="1:19" x14ac:dyDescent="0.25">
      <c r="A612">
        <v>4083</v>
      </c>
      <c r="B612" t="s">
        <v>13116</v>
      </c>
      <c r="C612" t="s">
        <v>12960</v>
      </c>
      <c r="D612" t="s">
        <v>10</v>
      </c>
      <c r="E612" t="s">
        <v>30</v>
      </c>
      <c r="F612" t="s">
        <v>13117</v>
      </c>
      <c r="G612" t="s">
        <v>13118</v>
      </c>
      <c r="H612" s="2" t="s">
        <v>13116</v>
      </c>
      <c r="I612" s="2" t="s">
        <v>3</v>
      </c>
      <c r="J612" s="4">
        <v>10</v>
      </c>
      <c r="K612" s="4" t="s">
        <v>17051</v>
      </c>
      <c r="L612">
        <f>IF(Tabla1[[#This Row],[Code relation 
(is preprint of)]]="NO", 2, 1)</f>
        <v>2</v>
      </c>
      <c r="Q612" s="7"/>
      <c r="R612" s="30">
        <f>$Q$2-Tabla1[[#This Row],[Date of posting in
 preprint server]]</f>
        <v>-43921</v>
      </c>
      <c r="S612" s="7"/>
    </row>
    <row r="613" spans="1:19" x14ac:dyDescent="0.25">
      <c r="A613">
        <v>4084</v>
      </c>
      <c r="B613" t="s">
        <v>13119</v>
      </c>
      <c r="C613" t="s">
        <v>12960</v>
      </c>
      <c r="D613" t="s">
        <v>10</v>
      </c>
      <c r="E613" t="s">
        <v>30</v>
      </c>
      <c r="F613" t="s">
        <v>13120</v>
      </c>
      <c r="G613" t="s">
        <v>13121</v>
      </c>
      <c r="H613" s="2" t="s">
        <v>13119</v>
      </c>
      <c r="I613" s="2" t="s">
        <v>3</v>
      </c>
      <c r="J613" s="4">
        <v>4</v>
      </c>
      <c r="K613" s="4" t="s">
        <v>17051</v>
      </c>
      <c r="L613">
        <f>IF(Tabla1[[#This Row],[Code relation 
(is preprint of)]]="NO", 2, 1)</f>
        <v>2</v>
      </c>
      <c r="Q613" s="7"/>
      <c r="R613" s="30">
        <f>$Q$2-Tabla1[[#This Row],[Date of posting in
 preprint server]]</f>
        <v>-43921</v>
      </c>
      <c r="S613" s="7"/>
    </row>
    <row r="614" spans="1:19" x14ac:dyDescent="0.25">
      <c r="A614">
        <v>4085</v>
      </c>
      <c r="B614" t="s">
        <v>13122</v>
      </c>
      <c r="C614" t="s">
        <v>12960</v>
      </c>
      <c r="D614" t="s">
        <v>10</v>
      </c>
      <c r="E614" t="s">
        <v>30</v>
      </c>
      <c r="F614" t="s">
        <v>13123</v>
      </c>
      <c r="G614" t="s">
        <v>13124</v>
      </c>
      <c r="H614" s="2" t="s">
        <v>13122</v>
      </c>
      <c r="I614" s="2" t="s">
        <v>3</v>
      </c>
      <c r="J614" s="4">
        <v>4</v>
      </c>
      <c r="K614" s="4" t="s">
        <v>17051</v>
      </c>
      <c r="L614">
        <f>IF(Tabla1[[#This Row],[Code relation 
(is preprint of)]]="NO", 2, 1)</f>
        <v>2</v>
      </c>
      <c r="Q614" s="7"/>
      <c r="R614" s="30">
        <f>$Q$2-Tabla1[[#This Row],[Date of posting in
 preprint server]]</f>
        <v>-43921</v>
      </c>
      <c r="S614" s="7"/>
    </row>
    <row r="615" spans="1:19" x14ac:dyDescent="0.25">
      <c r="A615">
        <v>4098</v>
      </c>
      <c r="B615" t="s">
        <v>13168</v>
      </c>
      <c r="C615" t="s">
        <v>13135</v>
      </c>
      <c r="D615" t="s">
        <v>10</v>
      </c>
      <c r="E615" t="s">
        <v>30</v>
      </c>
      <c r="F615" t="s">
        <v>13169</v>
      </c>
      <c r="G615" t="s">
        <v>13170</v>
      </c>
      <c r="H615" s="2" t="s">
        <v>13168</v>
      </c>
      <c r="I615" s="2" t="s">
        <v>3</v>
      </c>
      <c r="J615" s="4">
        <v>20</v>
      </c>
      <c r="K615" s="4" t="s">
        <v>17051</v>
      </c>
      <c r="L615">
        <f>IF(Tabla1[[#This Row],[Code relation 
(is preprint of)]]="NO", 2, 1)</f>
        <v>2</v>
      </c>
      <c r="Q615" s="7"/>
      <c r="R615" s="30">
        <f>$Q$2-Tabla1[[#This Row],[Date of posting in
 preprint server]]</f>
        <v>-43920</v>
      </c>
      <c r="S615" s="7"/>
    </row>
    <row r="616" spans="1:19" x14ac:dyDescent="0.25">
      <c r="A616">
        <v>4099</v>
      </c>
      <c r="B616" t="s">
        <v>13171</v>
      </c>
      <c r="C616" t="s">
        <v>13135</v>
      </c>
      <c r="D616" t="s">
        <v>10</v>
      </c>
      <c r="E616" t="s">
        <v>30</v>
      </c>
      <c r="F616" t="s">
        <v>13172</v>
      </c>
      <c r="G616" t="s">
        <v>13173</v>
      </c>
      <c r="H616" s="2" t="s">
        <v>13171</v>
      </c>
      <c r="I616" s="2" t="s">
        <v>3</v>
      </c>
      <c r="J616" s="4">
        <v>17</v>
      </c>
      <c r="K616" s="4" t="s">
        <v>16917</v>
      </c>
      <c r="L616">
        <f>IF(Tabla1[[#This Row],[Code relation 
(is preprint of)]]="NO", 2, 1)</f>
        <v>1</v>
      </c>
      <c r="M616" s="24" t="s">
        <v>17418</v>
      </c>
      <c r="N616" s="32" t="s">
        <v>17223</v>
      </c>
      <c r="O616" s="32">
        <f>Tabla1[[#This Row],[Date of publication (data available online on scholarly journal)]]-Tabla1[[#This Row],[Date of posting in
 preprint server]]</f>
        <v>18</v>
      </c>
      <c r="P616" s="19">
        <v>77</v>
      </c>
      <c r="Q616" s="7"/>
      <c r="R616" s="30">
        <f>$Q$2-Tabla1[[#This Row],[Date of posting in
 preprint server]]</f>
        <v>-43920</v>
      </c>
      <c r="S616" s="7"/>
    </row>
    <row r="617" spans="1:19" x14ac:dyDescent="0.25">
      <c r="A617">
        <v>4114</v>
      </c>
      <c r="B617" t="s">
        <v>13216</v>
      </c>
      <c r="C617" t="s">
        <v>13135</v>
      </c>
      <c r="D617" t="s">
        <v>10</v>
      </c>
      <c r="E617" t="s">
        <v>30</v>
      </c>
      <c r="F617" t="s">
        <v>13217</v>
      </c>
      <c r="G617" t="s">
        <v>13218</v>
      </c>
      <c r="H617" s="2" t="s">
        <v>13216</v>
      </c>
      <c r="I617" s="2" t="s">
        <v>3</v>
      </c>
      <c r="J617" s="4">
        <v>2</v>
      </c>
      <c r="K617" s="4" t="s">
        <v>17051</v>
      </c>
      <c r="L617">
        <f>IF(Tabla1[[#This Row],[Code relation 
(is preprint of)]]="NO", 2, 1)</f>
        <v>2</v>
      </c>
      <c r="Q617" s="7"/>
      <c r="R617" s="30">
        <f>$Q$2-Tabla1[[#This Row],[Date of posting in
 preprint server]]</f>
        <v>-43920</v>
      </c>
      <c r="S617" s="7"/>
    </row>
    <row r="618" spans="1:19" x14ac:dyDescent="0.25">
      <c r="A618">
        <v>4168</v>
      </c>
      <c r="B618" t="s">
        <v>13374</v>
      </c>
      <c r="C618" t="s">
        <v>13135</v>
      </c>
      <c r="D618" t="s">
        <v>10</v>
      </c>
      <c r="E618" t="s">
        <v>30</v>
      </c>
      <c r="F618" t="s">
        <v>13375</v>
      </c>
      <c r="G618" t="s">
        <v>13376</v>
      </c>
      <c r="H618" s="2" t="s">
        <v>13374</v>
      </c>
      <c r="I618" s="2" t="s">
        <v>3</v>
      </c>
      <c r="J618" s="4">
        <v>8</v>
      </c>
      <c r="K618" s="4" t="s">
        <v>17051</v>
      </c>
      <c r="L618">
        <f>IF(Tabla1[[#This Row],[Code relation 
(is preprint of)]]="NO", 2, 1)</f>
        <v>2</v>
      </c>
      <c r="Q618" s="7"/>
      <c r="R618" s="30">
        <f>$Q$2-Tabla1[[#This Row],[Date of posting in
 preprint server]]</f>
        <v>-43920</v>
      </c>
      <c r="S618" s="7"/>
    </row>
    <row r="619" spans="1:19" x14ac:dyDescent="0.25">
      <c r="A619">
        <v>4169</v>
      </c>
      <c r="B619" t="s">
        <v>13377</v>
      </c>
      <c r="C619" t="s">
        <v>13135</v>
      </c>
      <c r="D619" t="s">
        <v>10</v>
      </c>
      <c r="E619" t="s">
        <v>30</v>
      </c>
      <c r="F619" t="s">
        <v>13378</v>
      </c>
      <c r="G619" t="s">
        <v>13379</v>
      </c>
      <c r="H619" s="2" t="s">
        <v>13377</v>
      </c>
      <c r="I619" s="2" t="s">
        <v>3</v>
      </c>
      <c r="J619" s="4">
        <v>1</v>
      </c>
      <c r="K619" s="4" t="s">
        <v>17051</v>
      </c>
      <c r="L619">
        <f>IF(Tabla1[[#This Row],[Code relation 
(is preprint of)]]="NO", 2, 1)</f>
        <v>2</v>
      </c>
      <c r="Q619" s="7"/>
      <c r="R619" s="30">
        <f>$Q$2-Tabla1[[#This Row],[Date of posting in
 preprint server]]</f>
        <v>-43920</v>
      </c>
      <c r="S619" s="7"/>
    </row>
    <row r="620" spans="1:19" x14ac:dyDescent="0.25">
      <c r="A620">
        <v>4182</v>
      </c>
      <c r="B620" t="s">
        <v>13415</v>
      </c>
      <c r="C620" t="s">
        <v>13135</v>
      </c>
      <c r="D620" t="s">
        <v>10</v>
      </c>
      <c r="E620" t="s">
        <v>30</v>
      </c>
      <c r="F620" t="s">
        <v>13416</v>
      </c>
      <c r="G620" t="s">
        <v>13417</v>
      </c>
      <c r="H620" s="2" t="s">
        <v>13415</v>
      </c>
      <c r="I620" s="2" t="s">
        <v>3</v>
      </c>
      <c r="J620" s="4">
        <v>3</v>
      </c>
      <c r="K620" s="4" t="s">
        <v>17051</v>
      </c>
      <c r="L620">
        <f>IF(Tabla1[[#This Row],[Code relation 
(is preprint of)]]="NO", 2, 1)</f>
        <v>2</v>
      </c>
      <c r="Q620" s="7"/>
      <c r="R620" s="30">
        <f>$Q$2-Tabla1[[#This Row],[Date of posting in
 preprint server]]</f>
        <v>-43920</v>
      </c>
      <c r="S620" s="7"/>
    </row>
    <row r="621" spans="1:19" x14ac:dyDescent="0.25">
      <c r="A621">
        <v>4183</v>
      </c>
      <c r="B621" t="s">
        <v>13418</v>
      </c>
      <c r="C621" t="s">
        <v>13135</v>
      </c>
      <c r="D621" t="s">
        <v>10</v>
      </c>
      <c r="E621" t="s">
        <v>30</v>
      </c>
      <c r="F621" t="s">
        <v>13419</v>
      </c>
      <c r="G621" t="s">
        <v>13420</v>
      </c>
      <c r="H621" s="2" t="s">
        <v>13418</v>
      </c>
      <c r="I621" s="2" t="s">
        <v>3</v>
      </c>
      <c r="J621" s="4">
        <v>0</v>
      </c>
      <c r="K621" s="4" t="s">
        <v>17051</v>
      </c>
      <c r="L621">
        <f>IF(Tabla1[[#This Row],[Code relation 
(is preprint of)]]="NO", 2, 1)</f>
        <v>2</v>
      </c>
      <c r="Q621" s="7"/>
      <c r="R621" s="30">
        <f>$Q$2-Tabla1[[#This Row],[Date of posting in
 preprint server]]</f>
        <v>-43920</v>
      </c>
      <c r="S621" s="7"/>
    </row>
    <row r="622" spans="1:19" x14ac:dyDescent="0.25">
      <c r="A622">
        <v>4191</v>
      </c>
      <c r="B622" t="s">
        <v>13442</v>
      </c>
      <c r="C622" t="s">
        <v>13443</v>
      </c>
      <c r="D622" t="s">
        <v>10</v>
      </c>
      <c r="E622" t="s">
        <v>30</v>
      </c>
      <c r="F622" t="s">
        <v>13444</v>
      </c>
      <c r="G622" t="s">
        <v>13445</v>
      </c>
      <c r="H622" s="2" t="s">
        <v>13442</v>
      </c>
      <c r="I622" s="2" t="s">
        <v>3</v>
      </c>
      <c r="J622" s="4">
        <v>26</v>
      </c>
      <c r="K622" s="4" t="s">
        <v>16924</v>
      </c>
      <c r="L622">
        <f>IF(Tabla1[[#This Row],[Code relation 
(is preprint of)]]="NO", 2, 1)</f>
        <v>1</v>
      </c>
      <c r="M622" s="24" t="s">
        <v>17426</v>
      </c>
      <c r="N622" s="32" t="s">
        <v>17230</v>
      </c>
      <c r="O622" s="32">
        <f>Tabla1[[#This Row],[Date of publication (data available online on scholarly journal)]]-Tabla1[[#This Row],[Date of posting in
 preprint server]]</f>
        <v>11</v>
      </c>
      <c r="P622" s="19">
        <v>177</v>
      </c>
      <c r="Q622" s="7"/>
      <c r="R622" s="30">
        <f>$Q$2-Tabla1[[#This Row],[Date of posting in
 preprint server]]</f>
        <v>-43919</v>
      </c>
      <c r="S622" s="7"/>
    </row>
    <row r="623" spans="1:19" x14ac:dyDescent="0.25">
      <c r="A623">
        <v>4193</v>
      </c>
      <c r="B623" t="s">
        <v>13449</v>
      </c>
      <c r="C623" t="s">
        <v>13443</v>
      </c>
      <c r="D623" t="s">
        <v>10</v>
      </c>
      <c r="E623" t="s">
        <v>30</v>
      </c>
      <c r="F623" t="s">
        <v>13450</v>
      </c>
      <c r="G623" t="s">
        <v>13451</v>
      </c>
      <c r="H623" s="2" t="s">
        <v>13449</v>
      </c>
      <c r="I623" s="2" t="s">
        <v>3</v>
      </c>
      <c r="J623" s="4">
        <v>16</v>
      </c>
      <c r="K623" s="4" t="s">
        <v>17051</v>
      </c>
      <c r="L623">
        <f>IF(Tabla1[[#This Row],[Code relation 
(is preprint of)]]="NO", 2, 1)</f>
        <v>2</v>
      </c>
      <c r="Q623" s="7"/>
      <c r="R623" s="30">
        <f>$Q$2-Tabla1[[#This Row],[Date of posting in
 preprint server]]</f>
        <v>-43919</v>
      </c>
      <c r="S623" s="7"/>
    </row>
    <row r="624" spans="1:19" x14ac:dyDescent="0.25">
      <c r="A624">
        <v>4194</v>
      </c>
      <c r="B624" t="s">
        <v>13452</v>
      </c>
      <c r="C624" t="s">
        <v>13443</v>
      </c>
      <c r="D624" t="s">
        <v>10</v>
      </c>
      <c r="E624" t="s">
        <v>30</v>
      </c>
      <c r="F624" t="s">
        <v>13453</v>
      </c>
      <c r="G624" t="s">
        <v>13454</v>
      </c>
      <c r="H624" s="2" t="s">
        <v>13452</v>
      </c>
      <c r="I624" s="2" t="s">
        <v>3</v>
      </c>
      <c r="J624" s="4">
        <v>0</v>
      </c>
      <c r="K624" s="4" t="s">
        <v>17051</v>
      </c>
      <c r="L624">
        <f>IF(Tabla1[[#This Row],[Code relation 
(is preprint of)]]="NO", 2, 1)</f>
        <v>2</v>
      </c>
      <c r="Q624" s="7"/>
      <c r="R624" s="30">
        <f>$Q$2-Tabla1[[#This Row],[Date of posting in
 preprint server]]</f>
        <v>-43919</v>
      </c>
      <c r="S624" s="7"/>
    </row>
    <row r="625" spans="1:19" x14ac:dyDescent="0.25">
      <c r="A625">
        <v>4195</v>
      </c>
      <c r="B625" t="s">
        <v>13455</v>
      </c>
      <c r="C625" t="s">
        <v>13443</v>
      </c>
      <c r="D625" t="s">
        <v>10</v>
      </c>
      <c r="E625" t="s">
        <v>30</v>
      </c>
      <c r="F625" t="s">
        <v>13456</v>
      </c>
      <c r="G625" t="s">
        <v>13457</v>
      </c>
      <c r="H625" s="2" t="s">
        <v>13455</v>
      </c>
      <c r="I625" s="2" t="s">
        <v>3</v>
      </c>
      <c r="J625" s="4">
        <v>0</v>
      </c>
      <c r="K625" s="4" t="s">
        <v>17051</v>
      </c>
      <c r="L625">
        <f>IF(Tabla1[[#This Row],[Code relation 
(is preprint of)]]="NO", 2, 1)</f>
        <v>2</v>
      </c>
      <c r="Q625" s="7"/>
      <c r="R625" s="30">
        <f>$Q$2-Tabla1[[#This Row],[Date of posting in
 preprint server]]</f>
        <v>-43919</v>
      </c>
      <c r="S625" s="7"/>
    </row>
    <row r="626" spans="1:19" x14ac:dyDescent="0.25">
      <c r="A626">
        <v>4197</v>
      </c>
      <c r="B626" t="s">
        <v>13460</v>
      </c>
      <c r="C626" t="s">
        <v>13443</v>
      </c>
      <c r="D626" t="s">
        <v>10</v>
      </c>
      <c r="E626" t="s">
        <v>30</v>
      </c>
      <c r="F626" t="s">
        <v>13461</v>
      </c>
      <c r="G626" t="s">
        <v>13462</v>
      </c>
      <c r="H626" s="2" t="s">
        <v>13460</v>
      </c>
      <c r="I626" s="2" t="s">
        <v>3</v>
      </c>
      <c r="J626" s="4">
        <v>0</v>
      </c>
      <c r="K626" s="4" t="s">
        <v>17051</v>
      </c>
      <c r="L626">
        <f>IF(Tabla1[[#This Row],[Code relation 
(is preprint of)]]="NO", 2, 1)</f>
        <v>2</v>
      </c>
      <c r="Q626" s="7"/>
      <c r="R626" s="30">
        <f>$Q$2-Tabla1[[#This Row],[Date of posting in
 preprint server]]</f>
        <v>-43919</v>
      </c>
      <c r="S626" s="7"/>
    </row>
    <row r="627" spans="1:19" x14ac:dyDescent="0.25">
      <c r="A627">
        <v>4198</v>
      </c>
      <c r="B627" t="s">
        <v>13463</v>
      </c>
      <c r="C627" t="s">
        <v>13443</v>
      </c>
      <c r="D627" t="s">
        <v>10</v>
      </c>
      <c r="E627" t="s">
        <v>30</v>
      </c>
      <c r="F627" t="s">
        <v>13464</v>
      </c>
      <c r="G627" t="s">
        <v>13465</v>
      </c>
      <c r="H627" s="2" t="s">
        <v>13463</v>
      </c>
      <c r="I627" s="2" t="s">
        <v>3</v>
      </c>
      <c r="J627" s="4">
        <v>0</v>
      </c>
      <c r="K627" s="4" t="s">
        <v>17051</v>
      </c>
      <c r="L627">
        <f>IF(Tabla1[[#This Row],[Code relation 
(is preprint of)]]="NO", 2, 1)</f>
        <v>2</v>
      </c>
      <c r="Q627" s="7"/>
      <c r="R627" s="30">
        <f>$Q$2-Tabla1[[#This Row],[Date of posting in
 preprint server]]</f>
        <v>-43919</v>
      </c>
      <c r="S627" s="7"/>
    </row>
    <row r="628" spans="1:19" x14ac:dyDescent="0.25">
      <c r="A628">
        <v>4200</v>
      </c>
      <c r="B628" t="s">
        <v>13471</v>
      </c>
      <c r="C628" t="s">
        <v>13467</v>
      </c>
      <c r="D628" t="s">
        <v>10</v>
      </c>
      <c r="E628" t="s">
        <v>30</v>
      </c>
      <c r="F628" t="s">
        <v>13472</v>
      </c>
      <c r="G628" t="s">
        <v>13473</v>
      </c>
      <c r="H628" s="2" t="s">
        <v>13471</v>
      </c>
      <c r="I628" s="2" t="s">
        <v>3</v>
      </c>
      <c r="J628" s="4">
        <v>21</v>
      </c>
      <c r="K628" s="4" t="s">
        <v>16926</v>
      </c>
      <c r="L628">
        <f>IF(Tabla1[[#This Row],[Code relation 
(is preprint of)]]="NO", 2, 1)</f>
        <v>1</v>
      </c>
      <c r="M628" s="24" t="s">
        <v>17403</v>
      </c>
      <c r="N628" s="32" t="s">
        <v>17232</v>
      </c>
      <c r="O628" s="32">
        <f>Tabla1[[#This Row],[Date of publication (data available online on scholarly journal)]]-Tabla1[[#This Row],[Date of posting in
 preprint server]]</f>
        <v>38</v>
      </c>
      <c r="P628" s="19">
        <v>32</v>
      </c>
      <c r="Q628" s="7"/>
      <c r="R628" s="30">
        <f>$Q$2-Tabla1[[#This Row],[Date of posting in
 preprint server]]</f>
        <v>-43918</v>
      </c>
      <c r="S628" s="7"/>
    </row>
    <row r="629" spans="1:19" x14ac:dyDescent="0.25">
      <c r="A629">
        <v>4201</v>
      </c>
      <c r="B629" t="s">
        <v>13474</v>
      </c>
      <c r="C629" t="s">
        <v>13467</v>
      </c>
      <c r="D629" t="s">
        <v>10</v>
      </c>
      <c r="E629" t="s">
        <v>30</v>
      </c>
      <c r="F629" t="s">
        <v>13475</v>
      </c>
      <c r="G629" t="s">
        <v>13476</v>
      </c>
      <c r="H629" s="2" t="s">
        <v>13474</v>
      </c>
      <c r="I629" s="2" t="s">
        <v>3</v>
      </c>
      <c r="J629" s="4">
        <v>1</v>
      </c>
      <c r="K629" s="4" t="s">
        <v>17051</v>
      </c>
      <c r="L629">
        <f>IF(Tabla1[[#This Row],[Code relation 
(is preprint of)]]="NO", 2, 1)</f>
        <v>2</v>
      </c>
      <c r="Q629" s="7"/>
      <c r="R629" s="30">
        <f>$Q$2-Tabla1[[#This Row],[Date of posting in
 preprint server]]</f>
        <v>-43918</v>
      </c>
      <c r="S629" s="7"/>
    </row>
    <row r="630" spans="1:19" x14ac:dyDescent="0.25">
      <c r="A630">
        <v>4202</v>
      </c>
      <c r="B630" t="s">
        <v>13477</v>
      </c>
      <c r="C630" t="s">
        <v>13467</v>
      </c>
      <c r="D630" t="s">
        <v>10</v>
      </c>
      <c r="E630" t="s">
        <v>30</v>
      </c>
      <c r="F630" t="s">
        <v>13478</v>
      </c>
      <c r="G630" t="s">
        <v>13479</v>
      </c>
      <c r="H630" s="2" t="s">
        <v>13477</v>
      </c>
      <c r="I630" s="2" t="s">
        <v>3</v>
      </c>
      <c r="J630" s="4">
        <v>5</v>
      </c>
      <c r="K630" s="4" t="s">
        <v>17051</v>
      </c>
      <c r="L630">
        <f>IF(Tabla1[[#This Row],[Code relation 
(is preprint of)]]="NO", 2, 1)</f>
        <v>2</v>
      </c>
      <c r="Q630" s="7"/>
      <c r="R630" s="30">
        <f>$Q$2-Tabla1[[#This Row],[Date of posting in
 preprint server]]</f>
        <v>-43918</v>
      </c>
      <c r="S630" s="7"/>
    </row>
    <row r="631" spans="1:19" x14ac:dyDescent="0.25">
      <c r="A631">
        <v>4204</v>
      </c>
      <c r="B631" t="s">
        <v>13483</v>
      </c>
      <c r="C631" t="s">
        <v>13467</v>
      </c>
      <c r="D631" t="s">
        <v>10</v>
      </c>
      <c r="E631" t="s">
        <v>30</v>
      </c>
      <c r="F631" t="s">
        <v>13484</v>
      </c>
      <c r="G631" t="s">
        <v>13485</v>
      </c>
      <c r="H631" s="2" t="s">
        <v>13483</v>
      </c>
      <c r="I631" s="2" t="s">
        <v>3</v>
      </c>
      <c r="J631" s="4">
        <v>6</v>
      </c>
      <c r="K631" s="4" t="s">
        <v>17051</v>
      </c>
      <c r="L631">
        <f>IF(Tabla1[[#This Row],[Code relation 
(is preprint of)]]="NO", 2, 1)</f>
        <v>2</v>
      </c>
      <c r="Q631" s="7"/>
      <c r="R631" s="30">
        <f>$Q$2-Tabla1[[#This Row],[Date of posting in
 preprint server]]</f>
        <v>-43918</v>
      </c>
      <c r="S631" s="7"/>
    </row>
    <row r="632" spans="1:19" x14ac:dyDescent="0.25">
      <c r="A632">
        <v>4205</v>
      </c>
      <c r="B632" t="s">
        <v>13486</v>
      </c>
      <c r="C632" t="s">
        <v>13467</v>
      </c>
      <c r="D632" t="s">
        <v>10</v>
      </c>
      <c r="E632" t="s">
        <v>30</v>
      </c>
      <c r="F632" t="s">
        <v>13487</v>
      </c>
      <c r="G632" t="s">
        <v>13488</v>
      </c>
      <c r="H632" s="2" t="s">
        <v>13486</v>
      </c>
      <c r="I632" s="2" t="s">
        <v>3</v>
      </c>
      <c r="J632" s="4">
        <v>2</v>
      </c>
      <c r="K632" s="4" t="s">
        <v>17051</v>
      </c>
      <c r="L632">
        <f>IF(Tabla1[[#This Row],[Code relation 
(is preprint of)]]="NO", 2, 1)</f>
        <v>2</v>
      </c>
      <c r="Q632" s="7"/>
      <c r="R632" s="30">
        <f>$Q$2-Tabla1[[#This Row],[Date of posting in
 preprint server]]</f>
        <v>-43918</v>
      </c>
      <c r="S632" s="7"/>
    </row>
    <row r="633" spans="1:19" x14ac:dyDescent="0.25">
      <c r="A633">
        <v>4206</v>
      </c>
      <c r="B633" t="s">
        <v>13489</v>
      </c>
      <c r="C633" t="s">
        <v>13467</v>
      </c>
      <c r="D633" t="s">
        <v>10</v>
      </c>
      <c r="E633" t="s">
        <v>30</v>
      </c>
      <c r="F633" t="s">
        <v>13490</v>
      </c>
      <c r="G633" t="s">
        <v>13491</v>
      </c>
      <c r="H633" s="2" t="s">
        <v>13489</v>
      </c>
      <c r="I633" s="2" t="s">
        <v>3</v>
      </c>
      <c r="J633" s="4">
        <v>1</v>
      </c>
      <c r="K633" s="4" t="s">
        <v>16927</v>
      </c>
      <c r="L633">
        <f>IF(Tabla1[[#This Row],[Code relation 
(is preprint of)]]="NO", 2, 1)</f>
        <v>1</v>
      </c>
      <c r="M633" s="24" t="s">
        <v>17401</v>
      </c>
      <c r="N633" s="32" t="s">
        <v>17233</v>
      </c>
      <c r="O633" s="32">
        <f>Tabla1[[#This Row],[Date of publication (data available online on scholarly journal)]]-Tabla1[[#This Row],[Date of posting in
 preprint server]]</f>
        <v>40</v>
      </c>
      <c r="P633" s="19">
        <v>0</v>
      </c>
      <c r="Q633" s="7"/>
      <c r="R633" s="30">
        <f>$Q$2-Tabla1[[#This Row],[Date of posting in
 preprint server]]</f>
        <v>-43918</v>
      </c>
      <c r="S633" s="7"/>
    </row>
    <row r="634" spans="1:19" x14ac:dyDescent="0.25">
      <c r="A634">
        <v>4207</v>
      </c>
      <c r="B634" t="s">
        <v>13492</v>
      </c>
      <c r="C634" t="s">
        <v>13467</v>
      </c>
      <c r="D634" t="s">
        <v>10</v>
      </c>
      <c r="E634" t="s">
        <v>30</v>
      </c>
      <c r="F634" t="s">
        <v>13493</v>
      </c>
      <c r="G634" t="s">
        <v>13494</v>
      </c>
      <c r="H634" s="2" t="s">
        <v>13492</v>
      </c>
      <c r="I634" s="2" t="s">
        <v>3</v>
      </c>
      <c r="J634" s="4">
        <v>1</v>
      </c>
      <c r="K634" s="4" t="s">
        <v>17051</v>
      </c>
      <c r="L634">
        <f>IF(Tabla1[[#This Row],[Code relation 
(is preprint of)]]="NO", 2, 1)</f>
        <v>2</v>
      </c>
      <c r="Q634" s="7"/>
      <c r="R634" s="30">
        <f>$Q$2-Tabla1[[#This Row],[Date of posting in
 preprint server]]</f>
        <v>-43918</v>
      </c>
      <c r="S634" s="7"/>
    </row>
    <row r="635" spans="1:19" x14ac:dyDescent="0.25">
      <c r="A635">
        <v>4208</v>
      </c>
      <c r="B635" t="s">
        <v>13495</v>
      </c>
      <c r="C635" t="s">
        <v>13467</v>
      </c>
      <c r="D635" t="s">
        <v>10</v>
      </c>
      <c r="E635" t="s">
        <v>30</v>
      </c>
      <c r="F635" t="s">
        <v>13496</v>
      </c>
      <c r="G635" t="s">
        <v>13497</v>
      </c>
      <c r="H635" s="2" t="s">
        <v>13495</v>
      </c>
      <c r="I635" s="2" t="s">
        <v>3</v>
      </c>
      <c r="J635" s="4">
        <v>7</v>
      </c>
      <c r="K635" s="4" t="s">
        <v>16928</v>
      </c>
      <c r="L635">
        <f>IF(Tabla1[[#This Row],[Code relation 
(is preprint of)]]="NO", 2, 1)</f>
        <v>1</v>
      </c>
      <c r="M635" s="24" t="s">
        <v>17403</v>
      </c>
      <c r="N635" s="32" t="s">
        <v>17234</v>
      </c>
      <c r="O635" s="32">
        <f>Tabla1[[#This Row],[Date of publication (data available online on scholarly journal)]]-Tabla1[[#This Row],[Date of posting in
 preprint server]]</f>
        <v>38</v>
      </c>
      <c r="P635" s="19">
        <v>33</v>
      </c>
      <c r="Q635" s="7"/>
      <c r="R635" s="30">
        <f>$Q$2-Tabla1[[#This Row],[Date of posting in
 preprint server]]</f>
        <v>-43918</v>
      </c>
      <c r="S635" s="7"/>
    </row>
    <row r="636" spans="1:19" x14ac:dyDescent="0.25">
      <c r="A636">
        <v>4209</v>
      </c>
      <c r="B636" t="s">
        <v>13498</v>
      </c>
      <c r="C636" t="s">
        <v>13467</v>
      </c>
      <c r="D636" t="s">
        <v>10</v>
      </c>
      <c r="E636" t="s">
        <v>30</v>
      </c>
      <c r="F636" t="s">
        <v>13499</v>
      </c>
      <c r="G636" t="s">
        <v>13500</v>
      </c>
      <c r="H636" s="2" t="s">
        <v>13498</v>
      </c>
      <c r="I636" s="2" t="s">
        <v>3</v>
      </c>
      <c r="J636" s="4">
        <v>30</v>
      </c>
      <c r="K636" s="4" t="s">
        <v>17051</v>
      </c>
      <c r="L636">
        <f>IF(Tabla1[[#This Row],[Code relation 
(is preprint of)]]="NO", 2, 1)</f>
        <v>2</v>
      </c>
      <c r="Q636" s="7"/>
      <c r="R636" s="30">
        <f>$Q$2-Tabla1[[#This Row],[Date of posting in
 preprint server]]</f>
        <v>-43918</v>
      </c>
      <c r="S636" s="7"/>
    </row>
    <row r="637" spans="1:19" x14ac:dyDescent="0.25">
      <c r="A637">
        <v>4210</v>
      </c>
      <c r="B637" t="s">
        <v>13501</v>
      </c>
      <c r="C637" t="s">
        <v>13467</v>
      </c>
      <c r="D637" t="s">
        <v>10</v>
      </c>
      <c r="E637" t="s">
        <v>30</v>
      </c>
      <c r="F637" t="s">
        <v>13502</v>
      </c>
      <c r="G637" t="s">
        <v>13503</v>
      </c>
      <c r="H637" s="2" t="s">
        <v>13501</v>
      </c>
      <c r="I637" s="2" t="s">
        <v>3</v>
      </c>
      <c r="J637" s="4">
        <v>4</v>
      </c>
      <c r="K637" s="4" t="s">
        <v>17051</v>
      </c>
      <c r="L637">
        <f>IF(Tabla1[[#This Row],[Code relation 
(is preprint of)]]="NO", 2, 1)</f>
        <v>2</v>
      </c>
      <c r="Q637" s="7"/>
      <c r="R637" s="30">
        <f>$Q$2-Tabla1[[#This Row],[Date of posting in
 preprint server]]</f>
        <v>-43918</v>
      </c>
      <c r="S637" s="7"/>
    </row>
    <row r="638" spans="1:19" x14ac:dyDescent="0.25">
      <c r="A638">
        <v>4211</v>
      </c>
      <c r="B638" t="s">
        <v>13504</v>
      </c>
      <c r="C638" t="s">
        <v>13467</v>
      </c>
      <c r="D638" t="s">
        <v>10</v>
      </c>
      <c r="E638" t="s">
        <v>30</v>
      </c>
      <c r="F638" t="s">
        <v>13505</v>
      </c>
      <c r="G638" t="s">
        <v>13506</v>
      </c>
      <c r="H638" s="2" t="s">
        <v>13504</v>
      </c>
      <c r="I638" s="2" t="s">
        <v>3</v>
      </c>
      <c r="J638" s="4">
        <v>2</v>
      </c>
      <c r="K638" s="4" t="s">
        <v>16929</v>
      </c>
      <c r="L638">
        <f>IF(Tabla1[[#This Row],[Code relation 
(is preprint of)]]="NO", 2, 1)</f>
        <v>1</v>
      </c>
      <c r="M638" s="24" t="s">
        <v>17403</v>
      </c>
      <c r="N638" s="32" t="s">
        <v>17235</v>
      </c>
      <c r="O638" s="32">
        <f>Tabla1[[#This Row],[Date of publication (data available online on scholarly journal)]]-Tabla1[[#This Row],[Date of posting in
 preprint server]]</f>
        <v>38</v>
      </c>
      <c r="P638" s="19">
        <v>10</v>
      </c>
      <c r="Q638" s="7"/>
      <c r="R638" s="30">
        <f>$Q$2-Tabla1[[#This Row],[Date of posting in
 preprint server]]</f>
        <v>-43918</v>
      </c>
      <c r="S638" s="7"/>
    </row>
    <row r="639" spans="1:19" x14ac:dyDescent="0.25">
      <c r="A639">
        <v>4244</v>
      </c>
      <c r="B639" t="s">
        <v>13608</v>
      </c>
      <c r="C639" t="s">
        <v>13508</v>
      </c>
      <c r="D639" t="s">
        <v>10</v>
      </c>
      <c r="E639" t="s">
        <v>30</v>
      </c>
      <c r="F639" t="s">
        <v>13609</v>
      </c>
      <c r="G639" t="s">
        <v>13610</v>
      </c>
      <c r="H639" s="2" t="s">
        <v>13608</v>
      </c>
      <c r="I639" s="2" t="s">
        <v>3</v>
      </c>
      <c r="J639" s="4">
        <v>49</v>
      </c>
      <c r="K639" s="4" t="s">
        <v>16934</v>
      </c>
      <c r="L639">
        <f>IF(Tabla1[[#This Row],[Code relation 
(is preprint of)]]="NO", 2, 1)</f>
        <v>1</v>
      </c>
      <c r="M639" s="24" t="s">
        <v>17400</v>
      </c>
      <c r="N639" s="32" t="s">
        <v>17240</v>
      </c>
      <c r="O639" s="32">
        <f>Tabla1[[#This Row],[Date of publication (data available online on scholarly journal)]]-Tabla1[[#This Row],[Date of posting in
 preprint server]]</f>
        <v>34</v>
      </c>
      <c r="P639" s="19">
        <v>174</v>
      </c>
      <c r="Q639" s="7"/>
      <c r="R639" s="30">
        <f>$Q$2-Tabla1[[#This Row],[Date of posting in
 preprint server]]</f>
        <v>-43917</v>
      </c>
      <c r="S639" s="7"/>
    </row>
    <row r="640" spans="1:19" x14ac:dyDescent="0.25">
      <c r="A640">
        <v>4267</v>
      </c>
      <c r="B640" t="s">
        <v>13677</v>
      </c>
      <c r="C640" t="s">
        <v>13508</v>
      </c>
      <c r="D640" t="s">
        <v>10</v>
      </c>
      <c r="E640" t="s">
        <v>30</v>
      </c>
      <c r="F640" t="s">
        <v>13678</v>
      </c>
      <c r="G640" t="s">
        <v>13679</v>
      </c>
      <c r="H640" s="2" t="s">
        <v>13677</v>
      </c>
      <c r="I640" s="2" t="s">
        <v>3</v>
      </c>
      <c r="J640" s="4">
        <v>1</v>
      </c>
      <c r="K640" s="4" t="s">
        <v>17051</v>
      </c>
      <c r="L640">
        <f>IF(Tabla1[[#This Row],[Code relation 
(is preprint of)]]="NO", 2, 1)</f>
        <v>2</v>
      </c>
      <c r="Q640" s="7"/>
      <c r="R640" s="30">
        <f>$Q$2-Tabla1[[#This Row],[Date of posting in
 preprint server]]</f>
        <v>-43917</v>
      </c>
      <c r="S640" s="7"/>
    </row>
    <row r="641" spans="1:19" x14ac:dyDescent="0.25">
      <c r="A641">
        <v>4268</v>
      </c>
      <c r="B641" t="s">
        <v>13680</v>
      </c>
      <c r="C641" t="s">
        <v>13508</v>
      </c>
      <c r="D641" t="s">
        <v>10</v>
      </c>
      <c r="E641" t="s">
        <v>30</v>
      </c>
      <c r="F641" t="s">
        <v>13681</v>
      </c>
      <c r="G641" t="s">
        <v>13682</v>
      </c>
      <c r="H641" s="2" t="s">
        <v>13680</v>
      </c>
      <c r="I641" s="2" t="s">
        <v>3</v>
      </c>
      <c r="J641" s="4">
        <v>0</v>
      </c>
      <c r="K641" s="4" t="s">
        <v>17051</v>
      </c>
      <c r="L641">
        <f>IF(Tabla1[[#This Row],[Code relation 
(is preprint of)]]="NO", 2, 1)</f>
        <v>2</v>
      </c>
      <c r="Q641" s="7"/>
      <c r="R641" s="30">
        <f>$Q$2-Tabla1[[#This Row],[Date of posting in
 preprint server]]</f>
        <v>-43917</v>
      </c>
      <c r="S641" s="7"/>
    </row>
    <row r="642" spans="1:19" x14ac:dyDescent="0.25">
      <c r="A642">
        <v>4294</v>
      </c>
      <c r="B642" t="s">
        <v>13762</v>
      </c>
      <c r="C642" t="s">
        <v>13738</v>
      </c>
      <c r="D642" t="s">
        <v>10</v>
      </c>
      <c r="E642" t="s">
        <v>30</v>
      </c>
      <c r="F642" t="s">
        <v>13763</v>
      </c>
      <c r="G642" t="s">
        <v>13764</v>
      </c>
      <c r="H642" s="2" t="s">
        <v>13762</v>
      </c>
      <c r="I642" s="2" t="s">
        <v>3</v>
      </c>
      <c r="J642" s="4">
        <v>29</v>
      </c>
      <c r="K642" s="4" t="s">
        <v>17051</v>
      </c>
      <c r="L642">
        <f>IF(Tabla1[[#This Row],[Code relation 
(is preprint of)]]="NO", 2, 1)</f>
        <v>2</v>
      </c>
      <c r="Q642" s="7"/>
      <c r="R642" s="30">
        <f>$Q$2-Tabla1[[#This Row],[Date of posting in
 preprint server]]</f>
        <v>-43916</v>
      </c>
      <c r="S642" s="7"/>
    </row>
    <row r="643" spans="1:19" x14ac:dyDescent="0.25">
      <c r="A643">
        <v>4310</v>
      </c>
      <c r="B643" t="s">
        <v>13810</v>
      </c>
      <c r="C643" t="s">
        <v>13738</v>
      </c>
      <c r="D643" t="s">
        <v>10</v>
      </c>
      <c r="E643" t="s">
        <v>30</v>
      </c>
      <c r="F643" t="s">
        <v>13811</v>
      </c>
      <c r="G643" t="s">
        <v>13812</v>
      </c>
      <c r="H643" s="2" t="s">
        <v>13810</v>
      </c>
      <c r="I643" s="2" t="s">
        <v>3</v>
      </c>
      <c r="J643" s="4">
        <v>0</v>
      </c>
      <c r="K643" s="4" t="s">
        <v>17051</v>
      </c>
      <c r="L643">
        <f>IF(Tabla1[[#This Row],[Code relation 
(is preprint of)]]="NO", 2, 1)</f>
        <v>2</v>
      </c>
      <c r="Q643" s="7"/>
      <c r="R643" s="30">
        <f>$Q$2-Tabla1[[#This Row],[Date of posting in
 preprint server]]</f>
        <v>-43916</v>
      </c>
      <c r="S643" s="7"/>
    </row>
    <row r="644" spans="1:19" x14ac:dyDescent="0.25">
      <c r="A644">
        <v>4324</v>
      </c>
      <c r="B644" t="s">
        <v>13865</v>
      </c>
      <c r="C644" t="s">
        <v>13814</v>
      </c>
      <c r="D644" t="s">
        <v>10</v>
      </c>
      <c r="E644" t="s">
        <v>30</v>
      </c>
      <c r="F644" t="s">
        <v>13866</v>
      </c>
      <c r="G644" t="s">
        <v>13867</v>
      </c>
      <c r="H644" s="2" t="s">
        <v>13865</v>
      </c>
      <c r="I644" s="2" t="s">
        <v>3</v>
      </c>
      <c r="J644" s="4">
        <v>2</v>
      </c>
      <c r="K644" s="4" t="s">
        <v>17051</v>
      </c>
      <c r="L644">
        <f>IF(Tabla1[[#This Row],[Code relation 
(is preprint of)]]="NO", 2, 1)</f>
        <v>2</v>
      </c>
      <c r="Q644" s="7"/>
      <c r="R644" s="30">
        <f>$Q$2-Tabla1[[#This Row],[Date of posting in
 preprint server]]</f>
        <v>-43915</v>
      </c>
      <c r="S644" s="7"/>
    </row>
    <row r="645" spans="1:19" x14ac:dyDescent="0.25">
      <c r="A645">
        <v>4325</v>
      </c>
      <c r="B645" t="s">
        <v>13868</v>
      </c>
      <c r="C645" t="s">
        <v>13814</v>
      </c>
      <c r="D645" t="s">
        <v>10</v>
      </c>
      <c r="E645" t="s">
        <v>30</v>
      </c>
      <c r="F645" t="s">
        <v>13869</v>
      </c>
      <c r="G645" t="s">
        <v>13870</v>
      </c>
      <c r="H645" s="2" t="s">
        <v>13868</v>
      </c>
      <c r="I645" s="2" t="s">
        <v>3</v>
      </c>
      <c r="J645" s="4">
        <v>2</v>
      </c>
      <c r="K645" s="4" t="s">
        <v>17051</v>
      </c>
      <c r="L645">
        <f>IF(Tabla1[[#This Row],[Code relation 
(is preprint of)]]="NO", 2, 1)</f>
        <v>2</v>
      </c>
      <c r="Q645" s="7"/>
      <c r="R645" s="30">
        <f>$Q$2-Tabla1[[#This Row],[Date of posting in
 preprint server]]</f>
        <v>-43915</v>
      </c>
      <c r="S645" s="7"/>
    </row>
    <row r="646" spans="1:19" x14ac:dyDescent="0.25">
      <c r="A646">
        <v>4326</v>
      </c>
      <c r="B646" t="s">
        <v>13871</v>
      </c>
      <c r="C646" t="s">
        <v>13814</v>
      </c>
      <c r="D646" t="s">
        <v>10</v>
      </c>
      <c r="E646" t="s">
        <v>30</v>
      </c>
      <c r="F646" t="s">
        <v>13872</v>
      </c>
      <c r="G646" t="s">
        <v>13873</v>
      </c>
      <c r="H646" s="2" t="s">
        <v>13871</v>
      </c>
      <c r="I646" s="2" t="s">
        <v>3</v>
      </c>
      <c r="J646" s="4">
        <v>2</v>
      </c>
      <c r="K646" s="4" t="s">
        <v>17051</v>
      </c>
      <c r="L646">
        <f>IF(Tabla1[[#This Row],[Code relation 
(is preprint of)]]="NO", 2, 1)</f>
        <v>2</v>
      </c>
      <c r="Q646" s="7"/>
      <c r="R646" s="30">
        <f>$Q$2-Tabla1[[#This Row],[Date of posting in
 preprint server]]</f>
        <v>-43915</v>
      </c>
      <c r="S646" s="7"/>
    </row>
    <row r="647" spans="1:19" x14ac:dyDescent="0.25">
      <c r="A647">
        <v>4327</v>
      </c>
      <c r="B647" t="s">
        <v>13874</v>
      </c>
      <c r="C647" t="s">
        <v>13814</v>
      </c>
      <c r="D647" t="s">
        <v>10</v>
      </c>
      <c r="E647" t="s">
        <v>30</v>
      </c>
      <c r="F647" t="s">
        <v>13875</v>
      </c>
      <c r="G647" t="s">
        <v>13876</v>
      </c>
      <c r="H647" s="2" t="s">
        <v>13874</v>
      </c>
      <c r="I647" s="2" t="s">
        <v>3</v>
      </c>
      <c r="J647" s="4">
        <v>19</v>
      </c>
      <c r="K647" s="4" t="s">
        <v>17051</v>
      </c>
      <c r="L647">
        <f>IF(Tabla1[[#This Row],[Code relation 
(is preprint of)]]="NO", 2, 1)</f>
        <v>2</v>
      </c>
      <c r="Q647" s="7"/>
      <c r="R647" s="30">
        <f>$Q$2-Tabla1[[#This Row],[Date of posting in
 preprint server]]</f>
        <v>-43915</v>
      </c>
      <c r="S647" s="7"/>
    </row>
    <row r="648" spans="1:19" x14ac:dyDescent="0.25">
      <c r="A648">
        <v>4339</v>
      </c>
      <c r="B648" t="s">
        <v>13919</v>
      </c>
      <c r="C648" t="s">
        <v>13884</v>
      </c>
      <c r="D648" t="s">
        <v>10</v>
      </c>
      <c r="E648" t="s">
        <v>30</v>
      </c>
      <c r="F648" t="s">
        <v>13920</v>
      </c>
      <c r="G648" t="s">
        <v>13921</v>
      </c>
      <c r="H648" s="2" t="s">
        <v>13919</v>
      </c>
      <c r="I648" s="2" t="s">
        <v>3</v>
      </c>
      <c r="J648" s="4">
        <v>5</v>
      </c>
      <c r="K648" s="4" t="s">
        <v>16943</v>
      </c>
      <c r="L648">
        <f>IF(Tabla1[[#This Row],[Code relation 
(is preprint of)]]="NO", 2, 1)</f>
        <v>1</v>
      </c>
      <c r="M648" s="24" t="s">
        <v>17420</v>
      </c>
      <c r="N648" s="32" t="s">
        <v>17249</v>
      </c>
      <c r="O648" s="32">
        <f>Tabla1[[#This Row],[Date of publication (data available online on scholarly journal)]]-Tabla1[[#This Row],[Date of posting in
 preprint server]]</f>
        <v>14</v>
      </c>
      <c r="P648" s="19">
        <v>33</v>
      </c>
      <c r="Q648" s="7"/>
      <c r="R648" s="30">
        <f>$Q$2-Tabla1[[#This Row],[Date of posting in
 preprint server]]</f>
        <v>-43914</v>
      </c>
      <c r="S648" s="7"/>
    </row>
    <row r="649" spans="1:19" x14ac:dyDescent="0.25">
      <c r="A649">
        <v>4341</v>
      </c>
      <c r="B649" t="s">
        <v>13924</v>
      </c>
      <c r="C649" t="s">
        <v>13884</v>
      </c>
      <c r="D649" t="s">
        <v>10</v>
      </c>
      <c r="E649" t="s">
        <v>30</v>
      </c>
      <c r="F649" t="s">
        <v>13925</v>
      </c>
      <c r="G649" t="s">
        <v>13926</v>
      </c>
      <c r="H649" s="2" t="s">
        <v>13924</v>
      </c>
      <c r="I649" s="2" t="s">
        <v>3</v>
      </c>
      <c r="J649" s="4">
        <v>19</v>
      </c>
      <c r="K649" s="4" t="s">
        <v>17051</v>
      </c>
      <c r="L649">
        <f>IF(Tabla1[[#This Row],[Code relation 
(is preprint of)]]="NO", 2, 1)</f>
        <v>2</v>
      </c>
      <c r="Q649" s="7"/>
      <c r="R649" s="30">
        <f>$Q$2-Tabla1[[#This Row],[Date of posting in
 preprint server]]</f>
        <v>-43914</v>
      </c>
      <c r="S649" s="7"/>
    </row>
    <row r="650" spans="1:19" x14ac:dyDescent="0.25">
      <c r="A650">
        <v>4348</v>
      </c>
      <c r="B650" t="s">
        <v>13945</v>
      </c>
      <c r="C650" t="s">
        <v>13884</v>
      </c>
      <c r="D650" t="s">
        <v>10</v>
      </c>
      <c r="E650" t="s">
        <v>30</v>
      </c>
      <c r="F650" t="s">
        <v>13946</v>
      </c>
      <c r="G650" t="s">
        <v>13947</v>
      </c>
      <c r="H650" s="2" t="s">
        <v>13945</v>
      </c>
      <c r="I650" s="2" t="s">
        <v>3</v>
      </c>
      <c r="J650" s="4">
        <v>23</v>
      </c>
      <c r="K650" s="4" t="s">
        <v>17051</v>
      </c>
      <c r="L650">
        <f>IF(Tabla1[[#This Row],[Code relation 
(is preprint of)]]="NO", 2, 1)</f>
        <v>2</v>
      </c>
      <c r="Q650" s="7"/>
      <c r="R650" s="30">
        <f>$Q$2-Tabla1[[#This Row],[Date of posting in
 preprint server]]</f>
        <v>-43914</v>
      </c>
      <c r="S650" s="7"/>
    </row>
    <row r="651" spans="1:19" x14ac:dyDescent="0.25">
      <c r="A651">
        <v>4357</v>
      </c>
      <c r="B651" t="s">
        <v>13972</v>
      </c>
      <c r="C651" t="s">
        <v>13884</v>
      </c>
      <c r="D651" t="s">
        <v>10</v>
      </c>
      <c r="E651" t="s">
        <v>30</v>
      </c>
      <c r="F651" t="s">
        <v>13973</v>
      </c>
      <c r="G651" t="s">
        <v>13974</v>
      </c>
      <c r="H651" s="2" t="s">
        <v>13972</v>
      </c>
      <c r="I651" s="2" t="s">
        <v>3</v>
      </c>
      <c r="J651" s="4">
        <v>39</v>
      </c>
      <c r="K651" s="4" t="s">
        <v>17051</v>
      </c>
      <c r="L651">
        <f>IF(Tabla1[[#This Row],[Code relation 
(is preprint of)]]="NO", 2, 1)</f>
        <v>2</v>
      </c>
      <c r="Q651" s="7"/>
      <c r="R651" s="30">
        <f>$Q$2-Tabla1[[#This Row],[Date of posting in
 preprint server]]</f>
        <v>-43914</v>
      </c>
      <c r="S651" s="7"/>
    </row>
    <row r="652" spans="1:19" x14ac:dyDescent="0.25">
      <c r="A652">
        <v>4358</v>
      </c>
      <c r="B652" t="s">
        <v>13975</v>
      </c>
      <c r="C652" t="s">
        <v>13884</v>
      </c>
      <c r="D652" t="s">
        <v>10</v>
      </c>
      <c r="E652" t="s">
        <v>30</v>
      </c>
      <c r="F652" t="s">
        <v>13976</v>
      </c>
      <c r="G652" t="s">
        <v>13977</v>
      </c>
      <c r="H652" s="2" t="s">
        <v>13975</v>
      </c>
      <c r="I652" s="2" t="s">
        <v>3</v>
      </c>
      <c r="J652" s="4">
        <v>2</v>
      </c>
      <c r="K652" s="4" t="s">
        <v>17051</v>
      </c>
      <c r="L652">
        <f>IF(Tabla1[[#This Row],[Code relation 
(is preprint of)]]="NO", 2, 1)</f>
        <v>2</v>
      </c>
      <c r="Q652" s="7"/>
      <c r="R652" s="30">
        <f>$Q$2-Tabla1[[#This Row],[Date of posting in
 preprint server]]</f>
        <v>-43914</v>
      </c>
      <c r="S652" s="7"/>
    </row>
    <row r="653" spans="1:19" x14ac:dyDescent="0.25">
      <c r="A653">
        <v>4364</v>
      </c>
      <c r="B653" t="s">
        <v>13999</v>
      </c>
      <c r="C653" t="s">
        <v>13979</v>
      </c>
      <c r="D653" t="s">
        <v>10</v>
      </c>
      <c r="E653" t="s">
        <v>30</v>
      </c>
      <c r="F653" t="s">
        <v>14000</v>
      </c>
      <c r="G653" t="s">
        <v>14001</v>
      </c>
      <c r="H653" s="2" t="s">
        <v>13999</v>
      </c>
      <c r="I653" s="2" t="s">
        <v>3</v>
      </c>
      <c r="J653" s="4">
        <v>1</v>
      </c>
      <c r="K653" s="4" t="s">
        <v>17051</v>
      </c>
      <c r="L653">
        <f>IF(Tabla1[[#This Row],[Code relation 
(is preprint of)]]="NO", 2, 1)</f>
        <v>2</v>
      </c>
      <c r="Q653" s="7"/>
      <c r="R653" s="30">
        <f>$Q$2-Tabla1[[#This Row],[Date of posting in
 preprint server]]</f>
        <v>-43913</v>
      </c>
      <c r="S653" s="7"/>
    </row>
    <row r="654" spans="1:19" x14ac:dyDescent="0.25">
      <c r="A654">
        <v>4365</v>
      </c>
      <c r="B654" t="s">
        <v>14002</v>
      </c>
      <c r="C654" t="s">
        <v>13979</v>
      </c>
      <c r="D654" t="s">
        <v>10</v>
      </c>
      <c r="E654" t="s">
        <v>30</v>
      </c>
      <c r="F654" t="s">
        <v>14003</v>
      </c>
      <c r="G654" t="s">
        <v>14004</v>
      </c>
      <c r="H654" s="2" t="s">
        <v>14002</v>
      </c>
      <c r="I654" s="2" t="s">
        <v>3</v>
      </c>
      <c r="J654" s="4">
        <v>3</v>
      </c>
      <c r="K654" s="4" t="s">
        <v>17051</v>
      </c>
      <c r="L654">
        <f>IF(Tabla1[[#This Row],[Code relation 
(is preprint of)]]="NO", 2, 1)</f>
        <v>2</v>
      </c>
      <c r="Q654" s="7"/>
      <c r="R654" s="30">
        <f>$Q$2-Tabla1[[#This Row],[Date of posting in
 preprint server]]</f>
        <v>-43913</v>
      </c>
      <c r="S654" s="7"/>
    </row>
    <row r="655" spans="1:19" x14ac:dyDescent="0.25">
      <c r="A655">
        <v>4383</v>
      </c>
      <c r="B655" t="s">
        <v>14056</v>
      </c>
      <c r="C655" t="s">
        <v>13979</v>
      </c>
      <c r="D655" t="s">
        <v>10</v>
      </c>
      <c r="E655" t="s">
        <v>30</v>
      </c>
      <c r="F655" t="s">
        <v>14057</v>
      </c>
      <c r="G655" t="s">
        <v>14058</v>
      </c>
      <c r="H655" s="2" t="s">
        <v>14056</v>
      </c>
      <c r="I655" s="2" t="s">
        <v>3</v>
      </c>
      <c r="J655" s="4">
        <v>11</v>
      </c>
      <c r="K655" s="4" t="s">
        <v>17051</v>
      </c>
      <c r="L655">
        <f>IF(Tabla1[[#This Row],[Code relation 
(is preprint of)]]="NO", 2, 1)</f>
        <v>2</v>
      </c>
      <c r="Q655" s="7"/>
      <c r="R655" s="30">
        <f>$Q$2-Tabla1[[#This Row],[Date of posting in
 preprint server]]</f>
        <v>-43913</v>
      </c>
      <c r="S655" s="7"/>
    </row>
    <row r="656" spans="1:19" x14ac:dyDescent="0.25">
      <c r="A656">
        <v>4391</v>
      </c>
      <c r="B656" t="s">
        <v>14080</v>
      </c>
      <c r="C656" t="s">
        <v>13979</v>
      </c>
      <c r="D656" t="s">
        <v>10</v>
      </c>
      <c r="E656" t="s">
        <v>30</v>
      </c>
      <c r="F656" t="s">
        <v>14081</v>
      </c>
      <c r="G656" t="s">
        <v>14082</v>
      </c>
      <c r="H656" s="2" t="s">
        <v>14080</v>
      </c>
      <c r="I656" s="2" t="s">
        <v>3</v>
      </c>
      <c r="J656" s="4">
        <v>2</v>
      </c>
      <c r="K656" s="4" t="s">
        <v>16948</v>
      </c>
      <c r="L656">
        <f>IF(Tabla1[[#This Row],[Code relation 
(is preprint of)]]="NO", 2, 1)</f>
        <v>1</v>
      </c>
      <c r="M656" s="24" t="s">
        <v>17429</v>
      </c>
      <c r="N656" s="32" t="s">
        <v>17254</v>
      </c>
      <c r="O656" s="32">
        <f>Tabla1[[#This Row],[Date of publication (data available online on scholarly journal)]]-Tabla1[[#This Row],[Date of posting in
 preprint server]]</f>
        <v>23</v>
      </c>
      <c r="P656" s="19">
        <v>3</v>
      </c>
      <c r="Q656" s="7"/>
      <c r="R656" s="30">
        <f>$Q$2-Tabla1[[#This Row],[Date of posting in
 preprint server]]</f>
        <v>-43913</v>
      </c>
      <c r="S656" s="7"/>
    </row>
    <row r="657" spans="1:19" x14ac:dyDescent="0.25">
      <c r="A657">
        <v>4398</v>
      </c>
      <c r="B657" t="s">
        <v>14102</v>
      </c>
      <c r="C657" t="s">
        <v>14098</v>
      </c>
      <c r="D657" t="s">
        <v>10</v>
      </c>
      <c r="E657" t="s">
        <v>30</v>
      </c>
      <c r="F657" t="s">
        <v>14103</v>
      </c>
      <c r="G657" t="s">
        <v>14104</v>
      </c>
      <c r="H657" s="2" t="s">
        <v>14102</v>
      </c>
      <c r="I657" s="2" t="s">
        <v>3</v>
      </c>
      <c r="J657" s="4">
        <v>6</v>
      </c>
      <c r="K657" s="4" t="s">
        <v>17051</v>
      </c>
      <c r="L657">
        <f>IF(Tabla1[[#This Row],[Code relation 
(is preprint of)]]="NO", 2, 1)</f>
        <v>2</v>
      </c>
      <c r="Q657" s="7"/>
      <c r="R657" s="30">
        <f>$Q$2-Tabla1[[#This Row],[Date of posting in
 preprint server]]</f>
        <v>-43912</v>
      </c>
      <c r="S657" s="7"/>
    </row>
    <row r="658" spans="1:19" x14ac:dyDescent="0.25">
      <c r="A658">
        <v>4400</v>
      </c>
      <c r="B658" t="s">
        <v>14109</v>
      </c>
      <c r="C658" t="s">
        <v>14105</v>
      </c>
      <c r="D658" t="s">
        <v>10</v>
      </c>
      <c r="E658" t="s">
        <v>30</v>
      </c>
      <c r="F658" t="s">
        <v>14110</v>
      </c>
      <c r="G658" t="s">
        <v>14111</v>
      </c>
      <c r="H658" s="2" t="s">
        <v>14109</v>
      </c>
      <c r="I658" s="2" t="s">
        <v>3</v>
      </c>
      <c r="J658" s="4">
        <v>4</v>
      </c>
      <c r="K658" s="4" t="s">
        <v>16950</v>
      </c>
      <c r="L658">
        <f>IF(Tabla1[[#This Row],[Code relation 
(is preprint of)]]="NO", 2, 1)</f>
        <v>1</v>
      </c>
      <c r="M658" s="24" t="s">
        <v>17430</v>
      </c>
      <c r="N658" s="32" t="s">
        <v>17256</v>
      </c>
      <c r="O658" s="32">
        <f>Tabla1[[#This Row],[Date of publication (data available online on scholarly journal)]]-Tabla1[[#This Row],[Date of posting in
 preprint server]]</f>
        <v>7</v>
      </c>
      <c r="P658" s="19">
        <v>2</v>
      </c>
      <c r="Q658" s="7"/>
      <c r="R658" s="30">
        <f>$Q$2-Tabla1[[#This Row],[Date of posting in
 preprint server]]</f>
        <v>-43911</v>
      </c>
      <c r="S658" s="7"/>
    </row>
    <row r="659" spans="1:19" x14ac:dyDescent="0.25">
      <c r="A659">
        <v>4401</v>
      </c>
      <c r="B659" t="s">
        <v>14112</v>
      </c>
      <c r="C659" t="s">
        <v>14105</v>
      </c>
      <c r="D659" t="s">
        <v>10</v>
      </c>
      <c r="E659" t="s">
        <v>30</v>
      </c>
      <c r="F659" t="s">
        <v>14113</v>
      </c>
      <c r="G659" t="s">
        <v>14114</v>
      </c>
      <c r="H659" s="2" t="s">
        <v>14112</v>
      </c>
      <c r="I659" s="2" t="s">
        <v>3</v>
      </c>
      <c r="J659" s="4">
        <v>8</v>
      </c>
      <c r="K659" s="4" t="s">
        <v>17051</v>
      </c>
      <c r="L659">
        <f>IF(Tabla1[[#This Row],[Code relation 
(is preprint of)]]="NO", 2, 1)</f>
        <v>2</v>
      </c>
      <c r="Q659" s="7"/>
      <c r="R659" s="30">
        <f>$Q$2-Tabla1[[#This Row],[Date of posting in
 preprint server]]</f>
        <v>-43911</v>
      </c>
      <c r="S659" s="7"/>
    </row>
    <row r="660" spans="1:19" x14ac:dyDescent="0.25">
      <c r="A660">
        <v>4402</v>
      </c>
      <c r="B660" t="s">
        <v>14115</v>
      </c>
      <c r="C660" t="s">
        <v>14105</v>
      </c>
      <c r="D660" t="s">
        <v>10</v>
      </c>
      <c r="E660" t="s">
        <v>30</v>
      </c>
      <c r="F660" t="s">
        <v>14116</v>
      </c>
      <c r="G660" t="s">
        <v>14117</v>
      </c>
      <c r="H660" s="2" t="s">
        <v>14115</v>
      </c>
      <c r="I660" s="2" t="s">
        <v>3</v>
      </c>
      <c r="J660" s="4">
        <v>0</v>
      </c>
      <c r="K660" s="4" t="s">
        <v>17051</v>
      </c>
      <c r="L660">
        <f>IF(Tabla1[[#This Row],[Code relation 
(is preprint of)]]="NO", 2, 1)</f>
        <v>2</v>
      </c>
      <c r="Q660" s="7"/>
      <c r="R660" s="30">
        <f>$Q$2-Tabla1[[#This Row],[Date of posting in
 preprint server]]</f>
        <v>-43911</v>
      </c>
      <c r="S660" s="7"/>
    </row>
    <row r="661" spans="1:19" x14ac:dyDescent="0.25">
      <c r="A661">
        <v>4403</v>
      </c>
      <c r="B661" t="s">
        <v>14118</v>
      </c>
      <c r="C661" t="s">
        <v>14105</v>
      </c>
      <c r="D661" t="s">
        <v>10</v>
      </c>
      <c r="E661" t="s">
        <v>30</v>
      </c>
      <c r="F661" t="s">
        <v>14119</v>
      </c>
      <c r="G661" t="s">
        <v>14120</v>
      </c>
      <c r="H661" s="2" t="s">
        <v>14118</v>
      </c>
      <c r="I661" s="2" t="s">
        <v>3</v>
      </c>
      <c r="J661" s="4">
        <v>17</v>
      </c>
      <c r="K661" s="4" t="s">
        <v>17051</v>
      </c>
      <c r="L661">
        <f>IF(Tabla1[[#This Row],[Code relation 
(is preprint of)]]="NO", 2, 1)</f>
        <v>2</v>
      </c>
      <c r="Q661" s="7"/>
      <c r="R661" s="30">
        <f>$Q$2-Tabla1[[#This Row],[Date of posting in
 preprint server]]</f>
        <v>-43911</v>
      </c>
      <c r="S661" s="7"/>
    </row>
    <row r="662" spans="1:19" x14ac:dyDescent="0.25">
      <c r="A662">
        <v>4404</v>
      </c>
      <c r="B662" t="s">
        <v>14121</v>
      </c>
      <c r="C662" t="s">
        <v>14105</v>
      </c>
      <c r="D662" t="s">
        <v>10</v>
      </c>
      <c r="E662" t="s">
        <v>30</v>
      </c>
      <c r="F662" t="s">
        <v>14122</v>
      </c>
      <c r="G662" t="s">
        <v>14123</v>
      </c>
      <c r="H662" s="2" t="s">
        <v>14121</v>
      </c>
      <c r="I662" s="2" t="s">
        <v>3</v>
      </c>
      <c r="J662" s="4">
        <v>19</v>
      </c>
      <c r="K662" s="4" t="s">
        <v>17051</v>
      </c>
      <c r="L662">
        <f>IF(Tabla1[[#This Row],[Code relation 
(is preprint of)]]="NO", 2, 1)</f>
        <v>2</v>
      </c>
      <c r="Q662" s="7"/>
      <c r="R662" s="30">
        <f>$Q$2-Tabla1[[#This Row],[Date of posting in
 preprint server]]</f>
        <v>-43911</v>
      </c>
      <c r="S662" s="7"/>
    </row>
    <row r="663" spans="1:19" x14ac:dyDescent="0.25">
      <c r="A663">
        <v>4416</v>
      </c>
      <c r="B663" t="s">
        <v>14165</v>
      </c>
      <c r="C663" t="s">
        <v>14125</v>
      </c>
      <c r="D663" t="s">
        <v>10</v>
      </c>
      <c r="E663" t="s">
        <v>30</v>
      </c>
      <c r="F663" t="s">
        <v>14166</v>
      </c>
      <c r="G663" t="s">
        <v>14167</v>
      </c>
      <c r="H663" s="2" t="s">
        <v>14165</v>
      </c>
      <c r="I663" s="2" t="s">
        <v>3</v>
      </c>
      <c r="J663" s="4">
        <v>3</v>
      </c>
      <c r="K663" s="4" t="s">
        <v>17051</v>
      </c>
      <c r="L663">
        <f>IF(Tabla1[[#This Row],[Code relation 
(is preprint of)]]="NO", 2, 1)</f>
        <v>2</v>
      </c>
      <c r="Q663" s="7"/>
      <c r="R663" s="30">
        <f>$Q$2-Tabla1[[#This Row],[Date of posting in
 preprint server]]</f>
        <v>-43910</v>
      </c>
      <c r="S663" s="7"/>
    </row>
    <row r="664" spans="1:19" x14ac:dyDescent="0.25">
      <c r="A664">
        <v>4448</v>
      </c>
      <c r="B664" t="s">
        <v>14259</v>
      </c>
      <c r="C664" t="s">
        <v>14125</v>
      </c>
      <c r="D664" t="s">
        <v>10</v>
      </c>
      <c r="E664" t="s">
        <v>30</v>
      </c>
      <c r="F664" t="s">
        <v>14260</v>
      </c>
      <c r="G664" t="s">
        <v>14261</v>
      </c>
      <c r="H664" s="2" t="s">
        <v>14259</v>
      </c>
      <c r="I664" s="2" t="s">
        <v>3</v>
      </c>
      <c r="J664" s="4">
        <v>0</v>
      </c>
      <c r="K664" s="4" t="s">
        <v>17051</v>
      </c>
      <c r="L664">
        <f>IF(Tabla1[[#This Row],[Code relation 
(is preprint of)]]="NO", 2, 1)</f>
        <v>2</v>
      </c>
      <c r="Q664" s="7"/>
      <c r="R664" s="30">
        <f>$Q$2-Tabla1[[#This Row],[Date of posting in
 preprint server]]</f>
        <v>-43910</v>
      </c>
      <c r="S664" s="7"/>
    </row>
    <row r="665" spans="1:19" x14ac:dyDescent="0.25">
      <c r="A665">
        <v>4449</v>
      </c>
      <c r="B665" t="s">
        <v>14262</v>
      </c>
      <c r="C665" t="s">
        <v>14125</v>
      </c>
      <c r="D665" t="s">
        <v>10</v>
      </c>
      <c r="E665" t="s">
        <v>30</v>
      </c>
      <c r="F665" t="s">
        <v>14263</v>
      </c>
      <c r="G665" t="s">
        <v>14264</v>
      </c>
      <c r="H665" s="2" t="s">
        <v>14262</v>
      </c>
      <c r="I665" s="2" t="s">
        <v>3</v>
      </c>
      <c r="J665" s="4">
        <v>4</v>
      </c>
      <c r="K665" s="4" t="s">
        <v>17051</v>
      </c>
      <c r="L665">
        <f>IF(Tabla1[[#This Row],[Code relation 
(is preprint of)]]="NO", 2, 1)</f>
        <v>2</v>
      </c>
      <c r="Q665" s="7"/>
      <c r="R665" s="30">
        <f>$Q$2-Tabla1[[#This Row],[Date of posting in
 preprint server]]</f>
        <v>-43910</v>
      </c>
      <c r="S665" s="7"/>
    </row>
    <row r="666" spans="1:19" x14ac:dyDescent="0.25">
      <c r="A666">
        <v>4453</v>
      </c>
      <c r="B666" t="s">
        <v>14274</v>
      </c>
      <c r="C666" t="s">
        <v>14125</v>
      </c>
      <c r="D666" t="s">
        <v>10</v>
      </c>
      <c r="E666" t="s">
        <v>30</v>
      </c>
      <c r="F666" t="s">
        <v>14275</v>
      </c>
      <c r="G666" t="s">
        <v>14276</v>
      </c>
      <c r="H666" s="2" t="s">
        <v>14274</v>
      </c>
      <c r="I666" s="2" t="s">
        <v>3</v>
      </c>
      <c r="J666" s="4">
        <v>3</v>
      </c>
      <c r="K666" s="4" t="s">
        <v>17051</v>
      </c>
      <c r="L666">
        <f>IF(Tabla1[[#This Row],[Code relation 
(is preprint of)]]="NO", 2, 1)</f>
        <v>2</v>
      </c>
      <c r="Q666" s="7"/>
      <c r="R666" s="30">
        <f>$Q$2-Tabla1[[#This Row],[Date of posting in
 preprint server]]</f>
        <v>-43910</v>
      </c>
      <c r="S666" s="7"/>
    </row>
    <row r="667" spans="1:19" x14ac:dyDescent="0.25">
      <c r="A667">
        <v>4472</v>
      </c>
      <c r="B667" t="s">
        <v>14345</v>
      </c>
      <c r="C667" t="s">
        <v>14278</v>
      </c>
      <c r="D667" t="s">
        <v>10</v>
      </c>
      <c r="E667" t="s">
        <v>30</v>
      </c>
      <c r="F667" t="s">
        <v>14346</v>
      </c>
      <c r="G667" t="s">
        <v>14347</v>
      </c>
      <c r="H667" s="2" t="s">
        <v>14345</v>
      </c>
      <c r="I667" s="2" t="s">
        <v>3</v>
      </c>
      <c r="J667" s="4">
        <v>5</v>
      </c>
      <c r="K667" s="4" t="s">
        <v>17051</v>
      </c>
      <c r="L667">
        <f>IF(Tabla1[[#This Row],[Code relation 
(is preprint of)]]="NO", 2, 1)</f>
        <v>2</v>
      </c>
      <c r="Q667" s="7"/>
      <c r="R667" s="30">
        <f>$Q$2-Tabla1[[#This Row],[Date of posting in
 preprint server]]</f>
        <v>-43909</v>
      </c>
      <c r="S667" s="7"/>
    </row>
    <row r="668" spans="1:19" x14ac:dyDescent="0.25">
      <c r="A668">
        <v>4473</v>
      </c>
      <c r="B668" t="s">
        <v>14348</v>
      </c>
      <c r="C668" t="s">
        <v>14278</v>
      </c>
      <c r="D668" t="s">
        <v>10</v>
      </c>
      <c r="E668" t="s">
        <v>30</v>
      </c>
      <c r="F668" t="s">
        <v>14349</v>
      </c>
      <c r="G668" t="s">
        <v>14350</v>
      </c>
      <c r="H668" s="2" t="s">
        <v>14348</v>
      </c>
      <c r="I668" s="2" t="s">
        <v>3</v>
      </c>
      <c r="J668" s="4">
        <v>3</v>
      </c>
      <c r="K668" s="4" t="s">
        <v>17051</v>
      </c>
      <c r="L668">
        <f>IF(Tabla1[[#This Row],[Code relation 
(is preprint of)]]="NO", 2, 1)</f>
        <v>2</v>
      </c>
      <c r="Q668" s="7"/>
      <c r="R668" s="30">
        <f>$Q$2-Tabla1[[#This Row],[Date of posting in
 preprint server]]</f>
        <v>-43909</v>
      </c>
      <c r="S668" s="7"/>
    </row>
    <row r="669" spans="1:19" x14ac:dyDescent="0.25">
      <c r="A669">
        <v>4483</v>
      </c>
      <c r="B669" t="s">
        <v>14387</v>
      </c>
      <c r="C669" t="s">
        <v>14355</v>
      </c>
      <c r="D669" t="s">
        <v>10</v>
      </c>
      <c r="E669" t="s">
        <v>30</v>
      </c>
      <c r="F669" t="s">
        <v>14388</v>
      </c>
      <c r="G669" t="s">
        <v>14389</v>
      </c>
      <c r="H669" s="2" t="s">
        <v>14387</v>
      </c>
      <c r="I669" s="2" t="s">
        <v>3</v>
      </c>
      <c r="J669" s="4">
        <v>14</v>
      </c>
      <c r="K669" s="4" t="s">
        <v>17051</v>
      </c>
      <c r="L669">
        <f>IF(Tabla1[[#This Row],[Code relation 
(is preprint of)]]="NO", 2, 1)</f>
        <v>2</v>
      </c>
      <c r="Q669" s="7"/>
      <c r="R669" s="30">
        <f>$Q$2-Tabla1[[#This Row],[Date of posting in
 preprint server]]</f>
        <v>-43908</v>
      </c>
      <c r="S669" s="7"/>
    </row>
    <row r="670" spans="1:19" x14ac:dyDescent="0.25">
      <c r="A670">
        <v>4495</v>
      </c>
      <c r="B670" t="s">
        <v>14422</v>
      </c>
      <c r="C670" t="s">
        <v>14355</v>
      </c>
      <c r="D670" t="s">
        <v>10</v>
      </c>
      <c r="E670" t="s">
        <v>30</v>
      </c>
      <c r="F670" t="s">
        <v>14423</v>
      </c>
      <c r="G670" t="s">
        <v>14424</v>
      </c>
      <c r="H670" s="2" t="s">
        <v>14422</v>
      </c>
      <c r="I670" s="2" t="s">
        <v>3</v>
      </c>
      <c r="J670" s="4">
        <v>0</v>
      </c>
      <c r="K670" s="4" t="s">
        <v>17051</v>
      </c>
      <c r="L670">
        <f>IF(Tabla1[[#This Row],[Code relation 
(is preprint of)]]="NO", 2, 1)</f>
        <v>2</v>
      </c>
      <c r="Q670" s="7"/>
      <c r="R670" s="30">
        <f>$Q$2-Tabla1[[#This Row],[Date of posting in
 preprint server]]</f>
        <v>-43908</v>
      </c>
      <c r="S670" s="7"/>
    </row>
    <row r="671" spans="1:19" x14ac:dyDescent="0.25">
      <c r="A671">
        <v>4513</v>
      </c>
      <c r="B671" t="s">
        <v>14487</v>
      </c>
      <c r="C671" t="s">
        <v>14426</v>
      </c>
      <c r="D671" t="s">
        <v>10</v>
      </c>
      <c r="E671" t="s">
        <v>30</v>
      </c>
      <c r="F671" t="s">
        <v>14488</v>
      </c>
      <c r="G671" t="s">
        <v>14489</v>
      </c>
      <c r="H671" s="2" t="s">
        <v>14487</v>
      </c>
      <c r="I671" s="2" t="s">
        <v>3</v>
      </c>
      <c r="J671" s="4">
        <v>2</v>
      </c>
      <c r="K671" s="4" t="s">
        <v>17051</v>
      </c>
      <c r="L671">
        <f>IF(Tabla1[[#This Row],[Code relation 
(is preprint of)]]="NO", 2, 1)</f>
        <v>2</v>
      </c>
      <c r="Q671" s="7"/>
      <c r="R671" s="30">
        <f>$Q$2-Tabla1[[#This Row],[Date of posting in
 preprint server]]</f>
        <v>-43907</v>
      </c>
      <c r="S671" s="7"/>
    </row>
    <row r="672" spans="1:19" x14ac:dyDescent="0.25">
      <c r="A672">
        <v>4532</v>
      </c>
      <c r="B672" t="s">
        <v>14544</v>
      </c>
      <c r="C672" t="s">
        <v>14426</v>
      </c>
      <c r="D672" t="s">
        <v>10</v>
      </c>
      <c r="E672" t="s">
        <v>30</v>
      </c>
      <c r="F672" t="s">
        <v>14545</v>
      </c>
      <c r="G672" t="s">
        <v>14546</v>
      </c>
      <c r="H672" s="2" t="s">
        <v>14544</v>
      </c>
      <c r="I672" s="2" t="s">
        <v>3</v>
      </c>
      <c r="J672" s="4">
        <v>6</v>
      </c>
      <c r="K672" s="4" t="s">
        <v>17051</v>
      </c>
      <c r="L672">
        <f>IF(Tabla1[[#This Row],[Code relation 
(is preprint of)]]="NO", 2, 1)</f>
        <v>2</v>
      </c>
      <c r="Q672" s="7"/>
      <c r="R672" s="30">
        <f>$Q$2-Tabla1[[#This Row],[Date of posting in
 preprint server]]</f>
        <v>-43907</v>
      </c>
      <c r="S672" s="7"/>
    </row>
    <row r="673" spans="1:19" x14ac:dyDescent="0.25">
      <c r="A673">
        <v>4533</v>
      </c>
      <c r="B673" t="s">
        <v>14547</v>
      </c>
      <c r="C673" t="s">
        <v>14426</v>
      </c>
      <c r="D673" t="s">
        <v>10</v>
      </c>
      <c r="E673" t="s">
        <v>30</v>
      </c>
      <c r="F673" t="s">
        <v>14548</v>
      </c>
      <c r="G673" t="s">
        <v>14549</v>
      </c>
      <c r="H673" s="2" t="s">
        <v>14547</v>
      </c>
      <c r="I673" s="2" t="s">
        <v>3</v>
      </c>
      <c r="J673" s="4">
        <v>7</v>
      </c>
      <c r="K673" s="4" t="s">
        <v>16968</v>
      </c>
      <c r="L673">
        <f>IF(Tabla1[[#This Row],[Code relation 
(is preprint of)]]="NO", 2, 1)</f>
        <v>1</v>
      </c>
      <c r="M673" s="24" t="s">
        <v>17440</v>
      </c>
      <c r="N673" s="32" t="s">
        <v>17274</v>
      </c>
      <c r="O673" s="32">
        <f>Tabla1[[#This Row],[Date of publication (data available online on scholarly journal)]]-Tabla1[[#This Row],[Date of posting in
 preprint server]]</f>
        <v>8</v>
      </c>
      <c r="P673" s="19">
        <v>19</v>
      </c>
      <c r="Q673" s="7"/>
      <c r="R673" s="30">
        <f>$Q$2-Tabla1[[#This Row],[Date of posting in
 preprint server]]</f>
        <v>-43907</v>
      </c>
      <c r="S673" s="7"/>
    </row>
    <row r="674" spans="1:19" x14ac:dyDescent="0.25">
      <c r="A674">
        <v>4534</v>
      </c>
      <c r="B674" t="s">
        <v>14550</v>
      </c>
      <c r="C674" t="s">
        <v>14426</v>
      </c>
      <c r="D674" t="s">
        <v>10</v>
      </c>
      <c r="E674" t="s">
        <v>30</v>
      </c>
      <c r="F674" t="s">
        <v>14551</v>
      </c>
      <c r="G674" t="s">
        <v>14552</v>
      </c>
      <c r="H674" s="2" t="s">
        <v>14550</v>
      </c>
      <c r="I674" s="2" t="s">
        <v>3</v>
      </c>
      <c r="J674" s="4">
        <v>5</v>
      </c>
      <c r="K674" s="4" t="s">
        <v>17051</v>
      </c>
      <c r="L674">
        <f>IF(Tabla1[[#This Row],[Code relation 
(is preprint of)]]="NO", 2, 1)</f>
        <v>2</v>
      </c>
      <c r="Q674" s="7"/>
      <c r="R674" s="30">
        <f>$Q$2-Tabla1[[#This Row],[Date of posting in
 preprint server]]</f>
        <v>-43907</v>
      </c>
      <c r="S674" s="7"/>
    </row>
    <row r="675" spans="1:19" x14ac:dyDescent="0.25">
      <c r="A675">
        <v>4535</v>
      </c>
      <c r="B675" t="s">
        <v>14553</v>
      </c>
      <c r="C675" t="s">
        <v>14426</v>
      </c>
      <c r="D675" t="s">
        <v>10</v>
      </c>
      <c r="E675" t="s">
        <v>30</v>
      </c>
      <c r="F675" t="s">
        <v>14554</v>
      </c>
      <c r="G675" t="s">
        <v>14555</v>
      </c>
      <c r="H675" s="2" t="s">
        <v>14553</v>
      </c>
      <c r="I675" s="2" t="s">
        <v>3</v>
      </c>
      <c r="J675" s="4">
        <v>3</v>
      </c>
      <c r="K675" s="4" t="s">
        <v>16969</v>
      </c>
      <c r="L675">
        <f>IF(Tabla1[[#This Row],[Code relation 
(is preprint of)]]="NO", 2, 1)</f>
        <v>1</v>
      </c>
      <c r="M675" s="24" t="s">
        <v>17428</v>
      </c>
      <c r="N675" s="32" t="s">
        <v>17275</v>
      </c>
      <c r="O675" s="32">
        <f>Tabla1[[#This Row],[Date of publication (data available online on scholarly journal)]]-Tabla1[[#This Row],[Date of posting in
 preprint server]]</f>
        <v>16</v>
      </c>
      <c r="P675" s="19">
        <v>27</v>
      </c>
      <c r="Q675" s="7"/>
      <c r="R675" s="30">
        <f>$Q$2-Tabla1[[#This Row],[Date of posting in
 preprint server]]</f>
        <v>-43907</v>
      </c>
      <c r="S675" s="7"/>
    </row>
    <row r="676" spans="1:19" x14ac:dyDescent="0.25">
      <c r="A676">
        <v>4536</v>
      </c>
      <c r="B676" t="s">
        <v>14556</v>
      </c>
      <c r="C676" t="s">
        <v>14426</v>
      </c>
      <c r="D676" t="s">
        <v>10</v>
      </c>
      <c r="E676" t="s">
        <v>30</v>
      </c>
      <c r="F676" t="s">
        <v>14557</v>
      </c>
      <c r="G676" t="s">
        <v>14558</v>
      </c>
      <c r="H676" s="2" t="s">
        <v>14556</v>
      </c>
      <c r="I676" s="2" t="s">
        <v>3</v>
      </c>
      <c r="J676" s="4">
        <v>19</v>
      </c>
      <c r="K676" s="4" t="s">
        <v>17051</v>
      </c>
      <c r="L676">
        <f>IF(Tabla1[[#This Row],[Code relation 
(is preprint of)]]="NO", 2, 1)</f>
        <v>2</v>
      </c>
      <c r="Q676" s="7"/>
      <c r="R676" s="30">
        <f>$Q$2-Tabla1[[#This Row],[Date of posting in
 preprint server]]</f>
        <v>-43907</v>
      </c>
      <c r="S676" s="7"/>
    </row>
    <row r="677" spans="1:19" x14ac:dyDescent="0.25">
      <c r="A677">
        <v>4537</v>
      </c>
      <c r="B677" t="s">
        <v>14559</v>
      </c>
      <c r="C677" t="s">
        <v>14426</v>
      </c>
      <c r="D677" t="s">
        <v>10</v>
      </c>
      <c r="E677" t="s">
        <v>30</v>
      </c>
      <c r="F677" t="s">
        <v>14560</v>
      </c>
      <c r="G677" t="s">
        <v>14561</v>
      </c>
      <c r="H677" s="2" t="s">
        <v>14559</v>
      </c>
      <c r="I677" s="2" t="s">
        <v>3</v>
      </c>
      <c r="J677" s="4">
        <v>1</v>
      </c>
      <c r="K677" s="4" t="s">
        <v>17051</v>
      </c>
      <c r="L677">
        <f>IF(Tabla1[[#This Row],[Code relation 
(is preprint of)]]="NO", 2, 1)</f>
        <v>2</v>
      </c>
      <c r="Q677" s="7"/>
      <c r="R677" s="30">
        <f>$Q$2-Tabla1[[#This Row],[Date of posting in
 preprint server]]</f>
        <v>-43907</v>
      </c>
      <c r="S677" s="7"/>
    </row>
    <row r="678" spans="1:19" x14ac:dyDescent="0.25">
      <c r="A678">
        <v>4538</v>
      </c>
      <c r="B678" t="s">
        <v>14562</v>
      </c>
      <c r="C678" t="s">
        <v>14426</v>
      </c>
      <c r="D678" t="s">
        <v>10</v>
      </c>
      <c r="E678" t="s">
        <v>30</v>
      </c>
      <c r="F678" t="s">
        <v>14563</v>
      </c>
      <c r="G678" t="s">
        <v>14564</v>
      </c>
      <c r="H678" s="2" t="s">
        <v>14562</v>
      </c>
      <c r="I678" s="2" t="s">
        <v>3</v>
      </c>
      <c r="J678" s="4">
        <v>16</v>
      </c>
      <c r="K678" s="4" t="s">
        <v>17051</v>
      </c>
      <c r="L678">
        <f>IF(Tabla1[[#This Row],[Code relation 
(is preprint of)]]="NO", 2, 1)</f>
        <v>2</v>
      </c>
      <c r="Q678" s="7"/>
      <c r="R678" s="30">
        <f>$Q$2-Tabla1[[#This Row],[Date of posting in
 preprint server]]</f>
        <v>-43907</v>
      </c>
      <c r="S678" s="7"/>
    </row>
    <row r="679" spans="1:19" x14ac:dyDescent="0.25">
      <c r="A679">
        <v>4541</v>
      </c>
      <c r="B679" t="s">
        <v>14573</v>
      </c>
      <c r="C679" t="s">
        <v>14566</v>
      </c>
      <c r="D679" t="s">
        <v>10</v>
      </c>
      <c r="E679" t="s">
        <v>30</v>
      </c>
      <c r="F679" t="s">
        <v>14574</v>
      </c>
      <c r="G679" t="s">
        <v>14575</v>
      </c>
      <c r="H679" s="2" t="s">
        <v>14573</v>
      </c>
      <c r="I679" s="2" t="s">
        <v>3</v>
      </c>
      <c r="J679" s="4">
        <v>4</v>
      </c>
      <c r="K679" s="4" t="s">
        <v>17051</v>
      </c>
      <c r="L679">
        <f>IF(Tabla1[[#This Row],[Code relation 
(is preprint of)]]="NO", 2, 1)</f>
        <v>2</v>
      </c>
      <c r="Q679" s="7"/>
      <c r="R679" s="30">
        <f>$Q$2-Tabla1[[#This Row],[Date of posting in
 preprint server]]</f>
        <v>-43906</v>
      </c>
      <c r="S679" s="7"/>
    </row>
    <row r="680" spans="1:19" x14ac:dyDescent="0.25">
      <c r="A680">
        <v>4563</v>
      </c>
      <c r="B680" t="s">
        <v>14639</v>
      </c>
      <c r="C680" t="s">
        <v>14640</v>
      </c>
      <c r="D680" t="s">
        <v>10</v>
      </c>
      <c r="E680" t="s">
        <v>30</v>
      </c>
      <c r="F680" t="s">
        <v>14641</v>
      </c>
      <c r="G680" t="s">
        <v>14642</v>
      </c>
      <c r="H680" s="2" t="s">
        <v>14639</v>
      </c>
      <c r="I680" s="2" t="s">
        <v>3</v>
      </c>
      <c r="J680" s="4">
        <v>25</v>
      </c>
      <c r="K680" s="4" t="s">
        <v>16971</v>
      </c>
      <c r="L680">
        <f>IF(Tabla1[[#This Row],[Code relation 
(is preprint of)]]="NO", 2, 1)</f>
        <v>1</v>
      </c>
      <c r="M680" s="24" t="s">
        <v>17407</v>
      </c>
      <c r="N680" s="32" t="s">
        <v>17277</v>
      </c>
      <c r="O680" s="32">
        <f>Tabla1[[#This Row],[Date of publication (data available online on scholarly journal)]]-Tabla1[[#This Row],[Date of posting in
 preprint server]]</f>
        <v>39</v>
      </c>
      <c r="P680" s="19">
        <v>92</v>
      </c>
      <c r="Q680" s="7"/>
      <c r="R680" s="30">
        <f>$Q$2-Tabla1[[#This Row],[Date of posting in
 preprint server]]</f>
        <v>-43905</v>
      </c>
      <c r="S680" s="7"/>
    </row>
    <row r="681" spans="1:19" x14ac:dyDescent="0.25">
      <c r="A681">
        <v>4564</v>
      </c>
      <c r="B681" t="s">
        <v>14643</v>
      </c>
      <c r="C681" t="s">
        <v>14640</v>
      </c>
      <c r="D681" t="s">
        <v>10</v>
      </c>
      <c r="E681" t="s">
        <v>30</v>
      </c>
      <c r="F681" t="s">
        <v>14644</v>
      </c>
      <c r="G681" t="s">
        <v>14645</v>
      </c>
      <c r="H681" s="2" t="s">
        <v>14643</v>
      </c>
      <c r="I681" s="2" t="s">
        <v>3</v>
      </c>
      <c r="J681" s="4">
        <v>2</v>
      </c>
      <c r="K681" s="4" t="s">
        <v>17051</v>
      </c>
      <c r="L681">
        <f>IF(Tabla1[[#This Row],[Code relation 
(is preprint of)]]="NO", 2, 1)</f>
        <v>2</v>
      </c>
      <c r="Q681" s="7"/>
      <c r="R681" s="30">
        <f>$Q$2-Tabla1[[#This Row],[Date of posting in
 preprint server]]</f>
        <v>-43905</v>
      </c>
      <c r="S681" s="7"/>
    </row>
    <row r="682" spans="1:19" x14ac:dyDescent="0.25">
      <c r="A682">
        <v>4565</v>
      </c>
      <c r="B682" t="s">
        <v>14646</v>
      </c>
      <c r="C682" t="s">
        <v>14647</v>
      </c>
      <c r="D682" t="s">
        <v>10</v>
      </c>
      <c r="E682" t="s">
        <v>30</v>
      </c>
      <c r="F682" t="s">
        <v>14648</v>
      </c>
      <c r="G682" t="s">
        <v>14649</v>
      </c>
      <c r="H682" s="2" t="s">
        <v>14646</v>
      </c>
      <c r="I682" s="2" t="s">
        <v>3</v>
      </c>
      <c r="J682" s="4">
        <v>6</v>
      </c>
      <c r="K682" s="4" t="s">
        <v>17051</v>
      </c>
      <c r="L682">
        <f>IF(Tabla1[[#This Row],[Code relation 
(is preprint of)]]="NO", 2, 1)</f>
        <v>2</v>
      </c>
      <c r="Q682" s="7"/>
      <c r="R682" s="30">
        <f>$Q$2-Tabla1[[#This Row],[Date of posting in
 preprint server]]</f>
        <v>-43904</v>
      </c>
      <c r="S682" s="7"/>
    </row>
    <row r="683" spans="1:19" x14ac:dyDescent="0.25">
      <c r="A683">
        <v>4566</v>
      </c>
      <c r="B683" t="s">
        <v>14650</v>
      </c>
      <c r="C683" t="s">
        <v>14647</v>
      </c>
      <c r="D683" t="s">
        <v>10</v>
      </c>
      <c r="E683" t="s">
        <v>30</v>
      </c>
      <c r="F683" t="s">
        <v>14651</v>
      </c>
      <c r="G683" t="s">
        <v>14652</v>
      </c>
      <c r="H683" s="2" t="s">
        <v>14650</v>
      </c>
      <c r="I683" s="2" t="s">
        <v>3</v>
      </c>
      <c r="J683" s="4">
        <v>4</v>
      </c>
      <c r="K683" s="4" t="s">
        <v>17051</v>
      </c>
      <c r="L683">
        <f>IF(Tabla1[[#This Row],[Code relation 
(is preprint of)]]="NO", 2, 1)</f>
        <v>2</v>
      </c>
      <c r="Q683" s="7"/>
      <c r="R683" s="30">
        <f>$Q$2-Tabla1[[#This Row],[Date of posting in
 preprint server]]</f>
        <v>-43904</v>
      </c>
      <c r="S683" s="7"/>
    </row>
    <row r="684" spans="1:19" x14ac:dyDescent="0.25">
      <c r="A684">
        <v>4567</v>
      </c>
      <c r="B684" t="s">
        <v>14653</v>
      </c>
      <c r="C684" t="s">
        <v>14647</v>
      </c>
      <c r="D684" t="s">
        <v>10</v>
      </c>
      <c r="E684" t="s">
        <v>30</v>
      </c>
      <c r="F684" t="s">
        <v>14654</v>
      </c>
      <c r="G684" t="s">
        <v>14655</v>
      </c>
      <c r="H684" s="2" t="s">
        <v>14653</v>
      </c>
      <c r="I684" s="2" t="s">
        <v>3</v>
      </c>
      <c r="J684" s="4">
        <v>16</v>
      </c>
      <c r="K684" s="4" t="s">
        <v>16972</v>
      </c>
      <c r="L684">
        <f>IF(Tabla1[[#This Row],[Code relation 
(is preprint of)]]="NO", 2, 1)</f>
        <v>1</v>
      </c>
      <c r="M684" s="24" t="s">
        <v>17424</v>
      </c>
      <c r="N684" s="32" t="s">
        <v>17278</v>
      </c>
      <c r="O684" s="32">
        <f>Tabla1[[#This Row],[Date of publication (data available online on scholarly journal)]]-Tabla1[[#This Row],[Date of posting in
 preprint server]]</f>
        <v>20</v>
      </c>
      <c r="P684" s="19">
        <v>178</v>
      </c>
      <c r="Q684" s="7"/>
      <c r="R684" s="30">
        <f>$Q$2-Tabla1[[#This Row],[Date of posting in
 preprint server]]</f>
        <v>-43904</v>
      </c>
      <c r="S684" s="7"/>
    </row>
    <row r="685" spans="1:19" x14ac:dyDescent="0.25">
      <c r="A685">
        <v>4568</v>
      </c>
      <c r="B685" t="s">
        <v>14656</v>
      </c>
      <c r="C685" t="s">
        <v>14647</v>
      </c>
      <c r="D685" t="s">
        <v>10</v>
      </c>
      <c r="E685" t="s">
        <v>30</v>
      </c>
      <c r="F685" t="s">
        <v>14657</v>
      </c>
      <c r="G685" t="s">
        <v>14658</v>
      </c>
      <c r="H685" s="2" t="s">
        <v>14656</v>
      </c>
      <c r="I685" s="2" t="s">
        <v>3</v>
      </c>
      <c r="J685" s="4">
        <v>84</v>
      </c>
      <c r="K685" s="4" t="s">
        <v>17051</v>
      </c>
      <c r="L685">
        <f>IF(Tabla1[[#This Row],[Code relation 
(is preprint of)]]="NO", 2, 1)</f>
        <v>2</v>
      </c>
      <c r="Q685" s="7"/>
      <c r="R685" s="30">
        <f>$Q$2-Tabla1[[#This Row],[Date of posting in
 preprint server]]</f>
        <v>-43904</v>
      </c>
      <c r="S685" s="7"/>
    </row>
    <row r="686" spans="1:19" x14ac:dyDescent="0.25">
      <c r="A686">
        <v>4589</v>
      </c>
      <c r="B686" t="s">
        <v>14725</v>
      </c>
      <c r="C686" t="s">
        <v>14660</v>
      </c>
      <c r="D686" t="s">
        <v>10</v>
      </c>
      <c r="E686" t="s">
        <v>30</v>
      </c>
      <c r="F686" t="s">
        <v>14726</v>
      </c>
      <c r="G686" t="s">
        <v>14727</v>
      </c>
      <c r="H686" s="2" t="s">
        <v>14725</v>
      </c>
      <c r="I686" s="2" t="s">
        <v>3</v>
      </c>
      <c r="J686" s="4">
        <v>2</v>
      </c>
      <c r="K686" s="4" t="s">
        <v>17051</v>
      </c>
      <c r="L686">
        <f>IF(Tabla1[[#This Row],[Code relation 
(is preprint of)]]="NO", 2, 1)</f>
        <v>2</v>
      </c>
      <c r="Q686" s="7"/>
      <c r="R686" s="30">
        <f>$Q$2-Tabla1[[#This Row],[Date of posting in
 preprint server]]</f>
        <v>-43903</v>
      </c>
      <c r="S686" s="7"/>
    </row>
    <row r="687" spans="1:19" x14ac:dyDescent="0.25">
      <c r="A687">
        <v>4605</v>
      </c>
      <c r="B687" t="s">
        <v>14776</v>
      </c>
      <c r="C687" t="s">
        <v>14738</v>
      </c>
      <c r="D687" t="s">
        <v>10</v>
      </c>
      <c r="E687" t="s">
        <v>30</v>
      </c>
      <c r="F687" t="s">
        <v>14777</v>
      </c>
      <c r="G687" t="s">
        <v>14778</v>
      </c>
      <c r="H687" s="2" t="s">
        <v>14776</v>
      </c>
      <c r="I687" s="2" t="s">
        <v>3</v>
      </c>
      <c r="J687" s="4">
        <v>4</v>
      </c>
      <c r="K687" s="4" t="s">
        <v>16978</v>
      </c>
      <c r="L687">
        <f>IF(Tabla1[[#This Row],[Code relation 
(is preprint of)]]="NO", 2, 1)</f>
        <v>1</v>
      </c>
      <c r="M687" s="24" t="s">
        <v>17434</v>
      </c>
      <c r="N687" s="32" t="s">
        <v>17284</v>
      </c>
      <c r="O687" s="32">
        <f>Tabla1[[#This Row],[Date of publication (data available online on scholarly journal)]]-Tabla1[[#This Row],[Date of posting in
 preprint server]]</f>
        <v>18</v>
      </c>
      <c r="P687" s="19">
        <v>108</v>
      </c>
      <c r="Q687" s="7"/>
      <c r="R687" s="30">
        <f>$Q$2-Tabla1[[#This Row],[Date of posting in
 preprint server]]</f>
        <v>-43902</v>
      </c>
      <c r="S687" s="7"/>
    </row>
    <row r="688" spans="1:19" x14ac:dyDescent="0.25">
      <c r="A688">
        <v>4609</v>
      </c>
      <c r="B688" t="s">
        <v>14788</v>
      </c>
      <c r="C688" t="s">
        <v>14738</v>
      </c>
      <c r="D688" t="s">
        <v>10</v>
      </c>
      <c r="E688" t="s">
        <v>30</v>
      </c>
      <c r="F688" t="s">
        <v>14789</v>
      </c>
      <c r="G688" t="s">
        <v>14790</v>
      </c>
      <c r="H688" s="2" t="s">
        <v>14788</v>
      </c>
      <c r="I688" s="2" t="s">
        <v>3</v>
      </c>
      <c r="J688" s="4">
        <v>2</v>
      </c>
      <c r="K688" s="4" t="s">
        <v>17051</v>
      </c>
      <c r="L688">
        <f>IF(Tabla1[[#This Row],[Code relation 
(is preprint of)]]="NO", 2, 1)</f>
        <v>2</v>
      </c>
      <c r="Q688" s="7"/>
      <c r="R688" s="30">
        <f>$Q$2-Tabla1[[#This Row],[Date of posting in
 preprint server]]</f>
        <v>-43902</v>
      </c>
      <c r="S688" s="7"/>
    </row>
    <row r="689" spans="1:19" x14ac:dyDescent="0.25">
      <c r="A689">
        <v>4610</v>
      </c>
      <c r="B689" t="s">
        <v>14791</v>
      </c>
      <c r="C689" t="s">
        <v>14738</v>
      </c>
      <c r="D689" t="s">
        <v>10</v>
      </c>
      <c r="E689" t="s">
        <v>30</v>
      </c>
      <c r="F689" t="s">
        <v>14792</v>
      </c>
      <c r="G689" t="s">
        <v>14793</v>
      </c>
      <c r="H689" s="2" t="s">
        <v>14791</v>
      </c>
      <c r="I689" s="2" t="s">
        <v>3</v>
      </c>
      <c r="J689" s="4">
        <v>7</v>
      </c>
      <c r="K689" s="4" t="s">
        <v>16979</v>
      </c>
      <c r="L689">
        <f>IF(Tabla1[[#This Row],[Code relation 
(is preprint of)]]="NO", 2, 1)</f>
        <v>1</v>
      </c>
      <c r="M689" s="24" t="s">
        <v>17400</v>
      </c>
      <c r="N689" s="32" t="s">
        <v>17285</v>
      </c>
      <c r="O689" s="32">
        <f>Tabla1[[#This Row],[Date of publication (data available online on scholarly journal)]]-Tabla1[[#This Row],[Date of posting in
 preprint server]]</f>
        <v>49</v>
      </c>
      <c r="P689" s="19">
        <v>9</v>
      </c>
      <c r="Q689" s="7"/>
      <c r="R689" s="30">
        <f>$Q$2-Tabla1[[#This Row],[Date of posting in
 preprint server]]</f>
        <v>-43902</v>
      </c>
      <c r="S689" s="7"/>
    </row>
    <row r="690" spans="1:19" x14ac:dyDescent="0.25">
      <c r="A690">
        <v>4611</v>
      </c>
      <c r="B690" t="s">
        <v>14794</v>
      </c>
      <c r="C690" t="s">
        <v>14738</v>
      </c>
      <c r="D690" t="s">
        <v>10</v>
      </c>
      <c r="E690" t="s">
        <v>30</v>
      </c>
      <c r="F690" t="s">
        <v>14795</v>
      </c>
      <c r="G690" t="s">
        <v>14796</v>
      </c>
      <c r="H690" s="2" t="s">
        <v>14794</v>
      </c>
      <c r="I690" s="2" t="s">
        <v>3</v>
      </c>
      <c r="J690" s="4">
        <v>12</v>
      </c>
      <c r="K690" s="4" t="s">
        <v>17051</v>
      </c>
      <c r="L690">
        <f>IF(Tabla1[[#This Row],[Code relation 
(is preprint of)]]="NO", 2, 1)</f>
        <v>2</v>
      </c>
      <c r="Q690" s="7"/>
      <c r="R690" s="30">
        <f>$Q$2-Tabla1[[#This Row],[Date of posting in
 preprint server]]</f>
        <v>-43902</v>
      </c>
      <c r="S690" s="7"/>
    </row>
    <row r="691" spans="1:19" x14ac:dyDescent="0.25">
      <c r="A691">
        <v>4612</v>
      </c>
      <c r="B691" t="s">
        <v>14797</v>
      </c>
      <c r="C691" t="s">
        <v>14738</v>
      </c>
      <c r="D691" t="s">
        <v>10</v>
      </c>
      <c r="E691" t="s">
        <v>30</v>
      </c>
      <c r="F691" t="s">
        <v>14798</v>
      </c>
      <c r="G691" t="s">
        <v>14799</v>
      </c>
      <c r="H691" s="2" t="s">
        <v>14797</v>
      </c>
      <c r="I691" s="2" t="s">
        <v>3</v>
      </c>
      <c r="J691" s="4">
        <v>5</v>
      </c>
      <c r="K691" s="4" t="s">
        <v>17051</v>
      </c>
      <c r="L691">
        <f>IF(Tabla1[[#This Row],[Code relation 
(is preprint of)]]="NO", 2, 1)</f>
        <v>2</v>
      </c>
      <c r="Q691" s="7"/>
      <c r="R691" s="30">
        <f>$Q$2-Tabla1[[#This Row],[Date of posting in
 preprint server]]</f>
        <v>-43902</v>
      </c>
      <c r="S691" s="7"/>
    </row>
    <row r="692" spans="1:19" x14ac:dyDescent="0.25">
      <c r="A692">
        <v>4613</v>
      </c>
      <c r="B692" t="s">
        <v>14800</v>
      </c>
      <c r="C692" t="s">
        <v>14738</v>
      </c>
      <c r="D692" t="s">
        <v>10</v>
      </c>
      <c r="E692" t="s">
        <v>30</v>
      </c>
      <c r="F692" t="s">
        <v>14801</v>
      </c>
      <c r="G692" t="s">
        <v>14802</v>
      </c>
      <c r="H692" s="2" t="s">
        <v>14800</v>
      </c>
      <c r="I692" s="2" t="s">
        <v>3</v>
      </c>
      <c r="J692" s="4">
        <v>20</v>
      </c>
      <c r="K692" s="4" t="s">
        <v>17051</v>
      </c>
      <c r="L692">
        <f>IF(Tabla1[[#This Row],[Code relation 
(is preprint of)]]="NO", 2, 1)</f>
        <v>2</v>
      </c>
      <c r="Q692" s="7"/>
      <c r="R692" s="30">
        <f>$Q$2-Tabla1[[#This Row],[Date of posting in
 preprint server]]</f>
        <v>-43902</v>
      </c>
      <c r="S692" s="7"/>
    </row>
    <row r="693" spans="1:19" x14ac:dyDescent="0.25">
      <c r="A693">
        <v>4614</v>
      </c>
      <c r="B693" t="s">
        <v>14803</v>
      </c>
      <c r="C693" t="s">
        <v>14738</v>
      </c>
      <c r="D693" t="s">
        <v>10</v>
      </c>
      <c r="E693" t="s">
        <v>30</v>
      </c>
      <c r="F693" t="s">
        <v>14804</v>
      </c>
      <c r="G693" t="s">
        <v>14805</v>
      </c>
      <c r="H693" s="2" t="s">
        <v>14803</v>
      </c>
      <c r="I693" s="2" t="s">
        <v>3</v>
      </c>
      <c r="J693" s="4">
        <v>21</v>
      </c>
      <c r="K693" s="4" t="s">
        <v>17051</v>
      </c>
      <c r="L693">
        <f>IF(Tabla1[[#This Row],[Code relation 
(is preprint of)]]="NO", 2, 1)</f>
        <v>2</v>
      </c>
      <c r="Q693" s="7"/>
      <c r="R693" s="30">
        <f>$Q$2-Tabla1[[#This Row],[Date of posting in
 preprint server]]</f>
        <v>-43902</v>
      </c>
      <c r="S693" s="7"/>
    </row>
    <row r="694" spans="1:19" x14ac:dyDescent="0.25">
      <c r="A694">
        <v>4615</v>
      </c>
      <c r="B694" t="s">
        <v>14806</v>
      </c>
      <c r="C694" t="s">
        <v>14738</v>
      </c>
      <c r="D694" t="s">
        <v>10</v>
      </c>
      <c r="E694" t="s">
        <v>30</v>
      </c>
      <c r="F694" t="s">
        <v>14807</v>
      </c>
      <c r="G694" t="s">
        <v>14808</v>
      </c>
      <c r="H694" s="2" t="s">
        <v>14806</v>
      </c>
      <c r="I694" s="2" t="s">
        <v>3</v>
      </c>
      <c r="J694" s="4">
        <v>28</v>
      </c>
      <c r="K694" s="4" t="s">
        <v>16980</v>
      </c>
      <c r="L694">
        <f>IF(Tabla1[[#This Row],[Code relation 
(is preprint of)]]="NO", 2, 1)</f>
        <v>1</v>
      </c>
      <c r="M694" s="24" t="s">
        <v>17395</v>
      </c>
      <c r="N694" s="32" t="s">
        <v>17286</v>
      </c>
      <c r="O694" s="32">
        <f>Tabla1[[#This Row],[Date of publication (data available online on scholarly journal)]]-Tabla1[[#This Row],[Date of posting in
 preprint server]]</f>
        <v>53</v>
      </c>
      <c r="P694" s="19">
        <v>80</v>
      </c>
      <c r="Q694" s="7"/>
      <c r="R694" s="30">
        <f>$Q$2-Tabla1[[#This Row],[Date of posting in
 preprint server]]</f>
        <v>-43902</v>
      </c>
      <c r="S694" s="7"/>
    </row>
    <row r="695" spans="1:19" x14ac:dyDescent="0.25">
      <c r="A695">
        <v>4625</v>
      </c>
      <c r="B695" t="s">
        <v>14845</v>
      </c>
      <c r="C695" t="s">
        <v>14810</v>
      </c>
      <c r="D695" t="s">
        <v>10</v>
      </c>
      <c r="E695" t="s">
        <v>30</v>
      </c>
      <c r="F695" t="s">
        <v>14846</v>
      </c>
      <c r="G695" t="s">
        <v>14847</v>
      </c>
      <c r="H695" s="2" t="s">
        <v>14845</v>
      </c>
      <c r="I695" s="2" t="s">
        <v>3</v>
      </c>
      <c r="J695" s="4">
        <v>1</v>
      </c>
      <c r="K695" s="4" t="s">
        <v>16981</v>
      </c>
      <c r="L695">
        <f>IF(Tabla1[[#This Row],[Code relation 
(is preprint of)]]="NO", 2, 1)</f>
        <v>1</v>
      </c>
      <c r="M695" s="24" t="s">
        <v>17416</v>
      </c>
      <c r="N695" s="32" t="s">
        <v>17287</v>
      </c>
      <c r="O695" s="32">
        <f>Tabla1[[#This Row],[Date of publication (data available online on scholarly journal)]]-Tabla1[[#This Row],[Date of posting in
 preprint server]]</f>
        <v>36</v>
      </c>
      <c r="P695" s="19">
        <v>21</v>
      </c>
      <c r="Q695" s="7"/>
      <c r="R695" s="30">
        <f>$Q$2-Tabla1[[#This Row],[Date of posting in
 preprint server]]</f>
        <v>-43901</v>
      </c>
      <c r="S695" s="7"/>
    </row>
    <row r="696" spans="1:19" x14ac:dyDescent="0.25">
      <c r="A696">
        <v>4626</v>
      </c>
      <c r="B696" t="s">
        <v>14848</v>
      </c>
      <c r="C696" t="s">
        <v>14810</v>
      </c>
      <c r="D696" t="s">
        <v>10</v>
      </c>
      <c r="E696" t="s">
        <v>30</v>
      </c>
      <c r="F696" t="s">
        <v>14849</v>
      </c>
      <c r="G696" t="s">
        <v>14850</v>
      </c>
      <c r="H696" s="2" t="s">
        <v>14848</v>
      </c>
      <c r="I696" s="2" t="s">
        <v>3</v>
      </c>
      <c r="J696" s="4">
        <v>14</v>
      </c>
      <c r="K696" s="4" t="s">
        <v>17051</v>
      </c>
      <c r="L696">
        <f>IF(Tabla1[[#This Row],[Code relation 
(is preprint of)]]="NO", 2, 1)</f>
        <v>2</v>
      </c>
      <c r="Q696" s="7"/>
      <c r="R696" s="30">
        <f>$Q$2-Tabla1[[#This Row],[Date of posting in
 preprint server]]</f>
        <v>-43901</v>
      </c>
      <c r="S696" s="7"/>
    </row>
    <row r="697" spans="1:19" x14ac:dyDescent="0.25">
      <c r="A697">
        <v>4627</v>
      </c>
      <c r="B697" t="s">
        <v>14851</v>
      </c>
      <c r="C697" t="s">
        <v>14810</v>
      </c>
      <c r="D697" t="s">
        <v>10</v>
      </c>
      <c r="E697" t="s">
        <v>30</v>
      </c>
      <c r="F697" t="s">
        <v>14852</v>
      </c>
      <c r="G697" t="s">
        <v>14853</v>
      </c>
      <c r="H697" s="2" t="s">
        <v>14851</v>
      </c>
      <c r="I697" s="2" t="s">
        <v>3</v>
      </c>
      <c r="J697" s="4">
        <v>0</v>
      </c>
      <c r="K697" s="4" t="s">
        <v>17051</v>
      </c>
      <c r="L697">
        <f>IF(Tabla1[[#This Row],[Code relation 
(is preprint of)]]="NO", 2, 1)</f>
        <v>2</v>
      </c>
      <c r="Q697" s="7"/>
      <c r="R697" s="30">
        <f>$Q$2-Tabla1[[#This Row],[Date of posting in
 preprint server]]</f>
        <v>-43901</v>
      </c>
      <c r="S697" s="7"/>
    </row>
    <row r="698" spans="1:19" x14ac:dyDescent="0.25">
      <c r="A698">
        <v>4628</v>
      </c>
      <c r="B698" t="s">
        <v>14854</v>
      </c>
      <c r="C698" t="s">
        <v>14810</v>
      </c>
      <c r="D698" t="s">
        <v>10</v>
      </c>
      <c r="E698" t="s">
        <v>30</v>
      </c>
      <c r="F698" t="s">
        <v>14855</v>
      </c>
      <c r="G698" t="s">
        <v>14856</v>
      </c>
      <c r="H698" s="2" t="s">
        <v>14854</v>
      </c>
      <c r="I698" s="2" t="s">
        <v>3</v>
      </c>
      <c r="J698" s="4">
        <v>7</v>
      </c>
      <c r="K698" s="4" t="s">
        <v>16982</v>
      </c>
      <c r="L698">
        <f>IF(Tabla1[[#This Row],[Code relation 
(is preprint of)]]="NO", 2, 1)</f>
        <v>1</v>
      </c>
      <c r="M698" s="24" t="s">
        <v>17443</v>
      </c>
      <c r="N698" s="32" t="s">
        <v>17288</v>
      </c>
      <c r="O698" s="32">
        <f>Tabla1[[#This Row],[Date of publication (data available online on scholarly journal)]]-Tabla1[[#This Row],[Date of posting in
 preprint server]]</f>
        <v>41</v>
      </c>
      <c r="P698" s="19">
        <v>24</v>
      </c>
      <c r="Q698" s="7"/>
      <c r="R698" s="30">
        <f>$Q$2-Tabla1[[#This Row],[Date of posting in
 preprint server]]</f>
        <v>-43901</v>
      </c>
      <c r="S698" s="7"/>
    </row>
    <row r="699" spans="1:19" x14ac:dyDescent="0.25">
      <c r="A699">
        <v>4652</v>
      </c>
      <c r="B699" t="s">
        <v>14929</v>
      </c>
      <c r="C699" t="s">
        <v>14858</v>
      </c>
      <c r="D699" t="s">
        <v>10</v>
      </c>
      <c r="E699" t="s">
        <v>30</v>
      </c>
      <c r="F699" t="s">
        <v>14930</v>
      </c>
      <c r="G699" t="s">
        <v>14931</v>
      </c>
      <c r="H699" s="2" t="s">
        <v>14929</v>
      </c>
      <c r="I699" s="2" t="s">
        <v>3</v>
      </c>
      <c r="J699" s="4">
        <v>27</v>
      </c>
      <c r="K699" s="4" t="s">
        <v>17051</v>
      </c>
      <c r="L699">
        <f>IF(Tabla1[[#This Row],[Code relation 
(is preprint of)]]="NO", 2, 1)</f>
        <v>2</v>
      </c>
      <c r="Q699" s="7"/>
      <c r="R699" s="30">
        <f>$Q$2-Tabla1[[#This Row],[Date of posting in
 preprint server]]</f>
        <v>-43900</v>
      </c>
      <c r="S699" s="7"/>
    </row>
    <row r="700" spans="1:19" x14ac:dyDescent="0.25">
      <c r="A700">
        <v>4670</v>
      </c>
      <c r="B700" t="s">
        <v>14996</v>
      </c>
      <c r="C700" t="s">
        <v>14972</v>
      </c>
      <c r="D700" t="s">
        <v>10</v>
      </c>
      <c r="E700" t="s">
        <v>30</v>
      </c>
      <c r="F700" t="s">
        <v>14997</v>
      </c>
      <c r="G700" t="s">
        <v>14998</v>
      </c>
      <c r="H700" s="2" t="s">
        <v>14996</v>
      </c>
      <c r="I700" s="2" t="s">
        <v>3</v>
      </c>
      <c r="J700" s="4">
        <v>4</v>
      </c>
      <c r="K700" s="4" t="s">
        <v>17051</v>
      </c>
      <c r="L700">
        <f>IF(Tabla1[[#This Row],[Code relation 
(is preprint of)]]="NO", 2, 1)</f>
        <v>2</v>
      </c>
      <c r="Q700" s="7"/>
      <c r="R700" s="30">
        <f>$Q$2-Tabla1[[#This Row],[Date of posting in
 preprint server]]</f>
        <v>-43898</v>
      </c>
      <c r="S700" s="7"/>
    </row>
    <row r="701" spans="1:19" x14ac:dyDescent="0.25">
      <c r="A701">
        <v>4686</v>
      </c>
      <c r="B701" t="s">
        <v>15044</v>
      </c>
      <c r="C701" t="s">
        <v>15045</v>
      </c>
      <c r="D701" t="s">
        <v>10</v>
      </c>
      <c r="E701" t="s">
        <v>30</v>
      </c>
      <c r="F701" t="s">
        <v>15046</v>
      </c>
      <c r="G701" t="s">
        <v>15047</v>
      </c>
      <c r="H701" s="2" t="s">
        <v>15044</v>
      </c>
      <c r="I701" s="2" t="s">
        <v>3</v>
      </c>
      <c r="J701" s="4">
        <v>0</v>
      </c>
      <c r="K701" s="4" t="s">
        <v>16992</v>
      </c>
      <c r="L701">
        <f>IF(Tabla1[[#This Row],[Code relation 
(is preprint of)]]="NO", 2, 1)</f>
        <v>1</v>
      </c>
      <c r="M701" s="24" t="s">
        <v>17440</v>
      </c>
      <c r="N701" s="32" t="s">
        <v>17298</v>
      </c>
      <c r="O701" s="32">
        <f>Tabla1[[#This Row],[Date of publication (data available online on scholarly journal)]]-Tabla1[[#This Row],[Date of posting in
 preprint server]]</f>
        <v>18</v>
      </c>
      <c r="P701" s="19">
        <v>0</v>
      </c>
      <c r="Q701" s="7"/>
      <c r="R701" s="30">
        <f>$Q$2-Tabla1[[#This Row],[Date of posting in
 preprint server]]</f>
        <v>-43897</v>
      </c>
      <c r="S701" s="7"/>
    </row>
    <row r="702" spans="1:19" x14ac:dyDescent="0.25">
      <c r="A702">
        <v>4687</v>
      </c>
      <c r="B702" t="s">
        <v>15048</v>
      </c>
      <c r="C702" t="s">
        <v>15045</v>
      </c>
      <c r="D702" t="s">
        <v>10</v>
      </c>
      <c r="E702" t="s">
        <v>30</v>
      </c>
      <c r="F702" t="s">
        <v>15049</v>
      </c>
      <c r="G702" t="s">
        <v>15050</v>
      </c>
      <c r="H702" s="2" t="s">
        <v>15048</v>
      </c>
      <c r="I702" s="2" t="s">
        <v>3</v>
      </c>
      <c r="J702" s="4">
        <v>8</v>
      </c>
      <c r="K702" s="4" t="s">
        <v>17051</v>
      </c>
      <c r="L702">
        <f>IF(Tabla1[[#This Row],[Code relation 
(is preprint of)]]="NO", 2, 1)</f>
        <v>2</v>
      </c>
      <c r="Q702" s="7"/>
      <c r="R702" s="30">
        <f>$Q$2-Tabla1[[#This Row],[Date of posting in
 preprint server]]</f>
        <v>-43897</v>
      </c>
      <c r="S702" s="7"/>
    </row>
    <row r="703" spans="1:19" x14ac:dyDescent="0.25">
      <c r="A703">
        <v>4688</v>
      </c>
      <c r="B703" t="s">
        <v>15051</v>
      </c>
      <c r="C703" t="s">
        <v>15045</v>
      </c>
      <c r="D703" t="s">
        <v>10</v>
      </c>
      <c r="E703" t="s">
        <v>30</v>
      </c>
      <c r="F703" t="s">
        <v>15052</v>
      </c>
      <c r="G703" t="s">
        <v>15053</v>
      </c>
      <c r="H703" s="2" t="s">
        <v>15051</v>
      </c>
      <c r="I703" s="2" t="s">
        <v>3</v>
      </c>
      <c r="J703" s="4">
        <v>3</v>
      </c>
      <c r="K703" s="4" t="s">
        <v>17051</v>
      </c>
      <c r="L703">
        <f>IF(Tabla1[[#This Row],[Code relation 
(is preprint of)]]="NO", 2, 1)</f>
        <v>2</v>
      </c>
      <c r="Q703" s="7"/>
      <c r="R703" s="30">
        <f>$Q$2-Tabla1[[#This Row],[Date of posting in
 preprint server]]</f>
        <v>-43897</v>
      </c>
      <c r="S703" s="7"/>
    </row>
    <row r="704" spans="1:19" x14ac:dyDescent="0.25">
      <c r="A704">
        <v>4690</v>
      </c>
      <c r="B704" t="s">
        <v>15057</v>
      </c>
      <c r="C704" t="s">
        <v>15045</v>
      </c>
      <c r="D704" t="s">
        <v>10</v>
      </c>
      <c r="E704" t="s">
        <v>30</v>
      </c>
      <c r="F704" t="s">
        <v>15058</v>
      </c>
      <c r="G704" t="s">
        <v>15059</v>
      </c>
      <c r="H704" s="2" t="s">
        <v>15057</v>
      </c>
      <c r="I704" s="2" t="s">
        <v>3</v>
      </c>
      <c r="J704" s="4">
        <v>4</v>
      </c>
      <c r="K704" s="4" t="s">
        <v>17051</v>
      </c>
      <c r="L704">
        <f>IF(Tabla1[[#This Row],[Code relation 
(is preprint of)]]="NO", 2, 1)</f>
        <v>2</v>
      </c>
      <c r="Q704" s="7"/>
      <c r="R704" s="30">
        <f>$Q$2-Tabla1[[#This Row],[Date of posting in
 preprint server]]</f>
        <v>-43897</v>
      </c>
      <c r="S704" s="7"/>
    </row>
    <row r="705" spans="1:19" x14ac:dyDescent="0.25">
      <c r="A705">
        <v>4691</v>
      </c>
      <c r="B705" t="s">
        <v>15060</v>
      </c>
      <c r="C705" t="s">
        <v>15045</v>
      </c>
      <c r="D705" t="s">
        <v>10</v>
      </c>
      <c r="E705" t="s">
        <v>30</v>
      </c>
      <c r="F705" t="s">
        <v>15061</v>
      </c>
      <c r="G705" t="s">
        <v>15062</v>
      </c>
      <c r="H705" s="2" t="s">
        <v>15060</v>
      </c>
      <c r="I705" s="2" t="s">
        <v>3</v>
      </c>
      <c r="J705" s="4">
        <v>8</v>
      </c>
      <c r="K705" s="4" t="s">
        <v>17051</v>
      </c>
      <c r="L705">
        <f>IF(Tabla1[[#This Row],[Code relation 
(is preprint of)]]="NO", 2, 1)</f>
        <v>2</v>
      </c>
      <c r="Q705" s="7"/>
      <c r="R705" s="30">
        <f>$Q$2-Tabla1[[#This Row],[Date of posting in
 preprint server]]</f>
        <v>-43897</v>
      </c>
      <c r="S705" s="7"/>
    </row>
    <row r="706" spans="1:19" x14ac:dyDescent="0.25">
      <c r="A706">
        <v>4694</v>
      </c>
      <c r="B706" t="s">
        <v>15072</v>
      </c>
      <c r="C706" t="s">
        <v>15064</v>
      </c>
      <c r="D706" t="s">
        <v>10</v>
      </c>
      <c r="E706" t="s">
        <v>30</v>
      </c>
      <c r="F706" t="s">
        <v>15073</v>
      </c>
      <c r="G706" t="s">
        <v>15074</v>
      </c>
      <c r="H706" s="2" t="s">
        <v>15072</v>
      </c>
      <c r="I706" s="2" t="s">
        <v>3</v>
      </c>
      <c r="J706" s="4">
        <v>3</v>
      </c>
      <c r="K706" s="4" t="s">
        <v>17051</v>
      </c>
      <c r="L706">
        <f>IF(Tabla1[[#This Row],[Code relation 
(is preprint of)]]="NO", 2, 1)</f>
        <v>2</v>
      </c>
      <c r="Q706" s="7"/>
      <c r="R706" s="30">
        <f>$Q$2-Tabla1[[#This Row],[Date of posting in
 preprint server]]</f>
        <v>-43896</v>
      </c>
      <c r="S706" s="7"/>
    </row>
    <row r="707" spans="1:19" x14ac:dyDescent="0.25">
      <c r="A707">
        <v>4695</v>
      </c>
      <c r="B707" t="s">
        <v>15075</v>
      </c>
      <c r="C707" t="s">
        <v>15064</v>
      </c>
      <c r="D707" t="s">
        <v>10</v>
      </c>
      <c r="E707" t="s">
        <v>30</v>
      </c>
      <c r="F707" t="s">
        <v>15076</v>
      </c>
      <c r="G707" t="s">
        <v>15077</v>
      </c>
      <c r="H707" s="2" t="s">
        <v>15075</v>
      </c>
      <c r="I707" s="2" t="s">
        <v>3</v>
      </c>
      <c r="J707" s="4">
        <v>1</v>
      </c>
      <c r="K707" s="4" t="s">
        <v>17051</v>
      </c>
      <c r="L707">
        <f>IF(Tabla1[[#This Row],[Code relation 
(is preprint of)]]="NO", 2, 1)</f>
        <v>2</v>
      </c>
      <c r="Q707" s="7"/>
      <c r="R707" s="30">
        <f>$Q$2-Tabla1[[#This Row],[Date of posting in
 preprint server]]</f>
        <v>-43896</v>
      </c>
      <c r="S707" s="7"/>
    </row>
    <row r="708" spans="1:19" x14ac:dyDescent="0.25">
      <c r="A708">
        <v>4741</v>
      </c>
      <c r="B708" t="s">
        <v>15218</v>
      </c>
      <c r="C708" t="s">
        <v>15181</v>
      </c>
      <c r="D708" t="s">
        <v>10</v>
      </c>
      <c r="E708" t="s">
        <v>30</v>
      </c>
      <c r="F708" t="s">
        <v>15219</v>
      </c>
      <c r="G708" t="s">
        <v>15220</v>
      </c>
      <c r="H708" s="2" t="s">
        <v>15218</v>
      </c>
      <c r="I708" s="2" t="s">
        <v>3</v>
      </c>
      <c r="J708" s="4">
        <v>2</v>
      </c>
      <c r="K708" s="4" t="s">
        <v>17051</v>
      </c>
      <c r="L708">
        <f>IF(Tabla1[[#This Row],[Code relation 
(is preprint of)]]="NO", 2, 1)</f>
        <v>2</v>
      </c>
      <c r="Q708" s="7"/>
      <c r="R708" s="30">
        <f>$Q$2-Tabla1[[#This Row],[Date of posting in
 preprint server]]</f>
        <v>-43895</v>
      </c>
      <c r="S708" s="7"/>
    </row>
    <row r="709" spans="1:19" x14ac:dyDescent="0.25">
      <c r="A709">
        <v>4742</v>
      </c>
      <c r="B709" t="s">
        <v>15221</v>
      </c>
      <c r="C709" t="s">
        <v>15181</v>
      </c>
      <c r="D709" t="s">
        <v>10</v>
      </c>
      <c r="E709" t="s">
        <v>30</v>
      </c>
      <c r="F709" t="s">
        <v>15222</v>
      </c>
      <c r="G709" t="s">
        <v>15223</v>
      </c>
      <c r="H709" s="2" t="s">
        <v>15221</v>
      </c>
      <c r="I709" s="2" t="s">
        <v>3</v>
      </c>
      <c r="J709" s="4">
        <v>13</v>
      </c>
      <c r="K709" s="4" t="s">
        <v>17051</v>
      </c>
      <c r="L709">
        <f>IF(Tabla1[[#This Row],[Code relation 
(is preprint of)]]="NO", 2, 1)</f>
        <v>2</v>
      </c>
      <c r="Q709" s="7"/>
      <c r="R709" s="30">
        <f>$Q$2-Tabla1[[#This Row],[Date of posting in
 preprint server]]</f>
        <v>-43895</v>
      </c>
      <c r="S709" s="7"/>
    </row>
    <row r="710" spans="1:19" x14ac:dyDescent="0.25">
      <c r="A710">
        <v>4745</v>
      </c>
      <c r="B710" t="s">
        <v>15233</v>
      </c>
      <c r="C710" t="s">
        <v>15225</v>
      </c>
      <c r="D710" t="s">
        <v>10</v>
      </c>
      <c r="E710" t="s">
        <v>30</v>
      </c>
      <c r="F710" t="s">
        <v>15234</v>
      </c>
      <c r="G710" t="s">
        <v>15235</v>
      </c>
      <c r="H710" s="2" t="s">
        <v>15233</v>
      </c>
      <c r="I710" s="2" t="s">
        <v>3</v>
      </c>
      <c r="J710" s="4">
        <v>4</v>
      </c>
      <c r="K710" s="4" t="s">
        <v>17051</v>
      </c>
      <c r="L710">
        <f>IF(Tabla1[[#This Row],[Code relation 
(is preprint of)]]="NO", 2, 1)</f>
        <v>2</v>
      </c>
      <c r="Q710" s="7"/>
      <c r="R710" s="30">
        <f>$Q$2-Tabla1[[#This Row],[Date of posting in
 preprint server]]</f>
        <v>-43894</v>
      </c>
      <c r="S710" s="7"/>
    </row>
    <row r="711" spans="1:19" x14ac:dyDescent="0.25">
      <c r="A711">
        <v>4775</v>
      </c>
      <c r="B711" t="s">
        <v>15329</v>
      </c>
      <c r="C711" t="s">
        <v>15237</v>
      </c>
      <c r="D711" t="s">
        <v>10</v>
      </c>
      <c r="E711" t="s">
        <v>30</v>
      </c>
      <c r="F711" t="s">
        <v>15330</v>
      </c>
      <c r="G711" t="s">
        <v>15331</v>
      </c>
      <c r="H711" s="2" t="s">
        <v>15329</v>
      </c>
      <c r="I711" s="2" t="s">
        <v>3</v>
      </c>
      <c r="J711" s="4">
        <v>2</v>
      </c>
      <c r="K711" s="4" t="s">
        <v>17008</v>
      </c>
      <c r="L711">
        <f>IF(Tabla1[[#This Row],[Code relation 
(is preprint of)]]="NO", 2, 1)</f>
        <v>1</v>
      </c>
      <c r="M711" s="24" t="s">
        <v>17451</v>
      </c>
      <c r="N711" s="32" t="s">
        <v>17314</v>
      </c>
      <c r="O711" s="32">
        <f>Tabla1[[#This Row],[Date of publication (data available online on scholarly journal)]]-Tabla1[[#This Row],[Date of posting in
 preprint server]]</f>
        <v>46</v>
      </c>
      <c r="P711" s="19">
        <v>18</v>
      </c>
      <c r="Q711" s="7"/>
      <c r="R711" s="30">
        <f>$Q$2-Tabla1[[#This Row],[Date of posting in
 preprint server]]</f>
        <v>-43893</v>
      </c>
      <c r="S711" s="7"/>
    </row>
    <row r="712" spans="1:19" x14ac:dyDescent="0.25">
      <c r="A712">
        <v>4778</v>
      </c>
      <c r="B712" t="s">
        <v>15341</v>
      </c>
      <c r="C712" t="s">
        <v>15333</v>
      </c>
      <c r="D712" t="s">
        <v>10</v>
      </c>
      <c r="E712" t="s">
        <v>30</v>
      </c>
      <c r="F712" t="s">
        <v>15342</v>
      </c>
      <c r="G712" t="s">
        <v>15343</v>
      </c>
      <c r="H712" s="2" t="s">
        <v>15341</v>
      </c>
      <c r="I712" s="2" t="s">
        <v>3</v>
      </c>
      <c r="J712" s="4">
        <v>14</v>
      </c>
      <c r="K712" s="4" t="s">
        <v>17051</v>
      </c>
      <c r="L712">
        <f>IF(Tabla1[[#This Row],[Code relation 
(is preprint of)]]="NO", 2, 1)</f>
        <v>2</v>
      </c>
      <c r="Q712" s="7"/>
      <c r="R712" s="30">
        <f>$Q$2-Tabla1[[#This Row],[Date of posting in
 preprint server]]</f>
        <v>-43892</v>
      </c>
      <c r="S712" s="7"/>
    </row>
    <row r="713" spans="1:19" x14ac:dyDescent="0.25">
      <c r="A713">
        <v>4782</v>
      </c>
      <c r="B713" t="s">
        <v>15352</v>
      </c>
      <c r="C713" t="s">
        <v>15333</v>
      </c>
      <c r="D713" t="s">
        <v>10</v>
      </c>
      <c r="E713" t="s">
        <v>30</v>
      </c>
      <c r="F713" t="s">
        <v>15353</v>
      </c>
      <c r="G713" t="s">
        <v>15354</v>
      </c>
      <c r="H713" s="2" t="s">
        <v>15352</v>
      </c>
      <c r="I713" s="2" t="s">
        <v>3</v>
      </c>
      <c r="J713" s="4">
        <v>0</v>
      </c>
      <c r="K713" s="4" t="s">
        <v>17051</v>
      </c>
      <c r="L713">
        <f>IF(Tabla1[[#This Row],[Code relation 
(is preprint of)]]="NO", 2, 1)</f>
        <v>2</v>
      </c>
      <c r="Q713" s="7"/>
      <c r="R713" s="30">
        <f>$Q$2-Tabla1[[#This Row],[Date of posting in
 preprint server]]</f>
        <v>-43892</v>
      </c>
      <c r="S713" s="7"/>
    </row>
    <row r="714" spans="1:19" x14ac:dyDescent="0.25">
      <c r="A714">
        <v>4783</v>
      </c>
      <c r="B714" t="s">
        <v>15355</v>
      </c>
      <c r="C714" t="s">
        <v>15333</v>
      </c>
      <c r="D714" t="s">
        <v>10</v>
      </c>
      <c r="E714" t="s">
        <v>30</v>
      </c>
      <c r="F714" t="s">
        <v>15356</v>
      </c>
      <c r="G714" t="s">
        <v>15357</v>
      </c>
      <c r="H714" s="2" t="s">
        <v>15355</v>
      </c>
      <c r="I714" s="2" t="s">
        <v>3</v>
      </c>
      <c r="J714" s="4">
        <v>19</v>
      </c>
      <c r="K714" s="4" t="s">
        <v>17051</v>
      </c>
      <c r="L714">
        <f>IF(Tabla1[[#This Row],[Code relation 
(is preprint of)]]="NO", 2, 1)</f>
        <v>2</v>
      </c>
      <c r="Q714" s="7"/>
      <c r="R714" s="30">
        <f>$Q$2-Tabla1[[#This Row],[Date of posting in
 preprint server]]</f>
        <v>-43892</v>
      </c>
      <c r="S714" s="7"/>
    </row>
    <row r="715" spans="1:19" x14ac:dyDescent="0.25">
      <c r="A715">
        <v>4785</v>
      </c>
      <c r="B715" t="s">
        <v>15361</v>
      </c>
      <c r="C715" t="s">
        <v>15333</v>
      </c>
      <c r="D715" t="s">
        <v>10</v>
      </c>
      <c r="E715" t="s">
        <v>30</v>
      </c>
      <c r="F715" t="s">
        <v>15362</v>
      </c>
      <c r="G715" t="s">
        <v>15363</v>
      </c>
      <c r="H715" s="2" t="s">
        <v>15361</v>
      </c>
      <c r="I715" s="2" t="s">
        <v>3</v>
      </c>
      <c r="J715" s="4">
        <v>8</v>
      </c>
      <c r="K715" s="4" t="s">
        <v>17051</v>
      </c>
      <c r="L715">
        <f>IF(Tabla1[[#This Row],[Code relation 
(is preprint of)]]="NO", 2, 1)</f>
        <v>2</v>
      </c>
      <c r="Q715" s="7"/>
      <c r="R715" s="30">
        <f>$Q$2-Tabla1[[#This Row],[Date of posting in
 preprint server]]</f>
        <v>-43892</v>
      </c>
      <c r="S715" s="7"/>
    </row>
    <row r="716" spans="1:19" x14ac:dyDescent="0.25">
      <c r="A716">
        <v>4786</v>
      </c>
      <c r="B716" t="s">
        <v>15364</v>
      </c>
      <c r="C716" t="s">
        <v>15333</v>
      </c>
      <c r="D716" t="s">
        <v>10</v>
      </c>
      <c r="E716" t="s">
        <v>30</v>
      </c>
      <c r="F716" t="s">
        <v>15365</v>
      </c>
      <c r="G716" t="s">
        <v>15366</v>
      </c>
      <c r="H716" s="2" t="s">
        <v>15364</v>
      </c>
      <c r="I716" s="2" t="s">
        <v>3</v>
      </c>
      <c r="J716" s="4">
        <v>3</v>
      </c>
      <c r="K716" s="4" t="s">
        <v>17051</v>
      </c>
      <c r="L716">
        <f>IF(Tabla1[[#This Row],[Code relation 
(is preprint of)]]="NO", 2, 1)</f>
        <v>2</v>
      </c>
      <c r="Q716" s="7"/>
      <c r="R716" s="30">
        <f>$Q$2-Tabla1[[#This Row],[Date of posting in
 preprint server]]</f>
        <v>-43892</v>
      </c>
      <c r="S716" s="7"/>
    </row>
    <row r="717" spans="1:19" x14ac:dyDescent="0.25">
      <c r="A717">
        <v>4787</v>
      </c>
      <c r="B717" t="s">
        <v>15367</v>
      </c>
      <c r="C717" t="s">
        <v>15333</v>
      </c>
      <c r="D717" t="s">
        <v>10</v>
      </c>
      <c r="E717" t="s">
        <v>30</v>
      </c>
      <c r="F717" t="s">
        <v>15368</v>
      </c>
      <c r="G717" t="s">
        <v>15369</v>
      </c>
      <c r="H717" s="2" t="s">
        <v>15367</v>
      </c>
      <c r="I717" s="2" t="s">
        <v>3</v>
      </c>
      <c r="J717" s="4">
        <v>12</v>
      </c>
      <c r="K717" s="4" t="s">
        <v>17051</v>
      </c>
      <c r="L717">
        <f>IF(Tabla1[[#This Row],[Code relation 
(is preprint of)]]="NO", 2, 1)</f>
        <v>2</v>
      </c>
      <c r="Q717" s="7"/>
      <c r="R717" s="30">
        <f>$Q$2-Tabla1[[#This Row],[Date of posting in
 preprint server]]</f>
        <v>-43892</v>
      </c>
      <c r="S717" s="7"/>
    </row>
    <row r="718" spans="1:19" x14ac:dyDescent="0.25">
      <c r="A718">
        <v>4808</v>
      </c>
      <c r="B718" t="s">
        <v>15434</v>
      </c>
      <c r="C718" t="s">
        <v>15420</v>
      </c>
      <c r="D718" t="s">
        <v>10</v>
      </c>
      <c r="E718" t="s">
        <v>30</v>
      </c>
      <c r="F718" t="s">
        <v>15435</v>
      </c>
      <c r="G718" t="s">
        <v>15436</v>
      </c>
      <c r="H718" s="2" t="s">
        <v>15434</v>
      </c>
      <c r="I718" s="2" t="s">
        <v>3</v>
      </c>
      <c r="J718" s="4">
        <v>23</v>
      </c>
      <c r="K718" s="4" t="s">
        <v>17010</v>
      </c>
      <c r="L718">
        <f>IF(Tabla1[[#This Row],[Code relation 
(is preprint of)]]="NO", 2, 1)</f>
        <v>1</v>
      </c>
      <c r="M718" s="24" t="s">
        <v>17401</v>
      </c>
      <c r="N718" s="32" t="s">
        <v>17316</v>
      </c>
      <c r="O718" s="32">
        <f>Tabla1[[#This Row],[Date of publication (data available online on scholarly journal)]]-Tabla1[[#This Row],[Date of posting in
 preprint server]]</f>
        <v>69</v>
      </c>
      <c r="P718" s="19">
        <v>82</v>
      </c>
      <c r="Q718" s="7"/>
      <c r="R718" s="30">
        <f>$Q$2-Tabla1[[#This Row],[Date of posting in
 preprint server]]</f>
        <v>-43889</v>
      </c>
      <c r="S718" s="7"/>
    </row>
    <row r="719" spans="1:19" x14ac:dyDescent="0.25">
      <c r="A719">
        <v>4824</v>
      </c>
      <c r="B719" t="s">
        <v>15486</v>
      </c>
      <c r="C719" t="s">
        <v>15455</v>
      </c>
      <c r="D719" t="s">
        <v>10</v>
      </c>
      <c r="E719" t="s">
        <v>30</v>
      </c>
      <c r="F719" t="s">
        <v>15487</v>
      </c>
      <c r="G719" t="s">
        <v>15488</v>
      </c>
      <c r="H719" s="2" t="s">
        <v>15486</v>
      </c>
      <c r="I719" s="2" t="s">
        <v>3</v>
      </c>
      <c r="J719" s="4">
        <v>6</v>
      </c>
      <c r="K719" s="4" t="s">
        <v>17051</v>
      </c>
      <c r="L719">
        <f>IF(Tabla1[[#This Row],[Code relation 
(is preprint of)]]="NO", 2, 1)</f>
        <v>2</v>
      </c>
      <c r="Q719" s="7"/>
      <c r="R719" s="30">
        <f>$Q$2-Tabla1[[#This Row],[Date of posting in
 preprint server]]</f>
        <v>-43888</v>
      </c>
      <c r="S719" s="7"/>
    </row>
    <row r="720" spans="1:19" x14ac:dyDescent="0.25">
      <c r="A720">
        <v>4825</v>
      </c>
      <c r="B720" t="s">
        <v>15489</v>
      </c>
      <c r="C720" t="s">
        <v>15455</v>
      </c>
      <c r="D720" t="s">
        <v>10</v>
      </c>
      <c r="E720" t="s">
        <v>30</v>
      </c>
      <c r="F720" t="s">
        <v>15490</v>
      </c>
      <c r="G720" t="s">
        <v>15491</v>
      </c>
      <c r="H720" s="2" t="s">
        <v>15489</v>
      </c>
      <c r="I720" s="2" t="s">
        <v>3</v>
      </c>
      <c r="J720" s="4">
        <v>6</v>
      </c>
      <c r="K720" s="4" t="s">
        <v>17051</v>
      </c>
      <c r="L720">
        <f>IF(Tabla1[[#This Row],[Code relation 
(is preprint of)]]="NO", 2, 1)</f>
        <v>2</v>
      </c>
      <c r="Q720" s="7"/>
      <c r="R720" s="30">
        <f>$Q$2-Tabla1[[#This Row],[Date of posting in
 preprint server]]</f>
        <v>-43888</v>
      </c>
      <c r="S720" s="7"/>
    </row>
    <row r="721" spans="1:19" x14ac:dyDescent="0.25">
      <c r="A721">
        <v>4828</v>
      </c>
      <c r="B721" t="s">
        <v>15498</v>
      </c>
      <c r="C721" t="s">
        <v>15455</v>
      </c>
      <c r="D721" t="s">
        <v>10</v>
      </c>
      <c r="E721" t="s">
        <v>30</v>
      </c>
      <c r="F721" t="s">
        <v>15499</v>
      </c>
      <c r="G721" t="s">
        <v>15500</v>
      </c>
      <c r="H721" s="2" t="s">
        <v>15498</v>
      </c>
      <c r="I721" s="2" t="s">
        <v>3</v>
      </c>
      <c r="J721" s="4">
        <v>14</v>
      </c>
      <c r="K721" s="4" t="s">
        <v>17051</v>
      </c>
      <c r="L721">
        <f>IF(Tabla1[[#This Row],[Code relation 
(is preprint of)]]="NO", 2, 1)</f>
        <v>2</v>
      </c>
      <c r="Q721" s="7"/>
      <c r="R721" s="30">
        <f>$Q$2-Tabla1[[#This Row],[Date of posting in
 preprint server]]</f>
        <v>-43888</v>
      </c>
      <c r="S721" s="7"/>
    </row>
    <row r="722" spans="1:19" x14ac:dyDescent="0.25">
      <c r="A722">
        <v>4831</v>
      </c>
      <c r="B722" t="s">
        <v>15507</v>
      </c>
      <c r="C722" t="s">
        <v>15455</v>
      </c>
      <c r="D722" t="s">
        <v>10</v>
      </c>
      <c r="E722" t="s">
        <v>30</v>
      </c>
      <c r="F722" t="s">
        <v>15508</v>
      </c>
      <c r="G722" t="s">
        <v>15509</v>
      </c>
      <c r="H722" s="2" t="s">
        <v>15507</v>
      </c>
      <c r="I722" s="2" t="s">
        <v>3</v>
      </c>
      <c r="J722" s="4">
        <v>10</v>
      </c>
      <c r="K722" s="4" t="s">
        <v>17051</v>
      </c>
      <c r="L722">
        <f>IF(Tabla1[[#This Row],[Code relation 
(is preprint of)]]="NO", 2, 1)</f>
        <v>2</v>
      </c>
      <c r="Q722" s="7"/>
      <c r="R722" s="30">
        <f>$Q$2-Tabla1[[#This Row],[Date of posting in
 preprint server]]</f>
        <v>-43888</v>
      </c>
      <c r="S722" s="7"/>
    </row>
    <row r="723" spans="1:19" x14ac:dyDescent="0.25">
      <c r="A723">
        <v>4832</v>
      </c>
      <c r="B723" t="s">
        <v>15510</v>
      </c>
      <c r="C723" t="s">
        <v>15455</v>
      </c>
      <c r="D723" t="s">
        <v>10</v>
      </c>
      <c r="E723" t="s">
        <v>30</v>
      </c>
      <c r="F723" t="s">
        <v>15511</v>
      </c>
      <c r="G723" t="s">
        <v>15512</v>
      </c>
      <c r="H723" s="2" t="s">
        <v>15510</v>
      </c>
      <c r="I723" s="2" t="s">
        <v>3</v>
      </c>
      <c r="J723" s="4">
        <v>1</v>
      </c>
      <c r="K723" s="4" t="s">
        <v>17051</v>
      </c>
      <c r="L723">
        <f>IF(Tabla1[[#This Row],[Code relation 
(is preprint of)]]="NO", 2, 1)</f>
        <v>2</v>
      </c>
      <c r="Q723" s="7"/>
      <c r="R723" s="30">
        <f>$Q$2-Tabla1[[#This Row],[Date of posting in
 preprint server]]</f>
        <v>-43888</v>
      </c>
      <c r="S723" s="7"/>
    </row>
    <row r="724" spans="1:19" x14ac:dyDescent="0.25">
      <c r="A724">
        <v>4851</v>
      </c>
      <c r="B724" t="s">
        <v>15577</v>
      </c>
      <c r="C724" t="s">
        <v>15566</v>
      </c>
      <c r="D724" t="s">
        <v>10</v>
      </c>
      <c r="E724" t="s">
        <v>30</v>
      </c>
      <c r="F724" t="s">
        <v>15578</v>
      </c>
      <c r="G724" t="s">
        <v>15579</v>
      </c>
      <c r="H724" s="2" t="s">
        <v>15577</v>
      </c>
      <c r="I724" s="2" t="s">
        <v>3</v>
      </c>
      <c r="J724" s="4">
        <v>4</v>
      </c>
      <c r="K724" s="4" t="s">
        <v>17018</v>
      </c>
      <c r="L724">
        <f>IF(Tabla1[[#This Row],[Code relation 
(is preprint of)]]="NO", 2, 1)</f>
        <v>1</v>
      </c>
      <c r="M724" s="24" t="s">
        <v>17418</v>
      </c>
      <c r="N724" s="32" t="s">
        <v>17324</v>
      </c>
      <c r="O724" s="32">
        <f>Tabla1[[#This Row],[Date of publication (data available online on scholarly journal)]]-Tabla1[[#This Row],[Date of posting in
 preprint server]]</f>
        <v>52</v>
      </c>
      <c r="P724" s="19">
        <v>1</v>
      </c>
      <c r="Q724" s="7"/>
      <c r="R724" s="30">
        <f>$Q$2-Tabla1[[#This Row],[Date of posting in
 preprint server]]</f>
        <v>-43886</v>
      </c>
      <c r="S724" s="7"/>
    </row>
    <row r="725" spans="1:19" x14ac:dyDescent="0.25">
      <c r="A725">
        <v>4858</v>
      </c>
      <c r="B725" t="s">
        <v>15598</v>
      </c>
      <c r="C725" t="s">
        <v>15566</v>
      </c>
      <c r="D725" t="s">
        <v>10</v>
      </c>
      <c r="E725" t="s">
        <v>30</v>
      </c>
      <c r="F725" t="s">
        <v>15599</v>
      </c>
      <c r="G725" t="s">
        <v>15600</v>
      </c>
      <c r="H725" s="2" t="s">
        <v>15598</v>
      </c>
      <c r="I725" s="2" t="s">
        <v>3</v>
      </c>
      <c r="J725" s="4">
        <v>1</v>
      </c>
      <c r="K725" s="4" t="s">
        <v>17051</v>
      </c>
      <c r="L725">
        <f>IF(Tabla1[[#This Row],[Code relation 
(is preprint of)]]="NO", 2, 1)</f>
        <v>2</v>
      </c>
      <c r="Q725" s="7"/>
      <c r="R725" s="30">
        <f>$Q$2-Tabla1[[#This Row],[Date of posting in
 preprint server]]</f>
        <v>-43886</v>
      </c>
      <c r="S725" s="7"/>
    </row>
    <row r="726" spans="1:19" x14ac:dyDescent="0.25">
      <c r="A726">
        <v>4893</v>
      </c>
      <c r="B726" t="s">
        <v>15706</v>
      </c>
      <c r="C726" t="s">
        <v>15703</v>
      </c>
      <c r="D726" t="s">
        <v>10</v>
      </c>
      <c r="E726" t="s">
        <v>30</v>
      </c>
      <c r="F726" t="s">
        <v>15707</v>
      </c>
      <c r="G726" t="s">
        <v>15708</v>
      </c>
      <c r="H726" s="2" t="s">
        <v>15706</v>
      </c>
      <c r="I726" s="2" t="s">
        <v>3</v>
      </c>
      <c r="J726" s="4">
        <v>1</v>
      </c>
      <c r="K726" s="4" t="s">
        <v>17051</v>
      </c>
      <c r="L726">
        <f>IF(Tabla1[[#This Row],[Code relation 
(is preprint of)]]="NO", 2, 1)</f>
        <v>2</v>
      </c>
      <c r="Q726" s="7"/>
      <c r="R726" s="30">
        <f>$Q$2-Tabla1[[#This Row],[Date of posting in
 preprint server]]</f>
        <v>-43883</v>
      </c>
      <c r="S726" s="7"/>
    </row>
    <row r="727" spans="1:19" x14ac:dyDescent="0.25">
      <c r="A727">
        <v>4897</v>
      </c>
      <c r="B727" t="s">
        <v>15720</v>
      </c>
      <c r="C727" t="s">
        <v>15710</v>
      </c>
      <c r="D727" t="s">
        <v>10</v>
      </c>
      <c r="E727" t="s">
        <v>30</v>
      </c>
      <c r="F727" t="s">
        <v>15721</v>
      </c>
      <c r="G727" t="s">
        <v>15722</v>
      </c>
      <c r="H727" s="2" t="s">
        <v>15720</v>
      </c>
      <c r="I727" s="2" t="s">
        <v>3</v>
      </c>
      <c r="J727" s="4">
        <v>11</v>
      </c>
      <c r="K727" s="4" t="s">
        <v>17051</v>
      </c>
      <c r="L727">
        <f>IF(Tabla1[[#This Row],[Code relation 
(is preprint of)]]="NO", 2, 1)</f>
        <v>2</v>
      </c>
      <c r="Q727" s="7"/>
      <c r="R727" s="30">
        <f>$Q$2-Tabla1[[#This Row],[Date of posting in
 preprint server]]</f>
        <v>-43882</v>
      </c>
      <c r="S727" s="7"/>
    </row>
    <row r="728" spans="1:19" x14ac:dyDescent="0.25">
      <c r="A728">
        <v>4898</v>
      </c>
      <c r="B728" t="s">
        <v>15723</v>
      </c>
      <c r="C728" t="s">
        <v>15710</v>
      </c>
      <c r="D728" t="s">
        <v>10</v>
      </c>
      <c r="E728" t="s">
        <v>30</v>
      </c>
      <c r="F728" t="s">
        <v>15724</v>
      </c>
      <c r="G728" t="s">
        <v>15725</v>
      </c>
      <c r="H728" s="2" t="s">
        <v>15723</v>
      </c>
      <c r="I728" s="2" t="s">
        <v>3</v>
      </c>
      <c r="J728" s="4">
        <v>7</v>
      </c>
      <c r="K728" s="4" t="s">
        <v>17024</v>
      </c>
      <c r="L728">
        <f>IF(Tabla1[[#This Row],[Code relation 
(is preprint of)]]="NO", 2, 1)</f>
        <v>1</v>
      </c>
      <c r="M728" s="24" t="s">
        <v>17406</v>
      </c>
      <c r="N728" s="32" t="s">
        <v>17330</v>
      </c>
      <c r="O728" s="32">
        <f>Tabla1[[#This Row],[Date of publication (data available online on scholarly journal)]]-Tabla1[[#This Row],[Date of posting in
 preprint server]]</f>
        <v>52</v>
      </c>
      <c r="P728" s="19">
        <v>10</v>
      </c>
      <c r="Q728" s="7"/>
      <c r="R728" s="30">
        <f>$Q$2-Tabla1[[#This Row],[Date of posting in
 preprint server]]</f>
        <v>-43882</v>
      </c>
      <c r="S728" s="7"/>
    </row>
    <row r="729" spans="1:19" x14ac:dyDescent="0.25">
      <c r="A729">
        <v>4899</v>
      </c>
      <c r="B729" t="s">
        <v>15726</v>
      </c>
      <c r="C729" t="s">
        <v>15710</v>
      </c>
      <c r="D729" t="s">
        <v>10</v>
      </c>
      <c r="E729" t="s">
        <v>30</v>
      </c>
      <c r="F729" t="s">
        <v>15727</v>
      </c>
      <c r="G729" t="s">
        <v>15728</v>
      </c>
      <c r="H729" s="2" t="s">
        <v>15726</v>
      </c>
      <c r="I729" s="2" t="s">
        <v>3</v>
      </c>
      <c r="J729" s="4">
        <v>3</v>
      </c>
      <c r="K729" s="4" t="s">
        <v>17051</v>
      </c>
      <c r="L729">
        <f>IF(Tabla1[[#This Row],[Code relation 
(is preprint of)]]="NO", 2, 1)</f>
        <v>2</v>
      </c>
      <c r="Q729" s="7"/>
      <c r="R729" s="30">
        <f>$Q$2-Tabla1[[#This Row],[Date of posting in
 preprint server]]</f>
        <v>-43882</v>
      </c>
      <c r="S729" s="7"/>
    </row>
    <row r="730" spans="1:19" x14ac:dyDescent="0.25">
      <c r="A730">
        <v>4900</v>
      </c>
      <c r="B730" t="s">
        <v>15729</v>
      </c>
      <c r="C730" t="s">
        <v>15710</v>
      </c>
      <c r="D730" t="s">
        <v>10</v>
      </c>
      <c r="E730" t="s">
        <v>30</v>
      </c>
      <c r="F730" t="s">
        <v>15730</v>
      </c>
      <c r="G730" t="s">
        <v>15731</v>
      </c>
      <c r="H730" s="2" t="s">
        <v>15729</v>
      </c>
      <c r="I730" s="2" t="s">
        <v>3</v>
      </c>
      <c r="J730" s="4">
        <v>3</v>
      </c>
      <c r="K730" s="4" t="s">
        <v>17051</v>
      </c>
      <c r="L730">
        <f>IF(Tabla1[[#This Row],[Code relation 
(is preprint of)]]="NO", 2, 1)</f>
        <v>2</v>
      </c>
      <c r="Q730" s="7"/>
      <c r="R730" s="30">
        <f>$Q$2-Tabla1[[#This Row],[Date of posting in
 preprint server]]</f>
        <v>-43882</v>
      </c>
      <c r="S730" s="7"/>
    </row>
    <row r="731" spans="1:19" x14ac:dyDescent="0.25">
      <c r="A731">
        <v>4901</v>
      </c>
      <c r="B731" t="s">
        <v>15732</v>
      </c>
      <c r="C731" t="s">
        <v>15733</v>
      </c>
      <c r="D731" t="s">
        <v>10</v>
      </c>
      <c r="E731" t="s">
        <v>30</v>
      </c>
      <c r="F731" t="s">
        <v>15734</v>
      </c>
      <c r="G731" t="s">
        <v>15735</v>
      </c>
      <c r="H731" s="2" t="s">
        <v>15732</v>
      </c>
      <c r="I731" s="2" t="s">
        <v>3</v>
      </c>
      <c r="J731" s="4">
        <v>3</v>
      </c>
      <c r="K731" s="4" t="s">
        <v>17025</v>
      </c>
      <c r="L731">
        <f>IF(Tabla1[[#This Row],[Code relation 
(is preprint of)]]="NO", 2, 1)</f>
        <v>1</v>
      </c>
      <c r="M731" s="24" t="s">
        <v>17359</v>
      </c>
      <c r="N731" s="32" t="s">
        <v>17331</v>
      </c>
      <c r="O731" s="32">
        <f>Tabla1[[#This Row],[Date of publication (data available online on scholarly journal)]]-Tabla1[[#This Row],[Date of posting in
 preprint server]]</f>
        <v>64</v>
      </c>
      <c r="P731" s="19">
        <v>20</v>
      </c>
      <c r="Q731" s="7"/>
      <c r="R731" s="30">
        <f>$Q$2-Tabla1[[#This Row],[Date of posting in
 preprint server]]</f>
        <v>-43881</v>
      </c>
      <c r="S731" s="7"/>
    </row>
    <row r="732" spans="1:19" x14ac:dyDescent="0.25">
      <c r="A732">
        <v>4903</v>
      </c>
      <c r="B732" t="s">
        <v>15739</v>
      </c>
      <c r="C732" t="s">
        <v>15733</v>
      </c>
      <c r="D732" t="s">
        <v>10</v>
      </c>
      <c r="E732" t="s">
        <v>30</v>
      </c>
      <c r="F732" t="s">
        <v>15740</v>
      </c>
      <c r="G732" t="s">
        <v>15741</v>
      </c>
      <c r="H732" s="2" t="s">
        <v>15739</v>
      </c>
      <c r="I732" s="2" t="s">
        <v>3</v>
      </c>
      <c r="J732" s="4">
        <v>40</v>
      </c>
      <c r="K732" s="4" t="s">
        <v>17051</v>
      </c>
      <c r="L732">
        <f>IF(Tabla1[[#This Row],[Code relation 
(is preprint of)]]="NO", 2, 1)</f>
        <v>2</v>
      </c>
      <c r="Q732" s="7"/>
      <c r="R732" s="30">
        <f>$Q$2-Tabla1[[#This Row],[Date of posting in
 preprint server]]</f>
        <v>-43881</v>
      </c>
      <c r="S732" s="7"/>
    </row>
    <row r="733" spans="1:19" x14ac:dyDescent="0.25">
      <c r="A733">
        <v>4907</v>
      </c>
      <c r="B733" t="s">
        <v>15751</v>
      </c>
      <c r="C733" t="s">
        <v>15733</v>
      </c>
      <c r="D733" t="s">
        <v>10</v>
      </c>
      <c r="E733" t="s">
        <v>30</v>
      </c>
      <c r="F733" t="s">
        <v>15752</v>
      </c>
      <c r="G733" t="s">
        <v>15753</v>
      </c>
      <c r="H733" s="2" t="s">
        <v>15751</v>
      </c>
      <c r="I733" s="2" t="s">
        <v>3</v>
      </c>
      <c r="J733" s="4">
        <v>7</v>
      </c>
      <c r="K733" s="4" t="s">
        <v>17051</v>
      </c>
      <c r="L733">
        <f>IF(Tabla1[[#This Row],[Code relation 
(is preprint of)]]="NO", 2, 1)</f>
        <v>2</v>
      </c>
      <c r="Q733" s="7"/>
      <c r="R733" s="30">
        <f>$Q$2-Tabla1[[#This Row],[Date of posting in
 preprint server]]</f>
        <v>-43881</v>
      </c>
      <c r="S733" s="7"/>
    </row>
    <row r="734" spans="1:19" x14ac:dyDescent="0.25">
      <c r="A734">
        <v>4912</v>
      </c>
      <c r="B734" t="s">
        <v>15766</v>
      </c>
      <c r="C734" t="s">
        <v>15733</v>
      </c>
      <c r="D734" t="s">
        <v>10</v>
      </c>
      <c r="E734" t="s">
        <v>30</v>
      </c>
      <c r="F734" t="s">
        <v>15767</v>
      </c>
      <c r="G734" t="s">
        <v>15768</v>
      </c>
      <c r="H734" s="2" t="s">
        <v>15766</v>
      </c>
      <c r="I734" s="2" t="s">
        <v>3</v>
      </c>
      <c r="J734" s="4">
        <v>37</v>
      </c>
      <c r="K734" s="4" t="s">
        <v>17051</v>
      </c>
      <c r="L734">
        <f>IF(Tabla1[[#This Row],[Code relation 
(is preprint of)]]="NO", 2, 1)</f>
        <v>2</v>
      </c>
      <c r="Q734" s="7"/>
      <c r="R734" s="30">
        <f>$Q$2-Tabla1[[#This Row],[Date of posting in
 preprint server]]</f>
        <v>-43881</v>
      </c>
      <c r="S734" s="7"/>
    </row>
    <row r="735" spans="1:19" x14ac:dyDescent="0.25">
      <c r="A735">
        <v>4913</v>
      </c>
      <c r="B735" t="s">
        <v>15769</v>
      </c>
      <c r="C735" t="s">
        <v>15733</v>
      </c>
      <c r="D735" t="s">
        <v>10</v>
      </c>
      <c r="E735" t="s">
        <v>30</v>
      </c>
      <c r="F735" t="s">
        <v>15770</v>
      </c>
      <c r="G735" t="s">
        <v>15771</v>
      </c>
      <c r="H735" s="2" t="s">
        <v>15769</v>
      </c>
      <c r="I735" s="2" t="s">
        <v>3</v>
      </c>
      <c r="J735" s="4">
        <v>1</v>
      </c>
      <c r="K735" s="4" t="s">
        <v>17051</v>
      </c>
      <c r="L735">
        <f>IF(Tabla1[[#This Row],[Code relation 
(is preprint of)]]="NO", 2, 1)</f>
        <v>2</v>
      </c>
      <c r="Q735" s="7"/>
      <c r="R735" s="30">
        <f>$Q$2-Tabla1[[#This Row],[Date of posting in
 preprint server]]</f>
        <v>-43881</v>
      </c>
      <c r="S735" s="7"/>
    </row>
    <row r="736" spans="1:19" x14ac:dyDescent="0.25">
      <c r="A736">
        <v>4922</v>
      </c>
      <c r="B736" t="s">
        <v>15796</v>
      </c>
      <c r="C736" t="s">
        <v>15733</v>
      </c>
      <c r="D736" t="s">
        <v>10</v>
      </c>
      <c r="E736" t="s">
        <v>30</v>
      </c>
      <c r="F736" t="s">
        <v>15797</v>
      </c>
      <c r="G736" t="s">
        <v>15798</v>
      </c>
      <c r="H736" s="2" t="s">
        <v>15796</v>
      </c>
      <c r="I736" s="2" t="s">
        <v>3</v>
      </c>
      <c r="J736" s="4">
        <v>19</v>
      </c>
      <c r="K736" s="4" t="s">
        <v>17051</v>
      </c>
      <c r="L736">
        <f>IF(Tabla1[[#This Row],[Code relation 
(is preprint of)]]="NO", 2, 1)</f>
        <v>2</v>
      </c>
      <c r="Q736" s="7"/>
      <c r="R736" s="30">
        <f>$Q$2-Tabla1[[#This Row],[Date of posting in
 preprint server]]</f>
        <v>-43881</v>
      </c>
      <c r="S736" s="7"/>
    </row>
    <row r="737" spans="1:19" x14ac:dyDescent="0.25">
      <c r="A737">
        <v>4923</v>
      </c>
      <c r="B737" t="s">
        <v>15799</v>
      </c>
      <c r="C737" t="s">
        <v>15733</v>
      </c>
      <c r="D737" t="s">
        <v>10</v>
      </c>
      <c r="E737" t="s">
        <v>30</v>
      </c>
      <c r="F737" t="s">
        <v>15800</v>
      </c>
      <c r="G737" t="s">
        <v>15801</v>
      </c>
      <c r="H737" s="2" t="s">
        <v>15799</v>
      </c>
      <c r="I737" s="2" t="s">
        <v>3</v>
      </c>
      <c r="J737" s="4">
        <v>14</v>
      </c>
      <c r="K737" s="4" t="s">
        <v>17051</v>
      </c>
      <c r="L737">
        <f>IF(Tabla1[[#This Row],[Code relation 
(is preprint of)]]="NO", 2, 1)</f>
        <v>2</v>
      </c>
      <c r="Q737" s="7"/>
      <c r="R737" s="30">
        <f>$Q$2-Tabla1[[#This Row],[Date of posting in
 preprint server]]</f>
        <v>-43881</v>
      </c>
      <c r="S737" s="7"/>
    </row>
    <row r="738" spans="1:19" x14ac:dyDescent="0.25">
      <c r="A738">
        <v>4924</v>
      </c>
      <c r="B738" t="s">
        <v>15802</v>
      </c>
      <c r="C738" t="s">
        <v>15733</v>
      </c>
      <c r="D738" t="s">
        <v>10</v>
      </c>
      <c r="E738" t="s">
        <v>30</v>
      </c>
      <c r="F738" t="s">
        <v>15803</v>
      </c>
      <c r="G738" t="s">
        <v>15804</v>
      </c>
      <c r="H738" s="2" t="s">
        <v>15802</v>
      </c>
      <c r="I738" s="2" t="s">
        <v>3</v>
      </c>
      <c r="J738" s="4">
        <v>57</v>
      </c>
      <c r="K738" s="4" t="s">
        <v>17051</v>
      </c>
      <c r="L738">
        <f>IF(Tabla1[[#This Row],[Code relation 
(is preprint of)]]="NO", 2, 1)</f>
        <v>2</v>
      </c>
      <c r="Q738" s="7"/>
      <c r="R738" s="30">
        <f>$Q$2-Tabla1[[#This Row],[Date of posting in
 preprint server]]</f>
        <v>-43881</v>
      </c>
      <c r="S738" s="7"/>
    </row>
    <row r="739" spans="1:19" x14ac:dyDescent="0.25">
      <c r="A739">
        <v>4925</v>
      </c>
      <c r="B739" t="s">
        <v>15805</v>
      </c>
      <c r="C739" t="s">
        <v>15733</v>
      </c>
      <c r="D739" t="s">
        <v>10</v>
      </c>
      <c r="E739" t="s">
        <v>30</v>
      </c>
      <c r="F739" t="s">
        <v>15806</v>
      </c>
      <c r="G739" t="s">
        <v>15807</v>
      </c>
      <c r="H739" s="2" t="s">
        <v>15805</v>
      </c>
      <c r="I739" s="2" t="s">
        <v>3</v>
      </c>
      <c r="J739" s="4">
        <v>46</v>
      </c>
      <c r="K739" s="4" t="s">
        <v>17051</v>
      </c>
      <c r="L739">
        <f>IF(Tabla1[[#This Row],[Code relation 
(is preprint of)]]="NO", 2, 1)</f>
        <v>2</v>
      </c>
      <c r="Q739" s="7"/>
      <c r="R739" s="30">
        <f>$Q$2-Tabla1[[#This Row],[Date of posting in
 preprint server]]</f>
        <v>-43881</v>
      </c>
      <c r="S739" s="7"/>
    </row>
    <row r="740" spans="1:19" x14ac:dyDescent="0.25">
      <c r="A740">
        <v>4926</v>
      </c>
      <c r="B740" t="s">
        <v>15808</v>
      </c>
      <c r="C740" t="s">
        <v>15733</v>
      </c>
      <c r="D740" t="s">
        <v>10</v>
      </c>
      <c r="E740" t="s">
        <v>30</v>
      </c>
      <c r="F740" t="s">
        <v>15809</v>
      </c>
      <c r="G740" t="s">
        <v>15810</v>
      </c>
      <c r="H740" s="2" t="s">
        <v>15808</v>
      </c>
      <c r="I740" s="2" t="s">
        <v>3</v>
      </c>
      <c r="J740" s="4">
        <v>33</v>
      </c>
      <c r="K740" s="4" t="s">
        <v>17051</v>
      </c>
      <c r="L740">
        <f>IF(Tabla1[[#This Row],[Code relation 
(is preprint of)]]="NO", 2, 1)</f>
        <v>2</v>
      </c>
      <c r="Q740" s="7"/>
      <c r="R740" s="30">
        <f>$Q$2-Tabla1[[#This Row],[Date of posting in
 preprint server]]</f>
        <v>-43881</v>
      </c>
      <c r="S740" s="7"/>
    </row>
    <row r="741" spans="1:19" x14ac:dyDescent="0.25">
      <c r="A741">
        <v>4927</v>
      </c>
      <c r="B741" t="s">
        <v>15811</v>
      </c>
      <c r="C741" t="s">
        <v>15733</v>
      </c>
      <c r="D741" t="s">
        <v>10</v>
      </c>
      <c r="E741" t="s">
        <v>30</v>
      </c>
      <c r="F741" t="s">
        <v>15812</v>
      </c>
      <c r="G741" t="s">
        <v>15813</v>
      </c>
      <c r="H741" s="2" t="s">
        <v>15811</v>
      </c>
      <c r="I741" s="2" t="s">
        <v>3</v>
      </c>
      <c r="J741" s="4">
        <v>0</v>
      </c>
      <c r="K741" s="4" t="s">
        <v>17051</v>
      </c>
      <c r="L741">
        <f>IF(Tabla1[[#This Row],[Code relation 
(is preprint of)]]="NO", 2, 1)</f>
        <v>2</v>
      </c>
      <c r="Q741" s="7"/>
      <c r="R741" s="30">
        <f>$Q$2-Tabla1[[#This Row],[Date of posting in
 preprint server]]</f>
        <v>-43881</v>
      </c>
      <c r="S741" s="7"/>
    </row>
    <row r="742" spans="1:19" x14ac:dyDescent="0.25">
      <c r="A742">
        <v>4932</v>
      </c>
      <c r="B742" t="s">
        <v>15828</v>
      </c>
      <c r="C742" t="s">
        <v>15815</v>
      </c>
      <c r="D742" t="s">
        <v>10</v>
      </c>
      <c r="E742" t="s">
        <v>30</v>
      </c>
      <c r="F742" t="s">
        <v>15829</v>
      </c>
      <c r="G742" t="s">
        <v>15830</v>
      </c>
      <c r="H742" s="2" t="s">
        <v>15828</v>
      </c>
      <c r="I742" s="2" t="s">
        <v>3</v>
      </c>
      <c r="J742" s="4">
        <v>0</v>
      </c>
      <c r="K742" s="4" t="s">
        <v>17051</v>
      </c>
      <c r="L742">
        <f>IF(Tabla1[[#This Row],[Code relation 
(is preprint of)]]="NO", 2, 1)</f>
        <v>2</v>
      </c>
      <c r="Q742" s="7"/>
      <c r="R742" s="30">
        <f>$Q$2-Tabla1[[#This Row],[Date of posting in
 preprint server]]</f>
        <v>-43880</v>
      </c>
      <c r="S742" s="7"/>
    </row>
    <row r="743" spans="1:19" x14ac:dyDescent="0.25">
      <c r="A743">
        <v>4937</v>
      </c>
      <c r="B743" t="s">
        <v>15845</v>
      </c>
      <c r="C743" t="s">
        <v>15835</v>
      </c>
      <c r="D743" t="s">
        <v>10</v>
      </c>
      <c r="E743" t="s">
        <v>30</v>
      </c>
      <c r="F743" t="s">
        <v>15846</v>
      </c>
      <c r="G743" t="s">
        <v>15847</v>
      </c>
      <c r="H743" s="2" t="s">
        <v>15845</v>
      </c>
      <c r="I743" s="2" t="s">
        <v>3</v>
      </c>
      <c r="J743" s="4">
        <v>7</v>
      </c>
      <c r="K743" s="4" t="s">
        <v>17051</v>
      </c>
      <c r="L743">
        <f>IF(Tabla1[[#This Row],[Code relation 
(is preprint of)]]="NO", 2, 1)</f>
        <v>2</v>
      </c>
      <c r="Q743" s="7"/>
      <c r="R743" s="30">
        <f>$Q$2-Tabla1[[#This Row],[Date of posting in
 preprint server]]</f>
        <v>-43879</v>
      </c>
      <c r="S743" s="7"/>
    </row>
    <row r="744" spans="1:19" x14ac:dyDescent="0.25">
      <c r="A744">
        <v>4938</v>
      </c>
      <c r="B744" t="s">
        <v>15848</v>
      </c>
      <c r="C744" t="s">
        <v>15835</v>
      </c>
      <c r="D744" t="s">
        <v>10</v>
      </c>
      <c r="E744" t="s">
        <v>30</v>
      </c>
      <c r="F744" t="s">
        <v>15849</v>
      </c>
      <c r="G744" t="s">
        <v>15850</v>
      </c>
      <c r="H744" s="2" t="s">
        <v>15848</v>
      </c>
      <c r="I744" s="2" t="s">
        <v>3</v>
      </c>
      <c r="J744" s="4">
        <v>7</v>
      </c>
      <c r="K744" s="4" t="s">
        <v>17051</v>
      </c>
      <c r="L744">
        <f>IF(Tabla1[[#This Row],[Code relation 
(is preprint of)]]="NO", 2, 1)</f>
        <v>2</v>
      </c>
      <c r="Q744" s="7"/>
      <c r="R744" s="30">
        <f>$Q$2-Tabla1[[#This Row],[Date of posting in
 preprint server]]</f>
        <v>-43879</v>
      </c>
      <c r="S744" s="7"/>
    </row>
    <row r="745" spans="1:19" x14ac:dyDescent="0.25">
      <c r="A745">
        <v>4939</v>
      </c>
      <c r="B745" t="s">
        <v>15851</v>
      </c>
      <c r="C745" t="s">
        <v>15835</v>
      </c>
      <c r="D745" t="s">
        <v>10</v>
      </c>
      <c r="E745" t="s">
        <v>30</v>
      </c>
      <c r="F745" t="s">
        <v>15852</v>
      </c>
      <c r="G745" t="s">
        <v>15853</v>
      </c>
      <c r="H745" s="2" t="s">
        <v>15851</v>
      </c>
      <c r="I745" s="2" t="s">
        <v>3</v>
      </c>
      <c r="J745" s="4">
        <v>9</v>
      </c>
      <c r="K745" s="4" t="s">
        <v>17051</v>
      </c>
      <c r="L745">
        <f>IF(Tabla1[[#This Row],[Code relation 
(is preprint of)]]="NO", 2, 1)</f>
        <v>2</v>
      </c>
      <c r="Q745" s="7"/>
      <c r="R745" s="30">
        <f>$Q$2-Tabla1[[#This Row],[Date of posting in
 preprint server]]</f>
        <v>-43879</v>
      </c>
      <c r="S745" s="7"/>
    </row>
    <row r="746" spans="1:19" x14ac:dyDescent="0.25">
      <c r="A746">
        <v>4946</v>
      </c>
      <c r="B746" t="s">
        <v>15871</v>
      </c>
      <c r="C746" t="s">
        <v>15835</v>
      </c>
      <c r="D746" t="s">
        <v>10</v>
      </c>
      <c r="E746" t="s">
        <v>30</v>
      </c>
      <c r="F746" t="s">
        <v>15872</v>
      </c>
      <c r="G746" t="s">
        <v>15873</v>
      </c>
      <c r="H746" s="2" t="s">
        <v>15871</v>
      </c>
      <c r="I746" s="2" t="s">
        <v>3</v>
      </c>
      <c r="J746" s="4">
        <v>51</v>
      </c>
      <c r="K746" s="4" t="s">
        <v>17034</v>
      </c>
      <c r="L746">
        <f>IF(Tabla1[[#This Row],[Code relation 
(is preprint of)]]="NO", 2, 1)</f>
        <v>1</v>
      </c>
      <c r="M746" s="24" t="s">
        <v>17446</v>
      </c>
      <c r="N746" s="32" t="s">
        <v>17340</v>
      </c>
      <c r="O746" s="32">
        <f>Tabla1[[#This Row],[Date of publication (data available online on scholarly journal)]]-Tabla1[[#This Row],[Date of posting in
 preprint server]]</f>
        <v>37</v>
      </c>
      <c r="P746" s="19">
        <v>161</v>
      </c>
      <c r="Q746" s="7"/>
      <c r="R746" s="30">
        <f>$Q$2-Tabla1[[#This Row],[Date of posting in
 preprint server]]</f>
        <v>-43879</v>
      </c>
      <c r="S746" s="7"/>
    </row>
    <row r="747" spans="1:19" x14ac:dyDescent="0.25">
      <c r="A747">
        <v>4953</v>
      </c>
      <c r="B747" t="s">
        <v>15892</v>
      </c>
      <c r="C747" t="s">
        <v>15835</v>
      </c>
      <c r="D747" t="s">
        <v>10</v>
      </c>
      <c r="E747" t="s">
        <v>30</v>
      </c>
      <c r="F747" t="s">
        <v>15893</v>
      </c>
      <c r="G747" t="s">
        <v>15894</v>
      </c>
      <c r="H747" s="2" t="s">
        <v>15892</v>
      </c>
      <c r="I747" s="2" t="s">
        <v>3</v>
      </c>
      <c r="J747" s="4">
        <v>14</v>
      </c>
      <c r="K747" s="4" t="s">
        <v>17051</v>
      </c>
      <c r="L747">
        <f>IF(Tabla1[[#This Row],[Code relation 
(is preprint of)]]="NO", 2, 1)</f>
        <v>2</v>
      </c>
      <c r="Q747" s="7"/>
      <c r="R747" s="30">
        <f>$Q$2-Tabla1[[#This Row],[Date of posting in
 preprint server]]</f>
        <v>-43879</v>
      </c>
      <c r="S747" s="7"/>
    </row>
    <row r="748" spans="1:19" x14ac:dyDescent="0.25">
      <c r="A748">
        <v>4972</v>
      </c>
      <c r="B748" t="s">
        <v>15950</v>
      </c>
      <c r="C748" t="s">
        <v>15951</v>
      </c>
      <c r="D748" t="s">
        <v>10</v>
      </c>
      <c r="E748" t="s">
        <v>30</v>
      </c>
      <c r="F748" t="s">
        <v>15952</v>
      </c>
      <c r="G748" t="s">
        <v>15953</v>
      </c>
      <c r="H748" s="2" t="s">
        <v>15950</v>
      </c>
      <c r="I748" s="2" t="s">
        <v>3</v>
      </c>
      <c r="J748" s="4">
        <v>14</v>
      </c>
      <c r="K748" s="4" t="s">
        <v>17051</v>
      </c>
      <c r="L748">
        <f>IF(Tabla1[[#This Row],[Code relation 
(is preprint of)]]="NO", 2, 1)</f>
        <v>2</v>
      </c>
      <c r="Q748" s="7"/>
      <c r="R748" s="30">
        <f>$Q$2-Tabla1[[#This Row],[Date of posting in
 preprint server]]</f>
        <v>-43877</v>
      </c>
      <c r="S748" s="7"/>
    </row>
    <row r="749" spans="1:19" x14ac:dyDescent="0.25">
      <c r="A749">
        <v>4974</v>
      </c>
      <c r="B749" t="s">
        <v>15957</v>
      </c>
      <c r="C749" t="s">
        <v>15958</v>
      </c>
      <c r="D749" t="s">
        <v>10</v>
      </c>
      <c r="E749" t="s">
        <v>30</v>
      </c>
      <c r="F749" t="s">
        <v>15959</v>
      </c>
      <c r="G749" t="s">
        <v>15960</v>
      </c>
      <c r="H749" s="2" t="s">
        <v>15957</v>
      </c>
      <c r="I749" s="2" t="s">
        <v>3</v>
      </c>
      <c r="J749" s="4">
        <v>45</v>
      </c>
      <c r="K749" s="4" t="s">
        <v>17038</v>
      </c>
      <c r="L749">
        <f>IF(Tabla1[[#This Row],[Code relation 
(is preprint of)]]="NO", 2, 1)</f>
        <v>1</v>
      </c>
      <c r="M749" s="24" t="s">
        <v>17458</v>
      </c>
      <c r="N749" s="32" t="s">
        <v>17344</v>
      </c>
      <c r="O749" s="32">
        <f>Tabla1[[#This Row],[Date of publication (data available online on scholarly journal)]]-Tabla1[[#This Row],[Date of posting in
 preprint server]]</f>
        <v>4</v>
      </c>
      <c r="P749" s="19">
        <v>1043</v>
      </c>
      <c r="Q749" s="7"/>
      <c r="R749" s="30">
        <f>$Q$2-Tabla1[[#This Row],[Date of posting in
 preprint server]]</f>
        <v>-43876</v>
      </c>
      <c r="S749" s="7"/>
    </row>
    <row r="750" spans="1:19" x14ac:dyDescent="0.25">
      <c r="A750">
        <v>4975</v>
      </c>
      <c r="B750" t="s">
        <v>15961</v>
      </c>
      <c r="C750" t="s">
        <v>15962</v>
      </c>
      <c r="D750" t="s">
        <v>10</v>
      </c>
      <c r="E750" t="s">
        <v>30</v>
      </c>
      <c r="F750" t="s">
        <v>15963</v>
      </c>
      <c r="G750" t="s">
        <v>15964</v>
      </c>
      <c r="H750" s="2" t="s">
        <v>15961</v>
      </c>
      <c r="I750" s="2" t="s">
        <v>3</v>
      </c>
      <c r="J750" s="4">
        <v>3</v>
      </c>
      <c r="K750" s="4" t="s">
        <v>17051</v>
      </c>
      <c r="L750">
        <f>IF(Tabla1[[#This Row],[Code relation 
(is preprint of)]]="NO", 2, 1)</f>
        <v>2</v>
      </c>
      <c r="Q750" s="7"/>
      <c r="R750" s="30">
        <f>$Q$2-Tabla1[[#This Row],[Date of posting in
 preprint server]]</f>
        <v>-43875</v>
      </c>
      <c r="S750" s="7"/>
    </row>
    <row r="751" spans="1:19" x14ac:dyDescent="0.25">
      <c r="A751">
        <v>4976</v>
      </c>
      <c r="B751" t="s">
        <v>15965</v>
      </c>
      <c r="C751" t="s">
        <v>15962</v>
      </c>
      <c r="D751" t="s">
        <v>10</v>
      </c>
      <c r="E751" t="s">
        <v>30</v>
      </c>
      <c r="F751" t="s">
        <v>15966</v>
      </c>
      <c r="G751" t="s">
        <v>15967</v>
      </c>
      <c r="H751" s="2" t="s">
        <v>15965</v>
      </c>
      <c r="I751" s="2" t="s">
        <v>3</v>
      </c>
      <c r="J751" s="4">
        <v>2</v>
      </c>
      <c r="K751" s="4" t="s">
        <v>17051</v>
      </c>
      <c r="L751">
        <f>IF(Tabla1[[#This Row],[Code relation 
(is preprint of)]]="NO", 2, 1)</f>
        <v>2</v>
      </c>
      <c r="Q751" s="7"/>
      <c r="R751" s="30">
        <f>$Q$2-Tabla1[[#This Row],[Date of posting in
 preprint server]]</f>
        <v>-43875</v>
      </c>
      <c r="S751" s="7"/>
    </row>
    <row r="752" spans="1:19" x14ac:dyDescent="0.25">
      <c r="A752">
        <v>4979</v>
      </c>
      <c r="B752" t="s">
        <v>15973</v>
      </c>
      <c r="C752" t="s">
        <v>15974</v>
      </c>
      <c r="D752" t="s">
        <v>10</v>
      </c>
      <c r="E752" t="s">
        <v>30</v>
      </c>
      <c r="F752" t="s">
        <v>15975</v>
      </c>
      <c r="G752" t="s">
        <v>15976</v>
      </c>
      <c r="H752" s="2" t="s">
        <v>15973</v>
      </c>
      <c r="I752" s="2" t="s">
        <v>3</v>
      </c>
      <c r="J752" s="4">
        <v>32</v>
      </c>
      <c r="K752" s="4" t="s">
        <v>17051</v>
      </c>
      <c r="L752">
        <f>IF(Tabla1[[#This Row],[Code relation 
(is preprint of)]]="NO", 2, 1)</f>
        <v>2</v>
      </c>
      <c r="Q752" s="7"/>
      <c r="R752" s="30">
        <f>$Q$2-Tabla1[[#This Row],[Date of posting in
 preprint server]]</f>
        <v>-43874</v>
      </c>
      <c r="S752" s="7"/>
    </row>
    <row r="753" spans="1:19" x14ac:dyDescent="0.25">
      <c r="A753">
        <v>4980</v>
      </c>
      <c r="B753" t="s">
        <v>15977</v>
      </c>
      <c r="C753" t="s">
        <v>15974</v>
      </c>
      <c r="D753" t="s">
        <v>10</v>
      </c>
      <c r="E753" t="s">
        <v>30</v>
      </c>
      <c r="F753" t="s">
        <v>15978</v>
      </c>
      <c r="G753" t="s">
        <v>15979</v>
      </c>
      <c r="H753" s="2" t="s">
        <v>15977</v>
      </c>
      <c r="I753" s="2" t="s">
        <v>3</v>
      </c>
      <c r="J753" s="4">
        <v>15</v>
      </c>
      <c r="K753" s="4" t="s">
        <v>17051</v>
      </c>
      <c r="L753">
        <f>IF(Tabla1[[#This Row],[Code relation 
(is preprint of)]]="NO", 2, 1)</f>
        <v>2</v>
      </c>
      <c r="Q753" s="7"/>
      <c r="R753" s="30">
        <f>$Q$2-Tabla1[[#This Row],[Date of posting in
 preprint server]]</f>
        <v>-43874</v>
      </c>
      <c r="S753" s="7"/>
    </row>
    <row r="754" spans="1:19" x14ac:dyDescent="0.25">
      <c r="A754">
        <v>4981</v>
      </c>
      <c r="B754" t="s">
        <v>15980</v>
      </c>
      <c r="C754" t="s">
        <v>15974</v>
      </c>
      <c r="D754" t="s">
        <v>10</v>
      </c>
      <c r="E754" t="s">
        <v>30</v>
      </c>
      <c r="F754" t="s">
        <v>15981</v>
      </c>
      <c r="G754" t="s">
        <v>15982</v>
      </c>
      <c r="H754" s="2" t="s">
        <v>15980</v>
      </c>
      <c r="I754" s="2" t="s">
        <v>3</v>
      </c>
      <c r="J754" s="4">
        <v>5</v>
      </c>
      <c r="K754" s="4" t="s">
        <v>17051</v>
      </c>
      <c r="L754">
        <f>IF(Tabla1[[#This Row],[Code relation 
(is preprint of)]]="NO", 2, 1)</f>
        <v>2</v>
      </c>
      <c r="Q754" s="7"/>
      <c r="R754" s="30">
        <f>$Q$2-Tabla1[[#This Row],[Date of posting in
 preprint server]]</f>
        <v>-43874</v>
      </c>
      <c r="S754" s="7"/>
    </row>
    <row r="755" spans="1:19" x14ac:dyDescent="0.25">
      <c r="A755">
        <v>4982</v>
      </c>
      <c r="B755" t="s">
        <v>15983</v>
      </c>
      <c r="C755" t="s">
        <v>15974</v>
      </c>
      <c r="D755" t="s">
        <v>10</v>
      </c>
      <c r="E755" t="s">
        <v>30</v>
      </c>
      <c r="F755" t="s">
        <v>15984</v>
      </c>
      <c r="G755" t="s">
        <v>15985</v>
      </c>
      <c r="H755" s="2" t="s">
        <v>15983</v>
      </c>
      <c r="I755" s="2" t="s">
        <v>3</v>
      </c>
      <c r="J755" s="4">
        <v>36</v>
      </c>
      <c r="K755" s="4" t="s">
        <v>17051</v>
      </c>
      <c r="L755">
        <f>IF(Tabla1[[#This Row],[Code relation 
(is preprint of)]]="NO", 2, 1)</f>
        <v>2</v>
      </c>
      <c r="Q755" s="7"/>
      <c r="R755" s="30">
        <f>$Q$2-Tabla1[[#This Row],[Date of posting in
 preprint server]]</f>
        <v>-43874</v>
      </c>
      <c r="S755" s="7"/>
    </row>
    <row r="756" spans="1:19" x14ac:dyDescent="0.25">
      <c r="A756">
        <v>4987</v>
      </c>
      <c r="B756" t="s">
        <v>15997</v>
      </c>
      <c r="C756" t="s">
        <v>15998</v>
      </c>
      <c r="D756" t="s">
        <v>10</v>
      </c>
      <c r="E756" t="s">
        <v>30</v>
      </c>
      <c r="F756" t="s">
        <v>15999</v>
      </c>
      <c r="G756" t="s">
        <v>16000</v>
      </c>
      <c r="H756" s="2" t="s">
        <v>15997</v>
      </c>
      <c r="I756" s="2" t="s">
        <v>3</v>
      </c>
      <c r="J756" s="4">
        <v>20</v>
      </c>
      <c r="K756" s="4" t="s">
        <v>17051</v>
      </c>
      <c r="L756">
        <f>IF(Tabla1[[#This Row],[Code relation 
(is preprint of)]]="NO", 2, 1)</f>
        <v>2</v>
      </c>
      <c r="Q756" s="7"/>
      <c r="R756" s="30">
        <f>$Q$2-Tabla1[[#This Row],[Date of posting in
 preprint server]]</f>
        <v>-43873</v>
      </c>
      <c r="S756" s="7"/>
    </row>
    <row r="757" spans="1:19" x14ac:dyDescent="0.25">
      <c r="A757">
        <v>5001</v>
      </c>
      <c r="B757" t="s">
        <v>16042</v>
      </c>
      <c r="C757" t="s">
        <v>16029</v>
      </c>
      <c r="D757" t="s">
        <v>10</v>
      </c>
      <c r="E757" t="s">
        <v>30</v>
      </c>
      <c r="F757" t="s">
        <v>16043</v>
      </c>
      <c r="G757" t="s">
        <v>16044</v>
      </c>
      <c r="H757" s="2" t="s">
        <v>16042</v>
      </c>
      <c r="I757" s="2" t="s">
        <v>3</v>
      </c>
      <c r="J757" s="4">
        <v>123</v>
      </c>
      <c r="K757" s="4" t="s">
        <v>17039</v>
      </c>
      <c r="L757">
        <f>IF(Tabla1[[#This Row],[Code relation 
(is preprint of)]]="NO", 2, 1)</f>
        <v>1</v>
      </c>
      <c r="M757" s="24" t="s">
        <v>17459</v>
      </c>
      <c r="N757" s="32" t="s">
        <v>17345</v>
      </c>
      <c r="O757" s="32">
        <f>Tabla1[[#This Row],[Date of publication (data available online on scholarly journal)]]-Tabla1[[#This Row],[Date of posting in
 preprint server]]</f>
        <v>20</v>
      </c>
      <c r="P757" s="19">
        <v>675</v>
      </c>
      <c r="Q757" s="7"/>
      <c r="R757" s="30">
        <f>$Q$2-Tabla1[[#This Row],[Date of posting in
 preprint server]]</f>
        <v>-43872</v>
      </c>
      <c r="S757" s="7"/>
    </row>
    <row r="758" spans="1:19" x14ac:dyDescent="0.25">
      <c r="A758">
        <v>5002</v>
      </c>
      <c r="B758" t="s">
        <v>16045</v>
      </c>
      <c r="C758" t="s">
        <v>16029</v>
      </c>
      <c r="D758" t="s">
        <v>10</v>
      </c>
      <c r="E758" t="s">
        <v>30</v>
      </c>
      <c r="F758" t="s">
        <v>16046</v>
      </c>
      <c r="G758" t="s">
        <v>16047</v>
      </c>
      <c r="H758" s="2" t="s">
        <v>16045</v>
      </c>
      <c r="I758" s="2" t="s">
        <v>3</v>
      </c>
      <c r="J758" s="4">
        <v>1</v>
      </c>
      <c r="K758" s="4" t="s">
        <v>17051</v>
      </c>
      <c r="L758">
        <f>IF(Tabla1[[#This Row],[Code relation 
(is preprint of)]]="NO", 2, 1)</f>
        <v>2</v>
      </c>
      <c r="Q758" s="7"/>
      <c r="R758" s="30">
        <f>$Q$2-Tabla1[[#This Row],[Date of posting in
 preprint server]]</f>
        <v>-43872</v>
      </c>
      <c r="S758" s="7"/>
    </row>
    <row r="759" spans="1:19" x14ac:dyDescent="0.25">
      <c r="A759">
        <v>5010</v>
      </c>
      <c r="B759" t="s">
        <v>16070</v>
      </c>
      <c r="C759" t="s">
        <v>16071</v>
      </c>
      <c r="D759" t="s">
        <v>10</v>
      </c>
      <c r="E759" t="s">
        <v>30</v>
      </c>
      <c r="F759" t="s">
        <v>16072</v>
      </c>
      <c r="G759" t="s">
        <v>16073</v>
      </c>
      <c r="H759" s="2" t="s">
        <v>16070</v>
      </c>
      <c r="I759" s="2" t="s">
        <v>3</v>
      </c>
      <c r="J759" s="4">
        <v>5</v>
      </c>
      <c r="K759" s="4" t="s">
        <v>17041</v>
      </c>
      <c r="L759">
        <f>IF(Tabla1[[#This Row],[Code relation 
(is preprint of)]]="NO", 2, 1)</f>
        <v>1</v>
      </c>
      <c r="M759" s="24" t="s">
        <v>17461</v>
      </c>
      <c r="N759" s="32" t="s">
        <v>17347</v>
      </c>
      <c r="O759" s="32">
        <f>Tabla1[[#This Row],[Date of publication (data available online on scholarly journal)]]-Tabla1[[#This Row],[Date of posting in
 preprint server]]</f>
        <v>43</v>
      </c>
      <c r="P759" s="19">
        <v>28</v>
      </c>
      <c r="Q759" s="7"/>
      <c r="R759" s="30">
        <f>$Q$2-Tabla1[[#This Row],[Date of posting in
 preprint server]]</f>
        <v>-43869</v>
      </c>
      <c r="S759" s="7"/>
    </row>
    <row r="760" spans="1:19" x14ac:dyDescent="0.25">
      <c r="A760">
        <v>5013</v>
      </c>
      <c r="B760" t="s">
        <v>16081</v>
      </c>
      <c r="C760" t="s">
        <v>16075</v>
      </c>
      <c r="D760" t="s">
        <v>10</v>
      </c>
      <c r="E760" t="s">
        <v>30</v>
      </c>
      <c r="F760" t="s">
        <v>16082</v>
      </c>
      <c r="G760" t="s">
        <v>12513</v>
      </c>
      <c r="H760" s="2" t="s">
        <v>16081</v>
      </c>
      <c r="I760" s="2" t="s">
        <v>3</v>
      </c>
      <c r="J760" s="4">
        <v>0</v>
      </c>
      <c r="K760" s="4" t="s">
        <v>17051</v>
      </c>
      <c r="L760">
        <f>IF(Tabla1[[#This Row],[Code relation 
(is preprint of)]]="NO", 2, 1)</f>
        <v>2</v>
      </c>
      <c r="Q760" s="7"/>
      <c r="R760" s="30">
        <f>$Q$2-Tabla1[[#This Row],[Date of posting in
 preprint server]]</f>
        <v>-43868</v>
      </c>
      <c r="S760" s="7"/>
    </row>
    <row r="761" spans="1:19" x14ac:dyDescent="0.25">
      <c r="A761">
        <v>5015</v>
      </c>
      <c r="B761" t="s">
        <v>16087</v>
      </c>
      <c r="C761" t="s">
        <v>16088</v>
      </c>
      <c r="D761" t="s">
        <v>10</v>
      </c>
      <c r="E761" t="s">
        <v>30</v>
      </c>
      <c r="F761" t="s">
        <v>16089</v>
      </c>
      <c r="G761" t="s">
        <v>16090</v>
      </c>
      <c r="H761" s="2" t="s">
        <v>16087</v>
      </c>
      <c r="I761" s="2" t="s">
        <v>3</v>
      </c>
      <c r="J761" s="4">
        <v>8</v>
      </c>
      <c r="K761" s="4" t="s">
        <v>17042</v>
      </c>
      <c r="L761">
        <f>IF(Tabla1[[#This Row],[Code relation 
(is preprint of)]]="NO", 2, 1)</f>
        <v>1</v>
      </c>
      <c r="M761" s="24" t="s">
        <v>17462</v>
      </c>
      <c r="N761" s="32" t="s">
        <v>17348</v>
      </c>
      <c r="O761" s="32">
        <f>Tabla1[[#This Row],[Date of publication (data available online on scholarly journal)]]-Tabla1[[#This Row],[Date of posting in
 preprint server]]</f>
        <v>1</v>
      </c>
      <c r="P761" s="19">
        <v>86</v>
      </c>
      <c r="Q761" s="7"/>
      <c r="R761" s="30">
        <f>$Q$2-Tabla1[[#This Row],[Date of posting in
 preprint server]]</f>
        <v>-43866</v>
      </c>
      <c r="S761" s="7"/>
    </row>
    <row r="762" spans="1:19" x14ac:dyDescent="0.25">
      <c r="A762">
        <v>5021</v>
      </c>
      <c r="B762" t="s">
        <v>16106</v>
      </c>
      <c r="C762" t="s">
        <v>16107</v>
      </c>
      <c r="D762" t="s">
        <v>10</v>
      </c>
      <c r="E762" t="s">
        <v>30</v>
      </c>
      <c r="F762" t="s">
        <v>16108</v>
      </c>
      <c r="G762" t="s">
        <v>16109</v>
      </c>
      <c r="H762" s="2" t="s">
        <v>16106</v>
      </c>
      <c r="I762" s="2" t="s">
        <v>3</v>
      </c>
      <c r="J762" s="4">
        <v>10</v>
      </c>
      <c r="K762" s="4" t="s">
        <v>17051</v>
      </c>
      <c r="L762">
        <f>IF(Tabla1[[#This Row],[Code relation 
(is preprint of)]]="NO", 2, 1)</f>
        <v>2</v>
      </c>
      <c r="Q762" s="7"/>
      <c r="R762" s="30">
        <f>$Q$2-Tabla1[[#This Row],[Date of posting in
 preprint server]]</f>
        <v>-43865</v>
      </c>
      <c r="S762" s="7"/>
    </row>
    <row r="763" spans="1:19" x14ac:dyDescent="0.25">
      <c r="A763">
        <v>5022</v>
      </c>
      <c r="B763" t="s">
        <v>16110</v>
      </c>
      <c r="C763" t="s">
        <v>16107</v>
      </c>
      <c r="D763" t="s">
        <v>10</v>
      </c>
      <c r="E763" t="s">
        <v>30</v>
      </c>
      <c r="F763" t="s">
        <v>16111</v>
      </c>
      <c r="G763" t="s">
        <v>16112</v>
      </c>
      <c r="H763" s="2" t="s">
        <v>16110</v>
      </c>
      <c r="I763" s="2" t="s">
        <v>3</v>
      </c>
      <c r="J763" s="4">
        <v>6</v>
      </c>
      <c r="K763" s="4" t="s">
        <v>17051</v>
      </c>
      <c r="L763">
        <f>IF(Tabla1[[#This Row],[Code relation 
(is preprint of)]]="NO", 2, 1)</f>
        <v>2</v>
      </c>
      <c r="Q763" s="7"/>
      <c r="R763" s="30">
        <f>$Q$2-Tabla1[[#This Row],[Date of posting in
 preprint server]]</f>
        <v>-43865</v>
      </c>
      <c r="S763" s="7"/>
    </row>
    <row r="764" spans="1:19" x14ac:dyDescent="0.25">
      <c r="A764">
        <v>5025</v>
      </c>
      <c r="B764" t="s">
        <v>16119</v>
      </c>
      <c r="C764" t="s">
        <v>16107</v>
      </c>
      <c r="D764" t="s">
        <v>10</v>
      </c>
      <c r="E764" t="s">
        <v>30</v>
      </c>
      <c r="F764" t="s">
        <v>16120</v>
      </c>
      <c r="G764" t="s">
        <v>16121</v>
      </c>
      <c r="H764" s="2" t="s">
        <v>16119</v>
      </c>
      <c r="I764" s="2" t="s">
        <v>3</v>
      </c>
      <c r="J764" s="4">
        <v>11</v>
      </c>
      <c r="K764" s="4" t="s">
        <v>17051</v>
      </c>
      <c r="L764">
        <f>IF(Tabla1[[#This Row],[Code relation 
(is preprint of)]]="NO", 2, 1)</f>
        <v>2</v>
      </c>
      <c r="Q764" s="7"/>
      <c r="R764" s="30">
        <f>$Q$2-Tabla1[[#This Row],[Date of posting in
 preprint server]]</f>
        <v>-43865</v>
      </c>
      <c r="S764" s="7"/>
    </row>
    <row r="765" spans="1:19" x14ac:dyDescent="0.25">
      <c r="A765">
        <v>5027</v>
      </c>
      <c r="B765" t="s">
        <v>16125</v>
      </c>
      <c r="C765" t="s">
        <v>16107</v>
      </c>
      <c r="D765" t="s">
        <v>10</v>
      </c>
      <c r="E765" t="s">
        <v>30</v>
      </c>
      <c r="F765" t="s">
        <v>16126</v>
      </c>
      <c r="G765" t="s">
        <v>16127</v>
      </c>
      <c r="H765" s="2" t="s">
        <v>16125</v>
      </c>
      <c r="I765" s="2" t="s">
        <v>3</v>
      </c>
      <c r="J765" s="4">
        <v>92</v>
      </c>
      <c r="K765" s="4" t="s">
        <v>17051</v>
      </c>
      <c r="L765">
        <f>IF(Tabla1[[#This Row],[Code relation 
(is preprint of)]]="NO", 2, 1)</f>
        <v>2</v>
      </c>
      <c r="Q765" s="7"/>
      <c r="R765" s="30">
        <f>$Q$2-Tabla1[[#This Row],[Date of posting in
 preprint server]]</f>
        <v>-43865</v>
      </c>
      <c r="S765" s="7"/>
    </row>
    <row r="766" spans="1:19" x14ac:dyDescent="0.25">
      <c r="A766">
        <v>5030</v>
      </c>
      <c r="B766" t="s">
        <v>16135</v>
      </c>
      <c r="C766" t="s">
        <v>16129</v>
      </c>
      <c r="D766" t="s">
        <v>10</v>
      </c>
      <c r="E766" t="s">
        <v>30</v>
      </c>
      <c r="F766" t="s">
        <v>16136</v>
      </c>
      <c r="G766" t="s">
        <v>16137</v>
      </c>
      <c r="H766" s="2" t="s">
        <v>16135</v>
      </c>
      <c r="I766" s="2" t="s">
        <v>3</v>
      </c>
      <c r="J766" s="4">
        <v>24</v>
      </c>
      <c r="K766" s="4" t="s">
        <v>17051</v>
      </c>
      <c r="L766">
        <f>IF(Tabla1[[#This Row],[Code relation 
(is preprint of)]]="NO", 2, 1)</f>
        <v>2</v>
      </c>
      <c r="Q766" s="7"/>
      <c r="R766" s="30">
        <f>$Q$2-Tabla1[[#This Row],[Date of posting in
 preprint server]]</f>
        <v>-43864</v>
      </c>
      <c r="S766" s="7"/>
    </row>
    <row r="767" spans="1:19" x14ac:dyDescent="0.25">
      <c r="A767">
        <v>5031</v>
      </c>
      <c r="B767" t="s">
        <v>16138</v>
      </c>
      <c r="C767" t="s">
        <v>16139</v>
      </c>
      <c r="D767" t="s">
        <v>10</v>
      </c>
      <c r="E767" t="s">
        <v>30</v>
      </c>
      <c r="F767" t="s">
        <v>16140</v>
      </c>
      <c r="G767" t="s">
        <v>16141</v>
      </c>
      <c r="H767" s="2" t="s">
        <v>16138</v>
      </c>
      <c r="I767" s="2" t="s">
        <v>3</v>
      </c>
      <c r="J767" s="4">
        <v>16</v>
      </c>
      <c r="K767" s="4" t="s">
        <v>17051</v>
      </c>
      <c r="L767">
        <f>IF(Tabla1[[#This Row],[Code relation 
(is preprint of)]]="NO", 2, 1)</f>
        <v>2</v>
      </c>
      <c r="Q767" s="7"/>
      <c r="R767" s="30">
        <f>$Q$2-Tabla1[[#This Row],[Date of posting in
 preprint server]]</f>
        <v>-43863</v>
      </c>
      <c r="S767" s="7"/>
    </row>
    <row r="768" spans="1:19" x14ac:dyDescent="0.25">
      <c r="A768">
        <v>5032</v>
      </c>
      <c r="B768" t="s">
        <v>16142</v>
      </c>
      <c r="C768" t="s">
        <v>16139</v>
      </c>
      <c r="D768" t="s">
        <v>10</v>
      </c>
      <c r="E768" t="s">
        <v>30</v>
      </c>
      <c r="F768" t="s">
        <v>16143</v>
      </c>
      <c r="G768" t="s">
        <v>16144</v>
      </c>
      <c r="H768" s="2" t="s">
        <v>16142</v>
      </c>
      <c r="I768" s="2" t="s">
        <v>3</v>
      </c>
      <c r="J768" s="4">
        <v>27</v>
      </c>
      <c r="K768" s="4" t="s">
        <v>17051</v>
      </c>
      <c r="L768">
        <f>IF(Tabla1[[#This Row],[Code relation 
(is preprint of)]]="NO", 2, 1)</f>
        <v>2</v>
      </c>
      <c r="Q768" s="7"/>
      <c r="R768" s="30">
        <f>$Q$2-Tabla1[[#This Row],[Date of posting in
 preprint server]]</f>
        <v>-43863</v>
      </c>
      <c r="S768" s="7"/>
    </row>
    <row r="769" spans="1:19" x14ac:dyDescent="0.25">
      <c r="A769">
        <v>5033</v>
      </c>
      <c r="B769" t="s">
        <v>16145</v>
      </c>
      <c r="C769" t="s">
        <v>16139</v>
      </c>
      <c r="D769" t="s">
        <v>10</v>
      </c>
      <c r="E769" t="s">
        <v>30</v>
      </c>
      <c r="F769" t="s">
        <v>16146</v>
      </c>
      <c r="G769" t="s">
        <v>16147</v>
      </c>
      <c r="H769" s="2" t="s">
        <v>16145</v>
      </c>
      <c r="I769" s="2" t="s">
        <v>3</v>
      </c>
      <c r="J769" s="4">
        <v>19</v>
      </c>
      <c r="K769" s="4" t="s">
        <v>17051</v>
      </c>
      <c r="L769">
        <f>IF(Tabla1[[#This Row],[Code relation 
(is preprint of)]]="NO", 2, 1)</f>
        <v>2</v>
      </c>
      <c r="Q769" s="7"/>
      <c r="R769" s="30">
        <f>$Q$2-Tabla1[[#This Row],[Date of posting in
 preprint server]]</f>
        <v>-43863</v>
      </c>
      <c r="S769" s="7"/>
    </row>
    <row r="770" spans="1:19" x14ac:dyDescent="0.25">
      <c r="A770">
        <v>5035</v>
      </c>
      <c r="B770" t="s">
        <v>16151</v>
      </c>
      <c r="C770" t="s">
        <v>16139</v>
      </c>
      <c r="D770" t="s">
        <v>10</v>
      </c>
      <c r="E770" t="s">
        <v>30</v>
      </c>
      <c r="F770" t="s">
        <v>16152</v>
      </c>
      <c r="G770" t="s">
        <v>16153</v>
      </c>
      <c r="H770" s="2" t="s">
        <v>16151</v>
      </c>
      <c r="I770" s="2" t="s">
        <v>3</v>
      </c>
      <c r="J770" s="4">
        <v>6</v>
      </c>
      <c r="K770" s="4" t="s">
        <v>17051</v>
      </c>
      <c r="L770">
        <f>IF(Tabla1[[#This Row],[Code relation 
(is preprint of)]]="NO", 2, 1)</f>
        <v>2</v>
      </c>
      <c r="Q770" s="7"/>
      <c r="R770" s="30">
        <f>$Q$2-Tabla1[[#This Row],[Date of posting in
 preprint server]]</f>
        <v>-43863</v>
      </c>
      <c r="S770" s="7"/>
    </row>
    <row r="771" spans="1:19" x14ac:dyDescent="0.25">
      <c r="A771">
        <v>5036</v>
      </c>
      <c r="B771" t="s">
        <v>16154</v>
      </c>
      <c r="C771" t="s">
        <v>16139</v>
      </c>
      <c r="D771" t="s">
        <v>10</v>
      </c>
      <c r="E771" t="s">
        <v>30</v>
      </c>
      <c r="F771" t="s">
        <v>16155</v>
      </c>
      <c r="G771" t="s">
        <v>16156</v>
      </c>
      <c r="H771" s="2" t="s">
        <v>16154</v>
      </c>
      <c r="I771" s="2" t="s">
        <v>3</v>
      </c>
      <c r="J771" s="4">
        <v>1</v>
      </c>
      <c r="K771" s="4" t="s">
        <v>17051</v>
      </c>
      <c r="L771">
        <f>IF(Tabla1[[#This Row],[Code relation 
(is preprint of)]]="NO", 2, 1)</f>
        <v>2</v>
      </c>
      <c r="Q771" s="7"/>
      <c r="R771" s="30">
        <f>$Q$2-Tabla1[[#This Row],[Date of posting in
 preprint server]]</f>
        <v>-43863</v>
      </c>
      <c r="S771" s="7"/>
    </row>
    <row r="772" spans="1:19" x14ac:dyDescent="0.25">
      <c r="A772">
        <v>5037</v>
      </c>
      <c r="B772" t="s">
        <v>16157</v>
      </c>
      <c r="C772" t="s">
        <v>16139</v>
      </c>
      <c r="D772" t="s">
        <v>10</v>
      </c>
      <c r="E772" t="s">
        <v>30</v>
      </c>
      <c r="F772" t="s">
        <v>16158</v>
      </c>
      <c r="G772" t="s">
        <v>16159</v>
      </c>
      <c r="H772" s="2" t="s">
        <v>16157</v>
      </c>
      <c r="I772" s="2" t="s">
        <v>3</v>
      </c>
      <c r="J772" s="4">
        <v>17</v>
      </c>
      <c r="K772" s="4" t="s">
        <v>17051</v>
      </c>
      <c r="L772">
        <f>IF(Tabla1[[#This Row],[Code relation 
(is preprint of)]]="NO", 2, 1)</f>
        <v>2</v>
      </c>
      <c r="Q772" s="7"/>
      <c r="R772" s="30">
        <f>$Q$2-Tabla1[[#This Row],[Date of posting in
 preprint server]]</f>
        <v>-43863</v>
      </c>
      <c r="S772" s="7"/>
    </row>
    <row r="773" spans="1:19" x14ac:dyDescent="0.25">
      <c r="A773">
        <v>5038</v>
      </c>
      <c r="B773" t="s">
        <v>16160</v>
      </c>
      <c r="C773" t="s">
        <v>16161</v>
      </c>
      <c r="D773" t="s">
        <v>10</v>
      </c>
      <c r="E773" t="s">
        <v>30</v>
      </c>
      <c r="F773" t="s">
        <v>16162</v>
      </c>
      <c r="G773" t="s">
        <v>16163</v>
      </c>
      <c r="H773" s="2" t="s">
        <v>16160</v>
      </c>
      <c r="I773" s="2" t="s">
        <v>3</v>
      </c>
      <c r="J773" s="4">
        <v>3</v>
      </c>
      <c r="K773" s="4" t="s">
        <v>17051</v>
      </c>
      <c r="L773">
        <f>IF(Tabla1[[#This Row],[Code relation 
(is preprint of)]]="NO", 2, 1)</f>
        <v>2</v>
      </c>
      <c r="Q773" s="7"/>
      <c r="R773" s="30">
        <f>$Q$2-Tabla1[[#This Row],[Date of posting in
 preprint server]]</f>
        <v>-43861</v>
      </c>
      <c r="S773" s="7"/>
    </row>
    <row r="774" spans="1:19" x14ac:dyDescent="0.25">
      <c r="A774">
        <v>5039</v>
      </c>
      <c r="B774" t="s">
        <v>16164</v>
      </c>
      <c r="C774" t="s">
        <v>16161</v>
      </c>
      <c r="D774" t="s">
        <v>10</v>
      </c>
      <c r="E774" t="s">
        <v>30</v>
      </c>
      <c r="F774" t="s">
        <v>16165</v>
      </c>
      <c r="G774" t="s">
        <v>16166</v>
      </c>
      <c r="H774" s="2" t="s">
        <v>16164</v>
      </c>
      <c r="I774" s="2" t="s">
        <v>3</v>
      </c>
      <c r="J774" s="4">
        <v>7</v>
      </c>
      <c r="K774" s="4" t="s">
        <v>17051</v>
      </c>
      <c r="L774">
        <f>IF(Tabla1[[#This Row],[Code relation 
(is preprint of)]]="NO", 2, 1)</f>
        <v>2</v>
      </c>
      <c r="Q774" s="7"/>
      <c r="R774" s="30">
        <f>$Q$2-Tabla1[[#This Row],[Date of posting in
 preprint server]]</f>
        <v>-43861</v>
      </c>
      <c r="S774" s="7"/>
    </row>
    <row r="775" spans="1:19" x14ac:dyDescent="0.25">
      <c r="A775">
        <v>5040</v>
      </c>
      <c r="B775" t="s">
        <v>16167</v>
      </c>
      <c r="C775" t="s">
        <v>16161</v>
      </c>
      <c r="D775" t="s">
        <v>10</v>
      </c>
      <c r="E775" t="s">
        <v>30</v>
      </c>
      <c r="F775" t="s">
        <v>16168</v>
      </c>
      <c r="G775" t="s">
        <v>16169</v>
      </c>
      <c r="H775" s="2" t="s">
        <v>16167</v>
      </c>
      <c r="I775" s="2" t="s">
        <v>3</v>
      </c>
      <c r="J775" s="4">
        <v>84</v>
      </c>
      <c r="K775" s="4" t="s">
        <v>17051</v>
      </c>
      <c r="L775">
        <f>IF(Tabla1[[#This Row],[Code relation 
(is preprint of)]]="NO", 2, 1)</f>
        <v>2</v>
      </c>
      <c r="Q775" s="7"/>
      <c r="R775" s="30">
        <f>$Q$2-Tabla1[[#This Row],[Date of posting in
 preprint server]]</f>
        <v>-43861</v>
      </c>
      <c r="S775" s="7"/>
    </row>
    <row r="776" spans="1:19" x14ac:dyDescent="0.25">
      <c r="A776">
        <v>5041</v>
      </c>
      <c r="B776" t="s">
        <v>16170</v>
      </c>
      <c r="C776" t="s">
        <v>16161</v>
      </c>
      <c r="D776" t="s">
        <v>10</v>
      </c>
      <c r="E776" t="s">
        <v>30</v>
      </c>
      <c r="F776" t="s">
        <v>16171</v>
      </c>
      <c r="G776" t="s">
        <v>16172</v>
      </c>
      <c r="H776" s="2" t="s">
        <v>16170</v>
      </c>
      <c r="I776" s="2" t="s">
        <v>3</v>
      </c>
      <c r="J776" s="4">
        <v>103</v>
      </c>
      <c r="K776" s="4" t="s">
        <v>17051</v>
      </c>
      <c r="L776">
        <f>IF(Tabla1[[#This Row],[Code relation 
(is preprint of)]]="NO", 2, 1)</f>
        <v>2</v>
      </c>
      <c r="Q776" s="7"/>
      <c r="R776" s="30">
        <f>$Q$2-Tabla1[[#This Row],[Date of posting in
 preprint server]]</f>
        <v>-43861</v>
      </c>
      <c r="S776" s="7"/>
    </row>
    <row r="777" spans="1:19" x14ac:dyDescent="0.25">
      <c r="A777">
        <v>5043</v>
      </c>
      <c r="B777" t="s">
        <v>16177</v>
      </c>
      <c r="C777" t="s">
        <v>16174</v>
      </c>
      <c r="D777" t="s">
        <v>10</v>
      </c>
      <c r="E777" t="s">
        <v>30</v>
      </c>
      <c r="F777" t="s">
        <v>16178</v>
      </c>
      <c r="G777" t="s">
        <v>16179</v>
      </c>
      <c r="H777" s="2" t="s">
        <v>16177</v>
      </c>
      <c r="I777" s="2" t="s">
        <v>3</v>
      </c>
      <c r="J777" s="4">
        <v>13</v>
      </c>
      <c r="K777" s="4" t="s">
        <v>17051</v>
      </c>
      <c r="L777">
        <f>IF(Tabla1[[#This Row],[Code relation 
(is preprint of)]]="NO", 2, 1)</f>
        <v>2</v>
      </c>
      <c r="Q777" s="7"/>
      <c r="R777" s="30">
        <f>$Q$2-Tabla1[[#This Row],[Date of posting in
 preprint server]]</f>
        <v>-43860</v>
      </c>
      <c r="S777" s="7"/>
    </row>
    <row r="778" spans="1:19" x14ac:dyDescent="0.25">
      <c r="A778">
        <v>5044</v>
      </c>
      <c r="B778" t="s">
        <v>16180</v>
      </c>
      <c r="C778" t="s">
        <v>16174</v>
      </c>
      <c r="D778" t="s">
        <v>10</v>
      </c>
      <c r="E778" t="s">
        <v>30</v>
      </c>
      <c r="F778" t="s">
        <v>16181</v>
      </c>
      <c r="G778" t="s">
        <v>16182</v>
      </c>
      <c r="H778" s="2" t="s">
        <v>16180</v>
      </c>
      <c r="I778" s="2" t="s">
        <v>3</v>
      </c>
      <c r="J778" s="4">
        <v>19</v>
      </c>
      <c r="K778" s="4" t="s">
        <v>17051</v>
      </c>
      <c r="L778">
        <f>IF(Tabla1[[#This Row],[Code relation 
(is preprint of)]]="NO", 2, 1)</f>
        <v>2</v>
      </c>
      <c r="Q778" s="7"/>
      <c r="R778" s="30">
        <f>$Q$2-Tabla1[[#This Row],[Date of posting in
 preprint server]]</f>
        <v>-43860</v>
      </c>
      <c r="S778" s="7"/>
    </row>
    <row r="779" spans="1:19" x14ac:dyDescent="0.25">
      <c r="A779">
        <v>5045</v>
      </c>
      <c r="B779" t="s">
        <v>16183</v>
      </c>
      <c r="C779" t="s">
        <v>16174</v>
      </c>
      <c r="D779" t="s">
        <v>10</v>
      </c>
      <c r="E779" t="s">
        <v>30</v>
      </c>
      <c r="F779" t="s">
        <v>16184</v>
      </c>
      <c r="G779" t="s">
        <v>16185</v>
      </c>
      <c r="H779" s="2" t="s">
        <v>16183</v>
      </c>
      <c r="I779" s="2" t="s">
        <v>3</v>
      </c>
      <c r="J779" s="4">
        <v>7</v>
      </c>
      <c r="K779" s="4" t="s">
        <v>17051</v>
      </c>
      <c r="L779">
        <f>IF(Tabla1[[#This Row],[Code relation 
(is preprint of)]]="NO", 2, 1)</f>
        <v>2</v>
      </c>
      <c r="Q779" s="7"/>
      <c r="R779" s="30">
        <f>$Q$2-Tabla1[[#This Row],[Date of posting in
 preprint server]]</f>
        <v>-43860</v>
      </c>
      <c r="S779" s="7"/>
    </row>
    <row r="780" spans="1:19" x14ac:dyDescent="0.25">
      <c r="A780">
        <v>5046</v>
      </c>
      <c r="B780" t="s">
        <v>16186</v>
      </c>
      <c r="C780" t="s">
        <v>16187</v>
      </c>
      <c r="D780" t="s">
        <v>10</v>
      </c>
      <c r="E780" t="s">
        <v>30</v>
      </c>
      <c r="F780" t="s">
        <v>16188</v>
      </c>
      <c r="G780" t="s">
        <v>16189</v>
      </c>
      <c r="H780" s="2" t="s">
        <v>16186</v>
      </c>
      <c r="I780" s="2" t="s">
        <v>3</v>
      </c>
      <c r="J780" s="4">
        <v>28</v>
      </c>
      <c r="K780" s="4" t="s">
        <v>17044</v>
      </c>
      <c r="L780">
        <f>IF(Tabla1[[#This Row],[Code relation 
(is preprint of)]]="NO", 2, 1)</f>
        <v>1</v>
      </c>
      <c r="M780" s="24" t="s">
        <v>17465</v>
      </c>
      <c r="N780" s="32" t="s">
        <v>17350</v>
      </c>
      <c r="O780" s="32">
        <f>Tabla1[[#This Row],[Date of publication (data available online on scholarly journal)]]-Tabla1[[#This Row],[Date of posting in
 preprint server]]</f>
        <v>1</v>
      </c>
      <c r="P780" s="19">
        <v>250</v>
      </c>
      <c r="Q780" s="7"/>
      <c r="R780" s="30">
        <f>$Q$2-Tabla1[[#This Row],[Date of posting in
 preprint server]]</f>
        <v>-43859</v>
      </c>
      <c r="S780" s="7"/>
    </row>
    <row r="781" spans="1:19" x14ac:dyDescent="0.25">
      <c r="A781">
        <v>5048</v>
      </c>
      <c r="B781" t="s">
        <v>16193</v>
      </c>
      <c r="C781" t="s">
        <v>16187</v>
      </c>
      <c r="D781" t="s">
        <v>10</v>
      </c>
      <c r="E781" t="s">
        <v>30</v>
      </c>
      <c r="F781" t="s">
        <v>16194</v>
      </c>
      <c r="G781" t="s">
        <v>16195</v>
      </c>
      <c r="H781" s="2" t="s">
        <v>16193</v>
      </c>
      <c r="I781" s="2" t="s">
        <v>3</v>
      </c>
      <c r="J781" s="4">
        <v>21</v>
      </c>
      <c r="K781" s="4" t="s">
        <v>17051</v>
      </c>
      <c r="L781">
        <f>IF(Tabla1[[#This Row],[Code relation 
(is preprint of)]]="NO", 2, 1)</f>
        <v>2</v>
      </c>
      <c r="Q781" s="7"/>
      <c r="R781" s="30">
        <f>$Q$2-Tabla1[[#This Row],[Date of posting in
 preprint server]]</f>
        <v>-43859</v>
      </c>
      <c r="S781" s="7"/>
    </row>
    <row r="782" spans="1:19" x14ac:dyDescent="0.25">
      <c r="A782">
        <v>5050</v>
      </c>
      <c r="B782" t="s">
        <v>16200</v>
      </c>
      <c r="C782" t="s">
        <v>16197</v>
      </c>
      <c r="D782" t="s">
        <v>10</v>
      </c>
      <c r="E782" t="s">
        <v>30</v>
      </c>
      <c r="F782" t="s">
        <v>16201</v>
      </c>
      <c r="G782" t="s">
        <v>16202</v>
      </c>
      <c r="H782" s="2" t="s">
        <v>16200</v>
      </c>
      <c r="I782" s="2" t="s">
        <v>3</v>
      </c>
      <c r="J782" s="4">
        <v>25</v>
      </c>
      <c r="K782" s="4" t="s">
        <v>17051</v>
      </c>
      <c r="L782">
        <f>IF(Tabla1[[#This Row],[Code relation 
(is preprint of)]]="NO", 2, 1)</f>
        <v>2</v>
      </c>
      <c r="Q782" s="7"/>
      <c r="R782" s="30">
        <f>$Q$2-Tabla1[[#This Row],[Date of posting in
 preprint server]]</f>
        <v>-43858</v>
      </c>
      <c r="S782" s="7"/>
    </row>
    <row r="783" spans="1:19" x14ac:dyDescent="0.25">
      <c r="A783">
        <v>5051</v>
      </c>
      <c r="B783" t="s">
        <v>16203</v>
      </c>
      <c r="C783" t="s">
        <v>16197</v>
      </c>
      <c r="D783" t="s">
        <v>10</v>
      </c>
      <c r="E783" t="s">
        <v>30</v>
      </c>
      <c r="F783" t="s">
        <v>16204</v>
      </c>
      <c r="G783" t="s">
        <v>16205</v>
      </c>
      <c r="H783" s="2" t="s">
        <v>16203</v>
      </c>
      <c r="I783" s="2" t="s">
        <v>3</v>
      </c>
      <c r="J783" s="4">
        <v>10</v>
      </c>
      <c r="K783" s="4" t="s">
        <v>17045</v>
      </c>
      <c r="L783">
        <f>IF(Tabla1[[#This Row],[Code relation 
(is preprint of)]]="NO", 2, 1)</f>
        <v>1</v>
      </c>
      <c r="M783" s="24" t="s">
        <v>17466</v>
      </c>
      <c r="N783" s="32" t="s">
        <v>17351</v>
      </c>
      <c r="O783" s="32">
        <f>Tabla1[[#This Row],[Date of publication (data available online on scholarly journal)]]-Tabla1[[#This Row],[Date of posting in
 preprint server]]</f>
        <v>20</v>
      </c>
      <c r="P783" s="19">
        <v>246</v>
      </c>
      <c r="Q783" s="7"/>
      <c r="R783" s="30">
        <f>$Q$2-Tabla1[[#This Row],[Date of posting in
 preprint server]]</f>
        <v>-43858</v>
      </c>
      <c r="S783" s="7"/>
    </row>
    <row r="784" spans="1:19" x14ac:dyDescent="0.25">
      <c r="A784">
        <v>5052</v>
      </c>
      <c r="B784" t="s">
        <v>16206</v>
      </c>
      <c r="C784" t="s">
        <v>16197</v>
      </c>
      <c r="D784" t="s">
        <v>10</v>
      </c>
      <c r="E784" t="s">
        <v>30</v>
      </c>
      <c r="F784" t="s">
        <v>16207</v>
      </c>
      <c r="G784" t="s">
        <v>16208</v>
      </c>
      <c r="H784" s="2" t="s">
        <v>16206</v>
      </c>
      <c r="I784" s="2" t="s">
        <v>3</v>
      </c>
      <c r="J784" s="4">
        <v>5</v>
      </c>
      <c r="K784" s="4" t="s">
        <v>17051</v>
      </c>
      <c r="L784">
        <f>IF(Tabla1[[#This Row],[Code relation 
(is preprint of)]]="NO", 2, 1)</f>
        <v>2</v>
      </c>
      <c r="Q784" s="7"/>
      <c r="R784" s="30">
        <f>$Q$2-Tabla1[[#This Row],[Date of posting in
 preprint server]]</f>
        <v>-43858</v>
      </c>
      <c r="S784" s="7"/>
    </row>
    <row r="785" spans="1:19" x14ac:dyDescent="0.25">
      <c r="A785">
        <v>5053</v>
      </c>
      <c r="B785" t="s">
        <v>16209</v>
      </c>
      <c r="C785" t="s">
        <v>16210</v>
      </c>
      <c r="D785" t="s">
        <v>10</v>
      </c>
      <c r="E785" t="s">
        <v>30</v>
      </c>
      <c r="F785" t="s">
        <v>16211</v>
      </c>
      <c r="G785" t="s">
        <v>16212</v>
      </c>
      <c r="H785" s="2" t="s">
        <v>16209</v>
      </c>
      <c r="I785" s="2" t="s">
        <v>3</v>
      </c>
      <c r="J785" s="4">
        <v>4</v>
      </c>
      <c r="K785" s="4" t="s">
        <v>17046</v>
      </c>
      <c r="L785">
        <f>IF(Tabla1[[#This Row],[Code relation 
(is preprint of)]]="NO", 2, 1)</f>
        <v>1</v>
      </c>
      <c r="M785" s="24" t="s">
        <v>17467</v>
      </c>
      <c r="N785" s="32" t="s">
        <v>17352</v>
      </c>
      <c r="O785" s="32">
        <f>Tabla1[[#This Row],[Date of publication (data available online on scholarly journal)]]-Tabla1[[#This Row],[Date of posting in
 preprint server]]</f>
        <v>2</v>
      </c>
      <c r="P785" s="19">
        <v>126</v>
      </c>
      <c r="Q785" s="7"/>
      <c r="R785" s="30">
        <f>$Q$2-Tabla1[[#This Row],[Date of posting in
 preprint server]]</f>
        <v>-43857</v>
      </c>
      <c r="S785" s="7"/>
    </row>
    <row r="786" spans="1:19" x14ac:dyDescent="0.25">
      <c r="A786">
        <v>5054</v>
      </c>
      <c r="B786" t="s">
        <v>16213</v>
      </c>
      <c r="C786" t="s">
        <v>16214</v>
      </c>
      <c r="D786" t="s">
        <v>10</v>
      </c>
      <c r="E786" t="s">
        <v>30</v>
      </c>
      <c r="F786" t="s">
        <v>16215</v>
      </c>
      <c r="G786" t="s">
        <v>16216</v>
      </c>
      <c r="H786" s="2" t="s">
        <v>16213</v>
      </c>
      <c r="I786" s="2" t="s">
        <v>3</v>
      </c>
      <c r="J786" s="4">
        <v>32</v>
      </c>
      <c r="K786" s="4" t="s">
        <v>17051</v>
      </c>
      <c r="L786">
        <f>IF(Tabla1[[#This Row],[Code relation 
(is preprint of)]]="NO", 2, 1)</f>
        <v>2</v>
      </c>
      <c r="Q786" s="7"/>
      <c r="R786" s="30">
        <f>$Q$2-Tabla1[[#This Row],[Date of posting in
 preprint server]]</f>
        <v>-43855</v>
      </c>
      <c r="S786" s="7"/>
    </row>
    <row r="787" spans="1:19" x14ac:dyDescent="0.25">
      <c r="A787">
        <v>5055</v>
      </c>
      <c r="B787" t="s">
        <v>16217</v>
      </c>
      <c r="C787" t="s">
        <v>16214</v>
      </c>
      <c r="D787" t="s">
        <v>10</v>
      </c>
      <c r="E787" t="s">
        <v>30</v>
      </c>
      <c r="F787" t="s">
        <v>16218</v>
      </c>
      <c r="G787" t="s">
        <v>16219</v>
      </c>
      <c r="H787" s="2" t="s">
        <v>16217</v>
      </c>
      <c r="I787" s="2" t="s">
        <v>3</v>
      </c>
      <c r="J787" s="4">
        <v>6</v>
      </c>
      <c r="K787" s="4" t="s">
        <v>17047</v>
      </c>
      <c r="L787">
        <f>IF(Tabla1[[#This Row],[Code relation 
(is preprint of)]]="NO", 2, 1)</f>
        <v>1</v>
      </c>
      <c r="M787" s="24" t="s">
        <v>17468</v>
      </c>
      <c r="N787" s="32" t="s">
        <v>17353</v>
      </c>
      <c r="O787" s="32">
        <f>Tabla1[[#This Row],[Date of publication (data available online on scholarly journal)]]-Tabla1[[#This Row],[Date of posting in
 preprint server]]</f>
        <v>17</v>
      </c>
      <c r="P787" s="19">
        <v>38</v>
      </c>
      <c r="Q787" s="7"/>
      <c r="R787" s="30">
        <f>$Q$2-Tabla1[[#This Row],[Date of posting in
 preprint server]]</f>
        <v>-43855</v>
      </c>
      <c r="S787" s="7"/>
    </row>
    <row r="788" spans="1:19" x14ac:dyDescent="0.25">
      <c r="A788">
        <v>5056</v>
      </c>
      <c r="B788" t="s">
        <v>16220</v>
      </c>
      <c r="C788" t="s">
        <v>16221</v>
      </c>
      <c r="D788" t="s">
        <v>10</v>
      </c>
      <c r="E788" t="s">
        <v>30</v>
      </c>
      <c r="F788" t="s">
        <v>16222</v>
      </c>
      <c r="G788" t="s">
        <v>16223</v>
      </c>
      <c r="H788" s="2" t="s">
        <v>16220</v>
      </c>
      <c r="I788" s="2" t="s">
        <v>3</v>
      </c>
      <c r="J788" s="4">
        <v>11</v>
      </c>
      <c r="K788" s="4" t="s">
        <v>17051</v>
      </c>
      <c r="L788">
        <f>IF(Tabla1[[#This Row],[Code relation 
(is preprint of)]]="NO", 2, 1)</f>
        <v>2</v>
      </c>
      <c r="Q788" s="7"/>
      <c r="R788" s="30">
        <f>$Q$2-Tabla1[[#This Row],[Date of posting in
 preprint server]]</f>
        <v>-43854</v>
      </c>
      <c r="S788" s="7"/>
    </row>
    <row r="789" spans="1:19" x14ac:dyDescent="0.25">
      <c r="A789">
        <v>5057</v>
      </c>
      <c r="B789" t="s">
        <v>16224</v>
      </c>
      <c r="C789" t="s">
        <v>16221</v>
      </c>
      <c r="D789" t="s">
        <v>10</v>
      </c>
      <c r="E789" t="s">
        <v>30</v>
      </c>
      <c r="F789" t="s">
        <v>16225</v>
      </c>
      <c r="G789" t="s">
        <v>16226</v>
      </c>
      <c r="H789" s="2" t="s">
        <v>16224</v>
      </c>
      <c r="I789" s="2" t="s">
        <v>3</v>
      </c>
      <c r="J789" s="4">
        <v>6</v>
      </c>
      <c r="K789" s="4" t="s">
        <v>17048</v>
      </c>
      <c r="L789">
        <f>IF(Tabla1[[#This Row],[Code relation 
(is preprint of)]]="NO", 2, 1)</f>
        <v>1</v>
      </c>
      <c r="M789" s="24" t="s">
        <v>17467</v>
      </c>
      <c r="N789" s="32" t="s">
        <v>17354</v>
      </c>
      <c r="O789" s="32">
        <f>Tabla1[[#This Row],[Date of publication (data available online on scholarly journal)]]-Tabla1[[#This Row],[Date of posting in
 preprint server]]</f>
        <v>5</v>
      </c>
      <c r="P789" s="19">
        <v>113</v>
      </c>
      <c r="Q789" s="7"/>
      <c r="R789" s="30">
        <f>$Q$2-Tabla1[[#This Row],[Date of posting in
 preprint server]]</f>
        <v>-43854</v>
      </c>
      <c r="S789" s="7"/>
    </row>
    <row r="790" spans="1:19" x14ac:dyDescent="0.25">
      <c r="A790">
        <v>5058</v>
      </c>
      <c r="B790" t="s">
        <v>16227</v>
      </c>
      <c r="C790" t="s">
        <v>16228</v>
      </c>
      <c r="D790" t="s">
        <v>10</v>
      </c>
      <c r="E790" t="s">
        <v>30</v>
      </c>
      <c r="F790" t="s">
        <v>16229</v>
      </c>
      <c r="G790" t="s">
        <v>16230</v>
      </c>
      <c r="H790" s="2" t="s">
        <v>16227</v>
      </c>
      <c r="I790" s="2" t="s">
        <v>3</v>
      </c>
      <c r="J790" s="4">
        <v>74</v>
      </c>
      <c r="K790" s="4" t="s">
        <v>17049</v>
      </c>
      <c r="L790">
        <f>IF(Tabla1[[#This Row],[Code relation 
(is preprint of)]]="NO", 2, 1)</f>
        <v>1</v>
      </c>
      <c r="M790" s="24" t="s">
        <v>17469</v>
      </c>
      <c r="N790" s="32" t="s">
        <v>17355</v>
      </c>
      <c r="O790" s="32">
        <f>Tabla1[[#This Row],[Date of publication (data available online on scholarly journal)]]-Tabla1[[#This Row],[Date of posting in
 preprint server]]</f>
        <v>11</v>
      </c>
      <c r="P790" s="19">
        <v>2569</v>
      </c>
      <c r="Q790" s="7"/>
      <c r="R790" s="30">
        <f>$Q$2-Tabla1[[#This Row],[Date of posting in
 preprint server]]</f>
        <v>-43853</v>
      </c>
      <c r="S790" s="7"/>
    </row>
    <row r="791" spans="1:19" x14ac:dyDescent="0.25">
      <c r="A791">
        <v>5059</v>
      </c>
      <c r="B791" t="s">
        <v>16231</v>
      </c>
      <c r="C791" t="s">
        <v>16232</v>
      </c>
      <c r="D791" t="s">
        <v>10</v>
      </c>
      <c r="E791" t="s">
        <v>30</v>
      </c>
      <c r="F791" t="s">
        <v>16233</v>
      </c>
      <c r="G791" t="s">
        <v>16234</v>
      </c>
      <c r="H791" s="2" t="s">
        <v>16231</v>
      </c>
      <c r="I791" s="2" t="s">
        <v>3</v>
      </c>
      <c r="J791" s="4">
        <v>22</v>
      </c>
      <c r="K791" s="4" t="s">
        <v>17051</v>
      </c>
      <c r="L791">
        <f>IF(Tabla1[[#This Row],[Code relation 
(is preprint of)]]="NO", 2, 1)</f>
        <v>2</v>
      </c>
      <c r="Q791" s="7"/>
      <c r="R791" s="30">
        <f>$Q$2-Tabla1[[#This Row],[Date of posting in
 preprint server]]</f>
        <v>-43852</v>
      </c>
      <c r="S791" s="7"/>
    </row>
    <row r="792" spans="1:19" x14ac:dyDescent="0.25">
      <c r="A792">
        <v>5060</v>
      </c>
      <c r="B792" t="s">
        <v>16235</v>
      </c>
      <c r="C792" t="s">
        <v>16232</v>
      </c>
      <c r="D792" t="s">
        <v>10</v>
      </c>
      <c r="E792" t="s">
        <v>30</v>
      </c>
      <c r="F792" t="s">
        <v>16236</v>
      </c>
      <c r="G792" t="s">
        <v>16237</v>
      </c>
      <c r="H792" s="2" t="s">
        <v>16235</v>
      </c>
      <c r="I792" s="2" t="s">
        <v>3</v>
      </c>
      <c r="J792" s="4">
        <v>33</v>
      </c>
      <c r="K792" s="4" t="s">
        <v>17050</v>
      </c>
      <c r="L792">
        <f>IF(Tabla1[[#This Row],[Code relation 
(is preprint of)]]="NO", 2, 1)</f>
        <v>1</v>
      </c>
      <c r="M792" s="24" t="s">
        <v>17470</v>
      </c>
      <c r="N792" s="32" t="s">
        <v>17356</v>
      </c>
      <c r="O792" s="32">
        <f>Tabla1[[#This Row],[Date of publication (data available online on scholarly journal)]]-Tabla1[[#This Row],[Date of posting in
 preprint server]]</f>
        <v>33</v>
      </c>
      <c r="P792" s="19">
        <v>352</v>
      </c>
      <c r="Q792" s="7"/>
      <c r="R792" s="30">
        <f>$Q$2-Tabla1[[#This Row],[Date of posting in
 preprint server]]</f>
        <v>-43852</v>
      </c>
      <c r="S792" s="7"/>
    </row>
    <row r="793" spans="1:19" x14ac:dyDescent="0.25">
      <c r="A793">
        <v>5061</v>
      </c>
      <c r="B793" t="s">
        <v>16238</v>
      </c>
      <c r="C793" t="s">
        <v>16239</v>
      </c>
      <c r="D793" t="s">
        <v>10</v>
      </c>
      <c r="E793" t="s">
        <v>30</v>
      </c>
      <c r="F793" t="s">
        <v>16240</v>
      </c>
      <c r="G793" t="s">
        <v>16241</v>
      </c>
      <c r="H793" s="2" t="s">
        <v>16238</v>
      </c>
      <c r="I793" s="2" t="s">
        <v>3</v>
      </c>
      <c r="J793" s="4">
        <v>11</v>
      </c>
      <c r="K793" s="4" t="s">
        <v>17051</v>
      </c>
      <c r="L793">
        <f>IF(Tabla1[[#This Row],[Code relation 
(is preprint of)]]="NO", 2, 1)</f>
        <v>2</v>
      </c>
      <c r="Q793" s="7"/>
      <c r="R793" s="30">
        <f>$Q$2-Tabla1[[#This Row],[Date of posting in
 preprint server]]</f>
        <v>-43849</v>
      </c>
      <c r="S793" s="7"/>
    </row>
    <row r="794" spans="1:19" x14ac:dyDescent="0.25">
      <c r="A794">
        <v>1</v>
      </c>
      <c r="B794" t="s">
        <v>8</v>
      </c>
      <c r="C794" t="s">
        <v>9</v>
      </c>
      <c r="D794" t="s">
        <v>10</v>
      </c>
      <c r="E794" t="s">
        <v>11</v>
      </c>
      <c r="F794" t="s">
        <v>12</v>
      </c>
      <c r="G794" t="s">
        <v>13</v>
      </c>
      <c r="H794" s="2" t="s">
        <v>8</v>
      </c>
      <c r="I794" s="2" t="s">
        <v>3</v>
      </c>
      <c r="J794" s="4">
        <v>0</v>
      </c>
      <c r="K794" s="4" t="s">
        <v>17051</v>
      </c>
      <c r="L794">
        <f>IF(Tabla1[[#This Row],[Code relation 
(is preprint of)]]="NO", 2, 1)</f>
        <v>2</v>
      </c>
      <c r="Q794" s="29">
        <v>44054</v>
      </c>
      <c r="R794" s="30">
        <f>$Q$2-Tabla1[[#This Row],[Date of posting in
 preprint server]]</f>
        <v>-43982</v>
      </c>
      <c r="S794" s="7"/>
    </row>
    <row r="795" spans="1:19" x14ac:dyDescent="0.25">
      <c r="A795">
        <v>2</v>
      </c>
      <c r="B795" t="s">
        <v>14</v>
      </c>
      <c r="C795" t="s">
        <v>9</v>
      </c>
      <c r="D795" t="s">
        <v>10</v>
      </c>
      <c r="E795" t="s">
        <v>11</v>
      </c>
      <c r="F795" t="s">
        <v>15</v>
      </c>
      <c r="G795" t="s">
        <v>16</v>
      </c>
      <c r="H795" s="2" t="s">
        <v>14</v>
      </c>
      <c r="I795" s="2" t="s">
        <v>3</v>
      </c>
      <c r="J795" s="4">
        <v>8</v>
      </c>
      <c r="K795" s="4" t="s">
        <v>17051</v>
      </c>
      <c r="L795">
        <f>IF(Tabla1[[#This Row],[Code relation 
(is preprint of)]]="NO", 2, 1)</f>
        <v>2</v>
      </c>
      <c r="Q795" s="29"/>
      <c r="R795" s="30">
        <f>$Q$2-Tabla1[[#This Row],[Date of posting in
 preprint server]]</f>
        <v>-43982</v>
      </c>
      <c r="S795" s="7"/>
    </row>
    <row r="796" spans="1:19" x14ac:dyDescent="0.25">
      <c r="A796">
        <v>3</v>
      </c>
      <c r="B796" t="s">
        <v>17</v>
      </c>
      <c r="C796" t="s">
        <v>9</v>
      </c>
      <c r="D796" t="s">
        <v>10</v>
      </c>
      <c r="E796" t="s">
        <v>11</v>
      </c>
      <c r="F796" t="s">
        <v>18</v>
      </c>
      <c r="G796" t="s">
        <v>19</v>
      </c>
      <c r="H796" s="2" t="s">
        <v>17</v>
      </c>
      <c r="I796" s="2" t="s">
        <v>3</v>
      </c>
      <c r="J796" s="4">
        <v>0</v>
      </c>
      <c r="K796" s="4" t="s">
        <v>17051</v>
      </c>
      <c r="L796">
        <f>IF(Tabla1[[#This Row],[Code relation 
(is preprint of)]]="NO", 2, 1)</f>
        <v>2</v>
      </c>
      <c r="Q796" s="29"/>
      <c r="R796" s="30">
        <f>$Q$2-Tabla1[[#This Row],[Date of posting in
 preprint server]]</f>
        <v>-43982</v>
      </c>
      <c r="S796" s="7"/>
    </row>
    <row r="797" spans="1:19" x14ac:dyDescent="0.25">
      <c r="A797">
        <v>4</v>
      </c>
      <c r="B797" t="s">
        <v>20</v>
      </c>
      <c r="C797" t="s">
        <v>9</v>
      </c>
      <c r="D797" t="s">
        <v>10</v>
      </c>
      <c r="E797" t="s">
        <v>11</v>
      </c>
      <c r="F797" t="s">
        <v>21</v>
      </c>
      <c r="G797" t="s">
        <v>22</v>
      </c>
      <c r="H797" s="2" t="s">
        <v>20</v>
      </c>
      <c r="I797" s="2" t="s">
        <v>3</v>
      </c>
      <c r="J797" s="4">
        <v>0</v>
      </c>
      <c r="K797" s="4" t="s">
        <v>17051</v>
      </c>
      <c r="L797">
        <f>IF(Tabla1[[#This Row],[Code relation 
(is preprint of)]]="NO", 2, 1)</f>
        <v>2</v>
      </c>
      <c r="Q797" s="29"/>
      <c r="R797" s="30">
        <f>$Q$2-Tabla1[[#This Row],[Date of posting in
 preprint server]]</f>
        <v>-43982</v>
      </c>
      <c r="S797" s="7"/>
    </row>
    <row r="798" spans="1:19" x14ac:dyDescent="0.25">
      <c r="A798">
        <v>5</v>
      </c>
      <c r="B798" t="s">
        <v>23</v>
      </c>
      <c r="C798" t="s">
        <v>9</v>
      </c>
      <c r="D798" t="s">
        <v>10</v>
      </c>
      <c r="E798" t="s">
        <v>11</v>
      </c>
      <c r="F798" t="s">
        <v>24</v>
      </c>
      <c r="G798" t="s">
        <v>25</v>
      </c>
      <c r="H798" s="2" t="s">
        <v>23</v>
      </c>
      <c r="I798" s="2" t="s">
        <v>3</v>
      </c>
      <c r="J798" s="4">
        <v>2</v>
      </c>
      <c r="K798" s="4" t="s">
        <v>17051</v>
      </c>
      <c r="L798">
        <f>IF(Tabla1[[#This Row],[Code relation 
(is preprint of)]]="NO", 2, 1)</f>
        <v>2</v>
      </c>
      <c r="Q798" s="7"/>
      <c r="R798" s="30">
        <f>$Q$2-Tabla1[[#This Row],[Date of posting in
 preprint server]]</f>
        <v>-43982</v>
      </c>
      <c r="S798" s="7"/>
    </row>
    <row r="799" spans="1:19" x14ac:dyDescent="0.25">
      <c r="A799">
        <v>6</v>
      </c>
      <c r="B799" t="s">
        <v>26</v>
      </c>
      <c r="C799" t="s">
        <v>9</v>
      </c>
      <c r="D799" t="s">
        <v>10</v>
      </c>
      <c r="E799" t="s">
        <v>11</v>
      </c>
      <c r="F799" t="s">
        <v>27</v>
      </c>
      <c r="G799" t="s">
        <v>28</v>
      </c>
      <c r="H799" s="2" t="s">
        <v>26</v>
      </c>
      <c r="I799" s="2" t="s">
        <v>3</v>
      </c>
      <c r="J799" s="4">
        <v>0</v>
      </c>
      <c r="K799" s="4" t="s">
        <v>17051</v>
      </c>
      <c r="L799">
        <f>IF(Tabla1[[#This Row],[Code relation 
(is preprint of)]]="NO", 2, 1)</f>
        <v>2</v>
      </c>
      <c r="Q799" s="7"/>
      <c r="R799" s="30">
        <f>$Q$2-Tabla1[[#This Row],[Date of posting in
 preprint server]]</f>
        <v>-43982</v>
      </c>
      <c r="S799" s="7"/>
    </row>
    <row r="800" spans="1:19" x14ac:dyDescent="0.25">
      <c r="A800">
        <v>8</v>
      </c>
      <c r="B800" t="s">
        <v>33</v>
      </c>
      <c r="C800" t="s">
        <v>9</v>
      </c>
      <c r="D800" t="s">
        <v>10</v>
      </c>
      <c r="E800" t="s">
        <v>11</v>
      </c>
      <c r="F800" t="s">
        <v>34</v>
      </c>
      <c r="G800" t="s">
        <v>35</v>
      </c>
      <c r="H800" s="2" t="s">
        <v>33</v>
      </c>
      <c r="I800" s="2" t="s">
        <v>3</v>
      </c>
      <c r="J800" s="4">
        <v>0</v>
      </c>
      <c r="K800" s="4" t="s">
        <v>17051</v>
      </c>
      <c r="L800">
        <f>IF(Tabla1[[#This Row],[Code relation 
(is preprint of)]]="NO", 2, 1)</f>
        <v>2</v>
      </c>
      <c r="Q800" s="7"/>
      <c r="R800" s="30">
        <f>$Q$2-Tabla1[[#This Row],[Date of posting in
 preprint server]]</f>
        <v>-43982</v>
      </c>
      <c r="S800" s="7"/>
    </row>
    <row r="801" spans="1:19" x14ac:dyDescent="0.25">
      <c r="A801">
        <v>16</v>
      </c>
      <c r="B801" t="s">
        <v>58</v>
      </c>
      <c r="C801" t="s">
        <v>52</v>
      </c>
      <c r="D801" t="s">
        <v>10</v>
      </c>
      <c r="E801" t="s">
        <v>11</v>
      </c>
      <c r="F801" t="s">
        <v>59</v>
      </c>
      <c r="G801" t="s">
        <v>60</v>
      </c>
      <c r="H801" s="2" t="s">
        <v>58</v>
      </c>
      <c r="I801" s="2" t="s">
        <v>3</v>
      </c>
      <c r="J801" s="4">
        <v>2</v>
      </c>
      <c r="K801" s="4" t="s">
        <v>17051</v>
      </c>
      <c r="L801">
        <f>IF(Tabla1[[#This Row],[Code relation 
(is preprint of)]]="NO", 2, 1)</f>
        <v>2</v>
      </c>
      <c r="Q801" s="7"/>
      <c r="R801" s="30">
        <f>$Q$2-Tabla1[[#This Row],[Date of posting in
 preprint server]]</f>
        <v>-43981</v>
      </c>
      <c r="S801" s="7"/>
    </row>
    <row r="802" spans="1:19" x14ac:dyDescent="0.25">
      <c r="A802">
        <v>17</v>
      </c>
      <c r="B802" t="s">
        <v>61</v>
      </c>
      <c r="C802" t="s">
        <v>52</v>
      </c>
      <c r="D802" t="s">
        <v>10</v>
      </c>
      <c r="E802" t="s">
        <v>11</v>
      </c>
      <c r="F802" t="s">
        <v>62</v>
      </c>
      <c r="G802" t="s">
        <v>63</v>
      </c>
      <c r="H802" s="2" t="s">
        <v>61</v>
      </c>
      <c r="I802" s="2" t="s">
        <v>3</v>
      </c>
      <c r="J802" s="4">
        <v>0</v>
      </c>
      <c r="K802" s="4" t="s">
        <v>17051</v>
      </c>
      <c r="L802">
        <f>IF(Tabla1[[#This Row],[Code relation 
(is preprint of)]]="NO", 2, 1)</f>
        <v>2</v>
      </c>
      <c r="Q802" s="7"/>
      <c r="R802" s="30">
        <f>$Q$2-Tabla1[[#This Row],[Date of posting in
 preprint server]]</f>
        <v>-43981</v>
      </c>
      <c r="S802" s="7"/>
    </row>
    <row r="803" spans="1:19" x14ac:dyDescent="0.25">
      <c r="A803">
        <v>18</v>
      </c>
      <c r="B803" t="s">
        <v>64</v>
      </c>
      <c r="C803" t="s">
        <v>52</v>
      </c>
      <c r="D803" t="s">
        <v>10</v>
      </c>
      <c r="E803" t="s">
        <v>11</v>
      </c>
      <c r="F803" t="s">
        <v>65</v>
      </c>
      <c r="G803" t="s">
        <v>66</v>
      </c>
      <c r="H803" s="2" t="s">
        <v>64</v>
      </c>
      <c r="I803" s="2" t="s">
        <v>3</v>
      </c>
      <c r="J803" s="4">
        <v>0</v>
      </c>
      <c r="K803" s="4" t="s">
        <v>17051</v>
      </c>
      <c r="L803">
        <f>IF(Tabla1[[#This Row],[Code relation 
(is preprint of)]]="NO", 2, 1)</f>
        <v>2</v>
      </c>
      <c r="Q803" s="7"/>
      <c r="R803" s="30">
        <f>$Q$2-Tabla1[[#This Row],[Date of posting in
 preprint server]]</f>
        <v>-43981</v>
      </c>
      <c r="S803" s="7"/>
    </row>
    <row r="804" spans="1:19" x14ac:dyDescent="0.25">
      <c r="A804">
        <v>19</v>
      </c>
      <c r="B804" t="s">
        <v>67</v>
      </c>
      <c r="C804" t="s">
        <v>52</v>
      </c>
      <c r="D804" t="s">
        <v>10</v>
      </c>
      <c r="E804" t="s">
        <v>11</v>
      </c>
      <c r="F804" t="s">
        <v>68</v>
      </c>
      <c r="G804" t="s">
        <v>69</v>
      </c>
      <c r="H804" s="2" t="s">
        <v>67</v>
      </c>
      <c r="I804" s="2" t="s">
        <v>3</v>
      </c>
      <c r="J804" s="4">
        <v>0</v>
      </c>
      <c r="K804" s="4" t="s">
        <v>17051</v>
      </c>
      <c r="L804">
        <f>IF(Tabla1[[#This Row],[Code relation 
(is preprint of)]]="NO", 2, 1)</f>
        <v>2</v>
      </c>
      <c r="Q804" s="7"/>
      <c r="R804" s="30">
        <f>$Q$2-Tabla1[[#This Row],[Date of posting in
 preprint server]]</f>
        <v>-43981</v>
      </c>
      <c r="S804" s="7"/>
    </row>
    <row r="805" spans="1:19" x14ac:dyDescent="0.25">
      <c r="A805">
        <v>20</v>
      </c>
      <c r="B805" t="s">
        <v>70</v>
      </c>
      <c r="C805" t="s">
        <v>52</v>
      </c>
      <c r="D805" t="s">
        <v>10</v>
      </c>
      <c r="E805" t="s">
        <v>11</v>
      </c>
      <c r="F805" t="s">
        <v>71</v>
      </c>
      <c r="G805" t="s">
        <v>72</v>
      </c>
      <c r="H805" s="2" t="s">
        <v>70</v>
      </c>
      <c r="I805" s="2" t="s">
        <v>3</v>
      </c>
      <c r="J805" s="4">
        <v>0</v>
      </c>
      <c r="K805" s="4" t="s">
        <v>17051</v>
      </c>
      <c r="L805">
        <f>IF(Tabla1[[#This Row],[Code relation 
(is preprint of)]]="NO", 2, 1)</f>
        <v>2</v>
      </c>
      <c r="Q805" s="7"/>
      <c r="R805" s="30">
        <f>$Q$2-Tabla1[[#This Row],[Date of posting in
 preprint server]]</f>
        <v>-43981</v>
      </c>
      <c r="S805" s="7"/>
    </row>
    <row r="806" spans="1:19" x14ac:dyDescent="0.25">
      <c r="A806">
        <v>23</v>
      </c>
      <c r="B806" t="s">
        <v>79</v>
      </c>
      <c r="C806" t="s">
        <v>52</v>
      </c>
      <c r="D806" t="s">
        <v>10</v>
      </c>
      <c r="E806" t="s">
        <v>11</v>
      </c>
      <c r="F806" t="s">
        <v>80</v>
      </c>
      <c r="G806" t="s">
        <v>81</v>
      </c>
      <c r="H806" s="2" t="s">
        <v>79</v>
      </c>
      <c r="I806" s="2" t="s">
        <v>3</v>
      </c>
      <c r="J806" s="4">
        <v>1</v>
      </c>
      <c r="K806" s="4" t="s">
        <v>17051</v>
      </c>
      <c r="L806">
        <f>IF(Tabla1[[#This Row],[Code relation 
(is preprint of)]]="NO", 2, 1)</f>
        <v>2</v>
      </c>
      <c r="Q806" s="7"/>
      <c r="R806" s="30">
        <f>$Q$2-Tabla1[[#This Row],[Date of posting in
 preprint server]]</f>
        <v>-43981</v>
      </c>
      <c r="S806" s="7"/>
    </row>
    <row r="807" spans="1:19" x14ac:dyDescent="0.25">
      <c r="A807">
        <v>27</v>
      </c>
      <c r="B807" t="s">
        <v>91</v>
      </c>
      <c r="C807" t="s">
        <v>52</v>
      </c>
      <c r="D807" t="s">
        <v>10</v>
      </c>
      <c r="E807" t="s">
        <v>11</v>
      </c>
      <c r="F807" t="s">
        <v>92</v>
      </c>
      <c r="G807" t="s">
        <v>93</v>
      </c>
      <c r="H807" s="2" t="s">
        <v>91</v>
      </c>
      <c r="I807" s="2" t="s">
        <v>3</v>
      </c>
      <c r="J807" s="4">
        <v>0</v>
      </c>
      <c r="K807" s="4" t="s">
        <v>17051</v>
      </c>
      <c r="L807">
        <f>IF(Tabla1[[#This Row],[Code relation 
(is preprint of)]]="NO", 2, 1)</f>
        <v>2</v>
      </c>
      <c r="Q807" s="7"/>
      <c r="R807" s="30">
        <f>$Q$2-Tabla1[[#This Row],[Date of posting in
 preprint server]]</f>
        <v>-43981</v>
      </c>
      <c r="S807" s="7"/>
    </row>
    <row r="808" spans="1:19" x14ac:dyDescent="0.25">
      <c r="A808">
        <v>28</v>
      </c>
      <c r="B808" t="s">
        <v>94</v>
      </c>
      <c r="C808" t="s">
        <v>52</v>
      </c>
      <c r="D808" t="s">
        <v>10</v>
      </c>
      <c r="E808" t="s">
        <v>11</v>
      </c>
      <c r="F808" t="s">
        <v>95</v>
      </c>
      <c r="G808" t="s">
        <v>96</v>
      </c>
      <c r="H808" s="2" t="s">
        <v>94</v>
      </c>
      <c r="I808" s="2" t="s">
        <v>3</v>
      </c>
      <c r="J808" s="4">
        <v>0</v>
      </c>
      <c r="K808" s="4" t="s">
        <v>17051</v>
      </c>
      <c r="L808">
        <f>IF(Tabla1[[#This Row],[Code relation 
(is preprint of)]]="NO", 2, 1)</f>
        <v>2</v>
      </c>
      <c r="Q808" s="7"/>
      <c r="R808" s="30">
        <f>$Q$2-Tabla1[[#This Row],[Date of posting in
 preprint server]]</f>
        <v>-43981</v>
      </c>
      <c r="S808" s="7"/>
    </row>
    <row r="809" spans="1:19" x14ac:dyDescent="0.25">
      <c r="A809">
        <v>29</v>
      </c>
      <c r="B809" t="s">
        <v>97</v>
      </c>
      <c r="C809" t="s">
        <v>52</v>
      </c>
      <c r="D809" t="s">
        <v>10</v>
      </c>
      <c r="E809" t="s">
        <v>11</v>
      </c>
      <c r="F809" t="s">
        <v>98</v>
      </c>
      <c r="G809" t="s">
        <v>99</v>
      </c>
      <c r="H809" s="2" t="s">
        <v>97</v>
      </c>
      <c r="I809" s="2" t="s">
        <v>3</v>
      </c>
      <c r="J809" s="4">
        <v>0</v>
      </c>
      <c r="K809" s="4" t="s">
        <v>17051</v>
      </c>
      <c r="L809">
        <f>IF(Tabla1[[#This Row],[Code relation 
(is preprint of)]]="NO", 2, 1)</f>
        <v>2</v>
      </c>
      <c r="Q809" s="7"/>
      <c r="R809" s="30">
        <f>$Q$2-Tabla1[[#This Row],[Date of posting in
 preprint server]]</f>
        <v>-43981</v>
      </c>
      <c r="S809" s="7"/>
    </row>
    <row r="810" spans="1:19" x14ac:dyDescent="0.25">
      <c r="A810">
        <v>30</v>
      </c>
      <c r="B810" t="s">
        <v>100</v>
      </c>
      <c r="C810" t="s">
        <v>52</v>
      </c>
      <c r="D810" t="s">
        <v>10</v>
      </c>
      <c r="E810" t="s">
        <v>11</v>
      </c>
      <c r="F810" t="s">
        <v>101</v>
      </c>
      <c r="G810" t="s">
        <v>102</v>
      </c>
      <c r="H810" s="2" t="s">
        <v>100</v>
      </c>
      <c r="I810" s="2" t="s">
        <v>3</v>
      </c>
      <c r="J810" s="4">
        <v>0</v>
      </c>
      <c r="K810" s="4" t="s">
        <v>17051</v>
      </c>
      <c r="L810">
        <f>IF(Tabla1[[#This Row],[Code relation 
(is preprint of)]]="NO", 2, 1)</f>
        <v>2</v>
      </c>
      <c r="Q810" s="7"/>
      <c r="R810" s="30">
        <f>$Q$2-Tabla1[[#This Row],[Date of posting in
 preprint server]]</f>
        <v>-43981</v>
      </c>
      <c r="S810" s="7"/>
    </row>
    <row r="811" spans="1:19" x14ac:dyDescent="0.25">
      <c r="A811">
        <v>31</v>
      </c>
      <c r="B811" t="s">
        <v>103</v>
      </c>
      <c r="C811" t="s">
        <v>52</v>
      </c>
      <c r="D811" t="s">
        <v>10</v>
      </c>
      <c r="E811" t="s">
        <v>11</v>
      </c>
      <c r="F811" t="s">
        <v>104</v>
      </c>
      <c r="G811" t="s">
        <v>105</v>
      </c>
      <c r="H811" s="2" t="s">
        <v>103</v>
      </c>
      <c r="I811" s="2" t="s">
        <v>3</v>
      </c>
      <c r="J811" s="4">
        <v>0</v>
      </c>
      <c r="K811" s="4" t="s">
        <v>17051</v>
      </c>
      <c r="L811">
        <f>IF(Tabla1[[#This Row],[Code relation 
(is preprint of)]]="NO", 2, 1)</f>
        <v>2</v>
      </c>
      <c r="Q811" s="7"/>
      <c r="R811" s="30">
        <f>$Q$2-Tabla1[[#This Row],[Date of posting in
 preprint server]]</f>
        <v>-43981</v>
      </c>
      <c r="S811" s="7"/>
    </row>
    <row r="812" spans="1:19" x14ac:dyDescent="0.25">
      <c r="A812">
        <v>32</v>
      </c>
      <c r="B812" t="s">
        <v>106</v>
      </c>
      <c r="C812" t="s">
        <v>52</v>
      </c>
      <c r="D812" t="s">
        <v>10</v>
      </c>
      <c r="E812" t="s">
        <v>11</v>
      </c>
      <c r="F812" t="s">
        <v>107</v>
      </c>
      <c r="G812" t="s">
        <v>108</v>
      </c>
      <c r="H812" s="2" t="s">
        <v>106</v>
      </c>
      <c r="I812" s="2" t="s">
        <v>3</v>
      </c>
      <c r="J812" s="4">
        <v>0</v>
      </c>
      <c r="K812" s="4" t="s">
        <v>17051</v>
      </c>
      <c r="L812">
        <f>IF(Tabla1[[#This Row],[Code relation 
(is preprint of)]]="NO", 2, 1)</f>
        <v>2</v>
      </c>
      <c r="Q812" s="7"/>
      <c r="R812" s="30">
        <f>$Q$2-Tabla1[[#This Row],[Date of posting in
 preprint server]]</f>
        <v>-43981</v>
      </c>
      <c r="S812" s="7"/>
    </row>
    <row r="813" spans="1:19" x14ac:dyDescent="0.25">
      <c r="A813">
        <v>33</v>
      </c>
      <c r="B813" t="s">
        <v>109</v>
      </c>
      <c r="C813" t="s">
        <v>52</v>
      </c>
      <c r="D813" t="s">
        <v>10</v>
      </c>
      <c r="E813" t="s">
        <v>11</v>
      </c>
      <c r="F813" t="s">
        <v>110</v>
      </c>
      <c r="G813" t="s">
        <v>111</v>
      </c>
      <c r="H813" s="2" t="s">
        <v>109</v>
      </c>
      <c r="I813" s="2" t="s">
        <v>3</v>
      </c>
      <c r="J813" s="4">
        <v>0</v>
      </c>
      <c r="K813" s="4" t="s">
        <v>17051</v>
      </c>
      <c r="L813">
        <f>IF(Tabla1[[#This Row],[Code relation 
(is preprint of)]]="NO", 2, 1)</f>
        <v>2</v>
      </c>
      <c r="Q813" s="7"/>
      <c r="R813" s="30">
        <f>$Q$2-Tabla1[[#This Row],[Date of posting in
 preprint server]]</f>
        <v>-43981</v>
      </c>
      <c r="S813" s="7"/>
    </row>
    <row r="814" spans="1:19" x14ac:dyDescent="0.25">
      <c r="A814">
        <v>34</v>
      </c>
      <c r="B814" t="s">
        <v>112</v>
      </c>
      <c r="C814" t="s">
        <v>52</v>
      </c>
      <c r="D814" t="s">
        <v>10</v>
      </c>
      <c r="E814" t="s">
        <v>11</v>
      </c>
      <c r="F814" t="s">
        <v>113</v>
      </c>
      <c r="G814" t="s">
        <v>114</v>
      </c>
      <c r="H814" s="2" t="s">
        <v>112</v>
      </c>
      <c r="I814" s="2" t="s">
        <v>3</v>
      </c>
      <c r="J814" s="4">
        <v>3</v>
      </c>
      <c r="K814" s="4" t="s">
        <v>17051</v>
      </c>
      <c r="L814">
        <f>IF(Tabla1[[#This Row],[Code relation 
(is preprint of)]]="NO", 2, 1)</f>
        <v>2</v>
      </c>
      <c r="Q814" s="7"/>
      <c r="R814" s="30">
        <f>$Q$2-Tabla1[[#This Row],[Date of posting in
 preprint server]]</f>
        <v>-43981</v>
      </c>
      <c r="S814" s="7"/>
    </row>
    <row r="815" spans="1:19" x14ac:dyDescent="0.25">
      <c r="A815">
        <v>35</v>
      </c>
      <c r="B815" t="s">
        <v>115</v>
      </c>
      <c r="C815" t="s">
        <v>52</v>
      </c>
      <c r="D815" t="s">
        <v>10</v>
      </c>
      <c r="E815" t="s">
        <v>11</v>
      </c>
      <c r="F815" t="s">
        <v>116</v>
      </c>
      <c r="G815" t="s">
        <v>117</v>
      </c>
      <c r="H815" s="2" t="s">
        <v>115</v>
      </c>
      <c r="I815" s="2" t="s">
        <v>3</v>
      </c>
      <c r="J815" s="4">
        <v>0</v>
      </c>
      <c r="K815" s="4" t="s">
        <v>17051</v>
      </c>
      <c r="L815">
        <f>IF(Tabla1[[#This Row],[Code relation 
(is preprint of)]]="NO", 2, 1)</f>
        <v>2</v>
      </c>
      <c r="Q815" s="7"/>
      <c r="R815" s="30">
        <f>$Q$2-Tabla1[[#This Row],[Date of posting in
 preprint server]]</f>
        <v>-43981</v>
      </c>
      <c r="S815" s="7"/>
    </row>
    <row r="816" spans="1:19" x14ac:dyDescent="0.25">
      <c r="A816">
        <v>36</v>
      </c>
      <c r="B816" t="s">
        <v>118</v>
      </c>
      <c r="C816" t="s">
        <v>52</v>
      </c>
      <c r="D816" t="s">
        <v>10</v>
      </c>
      <c r="E816" t="s">
        <v>11</v>
      </c>
      <c r="F816" t="s">
        <v>119</v>
      </c>
      <c r="G816" t="s">
        <v>120</v>
      </c>
      <c r="H816" s="2" t="s">
        <v>118</v>
      </c>
      <c r="I816" s="2" t="s">
        <v>3</v>
      </c>
      <c r="J816" s="4">
        <v>0</v>
      </c>
      <c r="K816" s="4" t="s">
        <v>17051</v>
      </c>
      <c r="L816">
        <f>IF(Tabla1[[#This Row],[Code relation 
(is preprint of)]]="NO", 2, 1)</f>
        <v>2</v>
      </c>
      <c r="Q816" s="7"/>
      <c r="R816" s="30">
        <f>$Q$2-Tabla1[[#This Row],[Date of posting in
 preprint server]]</f>
        <v>-43981</v>
      </c>
      <c r="S816" s="7"/>
    </row>
    <row r="817" spans="1:19" x14ac:dyDescent="0.25">
      <c r="A817">
        <v>37</v>
      </c>
      <c r="B817" t="s">
        <v>121</v>
      </c>
      <c r="C817" t="s">
        <v>52</v>
      </c>
      <c r="D817" t="s">
        <v>10</v>
      </c>
      <c r="E817" t="s">
        <v>11</v>
      </c>
      <c r="F817" t="s">
        <v>122</v>
      </c>
      <c r="G817" t="s">
        <v>123</v>
      </c>
      <c r="H817" s="2" t="s">
        <v>121</v>
      </c>
      <c r="I817" s="2" t="s">
        <v>3</v>
      </c>
      <c r="J817" s="4">
        <v>4</v>
      </c>
      <c r="K817" s="4" t="s">
        <v>17051</v>
      </c>
      <c r="L817">
        <f>IF(Tabla1[[#This Row],[Code relation 
(is preprint of)]]="NO", 2, 1)</f>
        <v>2</v>
      </c>
      <c r="Q817" s="7"/>
      <c r="R817" s="30">
        <f>$Q$2-Tabla1[[#This Row],[Date of posting in
 preprint server]]</f>
        <v>-43981</v>
      </c>
      <c r="S817" s="7"/>
    </row>
    <row r="818" spans="1:19" x14ac:dyDescent="0.25">
      <c r="A818">
        <v>38</v>
      </c>
      <c r="B818" t="s">
        <v>124</v>
      </c>
      <c r="C818" t="s">
        <v>52</v>
      </c>
      <c r="D818" t="s">
        <v>10</v>
      </c>
      <c r="E818" t="s">
        <v>11</v>
      </c>
      <c r="F818" t="s">
        <v>125</v>
      </c>
      <c r="G818" t="s">
        <v>126</v>
      </c>
      <c r="H818" s="2" t="s">
        <v>124</v>
      </c>
      <c r="I818" s="2" t="s">
        <v>3</v>
      </c>
      <c r="J818" s="4">
        <v>0</v>
      </c>
      <c r="K818" s="4" t="s">
        <v>17051</v>
      </c>
      <c r="L818">
        <f>IF(Tabla1[[#This Row],[Code relation 
(is preprint of)]]="NO", 2, 1)</f>
        <v>2</v>
      </c>
      <c r="Q818" s="7"/>
      <c r="R818" s="30">
        <f>$Q$2-Tabla1[[#This Row],[Date of posting in
 preprint server]]</f>
        <v>-43981</v>
      </c>
      <c r="S818" s="7"/>
    </row>
    <row r="819" spans="1:19" x14ac:dyDescent="0.25">
      <c r="A819">
        <v>39</v>
      </c>
      <c r="B819" t="s">
        <v>127</v>
      </c>
      <c r="C819" t="s">
        <v>52</v>
      </c>
      <c r="D819" t="s">
        <v>10</v>
      </c>
      <c r="E819" t="s">
        <v>11</v>
      </c>
      <c r="F819" t="s">
        <v>128</v>
      </c>
      <c r="G819" t="s">
        <v>129</v>
      </c>
      <c r="H819" s="2" t="s">
        <v>127</v>
      </c>
      <c r="I819" s="2" t="s">
        <v>3</v>
      </c>
      <c r="J819" s="4">
        <v>0</v>
      </c>
      <c r="K819" s="4" t="s">
        <v>17051</v>
      </c>
      <c r="L819">
        <f>IF(Tabla1[[#This Row],[Code relation 
(is preprint of)]]="NO", 2, 1)</f>
        <v>2</v>
      </c>
      <c r="Q819" s="7"/>
      <c r="R819" s="30">
        <f>$Q$2-Tabla1[[#This Row],[Date of posting in
 preprint server]]</f>
        <v>-43981</v>
      </c>
      <c r="S819" s="7"/>
    </row>
    <row r="820" spans="1:19" x14ac:dyDescent="0.25">
      <c r="A820">
        <v>40</v>
      </c>
      <c r="B820" t="s">
        <v>130</v>
      </c>
      <c r="C820" t="s">
        <v>52</v>
      </c>
      <c r="D820" t="s">
        <v>10</v>
      </c>
      <c r="E820" t="s">
        <v>11</v>
      </c>
      <c r="F820" t="s">
        <v>131</v>
      </c>
      <c r="G820" t="s">
        <v>132</v>
      </c>
      <c r="H820" s="2" t="s">
        <v>130</v>
      </c>
      <c r="I820" s="2" t="s">
        <v>3</v>
      </c>
      <c r="J820" s="4">
        <v>0</v>
      </c>
      <c r="K820" s="4" t="s">
        <v>17051</v>
      </c>
      <c r="L820">
        <f>IF(Tabla1[[#This Row],[Code relation 
(is preprint of)]]="NO", 2, 1)</f>
        <v>2</v>
      </c>
      <c r="Q820" s="7"/>
      <c r="R820" s="30">
        <f>$Q$2-Tabla1[[#This Row],[Date of posting in
 preprint server]]</f>
        <v>-43981</v>
      </c>
      <c r="S820" s="7"/>
    </row>
    <row r="821" spans="1:19" x14ac:dyDescent="0.25">
      <c r="A821">
        <v>41</v>
      </c>
      <c r="B821" t="s">
        <v>133</v>
      </c>
      <c r="C821" t="s">
        <v>52</v>
      </c>
      <c r="D821" t="s">
        <v>10</v>
      </c>
      <c r="E821" t="s">
        <v>11</v>
      </c>
      <c r="F821" t="s">
        <v>134</v>
      </c>
      <c r="G821" t="s">
        <v>135</v>
      </c>
      <c r="H821" s="2" t="s">
        <v>133</v>
      </c>
      <c r="I821" s="2" t="s">
        <v>3</v>
      </c>
      <c r="J821" s="4">
        <v>0</v>
      </c>
      <c r="K821" s="4" t="s">
        <v>17051</v>
      </c>
      <c r="L821">
        <f>IF(Tabla1[[#This Row],[Code relation 
(is preprint of)]]="NO", 2, 1)</f>
        <v>2</v>
      </c>
      <c r="Q821" s="7"/>
      <c r="R821" s="30">
        <f>$Q$2-Tabla1[[#This Row],[Date of posting in
 preprint server]]</f>
        <v>-43981</v>
      </c>
      <c r="S821" s="7"/>
    </row>
    <row r="822" spans="1:19" x14ac:dyDescent="0.25">
      <c r="A822">
        <v>42</v>
      </c>
      <c r="B822" t="s">
        <v>136</v>
      </c>
      <c r="C822" t="s">
        <v>52</v>
      </c>
      <c r="D822" t="s">
        <v>10</v>
      </c>
      <c r="E822" t="s">
        <v>11</v>
      </c>
      <c r="F822" t="s">
        <v>137</v>
      </c>
      <c r="G822" t="s">
        <v>138</v>
      </c>
      <c r="H822" s="2" t="s">
        <v>136</v>
      </c>
      <c r="I822" s="2" t="s">
        <v>3</v>
      </c>
      <c r="J822" s="4">
        <v>0</v>
      </c>
      <c r="K822" s="4" t="s">
        <v>17051</v>
      </c>
      <c r="L822">
        <f>IF(Tabla1[[#This Row],[Code relation 
(is preprint of)]]="NO", 2, 1)</f>
        <v>2</v>
      </c>
      <c r="Q822" s="7"/>
      <c r="R822" s="30">
        <f>$Q$2-Tabla1[[#This Row],[Date of posting in
 preprint server]]</f>
        <v>-43981</v>
      </c>
      <c r="S822" s="7"/>
    </row>
    <row r="823" spans="1:19" x14ac:dyDescent="0.25">
      <c r="A823">
        <v>43</v>
      </c>
      <c r="B823" t="s">
        <v>139</v>
      </c>
      <c r="C823" t="s">
        <v>52</v>
      </c>
      <c r="D823" t="s">
        <v>10</v>
      </c>
      <c r="E823" t="s">
        <v>11</v>
      </c>
      <c r="F823" t="s">
        <v>140</v>
      </c>
      <c r="G823" t="s">
        <v>141</v>
      </c>
      <c r="H823" s="2" t="s">
        <v>139</v>
      </c>
      <c r="I823" s="2" t="s">
        <v>3</v>
      </c>
      <c r="J823" s="4">
        <v>0</v>
      </c>
      <c r="K823" s="4" t="s">
        <v>17051</v>
      </c>
      <c r="L823">
        <f>IF(Tabla1[[#This Row],[Code relation 
(is preprint of)]]="NO", 2, 1)</f>
        <v>2</v>
      </c>
      <c r="Q823" s="7"/>
      <c r="R823" s="30">
        <f>$Q$2-Tabla1[[#This Row],[Date of posting in
 preprint server]]</f>
        <v>-43981</v>
      </c>
      <c r="S823" s="7"/>
    </row>
    <row r="824" spans="1:19" x14ac:dyDescent="0.25">
      <c r="A824">
        <v>44</v>
      </c>
      <c r="B824" t="s">
        <v>142</v>
      </c>
      <c r="C824" t="s">
        <v>52</v>
      </c>
      <c r="D824" t="s">
        <v>10</v>
      </c>
      <c r="E824" t="s">
        <v>11</v>
      </c>
      <c r="F824" t="s">
        <v>143</v>
      </c>
      <c r="G824" t="s">
        <v>144</v>
      </c>
      <c r="H824" s="2" t="s">
        <v>142</v>
      </c>
      <c r="I824" s="2" t="s">
        <v>3</v>
      </c>
      <c r="J824" s="4">
        <v>0</v>
      </c>
      <c r="K824" s="4" t="s">
        <v>17051</v>
      </c>
      <c r="L824">
        <f>IF(Tabla1[[#This Row],[Code relation 
(is preprint of)]]="NO", 2, 1)</f>
        <v>2</v>
      </c>
      <c r="Q824" s="7"/>
      <c r="R824" s="30">
        <f>$Q$2-Tabla1[[#This Row],[Date of posting in
 preprint server]]</f>
        <v>-43981</v>
      </c>
      <c r="S824" s="7"/>
    </row>
    <row r="825" spans="1:19" x14ac:dyDescent="0.25">
      <c r="A825">
        <v>45</v>
      </c>
      <c r="B825" t="s">
        <v>145</v>
      </c>
      <c r="C825" t="s">
        <v>52</v>
      </c>
      <c r="D825" t="s">
        <v>10</v>
      </c>
      <c r="E825" t="s">
        <v>11</v>
      </c>
      <c r="F825" t="s">
        <v>146</v>
      </c>
      <c r="G825" t="s">
        <v>147</v>
      </c>
      <c r="H825" s="2" t="s">
        <v>145</v>
      </c>
      <c r="I825" s="2" t="s">
        <v>3</v>
      </c>
      <c r="J825" s="4">
        <v>0</v>
      </c>
      <c r="K825" s="4" t="s">
        <v>17051</v>
      </c>
      <c r="L825">
        <f>IF(Tabla1[[#This Row],[Code relation 
(is preprint of)]]="NO", 2, 1)</f>
        <v>2</v>
      </c>
      <c r="Q825" s="7"/>
      <c r="R825" s="30">
        <f>$Q$2-Tabla1[[#This Row],[Date of posting in
 preprint server]]</f>
        <v>-43981</v>
      </c>
      <c r="S825" s="7"/>
    </row>
    <row r="826" spans="1:19" x14ac:dyDescent="0.25">
      <c r="A826">
        <v>46</v>
      </c>
      <c r="B826" t="s">
        <v>148</v>
      </c>
      <c r="C826" t="s">
        <v>52</v>
      </c>
      <c r="D826" t="s">
        <v>10</v>
      </c>
      <c r="E826" t="s">
        <v>11</v>
      </c>
      <c r="F826" t="s">
        <v>149</v>
      </c>
      <c r="G826" t="s">
        <v>150</v>
      </c>
      <c r="H826" s="2" t="s">
        <v>148</v>
      </c>
      <c r="I826" s="2" t="s">
        <v>3</v>
      </c>
      <c r="J826" s="4">
        <v>0</v>
      </c>
      <c r="K826" s="4" t="s">
        <v>17051</v>
      </c>
      <c r="L826">
        <f>IF(Tabla1[[#This Row],[Code relation 
(is preprint of)]]="NO", 2, 1)</f>
        <v>2</v>
      </c>
      <c r="Q826" s="7"/>
      <c r="R826" s="30">
        <f>$Q$2-Tabla1[[#This Row],[Date of posting in
 preprint server]]</f>
        <v>-43981</v>
      </c>
      <c r="S826" s="7"/>
    </row>
    <row r="827" spans="1:19" x14ac:dyDescent="0.25">
      <c r="A827">
        <v>47</v>
      </c>
      <c r="B827" t="s">
        <v>151</v>
      </c>
      <c r="C827" t="s">
        <v>52</v>
      </c>
      <c r="D827" t="s">
        <v>10</v>
      </c>
      <c r="E827" t="s">
        <v>11</v>
      </c>
      <c r="F827" t="s">
        <v>152</v>
      </c>
      <c r="G827" t="s">
        <v>153</v>
      </c>
      <c r="H827" s="2" t="s">
        <v>151</v>
      </c>
      <c r="I827" s="2" t="s">
        <v>3</v>
      </c>
      <c r="J827" s="4">
        <v>2</v>
      </c>
      <c r="K827" s="4" t="s">
        <v>17051</v>
      </c>
      <c r="L827">
        <f>IF(Tabla1[[#This Row],[Code relation 
(is preprint of)]]="NO", 2, 1)</f>
        <v>2</v>
      </c>
      <c r="Q827" s="7"/>
      <c r="R827" s="30">
        <f>$Q$2-Tabla1[[#This Row],[Date of posting in
 preprint server]]</f>
        <v>-43981</v>
      </c>
      <c r="S827" s="7"/>
    </row>
    <row r="828" spans="1:19" x14ac:dyDescent="0.25">
      <c r="A828">
        <v>50</v>
      </c>
      <c r="B828" t="s">
        <v>160</v>
      </c>
      <c r="C828" t="s">
        <v>52</v>
      </c>
      <c r="D828" t="s">
        <v>10</v>
      </c>
      <c r="E828" t="s">
        <v>11</v>
      </c>
      <c r="F828" t="s">
        <v>161</v>
      </c>
      <c r="G828" t="s">
        <v>162</v>
      </c>
      <c r="H828" s="2" t="s">
        <v>160</v>
      </c>
      <c r="I828" s="2" t="s">
        <v>3</v>
      </c>
      <c r="J828" s="4">
        <v>0</v>
      </c>
      <c r="K828" s="4" t="s">
        <v>17051</v>
      </c>
      <c r="L828">
        <f>IF(Tabla1[[#This Row],[Code relation 
(is preprint of)]]="NO", 2, 1)</f>
        <v>2</v>
      </c>
      <c r="Q828" s="7"/>
      <c r="R828" s="30">
        <f>$Q$2-Tabla1[[#This Row],[Date of posting in
 preprint server]]</f>
        <v>-43981</v>
      </c>
      <c r="S828" s="7"/>
    </row>
    <row r="829" spans="1:19" x14ac:dyDescent="0.25">
      <c r="A829">
        <v>51</v>
      </c>
      <c r="B829" t="s">
        <v>163</v>
      </c>
      <c r="C829" t="s">
        <v>52</v>
      </c>
      <c r="D829" t="s">
        <v>10</v>
      </c>
      <c r="E829" t="s">
        <v>11</v>
      </c>
      <c r="F829" t="s">
        <v>164</v>
      </c>
      <c r="G829" t="s">
        <v>165</v>
      </c>
      <c r="H829" s="2" t="s">
        <v>163</v>
      </c>
      <c r="I829" s="2" t="s">
        <v>3</v>
      </c>
      <c r="J829" s="4">
        <v>1</v>
      </c>
      <c r="K829" s="4" t="s">
        <v>17051</v>
      </c>
      <c r="L829">
        <f>IF(Tabla1[[#This Row],[Code relation 
(is preprint of)]]="NO", 2, 1)</f>
        <v>2</v>
      </c>
      <c r="Q829" s="7"/>
      <c r="R829" s="30">
        <f>$Q$2-Tabla1[[#This Row],[Date of posting in
 preprint server]]</f>
        <v>-43981</v>
      </c>
      <c r="S829" s="7"/>
    </row>
    <row r="830" spans="1:19" x14ac:dyDescent="0.25">
      <c r="A830">
        <v>52</v>
      </c>
      <c r="B830" t="s">
        <v>166</v>
      </c>
      <c r="C830" t="s">
        <v>52</v>
      </c>
      <c r="D830" t="s">
        <v>10</v>
      </c>
      <c r="E830" t="s">
        <v>11</v>
      </c>
      <c r="F830" t="s">
        <v>167</v>
      </c>
      <c r="G830" t="s">
        <v>168</v>
      </c>
      <c r="H830" s="2" t="s">
        <v>166</v>
      </c>
      <c r="I830" s="2" t="s">
        <v>3</v>
      </c>
      <c r="J830" s="4">
        <v>0</v>
      </c>
      <c r="K830" s="4" t="s">
        <v>17051</v>
      </c>
      <c r="L830">
        <f>IF(Tabla1[[#This Row],[Code relation 
(is preprint of)]]="NO", 2, 1)</f>
        <v>2</v>
      </c>
      <c r="Q830" s="7"/>
      <c r="R830" s="30">
        <f>$Q$2-Tabla1[[#This Row],[Date of posting in
 preprint server]]</f>
        <v>-43981</v>
      </c>
      <c r="S830" s="7"/>
    </row>
    <row r="831" spans="1:19" x14ac:dyDescent="0.25">
      <c r="A831">
        <v>53</v>
      </c>
      <c r="B831" t="s">
        <v>169</v>
      </c>
      <c r="C831" t="s">
        <v>52</v>
      </c>
      <c r="D831" t="s">
        <v>10</v>
      </c>
      <c r="E831" t="s">
        <v>11</v>
      </c>
      <c r="F831" t="s">
        <v>170</v>
      </c>
      <c r="G831" t="s">
        <v>171</v>
      </c>
      <c r="H831" s="2" t="s">
        <v>169</v>
      </c>
      <c r="I831" s="2" t="s">
        <v>3</v>
      </c>
      <c r="J831" s="4">
        <v>0</v>
      </c>
      <c r="K831" s="4" t="s">
        <v>17051</v>
      </c>
      <c r="L831">
        <f>IF(Tabla1[[#This Row],[Code relation 
(is preprint of)]]="NO", 2, 1)</f>
        <v>2</v>
      </c>
      <c r="Q831" s="7"/>
      <c r="R831" s="30">
        <f>$Q$2-Tabla1[[#This Row],[Date of posting in
 preprint server]]</f>
        <v>-43981</v>
      </c>
      <c r="S831" s="7"/>
    </row>
    <row r="832" spans="1:19" x14ac:dyDescent="0.25">
      <c r="A832">
        <v>54</v>
      </c>
      <c r="B832" t="s">
        <v>172</v>
      </c>
      <c r="C832" t="s">
        <v>52</v>
      </c>
      <c r="D832" t="s">
        <v>10</v>
      </c>
      <c r="E832" t="s">
        <v>11</v>
      </c>
      <c r="F832" t="s">
        <v>173</v>
      </c>
      <c r="G832" t="s">
        <v>174</v>
      </c>
      <c r="H832" s="2" t="s">
        <v>172</v>
      </c>
      <c r="I832" s="2" t="s">
        <v>3</v>
      </c>
      <c r="J832" s="4">
        <v>0</v>
      </c>
      <c r="K832" s="4" t="s">
        <v>17051</v>
      </c>
      <c r="L832">
        <f>IF(Tabla1[[#This Row],[Code relation 
(is preprint of)]]="NO", 2, 1)</f>
        <v>2</v>
      </c>
      <c r="Q832" s="7"/>
      <c r="R832" s="30">
        <f>$Q$2-Tabla1[[#This Row],[Date of posting in
 preprint server]]</f>
        <v>-43981</v>
      </c>
      <c r="S832" s="7"/>
    </row>
    <row r="833" spans="1:19" x14ac:dyDescent="0.25">
      <c r="A833">
        <v>55</v>
      </c>
      <c r="B833" t="s">
        <v>175</v>
      </c>
      <c r="C833" t="s">
        <v>52</v>
      </c>
      <c r="D833" t="s">
        <v>10</v>
      </c>
      <c r="E833" t="s">
        <v>11</v>
      </c>
      <c r="F833" t="s">
        <v>176</v>
      </c>
      <c r="G833" t="s">
        <v>177</v>
      </c>
      <c r="H833" s="2" t="s">
        <v>175</v>
      </c>
      <c r="I833" s="2" t="s">
        <v>3</v>
      </c>
      <c r="J833" s="4">
        <v>0</v>
      </c>
      <c r="K833" s="4" t="s">
        <v>17051</v>
      </c>
      <c r="L833">
        <f>IF(Tabla1[[#This Row],[Code relation 
(is preprint of)]]="NO", 2, 1)</f>
        <v>2</v>
      </c>
      <c r="Q833" s="7"/>
      <c r="R833" s="30">
        <f>$Q$2-Tabla1[[#This Row],[Date of posting in
 preprint server]]</f>
        <v>-43981</v>
      </c>
      <c r="S833" s="7"/>
    </row>
    <row r="834" spans="1:19" x14ac:dyDescent="0.25">
      <c r="A834">
        <v>56</v>
      </c>
      <c r="B834" t="s">
        <v>178</v>
      </c>
      <c r="C834" t="s">
        <v>52</v>
      </c>
      <c r="D834" t="s">
        <v>10</v>
      </c>
      <c r="E834" t="s">
        <v>11</v>
      </c>
      <c r="F834" t="s">
        <v>179</v>
      </c>
      <c r="G834" t="s">
        <v>180</v>
      </c>
      <c r="H834" s="2" t="s">
        <v>178</v>
      </c>
      <c r="I834" s="2" t="s">
        <v>3</v>
      </c>
      <c r="J834" s="4">
        <v>0</v>
      </c>
      <c r="K834" s="4" t="s">
        <v>17051</v>
      </c>
      <c r="L834">
        <f>IF(Tabla1[[#This Row],[Code relation 
(is preprint of)]]="NO", 2, 1)</f>
        <v>2</v>
      </c>
      <c r="Q834" s="7"/>
      <c r="R834" s="30">
        <f>$Q$2-Tabla1[[#This Row],[Date of posting in
 preprint server]]</f>
        <v>-43981</v>
      </c>
      <c r="S834" s="7"/>
    </row>
    <row r="835" spans="1:19" x14ac:dyDescent="0.25">
      <c r="A835">
        <v>57</v>
      </c>
      <c r="B835" t="s">
        <v>181</v>
      </c>
      <c r="C835" t="s">
        <v>52</v>
      </c>
      <c r="D835" t="s">
        <v>10</v>
      </c>
      <c r="E835" t="s">
        <v>11</v>
      </c>
      <c r="F835" t="s">
        <v>182</v>
      </c>
      <c r="G835" t="s">
        <v>183</v>
      </c>
      <c r="H835" s="2" t="s">
        <v>181</v>
      </c>
      <c r="I835" s="2" t="s">
        <v>3</v>
      </c>
      <c r="J835" s="4">
        <v>0</v>
      </c>
      <c r="K835" s="4" t="s">
        <v>17051</v>
      </c>
      <c r="L835">
        <f>IF(Tabla1[[#This Row],[Code relation 
(is preprint of)]]="NO", 2, 1)</f>
        <v>2</v>
      </c>
      <c r="Q835" s="7"/>
      <c r="R835" s="30">
        <f>$Q$2-Tabla1[[#This Row],[Date of posting in
 preprint server]]</f>
        <v>-43981</v>
      </c>
      <c r="S835" s="7"/>
    </row>
    <row r="836" spans="1:19" x14ac:dyDescent="0.25">
      <c r="A836">
        <v>58</v>
      </c>
      <c r="B836" t="s">
        <v>184</v>
      </c>
      <c r="C836" t="s">
        <v>52</v>
      </c>
      <c r="D836" t="s">
        <v>10</v>
      </c>
      <c r="E836" t="s">
        <v>11</v>
      </c>
      <c r="F836" t="s">
        <v>185</v>
      </c>
      <c r="G836" t="s">
        <v>186</v>
      </c>
      <c r="H836" s="2" t="s">
        <v>184</v>
      </c>
      <c r="I836" s="2" t="s">
        <v>3</v>
      </c>
      <c r="J836" s="4">
        <v>0</v>
      </c>
      <c r="K836" s="4" t="s">
        <v>17051</v>
      </c>
      <c r="L836">
        <f>IF(Tabla1[[#This Row],[Code relation 
(is preprint of)]]="NO", 2, 1)</f>
        <v>2</v>
      </c>
      <c r="Q836" s="7"/>
      <c r="R836" s="30">
        <f>$Q$2-Tabla1[[#This Row],[Date of posting in
 preprint server]]</f>
        <v>-43981</v>
      </c>
      <c r="S836" s="7"/>
    </row>
    <row r="837" spans="1:19" x14ac:dyDescent="0.25">
      <c r="A837">
        <v>60</v>
      </c>
      <c r="B837" t="s">
        <v>190</v>
      </c>
      <c r="C837" t="s">
        <v>52</v>
      </c>
      <c r="D837" t="s">
        <v>10</v>
      </c>
      <c r="E837" t="s">
        <v>11</v>
      </c>
      <c r="F837" t="s">
        <v>191</v>
      </c>
      <c r="G837" t="s">
        <v>192</v>
      </c>
      <c r="H837" s="2" t="s">
        <v>190</v>
      </c>
      <c r="I837" s="2" t="s">
        <v>3</v>
      </c>
      <c r="J837" s="4">
        <v>0</v>
      </c>
      <c r="K837" s="4" t="s">
        <v>17051</v>
      </c>
      <c r="L837">
        <f>IF(Tabla1[[#This Row],[Code relation 
(is preprint of)]]="NO", 2, 1)</f>
        <v>2</v>
      </c>
      <c r="Q837" s="7"/>
      <c r="R837" s="30">
        <f>$Q$2-Tabla1[[#This Row],[Date of posting in
 preprint server]]</f>
        <v>-43981</v>
      </c>
      <c r="S837" s="7"/>
    </row>
    <row r="838" spans="1:19" x14ac:dyDescent="0.25">
      <c r="A838">
        <v>61</v>
      </c>
      <c r="B838" t="s">
        <v>193</v>
      </c>
      <c r="C838" t="s">
        <v>52</v>
      </c>
      <c r="D838" t="s">
        <v>10</v>
      </c>
      <c r="E838" t="s">
        <v>11</v>
      </c>
      <c r="F838" t="s">
        <v>194</v>
      </c>
      <c r="G838" t="s">
        <v>195</v>
      </c>
      <c r="H838" s="2" t="s">
        <v>193</v>
      </c>
      <c r="I838" s="2" t="s">
        <v>3</v>
      </c>
      <c r="J838" s="4">
        <v>0</v>
      </c>
      <c r="K838" s="4" t="s">
        <v>17051</v>
      </c>
      <c r="L838">
        <f>IF(Tabla1[[#This Row],[Code relation 
(is preprint of)]]="NO", 2, 1)</f>
        <v>2</v>
      </c>
      <c r="Q838" s="7"/>
      <c r="R838" s="30">
        <f>$Q$2-Tabla1[[#This Row],[Date of posting in
 preprint server]]</f>
        <v>-43981</v>
      </c>
      <c r="S838" s="7"/>
    </row>
    <row r="839" spans="1:19" x14ac:dyDescent="0.25">
      <c r="A839">
        <v>62</v>
      </c>
      <c r="B839" t="s">
        <v>196</v>
      </c>
      <c r="C839" t="s">
        <v>52</v>
      </c>
      <c r="D839" t="s">
        <v>10</v>
      </c>
      <c r="E839" t="s">
        <v>11</v>
      </c>
      <c r="F839" t="s">
        <v>197</v>
      </c>
      <c r="G839" t="s">
        <v>198</v>
      </c>
      <c r="H839" s="2" t="s">
        <v>196</v>
      </c>
      <c r="I839" s="2" t="s">
        <v>3</v>
      </c>
      <c r="J839" s="4">
        <v>1</v>
      </c>
      <c r="K839" s="4" t="s">
        <v>17051</v>
      </c>
      <c r="L839">
        <f>IF(Tabla1[[#This Row],[Code relation 
(is preprint of)]]="NO", 2, 1)</f>
        <v>2</v>
      </c>
      <c r="Q839" s="7"/>
      <c r="R839" s="30">
        <f>$Q$2-Tabla1[[#This Row],[Date of posting in
 preprint server]]</f>
        <v>-43981</v>
      </c>
      <c r="S839" s="7"/>
    </row>
    <row r="840" spans="1:19" x14ac:dyDescent="0.25">
      <c r="A840">
        <v>63</v>
      </c>
      <c r="B840" t="s">
        <v>199</v>
      </c>
      <c r="C840" t="s">
        <v>52</v>
      </c>
      <c r="D840" t="s">
        <v>10</v>
      </c>
      <c r="E840" t="s">
        <v>11</v>
      </c>
      <c r="F840" t="s">
        <v>200</v>
      </c>
      <c r="G840" t="s">
        <v>201</v>
      </c>
      <c r="H840" s="2" t="s">
        <v>199</v>
      </c>
      <c r="I840" s="2" t="s">
        <v>3</v>
      </c>
      <c r="J840" s="4">
        <v>0</v>
      </c>
      <c r="K840" s="4" t="s">
        <v>17051</v>
      </c>
      <c r="L840">
        <f>IF(Tabla1[[#This Row],[Code relation 
(is preprint of)]]="NO", 2, 1)</f>
        <v>2</v>
      </c>
      <c r="Q840" s="7"/>
      <c r="R840" s="30">
        <f>$Q$2-Tabla1[[#This Row],[Date of posting in
 preprint server]]</f>
        <v>-43981</v>
      </c>
      <c r="S840" s="7"/>
    </row>
    <row r="841" spans="1:19" x14ac:dyDescent="0.25">
      <c r="A841">
        <v>64</v>
      </c>
      <c r="B841" t="s">
        <v>202</v>
      </c>
      <c r="C841" t="s">
        <v>52</v>
      </c>
      <c r="D841" t="s">
        <v>10</v>
      </c>
      <c r="E841" t="s">
        <v>11</v>
      </c>
      <c r="F841" t="s">
        <v>203</v>
      </c>
      <c r="G841" t="s">
        <v>204</v>
      </c>
      <c r="H841" s="2" t="s">
        <v>202</v>
      </c>
      <c r="I841" s="2" t="s">
        <v>3</v>
      </c>
      <c r="J841" s="4">
        <v>1</v>
      </c>
      <c r="K841" s="4" t="s">
        <v>17051</v>
      </c>
      <c r="L841">
        <f>IF(Tabla1[[#This Row],[Code relation 
(is preprint of)]]="NO", 2, 1)</f>
        <v>2</v>
      </c>
      <c r="Q841" s="7"/>
      <c r="R841" s="30">
        <f>$Q$2-Tabla1[[#This Row],[Date of posting in
 preprint server]]</f>
        <v>-43981</v>
      </c>
      <c r="S841" s="7"/>
    </row>
    <row r="842" spans="1:19" x14ac:dyDescent="0.25">
      <c r="A842">
        <v>65</v>
      </c>
      <c r="B842" t="s">
        <v>205</v>
      </c>
      <c r="C842" t="s">
        <v>52</v>
      </c>
      <c r="D842" t="s">
        <v>10</v>
      </c>
      <c r="E842" t="s">
        <v>11</v>
      </c>
      <c r="F842" t="s">
        <v>206</v>
      </c>
      <c r="G842" t="s">
        <v>207</v>
      </c>
      <c r="H842" s="2" t="s">
        <v>205</v>
      </c>
      <c r="I842" s="2" t="s">
        <v>3</v>
      </c>
      <c r="J842" s="4">
        <v>0</v>
      </c>
      <c r="K842" s="4" t="s">
        <v>17051</v>
      </c>
      <c r="L842">
        <f>IF(Tabla1[[#This Row],[Code relation 
(is preprint of)]]="NO", 2, 1)</f>
        <v>2</v>
      </c>
      <c r="Q842" s="7"/>
      <c r="R842" s="30">
        <f>$Q$2-Tabla1[[#This Row],[Date of posting in
 preprint server]]</f>
        <v>-43981</v>
      </c>
      <c r="S842" s="7"/>
    </row>
    <row r="843" spans="1:19" x14ac:dyDescent="0.25">
      <c r="A843">
        <v>66</v>
      </c>
      <c r="B843" t="s">
        <v>208</v>
      </c>
      <c r="C843" t="s">
        <v>52</v>
      </c>
      <c r="D843" t="s">
        <v>10</v>
      </c>
      <c r="E843" t="s">
        <v>11</v>
      </c>
      <c r="F843" t="s">
        <v>209</v>
      </c>
      <c r="G843" t="s">
        <v>210</v>
      </c>
      <c r="H843" s="2" t="s">
        <v>208</v>
      </c>
      <c r="I843" s="2" t="s">
        <v>3</v>
      </c>
      <c r="J843" s="4">
        <v>0</v>
      </c>
      <c r="K843" s="4" t="s">
        <v>17051</v>
      </c>
      <c r="L843">
        <f>IF(Tabla1[[#This Row],[Code relation 
(is preprint of)]]="NO", 2, 1)</f>
        <v>2</v>
      </c>
      <c r="Q843" s="7"/>
      <c r="R843" s="30">
        <f>$Q$2-Tabla1[[#This Row],[Date of posting in
 preprint server]]</f>
        <v>-43981</v>
      </c>
      <c r="S843" s="7"/>
    </row>
    <row r="844" spans="1:19" x14ac:dyDescent="0.25">
      <c r="A844">
        <v>110</v>
      </c>
      <c r="B844" t="s">
        <v>384</v>
      </c>
      <c r="C844" t="s">
        <v>215</v>
      </c>
      <c r="D844" t="s">
        <v>10</v>
      </c>
      <c r="E844" t="s">
        <v>11</v>
      </c>
      <c r="F844" t="s">
        <v>385</v>
      </c>
      <c r="G844" t="s">
        <v>386</v>
      </c>
      <c r="H844" s="2" t="s">
        <v>384</v>
      </c>
      <c r="I844" s="2" t="s">
        <v>3</v>
      </c>
      <c r="J844" s="4">
        <v>11</v>
      </c>
      <c r="K844" s="4" t="s">
        <v>17051</v>
      </c>
      <c r="L844">
        <f>IF(Tabla1[[#This Row],[Code relation 
(is preprint of)]]="NO", 2, 1)</f>
        <v>2</v>
      </c>
      <c r="Q844" s="7"/>
      <c r="R844" s="30">
        <f>$Q$2-Tabla1[[#This Row],[Date of posting in
 preprint server]]</f>
        <v>-43980</v>
      </c>
      <c r="S844" s="7"/>
    </row>
    <row r="845" spans="1:19" x14ac:dyDescent="0.25">
      <c r="A845">
        <v>111</v>
      </c>
      <c r="B845" t="s">
        <v>387</v>
      </c>
      <c r="C845" t="s">
        <v>215</v>
      </c>
      <c r="D845" t="s">
        <v>10</v>
      </c>
      <c r="E845" t="s">
        <v>11</v>
      </c>
      <c r="F845" t="s">
        <v>388</v>
      </c>
      <c r="G845" t="s">
        <v>389</v>
      </c>
      <c r="H845" s="2" t="s">
        <v>387</v>
      </c>
      <c r="I845" s="2" t="s">
        <v>3</v>
      </c>
      <c r="J845" s="4">
        <v>0</v>
      </c>
      <c r="K845" s="4" t="s">
        <v>17051</v>
      </c>
      <c r="L845">
        <f>IF(Tabla1[[#This Row],[Code relation 
(is preprint of)]]="NO", 2, 1)</f>
        <v>2</v>
      </c>
      <c r="Q845" s="7"/>
      <c r="R845" s="30">
        <f>$Q$2-Tabla1[[#This Row],[Date of posting in
 preprint server]]</f>
        <v>-43980</v>
      </c>
      <c r="S845" s="7"/>
    </row>
    <row r="846" spans="1:19" x14ac:dyDescent="0.25">
      <c r="A846">
        <v>112</v>
      </c>
      <c r="B846" t="s">
        <v>390</v>
      </c>
      <c r="C846" t="s">
        <v>215</v>
      </c>
      <c r="D846" t="s">
        <v>10</v>
      </c>
      <c r="E846" t="s">
        <v>11</v>
      </c>
      <c r="F846" t="s">
        <v>391</v>
      </c>
      <c r="G846" t="s">
        <v>392</v>
      </c>
      <c r="H846" s="2" t="s">
        <v>390</v>
      </c>
      <c r="I846" s="2" t="s">
        <v>3</v>
      </c>
      <c r="J846" s="4">
        <v>0</v>
      </c>
      <c r="K846" s="4" t="s">
        <v>17051</v>
      </c>
      <c r="L846">
        <f>IF(Tabla1[[#This Row],[Code relation 
(is preprint of)]]="NO", 2, 1)</f>
        <v>2</v>
      </c>
      <c r="Q846" s="7"/>
      <c r="R846" s="30">
        <f>$Q$2-Tabla1[[#This Row],[Date of posting in
 preprint server]]</f>
        <v>-43980</v>
      </c>
      <c r="S846" s="7"/>
    </row>
    <row r="847" spans="1:19" x14ac:dyDescent="0.25">
      <c r="A847">
        <v>113</v>
      </c>
      <c r="B847" t="s">
        <v>393</v>
      </c>
      <c r="C847" t="s">
        <v>215</v>
      </c>
      <c r="D847" t="s">
        <v>10</v>
      </c>
      <c r="E847" t="s">
        <v>11</v>
      </c>
      <c r="F847" t="s">
        <v>394</v>
      </c>
      <c r="G847" t="s">
        <v>395</v>
      </c>
      <c r="H847" s="2" t="s">
        <v>393</v>
      </c>
      <c r="I847" s="2" t="s">
        <v>3</v>
      </c>
      <c r="J847" s="4">
        <v>4</v>
      </c>
      <c r="K847" s="4" t="s">
        <v>16767</v>
      </c>
      <c r="L847">
        <f>IF(Tabla1[[#This Row],[Code relation 
(is preprint of)]]="NO", 2, 1)</f>
        <v>1</v>
      </c>
      <c r="M847" s="28">
        <v>43986</v>
      </c>
      <c r="N847" s="32" t="s">
        <v>17059</v>
      </c>
      <c r="O847" s="32">
        <f>Tabla1[[#This Row],[Date of publication (data available online on scholarly journal)]]-Tabla1[[#This Row],[Date of posting in
 preprint server]]</f>
        <v>6</v>
      </c>
      <c r="P847" s="19">
        <v>39</v>
      </c>
      <c r="Q847" s="7"/>
      <c r="R847" s="30">
        <f>$Q$2-Tabla1[[#This Row],[Date of posting in
 preprint server]]</f>
        <v>-43980</v>
      </c>
      <c r="S847" s="7"/>
    </row>
    <row r="848" spans="1:19" x14ac:dyDescent="0.25">
      <c r="A848">
        <v>114</v>
      </c>
      <c r="B848" t="s">
        <v>396</v>
      </c>
      <c r="C848" t="s">
        <v>215</v>
      </c>
      <c r="D848" t="s">
        <v>10</v>
      </c>
      <c r="E848" t="s">
        <v>11</v>
      </c>
      <c r="F848" t="s">
        <v>397</v>
      </c>
      <c r="G848" t="s">
        <v>398</v>
      </c>
      <c r="H848" s="2" t="s">
        <v>396</v>
      </c>
      <c r="I848" s="2" t="s">
        <v>3</v>
      </c>
      <c r="J848" s="4">
        <v>0</v>
      </c>
      <c r="K848" s="4" t="s">
        <v>17051</v>
      </c>
      <c r="L848">
        <f>IF(Tabla1[[#This Row],[Code relation 
(is preprint of)]]="NO", 2, 1)</f>
        <v>2</v>
      </c>
      <c r="Q848" s="7"/>
      <c r="R848" s="30">
        <f>$Q$2-Tabla1[[#This Row],[Date of posting in
 preprint server]]</f>
        <v>-43980</v>
      </c>
      <c r="S848" s="7"/>
    </row>
    <row r="849" spans="1:19" x14ac:dyDescent="0.25">
      <c r="A849">
        <v>115</v>
      </c>
      <c r="B849" t="s">
        <v>399</v>
      </c>
      <c r="C849" t="s">
        <v>215</v>
      </c>
      <c r="D849" t="s">
        <v>10</v>
      </c>
      <c r="E849" t="s">
        <v>11</v>
      </c>
      <c r="F849" t="s">
        <v>400</v>
      </c>
      <c r="G849" t="s">
        <v>401</v>
      </c>
      <c r="H849" s="2" t="s">
        <v>399</v>
      </c>
      <c r="I849" s="2" t="s">
        <v>3</v>
      </c>
      <c r="J849" s="4">
        <v>0</v>
      </c>
      <c r="K849" s="4" t="s">
        <v>17051</v>
      </c>
      <c r="L849">
        <f>IF(Tabla1[[#This Row],[Code relation 
(is preprint of)]]="NO", 2, 1)</f>
        <v>2</v>
      </c>
      <c r="Q849" s="7"/>
      <c r="R849" s="30">
        <f>$Q$2-Tabla1[[#This Row],[Date of posting in
 preprint server]]</f>
        <v>-43980</v>
      </c>
      <c r="S849" s="7"/>
    </row>
    <row r="850" spans="1:19" x14ac:dyDescent="0.25">
      <c r="A850">
        <v>117</v>
      </c>
      <c r="B850" t="s">
        <v>405</v>
      </c>
      <c r="C850" t="s">
        <v>215</v>
      </c>
      <c r="D850" t="s">
        <v>10</v>
      </c>
      <c r="E850" t="s">
        <v>11</v>
      </c>
      <c r="F850" t="s">
        <v>406</v>
      </c>
      <c r="G850" t="s">
        <v>407</v>
      </c>
      <c r="H850" s="2" t="s">
        <v>405</v>
      </c>
      <c r="I850" s="2" t="s">
        <v>3</v>
      </c>
      <c r="J850" s="4">
        <v>0</v>
      </c>
      <c r="K850" s="4" t="s">
        <v>17051</v>
      </c>
      <c r="L850">
        <f>IF(Tabla1[[#This Row],[Code relation 
(is preprint of)]]="NO", 2, 1)</f>
        <v>2</v>
      </c>
      <c r="Q850" s="7"/>
      <c r="R850" s="30">
        <f>$Q$2-Tabla1[[#This Row],[Date of posting in
 preprint server]]</f>
        <v>-43980</v>
      </c>
      <c r="S850" s="7"/>
    </row>
    <row r="851" spans="1:19" x14ac:dyDescent="0.25">
      <c r="A851">
        <v>118</v>
      </c>
      <c r="B851" t="s">
        <v>408</v>
      </c>
      <c r="C851" t="s">
        <v>215</v>
      </c>
      <c r="D851" t="s">
        <v>10</v>
      </c>
      <c r="E851" t="s">
        <v>11</v>
      </c>
      <c r="F851" t="s">
        <v>409</v>
      </c>
      <c r="G851" t="s">
        <v>410</v>
      </c>
      <c r="H851" s="2" t="s">
        <v>408</v>
      </c>
      <c r="I851" s="2" t="s">
        <v>3</v>
      </c>
      <c r="J851" s="4">
        <v>0</v>
      </c>
      <c r="K851" s="4" t="s">
        <v>17051</v>
      </c>
      <c r="L851">
        <f>IF(Tabla1[[#This Row],[Code relation 
(is preprint of)]]="NO", 2, 1)</f>
        <v>2</v>
      </c>
      <c r="Q851" s="7"/>
      <c r="R851" s="30">
        <f>$Q$2-Tabla1[[#This Row],[Date of posting in
 preprint server]]</f>
        <v>-43980</v>
      </c>
      <c r="S851" s="7"/>
    </row>
    <row r="852" spans="1:19" x14ac:dyDescent="0.25">
      <c r="A852">
        <v>119</v>
      </c>
      <c r="B852" t="s">
        <v>411</v>
      </c>
      <c r="C852" t="s">
        <v>215</v>
      </c>
      <c r="D852" t="s">
        <v>10</v>
      </c>
      <c r="E852" t="s">
        <v>11</v>
      </c>
      <c r="F852" t="s">
        <v>412</v>
      </c>
      <c r="G852" t="s">
        <v>413</v>
      </c>
      <c r="H852" s="2" t="s">
        <v>411</v>
      </c>
      <c r="I852" s="2" t="s">
        <v>3</v>
      </c>
      <c r="J852" s="4">
        <v>0</v>
      </c>
      <c r="K852" s="4" t="s">
        <v>17051</v>
      </c>
      <c r="L852">
        <f>IF(Tabla1[[#This Row],[Code relation 
(is preprint of)]]="NO", 2, 1)</f>
        <v>2</v>
      </c>
      <c r="Q852" s="7"/>
      <c r="R852" s="30">
        <f>$Q$2-Tabla1[[#This Row],[Date of posting in
 preprint server]]</f>
        <v>-43980</v>
      </c>
      <c r="S852" s="7"/>
    </row>
    <row r="853" spans="1:19" x14ac:dyDescent="0.25">
      <c r="A853">
        <v>120</v>
      </c>
      <c r="B853" t="s">
        <v>414</v>
      </c>
      <c r="C853" t="s">
        <v>215</v>
      </c>
      <c r="D853" t="s">
        <v>10</v>
      </c>
      <c r="E853" t="s">
        <v>11</v>
      </c>
      <c r="F853" t="s">
        <v>415</v>
      </c>
      <c r="G853" t="s">
        <v>416</v>
      </c>
      <c r="H853" s="2" t="s">
        <v>414</v>
      </c>
      <c r="I853" s="2" t="s">
        <v>3</v>
      </c>
      <c r="J853" s="4">
        <v>7</v>
      </c>
      <c r="K853" s="4" t="s">
        <v>17051</v>
      </c>
      <c r="L853">
        <f>IF(Tabla1[[#This Row],[Code relation 
(is preprint of)]]="NO", 2, 1)</f>
        <v>2</v>
      </c>
      <c r="Q853" s="7"/>
      <c r="R853" s="30">
        <f>$Q$2-Tabla1[[#This Row],[Date of posting in
 preprint server]]</f>
        <v>-43980</v>
      </c>
      <c r="S853" s="7"/>
    </row>
    <row r="854" spans="1:19" x14ac:dyDescent="0.25">
      <c r="A854">
        <v>121</v>
      </c>
      <c r="B854" t="s">
        <v>417</v>
      </c>
      <c r="C854" t="s">
        <v>215</v>
      </c>
      <c r="D854" t="s">
        <v>10</v>
      </c>
      <c r="E854" t="s">
        <v>11</v>
      </c>
      <c r="F854" t="s">
        <v>418</v>
      </c>
      <c r="G854" t="s">
        <v>419</v>
      </c>
      <c r="H854" s="2" t="s">
        <v>417</v>
      </c>
      <c r="I854" s="2" t="s">
        <v>3</v>
      </c>
      <c r="J854" s="4">
        <v>0</v>
      </c>
      <c r="K854" s="4" t="s">
        <v>17051</v>
      </c>
      <c r="L854">
        <f>IF(Tabla1[[#This Row],[Code relation 
(is preprint of)]]="NO", 2, 1)</f>
        <v>2</v>
      </c>
      <c r="Q854" s="7"/>
      <c r="R854" s="30">
        <f>$Q$2-Tabla1[[#This Row],[Date of posting in
 preprint server]]</f>
        <v>-43980</v>
      </c>
      <c r="S854" s="7"/>
    </row>
    <row r="855" spans="1:19" x14ac:dyDescent="0.25">
      <c r="A855">
        <v>122</v>
      </c>
      <c r="B855" t="s">
        <v>420</v>
      </c>
      <c r="C855" t="s">
        <v>215</v>
      </c>
      <c r="D855" t="s">
        <v>10</v>
      </c>
      <c r="E855" t="s">
        <v>11</v>
      </c>
      <c r="F855" t="s">
        <v>421</v>
      </c>
      <c r="G855" t="s">
        <v>422</v>
      </c>
      <c r="H855" s="2" t="s">
        <v>420</v>
      </c>
      <c r="I855" s="2" t="s">
        <v>3</v>
      </c>
      <c r="J855" s="4">
        <v>0</v>
      </c>
      <c r="K855" s="4" t="s">
        <v>17051</v>
      </c>
      <c r="L855">
        <f>IF(Tabla1[[#This Row],[Code relation 
(is preprint of)]]="NO", 2, 1)</f>
        <v>2</v>
      </c>
      <c r="Q855" s="7"/>
      <c r="R855" s="30">
        <f>$Q$2-Tabla1[[#This Row],[Date of posting in
 preprint server]]</f>
        <v>-43980</v>
      </c>
      <c r="S855" s="7"/>
    </row>
    <row r="856" spans="1:19" x14ac:dyDescent="0.25">
      <c r="A856">
        <v>123</v>
      </c>
      <c r="B856" t="s">
        <v>423</v>
      </c>
      <c r="C856" t="s">
        <v>215</v>
      </c>
      <c r="D856" t="s">
        <v>10</v>
      </c>
      <c r="E856" t="s">
        <v>11</v>
      </c>
      <c r="F856" t="s">
        <v>424</v>
      </c>
      <c r="G856" t="s">
        <v>425</v>
      </c>
      <c r="H856" s="2" t="s">
        <v>423</v>
      </c>
      <c r="I856" s="2" t="s">
        <v>3</v>
      </c>
      <c r="J856" s="4">
        <v>0</v>
      </c>
      <c r="K856" s="4" t="s">
        <v>17051</v>
      </c>
      <c r="L856">
        <f>IF(Tabla1[[#This Row],[Code relation 
(is preprint of)]]="NO", 2, 1)</f>
        <v>2</v>
      </c>
      <c r="Q856" s="7"/>
      <c r="R856" s="30">
        <f>$Q$2-Tabla1[[#This Row],[Date of posting in
 preprint server]]</f>
        <v>-43980</v>
      </c>
      <c r="S856" s="7"/>
    </row>
    <row r="857" spans="1:19" x14ac:dyDescent="0.25">
      <c r="A857">
        <v>124</v>
      </c>
      <c r="B857" t="s">
        <v>426</v>
      </c>
      <c r="C857" t="s">
        <v>215</v>
      </c>
      <c r="D857" t="s">
        <v>10</v>
      </c>
      <c r="E857" t="s">
        <v>11</v>
      </c>
      <c r="F857" t="s">
        <v>427</v>
      </c>
      <c r="G857" t="s">
        <v>428</v>
      </c>
      <c r="H857" s="2" t="s">
        <v>426</v>
      </c>
      <c r="I857" s="2" t="s">
        <v>3</v>
      </c>
      <c r="J857" s="4">
        <v>3</v>
      </c>
      <c r="K857" s="4" t="s">
        <v>17051</v>
      </c>
      <c r="L857">
        <f>IF(Tabla1[[#This Row],[Code relation 
(is preprint of)]]="NO", 2, 1)</f>
        <v>2</v>
      </c>
      <c r="Q857" s="7"/>
      <c r="R857" s="30">
        <f>$Q$2-Tabla1[[#This Row],[Date of posting in
 preprint server]]</f>
        <v>-43980</v>
      </c>
      <c r="S857" s="7"/>
    </row>
    <row r="858" spans="1:19" x14ac:dyDescent="0.25">
      <c r="A858">
        <v>125</v>
      </c>
      <c r="B858" t="s">
        <v>429</v>
      </c>
      <c r="C858" t="s">
        <v>215</v>
      </c>
      <c r="D858" t="s">
        <v>10</v>
      </c>
      <c r="E858" t="s">
        <v>11</v>
      </c>
      <c r="F858" t="s">
        <v>430</v>
      </c>
      <c r="G858" t="s">
        <v>431</v>
      </c>
      <c r="H858" s="2" t="s">
        <v>429</v>
      </c>
      <c r="I858" s="2" t="s">
        <v>3</v>
      </c>
      <c r="J858" s="4">
        <v>0</v>
      </c>
      <c r="K858" s="4" t="s">
        <v>17051</v>
      </c>
      <c r="L858">
        <f>IF(Tabla1[[#This Row],[Code relation 
(is preprint of)]]="NO", 2, 1)</f>
        <v>2</v>
      </c>
      <c r="Q858" s="7"/>
      <c r="R858" s="30">
        <f>$Q$2-Tabla1[[#This Row],[Date of posting in
 preprint server]]</f>
        <v>-43980</v>
      </c>
      <c r="S858" s="7"/>
    </row>
    <row r="859" spans="1:19" x14ac:dyDescent="0.25">
      <c r="A859">
        <v>126</v>
      </c>
      <c r="B859" t="s">
        <v>432</v>
      </c>
      <c r="C859" t="s">
        <v>215</v>
      </c>
      <c r="D859" t="s">
        <v>10</v>
      </c>
      <c r="E859" t="s">
        <v>11</v>
      </c>
      <c r="F859" t="s">
        <v>433</v>
      </c>
      <c r="G859" t="s">
        <v>434</v>
      </c>
      <c r="H859" s="2" t="s">
        <v>432</v>
      </c>
      <c r="I859" s="2" t="s">
        <v>3</v>
      </c>
      <c r="J859" s="4">
        <v>0</v>
      </c>
      <c r="K859" s="4" t="s">
        <v>17051</v>
      </c>
      <c r="L859">
        <f>IF(Tabla1[[#This Row],[Code relation 
(is preprint of)]]="NO", 2, 1)</f>
        <v>2</v>
      </c>
      <c r="Q859" s="7"/>
      <c r="R859" s="30">
        <f>$Q$2-Tabla1[[#This Row],[Date of posting in
 preprint server]]</f>
        <v>-43980</v>
      </c>
      <c r="S859" s="7"/>
    </row>
    <row r="860" spans="1:19" x14ac:dyDescent="0.25">
      <c r="A860">
        <v>127</v>
      </c>
      <c r="B860" t="s">
        <v>435</v>
      </c>
      <c r="C860" t="s">
        <v>215</v>
      </c>
      <c r="D860" t="s">
        <v>10</v>
      </c>
      <c r="E860" t="s">
        <v>11</v>
      </c>
      <c r="F860" t="s">
        <v>436</v>
      </c>
      <c r="G860" t="s">
        <v>437</v>
      </c>
      <c r="H860" s="2" t="s">
        <v>435</v>
      </c>
      <c r="I860" s="2" t="s">
        <v>3</v>
      </c>
      <c r="J860" s="4">
        <v>4</v>
      </c>
      <c r="K860" s="4" t="s">
        <v>16768</v>
      </c>
      <c r="L860">
        <f>IF(Tabla1[[#This Row],[Code relation 
(is preprint of)]]="NO", 2, 1)</f>
        <v>1</v>
      </c>
      <c r="M860" s="24" t="s">
        <v>17360</v>
      </c>
      <c r="N860" s="32" t="s">
        <v>17060</v>
      </c>
      <c r="O860" s="32">
        <f>Tabla1[[#This Row],[Date of publication (data available online on scholarly journal)]]-Tabla1[[#This Row],[Date of posting in
 preprint server]]</f>
        <v>19</v>
      </c>
      <c r="P860" s="19">
        <v>5</v>
      </c>
      <c r="Q860" s="7"/>
      <c r="R860" s="30">
        <f>$Q$2-Tabla1[[#This Row],[Date of posting in
 preprint server]]</f>
        <v>-43980</v>
      </c>
      <c r="S860" s="7"/>
    </row>
    <row r="861" spans="1:19" x14ac:dyDescent="0.25">
      <c r="A861">
        <v>128</v>
      </c>
      <c r="B861" t="s">
        <v>438</v>
      </c>
      <c r="C861" t="s">
        <v>215</v>
      </c>
      <c r="D861" t="s">
        <v>10</v>
      </c>
      <c r="E861" t="s">
        <v>11</v>
      </c>
      <c r="F861" t="s">
        <v>439</v>
      </c>
      <c r="G861" t="s">
        <v>440</v>
      </c>
      <c r="H861" s="2" t="s">
        <v>438</v>
      </c>
      <c r="I861" s="2" t="s">
        <v>3</v>
      </c>
      <c r="J861" s="4">
        <v>0</v>
      </c>
      <c r="K861" s="4" t="s">
        <v>17051</v>
      </c>
      <c r="L861">
        <f>IF(Tabla1[[#This Row],[Code relation 
(is preprint of)]]="NO", 2, 1)</f>
        <v>2</v>
      </c>
      <c r="Q861" s="7"/>
      <c r="R861" s="30">
        <f>$Q$2-Tabla1[[#This Row],[Date of posting in
 preprint server]]</f>
        <v>-43980</v>
      </c>
      <c r="S861" s="7"/>
    </row>
    <row r="862" spans="1:19" x14ac:dyDescent="0.25">
      <c r="A862">
        <v>129</v>
      </c>
      <c r="B862" t="s">
        <v>441</v>
      </c>
      <c r="C862" t="s">
        <v>215</v>
      </c>
      <c r="D862" t="s">
        <v>10</v>
      </c>
      <c r="E862" t="s">
        <v>11</v>
      </c>
      <c r="F862" t="s">
        <v>442</v>
      </c>
      <c r="G862" t="s">
        <v>443</v>
      </c>
      <c r="H862" s="2" t="s">
        <v>441</v>
      </c>
      <c r="I862" s="2" t="s">
        <v>3</v>
      </c>
      <c r="J862" s="4">
        <v>0</v>
      </c>
      <c r="K862" s="4" t="s">
        <v>17051</v>
      </c>
      <c r="L862">
        <f>IF(Tabla1[[#This Row],[Code relation 
(is preprint of)]]="NO", 2, 1)</f>
        <v>2</v>
      </c>
      <c r="Q862" s="7"/>
      <c r="R862" s="30">
        <f>$Q$2-Tabla1[[#This Row],[Date of posting in
 preprint server]]</f>
        <v>-43980</v>
      </c>
      <c r="S862" s="7"/>
    </row>
    <row r="863" spans="1:19" x14ac:dyDescent="0.25">
      <c r="A863">
        <v>130</v>
      </c>
      <c r="B863" t="s">
        <v>444</v>
      </c>
      <c r="C863" t="s">
        <v>215</v>
      </c>
      <c r="D863" t="s">
        <v>10</v>
      </c>
      <c r="E863" t="s">
        <v>11</v>
      </c>
      <c r="F863" t="s">
        <v>445</v>
      </c>
      <c r="G863" t="s">
        <v>446</v>
      </c>
      <c r="H863" s="2" t="s">
        <v>444</v>
      </c>
      <c r="I863" s="2" t="s">
        <v>3</v>
      </c>
      <c r="J863" s="4">
        <v>0</v>
      </c>
      <c r="K863" s="4" t="s">
        <v>17051</v>
      </c>
      <c r="L863">
        <f>IF(Tabla1[[#This Row],[Code relation 
(is preprint of)]]="NO", 2, 1)</f>
        <v>2</v>
      </c>
      <c r="Q863" s="7"/>
      <c r="R863" s="30">
        <f>$Q$2-Tabla1[[#This Row],[Date of posting in
 preprint server]]</f>
        <v>-43980</v>
      </c>
      <c r="S863" s="7"/>
    </row>
    <row r="864" spans="1:19" x14ac:dyDescent="0.25">
      <c r="A864">
        <v>131</v>
      </c>
      <c r="B864" t="s">
        <v>447</v>
      </c>
      <c r="C864" t="s">
        <v>215</v>
      </c>
      <c r="D864" t="s">
        <v>10</v>
      </c>
      <c r="E864" t="s">
        <v>11</v>
      </c>
      <c r="F864" t="s">
        <v>448</v>
      </c>
      <c r="G864" t="s">
        <v>449</v>
      </c>
      <c r="H864" s="2" t="s">
        <v>447</v>
      </c>
      <c r="I864" s="2" t="s">
        <v>3</v>
      </c>
      <c r="J864" s="4">
        <v>1</v>
      </c>
      <c r="K864" s="4" t="s">
        <v>17051</v>
      </c>
      <c r="L864">
        <f>IF(Tabla1[[#This Row],[Code relation 
(is preprint of)]]="NO", 2, 1)</f>
        <v>2</v>
      </c>
      <c r="Q864" s="7"/>
      <c r="R864" s="30">
        <f>$Q$2-Tabla1[[#This Row],[Date of posting in
 preprint server]]</f>
        <v>-43980</v>
      </c>
      <c r="S864" s="7"/>
    </row>
    <row r="865" spans="1:19" x14ac:dyDescent="0.25">
      <c r="A865">
        <v>132</v>
      </c>
      <c r="B865" t="s">
        <v>450</v>
      </c>
      <c r="C865" t="s">
        <v>215</v>
      </c>
      <c r="D865" t="s">
        <v>10</v>
      </c>
      <c r="E865" t="s">
        <v>11</v>
      </c>
      <c r="F865" t="s">
        <v>451</v>
      </c>
      <c r="G865" t="s">
        <v>452</v>
      </c>
      <c r="H865" s="2" t="s">
        <v>450</v>
      </c>
      <c r="I865" s="2" t="s">
        <v>3</v>
      </c>
      <c r="J865" s="4">
        <v>0</v>
      </c>
      <c r="K865" s="4" t="s">
        <v>17051</v>
      </c>
      <c r="L865">
        <f>IF(Tabla1[[#This Row],[Code relation 
(is preprint of)]]="NO", 2, 1)</f>
        <v>2</v>
      </c>
      <c r="Q865" s="7"/>
      <c r="R865" s="30">
        <f>$Q$2-Tabla1[[#This Row],[Date of posting in
 preprint server]]</f>
        <v>-43980</v>
      </c>
      <c r="S865" s="7"/>
    </row>
    <row r="866" spans="1:19" x14ac:dyDescent="0.25">
      <c r="A866">
        <v>133</v>
      </c>
      <c r="B866" t="s">
        <v>453</v>
      </c>
      <c r="C866" t="s">
        <v>215</v>
      </c>
      <c r="D866" t="s">
        <v>10</v>
      </c>
      <c r="E866" t="s">
        <v>11</v>
      </c>
      <c r="F866" t="s">
        <v>454</v>
      </c>
      <c r="G866" t="s">
        <v>455</v>
      </c>
      <c r="H866" s="2" t="s">
        <v>453</v>
      </c>
      <c r="I866" s="2" t="s">
        <v>3</v>
      </c>
      <c r="J866" s="4">
        <v>0</v>
      </c>
      <c r="K866" s="4" t="s">
        <v>17051</v>
      </c>
      <c r="L866">
        <f>IF(Tabla1[[#This Row],[Code relation 
(is preprint of)]]="NO", 2, 1)</f>
        <v>2</v>
      </c>
      <c r="Q866" s="7"/>
      <c r="R866" s="30">
        <f>$Q$2-Tabla1[[#This Row],[Date of posting in
 preprint server]]</f>
        <v>-43980</v>
      </c>
      <c r="S866" s="7"/>
    </row>
    <row r="867" spans="1:19" x14ac:dyDescent="0.25">
      <c r="A867">
        <v>135</v>
      </c>
      <c r="B867" t="s">
        <v>459</v>
      </c>
      <c r="C867" t="s">
        <v>215</v>
      </c>
      <c r="D867" t="s">
        <v>10</v>
      </c>
      <c r="E867" t="s">
        <v>11</v>
      </c>
      <c r="F867" t="s">
        <v>460</v>
      </c>
      <c r="G867" t="s">
        <v>461</v>
      </c>
      <c r="H867" s="2" t="s">
        <v>459</v>
      </c>
      <c r="I867" s="2" t="s">
        <v>3</v>
      </c>
      <c r="J867" s="4">
        <v>0</v>
      </c>
      <c r="K867" s="4" t="s">
        <v>17051</v>
      </c>
      <c r="L867">
        <f>IF(Tabla1[[#This Row],[Code relation 
(is preprint of)]]="NO", 2, 1)</f>
        <v>2</v>
      </c>
      <c r="Q867" s="7"/>
      <c r="R867" s="30">
        <f>$Q$2-Tabla1[[#This Row],[Date of posting in
 preprint server]]</f>
        <v>-43980</v>
      </c>
      <c r="S867" s="7"/>
    </row>
    <row r="868" spans="1:19" x14ac:dyDescent="0.25">
      <c r="A868">
        <v>136</v>
      </c>
      <c r="B868" t="s">
        <v>462</v>
      </c>
      <c r="C868" t="s">
        <v>215</v>
      </c>
      <c r="D868" t="s">
        <v>10</v>
      </c>
      <c r="E868" t="s">
        <v>11</v>
      </c>
      <c r="F868" t="s">
        <v>463</v>
      </c>
      <c r="G868" t="s">
        <v>464</v>
      </c>
      <c r="H868" s="2" t="s">
        <v>462</v>
      </c>
      <c r="I868" s="2" t="s">
        <v>3</v>
      </c>
      <c r="J868" s="4">
        <v>0</v>
      </c>
      <c r="K868" s="4" t="s">
        <v>17051</v>
      </c>
      <c r="L868">
        <f>IF(Tabla1[[#This Row],[Code relation 
(is preprint of)]]="NO", 2, 1)</f>
        <v>2</v>
      </c>
      <c r="Q868" s="7"/>
      <c r="R868" s="30">
        <f>$Q$2-Tabla1[[#This Row],[Date of posting in
 preprint server]]</f>
        <v>-43980</v>
      </c>
      <c r="S868" s="7"/>
    </row>
    <row r="869" spans="1:19" x14ac:dyDescent="0.25">
      <c r="A869">
        <v>137</v>
      </c>
      <c r="B869" t="s">
        <v>465</v>
      </c>
      <c r="C869" t="s">
        <v>215</v>
      </c>
      <c r="D869" t="s">
        <v>10</v>
      </c>
      <c r="E869" t="s">
        <v>11</v>
      </c>
      <c r="F869" t="s">
        <v>466</v>
      </c>
      <c r="G869" t="s">
        <v>467</v>
      </c>
      <c r="H869" s="2" t="s">
        <v>465</v>
      </c>
      <c r="I869" s="2" t="s">
        <v>3</v>
      </c>
      <c r="J869" s="4">
        <v>0</v>
      </c>
      <c r="K869" s="4" t="s">
        <v>17051</v>
      </c>
      <c r="L869">
        <f>IF(Tabla1[[#This Row],[Code relation 
(is preprint of)]]="NO", 2, 1)</f>
        <v>2</v>
      </c>
      <c r="Q869" s="7"/>
      <c r="R869" s="30">
        <f>$Q$2-Tabla1[[#This Row],[Date of posting in
 preprint server]]</f>
        <v>-43980</v>
      </c>
      <c r="S869" s="7"/>
    </row>
    <row r="870" spans="1:19" x14ac:dyDescent="0.25">
      <c r="A870">
        <v>138</v>
      </c>
      <c r="B870" t="s">
        <v>468</v>
      </c>
      <c r="C870" t="s">
        <v>215</v>
      </c>
      <c r="D870" t="s">
        <v>10</v>
      </c>
      <c r="E870" t="s">
        <v>11</v>
      </c>
      <c r="F870" t="s">
        <v>469</v>
      </c>
      <c r="G870" t="s">
        <v>470</v>
      </c>
      <c r="H870" s="2" t="s">
        <v>468</v>
      </c>
      <c r="I870" s="2" t="s">
        <v>3</v>
      </c>
      <c r="J870" s="4">
        <v>0</v>
      </c>
      <c r="K870" s="4" t="s">
        <v>17051</v>
      </c>
      <c r="L870">
        <f>IF(Tabla1[[#This Row],[Code relation 
(is preprint of)]]="NO", 2, 1)</f>
        <v>2</v>
      </c>
      <c r="Q870" s="7"/>
      <c r="R870" s="30">
        <f>$Q$2-Tabla1[[#This Row],[Date of posting in
 preprint server]]</f>
        <v>-43980</v>
      </c>
      <c r="S870" s="7"/>
    </row>
    <row r="871" spans="1:19" x14ac:dyDescent="0.25">
      <c r="A871">
        <v>139</v>
      </c>
      <c r="B871" t="s">
        <v>471</v>
      </c>
      <c r="C871" t="s">
        <v>215</v>
      </c>
      <c r="D871" t="s">
        <v>10</v>
      </c>
      <c r="E871" t="s">
        <v>11</v>
      </c>
      <c r="F871" t="s">
        <v>472</v>
      </c>
      <c r="G871" t="s">
        <v>473</v>
      </c>
      <c r="H871" s="2" t="s">
        <v>471</v>
      </c>
      <c r="I871" s="2" t="s">
        <v>3</v>
      </c>
      <c r="J871" s="4">
        <v>0</v>
      </c>
      <c r="K871" s="4" t="s">
        <v>17051</v>
      </c>
      <c r="L871">
        <f>IF(Tabla1[[#This Row],[Code relation 
(is preprint of)]]="NO", 2, 1)</f>
        <v>2</v>
      </c>
      <c r="Q871" s="7"/>
      <c r="R871" s="30">
        <f>$Q$2-Tabla1[[#This Row],[Date of posting in
 preprint server]]</f>
        <v>-43980</v>
      </c>
      <c r="S871" s="7"/>
    </row>
    <row r="872" spans="1:19" x14ac:dyDescent="0.25">
      <c r="A872">
        <v>140</v>
      </c>
      <c r="B872" t="s">
        <v>474</v>
      </c>
      <c r="C872" t="s">
        <v>215</v>
      </c>
      <c r="D872" t="s">
        <v>10</v>
      </c>
      <c r="E872" t="s">
        <v>11</v>
      </c>
      <c r="F872" t="s">
        <v>475</v>
      </c>
      <c r="G872" t="s">
        <v>476</v>
      </c>
      <c r="H872" s="2" t="s">
        <v>474</v>
      </c>
      <c r="I872" s="2" t="s">
        <v>3</v>
      </c>
      <c r="J872" s="4">
        <v>0</v>
      </c>
      <c r="K872" s="4" t="s">
        <v>17051</v>
      </c>
      <c r="L872">
        <f>IF(Tabla1[[#This Row],[Code relation 
(is preprint of)]]="NO", 2, 1)</f>
        <v>2</v>
      </c>
      <c r="Q872" s="7"/>
      <c r="R872" s="30">
        <f>$Q$2-Tabla1[[#This Row],[Date of posting in
 preprint server]]</f>
        <v>-43980</v>
      </c>
      <c r="S872" s="7"/>
    </row>
    <row r="873" spans="1:19" x14ac:dyDescent="0.25">
      <c r="A873">
        <v>141</v>
      </c>
      <c r="B873" t="s">
        <v>477</v>
      </c>
      <c r="C873" t="s">
        <v>215</v>
      </c>
      <c r="D873" t="s">
        <v>10</v>
      </c>
      <c r="E873" t="s">
        <v>11</v>
      </c>
      <c r="F873" t="s">
        <v>478</v>
      </c>
      <c r="G873" t="s">
        <v>479</v>
      </c>
      <c r="H873" s="2" t="s">
        <v>477</v>
      </c>
      <c r="I873" s="2" t="s">
        <v>3</v>
      </c>
      <c r="J873" s="4">
        <v>0</v>
      </c>
      <c r="K873" s="4" t="s">
        <v>17051</v>
      </c>
      <c r="L873">
        <f>IF(Tabla1[[#This Row],[Code relation 
(is preprint of)]]="NO", 2, 1)</f>
        <v>2</v>
      </c>
      <c r="Q873" s="7"/>
      <c r="R873" s="30">
        <f>$Q$2-Tabla1[[#This Row],[Date of posting in
 preprint server]]</f>
        <v>-43980</v>
      </c>
      <c r="S873" s="7"/>
    </row>
    <row r="874" spans="1:19" x14ac:dyDescent="0.25">
      <c r="A874">
        <v>142</v>
      </c>
      <c r="B874" t="s">
        <v>480</v>
      </c>
      <c r="C874" t="s">
        <v>215</v>
      </c>
      <c r="D874" t="s">
        <v>10</v>
      </c>
      <c r="E874" t="s">
        <v>11</v>
      </c>
      <c r="F874" t="s">
        <v>481</v>
      </c>
      <c r="G874" t="s">
        <v>482</v>
      </c>
      <c r="H874" s="2" t="s">
        <v>480</v>
      </c>
      <c r="I874" s="2" t="s">
        <v>3</v>
      </c>
      <c r="J874" s="4">
        <v>0</v>
      </c>
      <c r="K874" s="4" t="s">
        <v>17051</v>
      </c>
      <c r="L874">
        <f>IF(Tabla1[[#This Row],[Code relation 
(is preprint of)]]="NO", 2, 1)</f>
        <v>2</v>
      </c>
      <c r="Q874" s="7"/>
      <c r="R874" s="30">
        <f>$Q$2-Tabla1[[#This Row],[Date of posting in
 preprint server]]</f>
        <v>-43980</v>
      </c>
      <c r="S874" s="7"/>
    </row>
    <row r="875" spans="1:19" x14ac:dyDescent="0.25">
      <c r="A875">
        <v>143</v>
      </c>
      <c r="B875" t="s">
        <v>483</v>
      </c>
      <c r="C875" t="s">
        <v>215</v>
      </c>
      <c r="D875" t="s">
        <v>10</v>
      </c>
      <c r="E875" t="s">
        <v>11</v>
      </c>
      <c r="F875" t="s">
        <v>484</v>
      </c>
      <c r="G875" t="s">
        <v>485</v>
      </c>
      <c r="H875" s="2" t="s">
        <v>483</v>
      </c>
      <c r="I875" s="2" t="s">
        <v>3</v>
      </c>
      <c r="J875" s="4">
        <v>0</v>
      </c>
      <c r="K875" s="4" t="s">
        <v>17051</v>
      </c>
      <c r="L875">
        <f>IF(Tabla1[[#This Row],[Code relation 
(is preprint of)]]="NO", 2, 1)</f>
        <v>2</v>
      </c>
      <c r="Q875" s="7"/>
      <c r="R875" s="30">
        <f>$Q$2-Tabla1[[#This Row],[Date of posting in
 preprint server]]</f>
        <v>-43980</v>
      </c>
      <c r="S875" s="7"/>
    </row>
    <row r="876" spans="1:19" x14ac:dyDescent="0.25">
      <c r="A876">
        <v>144</v>
      </c>
      <c r="B876" t="s">
        <v>486</v>
      </c>
      <c r="C876" t="s">
        <v>215</v>
      </c>
      <c r="D876" t="s">
        <v>10</v>
      </c>
      <c r="E876" t="s">
        <v>11</v>
      </c>
      <c r="F876" t="s">
        <v>487</v>
      </c>
      <c r="G876" t="s">
        <v>488</v>
      </c>
      <c r="H876" s="2" t="s">
        <v>486</v>
      </c>
      <c r="I876" s="2" t="s">
        <v>3</v>
      </c>
      <c r="J876" s="4">
        <v>0</v>
      </c>
      <c r="K876" s="4" t="s">
        <v>17051</v>
      </c>
      <c r="L876">
        <f>IF(Tabla1[[#This Row],[Code relation 
(is preprint of)]]="NO", 2, 1)</f>
        <v>2</v>
      </c>
      <c r="Q876" s="7"/>
      <c r="R876" s="30">
        <f>$Q$2-Tabla1[[#This Row],[Date of posting in
 preprint server]]</f>
        <v>-43980</v>
      </c>
      <c r="S876" s="7"/>
    </row>
    <row r="877" spans="1:19" x14ac:dyDescent="0.25">
      <c r="A877">
        <v>145</v>
      </c>
      <c r="B877" t="s">
        <v>489</v>
      </c>
      <c r="C877" t="s">
        <v>215</v>
      </c>
      <c r="D877" t="s">
        <v>10</v>
      </c>
      <c r="E877" t="s">
        <v>11</v>
      </c>
      <c r="F877" t="s">
        <v>490</v>
      </c>
      <c r="G877" t="s">
        <v>491</v>
      </c>
      <c r="H877" s="2" t="s">
        <v>489</v>
      </c>
      <c r="I877" s="2" t="s">
        <v>3</v>
      </c>
      <c r="J877" s="4">
        <v>0</v>
      </c>
      <c r="K877" s="4" t="s">
        <v>17051</v>
      </c>
      <c r="L877">
        <f>IF(Tabla1[[#This Row],[Code relation 
(is preprint of)]]="NO", 2, 1)</f>
        <v>2</v>
      </c>
      <c r="Q877" s="7"/>
      <c r="R877" s="30">
        <f>$Q$2-Tabla1[[#This Row],[Date of posting in
 preprint server]]</f>
        <v>-43980</v>
      </c>
      <c r="S877" s="7"/>
    </row>
    <row r="878" spans="1:19" x14ac:dyDescent="0.25">
      <c r="A878">
        <v>146</v>
      </c>
      <c r="B878" t="s">
        <v>492</v>
      </c>
      <c r="C878" t="s">
        <v>215</v>
      </c>
      <c r="D878" t="s">
        <v>10</v>
      </c>
      <c r="E878" t="s">
        <v>11</v>
      </c>
      <c r="F878" t="s">
        <v>493</v>
      </c>
      <c r="G878" t="s">
        <v>494</v>
      </c>
      <c r="H878" s="2" t="s">
        <v>492</v>
      </c>
      <c r="I878" s="2" t="s">
        <v>3</v>
      </c>
      <c r="J878" s="4">
        <v>1</v>
      </c>
      <c r="K878" s="4" t="s">
        <v>16769</v>
      </c>
      <c r="L878">
        <f>IF(Tabla1[[#This Row],[Code relation 
(is preprint of)]]="NO", 2, 1)</f>
        <v>1</v>
      </c>
      <c r="M878" s="24" t="s">
        <v>17361</v>
      </c>
      <c r="N878" s="32" t="s">
        <v>17061</v>
      </c>
      <c r="O878" s="32">
        <f>Tabla1[[#This Row],[Date of publication (data available online on scholarly journal)]]-Tabla1[[#This Row],[Date of posting in
 preprint server]]</f>
        <v>2</v>
      </c>
      <c r="P878" s="19">
        <v>5</v>
      </c>
      <c r="Q878" s="7"/>
      <c r="R878" s="30">
        <f>$Q$2-Tabla1[[#This Row],[Date of posting in
 preprint server]]</f>
        <v>-43980</v>
      </c>
      <c r="S878" s="7"/>
    </row>
    <row r="879" spans="1:19" x14ac:dyDescent="0.25">
      <c r="A879">
        <v>147</v>
      </c>
      <c r="B879" t="s">
        <v>495</v>
      </c>
      <c r="C879" t="s">
        <v>215</v>
      </c>
      <c r="D879" t="s">
        <v>10</v>
      </c>
      <c r="E879" t="s">
        <v>11</v>
      </c>
      <c r="F879" t="s">
        <v>496</v>
      </c>
      <c r="G879" t="s">
        <v>497</v>
      </c>
      <c r="H879" s="2" t="s">
        <v>495</v>
      </c>
      <c r="I879" s="2" t="s">
        <v>3</v>
      </c>
      <c r="J879" s="4">
        <v>0</v>
      </c>
      <c r="K879" s="4" t="s">
        <v>17051</v>
      </c>
      <c r="L879">
        <f>IF(Tabla1[[#This Row],[Code relation 
(is preprint of)]]="NO", 2, 1)</f>
        <v>2</v>
      </c>
      <c r="Q879" s="7"/>
      <c r="R879" s="30">
        <f>$Q$2-Tabla1[[#This Row],[Date of posting in
 preprint server]]</f>
        <v>-43980</v>
      </c>
      <c r="S879" s="7"/>
    </row>
    <row r="880" spans="1:19" x14ac:dyDescent="0.25">
      <c r="A880">
        <v>148</v>
      </c>
      <c r="B880" t="s">
        <v>498</v>
      </c>
      <c r="C880" t="s">
        <v>215</v>
      </c>
      <c r="D880" t="s">
        <v>10</v>
      </c>
      <c r="E880" t="s">
        <v>11</v>
      </c>
      <c r="F880" t="s">
        <v>499</v>
      </c>
      <c r="G880" t="s">
        <v>500</v>
      </c>
      <c r="H880" s="2" t="s">
        <v>498</v>
      </c>
      <c r="I880" s="2" t="s">
        <v>3</v>
      </c>
      <c r="J880" s="4">
        <v>0</v>
      </c>
      <c r="K880" s="4" t="s">
        <v>17051</v>
      </c>
      <c r="L880">
        <f>IF(Tabla1[[#This Row],[Code relation 
(is preprint of)]]="NO", 2, 1)</f>
        <v>2</v>
      </c>
      <c r="Q880" s="7"/>
      <c r="R880" s="30">
        <f>$Q$2-Tabla1[[#This Row],[Date of posting in
 preprint server]]</f>
        <v>-43980</v>
      </c>
      <c r="S880" s="7"/>
    </row>
    <row r="881" spans="1:19" x14ac:dyDescent="0.25">
      <c r="A881">
        <v>149</v>
      </c>
      <c r="B881" t="s">
        <v>501</v>
      </c>
      <c r="C881" t="s">
        <v>215</v>
      </c>
      <c r="D881" t="s">
        <v>10</v>
      </c>
      <c r="E881" t="s">
        <v>11</v>
      </c>
      <c r="F881" t="s">
        <v>502</v>
      </c>
      <c r="G881" t="s">
        <v>503</v>
      </c>
      <c r="H881" s="2" t="s">
        <v>501</v>
      </c>
      <c r="I881" s="2" t="s">
        <v>3</v>
      </c>
      <c r="J881" s="4">
        <v>0</v>
      </c>
      <c r="K881" s="4" t="s">
        <v>17051</v>
      </c>
      <c r="L881">
        <f>IF(Tabla1[[#This Row],[Code relation 
(is preprint of)]]="NO", 2, 1)</f>
        <v>2</v>
      </c>
      <c r="Q881" s="7"/>
      <c r="R881" s="30">
        <f>$Q$2-Tabla1[[#This Row],[Date of posting in
 preprint server]]</f>
        <v>-43980</v>
      </c>
      <c r="S881" s="7"/>
    </row>
    <row r="882" spans="1:19" x14ac:dyDescent="0.25">
      <c r="A882">
        <v>150</v>
      </c>
      <c r="B882" t="s">
        <v>504</v>
      </c>
      <c r="C882" t="s">
        <v>215</v>
      </c>
      <c r="D882" t="s">
        <v>10</v>
      </c>
      <c r="E882" t="s">
        <v>11</v>
      </c>
      <c r="F882" t="s">
        <v>505</v>
      </c>
      <c r="G882" t="s">
        <v>506</v>
      </c>
      <c r="H882" s="2" t="s">
        <v>504</v>
      </c>
      <c r="I882" s="2" t="s">
        <v>3</v>
      </c>
      <c r="J882" s="4">
        <v>2</v>
      </c>
      <c r="K882" s="4" t="s">
        <v>17051</v>
      </c>
      <c r="L882">
        <f>IF(Tabla1[[#This Row],[Code relation 
(is preprint of)]]="NO", 2, 1)</f>
        <v>2</v>
      </c>
      <c r="Q882" s="7"/>
      <c r="R882" s="30">
        <f>$Q$2-Tabla1[[#This Row],[Date of posting in
 preprint server]]</f>
        <v>-43980</v>
      </c>
      <c r="S882" s="7"/>
    </row>
    <row r="883" spans="1:19" x14ac:dyDescent="0.25">
      <c r="A883">
        <v>151</v>
      </c>
      <c r="B883" t="s">
        <v>507</v>
      </c>
      <c r="C883" t="s">
        <v>215</v>
      </c>
      <c r="D883" t="s">
        <v>10</v>
      </c>
      <c r="E883" t="s">
        <v>11</v>
      </c>
      <c r="F883" t="s">
        <v>508</v>
      </c>
      <c r="G883" t="s">
        <v>509</v>
      </c>
      <c r="H883" s="2" t="s">
        <v>507</v>
      </c>
      <c r="I883" s="2" t="s">
        <v>3</v>
      </c>
      <c r="J883" s="4">
        <v>0</v>
      </c>
      <c r="K883" s="4" t="s">
        <v>17051</v>
      </c>
      <c r="L883">
        <f>IF(Tabla1[[#This Row],[Code relation 
(is preprint of)]]="NO", 2, 1)</f>
        <v>2</v>
      </c>
      <c r="Q883" s="7"/>
      <c r="R883" s="30">
        <f>$Q$2-Tabla1[[#This Row],[Date of posting in
 preprint server]]</f>
        <v>-43980</v>
      </c>
      <c r="S883" s="7"/>
    </row>
    <row r="884" spans="1:19" x14ac:dyDescent="0.25">
      <c r="A884">
        <v>152</v>
      </c>
      <c r="B884" t="s">
        <v>510</v>
      </c>
      <c r="C884" t="s">
        <v>215</v>
      </c>
      <c r="D884" t="s">
        <v>10</v>
      </c>
      <c r="E884" t="s">
        <v>11</v>
      </c>
      <c r="F884" t="s">
        <v>511</v>
      </c>
      <c r="G884" t="s">
        <v>512</v>
      </c>
      <c r="H884" s="2" t="s">
        <v>510</v>
      </c>
      <c r="I884" s="2" t="s">
        <v>3</v>
      </c>
      <c r="J884" s="4">
        <v>0</v>
      </c>
      <c r="K884" s="4" t="s">
        <v>17051</v>
      </c>
      <c r="L884">
        <f>IF(Tabla1[[#This Row],[Code relation 
(is preprint of)]]="NO", 2, 1)</f>
        <v>2</v>
      </c>
      <c r="Q884" s="7"/>
      <c r="R884" s="30">
        <f>$Q$2-Tabla1[[#This Row],[Date of posting in
 preprint server]]</f>
        <v>-43980</v>
      </c>
      <c r="S884" s="7"/>
    </row>
    <row r="885" spans="1:19" x14ac:dyDescent="0.25">
      <c r="A885">
        <v>153</v>
      </c>
      <c r="B885" t="s">
        <v>513</v>
      </c>
      <c r="C885" t="s">
        <v>215</v>
      </c>
      <c r="D885" t="s">
        <v>10</v>
      </c>
      <c r="E885" t="s">
        <v>11</v>
      </c>
      <c r="F885" t="s">
        <v>514</v>
      </c>
      <c r="G885" t="s">
        <v>515</v>
      </c>
      <c r="H885" s="2" t="s">
        <v>513</v>
      </c>
      <c r="I885" s="2" t="s">
        <v>3</v>
      </c>
      <c r="J885" s="4">
        <v>0</v>
      </c>
      <c r="K885" s="4" t="s">
        <v>17051</v>
      </c>
      <c r="L885">
        <f>IF(Tabla1[[#This Row],[Code relation 
(is preprint of)]]="NO", 2, 1)</f>
        <v>2</v>
      </c>
      <c r="Q885" s="7"/>
      <c r="R885" s="30">
        <f>$Q$2-Tabla1[[#This Row],[Date of posting in
 preprint server]]</f>
        <v>-43980</v>
      </c>
      <c r="S885" s="7"/>
    </row>
    <row r="886" spans="1:19" x14ac:dyDescent="0.25">
      <c r="A886">
        <v>154</v>
      </c>
      <c r="B886" t="s">
        <v>516</v>
      </c>
      <c r="C886" t="s">
        <v>215</v>
      </c>
      <c r="D886" t="s">
        <v>10</v>
      </c>
      <c r="E886" t="s">
        <v>11</v>
      </c>
      <c r="F886" t="s">
        <v>517</v>
      </c>
      <c r="G886" t="s">
        <v>518</v>
      </c>
      <c r="H886" s="2" t="s">
        <v>516</v>
      </c>
      <c r="I886" s="2" t="s">
        <v>3</v>
      </c>
      <c r="J886" s="4">
        <v>0</v>
      </c>
      <c r="K886" s="4" t="s">
        <v>17051</v>
      </c>
      <c r="L886">
        <f>IF(Tabla1[[#This Row],[Code relation 
(is preprint of)]]="NO", 2, 1)</f>
        <v>2</v>
      </c>
      <c r="Q886" s="7"/>
      <c r="R886" s="30">
        <f>$Q$2-Tabla1[[#This Row],[Date of posting in
 preprint server]]</f>
        <v>-43980</v>
      </c>
      <c r="S886" s="7"/>
    </row>
    <row r="887" spans="1:19" x14ac:dyDescent="0.25">
      <c r="A887">
        <v>155</v>
      </c>
      <c r="B887" t="s">
        <v>519</v>
      </c>
      <c r="C887" t="s">
        <v>215</v>
      </c>
      <c r="D887" t="s">
        <v>10</v>
      </c>
      <c r="E887" t="s">
        <v>11</v>
      </c>
      <c r="F887" t="s">
        <v>520</v>
      </c>
      <c r="G887" t="s">
        <v>521</v>
      </c>
      <c r="H887" s="2" t="s">
        <v>519</v>
      </c>
      <c r="I887" s="2" t="s">
        <v>3</v>
      </c>
      <c r="J887" s="4">
        <v>0</v>
      </c>
      <c r="K887" s="4" t="s">
        <v>17051</v>
      </c>
      <c r="L887">
        <f>IF(Tabla1[[#This Row],[Code relation 
(is preprint of)]]="NO", 2, 1)</f>
        <v>2</v>
      </c>
      <c r="Q887" s="7"/>
      <c r="R887" s="30">
        <f>$Q$2-Tabla1[[#This Row],[Date of posting in
 preprint server]]</f>
        <v>-43980</v>
      </c>
      <c r="S887" s="7"/>
    </row>
    <row r="888" spans="1:19" x14ac:dyDescent="0.25">
      <c r="A888">
        <v>156</v>
      </c>
      <c r="B888" t="s">
        <v>522</v>
      </c>
      <c r="C888" t="s">
        <v>215</v>
      </c>
      <c r="D888" t="s">
        <v>10</v>
      </c>
      <c r="E888" t="s">
        <v>11</v>
      </c>
      <c r="F888" t="s">
        <v>523</v>
      </c>
      <c r="G888" t="s">
        <v>524</v>
      </c>
      <c r="H888" s="2" t="s">
        <v>522</v>
      </c>
      <c r="I888" s="2" t="s">
        <v>3</v>
      </c>
      <c r="J888" s="4">
        <v>0</v>
      </c>
      <c r="K888" s="4" t="s">
        <v>17051</v>
      </c>
      <c r="L888">
        <f>IF(Tabla1[[#This Row],[Code relation 
(is preprint of)]]="NO", 2, 1)</f>
        <v>2</v>
      </c>
      <c r="Q888" s="7"/>
      <c r="R888" s="30">
        <f>$Q$2-Tabla1[[#This Row],[Date of posting in
 preprint server]]</f>
        <v>-43980</v>
      </c>
      <c r="S888" s="7"/>
    </row>
    <row r="889" spans="1:19" x14ac:dyDescent="0.25">
      <c r="A889">
        <v>157</v>
      </c>
      <c r="B889" t="s">
        <v>525</v>
      </c>
      <c r="C889" t="s">
        <v>215</v>
      </c>
      <c r="D889" t="s">
        <v>10</v>
      </c>
      <c r="E889" t="s">
        <v>11</v>
      </c>
      <c r="F889" t="s">
        <v>526</v>
      </c>
      <c r="G889" t="s">
        <v>527</v>
      </c>
      <c r="H889" s="2" t="s">
        <v>525</v>
      </c>
      <c r="I889" s="2" t="s">
        <v>3</v>
      </c>
      <c r="J889" s="4">
        <v>1</v>
      </c>
      <c r="K889" s="4" t="s">
        <v>17051</v>
      </c>
      <c r="L889">
        <f>IF(Tabla1[[#This Row],[Code relation 
(is preprint of)]]="NO", 2, 1)</f>
        <v>2</v>
      </c>
      <c r="Q889" s="7"/>
      <c r="R889" s="30">
        <f>$Q$2-Tabla1[[#This Row],[Date of posting in
 preprint server]]</f>
        <v>-43980</v>
      </c>
      <c r="S889" s="7"/>
    </row>
    <row r="890" spans="1:19" x14ac:dyDescent="0.25">
      <c r="A890">
        <v>158</v>
      </c>
      <c r="B890" t="s">
        <v>528</v>
      </c>
      <c r="C890" t="s">
        <v>215</v>
      </c>
      <c r="D890" t="s">
        <v>10</v>
      </c>
      <c r="E890" t="s">
        <v>11</v>
      </c>
      <c r="F890" t="s">
        <v>529</v>
      </c>
      <c r="G890" t="s">
        <v>530</v>
      </c>
      <c r="H890" s="2" t="s">
        <v>528</v>
      </c>
      <c r="I890" s="2" t="s">
        <v>3</v>
      </c>
      <c r="J890" s="4">
        <v>0</v>
      </c>
      <c r="K890" s="4" t="s">
        <v>17051</v>
      </c>
      <c r="L890">
        <f>IF(Tabla1[[#This Row],[Code relation 
(is preprint of)]]="NO", 2, 1)</f>
        <v>2</v>
      </c>
      <c r="Q890" s="7"/>
      <c r="R890" s="30">
        <f>$Q$2-Tabla1[[#This Row],[Date of posting in
 preprint server]]</f>
        <v>-43980</v>
      </c>
      <c r="S890" s="7"/>
    </row>
    <row r="891" spans="1:19" x14ac:dyDescent="0.25">
      <c r="A891">
        <v>166</v>
      </c>
      <c r="B891" t="s">
        <v>552</v>
      </c>
      <c r="C891" t="s">
        <v>215</v>
      </c>
      <c r="D891" t="s">
        <v>10</v>
      </c>
      <c r="E891" t="s">
        <v>11</v>
      </c>
      <c r="F891" t="s">
        <v>553</v>
      </c>
      <c r="G891" t="s">
        <v>554</v>
      </c>
      <c r="H891" s="2" t="s">
        <v>552</v>
      </c>
      <c r="I891" s="2" t="s">
        <v>3</v>
      </c>
      <c r="J891" s="4">
        <v>0</v>
      </c>
      <c r="K891" s="4" t="s">
        <v>17051</v>
      </c>
      <c r="L891">
        <f>IF(Tabla1[[#This Row],[Code relation 
(is preprint of)]]="NO", 2, 1)</f>
        <v>2</v>
      </c>
      <c r="Q891" s="7"/>
      <c r="R891" s="30">
        <f>$Q$2-Tabla1[[#This Row],[Date of posting in
 preprint server]]</f>
        <v>-43980</v>
      </c>
      <c r="S891" s="7"/>
    </row>
    <row r="892" spans="1:19" x14ac:dyDescent="0.25">
      <c r="A892">
        <v>167</v>
      </c>
      <c r="B892" t="s">
        <v>555</v>
      </c>
      <c r="C892" t="s">
        <v>215</v>
      </c>
      <c r="D892" t="s">
        <v>10</v>
      </c>
      <c r="E892" t="s">
        <v>11</v>
      </c>
      <c r="F892" t="s">
        <v>556</v>
      </c>
      <c r="G892" t="s">
        <v>557</v>
      </c>
      <c r="H892" s="2" t="s">
        <v>555</v>
      </c>
      <c r="I892" s="2" t="s">
        <v>3</v>
      </c>
      <c r="J892" s="4">
        <v>0</v>
      </c>
      <c r="K892" s="4" t="s">
        <v>17051</v>
      </c>
      <c r="L892">
        <f>IF(Tabla1[[#This Row],[Code relation 
(is preprint of)]]="NO", 2, 1)</f>
        <v>2</v>
      </c>
      <c r="Q892" s="7"/>
      <c r="R892" s="30">
        <f>$Q$2-Tabla1[[#This Row],[Date of posting in
 preprint server]]</f>
        <v>-43980</v>
      </c>
      <c r="S892" s="7"/>
    </row>
    <row r="893" spans="1:19" x14ac:dyDescent="0.25">
      <c r="A893">
        <v>176</v>
      </c>
      <c r="B893" t="s">
        <v>582</v>
      </c>
      <c r="C893" t="s">
        <v>215</v>
      </c>
      <c r="D893" t="s">
        <v>10</v>
      </c>
      <c r="E893" t="s">
        <v>11</v>
      </c>
      <c r="F893" t="s">
        <v>583</v>
      </c>
      <c r="G893" t="s">
        <v>584</v>
      </c>
      <c r="H893" s="2" t="s">
        <v>582</v>
      </c>
      <c r="I893" s="2" t="s">
        <v>3</v>
      </c>
      <c r="J893" s="4">
        <v>0</v>
      </c>
      <c r="K893" s="4" t="s">
        <v>17051</v>
      </c>
      <c r="L893">
        <f>IF(Tabla1[[#This Row],[Code relation 
(is preprint of)]]="NO", 2, 1)</f>
        <v>2</v>
      </c>
      <c r="Q893" s="7"/>
      <c r="R893" s="30">
        <f>$Q$2-Tabla1[[#This Row],[Date of posting in
 preprint server]]</f>
        <v>-43980</v>
      </c>
      <c r="S893" s="7"/>
    </row>
    <row r="894" spans="1:19" x14ac:dyDescent="0.25">
      <c r="A894">
        <v>177</v>
      </c>
      <c r="B894" t="s">
        <v>585</v>
      </c>
      <c r="C894" t="s">
        <v>215</v>
      </c>
      <c r="D894" t="s">
        <v>10</v>
      </c>
      <c r="E894" t="s">
        <v>11</v>
      </c>
      <c r="F894" t="s">
        <v>586</v>
      </c>
      <c r="G894" t="s">
        <v>587</v>
      </c>
      <c r="H894" s="2" t="s">
        <v>585</v>
      </c>
      <c r="I894" s="2" t="s">
        <v>3</v>
      </c>
      <c r="J894" s="4">
        <v>0</v>
      </c>
      <c r="K894" s="4" t="s">
        <v>17051</v>
      </c>
      <c r="L894">
        <f>IF(Tabla1[[#This Row],[Code relation 
(is preprint of)]]="NO", 2, 1)</f>
        <v>2</v>
      </c>
      <c r="Q894" s="7"/>
      <c r="R894" s="30">
        <f>$Q$2-Tabla1[[#This Row],[Date of posting in
 preprint server]]</f>
        <v>-43980</v>
      </c>
      <c r="S894" s="7"/>
    </row>
    <row r="895" spans="1:19" x14ac:dyDescent="0.25">
      <c r="A895">
        <v>178</v>
      </c>
      <c r="B895" t="s">
        <v>588</v>
      </c>
      <c r="C895" t="s">
        <v>215</v>
      </c>
      <c r="D895" t="s">
        <v>10</v>
      </c>
      <c r="E895" t="s">
        <v>11</v>
      </c>
      <c r="F895" t="s">
        <v>589</v>
      </c>
      <c r="G895" t="s">
        <v>590</v>
      </c>
      <c r="H895" s="2" t="s">
        <v>588</v>
      </c>
      <c r="I895" s="2" t="s">
        <v>3</v>
      </c>
      <c r="J895" s="4">
        <v>0</v>
      </c>
      <c r="K895" s="4" t="s">
        <v>17051</v>
      </c>
      <c r="L895">
        <f>IF(Tabla1[[#This Row],[Code relation 
(is preprint of)]]="NO", 2, 1)</f>
        <v>2</v>
      </c>
      <c r="Q895" s="7"/>
      <c r="R895" s="30">
        <f>$Q$2-Tabla1[[#This Row],[Date of posting in
 preprint server]]</f>
        <v>-43980</v>
      </c>
      <c r="S895" s="7"/>
    </row>
    <row r="896" spans="1:19" x14ac:dyDescent="0.25">
      <c r="A896">
        <v>179</v>
      </c>
      <c r="B896" t="s">
        <v>591</v>
      </c>
      <c r="C896" t="s">
        <v>215</v>
      </c>
      <c r="D896" t="s">
        <v>10</v>
      </c>
      <c r="E896" t="s">
        <v>11</v>
      </c>
      <c r="F896" t="s">
        <v>592</v>
      </c>
      <c r="G896" t="s">
        <v>593</v>
      </c>
      <c r="H896" s="2" t="s">
        <v>591</v>
      </c>
      <c r="I896" s="2" t="s">
        <v>3</v>
      </c>
      <c r="J896" s="4">
        <v>1</v>
      </c>
      <c r="K896" s="4" t="s">
        <v>17051</v>
      </c>
      <c r="L896">
        <f>IF(Tabla1[[#This Row],[Code relation 
(is preprint of)]]="NO", 2, 1)</f>
        <v>2</v>
      </c>
      <c r="Q896" s="7"/>
      <c r="R896" s="30">
        <f>$Q$2-Tabla1[[#This Row],[Date of posting in
 preprint server]]</f>
        <v>-43980</v>
      </c>
      <c r="S896" s="7"/>
    </row>
    <row r="897" spans="1:19" x14ac:dyDescent="0.25">
      <c r="A897">
        <v>180</v>
      </c>
      <c r="B897" t="s">
        <v>594</v>
      </c>
      <c r="C897" t="s">
        <v>215</v>
      </c>
      <c r="D897" t="s">
        <v>10</v>
      </c>
      <c r="E897" t="s">
        <v>11</v>
      </c>
      <c r="F897" t="s">
        <v>595</v>
      </c>
      <c r="G897" t="s">
        <v>596</v>
      </c>
      <c r="H897" s="2" t="s">
        <v>594</v>
      </c>
      <c r="I897" s="2" t="s">
        <v>3</v>
      </c>
      <c r="J897" s="4">
        <v>0</v>
      </c>
      <c r="K897" s="4" t="s">
        <v>17051</v>
      </c>
      <c r="L897">
        <f>IF(Tabla1[[#This Row],[Code relation 
(is preprint of)]]="NO", 2, 1)</f>
        <v>2</v>
      </c>
      <c r="Q897" s="7"/>
      <c r="R897" s="30">
        <f>$Q$2-Tabla1[[#This Row],[Date of posting in
 preprint server]]</f>
        <v>-43980</v>
      </c>
      <c r="S897" s="7"/>
    </row>
    <row r="898" spans="1:19" x14ac:dyDescent="0.25">
      <c r="A898">
        <v>181</v>
      </c>
      <c r="B898" t="s">
        <v>597</v>
      </c>
      <c r="C898" t="s">
        <v>215</v>
      </c>
      <c r="D898" t="s">
        <v>10</v>
      </c>
      <c r="E898" t="s">
        <v>11</v>
      </c>
      <c r="F898" t="s">
        <v>598</v>
      </c>
      <c r="G898" t="s">
        <v>599</v>
      </c>
      <c r="H898" s="2" t="s">
        <v>597</v>
      </c>
      <c r="I898" s="2" t="s">
        <v>3</v>
      </c>
      <c r="J898" s="4">
        <v>0</v>
      </c>
      <c r="K898" s="4" t="s">
        <v>17051</v>
      </c>
      <c r="L898">
        <f>IF(Tabla1[[#This Row],[Code relation 
(is preprint of)]]="NO", 2, 1)</f>
        <v>2</v>
      </c>
      <c r="Q898" s="7"/>
      <c r="R898" s="30">
        <f>$Q$2-Tabla1[[#This Row],[Date of posting in
 preprint server]]</f>
        <v>-43980</v>
      </c>
      <c r="S898" s="7"/>
    </row>
    <row r="899" spans="1:19" x14ac:dyDescent="0.25">
      <c r="A899">
        <v>182</v>
      </c>
      <c r="B899" t="s">
        <v>600</v>
      </c>
      <c r="C899" t="s">
        <v>215</v>
      </c>
      <c r="D899" t="s">
        <v>10</v>
      </c>
      <c r="E899" t="s">
        <v>11</v>
      </c>
      <c r="F899" t="s">
        <v>601</v>
      </c>
      <c r="G899" t="s">
        <v>602</v>
      </c>
      <c r="H899" s="2" t="s">
        <v>600</v>
      </c>
      <c r="I899" s="2" t="s">
        <v>3</v>
      </c>
      <c r="J899" s="4">
        <v>0</v>
      </c>
      <c r="K899" s="4" t="s">
        <v>17051</v>
      </c>
      <c r="L899">
        <f>IF(Tabla1[[#This Row],[Code relation 
(is preprint of)]]="NO", 2, 1)</f>
        <v>2</v>
      </c>
      <c r="Q899" s="7"/>
      <c r="R899" s="30">
        <f>$Q$2-Tabla1[[#This Row],[Date of posting in
 preprint server]]</f>
        <v>-43980</v>
      </c>
      <c r="S899" s="7"/>
    </row>
    <row r="900" spans="1:19" x14ac:dyDescent="0.25">
      <c r="A900">
        <v>183</v>
      </c>
      <c r="B900" t="s">
        <v>603</v>
      </c>
      <c r="C900" t="s">
        <v>215</v>
      </c>
      <c r="D900" t="s">
        <v>10</v>
      </c>
      <c r="E900" t="s">
        <v>11</v>
      </c>
      <c r="F900" t="s">
        <v>604</v>
      </c>
      <c r="G900" t="s">
        <v>605</v>
      </c>
      <c r="H900" s="2" t="s">
        <v>603</v>
      </c>
      <c r="I900" s="2" t="s">
        <v>3</v>
      </c>
      <c r="J900" s="4">
        <v>0</v>
      </c>
      <c r="K900" s="4" t="s">
        <v>17051</v>
      </c>
      <c r="L900">
        <f>IF(Tabla1[[#This Row],[Code relation 
(is preprint of)]]="NO", 2, 1)</f>
        <v>2</v>
      </c>
      <c r="Q900" s="7"/>
      <c r="R900" s="30">
        <f>$Q$2-Tabla1[[#This Row],[Date of posting in
 preprint server]]</f>
        <v>-43980</v>
      </c>
      <c r="S900" s="7"/>
    </row>
    <row r="901" spans="1:19" x14ac:dyDescent="0.25">
      <c r="A901">
        <v>184</v>
      </c>
      <c r="B901" t="s">
        <v>606</v>
      </c>
      <c r="C901" t="s">
        <v>215</v>
      </c>
      <c r="D901" t="s">
        <v>10</v>
      </c>
      <c r="E901" t="s">
        <v>11</v>
      </c>
      <c r="F901" t="s">
        <v>607</v>
      </c>
      <c r="G901" t="s">
        <v>608</v>
      </c>
      <c r="H901" s="2" t="s">
        <v>606</v>
      </c>
      <c r="I901" s="2" t="s">
        <v>3</v>
      </c>
      <c r="J901" s="4">
        <v>0</v>
      </c>
      <c r="K901" s="4" t="s">
        <v>17051</v>
      </c>
      <c r="L901">
        <f>IF(Tabla1[[#This Row],[Code relation 
(is preprint of)]]="NO", 2, 1)</f>
        <v>2</v>
      </c>
      <c r="Q901" s="7"/>
      <c r="R901" s="30">
        <f>$Q$2-Tabla1[[#This Row],[Date of posting in
 preprint server]]</f>
        <v>-43980</v>
      </c>
      <c r="S901" s="7"/>
    </row>
    <row r="902" spans="1:19" x14ac:dyDescent="0.25">
      <c r="A902">
        <v>185</v>
      </c>
      <c r="B902" t="s">
        <v>609</v>
      </c>
      <c r="C902" t="s">
        <v>215</v>
      </c>
      <c r="D902" t="s">
        <v>10</v>
      </c>
      <c r="E902" t="s">
        <v>11</v>
      </c>
      <c r="F902" t="s">
        <v>610</v>
      </c>
      <c r="G902" t="s">
        <v>611</v>
      </c>
      <c r="H902" s="2" t="s">
        <v>609</v>
      </c>
      <c r="I902" s="2" t="s">
        <v>3</v>
      </c>
      <c r="J902" s="4">
        <v>0</v>
      </c>
      <c r="K902" s="4" t="s">
        <v>17051</v>
      </c>
      <c r="L902">
        <f>IF(Tabla1[[#This Row],[Code relation 
(is preprint of)]]="NO", 2, 1)</f>
        <v>2</v>
      </c>
      <c r="Q902" s="7"/>
      <c r="R902" s="30">
        <f>$Q$2-Tabla1[[#This Row],[Date of posting in
 preprint server]]</f>
        <v>-43980</v>
      </c>
      <c r="S902" s="7"/>
    </row>
    <row r="903" spans="1:19" x14ac:dyDescent="0.25">
      <c r="A903">
        <v>207</v>
      </c>
      <c r="B903" t="s">
        <v>696</v>
      </c>
      <c r="C903" t="s">
        <v>613</v>
      </c>
      <c r="D903" t="s">
        <v>10</v>
      </c>
      <c r="E903" t="s">
        <v>11</v>
      </c>
      <c r="F903" t="s">
        <v>697</v>
      </c>
      <c r="G903" t="s">
        <v>698</v>
      </c>
      <c r="H903" s="2" t="s">
        <v>696</v>
      </c>
      <c r="I903" s="2" t="s">
        <v>3</v>
      </c>
      <c r="J903" s="4">
        <v>0</v>
      </c>
      <c r="K903" s="4" t="s">
        <v>17051</v>
      </c>
      <c r="L903">
        <f>IF(Tabla1[[#This Row],[Code relation 
(is preprint of)]]="NO", 2, 1)</f>
        <v>2</v>
      </c>
      <c r="Q903" s="7"/>
      <c r="R903" s="30">
        <f>$Q$2-Tabla1[[#This Row],[Date of posting in
 preprint server]]</f>
        <v>-43979</v>
      </c>
      <c r="S903" s="7"/>
    </row>
    <row r="904" spans="1:19" x14ac:dyDescent="0.25">
      <c r="A904">
        <v>209</v>
      </c>
      <c r="B904" t="s">
        <v>702</v>
      </c>
      <c r="C904" t="s">
        <v>613</v>
      </c>
      <c r="D904" t="s">
        <v>10</v>
      </c>
      <c r="E904" t="s">
        <v>11</v>
      </c>
      <c r="F904" t="s">
        <v>703</v>
      </c>
      <c r="G904" t="s">
        <v>704</v>
      </c>
      <c r="H904" s="2" t="s">
        <v>702</v>
      </c>
      <c r="I904" s="2" t="s">
        <v>3</v>
      </c>
      <c r="J904" s="4">
        <v>2</v>
      </c>
      <c r="K904" s="4" t="s">
        <v>17051</v>
      </c>
      <c r="L904">
        <f>IF(Tabla1[[#This Row],[Code relation 
(is preprint of)]]="NO", 2, 1)</f>
        <v>2</v>
      </c>
      <c r="Q904" s="7"/>
      <c r="R904" s="30">
        <f>$Q$2-Tabla1[[#This Row],[Date of posting in
 preprint server]]</f>
        <v>-43979</v>
      </c>
      <c r="S904" s="7"/>
    </row>
    <row r="905" spans="1:19" x14ac:dyDescent="0.25">
      <c r="A905">
        <v>211</v>
      </c>
      <c r="B905" t="s">
        <v>708</v>
      </c>
      <c r="C905" t="s">
        <v>613</v>
      </c>
      <c r="D905" t="s">
        <v>10</v>
      </c>
      <c r="E905" t="s">
        <v>11</v>
      </c>
      <c r="F905" t="s">
        <v>709</v>
      </c>
      <c r="G905" t="s">
        <v>710</v>
      </c>
      <c r="H905" s="2" t="s">
        <v>708</v>
      </c>
      <c r="I905" s="2" t="s">
        <v>3</v>
      </c>
      <c r="J905" s="4">
        <v>0</v>
      </c>
      <c r="K905" s="4" t="s">
        <v>17051</v>
      </c>
      <c r="L905">
        <f>IF(Tabla1[[#This Row],[Code relation 
(is preprint of)]]="NO", 2, 1)</f>
        <v>2</v>
      </c>
      <c r="Q905" s="7"/>
      <c r="R905" s="30">
        <f>$Q$2-Tabla1[[#This Row],[Date of posting in
 preprint server]]</f>
        <v>-43979</v>
      </c>
      <c r="S905" s="7"/>
    </row>
    <row r="906" spans="1:19" x14ac:dyDescent="0.25">
      <c r="A906">
        <v>212</v>
      </c>
      <c r="B906" t="s">
        <v>711</v>
      </c>
      <c r="C906" t="s">
        <v>613</v>
      </c>
      <c r="D906" t="s">
        <v>10</v>
      </c>
      <c r="E906" t="s">
        <v>11</v>
      </c>
      <c r="F906" t="s">
        <v>712</v>
      </c>
      <c r="G906" t="s">
        <v>713</v>
      </c>
      <c r="H906" s="2" t="s">
        <v>711</v>
      </c>
      <c r="I906" s="2" t="s">
        <v>3</v>
      </c>
      <c r="J906" s="4">
        <v>0</v>
      </c>
      <c r="K906" s="4" t="s">
        <v>17051</v>
      </c>
      <c r="L906">
        <f>IF(Tabla1[[#This Row],[Code relation 
(is preprint of)]]="NO", 2, 1)</f>
        <v>2</v>
      </c>
      <c r="Q906" s="7"/>
      <c r="R906" s="30">
        <f>$Q$2-Tabla1[[#This Row],[Date of posting in
 preprint server]]</f>
        <v>-43979</v>
      </c>
      <c r="S906" s="7"/>
    </row>
    <row r="907" spans="1:19" x14ac:dyDescent="0.25">
      <c r="A907">
        <v>213</v>
      </c>
      <c r="B907" t="s">
        <v>714</v>
      </c>
      <c r="C907" t="s">
        <v>613</v>
      </c>
      <c r="D907" t="s">
        <v>10</v>
      </c>
      <c r="E907" t="s">
        <v>11</v>
      </c>
      <c r="F907" t="s">
        <v>715</v>
      </c>
      <c r="G907" t="s">
        <v>716</v>
      </c>
      <c r="H907" s="2" t="s">
        <v>714</v>
      </c>
      <c r="I907" s="2" t="s">
        <v>3</v>
      </c>
      <c r="J907" s="4">
        <v>0</v>
      </c>
      <c r="K907" s="4" t="s">
        <v>17051</v>
      </c>
      <c r="L907">
        <f>IF(Tabla1[[#This Row],[Code relation 
(is preprint of)]]="NO", 2, 1)</f>
        <v>2</v>
      </c>
      <c r="Q907" s="7"/>
      <c r="R907" s="30">
        <f>$Q$2-Tabla1[[#This Row],[Date of posting in
 preprint server]]</f>
        <v>-43979</v>
      </c>
      <c r="S907" s="7"/>
    </row>
    <row r="908" spans="1:19" x14ac:dyDescent="0.25">
      <c r="A908">
        <v>214</v>
      </c>
      <c r="B908" t="s">
        <v>717</v>
      </c>
      <c r="C908" t="s">
        <v>613</v>
      </c>
      <c r="D908" t="s">
        <v>10</v>
      </c>
      <c r="E908" t="s">
        <v>11</v>
      </c>
      <c r="F908" t="s">
        <v>718</v>
      </c>
      <c r="G908" t="s">
        <v>719</v>
      </c>
      <c r="H908" s="2" t="s">
        <v>717</v>
      </c>
      <c r="I908" s="2" t="s">
        <v>3</v>
      </c>
      <c r="J908" s="4">
        <v>0</v>
      </c>
      <c r="K908" s="4" t="s">
        <v>17051</v>
      </c>
      <c r="L908">
        <f>IF(Tabla1[[#This Row],[Code relation 
(is preprint of)]]="NO", 2, 1)</f>
        <v>2</v>
      </c>
      <c r="Q908" s="7"/>
      <c r="R908" s="30">
        <f>$Q$2-Tabla1[[#This Row],[Date of posting in
 preprint server]]</f>
        <v>-43979</v>
      </c>
      <c r="S908" s="7"/>
    </row>
    <row r="909" spans="1:19" x14ac:dyDescent="0.25">
      <c r="A909">
        <v>215</v>
      </c>
      <c r="B909" t="s">
        <v>720</v>
      </c>
      <c r="C909" t="s">
        <v>613</v>
      </c>
      <c r="D909" t="s">
        <v>10</v>
      </c>
      <c r="E909" t="s">
        <v>11</v>
      </c>
      <c r="F909" t="s">
        <v>721</v>
      </c>
      <c r="G909" t="s">
        <v>722</v>
      </c>
      <c r="H909" s="2" t="s">
        <v>720</v>
      </c>
      <c r="I909" s="2" t="s">
        <v>3</v>
      </c>
      <c r="J909" s="4">
        <v>1</v>
      </c>
      <c r="K909" s="4" t="s">
        <v>17051</v>
      </c>
      <c r="L909">
        <f>IF(Tabla1[[#This Row],[Code relation 
(is preprint of)]]="NO", 2, 1)</f>
        <v>2</v>
      </c>
      <c r="Q909" s="7"/>
      <c r="R909" s="30">
        <f>$Q$2-Tabla1[[#This Row],[Date of posting in
 preprint server]]</f>
        <v>-43979</v>
      </c>
      <c r="S909" s="7"/>
    </row>
    <row r="910" spans="1:19" x14ac:dyDescent="0.25">
      <c r="A910">
        <v>217</v>
      </c>
      <c r="B910" t="s">
        <v>726</v>
      </c>
      <c r="C910" t="s">
        <v>613</v>
      </c>
      <c r="D910" t="s">
        <v>10</v>
      </c>
      <c r="E910" t="s">
        <v>11</v>
      </c>
      <c r="F910" t="s">
        <v>727</v>
      </c>
      <c r="G910" t="s">
        <v>728</v>
      </c>
      <c r="H910" s="2" t="s">
        <v>726</v>
      </c>
      <c r="I910" s="2" t="s">
        <v>3</v>
      </c>
      <c r="J910" s="4">
        <v>1</v>
      </c>
      <c r="K910" s="4" t="s">
        <v>17051</v>
      </c>
      <c r="L910">
        <f>IF(Tabla1[[#This Row],[Code relation 
(is preprint of)]]="NO", 2, 1)</f>
        <v>2</v>
      </c>
      <c r="Q910" s="7"/>
      <c r="R910" s="30">
        <f>$Q$2-Tabla1[[#This Row],[Date of posting in
 preprint server]]</f>
        <v>-43979</v>
      </c>
      <c r="S910" s="7"/>
    </row>
    <row r="911" spans="1:19" x14ac:dyDescent="0.25">
      <c r="A911">
        <v>218</v>
      </c>
      <c r="B911" t="s">
        <v>729</v>
      </c>
      <c r="C911" t="s">
        <v>613</v>
      </c>
      <c r="D911" t="s">
        <v>10</v>
      </c>
      <c r="E911" t="s">
        <v>11</v>
      </c>
      <c r="F911" t="s">
        <v>730</v>
      </c>
      <c r="G911" t="s">
        <v>731</v>
      </c>
      <c r="H911" s="2" t="s">
        <v>729</v>
      </c>
      <c r="I911" s="2" t="s">
        <v>3</v>
      </c>
      <c r="J911" s="4">
        <v>0</v>
      </c>
      <c r="K911" s="4" t="s">
        <v>17051</v>
      </c>
      <c r="L911">
        <f>IF(Tabla1[[#This Row],[Code relation 
(is preprint of)]]="NO", 2, 1)</f>
        <v>2</v>
      </c>
      <c r="Q911" s="7"/>
      <c r="R911" s="30">
        <f>$Q$2-Tabla1[[#This Row],[Date of posting in
 preprint server]]</f>
        <v>-43979</v>
      </c>
      <c r="S911" s="7"/>
    </row>
    <row r="912" spans="1:19" x14ac:dyDescent="0.25">
      <c r="A912">
        <v>220</v>
      </c>
      <c r="B912" t="s">
        <v>735</v>
      </c>
      <c r="C912" t="s">
        <v>613</v>
      </c>
      <c r="D912" t="s">
        <v>10</v>
      </c>
      <c r="E912" t="s">
        <v>11</v>
      </c>
      <c r="F912" t="s">
        <v>736</v>
      </c>
      <c r="G912" t="s">
        <v>737</v>
      </c>
      <c r="H912" s="2" t="s">
        <v>735</v>
      </c>
      <c r="I912" s="2" t="s">
        <v>3</v>
      </c>
      <c r="J912" s="4">
        <v>0</v>
      </c>
      <c r="K912" s="4" t="s">
        <v>17051</v>
      </c>
      <c r="L912">
        <f>IF(Tabla1[[#This Row],[Code relation 
(is preprint of)]]="NO", 2, 1)</f>
        <v>2</v>
      </c>
      <c r="Q912" s="7"/>
      <c r="R912" s="30">
        <f>$Q$2-Tabla1[[#This Row],[Date of posting in
 preprint server]]</f>
        <v>-43979</v>
      </c>
      <c r="S912" s="7"/>
    </row>
    <row r="913" spans="1:19" x14ac:dyDescent="0.25">
      <c r="A913">
        <v>223</v>
      </c>
      <c r="B913" t="s">
        <v>744</v>
      </c>
      <c r="C913" t="s">
        <v>613</v>
      </c>
      <c r="D913" t="s">
        <v>10</v>
      </c>
      <c r="E913" t="s">
        <v>11</v>
      </c>
      <c r="F913" t="s">
        <v>745</v>
      </c>
      <c r="G913" t="s">
        <v>746</v>
      </c>
      <c r="H913" s="2" t="s">
        <v>744</v>
      </c>
      <c r="I913" s="2" t="s">
        <v>3</v>
      </c>
      <c r="J913" s="4">
        <v>0</v>
      </c>
      <c r="K913" s="4" t="s">
        <v>17051</v>
      </c>
      <c r="L913">
        <f>IF(Tabla1[[#This Row],[Code relation 
(is preprint of)]]="NO", 2, 1)</f>
        <v>2</v>
      </c>
      <c r="Q913" s="7"/>
      <c r="R913" s="30">
        <f>$Q$2-Tabla1[[#This Row],[Date of posting in
 preprint server]]</f>
        <v>-43979</v>
      </c>
      <c r="S913" s="7"/>
    </row>
    <row r="914" spans="1:19" x14ac:dyDescent="0.25">
      <c r="A914">
        <v>224</v>
      </c>
      <c r="B914" t="s">
        <v>747</v>
      </c>
      <c r="C914" t="s">
        <v>613</v>
      </c>
      <c r="D914" t="s">
        <v>10</v>
      </c>
      <c r="E914" t="s">
        <v>11</v>
      </c>
      <c r="F914" t="s">
        <v>748</v>
      </c>
      <c r="G914" t="s">
        <v>749</v>
      </c>
      <c r="H914" s="2" t="s">
        <v>747</v>
      </c>
      <c r="I914" s="2" t="s">
        <v>3</v>
      </c>
      <c r="J914" s="4">
        <v>0</v>
      </c>
      <c r="K914" s="4" t="s">
        <v>17051</v>
      </c>
      <c r="L914">
        <f>IF(Tabla1[[#This Row],[Code relation 
(is preprint of)]]="NO", 2, 1)</f>
        <v>2</v>
      </c>
      <c r="Q914" s="7"/>
      <c r="R914" s="30">
        <f>$Q$2-Tabla1[[#This Row],[Date of posting in
 preprint server]]</f>
        <v>-43979</v>
      </c>
      <c r="S914" s="7"/>
    </row>
    <row r="915" spans="1:19" x14ac:dyDescent="0.25">
      <c r="A915">
        <v>226</v>
      </c>
      <c r="B915" t="s">
        <v>753</v>
      </c>
      <c r="C915" t="s">
        <v>613</v>
      </c>
      <c r="D915" t="s">
        <v>10</v>
      </c>
      <c r="E915" t="s">
        <v>11</v>
      </c>
      <c r="F915" t="s">
        <v>754</v>
      </c>
      <c r="G915" t="s">
        <v>755</v>
      </c>
      <c r="H915" s="2" t="s">
        <v>753</v>
      </c>
      <c r="I915" s="2" t="s">
        <v>3</v>
      </c>
      <c r="J915" s="4">
        <v>0</v>
      </c>
      <c r="K915" s="4" t="s">
        <v>17051</v>
      </c>
      <c r="L915">
        <f>IF(Tabla1[[#This Row],[Code relation 
(is preprint of)]]="NO", 2, 1)</f>
        <v>2</v>
      </c>
      <c r="Q915" s="7"/>
      <c r="R915" s="30">
        <f>$Q$2-Tabla1[[#This Row],[Date of posting in
 preprint server]]</f>
        <v>-43979</v>
      </c>
      <c r="S915" s="7"/>
    </row>
    <row r="916" spans="1:19" x14ac:dyDescent="0.25">
      <c r="A916">
        <v>228</v>
      </c>
      <c r="B916" t="s">
        <v>759</v>
      </c>
      <c r="C916" t="s">
        <v>613</v>
      </c>
      <c r="D916" t="s">
        <v>10</v>
      </c>
      <c r="E916" t="s">
        <v>11</v>
      </c>
      <c r="F916" t="s">
        <v>760</v>
      </c>
      <c r="G916" t="s">
        <v>761</v>
      </c>
      <c r="H916" s="2" t="s">
        <v>759</v>
      </c>
      <c r="I916" s="2" t="s">
        <v>3</v>
      </c>
      <c r="J916" s="4">
        <v>0</v>
      </c>
      <c r="K916" s="4" t="s">
        <v>17051</v>
      </c>
      <c r="L916">
        <f>IF(Tabla1[[#This Row],[Code relation 
(is preprint of)]]="NO", 2, 1)</f>
        <v>2</v>
      </c>
      <c r="Q916" s="7"/>
      <c r="R916" s="30">
        <f>$Q$2-Tabla1[[#This Row],[Date of posting in
 preprint server]]</f>
        <v>-43979</v>
      </c>
      <c r="S916" s="7"/>
    </row>
    <row r="917" spans="1:19" x14ac:dyDescent="0.25">
      <c r="A917">
        <v>229</v>
      </c>
      <c r="B917" t="s">
        <v>762</v>
      </c>
      <c r="C917" t="s">
        <v>613</v>
      </c>
      <c r="D917" t="s">
        <v>10</v>
      </c>
      <c r="E917" t="s">
        <v>11</v>
      </c>
      <c r="F917" t="s">
        <v>763</v>
      </c>
      <c r="G917" t="s">
        <v>764</v>
      </c>
      <c r="H917" s="2" t="s">
        <v>762</v>
      </c>
      <c r="I917" s="2" t="s">
        <v>3</v>
      </c>
      <c r="J917" s="4">
        <v>0</v>
      </c>
      <c r="K917" s="4" t="s">
        <v>17051</v>
      </c>
      <c r="L917">
        <f>IF(Tabla1[[#This Row],[Code relation 
(is preprint of)]]="NO", 2, 1)</f>
        <v>2</v>
      </c>
      <c r="Q917" s="7"/>
      <c r="R917" s="30">
        <f>$Q$2-Tabla1[[#This Row],[Date of posting in
 preprint server]]</f>
        <v>-43979</v>
      </c>
      <c r="S917" s="7"/>
    </row>
    <row r="918" spans="1:19" x14ac:dyDescent="0.25">
      <c r="A918">
        <v>230</v>
      </c>
      <c r="B918" t="s">
        <v>765</v>
      </c>
      <c r="C918" t="s">
        <v>613</v>
      </c>
      <c r="D918" t="s">
        <v>10</v>
      </c>
      <c r="E918" t="s">
        <v>11</v>
      </c>
      <c r="F918" t="s">
        <v>766</v>
      </c>
      <c r="G918" t="s">
        <v>767</v>
      </c>
      <c r="H918" s="2" t="s">
        <v>765</v>
      </c>
      <c r="I918" s="2" t="s">
        <v>3</v>
      </c>
      <c r="J918" s="4">
        <v>0</v>
      </c>
      <c r="K918" s="4" t="s">
        <v>17051</v>
      </c>
      <c r="L918">
        <f>IF(Tabla1[[#This Row],[Code relation 
(is preprint of)]]="NO", 2, 1)</f>
        <v>2</v>
      </c>
      <c r="Q918" s="7"/>
      <c r="R918" s="30">
        <f>$Q$2-Tabla1[[#This Row],[Date of posting in
 preprint server]]</f>
        <v>-43979</v>
      </c>
      <c r="S918" s="7"/>
    </row>
    <row r="919" spans="1:19" x14ac:dyDescent="0.25">
      <c r="A919">
        <v>231</v>
      </c>
      <c r="B919" t="s">
        <v>768</v>
      </c>
      <c r="C919" t="s">
        <v>613</v>
      </c>
      <c r="D919" t="s">
        <v>10</v>
      </c>
      <c r="E919" t="s">
        <v>11</v>
      </c>
      <c r="F919" t="s">
        <v>769</v>
      </c>
      <c r="G919" t="s">
        <v>770</v>
      </c>
      <c r="H919" s="2" t="s">
        <v>768</v>
      </c>
      <c r="I919" s="2" t="s">
        <v>3</v>
      </c>
      <c r="J919" s="4">
        <v>0</v>
      </c>
      <c r="K919" s="4" t="s">
        <v>17051</v>
      </c>
      <c r="L919">
        <f>IF(Tabla1[[#This Row],[Code relation 
(is preprint of)]]="NO", 2, 1)</f>
        <v>2</v>
      </c>
      <c r="Q919" s="7"/>
      <c r="R919" s="30">
        <f>$Q$2-Tabla1[[#This Row],[Date of posting in
 preprint server]]</f>
        <v>-43979</v>
      </c>
      <c r="S919" s="7"/>
    </row>
    <row r="920" spans="1:19" x14ac:dyDescent="0.25">
      <c r="A920">
        <v>232</v>
      </c>
      <c r="B920" t="s">
        <v>771</v>
      </c>
      <c r="C920" t="s">
        <v>613</v>
      </c>
      <c r="D920" t="s">
        <v>10</v>
      </c>
      <c r="E920" t="s">
        <v>11</v>
      </c>
      <c r="F920" t="s">
        <v>772</v>
      </c>
      <c r="G920" t="s">
        <v>773</v>
      </c>
      <c r="H920" s="2" t="s">
        <v>771</v>
      </c>
      <c r="I920" s="2" t="s">
        <v>3</v>
      </c>
      <c r="J920" s="4">
        <v>0</v>
      </c>
      <c r="K920" s="4" t="s">
        <v>17051</v>
      </c>
      <c r="L920">
        <f>IF(Tabla1[[#This Row],[Code relation 
(is preprint of)]]="NO", 2, 1)</f>
        <v>2</v>
      </c>
      <c r="Q920" s="7"/>
      <c r="R920" s="30">
        <f>$Q$2-Tabla1[[#This Row],[Date of posting in
 preprint server]]</f>
        <v>-43979</v>
      </c>
      <c r="S920" s="7"/>
    </row>
    <row r="921" spans="1:19" x14ac:dyDescent="0.25">
      <c r="A921">
        <v>233</v>
      </c>
      <c r="B921" t="s">
        <v>774</v>
      </c>
      <c r="C921" t="s">
        <v>613</v>
      </c>
      <c r="D921" t="s">
        <v>10</v>
      </c>
      <c r="E921" t="s">
        <v>11</v>
      </c>
      <c r="F921" t="s">
        <v>775</v>
      </c>
      <c r="G921" t="s">
        <v>776</v>
      </c>
      <c r="H921" s="2" t="s">
        <v>774</v>
      </c>
      <c r="I921" s="2" t="s">
        <v>3</v>
      </c>
      <c r="J921" s="4">
        <v>0</v>
      </c>
      <c r="K921" s="4" t="s">
        <v>17051</v>
      </c>
      <c r="L921">
        <f>IF(Tabla1[[#This Row],[Code relation 
(is preprint of)]]="NO", 2, 1)</f>
        <v>2</v>
      </c>
      <c r="Q921" s="7"/>
      <c r="R921" s="30">
        <f>$Q$2-Tabla1[[#This Row],[Date of posting in
 preprint server]]</f>
        <v>-43979</v>
      </c>
      <c r="S921" s="7"/>
    </row>
    <row r="922" spans="1:19" x14ac:dyDescent="0.25">
      <c r="A922">
        <v>234</v>
      </c>
      <c r="B922" t="s">
        <v>777</v>
      </c>
      <c r="C922" t="s">
        <v>613</v>
      </c>
      <c r="D922" t="s">
        <v>10</v>
      </c>
      <c r="E922" t="s">
        <v>11</v>
      </c>
      <c r="F922" t="s">
        <v>778</v>
      </c>
      <c r="G922" t="s">
        <v>422</v>
      </c>
      <c r="H922" s="2" t="s">
        <v>777</v>
      </c>
      <c r="I922" s="2" t="s">
        <v>3</v>
      </c>
      <c r="J922" s="4">
        <v>0</v>
      </c>
      <c r="K922" s="4" t="s">
        <v>17051</v>
      </c>
      <c r="L922">
        <f>IF(Tabla1[[#This Row],[Code relation 
(is preprint of)]]="NO", 2, 1)</f>
        <v>2</v>
      </c>
      <c r="Q922" s="7"/>
      <c r="R922" s="30">
        <f>$Q$2-Tabla1[[#This Row],[Date of posting in
 preprint server]]</f>
        <v>-43979</v>
      </c>
      <c r="S922" s="7"/>
    </row>
    <row r="923" spans="1:19" x14ac:dyDescent="0.25">
      <c r="A923">
        <v>235</v>
      </c>
      <c r="B923" t="s">
        <v>779</v>
      </c>
      <c r="C923" t="s">
        <v>613</v>
      </c>
      <c r="D923" t="s">
        <v>10</v>
      </c>
      <c r="E923" t="s">
        <v>11</v>
      </c>
      <c r="F923" t="s">
        <v>780</v>
      </c>
      <c r="G923" t="s">
        <v>781</v>
      </c>
      <c r="H923" s="2" t="s">
        <v>779</v>
      </c>
      <c r="I923" s="2" t="s">
        <v>3</v>
      </c>
      <c r="J923" s="4">
        <v>0</v>
      </c>
      <c r="K923" s="4" t="s">
        <v>17051</v>
      </c>
      <c r="L923">
        <f>IF(Tabla1[[#This Row],[Code relation 
(is preprint of)]]="NO", 2, 1)</f>
        <v>2</v>
      </c>
      <c r="Q923" s="7"/>
      <c r="R923" s="30">
        <f>$Q$2-Tabla1[[#This Row],[Date of posting in
 preprint server]]</f>
        <v>-43979</v>
      </c>
      <c r="S923" s="7"/>
    </row>
    <row r="924" spans="1:19" x14ac:dyDescent="0.25">
      <c r="A924">
        <v>237</v>
      </c>
      <c r="B924" t="s">
        <v>785</v>
      </c>
      <c r="C924" t="s">
        <v>613</v>
      </c>
      <c r="D924" t="s">
        <v>10</v>
      </c>
      <c r="E924" t="s">
        <v>11</v>
      </c>
      <c r="F924" t="s">
        <v>786</v>
      </c>
      <c r="G924" t="s">
        <v>787</v>
      </c>
      <c r="H924" s="2" t="s">
        <v>785</v>
      </c>
      <c r="I924" s="2" t="s">
        <v>3</v>
      </c>
      <c r="J924" s="4">
        <v>0</v>
      </c>
      <c r="K924" s="4" t="s">
        <v>17051</v>
      </c>
      <c r="L924">
        <f>IF(Tabla1[[#This Row],[Code relation 
(is preprint of)]]="NO", 2, 1)</f>
        <v>2</v>
      </c>
      <c r="Q924" s="7"/>
      <c r="R924" s="30">
        <f>$Q$2-Tabla1[[#This Row],[Date of posting in
 preprint server]]</f>
        <v>-43979</v>
      </c>
      <c r="S924" s="7"/>
    </row>
    <row r="925" spans="1:19" x14ac:dyDescent="0.25">
      <c r="A925">
        <v>238</v>
      </c>
      <c r="B925" t="s">
        <v>788</v>
      </c>
      <c r="C925" t="s">
        <v>613</v>
      </c>
      <c r="D925" t="s">
        <v>10</v>
      </c>
      <c r="E925" t="s">
        <v>11</v>
      </c>
      <c r="F925" t="s">
        <v>789</v>
      </c>
      <c r="G925" t="s">
        <v>790</v>
      </c>
      <c r="H925" s="2" t="s">
        <v>788</v>
      </c>
      <c r="I925" s="2" t="s">
        <v>3</v>
      </c>
      <c r="J925" s="4">
        <v>1</v>
      </c>
      <c r="K925" s="4" t="s">
        <v>17051</v>
      </c>
      <c r="L925">
        <f>IF(Tabla1[[#This Row],[Code relation 
(is preprint of)]]="NO", 2, 1)</f>
        <v>2</v>
      </c>
      <c r="Q925" s="7"/>
      <c r="R925" s="30">
        <f>$Q$2-Tabla1[[#This Row],[Date of posting in
 preprint server]]</f>
        <v>-43979</v>
      </c>
      <c r="S925" s="7"/>
    </row>
    <row r="926" spans="1:19" x14ac:dyDescent="0.25">
      <c r="A926">
        <v>239</v>
      </c>
      <c r="B926" t="s">
        <v>791</v>
      </c>
      <c r="C926" t="s">
        <v>613</v>
      </c>
      <c r="D926" t="s">
        <v>10</v>
      </c>
      <c r="E926" t="s">
        <v>11</v>
      </c>
      <c r="F926" t="s">
        <v>792</v>
      </c>
      <c r="G926" t="s">
        <v>793</v>
      </c>
      <c r="H926" s="2" t="s">
        <v>791</v>
      </c>
      <c r="I926" s="2" t="s">
        <v>3</v>
      </c>
      <c r="J926" s="4">
        <v>0</v>
      </c>
      <c r="K926" s="4" t="s">
        <v>17051</v>
      </c>
      <c r="L926">
        <f>IF(Tabla1[[#This Row],[Code relation 
(is preprint of)]]="NO", 2, 1)</f>
        <v>2</v>
      </c>
      <c r="Q926" s="7"/>
      <c r="R926" s="30">
        <f>$Q$2-Tabla1[[#This Row],[Date of posting in
 preprint server]]</f>
        <v>-43979</v>
      </c>
      <c r="S926" s="7"/>
    </row>
    <row r="927" spans="1:19" x14ac:dyDescent="0.25">
      <c r="A927">
        <v>240</v>
      </c>
      <c r="B927" t="s">
        <v>794</v>
      </c>
      <c r="C927" t="s">
        <v>613</v>
      </c>
      <c r="D927" t="s">
        <v>10</v>
      </c>
      <c r="E927" t="s">
        <v>11</v>
      </c>
      <c r="F927" t="s">
        <v>795</v>
      </c>
      <c r="G927" t="s">
        <v>796</v>
      </c>
      <c r="H927" s="2" t="s">
        <v>794</v>
      </c>
      <c r="I927" s="2" t="s">
        <v>3</v>
      </c>
      <c r="J927" s="4">
        <v>0</v>
      </c>
      <c r="K927" s="4" t="s">
        <v>17051</v>
      </c>
      <c r="L927">
        <f>IF(Tabla1[[#This Row],[Code relation 
(is preprint of)]]="NO", 2, 1)</f>
        <v>2</v>
      </c>
      <c r="Q927" s="7"/>
      <c r="R927" s="30">
        <f>$Q$2-Tabla1[[#This Row],[Date of posting in
 preprint server]]</f>
        <v>-43979</v>
      </c>
      <c r="S927" s="7"/>
    </row>
    <row r="928" spans="1:19" x14ac:dyDescent="0.25">
      <c r="A928">
        <v>241</v>
      </c>
      <c r="B928" t="s">
        <v>797</v>
      </c>
      <c r="C928" t="s">
        <v>613</v>
      </c>
      <c r="D928" t="s">
        <v>10</v>
      </c>
      <c r="E928" t="s">
        <v>11</v>
      </c>
      <c r="F928" t="s">
        <v>798</v>
      </c>
      <c r="G928" t="s">
        <v>799</v>
      </c>
      <c r="H928" s="2" t="s">
        <v>797</v>
      </c>
      <c r="I928" s="2" t="s">
        <v>3</v>
      </c>
      <c r="J928" s="4">
        <v>0</v>
      </c>
      <c r="K928" s="4" t="s">
        <v>17051</v>
      </c>
      <c r="L928">
        <f>IF(Tabla1[[#This Row],[Code relation 
(is preprint of)]]="NO", 2, 1)</f>
        <v>2</v>
      </c>
      <c r="Q928" s="7"/>
      <c r="R928" s="30">
        <f>$Q$2-Tabla1[[#This Row],[Date of posting in
 preprint server]]</f>
        <v>-43979</v>
      </c>
      <c r="S928" s="7"/>
    </row>
    <row r="929" spans="1:19" x14ac:dyDescent="0.25">
      <c r="A929">
        <v>288</v>
      </c>
      <c r="B929" t="s">
        <v>978</v>
      </c>
      <c r="C929" t="s">
        <v>822</v>
      </c>
      <c r="D929" t="s">
        <v>10</v>
      </c>
      <c r="E929" t="s">
        <v>11</v>
      </c>
      <c r="F929" t="s">
        <v>979</v>
      </c>
      <c r="G929" t="s">
        <v>980</v>
      </c>
      <c r="H929" s="2" t="s">
        <v>978</v>
      </c>
      <c r="I929" s="2" t="s">
        <v>3</v>
      </c>
      <c r="J929" s="4">
        <v>0</v>
      </c>
      <c r="K929" s="4" t="s">
        <v>17051</v>
      </c>
      <c r="L929">
        <f>IF(Tabla1[[#This Row],[Code relation 
(is preprint of)]]="NO", 2, 1)</f>
        <v>2</v>
      </c>
      <c r="Q929" s="7"/>
      <c r="R929" s="30">
        <f>$Q$2-Tabla1[[#This Row],[Date of posting in
 preprint server]]</f>
        <v>-43978</v>
      </c>
      <c r="S929" s="7"/>
    </row>
    <row r="930" spans="1:19" x14ac:dyDescent="0.25">
      <c r="A930">
        <v>289</v>
      </c>
      <c r="B930" t="s">
        <v>981</v>
      </c>
      <c r="C930" t="s">
        <v>822</v>
      </c>
      <c r="D930" t="s">
        <v>10</v>
      </c>
      <c r="E930" t="s">
        <v>11</v>
      </c>
      <c r="F930" t="s">
        <v>982</v>
      </c>
      <c r="G930" t="s">
        <v>983</v>
      </c>
      <c r="H930" s="2" t="s">
        <v>981</v>
      </c>
      <c r="I930" s="2" t="s">
        <v>3</v>
      </c>
      <c r="J930" s="4">
        <v>1</v>
      </c>
      <c r="K930" s="4" t="s">
        <v>17051</v>
      </c>
      <c r="L930">
        <f>IF(Tabla1[[#This Row],[Code relation 
(is preprint of)]]="NO", 2, 1)</f>
        <v>2</v>
      </c>
      <c r="Q930" s="7"/>
      <c r="R930" s="30">
        <f>$Q$2-Tabla1[[#This Row],[Date of posting in
 preprint server]]</f>
        <v>-43978</v>
      </c>
      <c r="S930" s="7"/>
    </row>
    <row r="931" spans="1:19" x14ac:dyDescent="0.25">
      <c r="A931">
        <v>290</v>
      </c>
      <c r="B931" t="s">
        <v>984</v>
      </c>
      <c r="C931" t="s">
        <v>822</v>
      </c>
      <c r="D931" t="s">
        <v>10</v>
      </c>
      <c r="E931" t="s">
        <v>11</v>
      </c>
      <c r="F931" t="s">
        <v>985</v>
      </c>
      <c r="G931" t="s">
        <v>986</v>
      </c>
      <c r="H931" s="2" t="s">
        <v>984</v>
      </c>
      <c r="I931" s="2" t="s">
        <v>3</v>
      </c>
      <c r="J931" s="4">
        <v>0</v>
      </c>
      <c r="K931" s="4" t="s">
        <v>17051</v>
      </c>
      <c r="L931">
        <f>IF(Tabla1[[#This Row],[Code relation 
(is preprint of)]]="NO", 2, 1)</f>
        <v>2</v>
      </c>
      <c r="Q931" s="7"/>
      <c r="R931" s="30">
        <f>$Q$2-Tabla1[[#This Row],[Date of posting in
 preprint server]]</f>
        <v>-43978</v>
      </c>
      <c r="S931" s="7"/>
    </row>
    <row r="932" spans="1:19" x14ac:dyDescent="0.25">
      <c r="A932">
        <v>291</v>
      </c>
      <c r="B932" t="s">
        <v>987</v>
      </c>
      <c r="C932" t="s">
        <v>822</v>
      </c>
      <c r="D932" t="s">
        <v>10</v>
      </c>
      <c r="E932" t="s">
        <v>11</v>
      </c>
      <c r="F932" t="s">
        <v>988</v>
      </c>
      <c r="G932" t="s">
        <v>989</v>
      </c>
      <c r="H932" s="2" t="s">
        <v>987</v>
      </c>
      <c r="I932" s="2" t="s">
        <v>3</v>
      </c>
      <c r="J932" s="4">
        <v>1</v>
      </c>
      <c r="K932" s="4" t="s">
        <v>17051</v>
      </c>
      <c r="L932">
        <f>IF(Tabla1[[#This Row],[Code relation 
(is preprint of)]]="NO", 2, 1)</f>
        <v>2</v>
      </c>
      <c r="Q932" s="7"/>
      <c r="R932" s="30">
        <f>$Q$2-Tabla1[[#This Row],[Date of posting in
 preprint server]]</f>
        <v>-43978</v>
      </c>
      <c r="S932" s="7"/>
    </row>
    <row r="933" spans="1:19" x14ac:dyDescent="0.25">
      <c r="A933">
        <v>292</v>
      </c>
      <c r="B933" t="s">
        <v>990</v>
      </c>
      <c r="C933" t="s">
        <v>822</v>
      </c>
      <c r="D933" t="s">
        <v>10</v>
      </c>
      <c r="E933" t="s">
        <v>11</v>
      </c>
      <c r="F933" t="s">
        <v>991</v>
      </c>
      <c r="G933" t="s">
        <v>992</v>
      </c>
      <c r="H933" s="2" t="s">
        <v>990</v>
      </c>
      <c r="I933" s="2" t="s">
        <v>3</v>
      </c>
      <c r="J933" s="4">
        <v>0</v>
      </c>
      <c r="K933" s="4" t="s">
        <v>17051</v>
      </c>
      <c r="L933">
        <f>IF(Tabla1[[#This Row],[Code relation 
(is preprint of)]]="NO", 2, 1)</f>
        <v>2</v>
      </c>
      <c r="Q933" s="7"/>
      <c r="R933" s="30">
        <f>$Q$2-Tabla1[[#This Row],[Date of posting in
 preprint server]]</f>
        <v>-43978</v>
      </c>
      <c r="S933" s="7"/>
    </row>
    <row r="934" spans="1:19" x14ac:dyDescent="0.25">
      <c r="A934">
        <v>293</v>
      </c>
      <c r="B934" t="s">
        <v>993</v>
      </c>
      <c r="C934" t="s">
        <v>822</v>
      </c>
      <c r="D934" t="s">
        <v>10</v>
      </c>
      <c r="E934" t="s">
        <v>11</v>
      </c>
      <c r="F934" t="s">
        <v>994</v>
      </c>
      <c r="G934" t="s">
        <v>995</v>
      </c>
      <c r="H934" s="2" t="s">
        <v>993</v>
      </c>
      <c r="I934" s="2" t="s">
        <v>3</v>
      </c>
      <c r="J934" s="4">
        <v>0</v>
      </c>
      <c r="K934" s="4" t="s">
        <v>17051</v>
      </c>
      <c r="L934">
        <f>IF(Tabla1[[#This Row],[Code relation 
(is preprint of)]]="NO", 2, 1)</f>
        <v>2</v>
      </c>
      <c r="Q934" s="7"/>
      <c r="R934" s="30">
        <f>$Q$2-Tabla1[[#This Row],[Date of posting in
 preprint server]]</f>
        <v>-43978</v>
      </c>
      <c r="S934" s="7"/>
    </row>
    <row r="935" spans="1:19" x14ac:dyDescent="0.25">
      <c r="A935">
        <v>294</v>
      </c>
      <c r="B935" t="s">
        <v>996</v>
      </c>
      <c r="C935" t="s">
        <v>822</v>
      </c>
      <c r="D935" t="s">
        <v>10</v>
      </c>
      <c r="E935" t="s">
        <v>11</v>
      </c>
      <c r="F935" t="s">
        <v>997</v>
      </c>
      <c r="G935" t="s">
        <v>998</v>
      </c>
      <c r="H935" s="2" t="s">
        <v>996</v>
      </c>
      <c r="I935" s="2" t="s">
        <v>3</v>
      </c>
      <c r="J935" s="4">
        <v>0</v>
      </c>
      <c r="K935" s="4" t="s">
        <v>17051</v>
      </c>
      <c r="L935">
        <f>IF(Tabla1[[#This Row],[Code relation 
(is preprint of)]]="NO", 2, 1)</f>
        <v>2</v>
      </c>
      <c r="Q935" s="7"/>
      <c r="R935" s="30">
        <f>$Q$2-Tabla1[[#This Row],[Date of posting in
 preprint server]]</f>
        <v>-43978</v>
      </c>
      <c r="S935" s="7"/>
    </row>
    <row r="936" spans="1:19" x14ac:dyDescent="0.25">
      <c r="A936">
        <v>296</v>
      </c>
      <c r="B936" t="s">
        <v>1002</v>
      </c>
      <c r="C936" t="s">
        <v>822</v>
      </c>
      <c r="D936" t="s">
        <v>10</v>
      </c>
      <c r="E936" t="s">
        <v>11</v>
      </c>
      <c r="F936" t="s">
        <v>1003</v>
      </c>
      <c r="G936" t="s">
        <v>1004</v>
      </c>
      <c r="H936" s="2" t="s">
        <v>1002</v>
      </c>
      <c r="I936" s="2" t="s">
        <v>3</v>
      </c>
      <c r="J936" s="4">
        <v>0</v>
      </c>
      <c r="K936" s="4" t="s">
        <v>17051</v>
      </c>
      <c r="L936">
        <f>IF(Tabla1[[#This Row],[Code relation 
(is preprint of)]]="NO", 2, 1)</f>
        <v>2</v>
      </c>
      <c r="Q936" s="7"/>
      <c r="R936" s="30">
        <f>$Q$2-Tabla1[[#This Row],[Date of posting in
 preprint server]]</f>
        <v>-43978</v>
      </c>
      <c r="S936" s="7"/>
    </row>
    <row r="937" spans="1:19" x14ac:dyDescent="0.25">
      <c r="A937">
        <v>297</v>
      </c>
      <c r="B937" t="s">
        <v>1005</v>
      </c>
      <c r="C937" t="s">
        <v>822</v>
      </c>
      <c r="D937" t="s">
        <v>10</v>
      </c>
      <c r="E937" t="s">
        <v>11</v>
      </c>
      <c r="F937" t="s">
        <v>1006</v>
      </c>
      <c r="G937" t="s">
        <v>1007</v>
      </c>
      <c r="H937" s="2" t="s">
        <v>1005</v>
      </c>
      <c r="I937" s="2" t="s">
        <v>3</v>
      </c>
      <c r="J937" s="4">
        <v>0</v>
      </c>
      <c r="K937" s="4" t="s">
        <v>17051</v>
      </c>
      <c r="L937">
        <f>IF(Tabla1[[#This Row],[Code relation 
(is preprint of)]]="NO", 2, 1)</f>
        <v>2</v>
      </c>
      <c r="Q937" s="7"/>
      <c r="R937" s="30">
        <f>$Q$2-Tabla1[[#This Row],[Date of posting in
 preprint server]]</f>
        <v>-43978</v>
      </c>
      <c r="S937" s="7"/>
    </row>
    <row r="938" spans="1:19" x14ac:dyDescent="0.25">
      <c r="A938">
        <v>298</v>
      </c>
      <c r="B938" t="s">
        <v>1008</v>
      </c>
      <c r="C938" t="s">
        <v>822</v>
      </c>
      <c r="D938" t="s">
        <v>10</v>
      </c>
      <c r="E938" t="s">
        <v>11</v>
      </c>
      <c r="F938" t="s">
        <v>1009</v>
      </c>
      <c r="G938" t="s">
        <v>1010</v>
      </c>
      <c r="H938" s="2" t="s">
        <v>1008</v>
      </c>
      <c r="I938" s="2" t="s">
        <v>3</v>
      </c>
      <c r="J938" s="4">
        <v>0</v>
      </c>
      <c r="K938" s="4" t="s">
        <v>17051</v>
      </c>
      <c r="L938">
        <f>IF(Tabla1[[#This Row],[Code relation 
(is preprint of)]]="NO", 2, 1)</f>
        <v>2</v>
      </c>
      <c r="Q938" s="7"/>
      <c r="R938" s="30">
        <f>$Q$2-Tabla1[[#This Row],[Date of posting in
 preprint server]]</f>
        <v>-43978</v>
      </c>
      <c r="S938" s="7"/>
    </row>
    <row r="939" spans="1:19" x14ac:dyDescent="0.25">
      <c r="A939">
        <v>299</v>
      </c>
      <c r="B939" t="s">
        <v>1011</v>
      </c>
      <c r="C939" t="s">
        <v>822</v>
      </c>
      <c r="D939" t="s">
        <v>10</v>
      </c>
      <c r="E939" t="s">
        <v>11</v>
      </c>
      <c r="F939" t="s">
        <v>1012</v>
      </c>
      <c r="G939" t="s">
        <v>1013</v>
      </c>
      <c r="H939" s="2" t="s">
        <v>1011</v>
      </c>
      <c r="I939" s="2" t="s">
        <v>3</v>
      </c>
      <c r="J939" s="4">
        <v>0</v>
      </c>
      <c r="K939" s="4" t="s">
        <v>17051</v>
      </c>
      <c r="L939">
        <f>IF(Tabla1[[#This Row],[Code relation 
(is preprint of)]]="NO", 2, 1)</f>
        <v>2</v>
      </c>
      <c r="Q939" s="7"/>
      <c r="R939" s="30">
        <f>$Q$2-Tabla1[[#This Row],[Date of posting in
 preprint server]]</f>
        <v>-43978</v>
      </c>
      <c r="S939" s="7"/>
    </row>
    <row r="940" spans="1:19" x14ac:dyDescent="0.25">
      <c r="A940">
        <v>300</v>
      </c>
      <c r="B940" t="s">
        <v>1014</v>
      </c>
      <c r="C940" t="s">
        <v>822</v>
      </c>
      <c r="D940" t="s">
        <v>10</v>
      </c>
      <c r="E940" t="s">
        <v>11</v>
      </c>
      <c r="F940" t="s">
        <v>1015</v>
      </c>
      <c r="G940" t="s">
        <v>1016</v>
      </c>
      <c r="H940" s="2" t="s">
        <v>1014</v>
      </c>
      <c r="I940" s="2" t="s">
        <v>3</v>
      </c>
      <c r="J940" s="4">
        <v>0</v>
      </c>
      <c r="K940" s="4" t="s">
        <v>17051</v>
      </c>
      <c r="L940">
        <f>IF(Tabla1[[#This Row],[Code relation 
(is preprint of)]]="NO", 2, 1)</f>
        <v>2</v>
      </c>
      <c r="Q940" s="7"/>
      <c r="R940" s="30">
        <f>$Q$2-Tabla1[[#This Row],[Date of posting in
 preprint server]]</f>
        <v>-43978</v>
      </c>
      <c r="S940" s="7"/>
    </row>
    <row r="941" spans="1:19" x14ac:dyDescent="0.25">
      <c r="A941">
        <v>301</v>
      </c>
      <c r="B941" t="s">
        <v>1017</v>
      </c>
      <c r="C941" t="s">
        <v>822</v>
      </c>
      <c r="D941" t="s">
        <v>10</v>
      </c>
      <c r="E941" t="s">
        <v>11</v>
      </c>
      <c r="F941" t="s">
        <v>1018</v>
      </c>
      <c r="G941" t="s">
        <v>1019</v>
      </c>
      <c r="H941" s="2" t="s">
        <v>1017</v>
      </c>
      <c r="I941" s="2" t="s">
        <v>3</v>
      </c>
      <c r="J941" s="4">
        <v>0</v>
      </c>
      <c r="K941" s="4" t="s">
        <v>17051</v>
      </c>
      <c r="L941">
        <f>IF(Tabla1[[#This Row],[Code relation 
(is preprint of)]]="NO", 2, 1)</f>
        <v>2</v>
      </c>
      <c r="Q941" s="7"/>
      <c r="R941" s="30">
        <f>$Q$2-Tabla1[[#This Row],[Date of posting in
 preprint server]]</f>
        <v>-43978</v>
      </c>
      <c r="S941" s="7"/>
    </row>
    <row r="942" spans="1:19" x14ac:dyDescent="0.25">
      <c r="A942">
        <v>302</v>
      </c>
      <c r="B942" t="s">
        <v>1020</v>
      </c>
      <c r="C942" t="s">
        <v>822</v>
      </c>
      <c r="D942" t="s">
        <v>10</v>
      </c>
      <c r="E942" t="s">
        <v>11</v>
      </c>
      <c r="F942" t="s">
        <v>1021</v>
      </c>
      <c r="G942" t="s">
        <v>1022</v>
      </c>
      <c r="H942" s="2" t="s">
        <v>1020</v>
      </c>
      <c r="I942" s="2" t="s">
        <v>3</v>
      </c>
      <c r="J942" s="4">
        <v>0</v>
      </c>
      <c r="K942" s="4" t="s">
        <v>17051</v>
      </c>
      <c r="L942">
        <f>IF(Tabla1[[#This Row],[Code relation 
(is preprint of)]]="NO", 2, 1)</f>
        <v>2</v>
      </c>
      <c r="Q942" s="7"/>
      <c r="R942" s="30">
        <f>$Q$2-Tabla1[[#This Row],[Date of posting in
 preprint server]]</f>
        <v>-43978</v>
      </c>
      <c r="S942" s="7"/>
    </row>
    <row r="943" spans="1:19" x14ac:dyDescent="0.25">
      <c r="A943">
        <v>303</v>
      </c>
      <c r="B943" t="s">
        <v>1023</v>
      </c>
      <c r="C943" t="s">
        <v>822</v>
      </c>
      <c r="D943" t="s">
        <v>10</v>
      </c>
      <c r="E943" t="s">
        <v>11</v>
      </c>
      <c r="F943" t="s">
        <v>1024</v>
      </c>
      <c r="G943" t="s">
        <v>1025</v>
      </c>
      <c r="H943" s="2" t="s">
        <v>1023</v>
      </c>
      <c r="I943" s="2" t="s">
        <v>3</v>
      </c>
      <c r="J943" s="4">
        <v>0</v>
      </c>
      <c r="K943" s="4" t="s">
        <v>17051</v>
      </c>
      <c r="L943">
        <f>IF(Tabla1[[#This Row],[Code relation 
(is preprint of)]]="NO", 2, 1)</f>
        <v>2</v>
      </c>
      <c r="Q943" s="7"/>
      <c r="R943" s="30">
        <f>$Q$2-Tabla1[[#This Row],[Date of posting in
 preprint server]]</f>
        <v>-43978</v>
      </c>
      <c r="S943" s="7"/>
    </row>
    <row r="944" spans="1:19" x14ac:dyDescent="0.25">
      <c r="A944">
        <v>304</v>
      </c>
      <c r="B944" t="s">
        <v>1026</v>
      </c>
      <c r="C944" t="s">
        <v>822</v>
      </c>
      <c r="D944" t="s">
        <v>10</v>
      </c>
      <c r="E944" t="s">
        <v>11</v>
      </c>
      <c r="F944" t="s">
        <v>1027</v>
      </c>
      <c r="G944" t="s">
        <v>1028</v>
      </c>
      <c r="H944" s="2" t="s">
        <v>1026</v>
      </c>
      <c r="I944" s="2" t="s">
        <v>3</v>
      </c>
      <c r="J944" s="4">
        <v>0</v>
      </c>
      <c r="K944" s="4" t="s">
        <v>17051</v>
      </c>
      <c r="L944">
        <f>IF(Tabla1[[#This Row],[Code relation 
(is preprint of)]]="NO", 2, 1)</f>
        <v>2</v>
      </c>
      <c r="Q944" s="7"/>
      <c r="R944" s="30">
        <f>$Q$2-Tabla1[[#This Row],[Date of posting in
 preprint server]]</f>
        <v>-43978</v>
      </c>
      <c r="S944" s="7"/>
    </row>
    <row r="945" spans="1:19" x14ac:dyDescent="0.25">
      <c r="A945">
        <v>305</v>
      </c>
      <c r="B945" t="s">
        <v>1029</v>
      </c>
      <c r="C945" t="s">
        <v>822</v>
      </c>
      <c r="D945" t="s">
        <v>10</v>
      </c>
      <c r="E945" t="s">
        <v>11</v>
      </c>
      <c r="F945" t="s">
        <v>1030</v>
      </c>
      <c r="G945" t="s">
        <v>1031</v>
      </c>
      <c r="H945" s="2" t="s">
        <v>1029</v>
      </c>
      <c r="I945" s="2" t="s">
        <v>3</v>
      </c>
      <c r="J945" s="4">
        <v>0</v>
      </c>
      <c r="K945" s="4" t="s">
        <v>17051</v>
      </c>
      <c r="L945">
        <f>IF(Tabla1[[#This Row],[Code relation 
(is preprint of)]]="NO", 2, 1)</f>
        <v>2</v>
      </c>
      <c r="Q945" s="7"/>
      <c r="R945" s="30">
        <f>$Q$2-Tabla1[[#This Row],[Date of posting in
 preprint server]]</f>
        <v>-43978</v>
      </c>
      <c r="S945" s="7"/>
    </row>
    <row r="946" spans="1:19" x14ac:dyDescent="0.25">
      <c r="A946">
        <v>306</v>
      </c>
      <c r="B946" t="s">
        <v>1032</v>
      </c>
      <c r="C946" t="s">
        <v>822</v>
      </c>
      <c r="D946" t="s">
        <v>10</v>
      </c>
      <c r="E946" t="s">
        <v>11</v>
      </c>
      <c r="F946" t="s">
        <v>1033</v>
      </c>
      <c r="G946" t="s">
        <v>1034</v>
      </c>
      <c r="H946" s="2" t="s">
        <v>1032</v>
      </c>
      <c r="I946" s="2" t="s">
        <v>3</v>
      </c>
      <c r="J946" s="4">
        <v>0</v>
      </c>
      <c r="K946" s="4" t="s">
        <v>17051</v>
      </c>
      <c r="L946">
        <f>IF(Tabla1[[#This Row],[Code relation 
(is preprint of)]]="NO", 2, 1)</f>
        <v>2</v>
      </c>
      <c r="Q946" s="7"/>
      <c r="R946" s="30">
        <f>$Q$2-Tabla1[[#This Row],[Date of posting in
 preprint server]]</f>
        <v>-43978</v>
      </c>
      <c r="S946" s="7"/>
    </row>
    <row r="947" spans="1:19" x14ac:dyDescent="0.25">
      <c r="A947">
        <v>307</v>
      </c>
      <c r="B947" t="s">
        <v>1035</v>
      </c>
      <c r="C947" t="s">
        <v>822</v>
      </c>
      <c r="D947" t="s">
        <v>10</v>
      </c>
      <c r="E947" t="s">
        <v>11</v>
      </c>
      <c r="F947" t="s">
        <v>1036</v>
      </c>
      <c r="G947" t="s">
        <v>1037</v>
      </c>
      <c r="H947" s="2" t="s">
        <v>1035</v>
      </c>
      <c r="I947" s="2" t="s">
        <v>3</v>
      </c>
      <c r="J947" s="4">
        <v>0</v>
      </c>
      <c r="K947" s="4" t="s">
        <v>17051</v>
      </c>
      <c r="L947">
        <f>IF(Tabla1[[#This Row],[Code relation 
(is preprint of)]]="NO", 2, 1)</f>
        <v>2</v>
      </c>
      <c r="Q947" s="7"/>
      <c r="R947" s="30">
        <f>$Q$2-Tabla1[[#This Row],[Date of posting in
 preprint server]]</f>
        <v>-43978</v>
      </c>
      <c r="S947" s="7"/>
    </row>
    <row r="948" spans="1:19" x14ac:dyDescent="0.25">
      <c r="A948">
        <v>308</v>
      </c>
      <c r="B948" t="s">
        <v>1038</v>
      </c>
      <c r="C948" t="s">
        <v>822</v>
      </c>
      <c r="D948" t="s">
        <v>10</v>
      </c>
      <c r="E948" t="s">
        <v>11</v>
      </c>
      <c r="F948" t="s">
        <v>1039</v>
      </c>
      <c r="G948" t="s">
        <v>1040</v>
      </c>
      <c r="H948" s="2" t="s">
        <v>1038</v>
      </c>
      <c r="I948" s="2" t="s">
        <v>3</v>
      </c>
      <c r="J948" s="4">
        <v>0</v>
      </c>
      <c r="K948" s="4" t="s">
        <v>17051</v>
      </c>
      <c r="L948">
        <f>IF(Tabla1[[#This Row],[Code relation 
(is preprint of)]]="NO", 2, 1)</f>
        <v>2</v>
      </c>
      <c r="Q948" s="7"/>
      <c r="R948" s="30">
        <f>$Q$2-Tabla1[[#This Row],[Date of posting in
 preprint server]]</f>
        <v>-43978</v>
      </c>
      <c r="S948" s="7"/>
    </row>
    <row r="949" spans="1:19" x14ac:dyDescent="0.25">
      <c r="A949">
        <v>309</v>
      </c>
      <c r="B949" t="s">
        <v>1041</v>
      </c>
      <c r="C949" t="s">
        <v>822</v>
      </c>
      <c r="D949" t="s">
        <v>10</v>
      </c>
      <c r="E949" t="s">
        <v>11</v>
      </c>
      <c r="F949" t="s">
        <v>1042</v>
      </c>
      <c r="G949" t="s">
        <v>1043</v>
      </c>
      <c r="H949" s="2" t="s">
        <v>1041</v>
      </c>
      <c r="I949" s="2" t="s">
        <v>3</v>
      </c>
      <c r="J949" s="4">
        <v>0</v>
      </c>
      <c r="K949" s="4" t="s">
        <v>17051</v>
      </c>
      <c r="L949">
        <f>IF(Tabla1[[#This Row],[Code relation 
(is preprint of)]]="NO", 2, 1)</f>
        <v>2</v>
      </c>
      <c r="Q949" s="7"/>
      <c r="R949" s="30">
        <f>$Q$2-Tabla1[[#This Row],[Date of posting in
 preprint server]]</f>
        <v>-43978</v>
      </c>
      <c r="S949" s="7"/>
    </row>
    <row r="950" spans="1:19" x14ac:dyDescent="0.25">
      <c r="A950">
        <v>310</v>
      </c>
      <c r="B950" t="s">
        <v>1044</v>
      </c>
      <c r="C950" t="s">
        <v>822</v>
      </c>
      <c r="D950" t="s">
        <v>10</v>
      </c>
      <c r="E950" t="s">
        <v>11</v>
      </c>
      <c r="F950" t="s">
        <v>1045</v>
      </c>
      <c r="G950" t="s">
        <v>1046</v>
      </c>
      <c r="H950" s="2" t="s">
        <v>1044</v>
      </c>
      <c r="I950" s="2" t="s">
        <v>3</v>
      </c>
      <c r="J950" s="4">
        <v>0</v>
      </c>
      <c r="K950" s="4" t="s">
        <v>17051</v>
      </c>
      <c r="L950">
        <f>IF(Tabla1[[#This Row],[Code relation 
(is preprint of)]]="NO", 2, 1)</f>
        <v>2</v>
      </c>
      <c r="Q950" s="7"/>
      <c r="R950" s="30">
        <f>$Q$2-Tabla1[[#This Row],[Date of posting in
 preprint server]]</f>
        <v>-43978</v>
      </c>
      <c r="S950" s="7"/>
    </row>
    <row r="951" spans="1:19" x14ac:dyDescent="0.25">
      <c r="A951">
        <v>311</v>
      </c>
      <c r="B951" t="s">
        <v>1047</v>
      </c>
      <c r="C951" t="s">
        <v>822</v>
      </c>
      <c r="D951" t="s">
        <v>10</v>
      </c>
      <c r="E951" t="s">
        <v>11</v>
      </c>
      <c r="F951" t="s">
        <v>1048</v>
      </c>
      <c r="G951" t="s">
        <v>1049</v>
      </c>
      <c r="H951" s="2" t="s">
        <v>1047</v>
      </c>
      <c r="I951" s="2" t="s">
        <v>3</v>
      </c>
      <c r="J951" s="4">
        <v>1</v>
      </c>
      <c r="K951" s="4" t="s">
        <v>17051</v>
      </c>
      <c r="L951">
        <f>IF(Tabla1[[#This Row],[Code relation 
(is preprint of)]]="NO", 2, 1)</f>
        <v>2</v>
      </c>
      <c r="Q951" s="7"/>
      <c r="R951" s="30">
        <f>$Q$2-Tabla1[[#This Row],[Date of posting in
 preprint server]]</f>
        <v>-43978</v>
      </c>
      <c r="S951" s="7"/>
    </row>
    <row r="952" spans="1:19" x14ac:dyDescent="0.25">
      <c r="A952">
        <v>312</v>
      </c>
      <c r="B952" t="s">
        <v>1050</v>
      </c>
      <c r="C952" t="s">
        <v>822</v>
      </c>
      <c r="D952" t="s">
        <v>10</v>
      </c>
      <c r="E952" t="s">
        <v>11</v>
      </c>
      <c r="F952" t="s">
        <v>1051</v>
      </c>
      <c r="G952" t="s">
        <v>1052</v>
      </c>
      <c r="H952" s="2" t="s">
        <v>1050</v>
      </c>
      <c r="I952" s="2" t="s">
        <v>3</v>
      </c>
      <c r="J952" s="4">
        <v>0</v>
      </c>
      <c r="K952" s="4" t="s">
        <v>17051</v>
      </c>
      <c r="L952">
        <f>IF(Tabla1[[#This Row],[Code relation 
(is preprint of)]]="NO", 2, 1)</f>
        <v>2</v>
      </c>
      <c r="Q952" s="7"/>
      <c r="R952" s="30">
        <f>$Q$2-Tabla1[[#This Row],[Date of posting in
 preprint server]]</f>
        <v>-43978</v>
      </c>
      <c r="S952" s="7"/>
    </row>
    <row r="953" spans="1:19" x14ac:dyDescent="0.25">
      <c r="A953">
        <v>317</v>
      </c>
      <c r="B953" t="s">
        <v>1065</v>
      </c>
      <c r="C953" t="s">
        <v>822</v>
      </c>
      <c r="D953" t="s">
        <v>10</v>
      </c>
      <c r="E953" t="s">
        <v>11</v>
      </c>
      <c r="F953" t="s">
        <v>1066</v>
      </c>
      <c r="G953" t="s">
        <v>1067</v>
      </c>
      <c r="H953" s="2" t="s">
        <v>1065</v>
      </c>
      <c r="I953" s="2" t="s">
        <v>3</v>
      </c>
      <c r="J953" s="4">
        <v>0</v>
      </c>
      <c r="K953" s="4" t="s">
        <v>17051</v>
      </c>
      <c r="L953">
        <f>IF(Tabla1[[#This Row],[Code relation 
(is preprint of)]]="NO", 2, 1)</f>
        <v>2</v>
      </c>
      <c r="Q953" s="7"/>
      <c r="R953" s="30">
        <f>$Q$2-Tabla1[[#This Row],[Date of posting in
 preprint server]]</f>
        <v>-43978</v>
      </c>
      <c r="S953" s="7"/>
    </row>
    <row r="954" spans="1:19" x14ac:dyDescent="0.25">
      <c r="A954">
        <v>318</v>
      </c>
      <c r="B954" t="s">
        <v>1068</v>
      </c>
      <c r="C954" t="s">
        <v>822</v>
      </c>
      <c r="D954" t="s">
        <v>10</v>
      </c>
      <c r="E954" t="s">
        <v>11</v>
      </c>
      <c r="F954" t="s">
        <v>1069</v>
      </c>
      <c r="G954" t="s">
        <v>1070</v>
      </c>
      <c r="H954" s="2" t="s">
        <v>1068</v>
      </c>
      <c r="I954" s="2" t="s">
        <v>3</v>
      </c>
      <c r="J954" s="4">
        <v>0</v>
      </c>
      <c r="K954" s="4" t="s">
        <v>17051</v>
      </c>
      <c r="L954">
        <f>IF(Tabla1[[#This Row],[Code relation 
(is preprint of)]]="NO", 2, 1)</f>
        <v>2</v>
      </c>
      <c r="Q954" s="7"/>
      <c r="R954" s="30">
        <f>$Q$2-Tabla1[[#This Row],[Date of posting in
 preprint server]]</f>
        <v>-43978</v>
      </c>
      <c r="S954" s="7"/>
    </row>
    <row r="955" spans="1:19" x14ac:dyDescent="0.25">
      <c r="A955">
        <v>319</v>
      </c>
      <c r="B955" t="s">
        <v>1071</v>
      </c>
      <c r="C955" t="s">
        <v>822</v>
      </c>
      <c r="D955" t="s">
        <v>10</v>
      </c>
      <c r="E955" t="s">
        <v>11</v>
      </c>
      <c r="F955" t="s">
        <v>1072</v>
      </c>
      <c r="G955" t="s">
        <v>1073</v>
      </c>
      <c r="H955" s="2" t="s">
        <v>1071</v>
      </c>
      <c r="I955" s="2" t="s">
        <v>3</v>
      </c>
      <c r="J955" s="4">
        <v>0</v>
      </c>
      <c r="K955" s="4" t="s">
        <v>17051</v>
      </c>
      <c r="L955">
        <f>IF(Tabla1[[#This Row],[Code relation 
(is preprint of)]]="NO", 2, 1)</f>
        <v>2</v>
      </c>
      <c r="Q955" s="7"/>
      <c r="R955" s="30">
        <f>$Q$2-Tabla1[[#This Row],[Date of posting in
 preprint server]]</f>
        <v>-43978</v>
      </c>
      <c r="S955" s="7"/>
    </row>
    <row r="956" spans="1:19" x14ac:dyDescent="0.25">
      <c r="A956">
        <v>320</v>
      </c>
      <c r="B956" t="s">
        <v>1074</v>
      </c>
      <c r="C956" t="s">
        <v>822</v>
      </c>
      <c r="D956" t="s">
        <v>10</v>
      </c>
      <c r="E956" t="s">
        <v>11</v>
      </c>
      <c r="F956" t="s">
        <v>1075</v>
      </c>
      <c r="G956" t="s">
        <v>1076</v>
      </c>
      <c r="H956" s="2" t="s">
        <v>1074</v>
      </c>
      <c r="I956" s="2" t="s">
        <v>3</v>
      </c>
      <c r="J956" s="4">
        <v>0</v>
      </c>
      <c r="K956" s="4" t="s">
        <v>17051</v>
      </c>
      <c r="L956">
        <f>IF(Tabla1[[#This Row],[Code relation 
(is preprint of)]]="NO", 2, 1)</f>
        <v>2</v>
      </c>
      <c r="Q956" s="7"/>
      <c r="R956" s="30">
        <f>$Q$2-Tabla1[[#This Row],[Date of posting in
 preprint server]]</f>
        <v>-43978</v>
      </c>
      <c r="S956" s="7"/>
    </row>
    <row r="957" spans="1:19" x14ac:dyDescent="0.25">
      <c r="A957">
        <v>321</v>
      </c>
      <c r="B957" t="s">
        <v>1077</v>
      </c>
      <c r="C957" t="s">
        <v>822</v>
      </c>
      <c r="D957" t="s">
        <v>10</v>
      </c>
      <c r="E957" t="s">
        <v>11</v>
      </c>
      <c r="F957" t="s">
        <v>1078</v>
      </c>
      <c r="G957" t="s">
        <v>1079</v>
      </c>
      <c r="H957" s="2" t="s">
        <v>1077</v>
      </c>
      <c r="I957" s="2" t="s">
        <v>3</v>
      </c>
      <c r="J957" s="4">
        <v>0</v>
      </c>
      <c r="K957" s="4" t="s">
        <v>17051</v>
      </c>
      <c r="L957">
        <f>IF(Tabla1[[#This Row],[Code relation 
(is preprint of)]]="NO", 2, 1)</f>
        <v>2</v>
      </c>
      <c r="Q957" s="7"/>
      <c r="R957" s="30">
        <f>$Q$2-Tabla1[[#This Row],[Date of posting in
 preprint server]]</f>
        <v>-43978</v>
      </c>
      <c r="S957" s="7"/>
    </row>
    <row r="958" spans="1:19" x14ac:dyDescent="0.25">
      <c r="A958">
        <v>322</v>
      </c>
      <c r="B958" t="s">
        <v>1080</v>
      </c>
      <c r="C958" t="s">
        <v>822</v>
      </c>
      <c r="D958" t="s">
        <v>10</v>
      </c>
      <c r="E958" t="s">
        <v>11</v>
      </c>
      <c r="F958" t="s">
        <v>1081</v>
      </c>
      <c r="G958" t="s">
        <v>1082</v>
      </c>
      <c r="H958" s="2" t="s">
        <v>1080</v>
      </c>
      <c r="I958" s="2" t="s">
        <v>3</v>
      </c>
      <c r="J958" s="4">
        <v>0</v>
      </c>
      <c r="K958" s="4" t="s">
        <v>17051</v>
      </c>
      <c r="L958">
        <f>IF(Tabla1[[#This Row],[Code relation 
(is preprint of)]]="NO", 2, 1)</f>
        <v>2</v>
      </c>
      <c r="Q958" s="7"/>
      <c r="R958" s="30">
        <f>$Q$2-Tabla1[[#This Row],[Date of posting in
 preprint server]]</f>
        <v>-43978</v>
      </c>
      <c r="S958" s="7"/>
    </row>
    <row r="959" spans="1:19" x14ac:dyDescent="0.25">
      <c r="A959">
        <v>323</v>
      </c>
      <c r="B959" t="s">
        <v>1083</v>
      </c>
      <c r="C959" t="s">
        <v>822</v>
      </c>
      <c r="D959" t="s">
        <v>10</v>
      </c>
      <c r="E959" t="s">
        <v>11</v>
      </c>
      <c r="F959" t="s">
        <v>1084</v>
      </c>
      <c r="G959" t="s">
        <v>1085</v>
      </c>
      <c r="H959" s="2" t="s">
        <v>1083</v>
      </c>
      <c r="I959" s="2" t="s">
        <v>3</v>
      </c>
      <c r="J959" s="4">
        <v>0</v>
      </c>
      <c r="K959" s="4" t="s">
        <v>17051</v>
      </c>
      <c r="L959">
        <f>IF(Tabla1[[#This Row],[Code relation 
(is preprint of)]]="NO", 2, 1)</f>
        <v>2</v>
      </c>
      <c r="Q959" s="7"/>
      <c r="R959" s="30">
        <f>$Q$2-Tabla1[[#This Row],[Date of posting in
 preprint server]]</f>
        <v>-43978</v>
      </c>
      <c r="S959" s="7"/>
    </row>
    <row r="960" spans="1:19" x14ac:dyDescent="0.25">
      <c r="A960">
        <v>324</v>
      </c>
      <c r="B960" t="s">
        <v>1086</v>
      </c>
      <c r="C960" t="s">
        <v>822</v>
      </c>
      <c r="D960" t="s">
        <v>10</v>
      </c>
      <c r="E960" t="s">
        <v>11</v>
      </c>
      <c r="F960" t="s">
        <v>1087</v>
      </c>
      <c r="G960" t="s">
        <v>1088</v>
      </c>
      <c r="H960" s="2" t="s">
        <v>1086</v>
      </c>
      <c r="I960" s="2" t="s">
        <v>3</v>
      </c>
      <c r="J960" s="4">
        <v>0</v>
      </c>
      <c r="K960" s="4" t="s">
        <v>17051</v>
      </c>
      <c r="L960">
        <f>IF(Tabla1[[#This Row],[Code relation 
(is preprint of)]]="NO", 2, 1)</f>
        <v>2</v>
      </c>
      <c r="Q960" s="7"/>
      <c r="R960" s="30">
        <f>$Q$2-Tabla1[[#This Row],[Date of posting in
 preprint server]]</f>
        <v>-43978</v>
      </c>
      <c r="S960" s="7"/>
    </row>
    <row r="961" spans="1:19" x14ac:dyDescent="0.25">
      <c r="A961">
        <v>325</v>
      </c>
      <c r="B961" t="s">
        <v>1089</v>
      </c>
      <c r="C961" t="s">
        <v>822</v>
      </c>
      <c r="D961" t="s">
        <v>10</v>
      </c>
      <c r="E961" t="s">
        <v>11</v>
      </c>
      <c r="F961" t="s">
        <v>1090</v>
      </c>
      <c r="G961" t="s">
        <v>1091</v>
      </c>
      <c r="H961" s="2" t="s">
        <v>1089</v>
      </c>
      <c r="I961" s="2" t="s">
        <v>3</v>
      </c>
      <c r="J961" s="4">
        <v>0</v>
      </c>
      <c r="K961" s="4" t="s">
        <v>17051</v>
      </c>
      <c r="L961">
        <f>IF(Tabla1[[#This Row],[Code relation 
(is preprint of)]]="NO", 2, 1)</f>
        <v>2</v>
      </c>
      <c r="Q961" s="7"/>
      <c r="R961" s="30">
        <f>$Q$2-Tabla1[[#This Row],[Date of posting in
 preprint server]]</f>
        <v>-43978</v>
      </c>
      <c r="S961" s="7"/>
    </row>
    <row r="962" spans="1:19" x14ac:dyDescent="0.25">
      <c r="A962">
        <v>326</v>
      </c>
      <c r="B962" t="s">
        <v>1092</v>
      </c>
      <c r="C962" t="s">
        <v>822</v>
      </c>
      <c r="D962" t="s">
        <v>10</v>
      </c>
      <c r="E962" t="s">
        <v>11</v>
      </c>
      <c r="F962" t="s">
        <v>1093</v>
      </c>
      <c r="G962" t="s">
        <v>1094</v>
      </c>
      <c r="H962" s="2" t="s">
        <v>1092</v>
      </c>
      <c r="I962" s="2" t="s">
        <v>3</v>
      </c>
      <c r="J962" s="4">
        <v>0</v>
      </c>
      <c r="K962" s="4" t="s">
        <v>17051</v>
      </c>
      <c r="L962">
        <f>IF(Tabla1[[#This Row],[Code relation 
(is preprint of)]]="NO", 2, 1)</f>
        <v>2</v>
      </c>
      <c r="Q962" s="7"/>
      <c r="R962" s="30">
        <f>$Q$2-Tabla1[[#This Row],[Date of posting in
 preprint server]]</f>
        <v>-43978</v>
      </c>
      <c r="S962" s="7"/>
    </row>
    <row r="963" spans="1:19" x14ac:dyDescent="0.25">
      <c r="A963">
        <v>327</v>
      </c>
      <c r="B963" t="s">
        <v>1095</v>
      </c>
      <c r="C963" t="s">
        <v>822</v>
      </c>
      <c r="D963" t="s">
        <v>10</v>
      </c>
      <c r="E963" t="s">
        <v>11</v>
      </c>
      <c r="F963" t="s">
        <v>1096</v>
      </c>
      <c r="G963" t="s">
        <v>1097</v>
      </c>
      <c r="H963" s="2" t="s">
        <v>1095</v>
      </c>
      <c r="I963" s="2" t="s">
        <v>3</v>
      </c>
      <c r="J963" s="4">
        <v>0</v>
      </c>
      <c r="K963" s="4" t="s">
        <v>17051</v>
      </c>
      <c r="L963">
        <f>IF(Tabla1[[#This Row],[Code relation 
(is preprint of)]]="NO", 2, 1)</f>
        <v>2</v>
      </c>
      <c r="Q963" s="7"/>
      <c r="R963" s="30">
        <f>$Q$2-Tabla1[[#This Row],[Date of posting in
 preprint server]]</f>
        <v>-43978</v>
      </c>
      <c r="S963" s="7"/>
    </row>
    <row r="964" spans="1:19" x14ac:dyDescent="0.25">
      <c r="A964">
        <v>328</v>
      </c>
      <c r="B964" t="s">
        <v>1098</v>
      </c>
      <c r="C964" t="s">
        <v>822</v>
      </c>
      <c r="D964" t="s">
        <v>10</v>
      </c>
      <c r="E964" t="s">
        <v>11</v>
      </c>
      <c r="F964" t="s">
        <v>1099</v>
      </c>
      <c r="G964" t="s">
        <v>1100</v>
      </c>
      <c r="H964" s="2" t="s">
        <v>1098</v>
      </c>
      <c r="I964" s="2" t="s">
        <v>3</v>
      </c>
      <c r="J964" s="4">
        <v>0</v>
      </c>
      <c r="K964" s="4" t="s">
        <v>17051</v>
      </c>
      <c r="L964">
        <f>IF(Tabla1[[#This Row],[Code relation 
(is preprint of)]]="NO", 2, 1)</f>
        <v>2</v>
      </c>
      <c r="Q964" s="7"/>
      <c r="R964" s="30">
        <f>$Q$2-Tabla1[[#This Row],[Date of posting in
 preprint server]]</f>
        <v>-43978</v>
      </c>
      <c r="S964" s="7"/>
    </row>
    <row r="965" spans="1:19" x14ac:dyDescent="0.25">
      <c r="A965">
        <v>329</v>
      </c>
      <c r="B965" t="s">
        <v>1101</v>
      </c>
      <c r="C965" t="s">
        <v>822</v>
      </c>
      <c r="D965" t="s">
        <v>10</v>
      </c>
      <c r="E965" t="s">
        <v>11</v>
      </c>
      <c r="F965" t="s">
        <v>1102</v>
      </c>
      <c r="G965" t="s">
        <v>1103</v>
      </c>
      <c r="H965" s="2" t="s">
        <v>1101</v>
      </c>
      <c r="I965" s="2" t="s">
        <v>3</v>
      </c>
      <c r="J965" s="4">
        <v>0</v>
      </c>
      <c r="K965" s="4" t="s">
        <v>17051</v>
      </c>
      <c r="L965">
        <f>IF(Tabla1[[#This Row],[Code relation 
(is preprint of)]]="NO", 2, 1)</f>
        <v>2</v>
      </c>
      <c r="Q965" s="7"/>
      <c r="R965" s="30">
        <f>$Q$2-Tabla1[[#This Row],[Date of posting in
 preprint server]]</f>
        <v>-43978</v>
      </c>
      <c r="S965" s="7"/>
    </row>
    <row r="966" spans="1:19" x14ac:dyDescent="0.25">
      <c r="A966">
        <v>330</v>
      </c>
      <c r="B966" t="s">
        <v>1104</v>
      </c>
      <c r="C966" t="s">
        <v>822</v>
      </c>
      <c r="D966" t="s">
        <v>10</v>
      </c>
      <c r="E966" t="s">
        <v>11</v>
      </c>
      <c r="F966" t="s">
        <v>1105</v>
      </c>
      <c r="G966" t="s">
        <v>1106</v>
      </c>
      <c r="H966" s="2" t="s">
        <v>1104</v>
      </c>
      <c r="I966" s="2" t="s">
        <v>3</v>
      </c>
      <c r="J966" s="4">
        <v>0</v>
      </c>
      <c r="K966" s="4" t="s">
        <v>17051</v>
      </c>
      <c r="L966">
        <f>IF(Tabla1[[#This Row],[Code relation 
(is preprint of)]]="NO", 2, 1)</f>
        <v>2</v>
      </c>
      <c r="Q966" s="7"/>
      <c r="R966" s="30">
        <f>$Q$2-Tabla1[[#This Row],[Date of posting in
 preprint server]]</f>
        <v>-43978</v>
      </c>
      <c r="S966" s="7"/>
    </row>
    <row r="967" spans="1:19" x14ac:dyDescent="0.25">
      <c r="A967">
        <v>331</v>
      </c>
      <c r="B967" t="s">
        <v>1107</v>
      </c>
      <c r="C967" t="s">
        <v>822</v>
      </c>
      <c r="D967" t="s">
        <v>10</v>
      </c>
      <c r="E967" t="s">
        <v>11</v>
      </c>
      <c r="F967" t="s">
        <v>1108</v>
      </c>
      <c r="G967" t="s">
        <v>1109</v>
      </c>
      <c r="H967" s="2" t="s">
        <v>1107</v>
      </c>
      <c r="I967" s="2" t="s">
        <v>3</v>
      </c>
      <c r="J967" s="4">
        <v>0</v>
      </c>
      <c r="K967" s="4" t="s">
        <v>16771</v>
      </c>
      <c r="L967">
        <f>IF(Tabla1[[#This Row],[Code relation 
(is preprint of)]]="NO", 2, 1)</f>
        <v>1</v>
      </c>
      <c r="M967" s="24" t="s">
        <v>17363</v>
      </c>
      <c r="N967" s="32" t="s">
        <v>17063</v>
      </c>
      <c r="O967" s="32">
        <f>Tabla1[[#This Row],[Date of publication (data available online on scholarly journal)]]-Tabla1[[#This Row],[Date of posting in
 preprint server]]</f>
        <v>13</v>
      </c>
      <c r="P967" s="19">
        <v>0</v>
      </c>
      <c r="Q967" s="7"/>
      <c r="R967" s="30">
        <f>$Q$2-Tabla1[[#This Row],[Date of posting in
 preprint server]]</f>
        <v>-43978</v>
      </c>
      <c r="S967" s="7"/>
    </row>
    <row r="968" spans="1:19" x14ac:dyDescent="0.25">
      <c r="A968">
        <v>332</v>
      </c>
      <c r="B968" t="s">
        <v>1110</v>
      </c>
      <c r="C968" t="s">
        <v>822</v>
      </c>
      <c r="D968" t="s">
        <v>10</v>
      </c>
      <c r="E968" t="s">
        <v>11</v>
      </c>
      <c r="F968" t="s">
        <v>1111</v>
      </c>
      <c r="G968" t="s">
        <v>1112</v>
      </c>
      <c r="H968" s="2" t="s">
        <v>1110</v>
      </c>
      <c r="I968" s="2" t="s">
        <v>3</v>
      </c>
      <c r="J968" s="4">
        <v>0</v>
      </c>
      <c r="K968" s="4" t="s">
        <v>17051</v>
      </c>
      <c r="L968">
        <f>IF(Tabla1[[#This Row],[Code relation 
(is preprint of)]]="NO", 2, 1)</f>
        <v>2</v>
      </c>
      <c r="Q968" s="7"/>
      <c r="R968" s="30">
        <f>$Q$2-Tabla1[[#This Row],[Date of posting in
 preprint server]]</f>
        <v>-43978</v>
      </c>
      <c r="S968" s="7"/>
    </row>
    <row r="969" spans="1:19" x14ac:dyDescent="0.25">
      <c r="A969">
        <v>333</v>
      </c>
      <c r="B969" t="s">
        <v>1113</v>
      </c>
      <c r="C969" t="s">
        <v>822</v>
      </c>
      <c r="D969" t="s">
        <v>10</v>
      </c>
      <c r="E969" t="s">
        <v>11</v>
      </c>
      <c r="F969" t="s">
        <v>1114</v>
      </c>
      <c r="G969" t="s">
        <v>1115</v>
      </c>
      <c r="H969" s="2" t="s">
        <v>1113</v>
      </c>
      <c r="I969" s="2" t="s">
        <v>3</v>
      </c>
      <c r="J969" s="4">
        <v>0</v>
      </c>
      <c r="K969" s="4" t="s">
        <v>17051</v>
      </c>
      <c r="L969">
        <f>IF(Tabla1[[#This Row],[Code relation 
(is preprint of)]]="NO", 2, 1)</f>
        <v>2</v>
      </c>
      <c r="Q969" s="7"/>
      <c r="R969" s="30">
        <f>$Q$2-Tabla1[[#This Row],[Date of posting in
 preprint server]]</f>
        <v>-43978</v>
      </c>
      <c r="S969" s="7"/>
    </row>
    <row r="970" spans="1:19" x14ac:dyDescent="0.25">
      <c r="A970">
        <v>334</v>
      </c>
      <c r="B970" t="s">
        <v>1116</v>
      </c>
      <c r="C970" t="s">
        <v>822</v>
      </c>
      <c r="D970" t="s">
        <v>10</v>
      </c>
      <c r="E970" t="s">
        <v>11</v>
      </c>
      <c r="F970" t="s">
        <v>1117</v>
      </c>
      <c r="G970" t="s">
        <v>1118</v>
      </c>
      <c r="H970" s="2" t="s">
        <v>1116</v>
      </c>
      <c r="I970" s="2" t="s">
        <v>3</v>
      </c>
      <c r="J970" s="4">
        <v>0</v>
      </c>
      <c r="K970" s="4" t="s">
        <v>17051</v>
      </c>
      <c r="L970">
        <f>IF(Tabla1[[#This Row],[Code relation 
(is preprint of)]]="NO", 2, 1)</f>
        <v>2</v>
      </c>
      <c r="Q970" s="7"/>
      <c r="R970" s="30">
        <f>$Q$2-Tabla1[[#This Row],[Date of posting in
 preprint server]]</f>
        <v>-43978</v>
      </c>
      <c r="S970" s="7"/>
    </row>
    <row r="971" spans="1:19" x14ac:dyDescent="0.25">
      <c r="A971">
        <v>335</v>
      </c>
      <c r="B971" t="s">
        <v>1119</v>
      </c>
      <c r="C971" t="s">
        <v>822</v>
      </c>
      <c r="D971" t="s">
        <v>10</v>
      </c>
      <c r="E971" t="s">
        <v>11</v>
      </c>
      <c r="F971" t="s">
        <v>1120</v>
      </c>
      <c r="G971" t="s">
        <v>1121</v>
      </c>
      <c r="H971" s="2" t="s">
        <v>1119</v>
      </c>
      <c r="I971" s="2" t="s">
        <v>3</v>
      </c>
      <c r="J971" s="4">
        <v>0</v>
      </c>
      <c r="K971" s="4" t="s">
        <v>17051</v>
      </c>
      <c r="L971">
        <f>IF(Tabla1[[#This Row],[Code relation 
(is preprint of)]]="NO", 2, 1)</f>
        <v>2</v>
      </c>
      <c r="Q971" s="7"/>
      <c r="R971" s="30">
        <f>$Q$2-Tabla1[[#This Row],[Date of posting in
 preprint server]]</f>
        <v>-43978</v>
      </c>
      <c r="S971" s="7"/>
    </row>
    <row r="972" spans="1:19" x14ac:dyDescent="0.25">
      <c r="A972">
        <v>336</v>
      </c>
      <c r="B972" t="s">
        <v>1122</v>
      </c>
      <c r="C972" t="s">
        <v>822</v>
      </c>
      <c r="D972" t="s">
        <v>10</v>
      </c>
      <c r="E972" t="s">
        <v>11</v>
      </c>
      <c r="F972" t="s">
        <v>1123</v>
      </c>
      <c r="G972" t="s">
        <v>1124</v>
      </c>
      <c r="H972" s="2" t="s">
        <v>1122</v>
      </c>
      <c r="I972" s="2" t="s">
        <v>3</v>
      </c>
      <c r="J972" s="4">
        <v>0</v>
      </c>
      <c r="K972" s="4" t="s">
        <v>17051</v>
      </c>
      <c r="L972">
        <f>IF(Tabla1[[#This Row],[Code relation 
(is preprint of)]]="NO", 2, 1)</f>
        <v>2</v>
      </c>
      <c r="Q972" s="7"/>
      <c r="R972" s="30">
        <f>$Q$2-Tabla1[[#This Row],[Date of posting in
 preprint server]]</f>
        <v>-43978</v>
      </c>
      <c r="S972" s="7"/>
    </row>
    <row r="973" spans="1:19" x14ac:dyDescent="0.25">
      <c r="A973">
        <v>342</v>
      </c>
      <c r="B973" t="s">
        <v>1140</v>
      </c>
      <c r="C973" t="s">
        <v>822</v>
      </c>
      <c r="D973" t="s">
        <v>10</v>
      </c>
      <c r="E973" t="s">
        <v>11</v>
      </c>
      <c r="F973" t="s">
        <v>1141</v>
      </c>
      <c r="G973" t="s">
        <v>1142</v>
      </c>
      <c r="H973" s="2" t="s">
        <v>1140</v>
      </c>
      <c r="I973" s="2" t="s">
        <v>3</v>
      </c>
      <c r="J973" s="4">
        <v>0</v>
      </c>
      <c r="K973" s="4" t="s">
        <v>17051</v>
      </c>
      <c r="L973">
        <f>IF(Tabla1[[#This Row],[Code relation 
(is preprint of)]]="NO", 2, 1)</f>
        <v>2</v>
      </c>
      <c r="Q973" s="7"/>
      <c r="R973" s="30">
        <f>$Q$2-Tabla1[[#This Row],[Date of posting in
 preprint server]]</f>
        <v>-43978</v>
      </c>
      <c r="S973" s="7"/>
    </row>
    <row r="974" spans="1:19" x14ac:dyDescent="0.25">
      <c r="A974">
        <v>361</v>
      </c>
      <c r="B974" t="s">
        <v>1215</v>
      </c>
      <c r="C974" t="s">
        <v>1144</v>
      </c>
      <c r="D974" t="s">
        <v>10</v>
      </c>
      <c r="E974" t="s">
        <v>11</v>
      </c>
      <c r="F974" t="s">
        <v>1216</v>
      </c>
      <c r="G974" t="s">
        <v>1217</v>
      </c>
      <c r="H974" s="2" t="s">
        <v>1215</v>
      </c>
      <c r="I974" s="2" t="s">
        <v>3</v>
      </c>
      <c r="J974" s="4">
        <v>0</v>
      </c>
      <c r="K974" s="4" t="s">
        <v>17051</v>
      </c>
      <c r="L974">
        <f>IF(Tabla1[[#This Row],[Code relation 
(is preprint of)]]="NO", 2, 1)</f>
        <v>2</v>
      </c>
      <c r="Q974" s="7"/>
      <c r="R974" s="30">
        <f>$Q$2-Tabla1[[#This Row],[Date of posting in
 preprint server]]</f>
        <v>-43977</v>
      </c>
      <c r="S974" s="7"/>
    </row>
    <row r="975" spans="1:19" x14ac:dyDescent="0.25">
      <c r="A975">
        <v>362</v>
      </c>
      <c r="B975" t="s">
        <v>1218</v>
      </c>
      <c r="C975" t="s">
        <v>1144</v>
      </c>
      <c r="D975" t="s">
        <v>10</v>
      </c>
      <c r="E975" t="s">
        <v>11</v>
      </c>
      <c r="F975" t="s">
        <v>1219</v>
      </c>
      <c r="G975" t="s">
        <v>1220</v>
      </c>
      <c r="H975" s="2" t="s">
        <v>1218</v>
      </c>
      <c r="I975" s="2" t="s">
        <v>3</v>
      </c>
      <c r="J975" s="4">
        <v>3</v>
      </c>
      <c r="K975" s="4" t="s">
        <v>17051</v>
      </c>
      <c r="L975">
        <f>IF(Tabla1[[#This Row],[Code relation 
(is preprint of)]]="NO", 2, 1)</f>
        <v>2</v>
      </c>
      <c r="Q975" s="7"/>
      <c r="R975" s="30">
        <f>$Q$2-Tabla1[[#This Row],[Date of posting in
 preprint server]]</f>
        <v>-43977</v>
      </c>
      <c r="S975" s="7"/>
    </row>
    <row r="976" spans="1:19" x14ac:dyDescent="0.25">
      <c r="A976">
        <v>363</v>
      </c>
      <c r="B976" t="s">
        <v>1221</v>
      </c>
      <c r="C976" t="s">
        <v>1144</v>
      </c>
      <c r="D976" t="s">
        <v>10</v>
      </c>
      <c r="E976" t="s">
        <v>11</v>
      </c>
      <c r="F976" t="s">
        <v>1222</v>
      </c>
      <c r="G976" t="s">
        <v>1223</v>
      </c>
      <c r="H976" s="2" t="s">
        <v>1221</v>
      </c>
      <c r="I976" s="2" t="s">
        <v>3</v>
      </c>
      <c r="J976" s="4">
        <v>1</v>
      </c>
      <c r="K976" s="4" t="s">
        <v>17051</v>
      </c>
      <c r="L976">
        <f>IF(Tabla1[[#This Row],[Code relation 
(is preprint of)]]="NO", 2, 1)</f>
        <v>2</v>
      </c>
      <c r="Q976" s="7"/>
      <c r="R976" s="30">
        <f>$Q$2-Tabla1[[#This Row],[Date of posting in
 preprint server]]</f>
        <v>-43977</v>
      </c>
      <c r="S976" s="7"/>
    </row>
    <row r="977" spans="1:19" x14ac:dyDescent="0.25">
      <c r="A977">
        <v>365</v>
      </c>
      <c r="B977" t="s">
        <v>1227</v>
      </c>
      <c r="C977" t="s">
        <v>1144</v>
      </c>
      <c r="D977" t="s">
        <v>10</v>
      </c>
      <c r="E977" t="s">
        <v>11</v>
      </c>
      <c r="F977" t="s">
        <v>1228</v>
      </c>
      <c r="G977" t="s">
        <v>1229</v>
      </c>
      <c r="H977" s="2" t="s">
        <v>1227</v>
      </c>
      <c r="I977" s="2" t="s">
        <v>3</v>
      </c>
      <c r="J977" s="4">
        <v>0</v>
      </c>
      <c r="K977" s="4" t="s">
        <v>17051</v>
      </c>
      <c r="L977">
        <f>IF(Tabla1[[#This Row],[Code relation 
(is preprint of)]]="NO", 2, 1)</f>
        <v>2</v>
      </c>
      <c r="Q977" s="7"/>
      <c r="R977" s="30">
        <f>$Q$2-Tabla1[[#This Row],[Date of posting in
 preprint server]]</f>
        <v>-43977</v>
      </c>
      <c r="S977" s="7"/>
    </row>
    <row r="978" spans="1:19" x14ac:dyDescent="0.25">
      <c r="A978">
        <v>368</v>
      </c>
      <c r="B978" t="s">
        <v>1236</v>
      </c>
      <c r="C978" t="s">
        <v>1144</v>
      </c>
      <c r="D978" t="s">
        <v>10</v>
      </c>
      <c r="E978" t="s">
        <v>11</v>
      </c>
      <c r="F978" t="s">
        <v>1237</v>
      </c>
      <c r="G978" t="s">
        <v>1238</v>
      </c>
      <c r="H978" s="2" t="s">
        <v>1236</v>
      </c>
      <c r="I978" s="2" t="s">
        <v>3</v>
      </c>
      <c r="J978" s="4">
        <v>0</v>
      </c>
      <c r="K978" s="4" t="s">
        <v>17051</v>
      </c>
      <c r="L978">
        <f>IF(Tabla1[[#This Row],[Code relation 
(is preprint of)]]="NO", 2, 1)</f>
        <v>2</v>
      </c>
      <c r="Q978" s="7"/>
      <c r="R978" s="30">
        <f>$Q$2-Tabla1[[#This Row],[Date of posting in
 preprint server]]</f>
        <v>-43977</v>
      </c>
      <c r="S978" s="7"/>
    </row>
    <row r="979" spans="1:19" x14ac:dyDescent="0.25">
      <c r="A979">
        <v>369</v>
      </c>
      <c r="B979" t="s">
        <v>1239</v>
      </c>
      <c r="C979" t="s">
        <v>1144</v>
      </c>
      <c r="D979" t="s">
        <v>10</v>
      </c>
      <c r="E979" t="s">
        <v>11</v>
      </c>
      <c r="F979" t="s">
        <v>1240</v>
      </c>
      <c r="G979" t="s">
        <v>1241</v>
      </c>
      <c r="H979" s="2" t="s">
        <v>1239</v>
      </c>
      <c r="I979" s="2" t="s">
        <v>3</v>
      </c>
      <c r="J979" s="4">
        <v>0</v>
      </c>
      <c r="K979" s="4" t="s">
        <v>17051</v>
      </c>
      <c r="L979">
        <f>IF(Tabla1[[#This Row],[Code relation 
(is preprint of)]]="NO", 2, 1)</f>
        <v>2</v>
      </c>
      <c r="Q979" s="7"/>
      <c r="R979" s="30">
        <f>$Q$2-Tabla1[[#This Row],[Date of posting in
 preprint server]]</f>
        <v>-43977</v>
      </c>
      <c r="S979" s="7"/>
    </row>
    <row r="980" spans="1:19" x14ac:dyDescent="0.25">
      <c r="A980">
        <v>370</v>
      </c>
      <c r="B980" t="s">
        <v>1242</v>
      </c>
      <c r="C980" t="s">
        <v>1144</v>
      </c>
      <c r="D980" t="s">
        <v>10</v>
      </c>
      <c r="E980" t="s">
        <v>11</v>
      </c>
      <c r="F980" t="s">
        <v>1243</v>
      </c>
      <c r="G980" t="s">
        <v>401</v>
      </c>
      <c r="H980" s="2" t="s">
        <v>1242</v>
      </c>
      <c r="I980" s="2" t="s">
        <v>3</v>
      </c>
      <c r="J980" s="4">
        <v>0</v>
      </c>
      <c r="K980" s="4" t="s">
        <v>17051</v>
      </c>
      <c r="L980">
        <f>IF(Tabla1[[#This Row],[Code relation 
(is preprint of)]]="NO", 2, 1)</f>
        <v>2</v>
      </c>
      <c r="Q980" s="7"/>
      <c r="R980" s="30">
        <f>$Q$2-Tabla1[[#This Row],[Date of posting in
 preprint server]]</f>
        <v>-43977</v>
      </c>
      <c r="S980" s="7"/>
    </row>
    <row r="981" spans="1:19" x14ac:dyDescent="0.25">
      <c r="A981">
        <v>371</v>
      </c>
      <c r="B981" t="s">
        <v>1244</v>
      </c>
      <c r="C981" t="s">
        <v>1144</v>
      </c>
      <c r="D981" t="s">
        <v>10</v>
      </c>
      <c r="E981" t="s">
        <v>11</v>
      </c>
      <c r="F981" t="s">
        <v>1245</v>
      </c>
      <c r="G981" t="s">
        <v>1246</v>
      </c>
      <c r="H981" s="2" t="s">
        <v>1244</v>
      </c>
      <c r="I981" s="2" t="s">
        <v>3</v>
      </c>
      <c r="J981" s="4">
        <v>1</v>
      </c>
      <c r="K981" s="4" t="s">
        <v>17051</v>
      </c>
      <c r="L981">
        <f>IF(Tabla1[[#This Row],[Code relation 
(is preprint of)]]="NO", 2, 1)</f>
        <v>2</v>
      </c>
      <c r="Q981" s="7"/>
      <c r="R981" s="30">
        <f>$Q$2-Tabla1[[#This Row],[Date of posting in
 preprint server]]</f>
        <v>-43977</v>
      </c>
      <c r="S981" s="7"/>
    </row>
    <row r="982" spans="1:19" x14ac:dyDescent="0.25">
      <c r="A982">
        <v>372</v>
      </c>
      <c r="B982" t="s">
        <v>1247</v>
      </c>
      <c r="C982" t="s">
        <v>1144</v>
      </c>
      <c r="D982" t="s">
        <v>10</v>
      </c>
      <c r="E982" t="s">
        <v>11</v>
      </c>
      <c r="F982" t="s">
        <v>1248</v>
      </c>
      <c r="G982" t="s">
        <v>1249</v>
      </c>
      <c r="H982" s="2" t="s">
        <v>1247</v>
      </c>
      <c r="I982" s="2" t="s">
        <v>3</v>
      </c>
      <c r="J982" s="4">
        <v>0</v>
      </c>
      <c r="K982" s="4" t="s">
        <v>16773</v>
      </c>
      <c r="L982">
        <f>IF(Tabla1[[#This Row],[Code relation 
(is preprint of)]]="NO", 2, 1)</f>
        <v>1</v>
      </c>
      <c r="M982" s="24" t="s">
        <v>17365</v>
      </c>
      <c r="N982" s="32" t="s">
        <v>17065</v>
      </c>
      <c r="O982" s="32">
        <f>Tabla1[[#This Row],[Date of publication (data available online on scholarly journal)]]-Tabla1[[#This Row],[Date of posting in
 preprint server]]</f>
        <v>8</v>
      </c>
      <c r="P982" s="19">
        <v>2</v>
      </c>
      <c r="Q982" s="7"/>
      <c r="R982" s="30">
        <f>$Q$2-Tabla1[[#This Row],[Date of posting in
 preprint server]]</f>
        <v>-43977</v>
      </c>
      <c r="S982" s="7"/>
    </row>
    <row r="983" spans="1:19" x14ac:dyDescent="0.25">
      <c r="A983">
        <v>373</v>
      </c>
      <c r="B983" t="s">
        <v>1250</v>
      </c>
      <c r="C983" t="s">
        <v>1144</v>
      </c>
      <c r="D983" t="s">
        <v>10</v>
      </c>
      <c r="E983" t="s">
        <v>11</v>
      </c>
      <c r="F983" t="s">
        <v>1251</v>
      </c>
      <c r="G983" t="s">
        <v>1252</v>
      </c>
      <c r="H983" s="2" t="s">
        <v>1250</v>
      </c>
      <c r="I983" s="2" t="s">
        <v>3</v>
      </c>
      <c r="J983" s="4">
        <v>0</v>
      </c>
      <c r="K983" s="4" t="s">
        <v>17051</v>
      </c>
      <c r="L983">
        <f>IF(Tabla1[[#This Row],[Code relation 
(is preprint of)]]="NO", 2, 1)</f>
        <v>2</v>
      </c>
      <c r="Q983" s="7"/>
      <c r="R983" s="30">
        <f>$Q$2-Tabla1[[#This Row],[Date of posting in
 preprint server]]</f>
        <v>-43977</v>
      </c>
      <c r="S983" s="7"/>
    </row>
    <row r="984" spans="1:19" x14ac:dyDescent="0.25">
      <c r="A984">
        <v>374</v>
      </c>
      <c r="B984" t="s">
        <v>1253</v>
      </c>
      <c r="C984" t="s">
        <v>1144</v>
      </c>
      <c r="D984" t="s">
        <v>10</v>
      </c>
      <c r="E984" t="s">
        <v>11</v>
      </c>
      <c r="F984" t="s">
        <v>1254</v>
      </c>
      <c r="G984" t="s">
        <v>1255</v>
      </c>
      <c r="H984" s="2" t="s">
        <v>1253</v>
      </c>
      <c r="I984" s="2" t="s">
        <v>3</v>
      </c>
      <c r="J984" s="4">
        <v>0</v>
      </c>
      <c r="K984" s="4" t="s">
        <v>17051</v>
      </c>
      <c r="L984">
        <f>IF(Tabla1[[#This Row],[Code relation 
(is preprint of)]]="NO", 2, 1)</f>
        <v>2</v>
      </c>
      <c r="Q984" s="7"/>
      <c r="R984" s="30">
        <f>$Q$2-Tabla1[[#This Row],[Date of posting in
 preprint server]]</f>
        <v>-43977</v>
      </c>
      <c r="S984" s="7"/>
    </row>
    <row r="985" spans="1:19" x14ac:dyDescent="0.25">
      <c r="A985">
        <v>375</v>
      </c>
      <c r="B985" t="s">
        <v>1256</v>
      </c>
      <c r="C985" t="s">
        <v>1144</v>
      </c>
      <c r="D985" t="s">
        <v>10</v>
      </c>
      <c r="E985" t="s">
        <v>11</v>
      </c>
      <c r="F985" t="s">
        <v>1257</v>
      </c>
      <c r="G985" t="s">
        <v>1258</v>
      </c>
      <c r="H985" s="2" t="s">
        <v>1256</v>
      </c>
      <c r="I985" s="2" t="s">
        <v>3</v>
      </c>
      <c r="J985" s="4">
        <v>0</v>
      </c>
      <c r="K985" s="4" t="s">
        <v>17051</v>
      </c>
      <c r="L985">
        <f>IF(Tabla1[[#This Row],[Code relation 
(is preprint of)]]="NO", 2, 1)</f>
        <v>2</v>
      </c>
      <c r="Q985" s="7"/>
      <c r="R985" s="30">
        <f>$Q$2-Tabla1[[#This Row],[Date of posting in
 preprint server]]</f>
        <v>-43977</v>
      </c>
      <c r="S985" s="7"/>
    </row>
    <row r="986" spans="1:19" x14ac:dyDescent="0.25">
      <c r="A986">
        <v>376</v>
      </c>
      <c r="B986" t="s">
        <v>1259</v>
      </c>
      <c r="C986" t="s">
        <v>1144</v>
      </c>
      <c r="D986" t="s">
        <v>10</v>
      </c>
      <c r="E986" t="s">
        <v>11</v>
      </c>
      <c r="F986" t="s">
        <v>1260</v>
      </c>
      <c r="G986" t="s">
        <v>1261</v>
      </c>
      <c r="H986" s="2" t="s">
        <v>1259</v>
      </c>
      <c r="I986" s="2" t="s">
        <v>3</v>
      </c>
      <c r="J986" s="4">
        <v>0</v>
      </c>
      <c r="K986" s="4" t="s">
        <v>17051</v>
      </c>
      <c r="L986">
        <f>IF(Tabla1[[#This Row],[Code relation 
(is preprint of)]]="NO", 2, 1)</f>
        <v>2</v>
      </c>
      <c r="Q986" s="7"/>
      <c r="R986" s="30">
        <f>$Q$2-Tabla1[[#This Row],[Date of posting in
 preprint server]]</f>
        <v>-43977</v>
      </c>
      <c r="S986" s="7"/>
    </row>
    <row r="987" spans="1:19" x14ac:dyDescent="0.25">
      <c r="A987">
        <v>377</v>
      </c>
      <c r="B987" t="s">
        <v>1262</v>
      </c>
      <c r="C987" t="s">
        <v>1144</v>
      </c>
      <c r="D987" t="s">
        <v>10</v>
      </c>
      <c r="E987" t="s">
        <v>11</v>
      </c>
      <c r="F987" t="s">
        <v>1263</v>
      </c>
      <c r="G987" t="s">
        <v>1264</v>
      </c>
      <c r="H987" s="2" t="s">
        <v>1262</v>
      </c>
      <c r="I987" s="2" t="s">
        <v>3</v>
      </c>
      <c r="J987" s="4">
        <v>0</v>
      </c>
      <c r="K987" s="4" t="s">
        <v>17051</v>
      </c>
      <c r="L987">
        <f>IF(Tabla1[[#This Row],[Code relation 
(is preprint of)]]="NO", 2, 1)</f>
        <v>2</v>
      </c>
      <c r="Q987" s="7"/>
      <c r="R987" s="30">
        <f>$Q$2-Tabla1[[#This Row],[Date of posting in
 preprint server]]</f>
        <v>-43977</v>
      </c>
      <c r="S987" s="7"/>
    </row>
    <row r="988" spans="1:19" x14ac:dyDescent="0.25">
      <c r="A988">
        <v>378</v>
      </c>
      <c r="B988" t="s">
        <v>1265</v>
      </c>
      <c r="C988" t="s">
        <v>1144</v>
      </c>
      <c r="D988" t="s">
        <v>10</v>
      </c>
      <c r="E988" t="s">
        <v>11</v>
      </c>
      <c r="F988" t="s">
        <v>1266</v>
      </c>
      <c r="G988" t="s">
        <v>1267</v>
      </c>
      <c r="H988" s="2" t="s">
        <v>1265</v>
      </c>
      <c r="I988" s="2" t="s">
        <v>3</v>
      </c>
      <c r="J988" s="4">
        <v>0</v>
      </c>
      <c r="K988" s="4" t="s">
        <v>17051</v>
      </c>
      <c r="L988">
        <f>IF(Tabla1[[#This Row],[Code relation 
(is preprint of)]]="NO", 2, 1)</f>
        <v>2</v>
      </c>
      <c r="Q988" s="7"/>
      <c r="R988" s="30">
        <f>$Q$2-Tabla1[[#This Row],[Date of posting in
 preprint server]]</f>
        <v>-43977</v>
      </c>
      <c r="S988" s="7"/>
    </row>
    <row r="989" spans="1:19" x14ac:dyDescent="0.25">
      <c r="A989">
        <v>379</v>
      </c>
      <c r="B989" t="s">
        <v>1268</v>
      </c>
      <c r="C989" t="s">
        <v>1144</v>
      </c>
      <c r="D989" t="s">
        <v>10</v>
      </c>
      <c r="E989" t="s">
        <v>11</v>
      </c>
      <c r="F989" t="s">
        <v>1269</v>
      </c>
      <c r="G989" t="s">
        <v>1270</v>
      </c>
      <c r="H989" s="2" t="s">
        <v>1268</v>
      </c>
      <c r="I989" s="2" t="s">
        <v>3</v>
      </c>
      <c r="J989" s="4">
        <v>0</v>
      </c>
      <c r="K989" s="4" t="s">
        <v>17051</v>
      </c>
      <c r="L989">
        <f>IF(Tabla1[[#This Row],[Code relation 
(is preprint of)]]="NO", 2, 1)</f>
        <v>2</v>
      </c>
      <c r="Q989" s="7"/>
      <c r="R989" s="30">
        <f>$Q$2-Tabla1[[#This Row],[Date of posting in
 preprint server]]</f>
        <v>-43977</v>
      </c>
      <c r="S989" s="7"/>
    </row>
    <row r="990" spans="1:19" x14ac:dyDescent="0.25">
      <c r="A990">
        <v>380</v>
      </c>
      <c r="B990" t="s">
        <v>1271</v>
      </c>
      <c r="C990" t="s">
        <v>1144</v>
      </c>
      <c r="D990" t="s">
        <v>10</v>
      </c>
      <c r="E990" t="s">
        <v>11</v>
      </c>
      <c r="F990" t="s">
        <v>1272</v>
      </c>
      <c r="G990" t="s">
        <v>1273</v>
      </c>
      <c r="H990" s="2" t="s">
        <v>1271</v>
      </c>
      <c r="I990" s="2" t="s">
        <v>3</v>
      </c>
      <c r="J990" s="4">
        <v>0</v>
      </c>
      <c r="K990" s="4" t="s">
        <v>17051</v>
      </c>
      <c r="L990">
        <f>IF(Tabla1[[#This Row],[Code relation 
(is preprint of)]]="NO", 2, 1)</f>
        <v>2</v>
      </c>
      <c r="Q990" s="7"/>
      <c r="R990" s="30">
        <f>$Q$2-Tabla1[[#This Row],[Date of posting in
 preprint server]]</f>
        <v>-43977</v>
      </c>
      <c r="S990" s="7"/>
    </row>
    <row r="991" spans="1:19" x14ac:dyDescent="0.25">
      <c r="A991">
        <v>381</v>
      </c>
      <c r="B991" t="s">
        <v>1274</v>
      </c>
      <c r="C991" t="s">
        <v>1144</v>
      </c>
      <c r="D991" t="s">
        <v>10</v>
      </c>
      <c r="E991" t="s">
        <v>11</v>
      </c>
      <c r="F991" t="s">
        <v>1275</v>
      </c>
      <c r="G991" t="s">
        <v>1276</v>
      </c>
      <c r="H991" s="2" t="s">
        <v>1274</v>
      </c>
      <c r="I991" s="2" t="s">
        <v>3</v>
      </c>
      <c r="J991" s="4">
        <v>0</v>
      </c>
      <c r="K991" s="4" t="s">
        <v>17051</v>
      </c>
      <c r="L991">
        <f>IF(Tabla1[[#This Row],[Code relation 
(is preprint of)]]="NO", 2, 1)</f>
        <v>2</v>
      </c>
      <c r="Q991" s="7"/>
      <c r="R991" s="30">
        <f>$Q$2-Tabla1[[#This Row],[Date of posting in
 preprint server]]</f>
        <v>-43977</v>
      </c>
      <c r="S991" s="7"/>
    </row>
    <row r="992" spans="1:19" x14ac:dyDescent="0.25">
      <c r="A992">
        <v>382</v>
      </c>
      <c r="B992" t="s">
        <v>1277</v>
      </c>
      <c r="C992" t="s">
        <v>1144</v>
      </c>
      <c r="D992" t="s">
        <v>10</v>
      </c>
      <c r="E992" t="s">
        <v>11</v>
      </c>
      <c r="F992" t="s">
        <v>1278</v>
      </c>
      <c r="G992" t="s">
        <v>1279</v>
      </c>
      <c r="H992" s="2" t="s">
        <v>1277</v>
      </c>
      <c r="I992" s="2" t="s">
        <v>3</v>
      </c>
      <c r="J992" s="4">
        <v>0</v>
      </c>
      <c r="K992" s="4" t="s">
        <v>17051</v>
      </c>
      <c r="L992">
        <f>IF(Tabla1[[#This Row],[Code relation 
(is preprint of)]]="NO", 2, 1)</f>
        <v>2</v>
      </c>
      <c r="Q992" s="7"/>
      <c r="R992" s="30">
        <f>$Q$2-Tabla1[[#This Row],[Date of posting in
 preprint server]]</f>
        <v>-43977</v>
      </c>
      <c r="S992" s="7"/>
    </row>
    <row r="993" spans="1:19" x14ac:dyDescent="0.25">
      <c r="A993">
        <v>383</v>
      </c>
      <c r="B993" t="s">
        <v>1280</v>
      </c>
      <c r="C993" t="s">
        <v>1144</v>
      </c>
      <c r="D993" t="s">
        <v>10</v>
      </c>
      <c r="E993" t="s">
        <v>11</v>
      </c>
      <c r="F993" t="s">
        <v>1281</v>
      </c>
      <c r="G993" t="s">
        <v>1282</v>
      </c>
      <c r="H993" s="2" t="s">
        <v>1280</v>
      </c>
      <c r="I993" s="2" t="s">
        <v>3</v>
      </c>
      <c r="J993" s="4">
        <v>0</v>
      </c>
      <c r="K993" s="4" t="s">
        <v>17051</v>
      </c>
      <c r="L993">
        <f>IF(Tabla1[[#This Row],[Code relation 
(is preprint of)]]="NO", 2, 1)</f>
        <v>2</v>
      </c>
      <c r="Q993" s="7"/>
      <c r="R993" s="30">
        <f>$Q$2-Tabla1[[#This Row],[Date of posting in
 preprint server]]</f>
        <v>-43977</v>
      </c>
      <c r="S993" s="7"/>
    </row>
    <row r="994" spans="1:19" s="8" customFormat="1" x14ac:dyDescent="0.25">
      <c r="A994" s="32">
        <v>384</v>
      </c>
      <c r="B994" s="32" t="s">
        <v>1283</v>
      </c>
      <c r="C994" s="32" t="s">
        <v>1144</v>
      </c>
      <c r="D994" s="32" t="s">
        <v>10</v>
      </c>
      <c r="E994" s="32" t="s">
        <v>11</v>
      </c>
      <c r="F994" s="32" t="s">
        <v>1284</v>
      </c>
      <c r="G994" s="32" t="s">
        <v>1285</v>
      </c>
      <c r="H994" s="2" t="s">
        <v>1283</v>
      </c>
      <c r="I994" s="2" t="s">
        <v>3</v>
      </c>
      <c r="J994" s="32">
        <v>0</v>
      </c>
      <c r="K994" s="32" t="s">
        <v>17051</v>
      </c>
      <c r="L994" s="32">
        <f>IF(Tabla1[[#This Row],[Code relation 
(is preprint of)]]="NO", 2, 1)</f>
        <v>2</v>
      </c>
      <c r="M994" s="32"/>
      <c r="N994" s="7"/>
      <c r="O994" s="7"/>
      <c r="P994" s="7"/>
      <c r="Q994" s="7"/>
      <c r="R994" s="30">
        <f>$Q$2-Tabla1[[#This Row],[Date of posting in
 preprint server]]</f>
        <v>-43977</v>
      </c>
      <c r="S994" s="7"/>
    </row>
    <row r="995" spans="1:19" x14ac:dyDescent="0.25">
      <c r="A995">
        <v>385</v>
      </c>
      <c r="B995" t="s">
        <v>1286</v>
      </c>
      <c r="C995" t="s">
        <v>1144</v>
      </c>
      <c r="D995" t="s">
        <v>10</v>
      </c>
      <c r="E995" t="s">
        <v>11</v>
      </c>
      <c r="F995" t="s">
        <v>1287</v>
      </c>
      <c r="G995" t="s">
        <v>1288</v>
      </c>
      <c r="H995" s="2" t="s">
        <v>1286</v>
      </c>
      <c r="I995" s="2" t="s">
        <v>3</v>
      </c>
      <c r="J995" s="4">
        <v>0</v>
      </c>
      <c r="K995" s="4" t="s">
        <v>17051</v>
      </c>
      <c r="L995">
        <f>IF(Tabla1[[#This Row],[Code relation 
(is preprint of)]]="NO", 2, 1)</f>
        <v>2</v>
      </c>
      <c r="Q995" s="7"/>
      <c r="R995" s="30">
        <f>$Q$2-Tabla1[[#This Row],[Date of posting in
 preprint server]]</f>
        <v>-43977</v>
      </c>
      <c r="S995" s="7"/>
    </row>
    <row r="996" spans="1:19" x14ac:dyDescent="0.25">
      <c r="A996">
        <v>386</v>
      </c>
      <c r="B996" t="s">
        <v>1289</v>
      </c>
      <c r="C996" t="s">
        <v>1144</v>
      </c>
      <c r="D996" t="s">
        <v>10</v>
      </c>
      <c r="E996" t="s">
        <v>11</v>
      </c>
      <c r="F996" t="s">
        <v>1290</v>
      </c>
      <c r="G996" t="s">
        <v>1291</v>
      </c>
      <c r="H996" s="2" t="s">
        <v>1289</v>
      </c>
      <c r="I996" s="2" t="s">
        <v>3</v>
      </c>
      <c r="J996" s="4">
        <v>0</v>
      </c>
      <c r="K996" s="4" t="s">
        <v>17051</v>
      </c>
      <c r="L996">
        <f>IF(Tabla1[[#This Row],[Code relation 
(is preprint of)]]="NO", 2, 1)</f>
        <v>2</v>
      </c>
      <c r="Q996" s="7"/>
      <c r="R996" s="30">
        <f>$Q$2-Tabla1[[#This Row],[Date of posting in
 preprint server]]</f>
        <v>-43977</v>
      </c>
      <c r="S996" s="7"/>
    </row>
    <row r="997" spans="1:19" x14ac:dyDescent="0.25">
      <c r="A997">
        <v>387</v>
      </c>
      <c r="B997" t="s">
        <v>1292</v>
      </c>
      <c r="C997" t="s">
        <v>1144</v>
      </c>
      <c r="D997" t="s">
        <v>10</v>
      </c>
      <c r="E997" t="s">
        <v>11</v>
      </c>
      <c r="F997" t="s">
        <v>1293</v>
      </c>
      <c r="G997" t="s">
        <v>1294</v>
      </c>
      <c r="H997" s="2" t="s">
        <v>1292</v>
      </c>
      <c r="I997" s="2" t="s">
        <v>3</v>
      </c>
      <c r="J997" s="4">
        <v>0</v>
      </c>
      <c r="K997" s="4" t="s">
        <v>17051</v>
      </c>
      <c r="L997">
        <f>IF(Tabla1[[#This Row],[Code relation 
(is preprint of)]]="NO", 2, 1)</f>
        <v>2</v>
      </c>
      <c r="Q997" s="7"/>
      <c r="R997" s="30">
        <f>$Q$2-Tabla1[[#This Row],[Date of posting in
 preprint server]]</f>
        <v>-43977</v>
      </c>
      <c r="S997" s="7"/>
    </row>
    <row r="998" spans="1:19" x14ac:dyDescent="0.25">
      <c r="A998">
        <v>388</v>
      </c>
      <c r="B998" t="s">
        <v>1295</v>
      </c>
      <c r="C998" t="s">
        <v>1144</v>
      </c>
      <c r="D998" t="s">
        <v>10</v>
      </c>
      <c r="E998" t="s">
        <v>11</v>
      </c>
      <c r="F998" t="s">
        <v>1296</v>
      </c>
      <c r="G998" t="s">
        <v>1297</v>
      </c>
      <c r="H998" s="2" t="s">
        <v>1295</v>
      </c>
      <c r="I998" s="2" t="s">
        <v>3</v>
      </c>
      <c r="J998" s="4">
        <v>0</v>
      </c>
      <c r="K998" s="4" t="s">
        <v>17051</v>
      </c>
      <c r="L998">
        <f>IF(Tabla1[[#This Row],[Code relation 
(is preprint of)]]="NO", 2, 1)</f>
        <v>2</v>
      </c>
      <c r="Q998" s="7"/>
      <c r="R998" s="30">
        <f>$Q$2-Tabla1[[#This Row],[Date of posting in
 preprint server]]</f>
        <v>-43977</v>
      </c>
      <c r="S998" s="7"/>
    </row>
    <row r="999" spans="1:19" x14ac:dyDescent="0.25">
      <c r="A999">
        <v>389</v>
      </c>
      <c r="B999" t="s">
        <v>1298</v>
      </c>
      <c r="C999" t="s">
        <v>1144</v>
      </c>
      <c r="D999" t="s">
        <v>10</v>
      </c>
      <c r="E999" t="s">
        <v>11</v>
      </c>
      <c r="F999" t="s">
        <v>1299</v>
      </c>
      <c r="G999" t="s">
        <v>1300</v>
      </c>
      <c r="H999" s="2" t="s">
        <v>1298</v>
      </c>
      <c r="I999" s="2" t="s">
        <v>3</v>
      </c>
      <c r="J999" s="4">
        <v>0</v>
      </c>
      <c r="K999" s="4" t="s">
        <v>17051</v>
      </c>
      <c r="L999">
        <f>IF(Tabla1[[#This Row],[Code relation 
(is preprint of)]]="NO", 2, 1)</f>
        <v>2</v>
      </c>
      <c r="Q999" s="7"/>
      <c r="R999" s="30">
        <f>$Q$2-Tabla1[[#This Row],[Date of posting in
 preprint server]]</f>
        <v>-43977</v>
      </c>
      <c r="S999" s="7"/>
    </row>
    <row r="1000" spans="1:19" x14ac:dyDescent="0.25">
      <c r="A1000">
        <v>390</v>
      </c>
      <c r="B1000" t="s">
        <v>1301</v>
      </c>
      <c r="C1000" t="s">
        <v>1144</v>
      </c>
      <c r="D1000" t="s">
        <v>10</v>
      </c>
      <c r="E1000" t="s">
        <v>11</v>
      </c>
      <c r="F1000" t="s">
        <v>1302</v>
      </c>
      <c r="G1000" t="s">
        <v>1303</v>
      </c>
      <c r="H1000" s="2" t="s">
        <v>1301</v>
      </c>
      <c r="I1000" s="2" t="s">
        <v>3</v>
      </c>
      <c r="J1000" s="4">
        <v>0</v>
      </c>
      <c r="K1000" s="4" t="s">
        <v>17051</v>
      </c>
      <c r="L1000">
        <f>IF(Tabla1[[#This Row],[Code relation 
(is preprint of)]]="NO", 2, 1)</f>
        <v>2</v>
      </c>
      <c r="Q1000" s="7"/>
      <c r="R1000" s="30">
        <f>$Q$2-Tabla1[[#This Row],[Date of posting in
 preprint server]]</f>
        <v>-43977</v>
      </c>
      <c r="S1000" s="7"/>
    </row>
    <row r="1001" spans="1:19" s="7" customFormat="1" x14ac:dyDescent="0.25">
      <c r="A1001" s="32">
        <v>391</v>
      </c>
      <c r="B1001" s="32" t="s">
        <v>1304</v>
      </c>
      <c r="C1001" s="32" t="s">
        <v>1144</v>
      </c>
      <c r="D1001" s="32" t="s">
        <v>10</v>
      </c>
      <c r="E1001" s="32" t="s">
        <v>11</v>
      </c>
      <c r="F1001" s="32" t="s">
        <v>1305</v>
      </c>
      <c r="G1001" s="32" t="s">
        <v>1306</v>
      </c>
      <c r="H1001" s="2" t="s">
        <v>1304</v>
      </c>
      <c r="I1001" s="2" t="s">
        <v>3</v>
      </c>
      <c r="J1001" s="32">
        <v>0</v>
      </c>
      <c r="K1001" s="32" t="s">
        <v>17051</v>
      </c>
      <c r="L1001" s="32">
        <f>IF(Tabla1[[#This Row],[Code relation 
(is preprint of)]]="NO", 2, 1)</f>
        <v>2</v>
      </c>
      <c r="M1001" s="32"/>
      <c r="R1001" s="30">
        <f>$Q$2-Tabla1[[#This Row],[Date of posting in
 preprint server]]</f>
        <v>-43977</v>
      </c>
    </row>
    <row r="1002" spans="1:19" x14ac:dyDescent="0.25">
      <c r="A1002">
        <v>392</v>
      </c>
      <c r="B1002" t="s">
        <v>1307</v>
      </c>
      <c r="C1002" t="s">
        <v>1144</v>
      </c>
      <c r="D1002" t="s">
        <v>10</v>
      </c>
      <c r="E1002" t="s">
        <v>11</v>
      </c>
      <c r="F1002" t="s">
        <v>1308</v>
      </c>
      <c r="G1002" t="s">
        <v>1309</v>
      </c>
      <c r="H1002" s="2" t="s">
        <v>1307</v>
      </c>
      <c r="I1002" s="2" t="s">
        <v>3</v>
      </c>
      <c r="J1002" s="4">
        <v>0</v>
      </c>
      <c r="K1002" s="4" t="s">
        <v>17051</v>
      </c>
      <c r="L1002">
        <f>IF(Tabla1[[#This Row],[Code relation 
(is preprint of)]]="NO", 2, 1)</f>
        <v>2</v>
      </c>
      <c r="Q1002" s="7"/>
      <c r="R1002" s="30">
        <f>$Q$2-Tabla1[[#This Row],[Date of posting in
 preprint server]]</f>
        <v>-43977</v>
      </c>
      <c r="S1002" s="7"/>
    </row>
    <row r="1003" spans="1:19" x14ac:dyDescent="0.25">
      <c r="A1003">
        <v>393</v>
      </c>
      <c r="B1003" t="s">
        <v>1310</v>
      </c>
      <c r="C1003" t="s">
        <v>1144</v>
      </c>
      <c r="D1003" t="s">
        <v>10</v>
      </c>
      <c r="E1003" t="s">
        <v>11</v>
      </c>
      <c r="F1003" t="s">
        <v>1311</v>
      </c>
      <c r="G1003" t="s">
        <v>1312</v>
      </c>
      <c r="H1003" s="2" t="s">
        <v>1310</v>
      </c>
      <c r="I1003" s="2" t="s">
        <v>3</v>
      </c>
      <c r="J1003" s="4">
        <v>0</v>
      </c>
      <c r="K1003" s="4" t="s">
        <v>17051</v>
      </c>
      <c r="L1003">
        <f>IF(Tabla1[[#This Row],[Code relation 
(is preprint of)]]="NO", 2, 1)</f>
        <v>2</v>
      </c>
      <c r="Q1003" s="7"/>
      <c r="R1003" s="30">
        <f>$Q$2-Tabla1[[#This Row],[Date of posting in
 preprint server]]</f>
        <v>-43977</v>
      </c>
      <c r="S1003" s="7"/>
    </row>
    <row r="1004" spans="1:19" x14ac:dyDescent="0.25">
      <c r="A1004">
        <v>394</v>
      </c>
      <c r="B1004" t="s">
        <v>1313</v>
      </c>
      <c r="C1004" t="s">
        <v>1144</v>
      </c>
      <c r="D1004" t="s">
        <v>10</v>
      </c>
      <c r="E1004" t="s">
        <v>11</v>
      </c>
      <c r="F1004" t="s">
        <v>1314</v>
      </c>
      <c r="G1004" t="s">
        <v>1315</v>
      </c>
      <c r="H1004" s="2" t="s">
        <v>1313</v>
      </c>
      <c r="I1004" s="2" t="s">
        <v>3</v>
      </c>
      <c r="J1004" s="4">
        <v>0</v>
      </c>
      <c r="K1004" s="4" t="s">
        <v>17051</v>
      </c>
      <c r="L1004">
        <f>IF(Tabla1[[#This Row],[Code relation 
(is preprint of)]]="NO", 2, 1)</f>
        <v>2</v>
      </c>
      <c r="Q1004" s="7"/>
      <c r="R1004" s="30">
        <f>$Q$2-Tabla1[[#This Row],[Date of posting in
 preprint server]]</f>
        <v>-43977</v>
      </c>
      <c r="S1004" s="7"/>
    </row>
    <row r="1005" spans="1:19" x14ac:dyDescent="0.25">
      <c r="A1005">
        <v>395</v>
      </c>
      <c r="B1005" t="s">
        <v>1316</v>
      </c>
      <c r="C1005" t="s">
        <v>1144</v>
      </c>
      <c r="D1005" t="s">
        <v>10</v>
      </c>
      <c r="E1005" t="s">
        <v>11</v>
      </c>
      <c r="F1005" t="s">
        <v>1317</v>
      </c>
      <c r="G1005" t="s">
        <v>1318</v>
      </c>
      <c r="H1005" s="2" t="s">
        <v>1316</v>
      </c>
      <c r="I1005" s="2" t="s">
        <v>3</v>
      </c>
      <c r="J1005" s="4">
        <v>0</v>
      </c>
      <c r="K1005" s="4" t="s">
        <v>17051</v>
      </c>
      <c r="L1005">
        <f>IF(Tabla1[[#This Row],[Code relation 
(is preprint of)]]="NO", 2, 1)</f>
        <v>2</v>
      </c>
      <c r="Q1005" s="7"/>
      <c r="R1005" s="30">
        <f>$Q$2-Tabla1[[#This Row],[Date of posting in
 preprint server]]</f>
        <v>-43977</v>
      </c>
      <c r="S1005" s="7"/>
    </row>
    <row r="1006" spans="1:19" x14ac:dyDescent="0.25">
      <c r="A1006">
        <v>396</v>
      </c>
      <c r="B1006" t="s">
        <v>1319</v>
      </c>
      <c r="C1006" t="s">
        <v>1144</v>
      </c>
      <c r="D1006" t="s">
        <v>10</v>
      </c>
      <c r="E1006" t="s">
        <v>11</v>
      </c>
      <c r="F1006" t="s">
        <v>1320</v>
      </c>
      <c r="G1006" t="s">
        <v>1321</v>
      </c>
      <c r="H1006" s="2" t="s">
        <v>1319</v>
      </c>
      <c r="I1006" s="2" t="s">
        <v>3</v>
      </c>
      <c r="J1006" s="4">
        <v>4</v>
      </c>
      <c r="K1006" s="4" t="s">
        <v>17051</v>
      </c>
      <c r="L1006">
        <f>IF(Tabla1[[#This Row],[Code relation 
(is preprint of)]]="NO", 2, 1)</f>
        <v>2</v>
      </c>
      <c r="Q1006" s="7"/>
      <c r="R1006" s="30">
        <f>$Q$2-Tabla1[[#This Row],[Date of posting in
 preprint server]]</f>
        <v>-43977</v>
      </c>
      <c r="S1006" s="7"/>
    </row>
    <row r="1007" spans="1:19" x14ac:dyDescent="0.25">
      <c r="A1007">
        <v>397</v>
      </c>
      <c r="B1007" t="s">
        <v>1322</v>
      </c>
      <c r="C1007" t="s">
        <v>1144</v>
      </c>
      <c r="D1007" t="s">
        <v>10</v>
      </c>
      <c r="E1007" t="s">
        <v>11</v>
      </c>
      <c r="F1007" t="s">
        <v>1323</v>
      </c>
      <c r="G1007" t="s">
        <v>1324</v>
      </c>
      <c r="H1007" s="2" t="s">
        <v>1322</v>
      </c>
      <c r="I1007" s="2" t="s">
        <v>3</v>
      </c>
      <c r="J1007" s="4">
        <v>0</v>
      </c>
      <c r="K1007" s="4" t="s">
        <v>17051</v>
      </c>
      <c r="L1007">
        <f>IF(Tabla1[[#This Row],[Code relation 
(is preprint of)]]="NO", 2, 1)</f>
        <v>2</v>
      </c>
      <c r="Q1007" s="7"/>
      <c r="R1007" s="30">
        <f>$Q$2-Tabla1[[#This Row],[Date of posting in
 preprint server]]</f>
        <v>-43977</v>
      </c>
      <c r="S1007" s="7"/>
    </row>
    <row r="1008" spans="1:19" x14ac:dyDescent="0.25">
      <c r="A1008">
        <v>398</v>
      </c>
      <c r="B1008" t="s">
        <v>1325</v>
      </c>
      <c r="C1008" t="s">
        <v>1144</v>
      </c>
      <c r="D1008" t="s">
        <v>10</v>
      </c>
      <c r="E1008" t="s">
        <v>11</v>
      </c>
      <c r="F1008" t="s">
        <v>1326</v>
      </c>
      <c r="G1008" t="s">
        <v>1327</v>
      </c>
      <c r="H1008" s="2" t="s">
        <v>1325</v>
      </c>
      <c r="I1008" s="2" t="s">
        <v>3</v>
      </c>
      <c r="J1008" s="4">
        <v>0</v>
      </c>
      <c r="K1008" s="4" t="s">
        <v>17051</v>
      </c>
      <c r="L1008">
        <f>IF(Tabla1[[#This Row],[Code relation 
(is preprint of)]]="NO", 2, 1)</f>
        <v>2</v>
      </c>
      <c r="Q1008" s="7"/>
      <c r="R1008" s="30">
        <f>$Q$2-Tabla1[[#This Row],[Date of posting in
 preprint server]]</f>
        <v>-43977</v>
      </c>
      <c r="S1008" s="7"/>
    </row>
    <row r="1009" spans="1:19" x14ac:dyDescent="0.25">
      <c r="A1009">
        <v>399</v>
      </c>
      <c r="B1009" t="s">
        <v>1328</v>
      </c>
      <c r="C1009" t="s">
        <v>1144</v>
      </c>
      <c r="D1009" t="s">
        <v>10</v>
      </c>
      <c r="E1009" t="s">
        <v>11</v>
      </c>
      <c r="F1009" t="s">
        <v>1329</v>
      </c>
      <c r="G1009" t="s">
        <v>1330</v>
      </c>
      <c r="H1009" s="2" t="s">
        <v>1328</v>
      </c>
      <c r="I1009" s="2" t="s">
        <v>3</v>
      </c>
      <c r="J1009" s="4">
        <v>0</v>
      </c>
      <c r="K1009" s="4" t="s">
        <v>17051</v>
      </c>
      <c r="L1009">
        <f>IF(Tabla1[[#This Row],[Code relation 
(is preprint of)]]="NO", 2, 1)</f>
        <v>2</v>
      </c>
      <c r="Q1009" s="7"/>
      <c r="R1009" s="30">
        <f>$Q$2-Tabla1[[#This Row],[Date of posting in
 preprint server]]</f>
        <v>-43977</v>
      </c>
      <c r="S1009" s="7"/>
    </row>
    <row r="1010" spans="1:19" x14ac:dyDescent="0.25">
      <c r="A1010">
        <v>400</v>
      </c>
      <c r="B1010" t="s">
        <v>1331</v>
      </c>
      <c r="C1010" t="s">
        <v>1144</v>
      </c>
      <c r="D1010" t="s">
        <v>10</v>
      </c>
      <c r="E1010" t="s">
        <v>11</v>
      </c>
      <c r="F1010" t="s">
        <v>1332</v>
      </c>
      <c r="G1010" t="s">
        <v>1333</v>
      </c>
      <c r="H1010" s="2" t="s">
        <v>1331</v>
      </c>
      <c r="I1010" s="2" t="s">
        <v>3</v>
      </c>
      <c r="J1010" s="4">
        <v>0</v>
      </c>
      <c r="K1010" s="4" t="s">
        <v>17051</v>
      </c>
      <c r="L1010">
        <f>IF(Tabla1[[#This Row],[Code relation 
(is preprint of)]]="NO", 2, 1)</f>
        <v>2</v>
      </c>
      <c r="Q1010" s="7"/>
      <c r="R1010" s="30">
        <f>$Q$2-Tabla1[[#This Row],[Date of posting in
 preprint server]]</f>
        <v>-43977</v>
      </c>
      <c r="S1010" s="7"/>
    </row>
    <row r="1011" spans="1:19" x14ac:dyDescent="0.25">
      <c r="A1011">
        <v>401</v>
      </c>
      <c r="B1011" t="s">
        <v>1334</v>
      </c>
      <c r="C1011" t="s">
        <v>1144</v>
      </c>
      <c r="D1011" t="s">
        <v>10</v>
      </c>
      <c r="E1011" t="s">
        <v>11</v>
      </c>
      <c r="F1011" t="s">
        <v>1335</v>
      </c>
      <c r="G1011" t="s">
        <v>1336</v>
      </c>
      <c r="H1011" s="2" t="s">
        <v>1334</v>
      </c>
      <c r="I1011" s="2" t="s">
        <v>3</v>
      </c>
      <c r="J1011" s="4">
        <v>0</v>
      </c>
      <c r="K1011" s="4" t="s">
        <v>17051</v>
      </c>
      <c r="L1011">
        <f>IF(Tabla1[[#This Row],[Code relation 
(is preprint of)]]="NO", 2, 1)</f>
        <v>2</v>
      </c>
      <c r="Q1011" s="7"/>
      <c r="R1011" s="30">
        <f>$Q$2-Tabla1[[#This Row],[Date of posting in
 preprint server]]</f>
        <v>-43977</v>
      </c>
      <c r="S1011" s="7"/>
    </row>
    <row r="1012" spans="1:19" x14ac:dyDescent="0.25">
      <c r="A1012">
        <v>402</v>
      </c>
      <c r="B1012" t="s">
        <v>1337</v>
      </c>
      <c r="C1012" t="s">
        <v>1144</v>
      </c>
      <c r="D1012" t="s">
        <v>10</v>
      </c>
      <c r="E1012" t="s">
        <v>11</v>
      </c>
      <c r="F1012" t="s">
        <v>1338</v>
      </c>
      <c r="G1012" t="s">
        <v>1339</v>
      </c>
      <c r="H1012" s="2" t="s">
        <v>1337</v>
      </c>
      <c r="I1012" s="2" t="s">
        <v>3</v>
      </c>
      <c r="J1012" s="4">
        <v>0</v>
      </c>
      <c r="K1012" s="4" t="s">
        <v>17051</v>
      </c>
      <c r="L1012">
        <f>IF(Tabla1[[#This Row],[Code relation 
(is preprint of)]]="NO", 2, 1)</f>
        <v>2</v>
      </c>
      <c r="Q1012" s="7"/>
      <c r="R1012" s="30">
        <f>$Q$2-Tabla1[[#This Row],[Date of posting in
 preprint server]]</f>
        <v>-43977</v>
      </c>
      <c r="S1012" s="7"/>
    </row>
    <row r="1013" spans="1:19" x14ac:dyDescent="0.25">
      <c r="A1013">
        <v>403</v>
      </c>
      <c r="B1013" t="s">
        <v>1340</v>
      </c>
      <c r="C1013" t="s">
        <v>1144</v>
      </c>
      <c r="D1013" t="s">
        <v>10</v>
      </c>
      <c r="E1013" t="s">
        <v>11</v>
      </c>
      <c r="F1013" t="s">
        <v>1341</v>
      </c>
      <c r="G1013" t="s">
        <v>1342</v>
      </c>
      <c r="H1013" s="2" t="s">
        <v>1340</v>
      </c>
      <c r="I1013" s="2" t="s">
        <v>3</v>
      </c>
      <c r="J1013" s="4">
        <v>0</v>
      </c>
      <c r="K1013" s="4" t="s">
        <v>17051</v>
      </c>
      <c r="L1013">
        <f>IF(Tabla1[[#This Row],[Code relation 
(is preprint of)]]="NO", 2, 1)</f>
        <v>2</v>
      </c>
      <c r="Q1013" s="7"/>
      <c r="R1013" s="30">
        <f>$Q$2-Tabla1[[#This Row],[Date of posting in
 preprint server]]</f>
        <v>-43977</v>
      </c>
      <c r="S1013" s="7"/>
    </row>
    <row r="1014" spans="1:19" x14ac:dyDescent="0.25">
      <c r="A1014">
        <v>404</v>
      </c>
      <c r="B1014" t="s">
        <v>1343</v>
      </c>
      <c r="C1014" t="s">
        <v>1144</v>
      </c>
      <c r="D1014" t="s">
        <v>10</v>
      </c>
      <c r="E1014" t="s">
        <v>11</v>
      </c>
      <c r="F1014" t="s">
        <v>1344</v>
      </c>
      <c r="G1014" t="s">
        <v>1345</v>
      </c>
      <c r="H1014" s="2" t="s">
        <v>1343</v>
      </c>
      <c r="I1014" s="2" t="s">
        <v>3</v>
      </c>
      <c r="J1014" s="4">
        <v>1</v>
      </c>
      <c r="K1014" s="4" t="s">
        <v>17051</v>
      </c>
      <c r="L1014">
        <f>IF(Tabla1[[#This Row],[Code relation 
(is preprint of)]]="NO", 2, 1)</f>
        <v>2</v>
      </c>
      <c r="Q1014" s="7"/>
      <c r="R1014" s="30">
        <f>$Q$2-Tabla1[[#This Row],[Date of posting in
 preprint server]]</f>
        <v>-43977</v>
      </c>
      <c r="S1014" s="7"/>
    </row>
    <row r="1015" spans="1:19" x14ac:dyDescent="0.25">
      <c r="A1015">
        <v>405</v>
      </c>
      <c r="B1015" t="s">
        <v>1346</v>
      </c>
      <c r="C1015" t="s">
        <v>1144</v>
      </c>
      <c r="D1015" t="s">
        <v>10</v>
      </c>
      <c r="E1015" t="s">
        <v>11</v>
      </c>
      <c r="F1015" t="s">
        <v>1347</v>
      </c>
      <c r="G1015" t="s">
        <v>1348</v>
      </c>
      <c r="H1015" s="2" t="s">
        <v>1346</v>
      </c>
      <c r="I1015" s="2" t="s">
        <v>3</v>
      </c>
      <c r="J1015" s="4">
        <v>0</v>
      </c>
      <c r="K1015" s="4" t="s">
        <v>17051</v>
      </c>
      <c r="L1015">
        <f>IF(Tabla1[[#This Row],[Code relation 
(is preprint of)]]="NO", 2, 1)</f>
        <v>2</v>
      </c>
      <c r="Q1015" s="7"/>
      <c r="R1015" s="30">
        <f>$Q$2-Tabla1[[#This Row],[Date of posting in
 preprint server]]</f>
        <v>-43977</v>
      </c>
      <c r="S1015" s="7"/>
    </row>
    <row r="1016" spans="1:19" x14ac:dyDescent="0.25">
      <c r="A1016">
        <v>406</v>
      </c>
      <c r="B1016" t="s">
        <v>1349</v>
      </c>
      <c r="C1016" t="s">
        <v>1144</v>
      </c>
      <c r="D1016" t="s">
        <v>10</v>
      </c>
      <c r="E1016" t="s">
        <v>11</v>
      </c>
      <c r="F1016" t="s">
        <v>1350</v>
      </c>
      <c r="G1016" t="s">
        <v>1351</v>
      </c>
      <c r="H1016" s="2" t="s">
        <v>1349</v>
      </c>
      <c r="I1016" s="2" t="s">
        <v>3</v>
      </c>
      <c r="J1016" s="4">
        <v>0</v>
      </c>
      <c r="K1016" s="4" t="s">
        <v>17051</v>
      </c>
      <c r="L1016">
        <f>IF(Tabla1[[#This Row],[Code relation 
(is preprint of)]]="NO", 2, 1)</f>
        <v>2</v>
      </c>
      <c r="Q1016" s="7"/>
      <c r="R1016" s="30">
        <f>$Q$2-Tabla1[[#This Row],[Date of posting in
 preprint server]]</f>
        <v>-43977</v>
      </c>
      <c r="S1016" s="7"/>
    </row>
    <row r="1017" spans="1:19" x14ac:dyDescent="0.25">
      <c r="A1017">
        <v>407</v>
      </c>
      <c r="B1017" t="s">
        <v>1352</v>
      </c>
      <c r="C1017" t="s">
        <v>1144</v>
      </c>
      <c r="D1017" t="s">
        <v>10</v>
      </c>
      <c r="E1017" t="s">
        <v>11</v>
      </c>
      <c r="F1017" t="s">
        <v>1353</v>
      </c>
      <c r="G1017" t="s">
        <v>1354</v>
      </c>
      <c r="H1017" s="2" t="s">
        <v>1352</v>
      </c>
      <c r="I1017" s="2" t="s">
        <v>3</v>
      </c>
      <c r="J1017" s="4">
        <v>0</v>
      </c>
      <c r="K1017" s="4" t="s">
        <v>17051</v>
      </c>
      <c r="L1017">
        <f>IF(Tabla1[[#This Row],[Code relation 
(is preprint of)]]="NO", 2, 1)</f>
        <v>2</v>
      </c>
      <c r="Q1017" s="7"/>
      <c r="R1017" s="30">
        <f>$Q$2-Tabla1[[#This Row],[Date of posting in
 preprint server]]</f>
        <v>-43977</v>
      </c>
      <c r="S1017" s="7"/>
    </row>
    <row r="1018" spans="1:19" x14ac:dyDescent="0.25">
      <c r="A1018">
        <v>408</v>
      </c>
      <c r="B1018" t="s">
        <v>1355</v>
      </c>
      <c r="C1018" t="s">
        <v>1144</v>
      </c>
      <c r="D1018" t="s">
        <v>10</v>
      </c>
      <c r="E1018" t="s">
        <v>11</v>
      </c>
      <c r="F1018" t="s">
        <v>1356</v>
      </c>
      <c r="G1018" t="s">
        <v>1357</v>
      </c>
      <c r="H1018" s="2" t="s">
        <v>1355</v>
      </c>
      <c r="I1018" s="2" t="s">
        <v>3</v>
      </c>
      <c r="J1018" s="4">
        <v>0</v>
      </c>
      <c r="K1018" s="4" t="s">
        <v>17051</v>
      </c>
      <c r="L1018">
        <f>IF(Tabla1[[#This Row],[Code relation 
(is preprint of)]]="NO", 2, 1)</f>
        <v>2</v>
      </c>
      <c r="Q1018" s="7"/>
      <c r="R1018" s="30">
        <f>$Q$2-Tabla1[[#This Row],[Date of posting in
 preprint server]]</f>
        <v>-43977</v>
      </c>
      <c r="S1018" s="7"/>
    </row>
    <row r="1019" spans="1:19" x14ac:dyDescent="0.25">
      <c r="A1019">
        <v>409</v>
      </c>
      <c r="B1019" t="s">
        <v>1358</v>
      </c>
      <c r="C1019" t="s">
        <v>1144</v>
      </c>
      <c r="D1019" t="s">
        <v>10</v>
      </c>
      <c r="E1019" t="s">
        <v>11</v>
      </c>
      <c r="F1019" t="s">
        <v>1359</v>
      </c>
      <c r="G1019" t="s">
        <v>1360</v>
      </c>
      <c r="H1019" s="2" t="s">
        <v>1358</v>
      </c>
      <c r="I1019" s="2" t="s">
        <v>3</v>
      </c>
      <c r="J1019" s="4">
        <v>0</v>
      </c>
      <c r="K1019" s="4" t="s">
        <v>17051</v>
      </c>
      <c r="L1019">
        <f>IF(Tabla1[[#This Row],[Code relation 
(is preprint of)]]="NO", 2, 1)</f>
        <v>2</v>
      </c>
      <c r="Q1019" s="7"/>
      <c r="R1019" s="30">
        <f>$Q$2-Tabla1[[#This Row],[Date of posting in
 preprint server]]</f>
        <v>-43977</v>
      </c>
      <c r="S1019" s="7"/>
    </row>
    <row r="1020" spans="1:19" x14ac:dyDescent="0.25">
      <c r="A1020">
        <v>410</v>
      </c>
      <c r="B1020" t="s">
        <v>1361</v>
      </c>
      <c r="C1020" t="s">
        <v>1144</v>
      </c>
      <c r="D1020" t="s">
        <v>10</v>
      </c>
      <c r="E1020" t="s">
        <v>11</v>
      </c>
      <c r="F1020" t="s">
        <v>1362</v>
      </c>
      <c r="G1020" t="s">
        <v>1363</v>
      </c>
      <c r="H1020" s="2" t="s">
        <v>1361</v>
      </c>
      <c r="I1020" s="2" t="s">
        <v>3</v>
      </c>
      <c r="J1020" s="4">
        <v>0</v>
      </c>
      <c r="K1020" s="4" t="s">
        <v>17051</v>
      </c>
      <c r="L1020">
        <f>IF(Tabla1[[#This Row],[Code relation 
(is preprint of)]]="NO", 2, 1)</f>
        <v>2</v>
      </c>
      <c r="Q1020" s="7"/>
      <c r="R1020" s="30">
        <f>$Q$2-Tabla1[[#This Row],[Date of posting in
 preprint server]]</f>
        <v>-43977</v>
      </c>
      <c r="S1020" s="7"/>
    </row>
    <row r="1021" spans="1:19" x14ac:dyDescent="0.25">
      <c r="A1021">
        <v>411</v>
      </c>
      <c r="B1021" t="s">
        <v>1364</v>
      </c>
      <c r="C1021" t="s">
        <v>1144</v>
      </c>
      <c r="D1021" t="s">
        <v>10</v>
      </c>
      <c r="E1021" t="s">
        <v>11</v>
      </c>
      <c r="F1021" t="s">
        <v>1365</v>
      </c>
      <c r="G1021" t="s">
        <v>1366</v>
      </c>
      <c r="H1021" s="2" t="s">
        <v>1364</v>
      </c>
      <c r="I1021" s="2" t="s">
        <v>3</v>
      </c>
      <c r="J1021" s="4">
        <v>0</v>
      </c>
      <c r="K1021" s="4" t="s">
        <v>17051</v>
      </c>
      <c r="L1021">
        <f>IF(Tabla1[[#This Row],[Code relation 
(is preprint of)]]="NO", 2, 1)</f>
        <v>2</v>
      </c>
      <c r="Q1021" s="7"/>
      <c r="R1021" s="30">
        <f>$Q$2-Tabla1[[#This Row],[Date of posting in
 preprint server]]</f>
        <v>-43977</v>
      </c>
      <c r="S1021" s="7"/>
    </row>
    <row r="1022" spans="1:19" x14ac:dyDescent="0.25">
      <c r="A1022">
        <v>412</v>
      </c>
      <c r="B1022" t="s">
        <v>1367</v>
      </c>
      <c r="C1022" t="s">
        <v>1144</v>
      </c>
      <c r="D1022" t="s">
        <v>10</v>
      </c>
      <c r="E1022" t="s">
        <v>11</v>
      </c>
      <c r="F1022" t="s">
        <v>1368</v>
      </c>
      <c r="G1022" t="s">
        <v>1369</v>
      </c>
      <c r="H1022" s="2" t="s">
        <v>1367</v>
      </c>
      <c r="I1022" s="2" t="s">
        <v>3</v>
      </c>
      <c r="J1022" s="4">
        <v>0</v>
      </c>
      <c r="K1022" s="4" t="s">
        <v>17051</v>
      </c>
      <c r="L1022">
        <f>IF(Tabla1[[#This Row],[Code relation 
(is preprint of)]]="NO", 2, 1)</f>
        <v>2</v>
      </c>
      <c r="Q1022" s="7"/>
      <c r="R1022" s="30">
        <f>$Q$2-Tabla1[[#This Row],[Date of posting in
 preprint server]]</f>
        <v>-43977</v>
      </c>
      <c r="S1022" s="7"/>
    </row>
    <row r="1023" spans="1:19" x14ac:dyDescent="0.25">
      <c r="A1023">
        <v>413</v>
      </c>
      <c r="B1023" t="s">
        <v>1370</v>
      </c>
      <c r="C1023" t="s">
        <v>1144</v>
      </c>
      <c r="D1023" t="s">
        <v>10</v>
      </c>
      <c r="E1023" t="s">
        <v>11</v>
      </c>
      <c r="F1023" t="s">
        <v>1371</v>
      </c>
      <c r="G1023" t="s">
        <v>1372</v>
      </c>
      <c r="H1023" s="2" t="s">
        <v>1370</v>
      </c>
      <c r="I1023" s="2" t="s">
        <v>3</v>
      </c>
      <c r="J1023" s="4">
        <v>0</v>
      </c>
      <c r="K1023" s="4" t="s">
        <v>17051</v>
      </c>
      <c r="L1023">
        <f>IF(Tabla1[[#This Row],[Code relation 
(is preprint of)]]="NO", 2, 1)</f>
        <v>2</v>
      </c>
      <c r="Q1023" s="7"/>
      <c r="R1023" s="30">
        <f>$Q$2-Tabla1[[#This Row],[Date of posting in
 preprint server]]</f>
        <v>-43977</v>
      </c>
      <c r="S1023" s="7"/>
    </row>
    <row r="1024" spans="1:19" x14ac:dyDescent="0.25">
      <c r="A1024">
        <v>414</v>
      </c>
      <c r="B1024" t="s">
        <v>1373</v>
      </c>
      <c r="C1024" t="s">
        <v>1144</v>
      </c>
      <c r="D1024" t="s">
        <v>10</v>
      </c>
      <c r="E1024" t="s">
        <v>11</v>
      </c>
      <c r="F1024" t="s">
        <v>1374</v>
      </c>
      <c r="G1024" t="s">
        <v>1375</v>
      </c>
      <c r="H1024" s="2" t="s">
        <v>1373</v>
      </c>
      <c r="I1024" s="2" t="s">
        <v>3</v>
      </c>
      <c r="J1024" s="4">
        <v>0</v>
      </c>
      <c r="K1024" s="4" t="s">
        <v>17051</v>
      </c>
      <c r="L1024">
        <f>IF(Tabla1[[#This Row],[Code relation 
(is preprint of)]]="NO", 2, 1)</f>
        <v>2</v>
      </c>
      <c r="Q1024" s="7"/>
      <c r="R1024" s="30">
        <f>$Q$2-Tabla1[[#This Row],[Date of posting in
 preprint server]]</f>
        <v>-43977</v>
      </c>
      <c r="S1024" s="7"/>
    </row>
    <row r="1025" spans="1:19" x14ac:dyDescent="0.25">
      <c r="A1025">
        <v>415</v>
      </c>
      <c r="B1025" t="s">
        <v>1376</v>
      </c>
      <c r="C1025" t="s">
        <v>1144</v>
      </c>
      <c r="D1025" t="s">
        <v>10</v>
      </c>
      <c r="E1025" t="s">
        <v>11</v>
      </c>
      <c r="F1025" t="s">
        <v>1377</v>
      </c>
      <c r="G1025" t="s">
        <v>1378</v>
      </c>
      <c r="H1025" s="2" t="s">
        <v>1376</v>
      </c>
      <c r="I1025" s="2" t="s">
        <v>3</v>
      </c>
      <c r="J1025" s="4">
        <v>1</v>
      </c>
      <c r="K1025" s="4" t="s">
        <v>17051</v>
      </c>
      <c r="L1025">
        <f>IF(Tabla1[[#This Row],[Code relation 
(is preprint of)]]="NO", 2, 1)</f>
        <v>2</v>
      </c>
      <c r="Q1025" s="7"/>
      <c r="R1025" s="30">
        <f>$Q$2-Tabla1[[#This Row],[Date of posting in
 preprint server]]</f>
        <v>-43977</v>
      </c>
      <c r="S1025" s="7"/>
    </row>
    <row r="1026" spans="1:19" x14ac:dyDescent="0.25">
      <c r="A1026">
        <v>416</v>
      </c>
      <c r="B1026" t="s">
        <v>1379</v>
      </c>
      <c r="C1026" t="s">
        <v>1144</v>
      </c>
      <c r="D1026" t="s">
        <v>10</v>
      </c>
      <c r="E1026" t="s">
        <v>11</v>
      </c>
      <c r="F1026" t="s">
        <v>1380</v>
      </c>
      <c r="G1026" t="s">
        <v>1381</v>
      </c>
      <c r="H1026" s="2" t="s">
        <v>1379</v>
      </c>
      <c r="I1026" s="2" t="s">
        <v>3</v>
      </c>
      <c r="J1026" s="4">
        <v>0</v>
      </c>
      <c r="K1026" s="4" t="s">
        <v>17051</v>
      </c>
      <c r="L1026">
        <f>IF(Tabla1[[#This Row],[Code relation 
(is preprint of)]]="NO", 2, 1)</f>
        <v>2</v>
      </c>
      <c r="Q1026" s="7"/>
      <c r="R1026" s="30">
        <f>$Q$2-Tabla1[[#This Row],[Date of posting in
 preprint server]]</f>
        <v>-43977</v>
      </c>
      <c r="S1026" s="7"/>
    </row>
    <row r="1027" spans="1:19" x14ac:dyDescent="0.25">
      <c r="A1027">
        <v>417</v>
      </c>
      <c r="B1027" t="s">
        <v>1382</v>
      </c>
      <c r="C1027" t="s">
        <v>1144</v>
      </c>
      <c r="D1027" t="s">
        <v>10</v>
      </c>
      <c r="E1027" t="s">
        <v>11</v>
      </c>
      <c r="F1027" t="s">
        <v>1383</v>
      </c>
      <c r="G1027" t="s">
        <v>1384</v>
      </c>
      <c r="H1027" s="2" t="s">
        <v>1382</v>
      </c>
      <c r="I1027" s="2" t="s">
        <v>3</v>
      </c>
      <c r="J1027" s="4">
        <v>0</v>
      </c>
      <c r="K1027" s="4" t="s">
        <v>16774</v>
      </c>
      <c r="L1027">
        <f>IF(Tabla1[[#This Row],[Code relation 
(is preprint of)]]="NO", 2, 1)</f>
        <v>1</v>
      </c>
      <c r="M1027" s="24" t="s">
        <v>17366</v>
      </c>
      <c r="N1027" s="32" t="s">
        <v>17066</v>
      </c>
      <c r="O1027" s="32">
        <f>Tabla1[[#This Row],[Date of publication (data available online on scholarly journal)]]-Tabla1[[#This Row],[Date of posting in
 preprint server]]</f>
        <v>4</v>
      </c>
      <c r="P1027" s="19">
        <v>4</v>
      </c>
      <c r="Q1027" s="7"/>
      <c r="R1027" s="30">
        <f>$Q$2-Tabla1[[#This Row],[Date of posting in
 preprint server]]</f>
        <v>-43977</v>
      </c>
      <c r="S1027" s="7"/>
    </row>
    <row r="1028" spans="1:19" x14ac:dyDescent="0.25">
      <c r="A1028">
        <v>418</v>
      </c>
      <c r="B1028" t="s">
        <v>1385</v>
      </c>
      <c r="C1028" t="s">
        <v>1144</v>
      </c>
      <c r="D1028" t="s">
        <v>10</v>
      </c>
      <c r="E1028" t="s">
        <v>11</v>
      </c>
      <c r="F1028" t="s">
        <v>1386</v>
      </c>
      <c r="G1028" t="s">
        <v>1387</v>
      </c>
      <c r="H1028" s="2" t="s">
        <v>1385</v>
      </c>
      <c r="I1028" s="2" t="s">
        <v>3</v>
      </c>
      <c r="J1028" s="4">
        <v>2</v>
      </c>
      <c r="K1028" s="4" t="s">
        <v>17051</v>
      </c>
      <c r="L1028">
        <f>IF(Tabla1[[#This Row],[Code relation 
(is preprint of)]]="NO", 2, 1)</f>
        <v>2</v>
      </c>
      <c r="Q1028" s="7"/>
      <c r="R1028" s="30">
        <f>$Q$2-Tabla1[[#This Row],[Date of posting in
 preprint server]]</f>
        <v>-43977</v>
      </c>
      <c r="S1028" s="7"/>
    </row>
    <row r="1029" spans="1:19" x14ac:dyDescent="0.25">
      <c r="A1029">
        <v>419</v>
      </c>
      <c r="B1029" t="s">
        <v>1388</v>
      </c>
      <c r="C1029" t="s">
        <v>1144</v>
      </c>
      <c r="D1029" t="s">
        <v>10</v>
      </c>
      <c r="E1029" t="s">
        <v>11</v>
      </c>
      <c r="F1029" t="s">
        <v>1389</v>
      </c>
      <c r="G1029" t="s">
        <v>1390</v>
      </c>
      <c r="H1029" s="2" t="s">
        <v>1388</v>
      </c>
      <c r="I1029" s="2" t="s">
        <v>3</v>
      </c>
      <c r="J1029" s="4">
        <v>0</v>
      </c>
      <c r="K1029" s="4" t="s">
        <v>16775</v>
      </c>
      <c r="L1029">
        <f>IF(Tabla1[[#This Row],[Code relation 
(is preprint of)]]="NO", 2, 1)</f>
        <v>1</v>
      </c>
      <c r="M1029" s="24" t="s">
        <v>17367</v>
      </c>
      <c r="N1029" s="32" t="s">
        <v>17067</v>
      </c>
      <c r="O1029" s="32">
        <f>Tabla1[[#This Row],[Date of publication (data available online on scholarly journal)]]-Tabla1[[#This Row],[Date of posting in
 preprint server]]</f>
        <v>9</v>
      </c>
      <c r="P1029" s="19">
        <v>0</v>
      </c>
      <c r="Q1029" s="7"/>
      <c r="R1029" s="30">
        <f>$Q$2-Tabla1[[#This Row],[Date of posting in
 preprint server]]</f>
        <v>-43977</v>
      </c>
      <c r="S1029" s="7"/>
    </row>
    <row r="1030" spans="1:19" x14ac:dyDescent="0.25">
      <c r="A1030">
        <v>420</v>
      </c>
      <c r="B1030" t="s">
        <v>1391</v>
      </c>
      <c r="C1030" t="s">
        <v>1144</v>
      </c>
      <c r="D1030" t="s">
        <v>10</v>
      </c>
      <c r="E1030" t="s">
        <v>11</v>
      </c>
      <c r="F1030" t="s">
        <v>1392</v>
      </c>
      <c r="G1030" t="s">
        <v>1393</v>
      </c>
      <c r="H1030" s="2" t="s">
        <v>1391</v>
      </c>
      <c r="I1030" s="2" t="s">
        <v>3</v>
      </c>
      <c r="J1030" s="4">
        <v>0</v>
      </c>
      <c r="K1030" s="4" t="s">
        <v>17051</v>
      </c>
      <c r="L1030">
        <f>IF(Tabla1[[#This Row],[Code relation 
(is preprint of)]]="NO", 2, 1)</f>
        <v>2</v>
      </c>
      <c r="Q1030" s="7"/>
      <c r="R1030" s="30">
        <f>$Q$2-Tabla1[[#This Row],[Date of posting in
 preprint server]]</f>
        <v>-43977</v>
      </c>
      <c r="S1030" s="7"/>
    </row>
    <row r="1031" spans="1:19" x14ac:dyDescent="0.25">
      <c r="A1031">
        <v>421</v>
      </c>
      <c r="B1031" t="s">
        <v>1394</v>
      </c>
      <c r="C1031" t="s">
        <v>1144</v>
      </c>
      <c r="D1031" t="s">
        <v>10</v>
      </c>
      <c r="E1031" t="s">
        <v>11</v>
      </c>
      <c r="F1031" t="s">
        <v>1395</v>
      </c>
      <c r="G1031" t="s">
        <v>1396</v>
      </c>
      <c r="H1031" s="2" t="s">
        <v>1394</v>
      </c>
      <c r="I1031" s="2" t="s">
        <v>3</v>
      </c>
      <c r="J1031" s="4">
        <v>0</v>
      </c>
      <c r="K1031" s="4" t="s">
        <v>17051</v>
      </c>
      <c r="L1031">
        <f>IF(Tabla1[[#This Row],[Code relation 
(is preprint of)]]="NO", 2, 1)</f>
        <v>2</v>
      </c>
      <c r="Q1031" s="7"/>
      <c r="R1031" s="30">
        <f>$Q$2-Tabla1[[#This Row],[Date of posting in
 preprint server]]</f>
        <v>-43977</v>
      </c>
      <c r="S1031" s="7"/>
    </row>
    <row r="1032" spans="1:19" x14ac:dyDescent="0.25">
      <c r="A1032">
        <v>422</v>
      </c>
      <c r="B1032" t="s">
        <v>1397</v>
      </c>
      <c r="C1032" t="s">
        <v>1144</v>
      </c>
      <c r="D1032" t="s">
        <v>10</v>
      </c>
      <c r="E1032" t="s">
        <v>11</v>
      </c>
      <c r="F1032" t="s">
        <v>1398</v>
      </c>
      <c r="G1032" t="s">
        <v>1399</v>
      </c>
      <c r="H1032" s="2" t="s">
        <v>1397</v>
      </c>
      <c r="I1032" s="2" t="s">
        <v>3</v>
      </c>
      <c r="J1032" s="4">
        <v>0</v>
      </c>
      <c r="K1032" s="4" t="s">
        <v>17051</v>
      </c>
      <c r="L1032">
        <f>IF(Tabla1[[#This Row],[Code relation 
(is preprint of)]]="NO", 2, 1)</f>
        <v>2</v>
      </c>
      <c r="Q1032" s="7"/>
      <c r="R1032" s="30">
        <f>$Q$2-Tabla1[[#This Row],[Date of posting in
 preprint server]]</f>
        <v>-43977</v>
      </c>
      <c r="S1032" s="7"/>
    </row>
    <row r="1033" spans="1:19" x14ac:dyDescent="0.25">
      <c r="A1033">
        <v>423</v>
      </c>
      <c r="B1033" t="s">
        <v>1400</v>
      </c>
      <c r="C1033" t="s">
        <v>1144</v>
      </c>
      <c r="D1033" t="s">
        <v>10</v>
      </c>
      <c r="E1033" t="s">
        <v>11</v>
      </c>
      <c r="F1033" t="s">
        <v>1401</v>
      </c>
      <c r="G1033" t="s">
        <v>1402</v>
      </c>
      <c r="H1033" s="2" t="s">
        <v>1400</v>
      </c>
      <c r="I1033" s="2" t="s">
        <v>3</v>
      </c>
      <c r="J1033" s="4">
        <v>0</v>
      </c>
      <c r="K1033" s="4" t="s">
        <v>17051</v>
      </c>
      <c r="L1033">
        <f>IF(Tabla1[[#This Row],[Code relation 
(is preprint of)]]="NO", 2, 1)</f>
        <v>2</v>
      </c>
      <c r="Q1033" s="7"/>
      <c r="R1033" s="30">
        <f>$Q$2-Tabla1[[#This Row],[Date of posting in
 preprint server]]</f>
        <v>-43977</v>
      </c>
      <c r="S1033" s="7"/>
    </row>
    <row r="1034" spans="1:19" x14ac:dyDescent="0.25">
      <c r="A1034">
        <v>424</v>
      </c>
      <c r="B1034" t="s">
        <v>1403</v>
      </c>
      <c r="C1034" t="s">
        <v>1144</v>
      </c>
      <c r="D1034" t="s">
        <v>10</v>
      </c>
      <c r="E1034" t="s">
        <v>11</v>
      </c>
      <c r="F1034" t="s">
        <v>1404</v>
      </c>
      <c r="G1034" t="s">
        <v>1405</v>
      </c>
      <c r="H1034" s="2" t="s">
        <v>1403</v>
      </c>
      <c r="I1034" s="2" t="s">
        <v>3</v>
      </c>
      <c r="J1034" s="4">
        <v>0</v>
      </c>
      <c r="K1034" s="4" t="s">
        <v>17051</v>
      </c>
      <c r="L1034">
        <f>IF(Tabla1[[#This Row],[Code relation 
(is preprint of)]]="NO", 2, 1)</f>
        <v>2</v>
      </c>
      <c r="Q1034" s="7"/>
      <c r="R1034" s="30">
        <f>$Q$2-Tabla1[[#This Row],[Date of posting in
 preprint server]]</f>
        <v>-43977</v>
      </c>
      <c r="S1034" s="7"/>
    </row>
    <row r="1035" spans="1:19" x14ac:dyDescent="0.25">
      <c r="A1035">
        <v>425</v>
      </c>
      <c r="B1035" t="s">
        <v>1406</v>
      </c>
      <c r="C1035" t="s">
        <v>1144</v>
      </c>
      <c r="D1035" t="s">
        <v>10</v>
      </c>
      <c r="E1035" t="s">
        <v>11</v>
      </c>
      <c r="F1035" t="s">
        <v>1407</v>
      </c>
      <c r="G1035" t="s">
        <v>1408</v>
      </c>
      <c r="H1035" s="2" t="s">
        <v>1406</v>
      </c>
      <c r="I1035" s="2" t="s">
        <v>3</v>
      </c>
      <c r="J1035" s="4">
        <v>0</v>
      </c>
      <c r="K1035" s="4" t="s">
        <v>17051</v>
      </c>
      <c r="L1035">
        <f>IF(Tabla1[[#This Row],[Code relation 
(is preprint of)]]="NO", 2, 1)</f>
        <v>2</v>
      </c>
      <c r="Q1035" s="7"/>
      <c r="R1035" s="30">
        <f>$Q$2-Tabla1[[#This Row],[Date of posting in
 preprint server]]</f>
        <v>-43977</v>
      </c>
      <c r="S1035" s="7"/>
    </row>
    <row r="1036" spans="1:19" x14ac:dyDescent="0.25">
      <c r="A1036">
        <v>426</v>
      </c>
      <c r="B1036" t="s">
        <v>1409</v>
      </c>
      <c r="C1036" t="s">
        <v>1144</v>
      </c>
      <c r="D1036" t="s">
        <v>10</v>
      </c>
      <c r="E1036" t="s">
        <v>11</v>
      </c>
      <c r="F1036" t="s">
        <v>1410</v>
      </c>
      <c r="G1036" t="s">
        <v>1411</v>
      </c>
      <c r="H1036" s="2" t="s">
        <v>1409</v>
      </c>
      <c r="I1036" s="2" t="s">
        <v>3</v>
      </c>
      <c r="J1036" s="4">
        <v>1</v>
      </c>
      <c r="K1036" s="4" t="s">
        <v>17051</v>
      </c>
      <c r="L1036">
        <f>IF(Tabla1[[#This Row],[Code relation 
(is preprint of)]]="NO", 2, 1)</f>
        <v>2</v>
      </c>
      <c r="Q1036" s="7"/>
      <c r="R1036" s="30">
        <f>$Q$2-Tabla1[[#This Row],[Date of posting in
 preprint server]]</f>
        <v>-43977</v>
      </c>
      <c r="S1036" s="7"/>
    </row>
    <row r="1037" spans="1:19" x14ac:dyDescent="0.25">
      <c r="A1037">
        <v>427</v>
      </c>
      <c r="B1037" t="s">
        <v>1412</v>
      </c>
      <c r="C1037" t="s">
        <v>1144</v>
      </c>
      <c r="D1037" t="s">
        <v>10</v>
      </c>
      <c r="E1037" t="s">
        <v>11</v>
      </c>
      <c r="F1037" t="s">
        <v>1413</v>
      </c>
      <c r="G1037" t="s">
        <v>1414</v>
      </c>
      <c r="H1037" s="2" t="s">
        <v>1412</v>
      </c>
      <c r="I1037" s="2" t="s">
        <v>3</v>
      </c>
      <c r="J1037" s="4">
        <v>0</v>
      </c>
      <c r="K1037" s="4" t="s">
        <v>17051</v>
      </c>
      <c r="L1037">
        <f>IF(Tabla1[[#This Row],[Code relation 
(is preprint of)]]="NO", 2, 1)</f>
        <v>2</v>
      </c>
      <c r="Q1037" s="7"/>
      <c r="R1037" s="30">
        <f>$Q$2-Tabla1[[#This Row],[Date of posting in
 preprint server]]</f>
        <v>-43977</v>
      </c>
      <c r="S1037" s="7"/>
    </row>
    <row r="1038" spans="1:19" x14ac:dyDescent="0.25">
      <c r="A1038">
        <v>428</v>
      </c>
      <c r="B1038" t="s">
        <v>1415</v>
      </c>
      <c r="C1038" t="s">
        <v>1144</v>
      </c>
      <c r="D1038" t="s">
        <v>10</v>
      </c>
      <c r="E1038" t="s">
        <v>11</v>
      </c>
      <c r="F1038" t="s">
        <v>1416</v>
      </c>
      <c r="G1038" t="s">
        <v>1417</v>
      </c>
      <c r="H1038" s="2" t="s">
        <v>1415</v>
      </c>
      <c r="I1038" s="2" t="s">
        <v>3</v>
      </c>
      <c r="J1038" s="4">
        <v>0</v>
      </c>
      <c r="K1038" s="4" t="s">
        <v>17051</v>
      </c>
      <c r="L1038">
        <f>IF(Tabla1[[#This Row],[Code relation 
(is preprint of)]]="NO", 2, 1)</f>
        <v>2</v>
      </c>
      <c r="Q1038" s="7"/>
      <c r="R1038" s="30">
        <f>$Q$2-Tabla1[[#This Row],[Date of posting in
 preprint server]]</f>
        <v>-43977</v>
      </c>
      <c r="S1038" s="7"/>
    </row>
    <row r="1039" spans="1:19" x14ac:dyDescent="0.25">
      <c r="A1039">
        <v>430</v>
      </c>
      <c r="B1039" t="s">
        <v>1421</v>
      </c>
      <c r="C1039" t="s">
        <v>1144</v>
      </c>
      <c r="D1039" t="s">
        <v>10</v>
      </c>
      <c r="E1039" t="s">
        <v>11</v>
      </c>
      <c r="F1039" t="s">
        <v>1422</v>
      </c>
      <c r="G1039" t="s">
        <v>1423</v>
      </c>
      <c r="H1039" s="2" t="s">
        <v>1421</v>
      </c>
      <c r="I1039" s="2" t="s">
        <v>3</v>
      </c>
      <c r="J1039" s="4">
        <v>1</v>
      </c>
      <c r="K1039" s="4" t="s">
        <v>17051</v>
      </c>
      <c r="L1039">
        <f>IF(Tabla1[[#This Row],[Code relation 
(is preprint of)]]="NO", 2, 1)</f>
        <v>2</v>
      </c>
      <c r="Q1039" s="7"/>
      <c r="R1039" s="30">
        <f>$Q$2-Tabla1[[#This Row],[Date of posting in
 preprint server]]</f>
        <v>-43977</v>
      </c>
      <c r="S1039" s="7"/>
    </row>
    <row r="1040" spans="1:19" x14ac:dyDescent="0.25">
      <c r="A1040">
        <v>431</v>
      </c>
      <c r="B1040" t="s">
        <v>1424</v>
      </c>
      <c r="C1040" t="s">
        <v>1144</v>
      </c>
      <c r="D1040" t="s">
        <v>10</v>
      </c>
      <c r="E1040" t="s">
        <v>11</v>
      </c>
      <c r="F1040" t="s">
        <v>1425</v>
      </c>
      <c r="G1040" t="s">
        <v>1426</v>
      </c>
      <c r="H1040" s="2" t="s">
        <v>1424</v>
      </c>
      <c r="I1040" s="2" t="s">
        <v>3</v>
      </c>
      <c r="J1040" s="4">
        <v>0</v>
      </c>
      <c r="K1040" s="4" t="s">
        <v>17051</v>
      </c>
      <c r="L1040">
        <f>IF(Tabla1[[#This Row],[Code relation 
(is preprint of)]]="NO", 2, 1)</f>
        <v>2</v>
      </c>
      <c r="Q1040" s="7"/>
      <c r="R1040" s="30">
        <f>$Q$2-Tabla1[[#This Row],[Date of posting in
 preprint server]]</f>
        <v>-43977</v>
      </c>
      <c r="S1040" s="7"/>
    </row>
    <row r="1041" spans="1:19" x14ac:dyDescent="0.25">
      <c r="A1041">
        <v>432</v>
      </c>
      <c r="B1041" t="s">
        <v>1427</v>
      </c>
      <c r="C1041" t="s">
        <v>1144</v>
      </c>
      <c r="D1041" t="s">
        <v>10</v>
      </c>
      <c r="E1041" t="s">
        <v>11</v>
      </c>
      <c r="F1041" t="s">
        <v>1428</v>
      </c>
      <c r="G1041" t="s">
        <v>1429</v>
      </c>
      <c r="H1041" s="2" t="s">
        <v>1427</v>
      </c>
      <c r="I1041" s="2" t="s">
        <v>3</v>
      </c>
      <c r="J1041" s="4">
        <v>0</v>
      </c>
      <c r="K1041" s="4" t="s">
        <v>17051</v>
      </c>
      <c r="L1041">
        <f>IF(Tabla1[[#This Row],[Code relation 
(is preprint of)]]="NO", 2, 1)</f>
        <v>2</v>
      </c>
      <c r="Q1041" s="7"/>
      <c r="R1041" s="30">
        <f>$Q$2-Tabla1[[#This Row],[Date of posting in
 preprint server]]</f>
        <v>-43977</v>
      </c>
      <c r="S1041" s="7"/>
    </row>
    <row r="1042" spans="1:19" x14ac:dyDescent="0.25">
      <c r="A1042">
        <v>433</v>
      </c>
      <c r="B1042" t="s">
        <v>1430</v>
      </c>
      <c r="C1042" t="s">
        <v>1144</v>
      </c>
      <c r="D1042" t="s">
        <v>10</v>
      </c>
      <c r="E1042" t="s">
        <v>11</v>
      </c>
      <c r="F1042" t="s">
        <v>1431</v>
      </c>
      <c r="G1042" t="s">
        <v>1432</v>
      </c>
      <c r="H1042" s="2" t="s">
        <v>1430</v>
      </c>
      <c r="I1042" s="2" t="s">
        <v>3</v>
      </c>
      <c r="J1042" s="4">
        <v>2</v>
      </c>
      <c r="K1042" s="4" t="s">
        <v>17051</v>
      </c>
      <c r="L1042">
        <f>IF(Tabla1[[#This Row],[Code relation 
(is preprint of)]]="NO", 2, 1)</f>
        <v>2</v>
      </c>
      <c r="Q1042" s="7"/>
      <c r="R1042" s="30">
        <f>$Q$2-Tabla1[[#This Row],[Date of posting in
 preprint server]]</f>
        <v>-43977</v>
      </c>
      <c r="S1042" s="7"/>
    </row>
    <row r="1043" spans="1:19" x14ac:dyDescent="0.25">
      <c r="A1043">
        <v>434</v>
      </c>
      <c r="B1043" t="s">
        <v>1433</v>
      </c>
      <c r="C1043" t="s">
        <v>1144</v>
      </c>
      <c r="D1043" t="s">
        <v>10</v>
      </c>
      <c r="E1043" t="s">
        <v>11</v>
      </c>
      <c r="F1043" t="s">
        <v>1434</v>
      </c>
      <c r="G1043" t="s">
        <v>1435</v>
      </c>
      <c r="H1043" s="2" t="s">
        <v>1433</v>
      </c>
      <c r="I1043" s="2" t="s">
        <v>3</v>
      </c>
      <c r="J1043" s="4">
        <v>0</v>
      </c>
      <c r="K1043" s="4" t="s">
        <v>17051</v>
      </c>
      <c r="L1043">
        <f>IF(Tabla1[[#This Row],[Code relation 
(is preprint of)]]="NO", 2, 1)</f>
        <v>2</v>
      </c>
      <c r="Q1043" s="7"/>
      <c r="R1043" s="30">
        <f>$Q$2-Tabla1[[#This Row],[Date of posting in
 preprint server]]</f>
        <v>-43977</v>
      </c>
      <c r="S1043" s="7"/>
    </row>
    <row r="1044" spans="1:19" x14ac:dyDescent="0.25">
      <c r="A1044">
        <v>435</v>
      </c>
      <c r="B1044" t="s">
        <v>1436</v>
      </c>
      <c r="C1044" t="s">
        <v>1144</v>
      </c>
      <c r="D1044" t="s">
        <v>10</v>
      </c>
      <c r="E1044" t="s">
        <v>11</v>
      </c>
      <c r="F1044" t="s">
        <v>1437</v>
      </c>
      <c r="G1044" t="s">
        <v>1438</v>
      </c>
      <c r="H1044" s="2" t="s">
        <v>1436</v>
      </c>
      <c r="I1044" s="2" t="s">
        <v>3</v>
      </c>
      <c r="J1044" s="4">
        <v>0</v>
      </c>
      <c r="K1044" s="4" t="s">
        <v>17051</v>
      </c>
      <c r="L1044">
        <f>IF(Tabla1[[#This Row],[Code relation 
(is preprint of)]]="NO", 2, 1)</f>
        <v>2</v>
      </c>
      <c r="Q1044" s="7"/>
      <c r="R1044" s="30">
        <f>$Q$2-Tabla1[[#This Row],[Date of posting in
 preprint server]]</f>
        <v>-43977</v>
      </c>
      <c r="S1044" s="7"/>
    </row>
    <row r="1045" spans="1:19" x14ac:dyDescent="0.25">
      <c r="A1045">
        <v>436</v>
      </c>
      <c r="B1045" t="s">
        <v>1439</v>
      </c>
      <c r="C1045" t="s">
        <v>1144</v>
      </c>
      <c r="D1045" t="s">
        <v>10</v>
      </c>
      <c r="E1045" t="s">
        <v>11</v>
      </c>
      <c r="F1045" t="s">
        <v>1440</v>
      </c>
      <c r="G1045" t="s">
        <v>1441</v>
      </c>
      <c r="H1045" s="2" t="s">
        <v>1439</v>
      </c>
      <c r="I1045" s="2" t="s">
        <v>3</v>
      </c>
      <c r="J1045" s="4">
        <v>0</v>
      </c>
      <c r="K1045" s="4" t="s">
        <v>17051</v>
      </c>
      <c r="L1045">
        <f>IF(Tabla1[[#This Row],[Code relation 
(is preprint of)]]="NO", 2, 1)</f>
        <v>2</v>
      </c>
      <c r="Q1045" s="7"/>
      <c r="R1045" s="30">
        <f>$Q$2-Tabla1[[#This Row],[Date of posting in
 preprint server]]</f>
        <v>-43977</v>
      </c>
      <c r="S1045" s="7"/>
    </row>
    <row r="1046" spans="1:19" x14ac:dyDescent="0.25">
      <c r="A1046">
        <v>437</v>
      </c>
      <c r="B1046" t="s">
        <v>1442</v>
      </c>
      <c r="C1046" t="s">
        <v>1144</v>
      </c>
      <c r="D1046" t="s">
        <v>10</v>
      </c>
      <c r="E1046" t="s">
        <v>11</v>
      </c>
      <c r="F1046" t="s">
        <v>1443</v>
      </c>
      <c r="G1046" t="s">
        <v>1444</v>
      </c>
      <c r="H1046" s="2" t="s">
        <v>1442</v>
      </c>
      <c r="I1046" s="2" t="s">
        <v>3</v>
      </c>
      <c r="J1046" s="4">
        <v>0</v>
      </c>
      <c r="K1046" s="4" t="s">
        <v>17051</v>
      </c>
      <c r="L1046">
        <f>IF(Tabla1[[#This Row],[Code relation 
(is preprint of)]]="NO", 2, 1)</f>
        <v>2</v>
      </c>
      <c r="Q1046" s="7"/>
      <c r="R1046" s="30">
        <f>$Q$2-Tabla1[[#This Row],[Date of posting in
 preprint server]]</f>
        <v>-43977</v>
      </c>
      <c r="S1046" s="7"/>
    </row>
    <row r="1047" spans="1:19" x14ac:dyDescent="0.25">
      <c r="A1047">
        <v>438</v>
      </c>
      <c r="B1047" t="s">
        <v>1445</v>
      </c>
      <c r="C1047" t="s">
        <v>1144</v>
      </c>
      <c r="D1047" t="s">
        <v>10</v>
      </c>
      <c r="E1047" t="s">
        <v>11</v>
      </c>
      <c r="F1047" t="s">
        <v>1446</v>
      </c>
      <c r="G1047" t="s">
        <v>1447</v>
      </c>
      <c r="H1047" s="2" t="s">
        <v>1445</v>
      </c>
      <c r="I1047" s="2" t="s">
        <v>3</v>
      </c>
      <c r="J1047" s="4">
        <v>0</v>
      </c>
      <c r="K1047" s="4" t="s">
        <v>17051</v>
      </c>
      <c r="L1047">
        <f>IF(Tabla1[[#This Row],[Code relation 
(is preprint of)]]="NO", 2, 1)</f>
        <v>2</v>
      </c>
      <c r="Q1047" s="7"/>
      <c r="R1047" s="30">
        <f>$Q$2-Tabla1[[#This Row],[Date of posting in
 preprint server]]</f>
        <v>-43977</v>
      </c>
      <c r="S1047" s="7"/>
    </row>
    <row r="1048" spans="1:19" x14ac:dyDescent="0.25">
      <c r="A1048">
        <v>439</v>
      </c>
      <c r="B1048" t="s">
        <v>1448</v>
      </c>
      <c r="C1048" t="s">
        <v>1144</v>
      </c>
      <c r="D1048" t="s">
        <v>10</v>
      </c>
      <c r="E1048" t="s">
        <v>11</v>
      </c>
      <c r="F1048" t="s">
        <v>1449</v>
      </c>
      <c r="G1048" t="s">
        <v>1450</v>
      </c>
      <c r="H1048" s="2" t="s">
        <v>1448</v>
      </c>
      <c r="I1048" s="2" t="s">
        <v>3</v>
      </c>
      <c r="J1048" s="4">
        <v>0</v>
      </c>
      <c r="K1048" s="4" t="s">
        <v>17051</v>
      </c>
      <c r="L1048">
        <f>IF(Tabla1[[#This Row],[Code relation 
(is preprint of)]]="NO", 2, 1)</f>
        <v>2</v>
      </c>
      <c r="Q1048" s="7"/>
      <c r="R1048" s="30">
        <f>$Q$2-Tabla1[[#This Row],[Date of posting in
 preprint server]]</f>
        <v>-43977</v>
      </c>
      <c r="S1048" s="7"/>
    </row>
    <row r="1049" spans="1:19" x14ac:dyDescent="0.25">
      <c r="A1049">
        <v>440</v>
      </c>
      <c r="B1049" t="s">
        <v>1451</v>
      </c>
      <c r="C1049" t="s">
        <v>1144</v>
      </c>
      <c r="D1049" t="s">
        <v>10</v>
      </c>
      <c r="E1049" t="s">
        <v>11</v>
      </c>
      <c r="F1049" t="s">
        <v>1452</v>
      </c>
      <c r="G1049" t="s">
        <v>1453</v>
      </c>
      <c r="H1049" s="2" t="s">
        <v>1451</v>
      </c>
      <c r="I1049" s="2" t="s">
        <v>3</v>
      </c>
      <c r="J1049" s="4">
        <v>0</v>
      </c>
      <c r="K1049" s="4" t="s">
        <v>17051</v>
      </c>
      <c r="L1049">
        <f>IF(Tabla1[[#This Row],[Code relation 
(is preprint of)]]="NO", 2, 1)</f>
        <v>2</v>
      </c>
      <c r="Q1049" s="7"/>
      <c r="R1049" s="30">
        <f>$Q$2-Tabla1[[#This Row],[Date of posting in
 preprint server]]</f>
        <v>-43977</v>
      </c>
      <c r="S1049" s="7"/>
    </row>
    <row r="1050" spans="1:19" x14ac:dyDescent="0.25">
      <c r="A1050">
        <v>441</v>
      </c>
      <c r="B1050" t="s">
        <v>1454</v>
      </c>
      <c r="C1050" t="s">
        <v>1144</v>
      </c>
      <c r="D1050" t="s">
        <v>10</v>
      </c>
      <c r="E1050" t="s">
        <v>11</v>
      </c>
      <c r="F1050" t="s">
        <v>1455</v>
      </c>
      <c r="G1050" t="s">
        <v>1456</v>
      </c>
      <c r="H1050" s="2" t="s">
        <v>1454</v>
      </c>
      <c r="I1050" s="2" t="s">
        <v>3</v>
      </c>
      <c r="J1050" s="4">
        <v>0</v>
      </c>
      <c r="K1050" s="4" t="s">
        <v>17051</v>
      </c>
      <c r="L1050">
        <f>IF(Tabla1[[#This Row],[Code relation 
(is preprint of)]]="NO", 2, 1)</f>
        <v>2</v>
      </c>
      <c r="Q1050" s="7"/>
      <c r="R1050" s="30">
        <f>$Q$2-Tabla1[[#This Row],[Date of posting in
 preprint server]]</f>
        <v>-43977</v>
      </c>
      <c r="S1050" s="7"/>
    </row>
    <row r="1051" spans="1:19" x14ac:dyDescent="0.25">
      <c r="A1051">
        <v>442</v>
      </c>
      <c r="B1051" t="s">
        <v>1457</v>
      </c>
      <c r="C1051" t="s">
        <v>1144</v>
      </c>
      <c r="D1051" t="s">
        <v>10</v>
      </c>
      <c r="E1051" t="s">
        <v>11</v>
      </c>
      <c r="F1051" t="s">
        <v>1458</v>
      </c>
      <c r="G1051" t="s">
        <v>1459</v>
      </c>
      <c r="H1051" s="2" t="s">
        <v>1457</v>
      </c>
      <c r="I1051" s="2" t="s">
        <v>3</v>
      </c>
      <c r="J1051" s="4">
        <v>0</v>
      </c>
      <c r="K1051" s="4" t="s">
        <v>17051</v>
      </c>
      <c r="L1051">
        <f>IF(Tabla1[[#This Row],[Code relation 
(is preprint of)]]="NO", 2, 1)</f>
        <v>2</v>
      </c>
      <c r="Q1051" s="7"/>
      <c r="R1051" s="30">
        <f>$Q$2-Tabla1[[#This Row],[Date of posting in
 preprint server]]</f>
        <v>-43977</v>
      </c>
      <c r="S1051" s="7"/>
    </row>
    <row r="1052" spans="1:19" x14ac:dyDescent="0.25">
      <c r="A1052">
        <v>443</v>
      </c>
      <c r="B1052" t="s">
        <v>1460</v>
      </c>
      <c r="C1052" t="s">
        <v>1144</v>
      </c>
      <c r="D1052" t="s">
        <v>10</v>
      </c>
      <c r="E1052" t="s">
        <v>11</v>
      </c>
      <c r="F1052" t="s">
        <v>1461</v>
      </c>
      <c r="G1052" t="s">
        <v>1462</v>
      </c>
      <c r="H1052" s="2" t="s">
        <v>1460</v>
      </c>
      <c r="I1052" s="2" t="s">
        <v>3</v>
      </c>
      <c r="J1052" s="4">
        <v>0</v>
      </c>
      <c r="K1052" s="4" t="s">
        <v>17051</v>
      </c>
      <c r="L1052">
        <f>IF(Tabla1[[#This Row],[Code relation 
(is preprint of)]]="NO", 2, 1)</f>
        <v>2</v>
      </c>
      <c r="Q1052" s="7"/>
      <c r="R1052" s="30">
        <f>$Q$2-Tabla1[[#This Row],[Date of posting in
 preprint server]]</f>
        <v>-43977</v>
      </c>
      <c r="S1052" s="7"/>
    </row>
    <row r="1053" spans="1:19" x14ac:dyDescent="0.25">
      <c r="A1053">
        <v>444</v>
      </c>
      <c r="B1053" t="s">
        <v>1463</v>
      </c>
      <c r="C1053" t="s">
        <v>1144</v>
      </c>
      <c r="D1053" t="s">
        <v>10</v>
      </c>
      <c r="E1053" t="s">
        <v>11</v>
      </c>
      <c r="F1053" t="s">
        <v>1464</v>
      </c>
      <c r="G1053" t="s">
        <v>1465</v>
      </c>
      <c r="H1053" s="2" t="s">
        <v>1463</v>
      </c>
      <c r="I1053" s="2" t="s">
        <v>3</v>
      </c>
      <c r="J1053" s="4">
        <v>0</v>
      </c>
      <c r="K1053" s="4" t="s">
        <v>17051</v>
      </c>
      <c r="L1053">
        <f>IF(Tabla1[[#This Row],[Code relation 
(is preprint of)]]="NO", 2, 1)</f>
        <v>2</v>
      </c>
      <c r="Q1053" s="7"/>
      <c r="R1053" s="30">
        <f>$Q$2-Tabla1[[#This Row],[Date of posting in
 preprint server]]</f>
        <v>-43977</v>
      </c>
      <c r="S1053" s="7"/>
    </row>
    <row r="1054" spans="1:19" x14ac:dyDescent="0.25">
      <c r="A1054">
        <v>445</v>
      </c>
      <c r="B1054" t="s">
        <v>1466</v>
      </c>
      <c r="C1054" t="s">
        <v>1144</v>
      </c>
      <c r="D1054" t="s">
        <v>10</v>
      </c>
      <c r="E1054" t="s">
        <v>11</v>
      </c>
      <c r="F1054" t="s">
        <v>1467</v>
      </c>
      <c r="G1054" t="s">
        <v>1468</v>
      </c>
      <c r="H1054" s="2" t="s">
        <v>1466</v>
      </c>
      <c r="I1054" s="2" t="s">
        <v>3</v>
      </c>
      <c r="J1054" s="4">
        <v>0</v>
      </c>
      <c r="K1054" s="4" t="s">
        <v>17051</v>
      </c>
      <c r="L1054">
        <f>IF(Tabla1[[#This Row],[Code relation 
(is preprint of)]]="NO", 2, 1)</f>
        <v>2</v>
      </c>
      <c r="Q1054" s="7"/>
      <c r="R1054" s="30">
        <f>$Q$2-Tabla1[[#This Row],[Date of posting in
 preprint server]]</f>
        <v>-43977</v>
      </c>
      <c r="S1054" s="7"/>
    </row>
    <row r="1055" spans="1:19" x14ac:dyDescent="0.25">
      <c r="A1055">
        <v>446</v>
      </c>
      <c r="B1055" t="s">
        <v>1469</v>
      </c>
      <c r="C1055" t="s">
        <v>1144</v>
      </c>
      <c r="D1055" t="s">
        <v>10</v>
      </c>
      <c r="E1055" t="s">
        <v>11</v>
      </c>
      <c r="F1055" t="s">
        <v>1470</v>
      </c>
      <c r="G1055" t="s">
        <v>1471</v>
      </c>
      <c r="H1055" s="2" t="s">
        <v>1469</v>
      </c>
      <c r="I1055" s="2" t="s">
        <v>3</v>
      </c>
      <c r="J1055" s="4">
        <v>0</v>
      </c>
      <c r="K1055" s="4" t="s">
        <v>17051</v>
      </c>
      <c r="L1055">
        <f>IF(Tabla1[[#This Row],[Code relation 
(is preprint of)]]="NO", 2, 1)</f>
        <v>2</v>
      </c>
      <c r="Q1055" s="7"/>
      <c r="R1055" s="30">
        <f>$Q$2-Tabla1[[#This Row],[Date of posting in
 preprint server]]</f>
        <v>-43977</v>
      </c>
      <c r="S1055" s="7"/>
    </row>
    <row r="1056" spans="1:19" x14ac:dyDescent="0.25">
      <c r="A1056">
        <v>447</v>
      </c>
      <c r="B1056" t="s">
        <v>1472</v>
      </c>
      <c r="C1056" t="s">
        <v>1144</v>
      </c>
      <c r="D1056" t="s">
        <v>10</v>
      </c>
      <c r="E1056" t="s">
        <v>11</v>
      </c>
      <c r="F1056" t="s">
        <v>1473</v>
      </c>
      <c r="G1056" t="s">
        <v>1474</v>
      </c>
      <c r="H1056" s="2" t="s">
        <v>1472</v>
      </c>
      <c r="I1056" s="2" t="s">
        <v>3</v>
      </c>
      <c r="J1056" s="4">
        <v>0</v>
      </c>
      <c r="K1056" s="4" t="s">
        <v>17051</v>
      </c>
      <c r="L1056">
        <f>IF(Tabla1[[#This Row],[Code relation 
(is preprint of)]]="NO", 2, 1)</f>
        <v>2</v>
      </c>
      <c r="Q1056" s="7"/>
      <c r="R1056" s="30">
        <f>$Q$2-Tabla1[[#This Row],[Date of posting in
 preprint server]]</f>
        <v>-43977</v>
      </c>
      <c r="S1056" s="7"/>
    </row>
    <row r="1057" spans="1:19" x14ac:dyDescent="0.25">
      <c r="A1057">
        <v>448</v>
      </c>
      <c r="B1057" t="s">
        <v>1475</v>
      </c>
      <c r="C1057" t="s">
        <v>1144</v>
      </c>
      <c r="D1057" t="s">
        <v>10</v>
      </c>
      <c r="E1057" t="s">
        <v>11</v>
      </c>
      <c r="F1057" t="s">
        <v>1476</v>
      </c>
      <c r="G1057" t="s">
        <v>1477</v>
      </c>
      <c r="H1057" s="2" t="s">
        <v>1475</v>
      </c>
      <c r="I1057" s="2" t="s">
        <v>3</v>
      </c>
      <c r="J1057" s="4">
        <v>0</v>
      </c>
      <c r="K1057" s="4" t="s">
        <v>17051</v>
      </c>
      <c r="L1057">
        <f>IF(Tabla1[[#This Row],[Code relation 
(is preprint of)]]="NO", 2, 1)</f>
        <v>2</v>
      </c>
      <c r="Q1057" s="7"/>
      <c r="R1057" s="30">
        <f>$Q$2-Tabla1[[#This Row],[Date of posting in
 preprint server]]</f>
        <v>-43977</v>
      </c>
      <c r="S1057" s="7"/>
    </row>
    <row r="1058" spans="1:19" x14ac:dyDescent="0.25">
      <c r="A1058">
        <v>449</v>
      </c>
      <c r="B1058" t="s">
        <v>1478</v>
      </c>
      <c r="C1058" t="s">
        <v>1144</v>
      </c>
      <c r="D1058" t="s">
        <v>10</v>
      </c>
      <c r="E1058" t="s">
        <v>11</v>
      </c>
      <c r="F1058" t="s">
        <v>1479</v>
      </c>
      <c r="G1058" t="s">
        <v>1480</v>
      </c>
      <c r="H1058" s="2" t="s">
        <v>1478</v>
      </c>
      <c r="I1058" s="2" t="s">
        <v>3</v>
      </c>
      <c r="J1058" s="4">
        <v>0</v>
      </c>
      <c r="K1058" s="4" t="s">
        <v>17051</v>
      </c>
      <c r="L1058">
        <f>IF(Tabla1[[#This Row],[Code relation 
(is preprint of)]]="NO", 2, 1)</f>
        <v>2</v>
      </c>
      <c r="Q1058" s="7"/>
      <c r="R1058" s="30">
        <f>$Q$2-Tabla1[[#This Row],[Date of posting in
 preprint server]]</f>
        <v>-43977</v>
      </c>
      <c r="S1058" s="7"/>
    </row>
    <row r="1059" spans="1:19" x14ac:dyDescent="0.25">
      <c r="A1059">
        <v>450</v>
      </c>
      <c r="B1059" t="s">
        <v>1481</v>
      </c>
      <c r="C1059" t="s">
        <v>1144</v>
      </c>
      <c r="D1059" t="s">
        <v>10</v>
      </c>
      <c r="E1059" t="s">
        <v>11</v>
      </c>
      <c r="F1059" t="s">
        <v>1482</v>
      </c>
      <c r="G1059" t="s">
        <v>1483</v>
      </c>
      <c r="H1059" s="2" t="s">
        <v>1481</v>
      </c>
      <c r="I1059" s="2" t="s">
        <v>3</v>
      </c>
      <c r="J1059" s="4">
        <v>0</v>
      </c>
      <c r="K1059" s="4" t="s">
        <v>17051</v>
      </c>
      <c r="L1059">
        <f>IF(Tabla1[[#This Row],[Code relation 
(is preprint of)]]="NO", 2, 1)</f>
        <v>2</v>
      </c>
      <c r="Q1059" s="7"/>
      <c r="R1059" s="30">
        <f>$Q$2-Tabla1[[#This Row],[Date of posting in
 preprint server]]</f>
        <v>-43977</v>
      </c>
      <c r="S1059" s="7"/>
    </row>
    <row r="1060" spans="1:19" x14ac:dyDescent="0.25">
      <c r="A1060">
        <v>451</v>
      </c>
      <c r="B1060" t="s">
        <v>1484</v>
      </c>
      <c r="C1060" t="s">
        <v>1144</v>
      </c>
      <c r="D1060" t="s">
        <v>10</v>
      </c>
      <c r="E1060" t="s">
        <v>11</v>
      </c>
      <c r="F1060" t="s">
        <v>1485</v>
      </c>
      <c r="G1060" t="s">
        <v>1486</v>
      </c>
      <c r="H1060" s="2" t="s">
        <v>1484</v>
      </c>
      <c r="I1060" s="2" t="s">
        <v>3</v>
      </c>
      <c r="J1060" s="4">
        <v>0</v>
      </c>
      <c r="K1060" s="4" t="s">
        <v>17051</v>
      </c>
      <c r="L1060">
        <f>IF(Tabla1[[#This Row],[Code relation 
(is preprint of)]]="NO", 2, 1)</f>
        <v>2</v>
      </c>
      <c r="Q1060" s="7"/>
      <c r="R1060" s="30">
        <f>$Q$2-Tabla1[[#This Row],[Date of posting in
 preprint server]]</f>
        <v>-43977</v>
      </c>
      <c r="S1060" s="7"/>
    </row>
    <row r="1061" spans="1:19" x14ac:dyDescent="0.25">
      <c r="A1061">
        <v>452</v>
      </c>
      <c r="B1061" t="s">
        <v>1487</v>
      </c>
      <c r="C1061" t="s">
        <v>1144</v>
      </c>
      <c r="D1061" t="s">
        <v>10</v>
      </c>
      <c r="E1061" t="s">
        <v>11</v>
      </c>
      <c r="F1061" t="s">
        <v>1488</v>
      </c>
      <c r="G1061" t="s">
        <v>1489</v>
      </c>
      <c r="H1061" s="2" t="s">
        <v>1487</v>
      </c>
      <c r="I1061" s="2" t="s">
        <v>3</v>
      </c>
      <c r="J1061" s="4">
        <v>0</v>
      </c>
      <c r="K1061" s="4" t="s">
        <v>17051</v>
      </c>
      <c r="L1061">
        <f>IF(Tabla1[[#This Row],[Code relation 
(is preprint of)]]="NO", 2, 1)</f>
        <v>2</v>
      </c>
      <c r="Q1061" s="7"/>
      <c r="R1061" s="30">
        <f>$Q$2-Tabla1[[#This Row],[Date of posting in
 preprint server]]</f>
        <v>-43977</v>
      </c>
      <c r="S1061" s="7"/>
    </row>
    <row r="1062" spans="1:19" x14ac:dyDescent="0.25">
      <c r="A1062">
        <v>453</v>
      </c>
      <c r="B1062" t="s">
        <v>1490</v>
      </c>
      <c r="C1062" t="s">
        <v>1144</v>
      </c>
      <c r="D1062" t="s">
        <v>10</v>
      </c>
      <c r="E1062" t="s">
        <v>11</v>
      </c>
      <c r="F1062" t="s">
        <v>1491</v>
      </c>
      <c r="G1062" t="s">
        <v>1492</v>
      </c>
      <c r="H1062" s="2" t="s">
        <v>1490</v>
      </c>
      <c r="I1062" s="2" t="s">
        <v>3</v>
      </c>
      <c r="J1062" s="4">
        <v>0</v>
      </c>
      <c r="K1062" s="4" t="s">
        <v>17051</v>
      </c>
      <c r="L1062">
        <f>IF(Tabla1[[#This Row],[Code relation 
(is preprint of)]]="NO", 2, 1)</f>
        <v>2</v>
      </c>
      <c r="Q1062" s="7"/>
      <c r="R1062" s="30">
        <f>$Q$2-Tabla1[[#This Row],[Date of posting in
 preprint server]]</f>
        <v>-43977</v>
      </c>
      <c r="S1062" s="7"/>
    </row>
    <row r="1063" spans="1:19" x14ac:dyDescent="0.25">
      <c r="A1063">
        <v>454</v>
      </c>
      <c r="B1063" t="s">
        <v>1493</v>
      </c>
      <c r="C1063" t="s">
        <v>1144</v>
      </c>
      <c r="D1063" t="s">
        <v>10</v>
      </c>
      <c r="E1063" t="s">
        <v>11</v>
      </c>
      <c r="F1063" t="s">
        <v>1494</v>
      </c>
      <c r="G1063" t="s">
        <v>1495</v>
      </c>
      <c r="H1063" s="2" t="s">
        <v>1493</v>
      </c>
      <c r="I1063" s="2" t="s">
        <v>3</v>
      </c>
      <c r="J1063" s="4">
        <v>0</v>
      </c>
      <c r="K1063" s="4" t="s">
        <v>17051</v>
      </c>
      <c r="L1063">
        <f>IF(Tabla1[[#This Row],[Code relation 
(is preprint of)]]="NO", 2, 1)</f>
        <v>2</v>
      </c>
      <c r="Q1063" s="7"/>
      <c r="R1063" s="30">
        <f>$Q$2-Tabla1[[#This Row],[Date of posting in
 preprint server]]</f>
        <v>-43977</v>
      </c>
      <c r="S1063" s="7"/>
    </row>
    <row r="1064" spans="1:19" x14ac:dyDescent="0.25">
      <c r="A1064">
        <v>455</v>
      </c>
      <c r="B1064" t="s">
        <v>1496</v>
      </c>
      <c r="C1064" t="s">
        <v>1144</v>
      </c>
      <c r="D1064" t="s">
        <v>10</v>
      </c>
      <c r="E1064" t="s">
        <v>11</v>
      </c>
      <c r="F1064" t="s">
        <v>1497</v>
      </c>
      <c r="G1064" t="s">
        <v>1498</v>
      </c>
      <c r="H1064" s="2" t="s">
        <v>1496</v>
      </c>
      <c r="I1064" s="2" t="s">
        <v>3</v>
      </c>
      <c r="J1064" s="4">
        <v>0</v>
      </c>
      <c r="K1064" s="4" t="s">
        <v>17051</v>
      </c>
      <c r="L1064">
        <f>IF(Tabla1[[#This Row],[Code relation 
(is preprint of)]]="NO", 2, 1)</f>
        <v>2</v>
      </c>
      <c r="Q1064" s="7"/>
      <c r="R1064" s="30">
        <f>$Q$2-Tabla1[[#This Row],[Date of posting in
 preprint server]]</f>
        <v>-43977</v>
      </c>
      <c r="S1064" s="7"/>
    </row>
    <row r="1065" spans="1:19" x14ac:dyDescent="0.25">
      <c r="A1065">
        <v>456</v>
      </c>
      <c r="B1065" t="s">
        <v>1499</v>
      </c>
      <c r="C1065" t="s">
        <v>1144</v>
      </c>
      <c r="D1065" t="s">
        <v>10</v>
      </c>
      <c r="E1065" t="s">
        <v>11</v>
      </c>
      <c r="F1065" t="s">
        <v>1500</v>
      </c>
      <c r="G1065" t="s">
        <v>1501</v>
      </c>
      <c r="H1065" s="2" t="s">
        <v>1499</v>
      </c>
      <c r="I1065" s="2" t="s">
        <v>3</v>
      </c>
      <c r="J1065" s="4">
        <v>0</v>
      </c>
      <c r="K1065" s="4" t="s">
        <v>17051</v>
      </c>
      <c r="L1065">
        <f>IF(Tabla1[[#This Row],[Code relation 
(is preprint of)]]="NO", 2, 1)</f>
        <v>2</v>
      </c>
      <c r="Q1065" s="7"/>
      <c r="R1065" s="30">
        <f>$Q$2-Tabla1[[#This Row],[Date of posting in
 preprint server]]</f>
        <v>-43977</v>
      </c>
      <c r="S1065" s="7"/>
    </row>
    <row r="1066" spans="1:19" x14ac:dyDescent="0.25">
      <c r="A1066">
        <v>457</v>
      </c>
      <c r="B1066" t="s">
        <v>1502</v>
      </c>
      <c r="C1066" t="s">
        <v>1144</v>
      </c>
      <c r="D1066" t="s">
        <v>10</v>
      </c>
      <c r="E1066" t="s">
        <v>11</v>
      </c>
      <c r="F1066" t="s">
        <v>1503</v>
      </c>
      <c r="G1066" t="s">
        <v>1504</v>
      </c>
      <c r="H1066" s="2" t="s">
        <v>1502</v>
      </c>
      <c r="I1066" s="2" t="s">
        <v>3</v>
      </c>
      <c r="J1066" s="4">
        <v>0</v>
      </c>
      <c r="K1066" s="4" t="s">
        <v>17051</v>
      </c>
      <c r="L1066">
        <f>IF(Tabla1[[#This Row],[Code relation 
(is preprint of)]]="NO", 2, 1)</f>
        <v>2</v>
      </c>
      <c r="Q1066" s="7"/>
      <c r="R1066" s="30">
        <f>$Q$2-Tabla1[[#This Row],[Date of posting in
 preprint server]]</f>
        <v>-43977</v>
      </c>
      <c r="S1066" s="7"/>
    </row>
    <row r="1067" spans="1:19" x14ac:dyDescent="0.25">
      <c r="A1067">
        <v>458</v>
      </c>
      <c r="B1067" t="s">
        <v>1505</v>
      </c>
      <c r="C1067" t="s">
        <v>1144</v>
      </c>
      <c r="D1067" t="s">
        <v>10</v>
      </c>
      <c r="E1067" t="s">
        <v>11</v>
      </c>
      <c r="F1067" t="s">
        <v>1506</v>
      </c>
      <c r="G1067" t="s">
        <v>1507</v>
      </c>
      <c r="H1067" s="2" t="s">
        <v>1505</v>
      </c>
      <c r="I1067" s="2" t="s">
        <v>3</v>
      </c>
      <c r="J1067" s="4">
        <v>0</v>
      </c>
      <c r="K1067" s="4" t="s">
        <v>17051</v>
      </c>
      <c r="L1067">
        <f>IF(Tabla1[[#This Row],[Code relation 
(is preprint of)]]="NO", 2, 1)</f>
        <v>2</v>
      </c>
      <c r="Q1067" s="7"/>
      <c r="R1067" s="30">
        <f>$Q$2-Tabla1[[#This Row],[Date of posting in
 preprint server]]</f>
        <v>-43977</v>
      </c>
      <c r="S1067" s="7"/>
    </row>
    <row r="1068" spans="1:19" x14ac:dyDescent="0.25">
      <c r="A1068">
        <v>459</v>
      </c>
      <c r="B1068" t="s">
        <v>1508</v>
      </c>
      <c r="C1068" t="s">
        <v>1144</v>
      </c>
      <c r="D1068" t="s">
        <v>10</v>
      </c>
      <c r="E1068" t="s">
        <v>11</v>
      </c>
      <c r="F1068" t="s">
        <v>1509</v>
      </c>
      <c r="G1068" t="s">
        <v>1510</v>
      </c>
      <c r="H1068" s="2" t="s">
        <v>1508</v>
      </c>
      <c r="I1068" s="2" t="s">
        <v>3</v>
      </c>
      <c r="J1068" s="4">
        <v>0</v>
      </c>
      <c r="K1068" s="4" t="s">
        <v>17051</v>
      </c>
      <c r="L1068">
        <f>IF(Tabla1[[#This Row],[Code relation 
(is preprint of)]]="NO", 2, 1)</f>
        <v>2</v>
      </c>
      <c r="Q1068" s="7"/>
      <c r="R1068" s="30">
        <f>$Q$2-Tabla1[[#This Row],[Date of posting in
 preprint server]]</f>
        <v>-43977</v>
      </c>
      <c r="S1068" s="7"/>
    </row>
    <row r="1069" spans="1:19" x14ac:dyDescent="0.25">
      <c r="A1069">
        <v>460</v>
      </c>
      <c r="B1069" t="s">
        <v>1511</v>
      </c>
      <c r="C1069" t="s">
        <v>1144</v>
      </c>
      <c r="D1069" t="s">
        <v>10</v>
      </c>
      <c r="E1069" t="s">
        <v>11</v>
      </c>
      <c r="F1069" t="s">
        <v>1512</v>
      </c>
      <c r="G1069" t="s">
        <v>1513</v>
      </c>
      <c r="H1069" s="2" t="s">
        <v>1511</v>
      </c>
      <c r="I1069" s="2" t="s">
        <v>3</v>
      </c>
      <c r="J1069" s="4">
        <v>0</v>
      </c>
      <c r="K1069" s="4" t="s">
        <v>17051</v>
      </c>
      <c r="L1069">
        <f>IF(Tabla1[[#This Row],[Code relation 
(is preprint of)]]="NO", 2, 1)</f>
        <v>2</v>
      </c>
      <c r="Q1069" s="7"/>
      <c r="R1069" s="30">
        <f>$Q$2-Tabla1[[#This Row],[Date of posting in
 preprint server]]</f>
        <v>-43977</v>
      </c>
      <c r="S1069" s="7"/>
    </row>
    <row r="1070" spans="1:19" x14ac:dyDescent="0.25">
      <c r="A1070">
        <v>461</v>
      </c>
      <c r="B1070" t="s">
        <v>1514</v>
      </c>
      <c r="C1070" t="s">
        <v>1144</v>
      </c>
      <c r="D1070" t="s">
        <v>10</v>
      </c>
      <c r="E1070" t="s">
        <v>11</v>
      </c>
      <c r="F1070" t="s">
        <v>1515</v>
      </c>
      <c r="G1070" t="s">
        <v>1516</v>
      </c>
      <c r="H1070" s="2" t="s">
        <v>1514</v>
      </c>
      <c r="I1070" s="2" t="s">
        <v>3</v>
      </c>
      <c r="J1070" s="4">
        <v>0</v>
      </c>
      <c r="K1070" s="4" t="s">
        <v>17051</v>
      </c>
      <c r="L1070">
        <f>IF(Tabla1[[#This Row],[Code relation 
(is preprint of)]]="NO", 2, 1)</f>
        <v>2</v>
      </c>
      <c r="Q1070" s="7"/>
      <c r="R1070" s="30">
        <f>$Q$2-Tabla1[[#This Row],[Date of posting in
 preprint server]]</f>
        <v>-43977</v>
      </c>
      <c r="S1070" s="7"/>
    </row>
    <row r="1071" spans="1:19" x14ac:dyDescent="0.25">
      <c r="A1071">
        <v>462</v>
      </c>
      <c r="B1071" t="s">
        <v>1517</v>
      </c>
      <c r="C1071" t="s">
        <v>1144</v>
      </c>
      <c r="D1071" t="s">
        <v>10</v>
      </c>
      <c r="E1071" t="s">
        <v>11</v>
      </c>
      <c r="F1071" t="s">
        <v>1518</v>
      </c>
      <c r="G1071" t="s">
        <v>1519</v>
      </c>
      <c r="H1071" s="2" t="s">
        <v>1517</v>
      </c>
      <c r="I1071" s="2" t="s">
        <v>3</v>
      </c>
      <c r="J1071" s="4">
        <v>0</v>
      </c>
      <c r="K1071" s="4" t="s">
        <v>17051</v>
      </c>
      <c r="L1071">
        <f>IF(Tabla1[[#This Row],[Code relation 
(is preprint of)]]="NO", 2, 1)</f>
        <v>2</v>
      </c>
      <c r="Q1071" s="7"/>
      <c r="R1071" s="30">
        <f>$Q$2-Tabla1[[#This Row],[Date of posting in
 preprint server]]</f>
        <v>-43977</v>
      </c>
      <c r="S1071" s="7"/>
    </row>
    <row r="1072" spans="1:19" x14ac:dyDescent="0.25">
      <c r="A1072">
        <v>463</v>
      </c>
      <c r="B1072" t="s">
        <v>1520</v>
      </c>
      <c r="C1072" t="s">
        <v>1144</v>
      </c>
      <c r="D1072" t="s">
        <v>10</v>
      </c>
      <c r="E1072" t="s">
        <v>11</v>
      </c>
      <c r="F1072" t="s">
        <v>1521</v>
      </c>
      <c r="G1072" t="s">
        <v>1522</v>
      </c>
      <c r="H1072" s="2" t="s">
        <v>1520</v>
      </c>
      <c r="I1072" s="2" t="s">
        <v>3</v>
      </c>
      <c r="J1072" s="4">
        <v>0</v>
      </c>
      <c r="K1072" s="4" t="s">
        <v>17051</v>
      </c>
      <c r="L1072">
        <f>IF(Tabla1[[#This Row],[Code relation 
(is preprint of)]]="NO", 2, 1)</f>
        <v>2</v>
      </c>
      <c r="Q1072" s="7"/>
      <c r="R1072" s="30">
        <f>$Q$2-Tabla1[[#This Row],[Date of posting in
 preprint server]]</f>
        <v>-43977</v>
      </c>
      <c r="S1072" s="7"/>
    </row>
    <row r="1073" spans="1:19" x14ac:dyDescent="0.25">
      <c r="A1073">
        <v>464</v>
      </c>
      <c r="B1073" t="s">
        <v>1523</v>
      </c>
      <c r="C1073" t="s">
        <v>1144</v>
      </c>
      <c r="D1073" t="s">
        <v>10</v>
      </c>
      <c r="E1073" t="s">
        <v>11</v>
      </c>
      <c r="F1073" t="s">
        <v>1524</v>
      </c>
      <c r="G1073" t="s">
        <v>1525</v>
      </c>
      <c r="H1073" s="2" t="s">
        <v>1523</v>
      </c>
      <c r="I1073" s="2" t="s">
        <v>3</v>
      </c>
      <c r="J1073" s="4">
        <v>0</v>
      </c>
      <c r="K1073" s="4" t="s">
        <v>17051</v>
      </c>
      <c r="L1073">
        <f>IF(Tabla1[[#This Row],[Code relation 
(is preprint of)]]="NO", 2, 1)</f>
        <v>2</v>
      </c>
      <c r="Q1073" s="7"/>
      <c r="R1073" s="30">
        <f>$Q$2-Tabla1[[#This Row],[Date of posting in
 preprint server]]</f>
        <v>-43977</v>
      </c>
      <c r="S1073" s="7"/>
    </row>
    <row r="1074" spans="1:19" x14ac:dyDescent="0.25">
      <c r="A1074">
        <v>465</v>
      </c>
      <c r="B1074" t="s">
        <v>1526</v>
      </c>
      <c r="C1074" t="s">
        <v>1144</v>
      </c>
      <c r="D1074" t="s">
        <v>10</v>
      </c>
      <c r="E1074" t="s">
        <v>11</v>
      </c>
      <c r="F1074" t="s">
        <v>1527</v>
      </c>
      <c r="G1074" t="s">
        <v>1528</v>
      </c>
      <c r="H1074" s="2" t="s">
        <v>1526</v>
      </c>
      <c r="I1074" s="2" t="s">
        <v>3</v>
      </c>
      <c r="J1074" s="4">
        <v>0</v>
      </c>
      <c r="K1074" s="4" t="s">
        <v>17051</v>
      </c>
      <c r="L1074">
        <f>IF(Tabla1[[#This Row],[Code relation 
(is preprint of)]]="NO", 2, 1)</f>
        <v>2</v>
      </c>
      <c r="Q1074" s="7"/>
      <c r="R1074" s="30">
        <f>$Q$2-Tabla1[[#This Row],[Date of posting in
 preprint server]]</f>
        <v>-43977</v>
      </c>
      <c r="S1074" s="7"/>
    </row>
    <row r="1075" spans="1:19" x14ac:dyDescent="0.25">
      <c r="A1075">
        <v>466</v>
      </c>
      <c r="B1075" t="s">
        <v>1529</v>
      </c>
      <c r="C1075" t="s">
        <v>1144</v>
      </c>
      <c r="D1075" t="s">
        <v>10</v>
      </c>
      <c r="E1075" t="s">
        <v>11</v>
      </c>
      <c r="F1075" t="s">
        <v>1530</v>
      </c>
      <c r="G1075" t="s">
        <v>1531</v>
      </c>
      <c r="H1075" s="2" t="s">
        <v>1529</v>
      </c>
      <c r="I1075" s="2" t="s">
        <v>3</v>
      </c>
      <c r="J1075" s="4">
        <v>0</v>
      </c>
      <c r="K1075" s="4" t="s">
        <v>17051</v>
      </c>
      <c r="L1075">
        <f>IF(Tabla1[[#This Row],[Code relation 
(is preprint of)]]="NO", 2, 1)</f>
        <v>2</v>
      </c>
      <c r="Q1075" s="7"/>
      <c r="R1075" s="30">
        <f>$Q$2-Tabla1[[#This Row],[Date of posting in
 preprint server]]</f>
        <v>-43977</v>
      </c>
      <c r="S1075" s="7"/>
    </row>
    <row r="1076" spans="1:19" x14ac:dyDescent="0.25">
      <c r="A1076">
        <v>467</v>
      </c>
      <c r="B1076" t="s">
        <v>1532</v>
      </c>
      <c r="C1076" t="s">
        <v>1144</v>
      </c>
      <c r="D1076" t="s">
        <v>10</v>
      </c>
      <c r="E1076" t="s">
        <v>11</v>
      </c>
      <c r="F1076" t="s">
        <v>1533</v>
      </c>
      <c r="G1076" t="s">
        <v>1534</v>
      </c>
      <c r="H1076" s="2" t="s">
        <v>1532</v>
      </c>
      <c r="I1076" s="2" t="s">
        <v>3</v>
      </c>
      <c r="J1076" s="4">
        <v>0</v>
      </c>
      <c r="K1076" s="4" t="s">
        <v>17051</v>
      </c>
      <c r="L1076">
        <f>IF(Tabla1[[#This Row],[Code relation 
(is preprint of)]]="NO", 2, 1)</f>
        <v>2</v>
      </c>
      <c r="Q1076" s="7"/>
      <c r="R1076" s="30">
        <f>$Q$2-Tabla1[[#This Row],[Date of posting in
 preprint server]]</f>
        <v>-43977</v>
      </c>
      <c r="S1076" s="7"/>
    </row>
    <row r="1077" spans="1:19" x14ac:dyDescent="0.25">
      <c r="A1077">
        <v>468</v>
      </c>
      <c r="B1077" t="s">
        <v>1535</v>
      </c>
      <c r="C1077" t="s">
        <v>1144</v>
      </c>
      <c r="D1077" t="s">
        <v>10</v>
      </c>
      <c r="E1077" t="s">
        <v>11</v>
      </c>
      <c r="F1077" t="s">
        <v>1536</v>
      </c>
      <c r="G1077" t="s">
        <v>1537</v>
      </c>
      <c r="H1077" s="2" t="s">
        <v>1535</v>
      </c>
      <c r="I1077" s="2" t="s">
        <v>3</v>
      </c>
      <c r="J1077" s="4">
        <v>0</v>
      </c>
      <c r="K1077" s="4" t="s">
        <v>17051</v>
      </c>
      <c r="L1077">
        <f>IF(Tabla1[[#This Row],[Code relation 
(is preprint of)]]="NO", 2, 1)</f>
        <v>2</v>
      </c>
      <c r="Q1077" s="7"/>
      <c r="R1077" s="30">
        <f>$Q$2-Tabla1[[#This Row],[Date of posting in
 preprint server]]</f>
        <v>-43977</v>
      </c>
      <c r="S1077" s="7"/>
    </row>
    <row r="1078" spans="1:19" x14ac:dyDescent="0.25">
      <c r="A1078">
        <v>469</v>
      </c>
      <c r="B1078" t="s">
        <v>1538</v>
      </c>
      <c r="C1078" t="s">
        <v>1144</v>
      </c>
      <c r="D1078" t="s">
        <v>10</v>
      </c>
      <c r="E1078" t="s">
        <v>11</v>
      </c>
      <c r="F1078" t="s">
        <v>1539</v>
      </c>
      <c r="G1078" t="s">
        <v>1540</v>
      </c>
      <c r="H1078" s="2" t="s">
        <v>1538</v>
      </c>
      <c r="I1078" s="2" t="s">
        <v>3</v>
      </c>
      <c r="J1078" s="4">
        <v>0</v>
      </c>
      <c r="K1078" s="4" t="s">
        <v>17051</v>
      </c>
      <c r="L1078">
        <f>IF(Tabla1[[#This Row],[Code relation 
(is preprint of)]]="NO", 2, 1)</f>
        <v>2</v>
      </c>
      <c r="Q1078" s="7"/>
      <c r="R1078" s="30">
        <f>$Q$2-Tabla1[[#This Row],[Date of posting in
 preprint server]]</f>
        <v>-43977</v>
      </c>
      <c r="S1078" s="7"/>
    </row>
    <row r="1079" spans="1:19" x14ac:dyDescent="0.25">
      <c r="A1079">
        <v>470</v>
      </c>
      <c r="B1079" t="s">
        <v>1541</v>
      </c>
      <c r="C1079" t="s">
        <v>1144</v>
      </c>
      <c r="D1079" t="s">
        <v>10</v>
      </c>
      <c r="E1079" t="s">
        <v>11</v>
      </c>
      <c r="F1079" t="s">
        <v>1542</v>
      </c>
      <c r="G1079" t="s">
        <v>1543</v>
      </c>
      <c r="H1079" s="2" t="s">
        <v>1541</v>
      </c>
      <c r="I1079" s="2" t="s">
        <v>3</v>
      </c>
      <c r="J1079" s="4">
        <v>0</v>
      </c>
      <c r="K1079" s="4" t="s">
        <v>17051</v>
      </c>
      <c r="L1079">
        <f>IF(Tabla1[[#This Row],[Code relation 
(is preprint of)]]="NO", 2, 1)</f>
        <v>2</v>
      </c>
      <c r="Q1079" s="7"/>
      <c r="R1079" s="30">
        <f>$Q$2-Tabla1[[#This Row],[Date of posting in
 preprint server]]</f>
        <v>-43977</v>
      </c>
      <c r="S1079" s="7"/>
    </row>
    <row r="1080" spans="1:19" x14ac:dyDescent="0.25">
      <c r="A1080">
        <v>471</v>
      </c>
      <c r="B1080" t="s">
        <v>1544</v>
      </c>
      <c r="C1080" t="s">
        <v>1144</v>
      </c>
      <c r="D1080" t="s">
        <v>10</v>
      </c>
      <c r="E1080" t="s">
        <v>11</v>
      </c>
      <c r="F1080" t="s">
        <v>1545</v>
      </c>
      <c r="G1080" t="s">
        <v>1546</v>
      </c>
      <c r="H1080" s="2" t="s">
        <v>1544</v>
      </c>
      <c r="I1080" s="2" t="s">
        <v>3</v>
      </c>
      <c r="J1080" s="4">
        <v>1</v>
      </c>
      <c r="K1080" s="4" t="s">
        <v>17051</v>
      </c>
      <c r="L1080">
        <f>IF(Tabla1[[#This Row],[Code relation 
(is preprint of)]]="NO", 2, 1)</f>
        <v>2</v>
      </c>
      <c r="Q1080" s="7"/>
      <c r="R1080" s="30">
        <f>$Q$2-Tabla1[[#This Row],[Date of posting in
 preprint server]]</f>
        <v>-43977</v>
      </c>
      <c r="S1080" s="7"/>
    </row>
    <row r="1081" spans="1:19" x14ac:dyDescent="0.25">
      <c r="A1081">
        <v>472</v>
      </c>
      <c r="B1081" t="s">
        <v>1547</v>
      </c>
      <c r="C1081" t="s">
        <v>1144</v>
      </c>
      <c r="D1081" t="s">
        <v>10</v>
      </c>
      <c r="E1081" t="s">
        <v>11</v>
      </c>
      <c r="F1081" t="s">
        <v>1548</v>
      </c>
      <c r="G1081" t="s">
        <v>1549</v>
      </c>
      <c r="H1081" s="2" t="s">
        <v>1547</v>
      </c>
      <c r="I1081" s="2" t="s">
        <v>3</v>
      </c>
      <c r="J1081" s="4">
        <v>0</v>
      </c>
      <c r="K1081" s="4" t="s">
        <v>17051</v>
      </c>
      <c r="L1081">
        <f>IF(Tabla1[[#This Row],[Code relation 
(is preprint of)]]="NO", 2, 1)</f>
        <v>2</v>
      </c>
      <c r="Q1081" s="7"/>
      <c r="R1081" s="30">
        <f>$Q$2-Tabla1[[#This Row],[Date of posting in
 preprint server]]</f>
        <v>-43977</v>
      </c>
      <c r="S1081" s="7"/>
    </row>
    <row r="1082" spans="1:19" x14ac:dyDescent="0.25">
      <c r="A1082">
        <v>475</v>
      </c>
      <c r="B1082" t="s">
        <v>1556</v>
      </c>
      <c r="C1082" t="s">
        <v>1144</v>
      </c>
      <c r="D1082" t="s">
        <v>10</v>
      </c>
      <c r="E1082" t="s">
        <v>11</v>
      </c>
      <c r="F1082" t="s">
        <v>1557</v>
      </c>
      <c r="G1082" t="s">
        <v>1558</v>
      </c>
      <c r="H1082" s="2" t="s">
        <v>1556</v>
      </c>
      <c r="I1082" s="2" t="s">
        <v>3</v>
      </c>
      <c r="J1082" s="4">
        <v>0</v>
      </c>
      <c r="K1082" s="4" t="s">
        <v>17051</v>
      </c>
      <c r="L1082">
        <f>IF(Tabla1[[#This Row],[Code relation 
(is preprint of)]]="NO", 2, 1)</f>
        <v>2</v>
      </c>
      <c r="Q1082" s="7"/>
      <c r="R1082" s="30">
        <f>$Q$2-Tabla1[[#This Row],[Date of posting in
 preprint server]]</f>
        <v>-43977</v>
      </c>
      <c r="S1082" s="7"/>
    </row>
    <row r="1083" spans="1:19" x14ac:dyDescent="0.25">
      <c r="A1083">
        <v>476</v>
      </c>
      <c r="B1083" t="s">
        <v>1559</v>
      </c>
      <c r="C1083" t="s">
        <v>1144</v>
      </c>
      <c r="D1083" t="s">
        <v>10</v>
      </c>
      <c r="E1083" t="s">
        <v>11</v>
      </c>
      <c r="F1083" t="s">
        <v>1560</v>
      </c>
      <c r="G1083" t="s">
        <v>1561</v>
      </c>
      <c r="H1083" s="2" t="s">
        <v>1559</v>
      </c>
      <c r="I1083" s="2" t="s">
        <v>3</v>
      </c>
      <c r="J1083" s="4">
        <v>0</v>
      </c>
      <c r="K1083" s="4" t="s">
        <v>17051</v>
      </c>
      <c r="L1083">
        <f>IF(Tabla1[[#This Row],[Code relation 
(is preprint of)]]="NO", 2, 1)</f>
        <v>2</v>
      </c>
      <c r="Q1083" s="7"/>
      <c r="R1083" s="30">
        <f>$Q$2-Tabla1[[#This Row],[Date of posting in
 preprint server]]</f>
        <v>-43977</v>
      </c>
      <c r="S1083" s="7"/>
    </row>
    <row r="1084" spans="1:19" x14ac:dyDescent="0.25">
      <c r="A1084">
        <v>477</v>
      </c>
      <c r="B1084" t="s">
        <v>1562</v>
      </c>
      <c r="C1084" t="s">
        <v>1144</v>
      </c>
      <c r="D1084" t="s">
        <v>10</v>
      </c>
      <c r="E1084" t="s">
        <v>11</v>
      </c>
      <c r="F1084" t="s">
        <v>1563</v>
      </c>
      <c r="G1084" t="s">
        <v>1564</v>
      </c>
      <c r="H1084" s="2" t="s">
        <v>1562</v>
      </c>
      <c r="I1084" s="2" t="s">
        <v>3</v>
      </c>
      <c r="J1084" s="4">
        <v>0</v>
      </c>
      <c r="K1084" s="4" t="s">
        <v>17051</v>
      </c>
      <c r="L1084">
        <f>IF(Tabla1[[#This Row],[Code relation 
(is preprint of)]]="NO", 2, 1)</f>
        <v>2</v>
      </c>
      <c r="Q1084" s="7"/>
      <c r="R1084" s="30">
        <f>$Q$2-Tabla1[[#This Row],[Date of posting in
 preprint server]]</f>
        <v>-43977</v>
      </c>
      <c r="S1084" s="7"/>
    </row>
    <row r="1085" spans="1:19" x14ac:dyDescent="0.25">
      <c r="A1085">
        <v>478</v>
      </c>
      <c r="B1085" t="s">
        <v>1565</v>
      </c>
      <c r="C1085" t="s">
        <v>1144</v>
      </c>
      <c r="D1085" t="s">
        <v>10</v>
      </c>
      <c r="E1085" t="s">
        <v>11</v>
      </c>
      <c r="F1085" t="s">
        <v>1566</v>
      </c>
      <c r="G1085" t="s">
        <v>1567</v>
      </c>
      <c r="H1085" s="2" t="s">
        <v>1565</v>
      </c>
      <c r="I1085" s="2" t="s">
        <v>3</v>
      </c>
      <c r="J1085" s="4">
        <v>0</v>
      </c>
      <c r="K1085" s="4" t="s">
        <v>17051</v>
      </c>
      <c r="L1085">
        <f>IF(Tabla1[[#This Row],[Code relation 
(is preprint of)]]="NO", 2, 1)</f>
        <v>2</v>
      </c>
      <c r="Q1085" s="7"/>
      <c r="R1085" s="30">
        <f>$Q$2-Tabla1[[#This Row],[Date of posting in
 preprint server]]</f>
        <v>-43977</v>
      </c>
      <c r="S1085" s="7"/>
    </row>
    <row r="1086" spans="1:19" x14ac:dyDescent="0.25">
      <c r="A1086">
        <v>479</v>
      </c>
      <c r="B1086" t="s">
        <v>1568</v>
      </c>
      <c r="C1086" t="s">
        <v>1144</v>
      </c>
      <c r="D1086" t="s">
        <v>10</v>
      </c>
      <c r="E1086" t="s">
        <v>11</v>
      </c>
      <c r="F1086" t="s">
        <v>1569</v>
      </c>
      <c r="G1086" t="s">
        <v>1570</v>
      </c>
      <c r="H1086" s="2" t="s">
        <v>1568</v>
      </c>
      <c r="I1086" s="2" t="s">
        <v>3</v>
      </c>
      <c r="J1086" s="4">
        <v>0</v>
      </c>
      <c r="K1086" s="4" t="s">
        <v>17051</v>
      </c>
      <c r="L1086">
        <f>IF(Tabla1[[#This Row],[Code relation 
(is preprint of)]]="NO", 2, 1)</f>
        <v>2</v>
      </c>
      <c r="Q1086" s="7"/>
      <c r="R1086" s="30">
        <f>$Q$2-Tabla1[[#This Row],[Date of posting in
 preprint server]]</f>
        <v>-43977</v>
      </c>
      <c r="S1086" s="7"/>
    </row>
    <row r="1087" spans="1:19" x14ac:dyDescent="0.25">
      <c r="A1087">
        <v>480</v>
      </c>
      <c r="B1087" t="s">
        <v>1571</v>
      </c>
      <c r="C1087" t="s">
        <v>1144</v>
      </c>
      <c r="D1087" t="s">
        <v>10</v>
      </c>
      <c r="E1087" t="s">
        <v>11</v>
      </c>
      <c r="F1087" t="s">
        <v>1572</v>
      </c>
      <c r="G1087" t="s">
        <v>1573</v>
      </c>
      <c r="H1087" s="2" t="s">
        <v>1571</v>
      </c>
      <c r="I1087" s="2" t="s">
        <v>3</v>
      </c>
      <c r="J1087" s="4">
        <v>1</v>
      </c>
      <c r="K1087" s="4" t="s">
        <v>17051</v>
      </c>
      <c r="L1087">
        <f>IF(Tabla1[[#This Row],[Code relation 
(is preprint of)]]="NO", 2, 1)</f>
        <v>2</v>
      </c>
      <c r="Q1087" s="7"/>
      <c r="R1087" s="30">
        <f>$Q$2-Tabla1[[#This Row],[Date of posting in
 preprint server]]</f>
        <v>-43977</v>
      </c>
      <c r="S1087" s="7"/>
    </row>
    <row r="1088" spans="1:19" x14ac:dyDescent="0.25">
      <c r="A1088">
        <v>481</v>
      </c>
      <c r="B1088" t="s">
        <v>1574</v>
      </c>
      <c r="C1088" t="s">
        <v>1144</v>
      </c>
      <c r="D1088" t="s">
        <v>10</v>
      </c>
      <c r="E1088" t="s">
        <v>11</v>
      </c>
      <c r="F1088" t="s">
        <v>1575</v>
      </c>
      <c r="G1088" t="s">
        <v>1576</v>
      </c>
      <c r="H1088" s="2" t="s">
        <v>1574</v>
      </c>
      <c r="I1088" s="2" t="s">
        <v>3</v>
      </c>
      <c r="J1088" s="4">
        <v>0</v>
      </c>
      <c r="K1088" s="4" t="s">
        <v>17051</v>
      </c>
      <c r="L1088">
        <f>IF(Tabla1[[#This Row],[Code relation 
(is preprint of)]]="NO", 2, 1)</f>
        <v>2</v>
      </c>
      <c r="Q1088" s="7"/>
      <c r="R1088" s="30">
        <f>$Q$2-Tabla1[[#This Row],[Date of posting in
 preprint server]]</f>
        <v>-43977</v>
      </c>
      <c r="S1088" s="7"/>
    </row>
    <row r="1089" spans="1:19" x14ac:dyDescent="0.25">
      <c r="A1089">
        <v>482</v>
      </c>
      <c r="B1089" t="s">
        <v>1577</v>
      </c>
      <c r="C1089" t="s">
        <v>1144</v>
      </c>
      <c r="D1089" t="s">
        <v>10</v>
      </c>
      <c r="E1089" t="s">
        <v>11</v>
      </c>
      <c r="F1089" t="s">
        <v>1578</v>
      </c>
      <c r="G1089" t="s">
        <v>1579</v>
      </c>
      <c r="H1089" s="2" t="s">
        <v>1577</v>
      </c>
      <c r="I1089" s="2" t="s">
        <v>3</v>
      </c>
      <c r="J1089" s="4">
        <v>0</v>
      </c>
      <c r="K1089" s="4" t="s">
        <v>17051</v>
      </c>
      <c r="L1089">
        <f>IF(Tabla1[[#This Row],[Code relation 
(is preprint of)]]="NO", 2, 1)</f>
        <v>2</v>
      </c>
      <c r="Q1089" s="7"/>
      <c r="R1089" s="30">
        <f>$Q$2-Tabla1[[#This Row],[Date of posting in
 preprint server]]</f>
        <v>-43977</v>
      </c>
      <c r="S1089" s="7"/>
    </row>
    <row r="1090" spans="1:19" x14ac:dyDescent="0.25">
      <c r="A1090">
        <v>483</v>
      </c>
      <c r="B1090" t="s">
        <v>1580</v>
      </c>
      <c r="C1090" t="s">
        <v>1144</v>
      </c>
      <c r="D1090" t="s">
        <v>10</v>
      </c>
      <c r="E1090" t="s">
        <v>11</v>
      </c>
      <c r="F1090" t="s">
        <v>1581</v>
      </c>
      <c r="G1090" t="s">
        <v>1582</v>
      </c>
      <c r="H1090" s="2" t="s">
        <v>1580</v>
      </c>
      <c r="I1090" s="2" t="s">
        <v>3</v>
      </c>
      <c r="J1090" s="4">
        <v>0</v>
      </c>
      <c r="K1090" s="4" t="s">
        <v>17051</v>
      </c>
      <c r="L1090">
        <f>IF(Tabla1[[#This Row],[Code relation 
(is preprint of)]]="NO", 2, 1)</f>
        <v>2</v>
      </c>
      <c r="Q1090" s="7"/>
      <c r="R1090" s="30">
        <f>$Q$2-Tabla1[[#This Row],[Date of posting in
 preprint server]]</f>
        <v>-43977</v>
      </c>
      <c r="S1090" s="7"/>
    </row>
    <row r="1091" spans="1:19" x14ac:dyDescent="0.25">
      <c r="A1091">
        <v>484</v>
      </c>
      <c r="B1091" t="s">
        <v>1583</v>
      </c>
      <c r="C1091" t="s">
        <v>1144</v>
      </c>
      <c r="D1091" t="s">
        <v>10</v>
      </c>
      <c r="E1091" t="s">
        <v>11</v>
      </c>
      <c r="F1091" t="s">
        <v>1584</v>
      </c>
      <c r="G1091" t="s">
        <v>1585</v>
      </c>
      <c r="H1091" s="2" t="s">
        <v>1583</v>
      </c>
      <c r="I1091" s="2" t="s">
        <v>3</v>
      </c>
      <c r="J1091" s="4">
        <v>0</v>
      </c>
      <c r="K1091" s="4" t="s">
        <v>17051</v>
      </c>
      <c r="L1091">
        <f>IF(Tabla1[[#This Row],[Code relation 
(is preprint of)]]="NO", 2, 1)</f>
        <v>2</v>
      </c>
      <c r="Q1091" s="7"/>
      <c r="R1091" s="30">
        <f>$Q$2-Tabla1[[#This Row],[Date of posting in
 preprint server]]</f>
        <v>-43977</v>
      </c>
      <c r="S1091" s="7"/>
    </row>
    <row r="1092" spans="1:19" x14ac:dyDescent="0.25">
      <c r="A1092">
        <v>485</v>
      </c>
      <c r="B1092" t="s">
        <v>1586</v>
      </c>
      <c r="C1092" t="s">
        <v>1144</v>
      </c>
      <c r="D1092" t="s">
        <v>10</v>
      </c>
      <c r="E1092" t="s">
        <v>11</v>
      </c>
      <c r="F1092" t="s">
        <v>1587</v>
      </c>
      <c r="G1092" t="s">
        <v>1588</v>
      </c>
      <c r="H1092" s="2" t="s">
        <v>1586</v>
      </c>
      <c r="I1092" s="2" t="s">
        <v>3</v>
      </c>
      <c r="J1092" s="4">
        <v>0</v>
      </c>
      <c r="K1092" s="4" t="s">
        <v>17051</v>
      </c>
      <c r="L1092">
        <f>IF(Tabla1[[#This Row],[Code relation 
(is preprint of)]]="NO", 2, 1)</f>
        <v>2</v>
      </c>
      <c r="Q1092" s="7"/>
      <c r="R1092" s="30">
        <f>$Q$2-Tabla1[[#This Row],[Date of posting in
 preprint server]]</f>
        <v>-43977</v>
      </c>
      <c r="S1092" s="7"/>
    </row>
    <row r="1093" spans="1:19" x14ac:dyDescent="0.25">
      <c r="A1093">
        <v>486</v>
      </c>
      <c r="B1093" t="s">
        <v>1589</v>
      </c>
      <c r="C1093" t="s">
        <v>1144</v>
      </c>
      <c r="D1093" t="s">
        <v>10</v>
      </c>
      <c r="E1093" t="s">
        <v>11</v>
      </c>
      <c r="F1093" t="s">
        <v>1590</v>
      </c>
      <c r="G1093" t="s">
        <v>1591</v>
      </c>
      <c r="H1093" s="2" t="s">
        <v>1589</v>
      </c>
      <c r="I1093" s="2" t="s">
        <v>3</v>
      </c>
      <c r="J1093" s="4">
        <v>0</v>
      </c>
      <c r="K1093" s="4" t="s">
        <v>17051</v>
      </c>
      <c r="L1093">
        <f>IF(Tabla1[[#This Row],[Code relation 
(is preprint of)]]="NO", 2, 1)</f>
        <v>2</v>
      </c>
      <c r="Q1093" s="7"/>
      <c r="R1093" s="30">
        <f>$Q$2-Tabla1[[#This Row],[Date of posting in
 preprint server]]</f>
        <v>-43977</v>
      </c>
      <c r="S1093" s="7"/>
    </row>
    <row r="1094" spans="1:19" x14ac:dyDescent="0.25">
      <c r="A1094">
        <v>487</v>
      </c>
      <c r="B1094" t="s">
        <v>1592</v>
      </c>
      <c r="C1094" t="s">
        <v>1144</v>
      </c>
      <c r="D1094" t="s">
        <v>10</v>
      </c>
      <c r="E1094" t="s">
        <v>11</v>
      </c>
      <c r="F1094" t="s">
        <v>1593</v>
      </c>
      <c r="G1094" t="s">
        <v>1594</v>
      </c>
      <c r="H1094" s="2" t="s">
        <v>1592</v>
      </c>
      <c r="I1094" s="2" t="s">
        <v>3</v>
      </c>
      <c r="J1094" s="4">
        <v>0</v>
      </c>
      <c r="K1094" s="4" t="s">
        <v>17051</v>
      </c>
      <c r="L1094">
        <f>IF(Tabla1[[#This Row],[Code relation 
(is preprint of)]]="NO", 2, 1)</f>
        <v>2</v>
      </c>
      <c r="Q1094" s="7"/>
      <c r="R1094" s="30">
        <f>$Q$2-Tabla1[[#This Row],[Date of posting in
 preprint server]]</f>
        <v>-43977</v>
      </c>
      <c r="S1094" s="7"/>
    </row>
    <row r="1095" spans="1:19" x14ac:dyDescent="0.25">
      <c r="A1095">
        <v>488</v>
      </c>
      <c r="B1095" t="s">
        <v>1595</v>
      </c>
      <c r="C1095" t="s">
        <v>1144</v>
      </c>
      <c r="D1095" t="s">
        <v>10</v>
      </c>
      <c r="E1095" t="s">
        <v>11</v>
      </c>
      <c r="F1095" t="s">
        <v>1596</v>
      </c>
      <c r="G1095" t="s">
        <v>1597</v>
      </c>
      <c r="H1095" s="2" t="s">
        <v>1595</v>
      </c>
      <c r="I1095" s="2" t="s">
        <v>3</v>
      </c>
      <c r="J1095" s="4">
        <v>0</v>
      </c>
      <c r="K1095" s="4" t="s">
        <v>17051</v>
      </c>
      <c r="L1095">
        <f>IF(Tabla1[[#This Row],[Code relation 
(is preprint of)]]="NO", 2, 1)</f>
        <v>2</v>
      </c>
      <c r="Q1095" s="7"/>
      <c r="R1095" s="30">
        <f>$Q$2-Tabla1[[#This Row],[Date of posting in
 preprint server]]</f>
        <v>-43977</v>
      </c>
      <c r="S1095" s="7"/>
    </row>
    <row r="1096" spans="1:19" x14ac:dyDescent="0.25">
      <c r="A1096">
        <v>489</v>
      </c>
      <c r="B1096" t="s">
        <v>1598</v>
      </c>
      <c r="C1096" t="s">
        <v>1144</v>
      </c>
      <c r="D1096" t="s">
        <v>10</v>
      </c>
      <c r="E1096" t="s">
        <v>11</v>
      </c>
      <c r="F1096" t="s">
        <v>1599</v>
      </c>
      <c r="G1096" t="s">
        <v>1600</v>
      </c>
      <c r="H1096" s="2" t="s">
        <v>1598</v>
      </c>
      <c r="I1096" s="2" t="s">
        <v>3</v>
      </c>
      <c r="J1096" s="4">
        <v>0</v>
      </c>
      <c r="K1096" s="4" t="s">
        <v>17051</v>
      </c>
      <c r="L1096">
        <f>IF(Tabla1[[#This Row],[Code relation 
(is preprint of)]]="NO", 2, 1)</f>
        <v>2</v>
      </c>
      <c r="Q1096" s="7"/>
      <c r="R1096" s="30">
        <f>$Q$2-Tabla1[[#This Row],[Date of posting in
 preprint server]]</f>
        <v>-43977</v>
      </c>
      <c r="S1096" s="7"/>
    </row>
    <row r="1097" spans="1:19" x14ac:dyDescent="0.25">
      <c r="A1097">
        <v>490</v>
      </c>
      <c r="B1097" t="s">
        <v>1601</v>
      </c>
      <c r="C1097" t="s">
        <v>1144</v>
      </c>
      <c r="D1097" t="s">
        <v>10</v>
      </c>
      <c r="E1097" t="s">
        <v>11</v>
      </c>
      <c r="F1097" t="s">
        <v>1602</v>
      </c>
      <c r="G1097" t="s">
        <v>1603</v>
      </c>
      <c r="H1097" s="2" t="s">
        <v>1601</v>
      </c>
      <c r="I1097" s="2" t="s">
        <v>3</v>
      </c>
      <c r="J1097" s="4">
        <v>1</v>
      </c>
      <c r="K1097" s="4" t="s">
        <v>17051</v>
      </c>
      <c r="L1097">
        <f>IF(Tabla1[[#This Row],[Code relation 
(is preprint of)]]="NO", 2, 1)</f>
        <v>2</v>
      </c>
      <c r="Q1097" s="7"/>
      <c r="R1097" s="30">
        <f>$Q$2-Tabla1[[#This Row],[Date of posting in
 preprint server]]</f>
        <v>-43977</v>
      </c>
      <c r="S1097" s="7"/>
    </row>
    <row r="1098" spans="1:19" x14ac:dyDescent="0.25">
      <c r="A1098">
        <v>491</v>
      </c>
      <c r="B1098" t="s">
        <v>1604</v>
      </c>
      <c r="C1098" t="s">
        <v>1144</v>
      </c>
      <c r="D1098" t="s">
        <v>10</v>
      </c>
      <c r="E1098" t="s">
        <v>11</v>
      </c>
      <c r="F1098" t="s">
        <v>1605</v>
      </c>
      <c r="G1098" t="s">
        <v>1606</v>
      </c>
      <c r="H1098" s="2" t="s">
        <v>1604</v>
      </c>
      <c r="I1098" s="2" t="s">
        <v>3</v>
      </c>
      <c r="J1098" s="4">
        <v>0</v>
      </c>
      <c r="K1098" s="4" t="s">
        <v>17051</v>
      </c>
      <c r="L1098">
        <f>IF(Tabla1[[#This Row],[Code relation 
(is preprint of)]]="NO", 2, 1)</f>
        <v>2</v>
      </c>
      <c r="Q1098" s="7"/>
      <c r="R1098" s="30">
        <f>$Q$2-Tabla1[[#This Row],[Date of posting in
 preprint server]]</f>
        <v>-43977</v>
      </c>
      <c r="S1098" s="7"/>
    </row>
    <row r="1099" spans="1:19" x14ac:dyDescent="0.25">
      <c r="A1099">
        <v>492</v>
      </c>
      <c r="B1099" t="s">
        <v>1607</v>
      </c>
      <c r="C1099" t="s">
        <v>1144</v>
      </c>
      <c r="D1099" t="s">
        <v>10</v>
      </c>
      <c r="E1099" t="s">
        <v>11</v>
      </c>
      <c r="F1099" t="s">
        <v>1608</v>
      </c>
      <c r="G1099" t="s">
        <v>1609</v>
      </c>
      <c r="H1099" s="2" t="s">
        <v>1607</v>
      </c>
      <c r="I1099" s="2" t="s">
        <v>3</v>
      </c>
      <c r="J1099" s="4">
        <v>0</v>
      </c>
      <c r="K1099" s="4" t="s">
        <v>17051</v>
      </c>
      <c r="L1099">
        <f>IF(Tabla1[[#This Row],[Code relation 
(is preprint of)]]="NO", 2, 1)</f>
        <v>2</v>
      </c>
      <c r="Q1099" s="7"/>
      <c r="R1099" s="30">
        <f>$Q$2-Tabla1[[#This Row],[Date of posting in
 preprint server]]</f>
        <v>-43977</v>
      </c>
      <c r="S1099" s="7"/>
    </row>
    <row r="1100" spans="1:19" x14ac:dyDescent="0.25">
      <c r="A1100">
        <v>493</v>
      </c>
      <c r="B1100" t="s">
        <v>1610</v>
      </c>
      <c r="C1100" t="s">
        <v>1144</v>
      </c>
      <c r="D1100" t="s">
        <v>10</v>
      </c>
      <c r="E1100" t="s">
        <v>11</v>
      </c>
      <c r="F1100" t="s">
        <v>1611</v>
      </c>
      <c r="G1100" t="s">
        <v>1612</v>
      </c>
      <c r="H1100" s="2" t="s">
        <v>1610</v>
      </c>
      <c r="I1100" s="2" t="s">
        <v>3</v>
      </c>
      <c r="J1100" s="4">
        <v>0</v>
      </c>
      <c r="K1100" s="4" t="s">
        <v>17051</v>
      </c>
      <c r="L1100">
        <f>IF(Tabla1[[#This Row],[Code relation 
(is preprint of)]]="NO", 2, 1)</f>
        <v>2</v>
      </c>
      <c r="Q1100" s="7"/>
      <c r="R1100" s="30">
        <f>$Q$2-Tabla1[[#This Row],[Date of posting in
 preprint server]]</f>
        <v>-43977</v>
      </c>
      <c r="S1100" s="7"/>
    </row>
    <row r="1101" spans="1:19" x14ac:dyDescent="0.25">
      <c r="A1101">
        <v>499</v>
      </c>
      <c r="B1101" t="s">
        <v>1628</v>
      </c>
      <c r="C1101" t="s">
        <v>1144</v>
      </c>
      <c r="D1101" t="s">
        <v>10</v>
      </c>
      <c r="E1101" t="s">
        <v>11</v>
      </c>
      <c r="F1101" t="s">
        <v>1629</v>
      </c>
      <c r="G1101" t="s">
        <v>1630</v>
      </c>
      <c r="H1101" s="2" t="s">
        <v>1628</v>
      </c>
      <c r="I1101" s="2" t="s">
        <v>3</v>
      </c>
      <c r="J1101" s="4">
        <v>1</v>
      </c>
      <c r="K1101" s="4" t="s">
        <v>17051</v>
      </c>
      <c r="L1101">
        <f>IF(Tabla1[[#This Row],[Code relation 
(is preprint of)]]="NO", 2, 1)</f>
        <v>2</v>
      </c>
      <c r="Q1101" s="7"/>
      <c r="R1101" s="30">
        <f>$Q$2-Tabla1[[#This Row],[Date of posting in
 preprint server]]</f>
        <v>-43977</v>
      </c>
      <c r="S1101" s="7"/>
    </row>
    <row r="1102" spans="1:19" x14ac:dyDescent="0.25">
      <c r="A1102">
        <v>500</v>
      </c>
      <c r="B1102" t="s">
        <v>1631</v>
      </c>
      <c r="C1102" t="s">
        <v>1144</v>
      </c>
      <c r="D1102" t="s">
        <v>10</v>
      </c>
      <c r="E1102" t="s">
        <v>11</v>
      </c>
      <c r="F1102" t="s">
        <v>1632</v>
      </c>
      <c r="G1102" t="s">
        <v>1633</v>
      </c>
      <c r="H1102" s="2" t="s">
        <v>1631</v>
      </c>
      <c r="I1102" s="2" t="s">
        <v>3</v>
      </c>
      <c r="J1102" s="4">
        <v>0</v>
      </c>
      <c r="K1102" s="4" t="s">
        <v>17051</v>
      </c>
      <c r="L1102">
        <f>IF(Tabla1[[#This Row],[Code relation 
(is preprint of)]]="NO", 2, 1)</f>
        <v>2</v>
      </c>
      <c r="Q1102" s="7"/>
      <c r="R1102" s="30">
        <f>$Q$2-Tabla1[[#This Row],[Date of posting in
 preprint server]]</f>
        <v>-43977</v>
      </c>
      <c r="S1102" s="7"/>
    </row>
    <row r="1103" spans="1:19" x14ac:dyDescent="0.25">
      <c r="A1103">
        <v>502</v>
      </c>
      <c r="B1103" t="s">
        <v>1639</v>
      </c>
      <c r="C1103" t="s">
        <v>1635</v>
      </c>
      <c r="D1103" t="s">
        <v>10</v>
      </c>
      <c r="E1103" t="s">
        <v>11</v>
      </c>
      <c r="F1103" t="s">
        <v>1640</v>
      </c>
      <c r="G1103" t="s">
        <v>1641</v>
      </c>
      <c r="H1103" s="2" t="s">
        <v>1639</v>
      </c>
      <c r="I1103" s="2" t="s">
        <v>3</v>
      </c>
      <c r="J1103" s="4">
        <v>0</v>
      </c>
      <c r="K1103" s="4" t="s">
        <v>17051</v>
      </c>
      <c r="L1103">
        <f>IF(Tabla1[[#This Row],[Code relation 
(is preprint of)]]="NO", 2, 1)</f>
        <v>2</v>
      </c>
      <c r="Q1103" s="7"/>
      <c r="R1103" s="30">
        <f>$Q$2-Tabla1[[#This Row],[Date of posting in
 preprint server]]</f>
        <v>-43976</v>
      </c>
      <c r="S1103" s="7"/>
    </row>
    <row r="1104" spans="1:19" x14ac:dyDescent="0.25">
      <c r="A1104">
        <v>503</v>
      </c>
      <c r="B1104" t="s">
        <v>1642</v>
      </c>
      <c r="C1104" t="s">
        <v>1635</v>
      </c>
      <c r="D1104" t="s">
        <v>10</v>
      </c>
      <c r="E1104" t="s">
        <v>11</v>
      </c>
      <c r="F1104" t="s">
        <v>1643</v>
      </c>
      <c r="G1104" t="s">
        <v>1644</v>
      </c>
      <c r="H1104" s="2" t="s">
        <v>1642</v>
      </c>
      <c r="I1104" s="2" t="s">
        <v>3</v>
      </c>
      <c r="J1104" s="4">
        <v>0</v>
      </c>
      <c r="K1104" s="4" t="s">
        <v>17051</v>
      </c>
      <c r="L1104">
        <f>IF(Tabla1[[#This Row],[Code relation 
(is preprint of)]]="NO", 2, 1)</f>
        <v>2</v>
      </c>
      <c r="Q1104" s="7"/>
      <c r="R1104" s="30">
        <f>$Q$2-Tabla1[[#This Row],[Date of posting in
 preprint server]]</f>
        <v>-43976</v>
      </c>
      <c r="S1104" s="7"/>
    </row>
    <row r="1105" spans="1:19" x14ac:dyDescent="0.25">
      <c r="A1105">
        <v>504</v>
      </c>
      <c r="B1105" t="s">
        <v>1645</v>
      </c>
      <c r="C1105" t="s">
        <v>1635</v>
      </c>
      <c r="D1105" t="s">
        <v>10</v>
      </c>
      <c r="E1105" t="s">
        <v>11</v>
      </c>
      <c r="F1105" t="s">
        <v>1646</v>
      </c>
      <c r="G1105" t="s">
        <v>1647</v>
      </c>
      <c r="H1105" s="2" t="s">
        <v>1645</v>
      </c>
      <c r="I1105" s="2" t="s">
        <v>3</v>
      </c>
      <c r="J1105" s="4">
        <v>0</v>
      </c>
      <c r="K1105" s="4" t="s">
        <v>17051</v>
      </c>
      <c r="L1105">
        <f>IF(Tabla1[[#This Row],[Code relation 
(is preprint of)]]="NO", 2, 1)</f>
        <v>2</v>
      </c>
      <c r="Q1105" s="7"/>
      <c r="R1105" s="30">
        <f>$Q$2-Tabla1[[#This Row],[Date of posting in
 preprint server]]</f>
        <v>-43976</v>
      </c>
      <c r="S1105" s="7"/>
    </row>
    <row r="1106" spans="1:19" x14ac:dyDescent="0.25">
      <c r="A1106">
        <v>505</v>
      </c>
      <c r="B1106" t="s">
        <v>1648</v>
      </c>
      <c r="C1106" t="s">
        <v>1635</v>
      </c>
      <c r="D1106" t="s">
        <v>10</v>
      </c>
      <c r="E1106" t="s">
        <v>11</v>
      </c>
      <c r="F1106" t="s">
        <v>1649</v>
      </c>
      <c r="G1106" t="s">
        <v>1650</v>
      </c>
      <c r="H1106" s="2" t="s">
        <v>1648</v>
      </c>
      <c r="I1106" s="2" t="s">
        <v>3</v>
      </c>
      <c r="J1106" s="4">
        <v>0</v>
      </c>
      <c r="K1106" s="4" t="s">
        <v>17051</v>
      </c>
      <c r="L1106">
        <f>IF(Tabla1[[#This Row],[Code relation 
(is preprint of)]]="NO", 2, 1)</f>
        <v>2</v>
      </c>
      <c r="Q1106" s="7"/>
      <c r="R1106" s="30">
        <f>$Q$2-Tabla1[[#This Row],[Date of posting in
 preprint server]]</f>
        <v>-43976</v>
      </c>
      <c r="S1106" s="7"/>
    </row>
    <row r="1107" spans="1:19" x14ac:dyDescent="0.25">
      <c r="A1107">
        <v>506</v>
      </c>
      <c r="B1107" t="s">
        <v>1651</v>
      </c>
      <c r="C1107" t="s">
        <v>1635</v>
      </c>
      <c r="D1107" t="s">
        <v>10</v>
      </c>
      <c r="E1107" t="s">
        <v>11</v>
      </c>
      <c r="F1107" t="s">
        <v>1652</v>
      </c>
      <c r="G1107" t="s">
        <v>1653</v>
      </c>
      <c r="H1107" s="2" t="s">
        <v>1651</v>
      </c>
      <c r="I1107" s="2" t="s">
        <v>3</v>
      </c>
      <c r="J1107" s="4">
        <v>0</v>
      </c>
      <c r="K1107" s="4" t="s">
        <v>17051</v>
      </c>
      <c r="L1107">
        <f>IF(Tabla1[[#This Row],[Code relation 
(is preprint of)]]="NO", 2, 1)</f>
        <v>2</v>
      </c>
      <c r="Q1107" s="7"/>
      <c r="R1107" s="30">
        <f>$Q$2-Tabla1[[#This Row],[Date of posting in
 preprint server]]</f>
        <v>-43976</v>
      </c>
      <c r="S1107" s="7"/>
    </row>
    <row r="1108" spans="1:19" x14ac:dyDescent="0.25">
      <c r="A1108">
        <v>507</v>
      </c>
      <c r="B1108" t="s">
        <v>1654</v>
      </c>
      <c r="C1108" t="s">
        <v>1635</v>
      </c>
      <c r="D1108" t="s">
        <v>10</v>
      </c>
      <c r="E1108" t="s">
        <v>11</v>
      </c>
      <c r="F1108" t="s">
        <v>1655</v>
      </c>
      <c r="G1108" t="s">
        <v>1656</v>
      </c>
      <c r="H1108" s="2" t="s">
        <v>1654</v>
      </c>
      <c r="I1108" s="2" t="s">
        <v>3</v>
      </c>
      <c r="J1108" s="4">
        <v>0</v>
      </c>
      <c r="K1108" s="4" t="s">
        <v>16776</v>
      </c>
      <c r="L1108">
        <f>IF(Tabla1[[#This Row],[Code relation 
(is preprint of)]]="NO", 2, 1)</f>
        <v>1</v>
      </c>
      <c r="M1108" s="24" t="s">
        <v>17368</v>
      </c>
      <c r="N1108" s="32" t="s">
        <v>17068</v>
      </c>
      <c r="O1108" s="32">
        <f>Tabla1[[#This Row],[Date of publication (data available online on scholarly journal)]]-Tabla1[[#This Row],[Date of posting in
 preprint server]]</f>
        <v>4</v>
      </c>
      <c r="P1108" s="19">
        <v>0</v>
      </c>
      <c r="Q1108" s="7"/>
      <c r="R1108" s="30">
        <f>$Q$2-Tabla1[[#This Row],[Date of posting in
 preprint server]]</f>
        <v>-43976</v>
      </c>
      <c r="S1108" s="7"/>
    </row>
    <row r="1109" spans="1:19" x14ac:dyDescent="0.25">
      <c r="A1109">
        <v>508</v>
      </c>
      <c r="B1109" t="s">
        <v>1657</v>
      </c>
      <c r="C1109" t="s">
        <v>1635</v>
      </c>
      <c r="D1109" t="s">
        <v>10</v>
      </c>
      <c r="E1109" t="s">
        <v>11</v>
      </c>
      <c r="F1109" t="s">
        <v>1658</v>
      </c>
      <c r="G1109" t="s">
        <v>1659</v>
      </c>
      <c r="H1109" s="2" t="s">
        <v>1657</v>
      </c>
      <c r="I1109" s="2" t="s">
        <v>3</v>
      </c>
      <c r="J1109" s="4">
        <v>0</v>
      </c>
      <c r="K1109" s="4" t="s">
        <v>17051</v>
      </c>
      <c r="L1109">
        <f>IF(Tabla1[[#This Row],[Code relation 
(is preprint of)]]="NO", 2, 1)</f>
        <v>2</v>
      </c>
      <c r="Q1109" s="7"/>
      <c r="R1109" s="30">
        <f>$Q$2-Tabla1[[#This Row],[Date of posting in
 preprint server]]</f>
        <v>-43976</v>
      </c>
      <c r="S1109" s="7"/>
    </row>
    <row r="1110" spans="1:19" x14ac:dyDescent="0.25">
      <c r="A1110">
        <v>509</v>
      </c>
      <c r="B1110" t="s">
        <v>1660</v>
      </c>
      <c r="C1110" t="s">
        <v>1635</v>
      </c>
      <c r="D1110" t="s">
        <v>10</v>
      </c>
      <c r="E1110" t="s">
        <v>11</v>
      </c>
      <c r="F1110" t="s">
        <v>1661</v>
      </c>
      <c r="G1110" t="s">
        <v>1662</v>
      </c>
      <c r="H1110" s="2" t="s">
        <v>1660</v>
      </c>
      <c r="I1110" s="2" t="s">
        <v>3</v>
      </c>
      <c r="J1110" s="4">
        <v>0</v>
      </c>
      <c r="K1110" s="4" t="s">
        <v>17051</v>
      </c>
      <c r="L1110">
        <f>IF(Tabla1[[#This Row],[Code relation 
(is preprint of)]]="NO", 2, 1)</f>
        <v>2</v>
      </c>
      <c r="Q1110" s="7"/>
      <c r="R1110" s="30">
        <f>$Q$2-Tabla1[[#This Row],[Date of posting in
 preprint server]]</f>
        <v>-43976</v>
      </c>
      <c r="S1110" s="7"/>
    </row>
    <row r="1111" spans="1:19" x14ac:dyDescent="0.25">
      <c r="A1111">
        <v>510</v>
      </c>
      <c r="B1111" t="s">
        <v>1663</v>
      </c>
      <c r="C1111" t="s">
        <v>1635</v>
      </c>
      <c r="D1111" t="s">
        <v>10</v>
      </c>
      <c r="E1111" t="s">
        <v>11</v>
      </c>
      <c r="F1111" t="s">
        <v>1664</v>
      </c>
      <c r="G1111" t="s">
        <v>1665</v>
      </c>
      <c r="H1111" s="2" t="s">
        <v>1663</v>
      </c>
      <c r="I1111" s="2" t="s">
        <v>3</v>
      </c>
      <c r="J1111" s="4">
        <v>0</v>
      </c>
      <c r="K1111" s="4" t="s">
        <v>17051</v>
      </c>
      <c r="L1111">
        <f>IF(Tabla1[[#This Row],[Code relation 
(is preprint of)]]="NO", 2, 1)</f>
        <v>2</v>
      </c>
      <c r="Q1111" s="7"/>
      <c r="R1111" s="30">
        <f>$Q$2-Tabla1[[#This Row],[Date of posting in
 preprint server]]</f>
        <v>-43976</v>
      </c>
      <c r="S1111" s="7"/>
    </row>
    <row r="1112" spans="1:19" x14ac:dyDescent="0.25">
      <c r="A1112">
        <v>511</v>
      </c>
      <c r="B1112" t="s">
        <v>1666</v>
      </c>
      <c r="C1112" t="s">
        <v>1635</v>
      </c>
      <c r="D1112" t="s">
        <v>10</v>
      </c>
      <c r="E1112" t="s">
        <v>11</v>
      </c>
      <c r="F1112" t="s">
        <v>1667</v>
      </c>
      <c r="G1112" t="s">
        <v>1668</v>
      </c>
      <c r="H1112" s="2" t="s">
        <v>1666</v>
      </c>
      <c r="I1112" s="2" t="s">
        <v>3</v>
      </c>
      <c r="J1112" s="4">
        <v>0</v>
      </c>
      <c r="K1112" s="4" t="s">
        <v>17051</v>
      </c>
      <c r="L1112">
        <f>IF(Tabla1[[#This Row],[Code relation 
(is preprint of)]]="NO", 2, 1)</f>
        <v>2</v>
      </c>
      <c r="Q1112" s="7"/>
      <c r="R1112" s="30">
        <f>$Q$2-Tabla1[[#This Row],[Date of posting in
 preprint server]]</f>
        <v>-43976</v>
      </c>
      <c r="S1112" s="7"/>
    </row>
    <row r="1113" spans="1:19" x14ac:dyDescent="0.25">
      <c r="A1113">
        <v>512</v>
      </c>
      <c r="B1113" t="s">
        <v>1669</v>
      </c>
      <c r="C1113" t="s">
        <v>1635</v>
      </c>
      <c r="D1113" t="s">
        <v>10</v>
      </c>
      <c r="E1113" t="s">
        <v>11</v>
      </c>
      <c r="F1113" t="s">
        <v>1670</v>
      </c>
      <c r="G1113" t="s">
        <v>1671</v>
      </c>
      <c r="H1113" s="2" t="s">
        <v>1669</v>
      </c>
      <c r="I1113" s="2" t="s">
        <v>3</v>
      </c>
      <c r="J1113" s="4">
        <v>0</v>
      </c>
      <c r="K1113" s="4" t="s">
        <v>17051</v>
      </c>
      <c r="L1113">
        <f>IF(Tabla1[[#This Row],[Code relation 
(is preprint of)]]="NO", 2, 1)</f>
        <v>2</v>
      </c>
      <c r="Q1113" s="7"/>
      <c r="R1113" s="30">
        <f>$Q$2-Tabla1[[#This Row],[Date of posting in
 preprint server]]</f>
        <v>-43976</v>
      </c>
      <c r="S1113" s="7"/>
    </row>
    <row r="1114" spans="1:19" x14ac:dyDescent="0.25">
      <c r="A1114">
        <v>513</v>
      </c>
      <c r="B1114" t="s">
        <v>1672</v>
      </c>
      <c r="C1114" t="s">
        <v>1635</v>
      </c>
      <c r="D1114" t="s">
        <v>10</v>
      </c>
      <c r="E1114" t="s">
        <v>11</v>
      </c>
      <c r="F1114" t="s">
        <v>1673</v>
      </c>
      <c r="G1114" t="s">
        <v>1674</v>
      </c>
      <c r="H1114" s="2" t="s">
        <v>1672</v>
      </c>
      <c r="I1114" s="2" t="s">
        <v>3</v>
      </c>
      <c r="J1114" s="4">
        <v>0</v>
      </c>
      <c r="K1114" s="4" t="s">
        <v>17051</v>
      </c>
      <c r="L1114">
        <f>IF(Tabla1[[#This Row],[Code relation 
(is preprint of)]]="NO", 2, 1)</f>
        <v>2</v>
      </c>
      <c r="Q1114" s="7"/>
      <c r="R1114" s="30">
        <f>$Q$2-Tabla1[[#This Row],[Date of posting in
 preprint server]]</f>
        <v>-43976</v>
      </c>
      <c r="S1114" s="7"/>
    </row>
    <row r="1115" spans="1:19" x14ac:dyDescent="0.25">
      <c r="A1115">
        <v>514</v>
      </c>
      <c r="B1115" t="s">
        <v>1675</v>
      </c>
      <c r="C1115" t="s">
        <v>1635</v>
      </c>
      <c r="D1115" t="s">
        <v>10</v>
      </c>
      <c r="E1115" t="s">
        <v>11</v>
      </c>
      <c r="F1115" t="s">
        <v>1676</v>
      </c>
      <c r="G1115" t="s">
        <v>1677</v>
      </c>
      <c r="H1115" s="2" t="s">
        <v>1675</v>
      </c>
      <c r="I1115" s="2" t="s">
        <v>3</v>
      </c>
      <c r="J1115" s="4">
        <v>0</v>
      </c>
      <c r="K1115" s="4" t="s">
        <v>17051</v>
      </c>
      <c r="L1115">
        <f>IF(Tabla1[[#This Row],[Code relation 
(is preprint of)]]="NO", 2, 1)</f>
        <v>2</v>
      </c>
      <c r="Q1115" s="7"/>
      <c r="R1115" s="30">
        <f>$Q$2-Tabla1[[#This Row],[Date of posting in
 preprint server]]</f>
        <v>-43976</v>
      </c>
      <c r="S1115" s="7"/>
    </row>
    <row r="1116" spans="1:19" x14ac:dyDescent="0.25">
      <c r="A1116">
        <v>515</v>
      </c>
      <c r="B1116" t="s">
        <v>1678</v>
      </c>
      <c r="C1116" t="s">
        <v>1635</v>
      </c>
      <c r="D1116" t="s">
        <v>10</v>
      </c>
      <c r="E1116" t="s">
        <v>11</v>
      </c>
      <c r="F1116" t="s">
        <v>1679</v>
      </c>
      <c r="G1116" t="s">
        <v>1680</v>
      </c>
      <c r="H1116" s="2" t="s">
        <v>1678</v>
      </c>
      <c r="I1116" s="2" t="s">
        <v>3</v>
      </c>
      <c r="J1116" s="4">
        <v>0</v>
      </c>
      <c r="K1116" s="4" t="s">
        <v>17051</v>
      </c>
      <c r="L1116">
        <f>IF(Tabla1[[#This Row],[Code relation 
(is preprint of)]]="NO", 2, 1)</f>
        <v>2</v>
      </c>
      <c r="Q1116" s="7"/>
      <c r="R1116" s="30">
        <f>$Q$2-Tabla1[[#This Row],[Date of posting in
 preprint server]]</f>
        <v>-43976</v>
      </c>
      <c r="S1116" s="7"/>
    </row>
    <row r="1117" spans="1:19" x14ac:dyDescent="0.25">
      <c r="A1117">
        <v>516</v>
      </c>
      <c r="B1117" t="s">
        <v>1681</v>
      </c>
      <c r="C1117" t="s">
        <v>1635</v>
      </c>
      <c r="D1117" t="s">
        <v>10</v>
      </c>
      <c r="E1117" t="s">
        <v>11</v>
      </c>
      <c r="F1117" t="s">
        <v>1682</v>
      </c>
      <c r="G1117" t="s">
        <v>1683</v>
      </c>
      <c r="H1117" s="2" t="s">
        <v>1681</v>
      </c>
      <c r="I1117" s="2" t="s">
        <v>3</v>
      </c>
      <c r="J1117" s="4">
        <v>0</v>
      </c>
      <c r="K1117" s="4" t="s">
        <v>17051</v>
      </c>
      <c r="L1117">
        <f>IF(Tabla1[[#This Row],[Code relation 
(is preprint of)]]="NO", 2, 1)</f>
        <v>2</v>
      </c>
      <c r="Q1117" s="7"/>
      <c r="R1117" s="30">
        <f>$Q$2-Tabla1[[#This Row],[Date of posting in
 preprint server]]</f>
        <v>-43976</v>
      </c>
      <c r="S1117" s="7"/>
    </row>
    <row r="1118" spans="1:19" x14ac:dyDescent="0.25">
      <c r="A1118">
        <v>517</v>
      </c>
      <c r="B1118" t="s">
        <v>1684</v>
      </c>
      <c r="C1118" t="s">
        <v>1635</v>
      </c>
      <c r="D1118" t="s">
        <v>10</v>
      </c>
      <c r="E1118" t="s">
        <v>11</v>
      </c>
      <c r="F1118" t="s">
        <v>1685</v>
      </c>
      <c r="G1118" t="s">
        <v>1686</v>
      </c>
      <c r="H1118" s="2" t="s">
        <v>1684</v>
      </c>
      <c r="I1118" s="2" t="s">
        <v>3</v>
      </c>
      <c r="J1118" s="4">
        <v>0</v>
      </c>
      <c r="K1118" s="4" t="s">
        <v>17051</v>
      </c>
      <c r="L1118">
        <f>IF(Tabla1[[#This Row],[Code relation 
(is preprint of)]]="NO", 2, 1)</f>
        <v>2</v>
      </c>
      <c r="Q1118" s="7"/>
      <c r="R1118" s="30">
        <f>$Q$2-Tabla1[[#This Row],[Date of posting in
 preprint server]]</f>
        <v>-43976</v>
      </c>
      <c r="S1118" s="7"/>
    </row>
    <row r="1119" spans="1:19" x14ac:dyDescent="0.25">
      <c r="A1119">
        <v>518</v>
      </c>
      <c r="B1119" t="s">
        <v>1687</v>
      </c>
      <c r="C1119" t="s">
        <v>1635</v>
      </c>
      <c r="D1119" t="s">
        <v>10</v>
      </c>
      <c r="E1119" t="s">
        <v>11</v>
      </c>
      <c r="F1119" t="s">
        <v>1688</v>
      </c>
      <c r="G1119" t="s">
        <v>1689</v>
      </c>
      <c r="H1119" s="2" t="s">
        <v>1687</v>
      </c>
      <c r="I1119" s="2" t="s">
        <v>3</v>
      </c>
      <c r="J1119" s="4">
        <v>0</v>
      </c>
      <c r="K1119" s="4" t="s">
        <v>17051</v>
      </c>
      <c r="L1119">
        <f>IF(Tabla1[[#This Row],[Code relation 
(is preprint of)]]="NO", 2, 1)</f>
        <v>2</v>
      </c>
      <c r="Q1119" s="7"/>
      <c r="R1119" s="30">
        <f>$Q$2-Tabla1[[#This Row],[Date of posting in
 preprint server]]</f>
        <v>-43976</v>
      </c>
      <c r="S1119" s="7"/>
    </row>
    <row r="1120" spans="1:19" x14ac:dyDescent="0.25">
      <c r="A1120">
        <v>519</v>
      </c>
      <c r="B1120" t="s">
        <v>1690</v>
      </c>
      <c r="C1120" t="s">
        <v>1635</v>
      </c>
      <c r="D1120" t="s">
        <v>10</v>
      </c>
      <c r="E1120" t="s">
        <v>11</v>
      </c>
      <c r="F1120" t="s">
        <v>1691</v>
      </c>
      <c r="G1120" t="s">
        <v>1692</v>
      </c>
      <c r="H1120" s="2" t="s">
        <v>1690</v>
      </c>
      <c r="I1120" s="2" t="s">
        <v>3</v>
      </c>
      <c r="J1120" s="4">
        <v>0</v>
      </c>
      <c r="K1120" s="4" t="s">
        <v>17051</v>
      </c>
      <c r="L1120">
        <f>IF(Tabla1[[#This Row],[Code relation 
(is preprint of)]]="NO", 2, 1)</f>
        <v>2</v>
      </c>
      <c r="Q1120" s="7"/>
      <c r="R1120" s="30">
        <f>$Q$2-Tabla1[[#This Row],[Date of posting in
 preprint server]]</f>
        <v>-43976</v>
      </c>
      <c r="S1120" s="7"/>
    </row>
    <row r="1121" spans="1:19" x14ac:dyDescent="0.25">
      <c r="A1121">
        <v>520</v>
      </c>
      <c r="B1121" t="s">
        <v>1693</v>
      </c>
      <c r="C1121" t="s">
        <v>1635</v>
      </c>
      <c r="D1121" t="s">
        <v>10</v>
      </c>
      <c r="E1121" t="s">
        <v>11</v>
      </c>
      <c r="F1121" t="s">
        <v>1694</v>
      </c>
      <c r="G1121" t="s">
        <v>1695</v>
      </c>
      <c r="H1121" s="2" t="s">
        <v>1693</v>
      </c>
      <c r="I1121" s="2" t="s">
        <v>3</v>
      </c>
      <c r="J1121" s="4">
        <v>1</v>
      </c>
      <c r="K1121" s="4" t="s">
        <v>17051</v>
      </c>
      <c r="L1121">
        <f>IF(Tabla1[[#This Row],[Code relation 
(is preprint of)]]="NO", 2, 1)</f>
        <v>2</v>
      </c>
      <c r="Q1121" s="7"/>
      <c r="R1121" s="30">
        <f>$Q$2-Tabla1[[#This Row],[Date of posting in
 preprint server]]</f>
        <v>-43976</v>
      </c>
      <c r="S1121" s="7"/>
    </row>
    <row r="1122" spans="1:19" x14ac:dyDescent="0.25">
      <c r="A1122">
        <v>521</v>
      </c>
      <c r="B1122" t="s">
        <v>1696</v>
      </c>
      <c r="C1122" t="s">
        <v>1635</v>
      </c>
      <c r="D1122" t="s">
        <v>10</v>
      </c>
      <c r="E1122" t="s">
        <v>11</v>
      </c>
      <c r="F1122" t="s">
        <v>1697</v>
      </c>
      <c r="G1122" t="s">
        <v>1698</v>
      </c>
      <c r="H1122" s="2" t="s">
        <v>1696</v>
      </c>
      <c r="I1122" s="2" t="s">
        <v>3</v>
      </c>
      <c r="J1122" s="4">
        <v>0</v>
      </c>
      <c r="K1122" s="4" t="s">
        <v>17051</v>
      </c>
      <c r="L1122">
        <f>IF(Tabla1[[#This Row],[Code relation 
(is preprint of)]]="NO", 2, 1)</f>
        <v>2</v>
      </c>
      <c r="Q1122" s="7"/>
      <c r="R1122" s="30">
        <f>$Q$2-Tabla1[[#This Row],[Date of posting in
 preprint server]]</f>
        <v>-43976</v>
      </c>
      <c r="S1122" s="7"/>
    </row>
    <row r="1123" spans="1:19" x14ac:dyDescent="0.25">
      <c r="A1123">
        <v>522</v>
      </c>
      <c r="B1123" t="s">
        <v>1699</v>
      </c>
      <c r="C1123" t="s">
        <v>1635</v>
      </c>
      <c r="D1123" t="s">
        <v>10</v>
      </c>
      <c r="E1123" t="s">
        <v>11</v>
      </c>
      <c r="F1123" t="s">
        <v>1700</v>
      </c>
      <c r="G1123" t="s">
        <v>1701</v>
      </c>
      <c r="H1123" s="2" t="s">
        <v>1699</v>
      </c>
      <c r="I1123" s="2" t="s">
        <v>3</v>
      </c>
      <c r="J1123" s="4">
        <v>0</v>
      </c>
      <c r="K1123" s="4" t="s">
        <v>17051</v>
      </c>
      <c r="L1123">
        <f>IF(Tabla1[[#This Row],[Code relation 
(is preprint of)]]="NO", 2, 1)</f>
        <v>2</v>
      </c>
      <c r="Q1123" s="7"/>
      <c r="R1123" s="30">
        <f>$Q$2-Tabla1[[#This Row],[Date of posting in
 preprint server]]</f>
        <v>-43976</v>
      </c>
      <c r="S1123" s="7"/>
    </row>
    <row r="1124" spans="1:19" x14ac:dyDescent="0.25">
      <c r="A1124">
        <v>523</v>
      </c>
      <c r="B1124" t="s">
        <v>1702</v>
      </c>
      <c r="C1124" t="s">
        <v>1635</v>
      </c>
      <c r="D1124" t="s">
        <v>10</v>
      </c>
      <c r="E1124" t="s">
        <v>11</v>
      </c>
      <c r="F1124" t="s">
        <v>1703</v>
      </c>
      <c r="G1124" t="s">
        <v>1704</v>
      </c>
      <c r="H1124" s="2" t="s">
        <v>1702</v>
      </c>
      <c r="I1124" s="2" t="s">
        <v>3</v>
      </c>
      <c r="J1124" s="4">
        <v>0</v>
      </c>
      <c r="K1124" s="4" t="s">
        <v>17051</v>
      </c>
      <c r="L1124">
        <f>IF(Tabla1[[#This Row],[Code relation 
(is preprint of)]]="NO", 2, 1)</f>
        <v>2</v>
      </c>
      <c r="Q1124" s="7"/>
      <c r="R1124" s="30">
        <f>$Q$2-Tabla1[[#This Row],[Date of posting in
 preprint server]]</f>
        <v>-43976</v>
      </c>
      <c r="S1124" s="7"/>
    </row>
    <row r="1125" spans="1:19" x14ac:dyDescent="0.25">
      <c r="A1125">
        <v>524</v>
      </c>
      <c r="B1125" t="s">
        <v>1705</v>
      </c>
      <c r="C1125" t="s">
        <v>1635</v>
      </c>
      <c r="D1125" t="s">
        <v>10</v>
      </c>
      <c r="E1125" t="s">
        <v>11</v>
      </c>
      <c r="F1125" t="s">
        <v>1706</v>
      </c>
      <c r="G1125" t="s">
        <v>1707</v>
      </c>
      <c r="H1125" s="2" t="s">
        <v>1705</v>
      </c>
      <c r="I1125" s="2" t="s">
        <v>3</v>
      </c>
      <c r="J1125" s="4">
        <v>0</v>
      </c>
      <c r="K1125" s="4" t="s">
        <v>17051</v>
      </c>
      <c r="L1125">
        <f>IF(Tabla1[[#This Row],[Code relation 
(is preprint of)]]="NO", 2, 1)</f>
        <v>2</v>
      </c>
      <c r="Q1125" s="7"/>
      <c r="R1125" s="30">
        <f>$Q$2-Tabla1[[#This Row],[Date of posting in
 preprint server]]</f>
        <v>-43976</v>
      </c>
      <c r="S1125" s="7"/>
    </row>
    <row r="1126" spans="1:19" x14ac:dyDescent="0.25">
      <c r="A1126">
        <v>525</v>
      </c>
      <c r="B1126" t="s">
        <v>1708</v>
      </c>
      <c r="C1126" t="s">
        <v>1635</v>
      </c>
      <c r="D1126" t="s">
        <v>10</v>
      </c>
      <c r="E1126" t="s">
        <v>11</v>
      </c>
      <c r="F1126" t="s">
        <v>1709</v>
      </c>
      <c r="G1126" t="s">
        <v>1710</v>
      </c>
      <c r="H1126" s="2" t="s">
        <v>1708</v>
      </c>
      <c r="I1126" s="2" t="s">
        <v>3</v>
      </c>
      <c r="J1126" s="4">
        <v>0</v>
      </c>
      <c r="K1126" s="4" t="s">
        <v>17051</v>
      </c>
      <c r="L1126">
        <f>IF(Tabla1[[#This Row],[Code relation 
(is preprint of)]]="NO", 2, 1)</f>
        <v>2</v>
      </c>
      <c r="Q1126" s="7"/>
      <c r="R1126" s="30">
        <f>$Q$2-Tabla1[[#This Row],[Date of posting in
 preprint server]]</f>
        <v>-43976</v>
      </c>
      <c r="S1126" s="7"/>
    </row>
    <row r="1127" spans="1:19" x14ac:dyDescent="0.25">
      <c r="A1127">
        <v>526</v>
      </c>
      <c r="B1127" t="s">
        <v>1711</v>
      </c>
      <c r="C1127" t="s">
        <v>1635</v>
      </c>
      <c r="D1127" t="s">
        <v>10</v>
      </c>
      <c r="E1127" t="s">
        <v>11</v>
      </c>
      <c r="F1127" t="s">
        <v>1712</v>
      </c>
      <c r="G1127" t="s">
        <v>1713</v>
      </c>
      <c r="H1127" s="2" t="s">
        <v>1711</v>
      </c>
      <c r="I1127" s="2" t="s">
        <v>3</v>
      </c>
      <c r="J1127" s="4">
        <v>0</v>
      </c>
      <c r="K1127" s="4" t="s">
        <v>17051</v>
      </c>
      <c r="L1127">
        <f>IF(Tabla1[[#This Row],[Code relation 
(is preprint of)]]="NO", 2, 1)</f>
        <v>2</v>
      </c>
      <c r="Q1127" s="7"/>
      <c r="R1127" s="30">
        <f>$Q$2-Tabla1[[#This Row],[Date of posting in
 preprint server]]</f>
        <v>-43976</v>
      </c>
      <c r="S1127" s="7"/>
    </row>
    <row r="1128" spans="1:19" x14ac:dyDescent="0.25">
      <c r="A1128">
        <v>527</v>
      </c>
      <c r="B1128" t="s">
        <v>1714</v>
      </c>
      <c r="C1128" t="s">
        <v>1635</v>
      </c>
      <c r="D1128" t="s">
        <v>10</v>
      </c>
      <c r="E1128" t="s">
        <v>11</v>
      </c>
      <c r="F1128" t="s">
        <v>1715</v>
      </c>
      <c r="G1128" t="s">
        <v>1716</v>
      </c>
      <c r="H1128" s="2" t="s">
        <v>1714</v>
      </c>
      <c r="I1128" s="2" t="s">
        <v>3</v>
      </c>
      <c r="J1128" s="4">
        <v>1</v>
      </c>
      <c r="K1128" s="4" t="s">
        <v>17051</v>
      </c>
      <c r="L1128">
        <f>IF(Tabla1[[#This Row],[Code relation 
(is preprint of)]]="NO", 2, 1)</f>
        <v>2</v>
      </c>
      <c r="Q1128" s="7"/>
      <c r="R1128" s="30">
        <f>$Q$2-Tabla1[[#This Row],[Date of posting in
 preprint server]]</f>
        <v>-43976</v>
      </c>
      <c r="S1128" s="7"/>
    </row>
    <row r="1129" spans="1:19" x14ac:dyDescent="0.25">
      <c r="A1129">
        <v>528</v>
      </c>
      <c r="B1129" t="s">
        <v>1717</v>
      </c>
      <c r="C1129" t="s">
        <v>1635</v>
      </c>
      <c r="D1129" t="s">
        <v>10</v>
      </c>
      <c r="E1129" t="s">
        <v>11</v>
      </c>
      <c r="F1129" t="s">
        <v>1718</v>
      </c>
      <c r="G1129" t="s">
        <v>1719</v>
      </c>
      <c r="H1129" s="2" t="s">
        <v>1717</v>
      </c>
      <c r="I1129" s="2" t="s">
        <v>3</v>
      </c>
      <c r="J1129" s="4">
        <v>2</v>
      </c>
      <c r="K1129" s="4" t="s">
        <v>17051</v>
      </c>
      <c r="L1129">
        <f>IF(Tabla1[[#This Row],[Code relation 
(is preprint of)]]="NO", 2, 1)</f>
        <v>2</v>
      </c>
      <c r="Q1129" s="7"/>
      <c r="R1129" s="30">
        <f>$Q$2-Tabla1[[#This Row],[Date of posting in
 preprint server]]</f>
        <v>-43976</v>
      </c>
      <c r="S1129" s="7"/>
    </row>
    <row r="1130" spans="1:19" x14ac:dyDescent="0.25">
      <c r="A1130">
        <v>529</v>
      </c>
      <c r="B1130" t="s">
        <v>1720</v>
      </c>
      <c r="C1130" t="s">
        <v>1635</v>
      </c>
      <c r="D1130" t="s">
        <v>10</v>
      </c>
      <c r="E1130" t="s">
        <v>11</v>
      </c>
      <c r="F1130" t="s">
        <v>1721</v>
      </c>
      <c r="G1130" t="s">
        <v>1722</v>
      </c>
      <c r="H1130" s="2" t="s">
        <v>1720</v>
      </c>
      <c r="I1130" s="2" t="s">
        <v>3</v>
      </c>
      <c r="J1130" s="4">
        <v>0</v>
      </c>
      <c r="K1130" s="4" t="s">
        <v>17051</v>
      </c>
      <c r="L1130">
        <f>IF(Tabla1[[#This Row],[Code relation 
(is preprint of)]]="NO", 2, 1)</f>
        <v>2</v>
      </c>
      <c r="Q1130" s="7"/>
      <c r="R1130" s="30">
        <f>$Q$2-Tabla1[[#This Row],[Date of posting in
 preprint server]]</f>
        <v>-43976</v>
      </c>
      <c r="S1130" s="7"/>
    </row>
    <row r="1131" spans="1:19" x14ac:dyDescent="0.25">
      <c r="A1131">
        <v>531</v>
      </c>
      <c r="B1131" t="s">
        <v>1726</v>
      </c>
      <c r="C1131" t="s">
        <v>1635</v>
      </c>
      <c r="D1131" t="s">
        <v>10</v>
      </c>
      <c r="E1131" t="s">
        <v>11</v>
      </c>
      <c r="F1131" t="s">
        <v>1727</v>
      </c>
      <c r="G1131" t="s">
        <v>1728</v>
      </c>
      <c r="H1131" s="2" t="s">
        <v>1726</v>
      </c>
      <c r="I1131" s="2" t="s">
        <v>3</v>
      </c>
      <c r="J1131" s="4">
        <v>2</v>
      </c>
      <c r="K1131" s="4" t="s">
        <v>17051</v>
      </c>
      <c r="L1131">
        <f>IF(Tabla1[[#This Row],[Code relation 
(is preprint of)]]="NO", 2, 1)</f>
        <v>2</v>
      </c>
      <c r="Q1131" s="7"/>
      <c r="R1131" s="30">
        <f>$Q$2-Tabla1[[#This Row],[Date of posting in
 preprint server]]</f>
        <v>-43976</v>
      </c>
      <c r="S1131" s="7"/>
    </row>
    <row r="1132" spans="1:19" x14ac:dyDescent="0.25">
      <c r="A1132">
        <v>532</v>
      </c>
      <c r="B1132" t="s">
        <v>1729</v>
      </c>
      <c r="C1132" t="s">
        <v>1635</v>
      </c>
      <c r="D1132" t="s">
        <v>10</v>
      </c>
      <c r="E1132" t="s">
        <v>11</v>
      </c>
      <c r="F1132" t="s">
        <v>1730</v>
      </c>
      <c r="G1132" t="s">
        <v>1731</v>
      </c>
      <c r="H1132" s="2" t="s">
        <v>1729</v>
      </c>
      <c r="I1132" s="2" t="s">
        <v>3</v>
      </c>
      <c r="J1132" s="4">
        <v>1</v>
      </c>
      <c r="K1132" s="4" t="s">
        <v>17051</v>
      </c>
      <c r="L1132">
        <f>IF(Tabla1[[#This Row],[Code relation 
(is preprint of)]]="NO", 2, 1)</f>
        <v>2</v>
      </c>
      <c r="Q1132" s="7"/>
      <c r="R1132" s="30">
        <f>$Q$2-Tabla1[[#This Row],[Date of posting in
 preprint server]]</f>
        <v>-43976</v>
      </c>
      <c r="S1132" s="7"/>
    </row>
    <row r="1133" spans="1:19" x14ac:dyDescent="0.25">
      <c r="A1133">
        <v>533</v>
      </c>
      <c r="B1133" t="s">
        <v>1732</v>
      </c>
      <c r="C1133" t="s">
        <v>1635</v>
      </c>
      <c r="D1133" t="s">
        <v>10</v>
      </c>
      <c r="E1133" t="s">
        <v>11</v>
      </c>
      <c r="F1133" t="s">
        <v>1733</v>
      </c>
      <c r="G1133" t="s">
        <v>1734</v>
      </c>
      <c r="H1133" s="2" t="s">
        <v>1732</v>
      </c>
      <c r="I1133" s="2" t="s">
        <v>3</v>
      </c>
      <c r="J1133" s="4">
        <v>0</v>
      </c>
      <c r="K1133" s="4" t="s">
        <v>17051</v>
      </c>
      <c r="L1133">
        <f>IF(Tabla1[[#This Row],[Code relation 
(is preprint of)]]="NO", 2, 1)</f>
        <v>2</v>
      </c>
      <c r="Q1133" s="7"/>
      <c r="R1133" s="30">
        <f>$Q$2-Tabla1[[#This Row],[Date of posting in
 preprint server]]</f>
        <v>-43976</v>
      </c>
      <c r="S1133" s="7"/>
    </row>
    <row r="1134" spans="1:19" x14ac:dyDescent="0.25">
      <c r="A1134">
        <v>534</v>
      </c>
      <c r="B1134" t="s">
        <v>1735</v>
      </c>
      <c r="C1134" t="s">
        <v>1635</v>
      </c>
      <c r="D1134" t="s">
        <v>10</v>
      </c>
      <c r="E1134" t="s">
        <v>11</v>
      </c>
      <c r="F1134" t="s">
        <v>1736</v>
      </c>
      <c r="G1134" t="s">
        <v>1737</v>
      </c>
      <c r="H1134" s="2" t="s">
        <v>1735</v>
      </c>
      <c r="I1134" s="2" t="s">
        <v>3</v>
      </c>
      <c r="J1134" s="4">
        <v>0</v>
      </c>
      <c r="K1134" s="4" t="s">
        <v>17051</v>
      </c>
      <c r="L1134">
        <f>IF(Tabla1[[#This Row],[Code relation 
(is preprint of)]]="NO", 2, 1)</f>
        <v>2</v>
      </c>
      <c r="Q1134" s="7"/>
      <c r="R1134" s="30">
        <f>$Q$2-Tabla1[[#This Row],[Date of posting in
 preprint server]]</f>
        <v>-43976</v>
      </c>
      <c r="S1134" s="7"/>
    </row>
    <row r="1135" spans="1:19" x14ac:dyDescent="0.25">
      <c r="A1135">
        <v>535</v>
      </c>
      <c r="B1135" t="s">
        <v>1738</v>
      </c>
      <c r="C1135" t="s">
        <v>1635</v>
      </c>
      <c r="D1135" t="s">
        <v>10</v>
      </c>
      <c r="E1135" t="s">
        <v>11</v>
      </c>
      <c r="F1135" t="s">
        <v>1739</v>
      </c>
      <c r="G1135" t="s">
        <v>1740</v>
      </c>
      <c r="H1135" s="2" t="s">
        <v>1738</v>
      </c>
      <c r="I1135" s="2" t="s">
        <v>3</v>
      </c>
      <c r="J1135" s="4">
        <v>0</v>
      </c>
      <c r="K1135" s="4" t="s">
        <v>17051</v>
      </c>
      <c r="L1135">
        <f>IF(Tabla1[[#This Row],[Code relation 
(is preprint of)]]="NO", 2, 1)</f>
        <v>2</v>
      </c>
      <c r="Q1135" s="7"/>
      <c r="R1135" s="30">
        <f>$Q$2-Tabla1[[#This Row],[Date of posting in
 preprint server]]</f>
        <v>-43976</v>
      </c>
      <c r="S1135" s="7"/>
    </row>
    <row r="1136" spans="1:19" x14ac:dyDescent="0.25">
      <c r="A1136">
        <v>536</v>
      </c>
      <c r="B1136" t="s">
        <v>1741</v>
      </c>
      <c r="C1136" t="s">
        <v>1635</v>
      </c>
      <c r="D1136" t="s">
        <v>10</v>
      </c>
      <c r="E1136" t="s">
        <v>11</v>
      </c>
      <c r="F1136" t="s">
        <v>1742</v>
      </c>
      <c r="G1136" t="s">
        <v>1743</v>
      </c>
      <c r="H1136" s="2" t="s">
        <v>1741</v>
      </c>
      <c r="I1136" s="2" t="s">
        <v>3</v>
      </c>
      <c r="J1136" s="4">
        <v>0</v>
      </c>
      <c r="K1136" s="4" t="s">
        <v>17051</v>
      </c>
      <c r="L1136">
        <f>IF(Tabla1[[#This Row],[Code relation 
(is preprint of)]]="NO", 2, 1)</f>
        <v>2</v>
      </c>
      <c r="Q1136" s="7"/>
      <c r="R1136" s="30">
        <f>$Q$2-Tabla1[[#This Row],[Date of posting in
 preprint server]]</f>
        <v>-43976</v>
      </c>
      <c r="S1136" s="7"/>
    </row>
    <row r="1137" spans="1:19" x14ac:dyDescent="0.25">
      <c r="A1137">
        <v>537</v>
      </c>
      <c r="B1137" t="s">
        <v>1744</v>
      </c>
      <c r="C1137" t="s">
        <v>1635</v>
      </c>
      <c r="D1137" t="s">
        <v>10</v>
      </c>
      <c r="E1137" t="s">
        <v>11</v>
      </c>
      <c r="F1137" t="s">
        <v>1745</v>
      </c>
      <c r="G1137" t="s">
        <v>1746</v>
      </c>
      <c r="H1137" s="2" t="s">
        <v>1744</v>
      </c>
      <c r="I1137" s="2" t="s">
        <v>3</v>
      </c>
      <c r="J1137" s="4">
        <v>0</v>
      </c>
      <c r="K1137" s="4" t="s">
        <v>17051</v>
      </c>
      <c r="L1137">
        <f>IF(Tabla1[[#This Row],[Code relation 
(is preprint of)]]="NO", 2, 1)</f>
        <v>2</v>
      </c>
      <c r="Q1137" s="7"/>
      <c r="R1137" s="30">
        <f>$Q$2-Tabla1[[#This Row],[Date of posting in
 preprint server]]</f>
        <v>-43976</v>
      </c>
      <c r="S1137" s="7"/>
    </row>
    <row r="1138" spans="1:19" x14ac:dyDescent="0.25">
      <c r="A1138">
        <v>541</v>
      </c>
      <c r="B1138" t="s">
        <v>1756</v>
      </c>
      <c r="C1138" t="s">
        <v>1635</v>
      </c>
      <c r="D1138" t="s">
        <v>10</v>
      </c>
      <c r="E1138" t="s">
        <v>11</v>
      </c>
      <c r="F1138" t="s">
        <v>1757</v>
      </c>
      <c r="G1138" t="s">
        <v>1758</v>
      </c>
      <c r="H1138" s="2" t="s">
        <v>1756</v>
      </c>
      <c r="I1138" s="2" t="s">
        <v>3</v>
      </c>
      <c r="J1138" s="4">
        <v>0</v>
      </c>
      <c r="K1138" s="4" t="s">
        <v>17051</v>
      </c>
      <c r="L1138">
        <f>IF(Tabla1[[#This Row],[Code relation 
(is preprint of)]]="NO", 2, 1)</f>
        <v>2</v>
      </c>
      <c r="Q1138" s="7"/>
      <c r="R1138" s="30">
        <f>$Q$2-Tabla1[[#This Row],[Date of posting in
 preprint server]]</f>
        <v>-43976</v>
      </c>
      <c r="S1138" s="7"/>
    </row>
    <row r="1139" spans="1:19" x14ac:dyDescent="0.25">
      <c r="A1139">
        <v>542</v>
      </c>
      <c r="B1139" t="s">
        <v>1759</v>
      </c>
      <c r="C1139" t="s">
        <v>1635</v>
      </c>
      <c r="D1139" t="s">
        <v>10</v>
      </c>
      <c r="E1139" t="s">
        <v>11</v>
      </c>
      <c r="F1139" t="s">
        <v>1760</v>
      </c>
      <c r="G1139" t="s">
        <v>1761</v>
      </c>
      <c r="H1139" s="2" t="s">
        <v>1759</v>
      </c>
      <c r="I1139" s="2" t="s">
        <v>3</v>
      </c>
      <c r="J1139" s="4">
        <v>0</v>
      </c>
      <c r="K1139" s="4" t="s">
        <v>17051</v>
      </c>
      <c r="L1139">
        <f>IF(Tabla1[[#This Row],[Code relation 
(is preprint of)]]="NO", 2, 1)</f>
        <v>2</v>
      </c>
      <c r="Q1139" s="7"/>
      <c r="R1139" s="30">
        <f>$Q$2-Tabla1[[#This Row],[Date of posting in
 preprint server]]</f>
        <v>-43976</v>
      </c>
      <c r="S1139" s="7"/>
    </row>
    <row r="1140" spans="1:19" x14ac:dyDescent="0.25">
      <c r="A1140">
        <v>543</v>
      </c>
      <c r="B1140" t="s">
        <v>1762</v>
      </c>
      <c r="C1140" t="s">
        <v>1635</v>
      </c>
      <c r="D1140" t="s">
        <v>10</v>
      </c>
      <c r="E1140" t="s">
        <v>11</v>
      </c>
      <c r="F1140" t="s">
        <v>1763</v>
      </c>
      <c r="G1140" t="s">
        <v>1764</v>
      </c>
      <c r="H1140" s="2" t="s">
        <v>1762</v>
      </c>
      <c r="I1140" s="2" t="s">
        <v>3</v>
      </c>
      <c r="J1140" s="4">
        <v>0</v>
      </c>
      <c r="K1140" s="4" t="s">
        <v>17051</v>
      </c>
      <c r="L1140">
        <f>IF(Tabla1[[#This Row],[Code relation 
(is preprint of)]]="NO", 2, 1)</f>
        <v>2</v>
      </c>
      <c r="Q1140" s="7"/>
      <c r="R1140" s="30">
        <f>$Q$2-Tabla1[[#This Row],[Date of posting in
 preprint server]]</f>
        <v>-43976</v>
      </c>
      <c r="S1140" s="7"/>
    </row>
    <row r="1141" spans="1:19" x14ac:dyDescent="0.25">
      <c r="A1141">
        <v>544</v>
      </c>
      <c r="B1141" t="s">
        <v>1765</v>
      </c>
      <c r="C1141" t="s">
        <v>1635</v>
      </c>
      <c r="D1141" t="s">
        <v>10</v>
      </c>
      <c r="E1141" t="s">
        <v>11</v>
      </c>
      <c r="F1141" t="s">
        <v>1766</v>
      </c>
      <c r="G1141" t="s">
        <v>1767</v>
      </c>
      <c r="H1141" s="2" t="s">
        <v>1765</v>
      </c>
      <c r="I1141" s="2" t="s">
        <v>3</v>
      </c>
      <c r="J1141" s="4">
        <v>0</v>
      </c>
      <c r="K1141" s="4" t="s">
        <v>17051</v>
      </c>
      <c r="L1141">
        <f>IF(Tabla1[[#This Row],[Code relation 
(is preprint of)]]="NO", 2, 1)</f>
        <v>2</v>
      </c>
      <c r="Q1141" s="7"/>
      <c r="R1141" s="30">
        <f>$Q$2-Tabla1[[#This Row],[Date of posting in
 preprint server]]</f>
        <v>-43976</v>
      </c>
      <c r="S1141" s="7"/>
    </row>
    <row r="1142" spans="1:19" x14ac:dyDescent="0.25">
      <c r="A1142">
        <v>545</v>
      </c>
      <c r="B1142" t="s">
        <v>1768</v>
      </c>
      <c r="C1142" t="s">
        <v>1635</v>
      </c>
      <c r="D1142" t="s">
        <v>10</v>
      </c>
      <c r="E1142" t="s">
        <v>11</v>
      </c>
      <c r="F1142" t="s">
        <v>1769</v>
      </c>
      <c r="G1142" t="s">
        <v>1770</v>
      </c>
      <c r="H1142" s="2" t="s">
        <v>1768</v>
      </c>
      <c r="I1142" s="2" t="s">
        <v>3</v>
      </c>
      <c r="J1142" s="4">
        <v>0</v>
      </c>
      <c r="K1142" s="4" t="s">
        <v>17051</v>
      </c>
      <c r="L1142">
        <f>IF(Tabla1[[#This Row],[Code relation 
(is preprint of)]]="NO", 2, 1)</f>
        <v>2</v>
      </c>
      <c r="Q1142" s="7"/>
      <c r="R1142" s="30">
        <f>$Q$2-Tabla1[[#This Row],[Date of posting in
 preprint server]]</f>
        <v>-43976</v>
      </c>
      <c r="S1142" s="7"/>
    </row>
    <row r="1143" spans="1:19" x14ac:dyDescent="0.25">
      <c r="A1143">
        <v>546</v>
      </c>
      <c r="B1143" t="s">
        <v>1771</v>
      </c>
      <c r="C1143" t="s">
        <v>1635</v>
      </c>
      <c r="D1143" t="s">
        <v>10</v>
      </c>
      <c r="E1143" t="s">
        <v>11</v>
      </c>
      <c r="F1143" t="s">
        <v>1772</v>
      </c>
      <c r="G1143" t="s">
        <v>1773</v>
      </c>
      <c r="H1143" s="2" t="s">
        <v>1771</v>
      </c>
      <c r="I1143" s="2" t="s">
        <v>3</v>
      </c>
      <c r="J1143" s="4">
        <v>0</v>
      </c>
      <c r="K1143" s="4" t="s">
        <v>17051</v>
      </c>
      <c r="L1143">
        <f>IF(Tabla1[[#This Row],[Code relation 
(is preprint of)]]="NO", 2, 1)</f>
        <v>2</v>
      </c>
      <c r="Q1143" s="7"/>
      <c r="R1143" s="30">
        <f>$Q$2-Tabla1[[#This Row],[Date of posting in
 preprint server]]</f>
        <v>-43976</v>
      </c>
      <c r="S1143" s="7"/>
    </row>
    <row r="1144" spans="1:19" x14ac:dyDescent="0.25">
      <c r="A1144">
        <v>547</v>
      </c>
      <c r="B1144" t="s">
        <v>1774</v>
      </c>
      <c r="C1144" t="s">
        <v>1635</v>
      </c>
      <c r="D1144" t="s">
        <v>10</v>
      </c>
      <c r="E1144" t="s">
        <v>11</v>
      </c>
      <c r="F1144" t="s">
        <v>1775</v>
      </c>
      <c r="G1144" t="s">
        <v>1776</v>
      </c>
      <c r="H1144" s="2" t="s">
        <v>1774</v>
      </c>
      <c r="I1144" s="2" t="s">
        <v>3</v>
      </c>
      <c r="J1144" s="4">
        <v>0</v>
      </c>
      <c r="K1144" s="4" t="s">
        <v>17051</v>
      </c>
      <c r="L1144">
        <f>IF(Tabla1[[#This Row],[Code relation 
(is preprint of)]]="NO", 2, 1)</f>
        <v>2</v>
      </c>
      <c r="Q1144" s="7"/>
      <c r="R1144" s="30">
        <f>$Q$2-Tabla1[[#This Row],[Date of posting in
 preprint server]]</f>
        <v>-43976</v>
      </c>
      <c r="S1144" s="7"/>
    </row>
    <row r="1145" spans="1:19" x14ac:dyDescent="0.25">
      <c r="A1145">
        <v>548</v>
      </c>
      <c r="B1145" t="s">
        <v>1777</v>
      </c>
      <c r="C1145" t="s">
        <v>1635</v>
      </c>
      <c r="D1145" t="s">
        <v>10</v>
      </c>
      <c r="E1145" t="s">
        <v>11</v>
      </c>
      <c r="F1145" t="s">
        <v>1778</v>
      </c>
      <c r="G1145" t="s">
        <v>1779</v>
      </c>
      <c r="H1145" s="2" t="s">
        <v>1777</v>
      </c>
      <c r="I1145" s="2" t="s">
        <v>3</v>
      </c>
      <c r="J1145" s="4">
        <v>0</v>
      </c>
      <c r="K1145" s="4" t="s">
        <v>17051</v>
      </c>
      <c r="L1145">
        <f>IF(Tabla1[[#This Row],[Code relation 
(is preprint of)]]="NO", 2, 1)</f>
        <v>2</v>
      </c>
      <c r="Q1145" s="7"/>
      <c r="R1145" s="30">
        <f>$Q$2-Tabla1[[#This Row],[Date of posting in
 preprint server]]</f>
        <v>-43976</v>
      </c>
      <c r="S1145" s="7"/>
    </row>
    <row r="1146" spans="1:19" x14ac:dyDescent="0.25">
      <c r="A1146">
        <v>550</v>
      </c>
      <c r="B1146" t="s">
        <v>1783</v>
      </c>
      <c r="C1146" t="s">
        <v>1635</v>
      </c>
      <c r="D1146" t="s">
        <v>10</v>
      </c>
      <c r="E1146" t="s">
        <v>11</v>
      </c>
      <c r="F1146" t="s">
        <v>1784</v>
      </c>
      <c r="G1146" t="s">
        <v>1785</v>
      </c>
      <c r="H1146" s="2" t="s">
        <v>1783</v>
      </c>
      <c r="I1146" s="2" t="s">
        <v>3</v>
      </c>
      <c r="J1146" s="4">
        <v>0</v>
      </c>
      <c r="K1146" s="4" t="s">
        <v>17051</v>
      </c>
      <c r="L1146">
        <f>IF(Tabla1[[#This Row],[Code relation 
(is preprint of)]]="NO", 2, 1)</f>
        <v>2</v>
      </c>
      <c r="Q1146" s="7"/>
      <c r="R1146" s="30">
        <f>$Q$2-Tabla1[[#This Row],[Date of posting in
 preprint server]]</f>
        <v>-43976</v>
      </c>
      <c r="S1146" s="7"/>
    </row>
    <row r="1147" spans="1:19" x14ac:dyDescent="0.25">
      <c r="A1147">
        <v>553</v>
      </c>
      <c r="B1147" t="s">
        <v>1795</v>
      </c>
      <c r="C1147" t="s">
        <v>1787</v>
      </c>
      <c r="D1147" t="s">
        <v>10</v>
      </c>
      <c r="E1147" t="s">
        <v>11</v>
      </c>
      <c r="F1147" t="s">
        <v>1796</v>
      </c>
      <c r="G1147" t="s">
        <v>1797</v>
      </c>
      <c r="H1147" s="2" t="s">
        <v>1795</v>
      </c>
      <c r="I1147" s="2" t="s">
        <v>3</v>
      </c>
      <c r="J1147" s="4">
        <v>1</v>
      </c>
      <c r="K1147" s="4" t="s">
        <v>17051</v>
      </c>
      <c r="L1147">
        <f>IF(Tabla1[[#This Row],[Code relation 
(is preprint of)]]="NO", 2, 1)</f>
        <v>2</v>
      </c>
      <c r="Q1147" s="7"/>
      <c r="R1147" s="30">
        <f>$Q$2-Tabla1[[#This Row],[Date of posting in
 preprint server]]</f>
        <v>-43975</v>
      </c>
      <c r="S1147" s="7"/>
    </row>
    <row r="1148" spans="1:19" x14ac:dyDescent="0.25">
      <c r="A1148">
        <v>554</v>
      </c>
      <c r="B1148" t="s">
        <v>1798</v>
      </c>
      <c r="C1148" t="s">
        <v>1787</v>
      </c>
      <c r="D1148" t="s">
        <v>10</v>
      </c>
      <c r="E1148" t="s">
        <v>11</v>
      </c>
      <c r="F1148" t="s">
        <v>1799</v>
      </c>
      <c r="G1148" t="s">
        <v>1800</v>
      </c>
      <c r="H1148" s="2" t="s">
        <v>1798</v>
      </c>
      <c r="I1148" s="2" t="s">
        <v>3</v>
      </c>
      <c r="J1148" s="4">
        <v>2</v>
      </c>
      <c r="K1148" s="4" t="s">
        <v>17051</v>
      </c>
      <c r="L1148">
        <f>IF(Tabla1[[#This Row],[Code relation 
(is preprint of)]]="NO", 2, 1)</f>
        <v>2</v>
      </c>
      <c r="Q1148" s="7"/>
      <c r="R1148" s="30">
        <f>$Q$2-Tabla1[[#This Row],[Date of posting in
 preprint server]]</f>
        <v>-43975</v>
      </c>
      <c r="S1148" s="7"/>
    </row>
    <row r="1149" spans="1:19" x14ac:dyDescent="0.25">
      <c r="A1149">
        <v>555</v>
      </c>
      <c r="B1149" t="s">
        <v>1801</v>
      </c>
      <c r="C1149" t="s">
        <v>1787</v>
      </c>
      <c r="D1149" t="s">
        <v>10</v>
      </c>
      <c r="E1149" t="s">
        <v>11</v>
      </c>
      <c r="F1149" t="s">
        <v>1802</v>
      </c>
      <c r="G1149" t="s">
        <v>1803</v>
      </c>
      <c r="H1149" s="2" t="s">
        <v>1801</v>
      </c>
      <c r="I1149" s="2" t="s">
        <v>3</v>
      </c>
      <c r="J1149" s="4">
        <v>1</v>
      </c>
      <c r="K1149" s="4" t="s">
        <v>17051</v>
      </c>
      <c r="L1149">
        <f>IF(Tabla1[[#This Row],[Code relation 
(is preprint of)]]="NO", 2, 1)</f>
        <v>2</v>
      </c>
      <c r="Q1149" s="7"/>
      <c r="R1149" s="30">
        <f>$Q$2-Tabla1[[#This Row],[Date of posting in
 preprint server]]</f>
        <v>-43975</v>
      </c>
      <c r="S1149" s="7"/>
    </row>
    <row r="1150" spans="1:19" x14ac:dyDescent="0.25">
      <c r="A1150">
        <v>556</v>
      </c>
      <c r="B1150" t="s">
        <v>1804</v>
      </c>
      <c r="C1150" t="s">
        <v>1787</v>
      </c>
      <c r="D1150" t="s">
        <v>10</v>
      </c>
      <c r="E1150" t="s">
        <v>11</v>
      </c>
      <c r="F1150" t="s">
        <v>1805</v>
      </c>
      <c r="G1150" t="s">
        <v>1806</v>
      </c>
      <c r="H1150" s="2" t="s">
        <v>1804</v>
      </c>
      <c r="I1150" s="2" t="s">
        <v>3</v>
      </c>
      <c r="J1150" s="4">
        <v>0</v>
      </c>
      <c r="K1150" s="4" t="s">
        <v>17051</v>
      </c>
      <c r="L1150">
        <f>IF(Tabla1[[#This Row],[Code relation 
(is preprint of)]]="NO", 2, 1)</f>
        <v>2</v>
      </c>
      <c r="Q1150" s="7"/>
      <c r="R1150" s="30">
        <f>$Q$2-Tabla1[[#This Row],[Date of posting in
 preprint server]]</f>
        <v>-43975</v>
      </c>
      <c r="S1150" s="7"/>
    </row>
    <row r="1151" spans="1:19" x14ac:dyDescent="0.25">
      <c r="A1151">
        <v>557</v>
      </c>
      <c r="B1151" t="s">
        <v>1807</v>
      </c>
      <c r="C1151" t="s">
        <v>1787</v>
      </c>
      <c r="D1151" t="s">
        <v>10</v>
      </c>
      <c r="E1151" t="s">
        <v>11</v>
      </c>
      <c r="F1151" t="s">
        <v>1808</v>
      </c>
      <c r="G1151" t="s">
        <v>1809</v>
      </c>
      <c r="H1151" s="2" t="s">
        <v>1807</v>
      </c>
      <c r="I1151" s="2" t="s">
        <v>3</v>
      </c>
      <c r="J1151" s="4">
        <v>1</v>
      </c>
      <c r="K1151" s="4" t="s">
        <v>17051</v>
      </c>
      <c r="L1151">
        <f>IF(Tabla1[[#This Row],[Code relation 
(is preprint of)]]="NO", 2, 1)</f>
        <v>2</v>
      </c>
      <c r="Q1151" s="7"/>
      <c r="R1151" s="30">
        <f>$Q$2-Tabla1[[#This Row],[Date of posting in
 preprint server]]</f>
        <v>-43975</v>
      </c>
      <c r="S1151" s="7"/>
    </row>
    <row r="1152" spans="1:19" x14ac:dyDescent="0.25">
      <c r="A1152">
        <v>558</v>
      </c>
      <c r="B1152" t="s">
        <v>1810</v>
      </c>
      <c r="C1152" t="s">
        <v>1787</v>
      </c>
      <c r="D1152" t="s">
        <v>10</v>
      </c>
      <c r="E1152" t="s">
        <v>11</v>
      </c>
      <c r="F1152" t="s">
        <v>1811</v>
      </c>
      <c r="G1152" t="s">
        <v>1812</v>
      </c>
      <c r="H1152" s="2" t="s">
        <v>1810</v>
      </c>
      <c r="I1152" s="2" t="s">
        <v>3</v>
      </c>
      <c r="J1152" s="4">
        <v>0</v>
      </c>
      <c r="K1152" s="4" t="s">
        <v>17051</v>
      </c>
      <c r="L1152">
        <f>IF(Tabla1[[#This Row],[Code relation 
(is preprint of)]]="NO", 2, 1)</f>
        <v>2</v>
      </c>
      <c r="Q1152" s="7"/>
      <c r="R1152" s="30">
        <f>$Q$2-Tabla1[[#This Row],[Date of posting in
 preprint server]]</f>
        <v>-43975</v>
      </c>
      <c r="S1152" s="7"/>
    </row>
    <row r="1153" spans="1:19" x14ac:dyDescent="0.25">
      <c r="A1153">
        <v>559</v>
      </c>
      <c r="B1153" t="s">
        <v>1813</v>
      </c>
      <c r="C1153" t="s">
        <v>1787</v>
      </c>
      <c r="D1153" t="s">
        <v>10</v>
      </c>
      <c r="E1153" t="s">
        <v>11</v>
      </c>
      <c r="F1153" t="s">
        <v>1814</v>
      </c>
      <c r="G1153" t="s">
        <v>1815</v>
      </c>
      <c r="H1153" s="2" t="s">
        <v>1813</v>
      </c>
      <c r="I1153" s="2" t="s">
        <v>3</v>
      </c>
      <c r="J1153" s="4">
        <v>0</v>
      </c>
      <c r="K1153" s="4" t="s">
        <v>17051</v>
      </c>
      <c r="L1153">
        <f>IF(Tabla1[[#This Row],[Code relation 
(is preprint of)]]="NO", 2, 1)</f>
        <v>2</v>
      </c>
      <c r="Q1153" s="7"/>
      <c r="R1153" s="30">
        <f>$Q$2-Tabla1[[#This Row],[Date of posting in
 preprint server]]</f>
        <v>-43975</v>
      </c>
      <c r="S1153" s="7"/>
    </row>
    <row r="1154" spans="1:19" x14ac:dyDescent="0.25">
      <c r="A1154">
        <v>560</v>
      </c>
      <c r="B1154" t="s">
        <v>1816</v>
      </c>
      <c r="C1154" t="s">
        <v>1787</v>
      </c>
      <c r="D1154" t="s">
        <v>10</v>
      </c>
      <c r="E1154" t="s">
        <v>11</v>
      </c>
      <c r="F1154" t="s">
        <v>1817</v>
      </c>
      <c r="G1154" t="s">
        <v>1818</v>
      </c>
      <c r="H1154" s="2" t="s">
        <v>1816</v>
      </c>
      <c r="I1154" s="2" t="s">
        <v>3</v>
      </c>
      <c r="J1154" s="4">
        <v>0</v>
      </c>
      <c r="K1154" s="4" t="s">
        <v>17051</v>
      </c>
      <c r="L1154">
        <f>IF(Tabla1[[#This Row],[Code relation 
(is preprint of)]]="NO", 2, 1)</f>
        <v>2</v>
      </c>
      <c r="Q1154" s="7"/>
      <c r="R1154" s="30">
        <f>$Q$2-Tabla1[[#This Row],[Date of posting in
 preprint server]]</f>
        <v>-43975</v>
      </c>
      <c r="S1154" s="7"/>
    </row>
    <row r="1155" spans="1:19" x14ac:dyDescent="0.25">
      <c r="A1155">
        <v>561</v>
      </c>
      <c r="B1155" t="s">
        <v>1819</v>
      </c>
      <c r="C1155" t="s">
        <v>1787</v>
      </c>
      <c r="D1155" t="s">
        <v>10</v>
      </c>
      <c r="E1155" t="s">
        <v>11</v>
      </c>
      <c r="F1155" t="s">
        <v>1820</v>
      </c>
      <c r="G1155" t="s">
        <v>1821</v>
      </c>
      <c r="H1155" s="2" t="s">
        <v>1819</v>
      </c>
      <c r="I1155" s="2" t="s">
        <v>3</v>
      </c>
      <c r="J1155" s="4">
        <v>0</v>
      </c>
      <c r="K1155" s="4" t="s">
        <v>17051</v>
      </c>
      <c r="L1155">
        <f>IF(Tabla1[[#This Row],[Code relation 
(is preprint of)]]="NO", 2, 1)</f>
        <v>2</v>
      </c>
      <c r="Q1155" s="7"/>
      <c r="R1155" s="30">
        <f>$Q$2-Tabla1[[#This Row],[Date of posting in
 preprint server]]</f>
        <v>-43975</v>
      </c>
      <c r="S1155" s="7"/>
    </row>
    <row r="1156" spans="1:19" x14ac:dyDescent="0.25">
      <c r="A1156">
        <v>562</v>
      </c>
      <c r="B1156" t="s">
        <v>1822</v>
      </c>
      <c r="C1156" t="s">
        <v>1787</v>
      </c>
      <c r="D1156" t="s">
        <v>10</v>
      </c>
      <c r="E1156" t="s">
        <v>11</v>
      </c>
      <c r="F1156" t="s">
        <v>1823</v>
      </c>
      <c r="G1156" t="s">
        <v>1824</v>
      </c>
      <c r="H1156" s="2" t="s">
        <v>1822</v>
      </c>
      <c r="I1156" s="2" t="s">
        <v>3</v>
      </c>
      <c r="J1156" s="4">
        <v>0</v>
      </c>
      <c r="K1156" s="4" t="s">
        <v>17051</v>
      </c>
      <c r="L1156">
        <f>IF(Tabla1[[#This Row],[Code relation 
(is preprint of)]]="NO", 2, 1)</f>
        <v>2</v>
      </c>
      <c r="Q1156" s="7"/>
      <c r="R1156" s="30">
        <f>$Q$2-Tabla1[[#This Row],[Date of posting in
 preprint server]]</f>
        <v>-43975</v>
      </c>
      <c r="S1156" s="7"/>
    </row>
    <row r="1157" spans="1:19" x14ac:dyDescent="0.25">
      <c r="A1157">
        <v>563</v>
      </c>
      <c r="B1157" t="s">
        <v>1825</v>
      </c>
      <c r="C1157" t="s">
        <v>1787</v>
      </c>
      <c r="D1157" t="s">
        <v>10</v>
      </c>
      <c r="E1157" t="s">
        <v>11</v>
      </c>
      <c r="F1157" t="s">
        <v>1826</v>
      </c>
      <c r="G1157" t="s">
        <v>1827</v>
      </c>
      <c r="H1157" s="2" t="s">
        <v>1825</v>
      </c>
      <c r="I1157" s="2" t="s">
        <v>3</v>
      </c>
      <c r="J1157" s="4">
        <v>0</v>
      </c>
      <c r="K1157" s="4" t="s">
        <v>17051</v>
      </c>
      <c r="L1157">
        <f>IF(Tabla1[[#This Row],[Code relation 
(is preprint of)]]="NO", 2, 1)</f>
        <v>2</v>
      </c>
      <c r="Q1157" s="7"/>
      <c r="R1157" s="30">
        <f>$Q$2-Tabla1[[#This Row],[Date of posting in
 preprint server]]</f>
        <v>-43975</v>
      </c>
      <c r="S1157" s="7"/>
    </row>
    <row r="1158" spans="1:19" x14ac:dyDescent="0.25">
      <c r="A1158">
        <v>564</v>
      </c>
      <c r="B1158" t="s">
        <v>1828</v>
      </c>
      <c r="C1158" t="s">
        <v>1787</v>
      </c>
      <c r="D1158" t="s">
        <v>10</v>
      </c>
      <c r="E1158" t="s">
        <v>11</v>
      </c>
      <c r="F1158" t="s">
        <v>1829</v>
      </c>
      <c r="G1158" t="s">
        <v>1830</v>
      </c>
      <c r="H1158" s="2" t="s">
        <v>1828</v>
      </c>
      <c r="I1158" s="2" t="s">
        <v>3</v>
      </c>
      <c r="J1158" s="4">
        <v>0</v>
      </c>
      <c r="K1158" s="4" t="s">
        <v>17051</v>
      </c>
      <c r="L1158">
        <f>IF(Tabla1[[#This Row],[Code relation 
(is preprint of)]]="NO", 2, 1)</f>
        <v>2</v>
      </c>
      <c r="Q1158" s="7"/>
      <c r="R1158" s="30">
        <f>$Q$2-Tabla1[[#This Row],[Date of posting in
 preprint server]]</f>
        <v>-43975</v>
      </c>
      <c r="S1158" s="7"/>
    </row>
    <row r="1159" spans="1:19" x14ac:dyDescent="0.25">
      <c r="A1159">
        <v>565</v>
      </c>
      <c r="B1159" t="s">
        <v>1831</v>
      </c>
      <c r="C1159" t="s">
        <v>1787</v>
      </c>
      <c r="D1159" t="s">
        <v>10</v>
      </c>
      <c r="E1159" t="s">
        <v>11</v>
      </c>
      <c r="F1159" t="s">
        <v>1832</v>
      </c>
      <c r="G1159" t="s">
        <v>1833</v>
      </c>
      <c r="H1159" s="2" t="s">
        <v>1831</v>
      </c>
      <c r="I1159" s="2" t="s">
        <v>3</v>
      </c>
      <c r="J1159" s="4">
        <v>0</v>
      </c>
      <c r="K1159" s="4" t="s">
        <v>17051</v>
      </c>
      <c r="L1159">
        <f>IF(Tabla1[[#This Row],[Code relation 
(is preprint of)]]="NO", 2, 1)</f>
        <v>2</v>
      </c>
      <c r="Q1159" s="7"/>
      <c r="R1159" s="30">
        <f>$Q$2-Tabla1[[#This Row],[Date of posting in
 preprint server]]</f>
        <v>-43975</v>
      </c>
      <c r="S1159" s="7"/>
    </row>
    <row r="1160" spans="1:19" x14ac:dyDescent="0.25">
      <c r="A1160">
        <v>566</v>
      </c>
      <c r="B1160" t="s">
        <v>1834</v>
      </c>
      <c r="C1160" t="s">
        <v>1787</v>
      </c>
      <c r="D1160" t="s">
        <v>10</v>
      </c>
      <c r="E1160" t="s">
        <v>11</v>
      </c>
      <c r="F1160" t="s">
        <v>1835</v>
      </c>
      <c r="G1160" t="s">
        <v>1836</v>
      </c>
      <c r="H1160" s="2" t="s">
        <v>1834</v>
      </c>
      <c r="I1160" s="2" t="s">
        <v>3</v>
      </c>
      <c r="J1160" s="4">
        <v>0</v>
      </c>
      <c r="K1160" s="4" t="s">
        <v>17051</v>
      </c>
      <c r="L1160">
        <f>IF(Tabla1[[#This Row],[Code relation 
(is preprint of)]]="NO", 2, 1)</f>
        <v>2</v>
      </c>
      <c r="Q1160" s="7"/>
      <c r="R1160" s="30">
        <f>$Q$2-Tabla1[[#This Row],[Date of posting in
 preprint server]]</f>
        <v>-43975</v>
      </c>
      <c r="S1160" s="7"/>
    </row>
    <row r="1161" spans="1:19" x14ac:dyDescent="0.25">
      <c r="A1161">
        <v>567</v>
      </c>
      <c r="B1161" t="s">
        <v>1837</v>
      </c>
      <c r="C1161" t="s">
        <v>1787</v>
      </c>
      <c r="D1161" t="s">
        <v>10</v>
      </c>
      <c r="E1161" t="s">
        <v>11</v>
      </c>
      <c r="F1161" t="s">
        <v>1838</v>
      </c>
      <c r="G1161" t="s">
        <v>1839</v>
      </c>
      <c r="H1161" s="2" t="s">
        <v>1837</v>
      </c>
      <c r="I1161" s="2" t="s">
        <v>3</v>
      </c>
      <c r="J1161" s="4">
        <v>4</v>
      </c>
      <c r="K1161" s="4" t="s">
        <v>17051</v>
      </c>
      <c r="L1161">
        <f>IF(Tabla1[[#This Row],[Code relation 
(is preprint of)]]="NO", 2, 1)</f>
        <v>2</v>
      </c>
      <c r="Q1161" s="7"/>
      <c r="R1161" s="30">
        <f>$Q$2-Tabla1[[#This Row],[Date of posting in
 preprint server]]</f>
        <v>-43975</v>
      </c>
      <c r="S1161" s="7"/>
    </row>
    <row r="1162" spans="1:19" x14ac:dyDescent="0.25">
      <c r="A1162">
        <v>568</v>
      </c>
      <c r="B1162" t="s">
        <v>1840</v>
      </c>
      <c r="C1162" t="s">
        <v>1787</v>
      </c>
      <c r="D1162" t="s">
        <v>10</v>
      </c>
      <c r="E1162" t="s">
        <v>11</v>
      </c>
      <c r="F1162" t="s">
        <v>1841</v>
      </c>
      <c r="G1162" t="s">
        <v>1842</v>
      </c>
      <c r="H1162" s="2" t="s">
        <v>1840</v>
      </c>
      <c r="I1162" s="2" t="s">
        <v>3</v>
      </c>
      <c r="J1162" s="4">
        <v>0</v>
      </c>
      <c r="K1162" s="4" t="s">
        <v>17051</v>
      </c>
      <c r="L1162">
        <f>IF(Tabla1[[#This Row],[Code relation 
(is preprint of)]]="NO", 2, 1)</f>
        <v>2</v>
      </c>
      <c r="Q1162" s="7"/>
      <c r="R1162" s="30">
        <f>$Q$2-Tabla1[[#This Row],[Date of posting in
 preprint server]]</f>
        <v>-43975</v>
      </c>
      <c r="S1162" s="7"/>
    </row>
    <row r="1163" spans="1:19" x14ac:dyDescent="0.25">
      <c r="A1163">
        <v>569</v>
      </c>
      <c r="B1163" t="s">
        <v>1843</v>
      </c>
      <c r="C1163" t="s">
        <v>1787</v>
      </c>
      <c r="D1163" t="s">
        <v>10</v>
      </c>
      <c r="E1163" t="s">
        <v>11</v>
      </c>
      <c r="F1163" t="s">
        <v>1844</v>
      </c>
      <c r="G1163" t="s">
        <v>1845</v>
      </c>
      <c r="H1163" s="2" t="s">
        <v>1843</v>
      </c>
      <c r="I1163" s="2" t="s">
        <v>3</v>
      </c>
      <c r="J1163" s="4">
        <v>0</v>
      </c>
      <c r="K1163" s="4" t="s">
        <v>17051</v>
      </c>
      <c r="L1163">
        <f>IF(Tabla1[[#This Row],[Code relation 
(is preprint of)]]="NO", 2, 1)</f>
        <v>2</v>
      </c>
      <c r="Q1163" s="7"/>
      <c r="R1163" s="30">
        <f>$Q$2-Tabla1[[#This Row],[Date of posting in
 preprint server]]</f>
        <v>-43975</v>
      </c>
      <c r="S1163" s="7"/>
    </row>
    <row r="1164" spans="1:19" x14ac:dyDescent="0.25">
      <c r="A1164">
        <v>570</v>
      </c>
      <c r="B1164" t="s">
        <v>1846</v>
      </c>
      <c r="C1164" t="s">
        <v>1787</v>
      </c>
      <c r="D1164" t="s">
        <v>10</v>
      </c>
      <c r="E1164" t="s">
        <v>11</v>
      </c>
      <c r="F1164" t="s">
        <v>1847</v>
      </c>
      <c r="G1164" t="s">
        <v>1848</v>
      </c>
      <c r="H1164" s="2" t="s">
        <v>1846</v>
      </c>
      <c r="I1164" s="2" t="s">
        <v>3</v>
      </c>
      <c r="J1164" s="4">
        <v>0</v>
      </c>
      <c r="K1164" s="4" t="s">
        <v>17051</v>
      </c>
      <c r="L1164">
        <f>IF(Tabla1[[#This Row],[Code relation 
(is preprint of)]]="NO", 2, 1)</f>
        <v>2</v>
      </c>
      <c r="Q1164" s="7"/>
      <c r="R1164" s="30">
        <f>$Q$2-Tabla1[[#This Row],[Date of posting in
 preprint server]]</f>
        <v>-43975</v>
      </c>
      <c r="S1164" s="7"/>
    </row>
    <row r="1165" spans="1:19" x14ac:dyDescent="0.25">
      <c r="A1165">
        <v>571</v>
      </c>
      <c r="B1165" t="s">
        <v>1849</v>
      </c>
      <c r="C1165" t="s">
        <v>1787</v>
      </c>
      <c r="D1165" t="s">
        <v>10</v>
      </c>
      <c r="E1165" t="s">
        <v>11</v>
      </c>
      <c r="F1165" t="s">
        <v>1850</v>
      </c>
      <c r="G1165" t="s">
        <v>1851</v>
      </c>
      <c r="H1165" s="2" t="s">
        <v>1849</v>
      </c>
      <c r="I1165" s="2" t="s">
        <v>3</v>
      </c>
      <c r="J1165" s="4">
        <v>0</v>
      </c>
      <c r="K1165" s="4" t="s">
        <v>17051</v>
      </c>
      <c r="L1165">
        <f>IF(Tabla1[[#This Row],[Code relation 
(is preprint of)]]="NO", 2, 1)</f>
        <v>2</v>
      </c>
      <c r="Q1165" s="7"/>
      <c r="R1165" s="30">
        <f>$Q$2-Tabla1[[#This Row],[Date of posting in
 preprint server]]</f>
        <v>-43975</v>
      </c>
      <c r="S1165" s="7"/>
    </row>
    <row r="1166" spans="1:19" x14ac:dyDescent="0.25">
      <c r="A1166">
        <v>572</v>
      </c>
      <c r="B1166" t="s">
        <v>1852</v>
      </c>
      <c r="C1166" t="s">
        <v>1787</v>
      </c>
      <c r="D1166" t="s">
        <v>10</v>
      </c>
      <c r="E1166" t="s">
        <v>11</v>
      </c>
      <c r="F1166" t="s">
        <v>1853</v>
      </c>
      <c r="G1166" t="s">
        <v>1854</v>
      </c>
      <c r="H1166" s="2" t="s">
        <v>1852</v>
      </c>
      <c r="I1166" s="2" t="s">
        <v>3</v>
      </c>
      <c r="J1166" s="4">
        <v>0</v>
      </c>
      <c r="K1166" s="4" t="s">
        <v>17051</v>
      </c>
      <c r="L1166">
        <f>IF(Tabla1[[#This Row],[Code relation 
(is preprint of)]]="NO", 2, 1)</f>
        <v>2</v>
      </c>
      <c r="Q1166" s="7"/>
      <c r="R1166" s="30">
        <f>$Q$2-Tabla1[[#This Row],[Date of posting in
 preprint server]]</f>
        <v>-43975</v>
      </c>
      <c r="S1166" s="7"/>
    </row>
    <row r="1167" spans="1:19" x14ac:dyDescent="0.25">
      <c r="A1167">
        <v>573</v>
      </c>
      <c r="B1167" t="s">
        <v>1855</v>
      </c>
      <c r="C1167" t="s">
        <v>1787</v>
      </c>
      <c r="D1167" t="s">
        <v>10</v>
      </c>
      <c r="E1167" t="s">
        <v>11</v>
      </c>
      <c r="F1167" t="s">
        <v>1856</v>
      </c>
      <c r="G1167" t="s">
        <v>1857</v>
      </c>
      <c r="H1167" s="2" t="s">
        <v>1855</v>
      </c>
      <c r="I1167" s="2" t="s">
        <v>3</v>
      </c>
      <c r="J1167" s="4">
        <v>0</v>
      </c>
      <c r="K1167" s="4" t="s">
        <v>17051</v>
      </c>
      <c r="L1167">
        <f>IF(Tabla1[[#This Row],[Code relation 
(is preprint of)]]="NO", 2, 1)</f>
        <v>2</v>
      </c>
      <c r="Q1167" s="7"/>
      <c r="R1167" s="30">
        <f>$Q$2-Tabla1[[#This Row],[Date of posting in
 preprint server]]</f>
        <v>-43975</v>
      </c>
      <c r="S1167" s="7"/>
    </row>
    <row r="1168" spans="1:19" x14ac:dyDescent="0.25">
      <c r="A1168">
        <v>574</v>
      </c>
      <c r="B1168" t="s">
        <v>1858</v>
      </c>
      <c r="C1168" t="s">
        <v>1787</v>
      </c>
      <c r="D1168" t="s">
        <v>10</v>
      </c>
      <c r="E1168" t="s">
        <v>11</v>
      </c>
      <c r="F1168" t="s">
        <v>1859</v>
      </c>
      <c r="G1168" t="s">
        <v>1860</v>
      </c>
      <c r="H1168" s="2" t="s">
        <v>1858</v>
      </c>
      <c r="I1168" s="2" t="s">
        <v>3</v>
      </c>
      <c r="J1168" s="4">
        <v>1</v>
      </c>
      <c r="K1168" s="4" t="s">
        <v>17051</v>
      </c>
      <c r="L1168">
        <f>IF(Tabla1[[#This Row],[Code relation 
(is preprint of)]]="NO", 2, 1)</f>
        <v>2</v>
      </c>
      <c r="Q1168" s="7"/>
      <c r="R1168" s="30">
        <f>$Q$2-Tabla1[[#This Row],[Date of posting in
 preprint server]]</f>
        <v>-43975</v>
      </c>
      <c r="S1168" s="7"/>
    </row>
    <row r="1169" spans="1:19" x14ac:dyDescent="0.25">
      <c r="A1169">
        <v>575</v>
      </c>
      <c r="B1169" t="s">
        <v>1861</v>
      </c>
      <c r="C1169" t="s">
        <v>1787</v>
      </c>
      <c r="D1169" t="s">
        <v>10</v>
      </c>
      <c r="E1169" t="s">
        <v>11</v>
      </c>
      <c r="F1169" t="s">
        <v>1862</v>
      </c>
      <c r="G1169" t="s">
        <v>1863</v>
      </c>
      <c r="H1169" s="2" t="s">
        <v>1861</v>
      </c>
      <c r="I1169" s="2" t="s">
        <v>3</v>
      </c>
      <c r="J1169" s="4">
        <v>0</v>
      </c>
      <c r="K1169" s="4" t="s">
        <v>17051</v>
      </c>
      <c r="L1169">
        <f>IF(Tabla1[[#This Row],[Code relation 
(is preprint of)]]="NO", 2, 1)</f>
        <v>2</v>
      </c>
      <c r="Q1169" s="7"/>
      <c r="R1169" s="30">
        <f>$Q$2-Tabla1[[#This Row],[Date of posting in
 preprint server]]</f>
        <v>-43975</v>
      </c>
      <c r="S1169" s="7"/>
    </row>
    <row r="1170" spans="1:19" x14ac:dyDescent="0.25">
      <c r="A1170">
        <v>576</v>
      </c>
      <c r="B1170" t="s">
        <v>1864</v>
      </c>
      <c r="C1170" t="s">
        <v>1787</v>
      </c>
      <c r="D1170" t="s">
        <v>10</v>
      </c>
      <c r="E1170" t="s">
        <v>11</v>
      </c>
      <c r="F1170" t="s">
        <v>1865</v>
      </c>
      <c r="G1170" t="s">
        <v>1866</v>
      </c>
      <c r="H1170" s="2" t="s">
        <v>1864</v>
      </c>
      <c r="I1170" s="2" t="s">
        <v>3</v>
      </c>
      <c r="J1170" s="4">
        <v>0</v>
      </c>
      <c r="K1170" s="4" t="s">
        <v>17051</v>
      </c>
      <c r="L1170">
        <f>IF(Tabla1[[#This Row],[Code relation 
(is preprint of)]]="NO", 2, 1)</f>
        <v>2</v>
      </c>
      <c r="Q1170" s="7"/>
      <c r="R1170" s="30">
        <f>$Q$2-Tabla1[[#This Row],[Date of posting in
 preprint server]]</f>
        <v>-43975</v>
      </c>
      <c r="S1170" s="7"/>
    </row>
    <row r="1171" spans="1:19" x14ac:dyDescent="0.25">
      <c r="A1171">
        <v>577</v>
      </c>
      <c r="B1171" t="s">
        <v>1867</v>
      </c>
      <c r="C1171" t="s">
        <v>1787</v>
      </c>
      <c r="D1171" t="s">
        <v>10</v>
      </c>
      <c r="E1171" t="s">
        <v>11</v>
      </c>
      <c r="F1171" t="s">
        <v>1868</v>
      </c>
      <c r="G1171" t="s">
        <v>1869</v>
      </c>
      <c r="H1171" s="2" t="s">
        <v>1867</v>
      </c>
      <c r="I1171" s="2" t="s">
        <v>3</v>
      </c>
      <c r="J1171" s="4">
        <v>0</v>
      </c>
      <c r="K1171" s="4" t="s">
        <v>17051</v>
      </c>
      <c r="L1171">
        <f>IF(Tabla1[[#This Row],[Code relation 
(is preprint of)]]="NO", 2, 1)</f>
        <v>2</v>
      </c>
      <c r="Q1171" s="7"/>
      <c r="R1171" s="30">
        <f>$Q$2-Tabla1[[#This Row],[Date of posting in
 preprint server]]</f>
        <v>-43975</v>
      </c>
      <c r="S1171" s="7"/>
    </row>
    <row r="1172" spans="1:19" x14ac:dyDescent="0.25">
      <c r="A1172">
        <v>578</v>
      </c>
      <c r="B1172" t="s">
        <v>1870</v>
      </c>
      <c r="C1172" t="s">
        <v>1787</v>
      </c>
      <c r="D1172" t="s">
        <v>10</v>
      </c>
      <c r="E1172" t="s">
        <v>11</v>
      </c>
      <c r="F1172" t="s">
        <v>1871</v>
      </c>
      <c r="G1172" t="s">
        <v>1872</v>
      </c>
      <c r="H1172" s="2" t="s">
        <v>1870</v>
      </c>
      <c r="I1172" s="2" t="s">
        <v>3</v>
      </c>
      <c r="J1172" s="4">
        <v>0</v>
      </c>
      <c r="K1172" s="4" t="s">
        <v>17051</v>
      </c>
      <c r="L1172">
        <f>IF(Tabla1[[#This Row],[Code relation 
(is preprint of)]]="NO", 2, 1)</f>
        <v>2</v>
      </c>
      <c r="Q1172" s="7"/>
      <c r="R1172" s="30">
        <f>$Q$2-Tabla1[[#This Row],[Date of posting in
 preprint server]]</f>
        <v>-43975</v>
      </c>
      <c r="S1172" s="7"/>
    </row>
    <row r="1173" spans="1:19" x14ac:dyDescent="0.25">
      <c r="A1173">
        <v>579</v>
      </c>
      <c r="B1173" t="s">
        <v>1873</v>
      </c>
      <c r="C1173" t="s">
        <v>1787</v>
      </c>
      <c r="D1173" t="s">
        <v>10</v>
      </c>
      <c r="E1173" t="s">
        <v>11</v>
      </c>
      <c r="F1173" t="s">
        <v>1874</v>
      </c>
      <c r="G1173" t="s">
        <v>1875</v>
      </c>
      <c r="H1173" s="2" t="s">
        <v>1873</v>
      </c>
      <c r="I1173" s="2" t="s">
        <v>3</v>
      </c>
      <c r="J1173" s="4">
        <v>0</v>
      </c>
      <c r="K1173" s="4" t="s">
        <v>17051</v>
      </c>
      <c r="L1173">
        <f>IF(Tabla1[[#This Row],[Code relation 
(is preprint of)]]="NO", 2, 1)</f>
        <v>2</v>
      </c>
      <c r="Q1173" s="7"/>
      <c r="R1173" s="30">
        <f>$Q$2-Tabla1[[#This Row],[Date of posting in
 preprint server]]</f>
        <v>-43975</v>
      </c>
      <c r="S1173" s="7"/>
    </row>
    <row r="1174" spans="1:19" x14ac:dyDescent="0.25">
      <c r="A1174">
        <v>580</v>
      </c>
      <c r="B1174" t="s">
        <v>1876</v>
      </c>
      <c r="C1174" t="s">
        <v>1787</v>
      </c>
      <c r="D1174" t="s">
        <v>10</v>
      </c>
      <c r="E1174" t="s">
        <v>11</v>
      </c>
      <c r="F1174" t="s">
        <v>1877</v>
      </c>
      <c r="G1174" t="s">
        <v>1878</v>
      </c>
      <c r="H1174" s="2" t="s">
        <v>1876</v>
      </c>
      <c r="I1174" s="2" t="s">
        <v>3</v>
      </c>
      <c r="J1174" s="4">
        <v>0</v>
      </c>
      <c r="K1174" s="4" t="s">
        <v>17051</v>
      </c>
      <c r="L1174">
        <f>IF(Tabla1[[#This Row],[Code relation 
(is preprint of)]]="NO", 2, 1)</f>
        <v>2</v>
      </c>
      <c r="Q1174" s="7"/>
      <c r="R1174" s="30">
        <f>$Q$2-Tabla1[[#This Row],[Date of posting in
 preprint server]]</f>
        <v>-43975</v>
      </c>
      <c r="S1174" s="7"/>
    </row>
    <row r="1175" spans="1:19" x14ac:dyDescent="0.25">
      <c r="A1175">
        <v>581</v>
      </c>
      <c r="B1175" t="s">
        <v>1879</v>
      </c>
      <c r="C1175" t="s">
        <v>1787</v>
      </c>
      <c r="D1175" t="s">
        <v>10</v>
      </c>
      <c r="E1175" t="s">
        <v>11</v>
      </c>
      <c r="F1175" t="s">
        <v>1880</v>
      </c>
      <c r="G1175" t="s">
        <v>1881</v>
      </c>
      <c r="H1175" s="2" t="s">
        <v>1879</v>
      </c>
      <c r="I1175" s="2" t="s">
        <v>3</v>
      </c>
      <c r="J1175" s="4">
        <v>0</v>
      </c>
      <c r="K1175" s="4" t="s">
        <v>17051</v>
      </c>
      <c r="L1175">
        <f>IF(Tabla1[[#This Row],[Code relation 
(is preprint of)]]="NO", 2, 1)</f>
        <v>2</v>
      </c>
      <c r="Q1175" s="7"/>
      <c r="R1175" s="30">
        <f>$Q$2-Tabla1[[#This Row],[Date of posting in
 preprint server]]</f>
        <v>-43975</v>
      </c>
      <c r="S1175" s="7"/>
    </row>
    <row r="1176" spans="1:19" x14ac:dyDescent="0.25">
      <c r="A1176">
        <v>582</v>
      </c>
      <c r="B1176" t="s">
        <v>1882</v>
      </c>
      <c r="C1176" t="s">
        <v>1787</v>
      </c>
      <c r="D1176" t="s">
        <v>10</v>
      </c>
      <c r="E1176" t="s">
        <v>11</v>
      </c>
      <c r="F1176" t="s">
        <v>1883</v>
      </c>
      <c r="G1176" t="s">
        <v>1040</v>
      </c>
      <c r="H1176" s="2" t="s">
        <v>1882</v>
      </c>
      <c r="I1176" s="2" t="s">
        <v>3</v>
      </c>
      <c r="J1176" s="4">
        <v>0</v>
      </c>
      <c r="K1176" s="4" t="s">
        <v>17051</v>
      </c>
      <c r="L1176">
        <f>IF(Tabla1[[#This Row],[Code relation 
(is preprint of)]]="NO", 2, 1)</f>
        <v>2</v>
      </c>
      <c r="Q1176" s="7"/>
      <c r="R1176" s="30">
        <f>$Q$2-Tabla1[[#This Row],[Date of posting in
 preprint server]]</f>
        <v>-43975</v>
      </c>
      <c r="S1176" s="7"/>
    </row>
    <row r="1177" spans="1:19" x14ac:dyDescent="0.25">
      <c r="A1177">
        <v>583</v>
      </c>
      <c r="B1177" t="s">
        <v>1884</v>
      </c>
      <c r="C1177" t="s">
        <v>1787</v>
      </c>
      <c r="D1177" t="s">
        <v>10</v>
      </c>
      <c r="E1177" t="s">
        <v>11</v>
      </c>
      <c r="F1177" t="s">
        <v>1885</v>
      </c>
      <c r="G1177" t="s">
        <v>1886</v>
      </c>
      <c r="H1177" s="2" t="s">
        <v>1884</v>
      </c>
      <c r="I1177" s="2" t="s">
        <v>3</v>
      </c>
      <c r="J1177" s="4">
        <v>0</v>
      </c>
      <c r="K1177" s="4" t="s">
        <v>17051</v>
      </c>
      <c r="L1177">
        <f>IF(Tabla1[[#This Row],[Code relation 
(is preprint of)]]="NO", 2, 1)</f>
        <v>2</v>
      </c>
      <c r="Q1177" s="7"/>
      <c r="R1177" s="30">
        <f>$Q$2-Tabla1[[#This Row],[Date of posting in
 preprint server]]</f>
        <v>-43975</v>
      </c>
      <c r="S1177" s="7"/>
    </row>
    <row r="1178" spans="1:19" x14ac:dyDescent="0.25">
      <c r="A1178">
        <v>584</v>
      </c>
      <c r="B1178" t="s">
        <v>1887</v>
      </c>
      <c r="C1178" t="s">
        <v>1787</v>
      </c>
      <c r="D1178" t="s">
        <v>10</v>
      </c>
      <c r="E1178" t="s">
        <v>11</v>
      </c>
      <c r="F1178" t="s">
        <v>1888</v>
      </c>
      <c r="G1178" t="s">
        <v>1815</v>
      </c>
      <c r="H1178" s="2" t="s">
        <v>1887</v>
      </c>
      <c r="I1178" s="2" t="s">
        <v>3</v>
      </c>
      <c r="J1178" s="4">
        <v>0</v>
      </c>
      <c r="K1178" s="4" t="s">
        <v>17051</v>
      </c>
      <c r="L1178">
        <f>IF(Tabla1[[#This Row],[Code relation 
(is preprint of)]]="NO", 2, 1)</f>
        <v>2</v>
      </c>
      <c r="Q1178" s="7"/>
      <c r="R1178" s="30">
        <f>$Q$2-Tabla1[[#This Row],[Date of posting in
 preprint server]]</f>
        <v>-43975</v>
      </c>
      <c r="S1178" s="7"/>
    </row>
    <row r="1179" spans="1:19" x14ac:dyDescent="0.25">
      <c r="A1179">
        <v>585</v>
      </c>
      <c r="B1179" t="s">
        <v>1889</v>
      </c>
      <c r="C1179" t="s">
        <v>1787</v>
      </c>
      <c r="D1179" t="s">
        <v>10</v>
      </c>
      <c r="E1179" t="s">
        <v>11</v>
      </c>
      <c r="F1179" t="s">
        <v>1890</v>
      </c>
      <c r="G1179" t="s">
        <v>1891</v>
      </c>
      <c r="H1179" s="2" t="s">
        <v>1889</v>
      </c>
      <c r="I1179" s="2" t="s">
        <v>3</v>
      </c>
      <c r="J1179" s="4">
        <v>0</v>
      </c>
      <c r="K1179" s="4" t="s">
        <v>17051</v>
      </c>
      <c r="L1179">
        <f>IF(Tabla1[[#This Row],[Code relation 
(is preprint of)]]="NO", 2, 1)</f>
        <v>2</v>
      </c>
      <c r="Q1179" s="7"/>
      <c r="R1179" s="30">
        <f>$Q$2-Tabla1[[#This Row],[Date of posting in
 preprint server]]</f>
        <v>-43975</v>
      </c>
      <c r="S1179" s="7"/>
    </row>
    <row r="1180" spans="1:19" x14ac:dyDescent="0.25">
      <c r="A1180">
        <v>586</v>
      </c>
      <c r="B1180" t="s">
        <v>1892</v>
      </c>
      <c r="C1180" t="s">
        <v>1787</v>
      </c>
      <c r="D1180" t="s">
        <v>10</v>
      </c>
      <c r="E1180" t="s">
        <v>11</v>
      </c>
      <c r="F1180" t="s">
        <v>1893</v>
      </c>
      <c r="G1180" t="s">
        <v>1894</v>
      </c>
      <c r="H1180" s="2" t="s">
        <v>1892</v>
      </c>
      <c r="I1180" s="2" t="s">
        <v>3</v>
      </c>
      <c r="J1180" s="4">
        <v>0</v>
      </c>
      <c r="K1180" s="4" t="s">
        <v>17051</v>
      </c>
      <c r="L1180">
        <f>IF(Tabla1[[#This Row],[Code relation 
(is preprint of)]]="NO", 2, 1)</f>
        <v>2</v>
      </c>
      <c r="Q1180" s="7"/>
      <c r="R1180" s="30">
        <f>$Q$2-Tabla1[[#This Row],[Date of posting in
 preprint server]]</f>
        <v>-43975</v>
      </c>
      <c r="S1180" s="7"/>
    </row>
    <row r="1181" spans="1:19" x14ac:dyDescent="0.25">
      <c r="A1181">
        <v>590</v>
      </c>
      <c r="B1181" t="s">
        <v>1906</v>
      </c>
      <c r="C1181" t="s">
        <v>1902</v>
      </c>
      <c r="D1181" t="s">
        <v>10</v>
      </c>
      <c r="E1181" t="s">
        <v>11</v>
      </c>
      <c r="F1181" t="s">
        <v>1907</v>
      </c>
      <c r="G1181" t="s">
        <v>1908</v>
      </c>
      <c r="H1181" s="2" t="s">
        <v>1906</v>
      </c>
      <c r="I1181" s="2" t="s">
        <v>3</v>
      </c>
      <c r="J1181" s="4">
        <v>0</v>
      </c>
      <c r="K1181" s="4" t="s">
        <v>17051</v>
      </c>
      <c r="L1181">
        <f>IF(Tabla1[[#This Row],[Code relation 
(is preprint of)]]="NO", 2, 1)</f>
        <v>2</v>
      </c>
      <c r="Q1181" s="7"/>
      <c r="R1181" s="30">
        <f>$Q$2-Tabla1[[#This Row],[Date of posting in
 preprint server]]</f>
        <v>-43974</v>
      </c>
      <c r="S1181" s="7"/>
    </row>
    <row r="1182" spans="1:19" x14ac:dyDescent="0.25">
      <c r="A1182">
        <v>591</v>
      </c>
      <c r="B1182" t="s">
        <v>1909</v>
      </c>
      <c r="C1182" t="s">
        <v>1902</v>
      </c>
      <c r="D1182" t="s">
        <v>10</v>
      </c>
      <c r="E1182" t="s">
        <v>11</v>
      </c>
      <c r="F1182" t="s">
        <v>1910</v>
      </c>
      <c r="G1182" t="s">
        <v>1911</v>
      </c>
      <c r="H1182" s="2" t="s">
        <v>1909</v>
      </c>
      <c r="I1182" s="2" t="s">
        <v>3</v>
      </c>
      <c r="J1182" s="4">
        <v>0</v>
      </c>
      <c r="K1182" s="4" t="s">
        <v>17051</v>
      </c>
      <c r="L1182">
        <f>IF(Tabla1[[#This Row],[Code relation 
(is preprint of)]]="NO", 2, 1)</f>
        <v>2</v>
      </c>
      <c r="Q1182" s="7"/>
      <c r="R1182" s="30">
        <f>$Q$2-Tabla1[[#This Row],[Date of posting in
 preprint server]]</f>
        <v>-43974</v>
      </c>
      <c r="S1182" s="7"/>
    </row>
    <row r="1183" spans="1:19" x14ac:dyDescent="0.25">
      <c r="A1183">
        <v>593</v>
      </c>
      <c r="B1183" t="s">
        <v>1915</v>
      </c>
      <c r="C1183" t="s">
        <v>1902</v>
      </c>
      <c r="D1183" t="s">
        <v>10</v>
      </c>
      <c r="E1183" t="s">
        <v>11</v>
      </c>
      <c r="F1183" t="s">
        <v>1916</v>
      </c>
      <c r="G1183" t="s">
        <v>1917</v>
      </c>
      <c r="H1183" s="2" t="s">
        <v>1915</v>
      </c>
      <c r="I1183" s="2" t="s">
        <v>3</v>
      </c>
      <c r="J1183" s="4">
        <v>0</v>
      </c>
      <c r="K1183" s="4" t="s">
        <v>17051</v>
      </c>
      <c r="L1183">
        <f>IF(Tabla1[[#This Row],[Code relation 
(is preprint of)]]="NO", 2, 1)</f>
        <v>2</v>
      </c>
      <c r="Q1183" s="7"/>
      <c r="R1183" s="30">
        <f>$Q$2-Tabla1[[#This Row],[Date of posting in
 preprint server]]</f>
        <v>-43974</v>
      </c>
      <c r="S1183" s="7"/>
    </row>
    <row r="1184" spans="1:19" x14ac:dyDescent="0.25">
      <c r="A1184">
        <v>594</v>
      </c>
      <c r="B1184" t="s">
        <v>1918</v>
      </c>
      <c r="C1184" t="s">
        <v>1902</v>
      </c>
      <c r="D1184" t="s">
        <v>10</v>
      </c>
      <c r="E1184" t="s">
        <v>11</v>
      </c>
      <c r="F1184" t="s">
        <v>1919</v>
      </c>
      <c r="G1184" t="s">
        <v>1920</v>
      </c>
      <c r="H1184" s="2" t="s">
        <v>1918</v>
      </c>
      <c r="I1184" s="2" t="s">
        <v>3</v>
      </c>
      <c r="J1184" s="4">
        <v>0</v>
      </c>
      <c r="K1184" s="4" t="s">
        <v>17051</v>
      </c>
      <c r="L1184">
        <f>IF(Tabla1[[#This Row],[Code relation 
(is preprint of)]]="NO", 2, 1)</f>
        <v>2</v>
      </c>
      <c r="Q1184" s="7"/>
      <c r="R1184" s="30">
        <f>$Q$2-Tabla1[[#This Row],[Date of posting in
 preprint server]]</f>
        <v>-43974</v>
      </c>
      <c r="S1184" s="7"/>
    </row>
    <row r="1185" spans="1:19" x14ac:dyDescent="0.25">
      <c r="A1185">
        <v>596</v>
      </c>
      <c r="B1185" t="s">
        <v>1924</v>
      </c>
      <c r="C1185" t="s">
        <v>1902</v>
      </c>
      <c r="D1185" t="s">
        <v>10</v>
      </c>
      <c r="E1185" t="s">
        <v>11</v>
      </c>
      <c r="F1185" t="s">
        <v>1925</v>
      </c>
      <c r="G1185" t="s">
        <v>1926</v>
      </c>
      <c r="H1185" s="2" t="s">
        <v>1924</v>
      </c>
      <c r="I1185" s="2" t="s">
        <v>3</v>
      </c>
      <c r="J1185" s="4">
        <v>0</v>
      </c>
      <c r="K1185" s="4" t="s">
        <v>17051</v>
      </c>
      <c r="L1185">
        <f>IF(Tabla1[[#This Row],[Code relation 
(is preprint of)]]="NO", 2, 1)</f>
        <v>2</v>
      </c>
      <c r="Q1185" s="7"/>
      <c r="R1185" s="30">
        <f>$Q$2-Tabla1[[#This Row],[Date of posting in
 preprint server]]</f>
        <v>-43974</v>
      </c>
      <c r="S1185" s="7"/>
    </row>
    <row r="1186" spans="1:19" x14ac:dyDescent="0.25">
      <c r="A1186">
        <v>597</v>
      </c>
      <c r="B1186" t="s">
        <v>1927</v>
      </c>
      <c r="C1186" t="s">
        <v>1902</v>
      </c>
      <c r="D1186" t="s">
        <v>10</v>
      </c>
      <c r="E1186" t="s">
        <v>11</v>
      </c>
      <c r="F1186" t="s">
        <v>1928</v>
      </c>
      <c r="G1186" t="s">
        <v>1929</v>
      </c>
      <c r="H1186" s="2" t="s">
        <v>1927</v>
      </c>
      <c r="I1186" s="2" t="s">
        <v>3</v>
      </c>
      <c r="J1186" s="4">
        <v>0</v>
      </c>
      <c r="K1186" s="4" t="s">
        <v>17051</v>
      </c>
      <c r="L1186">
        <f>IF(Tabla1[[#This Row],[Code relation 
(is preprint of)]]="NO", 2, 1)</f>
        <v>2</v>
      </c>
      <c r="Q1186" s="7"/>
      <c r="R1186" s="30">
        <f>$Q$2-Tabla1[[#This Row],[Date of posting in
 preprint server]]</f>
        <v>-43974</v>
      </c>
      <c r="S1186" s="7"/>
    </row>
    <row r="1187" spans="1:19" x14ac:dyDescent="0.25">
      <c r="A1187">
        <v>598</v>
      </c>
      <c r="B1187" t="s">
        <v>1930</v>
      </c>
      <c r="C1187" t="s">
        <v>1902</v>
      </c>
      <c r="D1187" t="s">
        <v>10</v>
      </c>
      <c r="E1187" t="s">
        <v>11</v>
      </c>
      <c r="F1187" t="s">
        <v>1931</v>
      </c>
      <c r="G1187" t="s">
        <v>1932</v>
      </c>
      <c r="H1187" s="2" t="s">
        <v>1930</v>
      </c>
      <c r="I1187" s="2" t="s">
        <v>3</v>
      </c>
      <c r="J1187" s="4">
        <v>0</v>
      </c>
      <c r="K1187" s="4" t="s">
        <v>17051</v>
      </c>
      <c r="L1187">
        <f>IF(Tabla1[[#This Row],[Code relation 
(is preprint of)]]="NO", 2, 1)</f>
        <v>2</v>
      </c>
      <c r="Q1187" s="7"/>
      <c r="R1187" s="30">
        <f>$Q$2-Tabla1[[#This Row],[Date of posting in
 preprint server]]</f>
        <v>-43974</v>
      </c>
      <c r="S1187" s="7"/>
    </row>
    <row r="1188" spans="1:19" x14ac:dyDescent="0.25">
      <c r="A1188">
        <v>599</v>
      </c>
      <c r="B1188" t="s">
        <v>1933</v>
      </c>
      <c r="C1188" t="s">
        <v>1902</v>
      </c>
      <c r="D1188" t="s">
        <v>10</v>
      </c>
      <c r="E1188" t="s">
        <v>11</v>
      </c>
      <c r="F1188" t="s">
        <v>1934</v>
      </c>
      <c r="G1188" t="s">
        <v>1935</v>
      </c>
      <c r="H1188" s="2" t="s">
        <v>1933</v>
      </c>
      <c r="I1188" s="2" t="s">
        <v>3</v>
      </c>
      <c r="J1188" s="4">
        <v>0</v>
      </c>
      <c r="K1188" s="4" t="s">
        <v>17051</v>
      </c>
      <c r="L1188">
        <f>IF(Tabla1[[#This Row],[Code relation 
(is preprint of)]]="NO", 2, 1)</f>
        <v>2</v>
      </c>
      <c r="Q1188" s="7"/>
      <c r="R1188" s="30">
        <f>$Q$2-Tabla1[[#This Row],[Date of posting in
 preprint server]]</f>
        <v>-43974</v>
      </c>
      <c r="S1188" s="7"/>
    </row>
    <row r="1189" spans="1:19" x14ac:dyDescent="0.25">
      <c r="A1189">
        <v>600</v>
      </c>
      <c r="B1189" t="s">
        <v>1936</v>
      </c>
      <c r="C1189" t="s">
        <v>1902</v>
      </c>
      <c r="D1189" t="s">
        <v>10</v>
      </c>
      <c r="E1189" t="s">
        <v>11</v>
      </c>
      <c r="F1189" t="s">
        <v>1937</v>
      </c>
      <c r="G1189" t="s">
        <v>1938</v>
      </c>
      <c r="H1189" s="2" t="s">
        <v>1936</v>
      </c>
      <c r="I1189" s="2" t="s">
        <v>3</v>
      </c>
      <c r="J1189" s="4">
        <v>0</v>
      </c>
      <c r="K1189" s="4" t="s">
        <v>17051</v>
      </c>
      <c r="L1189">
        <f>IF(Tabla1[[#This Row],[Code relation 
(is preprint of)]]="NO", 2, 1)</f>
        <v>2</v>
      </c>
      <c r="Q1189" s="7"/>
      <c r="R1189" s="30">
        <f>$Q$2-Tabla1[[#This Row],[Date of posting in
 preprint server]]</f>
        <v>-43974</v>
      </c>
      <c r="S1189" s="7"/>
    </row>
    <row r="1190" spans="1:19" x14ac:dyDescent="0.25">
      <c r="A1190">
        <v>601</v>
      </c>
      <c r="B1190" t="s">
        <v>1939</v>
      </c>
      <c r="C1190" t="s">
        <v>1902</v>
      </c>
      <c r="D1190" t="s">
        <v>10</v>
      </c>
      <c r="E1190" t="s">
        <v>11</v>
      </c>
      <c r="F1190" t="s">
        <v>1940</v>
      </c>
      <c r="G1190" t="s">
        <v>1941</v>
      </c>
      <c r="H1190" s="2" t="s">
        <v>1939</v>
      </c>
      <c r="I1190" s="2" t="s">
        <v>3</v>
      </c>
      <c r="J1190" s="4">
        <v>0</v>
      </c>
      <c r="K1190" s="4" t="s">
        <v>17051</v>
      </c>
      <c r="L1190">
        <f>IF(Tabla1[[#This Row],[Code relation 
(is preprint of)]]="NO", 2, 1)</f>
        <v>2</v>
      </c>
      <c r="Q1190" s="7"/>
      <c r="R1190" s="30">
        <f>$Q$2-Tabla1[[#This Row],[Date of posting in
 preprint server]]</f>
        <v>-43974</v>
      </c>
      <c r="S1190" s="7"/>
    </row>
    <row r="1191" spans="1:19" x14ac:dyDescent="0.25">
      <c r="A1191">
        <v>602</v>
      </c>
      <c r="B1191" t="s">
        <v>1942</v>
      </c>
      <c r="C1191" t="s">
        <v>1902</v>
      </c>
      <c r="D1191" t="s">
        <v>10</v>
      </c>
      <c r="E1191" t="s">
        <v>11</v>
      </c>
      <c r="F1191" t="s">
        <v>1943</v>
      </c>
      <c r="G1191" t="s">
        <v>1944</v>
      </c>
      <c r="H1191" s="2" t="s">
        <v>1942</v>
      </c>
      <c r="I1191" s="2" t="s">
        <v>3</v>
      </c>
      <c r="J1191" s="4">
        <v>0</v>
      </c>
      <c r="K1191" s="4" t="s">
        <v>17051</v>
      </c>
      <c r="L1191">
        <f>IF(Tabla1[[#This Row],[Code relation 
(is preprint of)]]="NO", 2, 1)</f>
        <v>2</v>
      </c>
      <c r="Q1191" s="7"/>
      <c r="R1191" s="30">
        <f>$Q$2-Tabla1[[#This Row],[Date of posting in
 preprint server]]</f>
        <v>-43974</v>
      </c>
      <c r="S1191" s="7"/>
    </row>
    <row r="1192" spans="1:19" x14ac:dyDescent="0.25">
      <c r="A1192">
        <v>603</v>
      </c>
      <c r="B1192" t="s">
        <v>1945</v>
      </c>
      <c r="C1192" t="s">
        <v>1902</v>
      </c>
      <c r="D1192" t="s">
        <v>10</v>
      </c>
      <c r="E1192" t="s">
        <v>11</v>
      </c>
      <c r="F1192" t="s">
        <v>1946</v>
      </c>
      <c r="G1192" t="s">
        <v>1947</v>
      </c>
      <c r="H1192" s="2" t="s">
        <v>1945</v>
      </c>
      <c r="I1192" s="2" t="s">
        <v>3</v>
      </c>
      <c r="J1192" s="4">
        <v>0</v>
      </c>
      <c r="K1192" s="4" t="s">
        <v>17051</v>
      </c>
      <c r="L1192">
        <f>IF(Tabla1[[#This Row],[Code relation 
(is preprint of)]]="NO", 2, 1)</f>
        <v>2</v>
      </c>
      <c r="Q1192" s="7"/>
      <c r="R1192" s="30">
        <f>$Q$2-Tabla1[[#This Row],[Date of posting in
 preprint server]]</f>
        <v>-43974</v>
      </c>
      <c r="S1192" s="7"/>
    </row>
    <row r="1193" spans="1:19" x14ac:dyDescent="0.25">
      <c r="A1193">
        <v>604</v>
      </c>
      <c r="B1193" t="s">
        <v>1948</v>
      </c>
      <c r="C1193" t="s">
        <v>1902</v>
      </c>
      <c r="D1193" t="s">
        <v>10</v>
      </c>
      <c r="E1193" t="s">
        <v>11</v>
      </c>
      <c r="F1193" t="s">
        <v>1949</v>
      </c>
      <c r="G1193" t="s">
        <v>1950</v>
      </c>
      <c r="H1193" s="2" t="s">
        <v>1948</v>
      </c>
      <c r="I1193" s="2" t="s">
        <v>3</v>
      </c>
      <c r="J1193" s="4">
        <v>0</v>
      </c>
      <c r="K1193" s="4" t="s">
        <v>17051</v>
      </c>
      <c r="L1193">
        <f>IF(Tabla1[[#This Row],[Code relation 
(is preprint of)]]="NO", 2, 1)</f>
        <v>2</v>
      </c>
      <c r="Q1193" s="7"/>
      <c r="R1193" s="30">
        <f>$Q$2-Tabla1[[#This Row],[Date of posting in
 preprint server]]</f>
        <v>-43974</v>
      </c>
      <c r="S1193" s="7"/>
    </row>
    <row r="1194" spans="1:19" x14ac:dyDescent="0.25">
      <c r="A1194">
        <v>610</v>
      </c>
      <c r="B1194" t="s">
        <v>1966</v>
      </c>
      <c r="C1194" t="s">
        <v>1902</v>
      </c>
      <c r="D1194" t="s">
        <v>10</v>
      </c>
      <c r="E1194" t="s">
        <v>11</v>
      </c>
      <c r="F1194" t="s">
        <v>1967</v>
      </c>
      <c r="G1194" t="s">
        <v>1968</v>
      </c>
      <c r="H1194" s="2" t="s">
        <v>1966</v>
      </c>
      <c r="I1194" s="2" t="s">
        <v>3</v>
      </c>
      <c r="J1194" s="4">
        <v>0</v>
      </c>
      <c r="K1194" s="4" t="s">
        <v>17051</v>
      </c>
      <c r="L1194">
        <f>IF(Tabla1[[#This Row],[Code relation 
(is preprint of)]]="NO", 2, 1)</f>
        <v>2</v>
      </c>
      <c r="Q1194" s="7"/>
      <c r="R1194" s="30">
        <f>$Q$2-Tabla1[[#This Row],[Date of posting in
 preprint server]]</f>
        <v>-43974</v>
      </c>
      <c r="S1194" s="7"/>
    </row>
    <row r="1195" spans="1:19" x14ac:dyDescent="0.25">
      <c r="A1195">
        <v>611</v>
      </c>
      <c r="B1195" t="s">
        <v>1969</v>
      </c>
      <c r="C1195" t="s">
        <v>1902</v>
      </c>
      <c r="D1195" t="s">
        <v>10</v>
      </c>
      <c r="E1195" t="s">
        <v>11</v>
      </c>
      <c r="F1195" t="s">
        <v>1970</v>
      </c>
      <c r="G1195" t="s">
        <v>1971</v>
      </c>
      <c r="H1195" s="2" t="s">
        <v>1969</v>
      </c>
      <c r="I1195" s="2" t="s">
        <v>3</v>
      </c>
      <c r="J1195" s="4">
        <v>0</v>
      </c>
      <c r="K1195" s="4" t="s">
        <v>17051</v>
      </c>
      <c r="L1195">
        <f>IF(Tabla1[[#This Row],[Code relation 
(is preprint of)]]="NO", 2, 1)</f>
        <v>2</v>
      </c>
      <c r="Q1195" s="7"/>
      <c r="R1195" s="30">
        <f>$Q$2-Tabla1[[#This Row],[Date of posting in
 preprint server]]</f>
        <v>-43974</v>
      </c>
      <c r="S1195" s="7"/>
    </row>
    <row r="1196" spans="1:19" x14ac:dyDescent="0.25">
      <c r="A1196">
        <v>612</v>
      </c>
      <c r="B1196" t="s">
        <v>1972</v>
      </c>
      <c r="C1196" t="s">
        <v>1902</v>
      </c>
      <c r="D1196" t="s">
        <v>10</v>
      </c>
      <c r="E1196" t="s">
        <v>11</v>
      </c>
      <c r="F1196" t="s">
        <v>1973</v>
      </c>
      <c r="G1196" t="s">
        <v>1974</v>
      </c>
      <c r="H1196" s="2" t="s">
        <v>1972</v>
      </c>
      <c r="I1196" s="2" t="s">
        <v>3</v>
      </c>
      <c r="J1196" s="4">
        <v>0</v>
      </c>
      <c r="K1196" s="4" t="s">
        <v>17051</v>
      </c>
      <c r="L1196">
        <f>IF(Tabla1[[#This Row],[Code relation 
(is preprint of)]]="NO", 2, 1)</f>
        <v>2</v>
      </c>
      <c r="Q1196" s="7"/>
      <c r="R1196" s="30">
        <f>$Q$2-Tabla1[[#This Row],[Date of posting in
 preprint server]]</f>
        <v>-43974</v>
      </c>
      <c r="S1196" s="7"/>
    </row>
    <row r="1197" spans="1:19" x14ac:dyDescent="0.25">
      <c r="A1197">
        <v>613</v>
      </c>
      <c r="B1197" t="s">
        <v>1975</v>
      </c>
      <c r="C1197" t="s">
        <v>1902</v>
      </c>
      <c r="D1197" t="s">
        <v>10</v>
      </c>
      <c r="E1197" t="s">
        <v>11</v>
      </c>
      <c r="F1197" t="s">
        <v>1976</v>
      </c>
      <c r="G1197" t="s">
        <v>1977</v>
      </c>
      <c r="H1197" s="2" t="s">
        <v>1975</v>
      </c>
      <c r="I1197" s="2" t="s">
        <v>3</v>
      </c>
      <c r="J1197" s="4">
        <v>0</v>
      </c>
      <c r="K1197" s="4" t="s">
        <v>17051</v>
      </c>
      <c r="L1197">
        <f>IF(Tabla1[[#This Row],[Code relation 
(is preprint of)]]="NO", 2, 1)</f>
        <v>2</v>
      </c>
      <c r="Q1197" s="7"/>
      <c r="R1197" s="30">
        <f>$Q$2-Tabla1[[#This Row],[Date of posting in
 preprint server]]</f>
        <v>-43974</v>
      </c>
      <c r="S1197" s="7"/>
    </row>
    <row r="1198" spans="1:19" x14ac:dyDescent="0.25">
      <c r="A1198">
        <v>614</v>
      </c>
      <c r="B1198" t="s">
        <v>1978</v>
      </c>
      <c r="C1198" t="s">
        <v>1902</v>
      </c>
      <c r="D1198" t="s">
        <v>10</v>
      </c>
      <c r="E1198" t="s">
        <v>11</v>
      </c>
      <c r="F1198" t="s">
        <v>1979</v>
      </c>
      <c r="G1198" t="s">
        <v>1980</v>
      </c>
      <c r="H1198" s="2" t="s">
        <v>1978</v>
      </c>
      <c r="I1198" s="2" t="s">
        <v>3</v>
      </c>
      <c r="J1198" s="4">
        <v>0</v>
      </c>
      <c r="K1198" s="4" t="s">
        <v>17051</v>
      </c>
      <c r="L1198">
        <f>IF(Tabla1[[#This Row],[Code relation 
(is preprint of)]]="NO", 2, 1)</f>
        <v>2</v>
      </c>
      <c r="Q1198" s="7"/>
      <c r="R1198" s="30">
        <f>$Q$2-Tabla1[[#This Row],[Date of posting in
 preprint server]]</f>
        <v>-43974</v>
      </c>
      <c r="S1198" s="7"/>
    </row>
    <row r="1199" spans="1:19" x14ac:dyDescent="0.25">
      <c r="A1199">
        <v>615</v>
      </c>
      <c r="B1199" t="s">
        <v>1981</v>
      </c>
      <c r="C1199" t="s">
        <v>1902</v>
      </c>
      <c r="D1199" t="s">
        <v>10</v>
      </c>
      <c r="E1199" t="s">
        <v>11</v>
      </c>
      <c r="F1199" t="s">
        <v>1982</v>
      </c>
      <c r="G1199" t="s">
        <v>1983</v>
      </c>
      <c r="H1199" s="2" t="s">
        <v>1981</v>
      </c>
      <c r="I1199" s="2" t="s">
        <v>3</v>
      </c>
      <c r="J1199" s="4">
        <v>0</v>
      </c>
      <c r="K1199" s="4" t="s">
        <v>17051</v>
      </c>
      <c r="L1199">
        <f>IF(Tabla1[[#This Row],[Code relation 
(is preprint of)]]="NO", 2, 1)</f>
        <v>2</v>
      </c>
      <c r="Q1199" s="7"/>
      <c r="R1199" s="30">
        <f>$Q$2-Tabla1[[#This Row],[Date of posting in
 preprint server]]</f>
        <v>-43974</v>
      </c>
      <c r="S1199" s="7"/>
    </row>
    <row r="1200" spans="1:19" x14ac:dyDescent="0.25">
      <c r="A1200">
        <v>616</v>
      </c>
      <c r="B1200" t="s">
        <v>1984</v>
      </c>
      <c r="C1200" t="s">
        <v>1902</v>
      </c>
      <c r="D1200" t="s">
        <v>10</v>
      </c>
      <c r="E1200" t="s">
        <v>11</v>
      </c>
      <c r="F1200" t="s">
        <v>1985</v>
      </c>
      <c r="G1200" t="s">
        <v>1986</v>
      </c>
      <c r="H1200" s="2" t="s">
        <v>1984</v>
      </c>
      <c r="I1200" s="2" t="s">
        <v>3</v>
      </c>
      <c r="J1200" s="4">
        <v>1</v>
      </c>
      <c r="K1200" s="4" t="s">
        <v>17051</v>
      </c>
      <c r="L1200">
        <f>IF(Tabla1[[#This Row],[Code relation 
(is preprint of)]]="NO", 2, 1)</f>
        <v>2</v>
      </c>
      <c r="Q1200" s="7"/>
      <c r="R1200" s="30">
        <f>$Q$2-Tabla1[[#This Row],[Date of posting in
 preprint server]]</f>
        <v>-43974</v>
      </c>
      <c r="S1200" s="7"/>
    </row>
    <row r="1201" spans="1:19" x14ac:dyDescent="0.25">
      <c r="A1201">
        <v>617</v>
      </c>
      <c r="B1201" t="s">
        <v>1987</v>
      </c>
      <c r="C1201" t="s">
        <v>1902</v>
      </c>
      <c r="D1201" t="s">
        <v>10</v>
      </c>
      <c r="E1201" t="s">
        <v>11</v>
      </c>
      <c r="F1201" t="s">
        <v>1988</v>
      </c>
      <c r="G1201" t="s">
        <v>1989</v>
      </c>
      <c r="H1201" s="2" t="s">
        <v>1987</v>
      </c>
      <c r="I1201" s="2" t="s">
        <v>3</v>
      </c>
      <c r="J1201" s="4">
        <v>0</v>
      </c>
      <c r="K1201" s="4" t="s">
        <v>17051</v>
      </c>
      <c r="L1201">
        <f>IF(Tabla1[[#This Row],[Code relation 
(is preprint of)]]="NO", 2, 1)</f>
        <v>2</v>
      </c>
      <c r="Q1201" s="7"/>
      <c r="R1201" s="30">
        <f>$Q$2-Tabla1[[#This Row],[Date of posting in
 preprint server]]</f>
        <v>-43974</v>
      </c>
      <c r="S1201" s="7"/>
    </row>
    <row r="1202" spans="1:19" x14ac:dyDescent="0.25">
      <c r="A1202">
        <v>618</v>
      </c>
      <c r="B1202" t="s">
        <v>1990</v>
      </c>
      <c r="C1202" t="s">
        <v>1902</v>
      </c>
      <c r="D1202" t="s">
        <v>10</v>
      </c>
      <c r="E1202" t="s">
        <v>11</v>
      </c>
      <c r="F1202" t="s">
        <v>1991</v>
      </c>
      <c r="G1202" t="s">
        <v>1992</v>
      </c>
      <c r="H1202" s="2" t="s">
        <v>1990</v>
      </c>
      <c r="I1202" s="2" t="s">
        <v>3</v>
      </c>
      <c r="J1202" s="4">
        <v>0</v>
      </c>
      <c r="K1202" s="4" t="s">
        <v>17051</v>
      </c>
      <c r="L1202">
        <f>IF(Tabla1[[#This Row],[Code relation 
(is preprint of)]]="NO", 2, 1)</f>
        <v>2</v>
      </c>
      <c r="Q1202" s="7"/>
      <c r="R1202" s="30">
        <f>$Q$2-Tabla1[[#This Row],[Date of posting in
 preprint server]]</f>
        <v>-43974</v>
      </c>
      <c r="S1202" s="7"/>
    </row>
    <row r="1203" spans="1:19" x14ac:dyDescent="0.25">
      <c r="A1203">
        <v>619</v>
      </c>
      <c r="B1203" t="s">
        <v>1993</v>
      </c>
      <c r="C1203" t="s">
        <v>1902</v>
      </c>
      <c r="D1203" t="s">
        <v>10</v>
      </c>
      <c r="E1203" t="s">
        <v>11</v>
      </c>
      <c r="F1203" t="s">
        <v>1994</v>
      </c>
      <c r="G1203" t="s">
        <v>1995</v>
      </c>
      <c r="H1203" s="2" t="s">
        <v>1993</v>
      </c>
      <c r="I1203" s="2" t="s">
        <v>3</v>
      </c>
      <c r="J1203" s="4">
        <v>0</v>
      </c>
      <c r="K1203" s="4" t="s">
        <v>17051</v>
      </c>
      <c r="L1203">
        <f>IF(Tabla1[[#This Row],[Code relation 
(is preprint of)]]="NO", 2, 1)</f>
        <v>2</v>
      </c>
      <c r="Q1203" s="7"/>
      <c r="R1203" s="30">
        <f>$Q$2-Tabla1[[#This Row],[Date of posting in
 preprint server]]</f>
        <v>-43974</v>
      </c>
      <c r="S1203" s="7"/>
    </row>
    <row r="1204" spans="1:19" x14ac:dyDescent="0.25">
      <c r="A1204">
        <v>620</v>
      </c>
      <c r="B1204" t="s">
        <v>1996</v>
      </c>
      <c r="C1204" t="s">
        <v>1902</v>
      </c>
      <c r="D1204" t="s">
        <v>10</v>
      </c>
      <c r="E1204" t="s">
        <v>11</v>
      </c>
      <c r="F1204" t="s">
        <v>1997</v>
      </c>
      <c r="G1204" t="s">
        <v>1998</v>
      </c>
      <c r="H1204" s="2" t="s">
        <v>1996</v>
      </c>
      <c r="I1204" s="2" t="s">
        <v>3</v>
      </c>
      <c r="J1204" s="4">
        <v>0</v>
      </c>
      <c r="K1204" s="4" t="s">
        <v>17051</v>
      </c>
      <c r="L1204">
        <f>IF(Tabla1[[#This Row],[Code relation 
(is preprint of)]]="NO", 2, 1)</f>
        <v>2</v>
      </c>
      <c r="Q1204" s="7"/>
      <c r="R1204" s="30">
        <f>$Q$2-Tabla1[[#This Row],[Date of posting in
 preprint server]]</f>
        <v>-43974</v>
      </c>
      <c r="S1204" s="7"/>
    </row>
    <row r="1205" spans="1:19" x14ac:dyDescent="0.25">
      <c r="A1205">
        <v>621</v>
      </c>
      <c r="B1205" t="s">
        <v>1999</v>
      </c>
      <c r="C1205" t="s">
        <v>1902</v>
      </c>
      <c r="D1205" t="s">
        <v>10</v>
      </c>
      <c r="E1205" t="s">
        <v>11</v>
      </c>
      <c r="F1205" t="s">
        <v>2000</v>
      </c>
      <c r="G1205" t="s">
        <v>2001</v>
      </c>
      <c r="H1205" s="2" t="s">
        <v>1999</v>
      </c>
      <c r="I1205" s="2" t="s">
        <v>3</v>
      </c>
      <c r="J1205" s="4">
        <v>0</v>
      </c>
      <c r="K1205" s="4" t="s">
        <v>17051</v>
      </c>
      <c r="L1205">
        <f>IF(Tabla1[[#This Row],[Code relation 
(is preprint of)]]="NO", 2, 1)</f>
        <v>2</v>
      </c>
      <c r="Q1205" s="7"/>
      <c r="R1205" s="30">
        <f>$Q$2-Tabla1[[#This Row],[Date of posting in
 preprint server]]</f>
        <v>-43974</v>
      </c>
      <c r="S1205" s="7"/>
    </row>
    <row r="1206" spans="1:19" x14ac:dyDescent="0.25">
      <c r="A1206">
        <v>622</v>
      </c>
      <c r="B1206" t="s">
        <v>2002</v>
      </c>
      <c r="C1206" t="s">
        <v>1902</v>
      </c>
      <c r="D1206" t="s">
        <v>10</v>
      </c>
      <c r="E1206" t="s">
        <v>11</v>
      </c>
      <c r="F1206" t="s">
        <v>2003</v>
      </c>
      <c r="G1206" t="s">
        <v>2004</v>
      </c>
      <c r="H1206" s="2" t="s">
        <v>2002</v>
      </c>
      <c r="I1206" s="2" t="s">
        <v>3</v>
      </c>
      <c r="J1206" s="4">
        <v>0</v>
      </c>
      <c r="K1206" s="4" t="s">
        <v>17051</v>
      </c>
      <c r="L1206">
        <f>IF(Tabla1[[#This Row],[Code relation 
(is preprint of)]]="NO", 2, 1)</f>
        <v>2</v>
      </c>
      <c r="Q1206" s="7"/>
      <c r="R1206" s="30">
        <f>$Q$2-Tabla1[[#This Row],[Date of posting in
 preprint server]]</f>
        <v>-43974</v>
      </c>
      <c r="S1206" s="7"/>
    </row>
    <row r="1207" spans="1:19" x14ac:dyDescent="0.25">
      <c r="A1207">
        <v>623</v>
      </c>
      <c r="B1207" t="s">
        <v>2005</v>
      </c>
      <c r="C1207" t="s">
        <v>1902</v>
      </c>
      <c r="D1207" t="s">
        <v>10</v>
      </c>
      <c r="E1207" t="s">
        <v>11</v>
      </c>
      <c r="F1207" t="s">
        <v>2006</v>
      </c>
      <c r="G1207" t="s">
        <v>2007</v>
      </c>
      <c r="H1207" s="2" t="s">
        <v>2005</v>
      </c>
      <c r="I1207" s="2" t="s">
        <v>3</v>
      </c>
      <c r="J1207" s="4">
        <v>0</v>
      </c>
      <c r="K1207" s="4" t="s">
        <v>17051</v>
      </c>
      <c r="L1207">
        <f>IF(Tabla1[[#This Row],[Code relation 
(is preprint of)]]="NO", 2, 1)</f>
        <v>2</v>
      </c>
      <c r="Q1207" s="7"/>
      <c r="R1207" s="30">
        <f>$Q$2-Tabla1[[#This Row],[Date of posting in
 preprint server]]</f>
        <v>-43974</v>
      </c>
      <c r="S1207" s="7"/>
    </row>
    <row r="1208" spans="1:19" x14ac:dyDescent="0.25">
      <c r="A1208">
        <v>624</v>
      </c>
      <c r="B1208" t="s">
        <v>2008</v>
      </c>
      <c r="C1208" t="s">
        <v>1902</v>
      </c>
      <c r="D1208" t="s">
        <v>10</v>
      </c>
      <c r="E1208" t="s">
        <v>11</v>
      </c>
      <c r="F1208" t="s">
        <v>2009</v>
      </c>
      <c r="G1208" t="s">
        <v>2010</v>
      </c>
      <c r="H1208" s="2" t="s">
        <v>2008</v>
      </c>
      <c r="I1208" s="2" t="s">
        <v>3</v>
      </c>
      <c r="J1208" s="4">
        <v>0</v>
      </c>
      <c r="K1208" s="4" t="s">
        <v>17051</v>
      </c>
      <c r="L1208">
        <f>IF(Tabla1[[#This Row],[Code relation 
(is preprint of)]]="NO", 2, 1)</f>
        <v>2</v>
      </c>
      <c r="Q1208" s="7"/>
      <c r="R1208" s="30">
        <f>$Q$2-Tabla1[[#This Row],[Date of posting in
 preprint server]]</f>
        <v>-43974</v>
      </c>
      <c r="S1208" s="7"/>
    </row>
    <row r="1209" spans="1:19" x14ac:dyDescent="0.25">
      <c r="A1209">
        <v>625</v>
      </c>
      <c r="B1209" t="s">
        <v>2011</v>
      </c>
      <c r="C1209" t="s">
        <v>1902</v>
      </c>
      <c r="D1209" t="s">
        <v>10</v>
      </c>
      <c r="E1209" t="s">
        <v>11</v>
      </c>
      <c r="F1209" t="s">
        <v>2012</v>
      </c>
      <c r="G1209" t="s">
        <v>2013</v>
      </c>
      <c r="H1209" s="2" t="s">
        <v>2011</v>
      </c>
      <c r="I1209" s="2" t="s">
        <v>3</v>
      </c>
      <c r="J1209" s="4">
        <v>0</v>
      </c>
      <c r="K1209" s="4" t="s">
        <v>17051</v>
      </c>
      <c r="L1209">
        <f>IF(Tabla1[[#This Row],[Code relation 
(is preprint of)]]="NO", 2, 1)</f>
        <v>2</v>
      </c>
      <c r="Q1209" s="7"/>
      <c r="R1209" s="30">
        <f>$Q$2-Tabla1[[#This Row],[Date of posting in
 preprint server]]</f>
        <v>-43974</v>
      </c>
      <c r="S1209" s="7"/>
    </row>
    <row r="1210" spans="1:19" x14ac:dyDescent="0.25">
      <c r="A1210">
        <v>626</v>
      </c>
      <c r="B1210" t="s">
        <v>2014</v>
      </c>
      <c r="C1210" t="s">
        <v>1902</v>
      </c>
      <c r="D1210" t="s">
        <v>10</v>
      </c>
      <c r="E1210" t="s">
        <v>11</v>
      </c>
      <c r="F1210" t="s">
        <v>2015</v>
      </c>
      <c r="G1210" t="s">
        <v>2016</v>
      </c>
      <c r="H1210" s="2" t="s">
        <v>2014</v>
      </c>
      <c r="I1210" s="2" t="s">
        <v>3</v>
      </c>
      <c r="J1210" s="4">
        <v>0</v>
      </c>
      <c r="K1210" s="4" t="s">
        <v>17051</v>
      </c>
      <c r="L1210">
        <f>IF(Tabla1[[#This Row],[Code relation 
(is preprint of)]]="NO", 2, 1)</f>
        <v>2</v>
      </c>
      <c r="Q1210" s="7"/>
      <c r="R1210" s="30">
        <f>$Q$2-Tabla1[[#This Row],[Date of posting in
 preprint server]]</f>
        <v>-43974</v>
      </c>
      <c r="S1210" s="7"/>
    </row>
    <row r="1211" spans="1:19" x14ac:dyDescent="0.25">
      <c r="A1211">
        <v>627</v>
      </c>
      <c r="B1211" t="s">
        <v>2017</v>
      </c>
      <c r="C1211" t="s">
        <v>1902</v>
      </c>
      <c r="D1211" t="s">
        <v>10</v>
      </c>
      <c r="E1211" t="s">
        <v>11</v>
      </c>
      <c r="F1211" t="s">
        <v>2018</v>
      </c>
      <c r="G1211" t="s">
        <v>2019</v>
      </c>
      <c r="H1211" s="2" t="s">
        <v>2017</v>
      </c>
      <c r="I1211" s="2" t="s">
        <v>3</v>
      </c>
      <c r="J1211" s="4">
        <v>0</v>
      </c>
      <c r="K1211" s="4" t="s">
        <v>17051</v>
      </c>
      <c r="L1211">
        <f>IF(Tabla1[[#This Row],[Code relation 
(is preprint of)]]="NO", 2, 1)</f>
        <v>2</v>
      </c>
      <c r="Q1211" s="7"/>
      <c r="R1211" s="30">
        <f>$Q$2-Tabla1[[#This Row],[Date of posting in
 preprint server]]</f>
        <v>-43974</v>
      </c>
      <c r="S1211" s="7"/>
    </row>
    <row r="1212" spans="1:19" x14ac:dyDescent="0.25">
      <c r="A1212">
        <v>628</v>
      </c>
      <c r="B1212" t="s">
        <v>2020</v>
      </c>
      <c r="C1212" t="s">
        <v>1902</v>
      </c>
      <c r="D1212" t="s">
        <v>10</v>
      </c>
      <c r="E1212" t="s">
        <v>11</v>
      </c>
      <c r="F1212" t="s">
        <v>2021</v>
      </c>
      <c r="G1212" t="s">
        <v>2022</v>
      </c>
      <c r="H1212" s="2" t="s">
        <v>2020</v>
      </c>
      <c r="I1212" s="2" t="s">
        <v>3</v>
      </c>
      <c r="J1212" s="4">
        <v>0</v>
      </c>
      <c r="K1212" s="4" t="s">
        <v>17051</v>
      </c>
      <c r="L1212">
        <f>IF(Tabla1[[#This Row],[Code relation 
(is preprint of)]]="NO", 2, 1)</f>
        <v>2</v>
      </c>
      <c r="Q1212" s="7"/>
      <c r="R1212" s="30">
        <f>$Q$2-Tabla1[[#This Row],[Date of posting in
 preprint server]]</f>
        <v>-43974</v>
      </c>
      <c r="S1212" s="7"/>
    </row>
    <row r="1213" spans="1:19" x14ac:dyDescent="0.25">
      <c r="A1213">
        <v>629</v>
      </c>
      <c r="B1213" t="s">
        <v>2023</v>
      </c>
      <c r="C1213" t="s">
        <v>1902</v>
      </c>
      <c r="D1213" t="s">
        <v>10</v>
      </c>
      <c r="E1213" t="s">
        <v>11</v>
      </c>
      <c r="F1213" t="s">
        <v>2024</v>
      </c>
      <c r="G1213" t="s">
        <v>2025</v>
      </c>
      <c r="H1213" s="2" t="s">
        <v>2023</v>
      </c>
      <c r="I1213" s="2" t="s">
        <v>3</v>
      </c>
      <c r="J1213" s="4">
        <v>0</v>
      </c>
      <c r="K1213" s="4" t="s">
        <v>17051</v>
      </c>
      <c r="L1213">
        <f>IF(Tabla1[[#This Row],[Code relation 
(is preprint of)]]="NO", 2, 1)</f>
        <v>2</v>
      </c>
      <c r="Q1213" s="7"/>
      <c r="R1213" s="30">
        <f>$Q$2-Tabla1[[#This Row],[Date of posting in
 preprint server]]</f>
        <v>-43974</v>
      </c>
      <c r="S1213" s="7"/>
    </row>
    <row r="1214" spans="1:19" x14ac:dyDescent="0.25">
      <c r="A1214">
        <v>630</v>
      </c>
      <c r="B1214" t="s">
        <v>2026</v>
      </c>
      <c r="C1214" t="s">
        <v>1902</v>
      </c>
      <c r="D1214" t="s">
        <v>10</v>
      </c>
      <c r="E1214" t="s">
        <v>11</v>
      </c>
      <c r="F1214" t="s">
        <v>2027</v>
      </c>
      <c r="G1214" t="s">
        <v>2028</v>
      </c>
      <c r="H1214" s="2" t="s">
        <v>2026</v>
      </c>
      <c r="I1214" s="2" t="s">
        <v>3</v>
      </c>
      <c r="J1214" s="4">
        <v>0</v>
      </c>
      <c r="K1214" s="4" t="s">
        <v>17051</v>
      </c>
      <c r="L1214">
        <f>IF(Tabla1[[#This Row],[Code relation 
(is preprint of)]]="NO", 2, 1)</f>
        <v>2</v>
      </c>
      <c r="Q1214" s="7"/>
      <c r="R1214" s="30">
        <f>$Q$2-Tabla1[[#This Row],[Date of posting in
 preprint server]]</f>
        <v>-43974</v>
      </c>
      <c r="S1214" s="7"/>
    </row>
    <row r="1215" spans="1:19" x14ac:dyDescent="0.25">
      <c r="A1215">
        <v>631</v>
      </c>
      <c r="B1215" t="s">
        <v>2029</v>
      </c>
      <c r="C1215" t="s">
        <v>1902</v>
      </c>
      <c r="D1215" t="s">
        <v>10</v>
      </c>
      <c r="E1215" t="s">
        <v>11</v>
      </c>
      <c r="F1215" t="s">
        <v>2030</v>
      </c>
      <c r="G1215" t="s">
        <v>2031</v>
      </c>
      <c r="H1215" s="2" t="s">
        <v>2029</v>
      </c>
      <c r="I1215" s="2" t="s">
        <v>3</v>
      </c>
      <c r="J1215" s="4">
        <v>0</v>
      </c>
      <c r="K1215" s="4" t="s">
        <v>17051</v>
      </c>
      <c r="L1215">
        <f>IF(Tabla1[[#This Row],[Code relation 
(is preprint of)]]="NO", 2, 1)</f>
        <v>2</v>
      </c>
      <c r="Q1215" s="7"/>
      <c r="R1215" s="30">
        <f>$Q$2-Tabla1[[#This Row],[Date of posting in
 preprint server]]</f>
        <v>-43974</v>
      </c>
      <c r="S1215" s="7"/>
    </row>
    <row r="1216" spans="1:19" x14ac:dyDescent="0.25">
      <c r="A1216">
        <v>632</v>
      </c>
      <c r="B1216" t="s">
        <v>2032</v>
      </c>
      <c r="C1216" t="s">
        <v>1902</v>
      </c>
      <c r="D1216" t="s">
        <v>10</v>
      </c>
      <c r="E1216" t="s">
        <v>11</v>
      </c>
      <c r="F1216" t="s">
        <v>2033</v>
      </c>
      <c r="G1216" t="s">
        <v>2034</v>
      </c>
      <c r="H1216" s="2" t="s">
        <v>2032</v>
      </c>
      <c r="I1216" s="2" t="s">
        <v>3</v>
      </c>
      <c r="J1216" s="4">
        <v>0</v>
      </c>
      <c r="K1216" s="4" t="s">
        <v>17051</v>
      </c>
      <c r="L1216">
        <f>IF(Tabla1[[#This Row],[Code relation 
(is preprint of)]]="NO", 2, 1)</f>
        <v>2</v>
      </c>
      <c r="Q1216" s="7"/>
      <c r="R1216" s="30">
        <f>$Q$2-Tabla1[[#This Row],[Date of posting in
 preprint server]]</f>
        <v>-43974</v>
      </c>
      <c r="S1216" s="7"/>
    </row>
    <row r="1217" spans="1:19" x14ac:dyDescent="0.25">
      <c r="A1217">
        <v>634</v>
      </c>
      <c r="B1217" t="s">
        <v>2038</v>
      </c>
      <c r="C1217" t="s">
        <v>1902</v>
      </c>
      <c r="D1217" t="s">
        <v>10</v>
      </c>
      <c r="E1217" t="s">
        <v>11</v>
      </c>
      <c r="F1217" t="s">
        <v>2039</v>
      </c>
      <c r="G1217" t="s">
        <v>2040</v>
      </c>
      <c r="H1217" s="2" t="s">
        <v>2038</v>
      </c>
      <c r="I1217" s="2" t="s">
        <v>3</v>
      </c>
      <c r="J1217" s="4">
        <v>0</v>
      </c>
      <c r="K1217" s="4" t="s">
        <v>17051</v>
      </c>
      <c r="L1217">
        <f>IF(Tabla1[[#This Row],[Code relation 
(is preprint of)]]="NO", 2, 1)</f>
        <v>2</v>
      </c>
      <c r="Q1217" s="7"/>
      <c r="R1217" s="30">
        <f>$Q$2-Tabla1[[#This Row],[Date of posting in
 preprint server]]</f>
        <v>-43974</v>
      </c>
      <c r="S1217" s="7"/>
    </row>
    <row r="1218" spans="1:19" x14ac:dyDescent="0.25">
      <c r="A1218">
        <v>635</v>
      </c>
      <c r="B1218" t="s">
        <v>2041</v>
      </c>
      <c r="C1218" t="s">
        <v>1902</v>
      </c>
      <c r="D1218" t="s">
        <v>10</v>
      </c>
      <c r="E1218" t="s">
        <v>11</v>
      </c>
      <c r="F1218" t="s">
        <v>2042</v>
      </c>
      <c r="G1218" t="s">
        <v>2043</v>
      </c>
      <c r="H1218" s="2" t="s">
        <v>2041</v>
      </c>
      <c r="I1218" s="2" t="s">
        <v>3</v>
      </c>
      <c r="J1218" s="4">
        <v>0</v>
      </c>
      <c r="K1218" s="4" t="s">
        <v>17051</v>
      </c>
      <c r="L1218">
        <f>IF(Tabla1[[#This Row],[Code relation 
(is preprint of)]]="NO", 2, 1)</f>
        <v>2</v>
      </c>
      <c r="Q1218" s="7"/>
      <c r="R1218" s="30">
        <f>$Q$2-Tabla1[[#This Row],[Date of posting in
 preprint server]]</f>
        <v>-43974</v>
      </c>
      <c r="S1218" s="7"/>
    </row>
    <row r="1219" spans="1:19" x14ac:dyDescent="0.25">
      <c r="A1219">
        <v>636</v>
      </c>
      <c r="B1219" t="s">
        <v>2044</v>
      </c>
      <c r="C1219" t="s">
        <v>1902</v>
      </c>
      <c r="D1219" t="s">
        <v>10</v>
      </c>
      <c r="E1219" t="s">
        <v>11</v>
      </c>
      <c r="F1219" t="s">
        <v>2045</v>
      </c>
      <c r="G1219" t="s">
        <v>2046</v>
      </c>
      <c r="H1219" s="2" t="s">
        <v>2044</v>
      </c>
      <c r="I1219" s="2" t="s">
        <v>3</v>
      </c>
      <c r="J1219" s="4">
        <v>0</v>
      </c>
      <c r="K1219" s="4" t="s">
        <v>17051</v>
      </c>
      <c r="L1219">
        <f>IF(Tabla1[[#This Row],[Code relation 
(is preprint of)]]="NO", 2, 1)</f>
        <v>2</v>
      </c>
      <c r="Q1219" s="7"/>
      <c r="R1219" s="30">
        <f>$Q$2-Tabla1[[#This Row],[Date of posting in
 preprint server]]</f>
        <v>-43974</v>
      </c>
      <c r="S1219" s="7"/>
    </row>
    <row r="1220" spans="1:19" x14ac:dyDescent="0.25">
      <c r="A1220">
        <v>665</v>
      </c>
      <c r="B1220" t="s">
        <v>2158</v>
      </c>
      <c r="C1220" t="s">
        <v>2054</v>
      </c>
      <c r="D1220" t="s">
        <v>10</v>
      </c>
      <c r="E1220" t="s">
        <v>11</v>
      </c>
      <c r="F1220" t="s">
        <v>2159</v>
      </c>
      <c r="G1220" t="s">
        <v>2160</v>
      </c>
      <c r="H1220" s="2" t="s">
        <v>2158</v>
      </c>
      <c r="I1220" s="2" t="s">
        <v>3</v>
      </c>
      <c r="J1220" s="4">
        <v>2</v>
      </c>
      <c r="K1220" s="4" t="s">
        <v>17051</v>
      </c>
      <c r="L1220">
        <f>IF(Tabla1[[#This Row],[Code relation 
(is preprint of)]]="NO", 2, 1)</f>
        <v>2</v>
      </c>
      <c r="Q1220" s="7"/>
      <c r="R1220" s="30">
        <f>$Q$2-Tabla1[[#This Row],[Date of posting in
 preprint server]]</f>
        <v>-43973</v>
      </c>
      <c r="S1220" s="7"/>
    </row>
    <row r="1221" spans="1:19" x14ac:dyDescent="0.25">
      <c r="A1221">
        <v>666</v>
      </c>
      <c r="B1221" t="s">
        <v>2161</v>
      </c>
      <c r="C1221" t="s">
        <v>2054</v>
      </c>
      <c r="D1221" t="s">
        <v>10</v>
      </c>
      <c r="E1221" t="s">
        <v>11</v>
      </c>
      <c r="F1221" t="s">
        <v>2162</v>
      </c>
      <c r="G1221" t="s">
        <v>2163</v>
      </c>
      <c r="H1221" s="2" t="s">
        <v>2161</v>
      </c>
      <c r="I1221" s="2" t="s">
        <v>3</v>
      </c>
      <c r="J1221" s="4">
        <v>1</v>
      </c>
      <c r="K1221" s="4" t="s">
        <v>16777</v>
      </c>
      <c r="L1221">
        <f>IF(Tabla1[[#This Row],[Code relation 
(is preprint of)]]="NO", 2, 1)</f>
        <v>1</v>
      </c>
      <c r="M1221" s="24" t="s">
        <v>17369</v>
      </c>
      <c r="N1221" s="32" t="s">
        <v>17081</v>
      </c>
      <c r="O1221" s="32">
        <f>Tabla1[[#This Row],[Date of publication (data available online on scholarly journal)]]-Tabla1[[#This Row],[Date of posting in
 preprint server]]</f>
        <v>14</v>
      </c>
      <c r="P1221" s="19">
        <v>2</v>
      </c>
      <c r="Q1221" s="7"/>
      <c r="R1221" s="30">
        <f>$Q$2-Tabla1[[#This Row],[Date of posting in
 preprint server]]</f>
        <v>-43973</v>
      </c>
      <c r="S1221" s="7"/>
    </row>
    <row r="1222" spans="1:19" x14ac:dyDescent="0.25">
      <c r="A1222">
        <v>667</v>
      </c>
      <c r="B1222" t="s">
        <v>2164</v>
      </c>
      <c r="C1222" t="s">
        <v>2054</v>
      </c>
      <c r="D1222" t="s">
        <v>10</v>
      </c>
      <c r="E1222" t="s">
        <v>11</v>
      </c>
      <c r="F1222" t="s">
        <v>2165</v>
      </c>
      <c r="G1222" t="s">
        <v>2166</v>
      </c>
      <c r="H1222" s="2" t="s">
        <v>2164</v>
      </c>
      <c r="I1222" s="2" t="s">
        <v>3</v>
      </c>
      <c r="J1222" s="4">
        <v>0</v>
      </c>
      <c r="K1222" s="4" t="s">
        <v>17051</v>
      </c>
      <c r="L1222">
        <f>IF(Tabla1[[#This Row],[Code relation 
(is preprint of)]]="NO", 2, 1)</f>
        <v>2</v>
      </c>
      <c r="Q1222" s="7"/>
      <c r="R1222" s="30">
        <f>$Q$2-Tabla1[[#This Row],[Date of posting in
 preprint server]]</f>
        <v>-43973</v>
      </c>
      <c r="S1222" s="7"/>
    </row>
    <row r="1223" spans="1:19" x14ac:dyDescent="0.25">
      <c r="A1223">
        <v>668</v>
      </c>
      <c r="B1223" t="s">
        <v>2167</v>
      </c>
      <c r="C1223" t="s">
        <v>2054</v>
      </c>
      <c r="D1223" t="s">
        <v>10</v>
      </c>
      <c r="E1223" t="s">
        <v>11</v>
      </c>
      <c r="F1223" t="s">
        <v>2168</v>
      </c>
      <c r="G1223" t="s">
        <v>2169</v>
      </c>
      <c r="H1223" s="2" t="s">
        <v>2167</v>
      </c>
      <c r="I1223" s="2" t="s">
        <v>3</v>
      </c>
      <c r="J1223" s="4">
        <v>0</v>
      </c>
      <c r="K1223" s="4" t="s">
        <v>17051</v>
      </c>
      <c r="L1223">
        <f>IF(Tabla1[[#This Row],[Code relation 
(is preprint of)]]="NO", 2, 1)</f>
        <v>2</v>
      </c>
      <c r="Q1223" s="7"/>
      <c r="R1223" s="30">
        <f>$Q$2-Tabla1[[#This Row],[Date of posting in
 preprint server]]</f>
        <v>-43973</v>
      </c>
      <c r="S1223" s="7"/>
    </row>
    <row r="1224" spans="1:19" x14ac:dyDescent="0.25">
      <c r="A1224">
        <v>669</v>
      </c>
      <c r="B1224" t="s">
        <v>2170</v>
      </c>
      <c r="C1224" t="s">
        <v>2054</v>
      </c>
      <c r="D1224" t="s">
        <v>10</v>
      </c>
      <c r="E1224" t="s">
        <v>11</v>
      </c>
      <c r="F1224" t="s">
        <v>2171</v>
      </c>
      <c r="G1224" t="s">
        <v>2172</v>
      </c>
      <c r="H1224" s="2" t="s">
        <v>2170</v>
      </c>
      <c r="I1224" s="2" t="s">
        <v>3</v>
      </c>
      <c r="J1224" s="4">
        <v>0</v>
      </c>
      <c r="K1224" s="4" t="s">
        <v>17051</v>
      </c>
      <c r="L1224">
        <f>IF(Tabla1[[#This Row],[Code relation 
(is preprint of)]]="NO", 2, 1)</f>
        <v>2</v>
      </c>
      <c r="Q1224" s="7"/>
      <c r="R1224" s="30">
        <f>$Q$2-Tabla1[[#This Row],[Date of posting in
 preprint server]]</f>
        <v>-43973</v>
      </c>
      <c r="S1224" s="7"/>
    </row>
    <row r="1225" spans="1:19" x14ac:dyDescent="0.25">
      <c r="A1225">
        <v>670</v>
      </c>
      <c r="B1225" t="s">
        <v>2173</v>
      </c>
      <c r="C1225" t="s">
        <v>2054</v>
      </c>
      <c r="D1225" t="s">
        <v>10</v>
      </c>
      <c r="E1225" t="s">
        <v>11</v>
      </c>
      <c r="F1225" t="s">
        <v>2174</v>
      </c>
      <c r="G1225" t="s">
        <v>2175</v>
      </c>
      <c r="H1225" s="2" t="s">
        <v>2173</v>
      </c>
      <c r="I1225" s="2" t="s">
        <v>3</v>
      </c>
      <c r="J1225" s="4">
        <v>3</v>
      </c>
      <c r="K1225" s="4" t="s">
        <v>16778</v>
      </c>
      <c r="L1225">
        <f>IF(Tabla1[[#This Row],[Code relation 
(is preprint of)]]="NO", 2, 1)</f>
        <v>1</v>
      </c>
      <c r="M1225" s="24" t="s">
        <v>17361</v>
      </c>
      <c r="N1225" s="32" t="s">
        <v>17082</v>
      </c>
      <c r="O1225" s="32">
        <f>Tabla1[[#This Row],[Date of publication (data available online on scholarly journal)]]-Tabla1[[#This Row],[Date of posting in
 preprint server]]</f>
        <v>9</v>
      </c>
      <c r="P1225" s="19">
        <v>7</v>
      </c>
      <c r="Q1225" s="7"/>
      <c r="R1225" s="30">
        <f>$Q$2-Tabla1[[#This Row],[Date of posting in
 preprint server]]</f>
        <v>-43973</v>
      </c>
      <c r="S1225" s="7"/>
    </row>
    <row r="1226" spans="1:19" x14ac:dyDescent="0.25">
      <c r="A1226">
        <v>671</v>
      </c>
      <c r="B1226" t="s">
        <v>2176</v>
      </c>
      <c r="C1226" t="s">
        <v>2054</v>
      </c>
      <c r="D1226" t="s">
        <v>10</v>
      </c>
      <c r="E1226" t="s">
        <v>11</v>
      </c>
      <c r="F1226" t="s">
        <v>2177</v>
      </c>
      <c r="G1226" t="s">
        <v>2178</v>
      </c>
      <c r="H1226" s="2" t="s">
        <v>2176</v>
      </c>
      <c r="I1226" s="2" t="s">
        <v>3</v>
      </c>
      <c r="J1226" s="4">
        <v>0</v>
      </c>
      <c r="K1226" s="4" t="s">
        <v>16779</v>
      </c>
      <c r="L1226">
        <f>IF(Tabla1[[#This Row],[Code relation 
(is preprint of)]]="NO", 2, 1)</f>
        <v>1</v>
      </c>
      <c r="M1226" s="24" t="s">
        <v>17370</v>
      </c>
      <c r="N1226" s="32" t="s">
        <v>17083</v>
      </c>
      <c r="O1226" s="32">
        <f>Tabla1[[#This Row],[Date of publication (data available online on scholarly journal)]]-Tabla1[[#This Row],[Date of posting in
 preprint server]]</f>
        <v>24</v>
      </c>
      <c r="P1226" s="19">
        <v>0</v>
      </c>
      <c r="Q1226" s="7"/>
      <c r="R1226" s="30">
        <f>$Q$2-Tabla1[[#This Row],[Date of posting in
 preprint server]]</f>
        <v>-43973</v>
      </c>
      <c r="S1226" s="7"/>
    </row>
    <row r="1227" spans="1:19" x14ac:dyDescent="0.25">
      <c r="A1227">
        <v>672</v>
      </c>
      <c r="B1227" t="s">
        <v>2179</v>
      </c>
      <c r="C1227" t="s">
        <v>2054</v>
      </c>
      <c r="D1227" t="s">
        <v>10</v>
      </c>
      <c r="E1227" t="s">
        <v>11</v>
      </c>
      <c r="F1227" t="s">
        <v>2180</v>
      </c>
      <c r="G1227" t="s">
        <v>2181</v>
      </c>
      <c r="H1227" s="2" t="s">
        <v>2179</v>
      </c>
      <c r="I1227" s="2" t="s">
        <v>3</v>
      </c>
      <c r="J1227" s="4">
        <v>1</v>
      </c>
      <c r="K1227" s="4" t="s">
        <v>17051</v>
      </c>
      <c r="L1227">
        <f>IF(Tabla1[[#This Row],[Code relation 
(is preprint of)]]="NO", 2, 1)</f>
        <v>2</v>
      </c>
      <c r="Q1227" s="7"/>
      <c r="R1227" s="30">
        <f>$Q$2-Tabla1[[#This Row],[Date of posting in
 preprint server]]</f>
        <v>-43973</v>
      </c>
      <c r="S1227" s="7"/>
    </row>
    <row r="1228" spans="1:19" x14ac:dyDescent="0.25">
      <c r="A1228">
        <v>673</v>
      </c>
      <c r="B1228" t="s">
        <v>2182</v>
      </c>
      <c r="C1228" t="s">
        <v>2054</v>
      </c>
      <c r="D1228" t="s">
        <v>10</v>
      </c>
      <c r="E1228" t="s">
        <v>11</v>
      </c>
      <c r="F1228" t="s">
        <v>2183</v>
      </c>
      <c r="G1228" t="s">
        <v>2184</v>
      </c>
      <c r="H1228" s="2" t="s">
        <v>2182</v>
      </c>
      <c r="I1228" s="2" t="s">
        <v>3</v>
      </c>
      <c r="J1228" s="4">
        <v>1</v>
      </c>
      <c r="K1228" s="4" t="s">
        <v>17051</v>
      </c>
      <c r="L1228">
        <f>IF(Tabla1[[#This Row],[Code relation 
(is preprint of)]]="NO", 2, 1)</f>
        <v>2</v>
      </c>
      <c r="Q1228" s="7"/>
      <c r="R1228" s="30">
        <f>$Q$2-Tabla1[[#This Row],[Date of posting in
 preprint server]]</f>
        <v>-43973</v>
      </c>
      <c r="S1228" s="7"/>
    </row>
    <row r="1229" spans="1:19" x14ac:dyDescent="0.25">
      <c r="A1229">
        <v>674</v>
      </c>
      <c r="B1229" t="s">
        <v>2185</v>
      </c>
      <c r="C1229" t="s">
        <v>2054</v>
      </c>
      <c r="D1229" t="s">
        <v>10</v>
      </c>
      <c r="E1229" t="s">
        <v>11</v>
      </c>
      <c r="F1229" t="s">
        <v>2186</v>
      </c>
      <c r="G1229" t="s">
        <v>2187</v>
      </c>
      <c r="H1229" s="2" t="s">
        <v>2185</v>
      </c>
      <c r="I1229" s="2" t="s">
        <v>3</v>
      </c>
      <c r="J1229" s="4">
        <v>0</v>
      </c>
      <c r="K1229" s="4" t="s">
        <v>17051</v>
      </c>
      <c r="L1229">
        <f>IF(Tabla1[[#This Row],[Code relation 
(is preprint of)]]="NO", 2, 1)</f>
        <v>2</v>
      </c>
      <c r="Q1229" s="7"/>
      <c r="R1229" s="30">
        <f>$Q$2-Tabla1[[#This Row],[Date of posting in
 preprint server]]</f>
        <v>-43973</v>
      </c>
      <c r="S1229" s="7"/>
    </row>
    <row r="1230" spans="1:19" x14ac:dyDescent="0.25">
      <c r="A1230">
        <v>675</v>
      </c>
      <c r="B1230" t="s">
        <v>2188</v>
      </c>
      <c r="C1230" t="s">
        <v>2054</v>
      </c>
      <c r="D1230" t="s">
        <v>10</v>
      </c>
      <c r="E1230" t="s">
        <v>11</v>
      </c>
      <c r="F1230" t="s">
        <v>2189</v>
      </c>
      <c r="G1230" t="s">
        <v>2190</v>
      </c>
      <c r="H1230" s="2" t="s">
        <v>2188</v>
      </c>
      <c r="I1230" s="2" t="s">
        <v>3</v>
      </c>
      <c r="J1230" s="4">
        <v>1</v>
      </c>
      <c r="K1230" s="4" t="s">
        <v>17051</v>
      </c>
      <c r="L1230">
        <f>IF(Tabla1[[#This Row],[Code relation 
(is preprint of)]]="NO", 2, 1)</f>
        <v>2</v>
      </c>
      <c r="Q1230" s="7"/>
      <c r="R1230" s="30">
        <f>$Q$2-Tabla1[[#This Row],[Date of posting in
 preprint server]]</f>
        <v>-43973</v>
      </c>
      <c r="S1230" s="7"/>
    </row>
    <row r="1231" spans="1:19" x14ac:dyDescent="0.25">
      <c r="A1231">
        <v>676</v>
      </c>
      <c r="B1231" t="s">
        <v>2191</v>
      </c>
      <c r="C1231" t="s">
        <v>2054</v>
      </c>
      <c r="D1231" t="s">
        <v>10</v>
      </c>
      <c r="E1231" t="s">
        <v>11</v>
      </c>
      <c r="F1231" t="s">
        <v>2192</v>
      </c>
      <c r="G1231" t="s">
        <v>2193</v>
      </c>
      <c r="H1231" s="2" t="s">
        <v>2191</v>
      </c>
      <c r="I1231" s="2" t="s">
        <v>3</v>
      </c>
      <c r="J1231" s="4">
        <v>0</v>
      </c>
      <c r="K1231" s="4" t="s">
        <v>17051</v>
      </c>
      <c r="L1231">
        <f>IF(Tabla1[[#This Row],[Code relation 
(is preprint of)]]="NO", 2, 1)</f>
        <v>2</v>
      </c>
      <c r="Q1231" s="7"/>
      <c r="R1231" s="30">
        <f>$Q$2-Tabla1[[#This Row],[Date of posting in
 preprint server]]</f>
        <v>-43973</v>
      </c>
      <c r="S1231" s="7"/>
    </row>
    <row r="1232" spans="1:19" x14ac:dyDescent="0.25">
      <c r="A1232">
        <v>677</v>
      </c>
      <c r="B1232" t="s">
        <v>2194</v>
      </c>
      <c r="C1232" t="s">
        <v>2054</v>
      </c>
      <c r="D1232" t="s">
        <v>10</v>
      </c>
      <c r="E1232" t="s">
        <v>11</v>
      </c>
      <c r="F1232" t="s">
        <v>2195</v>
      </c>
      <c r="G1232" t="s">
        <v>2196</v>
      </c>
      <c r="H1232" s="2" t="s">
        <v>2194</v>
      </c>
      <c r="I1232" s="2" t="s">
        <v>3</v>
      </c>
      <c r="J1232" s="4">
        <v>0</v>
      </c>
      <c r="K1232" s="4" t="s">
        <v>17051</v>
      </c>
      <c r="L1232">
        <f>IF(Tabla1[[#This Row],[Code relation 
(is preprint of)]]="NO", 2, 1)</f>
        <v>2</v>
      </c>
      <c r="Q1232" s="7"/>
      <c r="R1232" s="30">
        <f>$Q$2-Tabla1[[#This Row],[Date of posting in
 preprint server]]</f>
        <v>-43973</v>
      </c>
      <c r="S1232" s="7"/>
    </row>
    <row r="1233" spans="1:19" x14ac:dyDescent="0.25">
      <c r="A1233">
        <v>678</v>
      </c>
      <c r="B1233" t="s">
        <v>2197</v>
      </c>
      <c r="C1233" t="s">
        <v>2054</v>
      </c>
      <c r="D1233" t="s">
        <v>10</v>
      </c>
      <c r="E1233" t="s">
        <v>11</v>
      </c>
      <c r="F1233" t="s">
        <v>2198</v>
      </c>
      <c r="G1233" t="s">
        <v>2199</v>
      </c>
      <c r="H1233" s="2" t="s">
        <v>2197</v>
      </c>
      <c r="I1233" s="2" t="s">
        <v>3</v>
      </c>
      <c r="J1233" s="4">
        <v>0</v>
      </c>
      <c r="K1233" s="4" t="s">
        <v>17051</v>
      </c>
      <c r="L1233">
        <f>IF(Tabla1[[#This Row],[Code relation 
(is preprint of)]]="NO", 2, 1)</f>
        <v>2</v>
      </c>
      <c r="Q1233" s="7"/>
      <c r="R1233" s="30">
        <f>$Q$2-Tabla1[[#This Row],[Date of posting in
 preprint server]]</f>
        <v>-43973</v>
      </c>
      <c r="S1233" s="7"/>
    </row>
    <row r="1234" spans="1:19" x14ac:dyDescent="0.25">
      <c r="A1234">
        <v>680</v>
      </c>
      <c r="B1234" t="s">
        <v>2203</v>
      </c>
      <c r="C1234" t="s">
        <v>2054</v>
      </c>
      <c r="D1234" t="s">
        <v>10</v>
      </c>
      <c r="E1234" t="s">
        <v>11</v>
      </c>
      <c r="F1234" t="s">
        <v>2204</v>
      </c>
      <c r="G1234" t="s">
        <v>2205</v>
      </c>
      <c r="H1234" s="2" t="s">
        <v>2203</v>
      </c>
      <c r="I1234" s="2" t="s">
        <v>3</v>
      </c>
      <c r="J1234" s="4">
        <v>2</v>
      </c>
      <c r="K1234" s="4" t="s">
        <v>17051</v>
      </c>
      <c r="L1234">
        <f>IF(Tabla1[[#This Row],[Code relation 
(is preprint of)]]="NO", 2, 1)</f>
        <v>2</v>
      </c>
      <c r="Q1234" s="7"/>
      <c r="R1234" s="30">
        <f>$Q$2-Tabla1[[#This Row],[Date of posting in
 preprint server]]</f>
        <v>-43973</v>
      </c>
      <c r="S1234" s="7"/>
    </row>
    <row r="1235" spans="1:19" x14ac:dyDescent="0.25">
      <c r="A1235">
        <v>681</v>
      </c>
      <c r="B1235" t="s">
        <v>2206</v>
      </c>
      <c r="C1235" t="s">
        <v>2054</v>
      </c>
      <c r="D1235" t="s">
        <v>10</v>
      </c>
      <c r="E1235" t="s">
        <v>11</v>
      </c>
      <c r="F1235" t="s">
        <v>2207</v>
      </c>
      <c r="G1235" t="s">
        <v>2208</v>
      </c>
      <c r="H1235" s="2" t="s">
        <v>2206</v>
      </c>
      <c r="I1235" s="2" t="s">
        <v>3</v>
      </c>
      <c r="J1235" s="4">
        <v>0</v>
      </c>
      <c r="K1235" s="4" t="s">
        <v>17051</v>
      </c>
      <c r="L1235">
        <f>IF(Tabla1[[#This Row],[Code relation 
(is preprint of)]]="NO", 2, 1)</f>
        <v>2</v>
      </c>
      <c r="Q1235" s="7"/>
      <c r="R1235" s="30">
        <f>$Q$2-Tabla1[[#This Row],[Date of posting in
 preprint server]]</f>
        <v>-43973</v>
      </c>
      <c r="S1235" s="7"/>
    </row>
    <row r="1236" spans="1:19" x14ac:dyDescent="0.25">
      <c r="A1236">
        <v>682</v>
      </c>
      <c r="B1236" t="s">
        <v>2209</v>
      </c>
      <c r="C1236" t="s">
        <v>2054</v>
      </c>
      <c r="D1236" t="s">
        <v>10</v>
      </c>
      <c r="E1236" t="s">
        <v>11</v>
      </c>
      <c r="F1236" t="s">
        <v>2210</v>
      </c>
      <c r="G1236" t="s">
        <v>2211</v>
      </c>
      <c r="H1236" s="2" t="s">
        <v>2209</v>
      </c>
      <c r="I1236" s="2" t="s">
        <v>3</v>
      </c>
      <c r="J1236" s="4">
        <v>0</v>
      </c>
      <c r="K1236" s="4" t="s">
        <v>17051</v>
      </c>
      <c r="L1236">
        <f>IF(Tabla1[[#This Row],[Code relation 
(is preprint of)]]="NO", 2, 1)</f>
        <v>2</v>
      </c>
      <c r="Q1236" s="7"/>
      <c r="R1236" s="30">
        <f>$Q$2-Tabla1[[#This Row],[Date of posting in
 preprint server]]</f>
        <v>-43973</v>
      </c>
      <c r="S1236" s="7"/>
    </row>
    <row r="1237" spans="1:19" x14ac:dyDescent="0.25">
      <c r="A1237">
        <v>683</v>
      </c>
      <c r="B1237" t="s">
        <v>2212</v>
      </c>
      <c r="C1237" t="s">
        <v>2054</v>
      </c>
      <c r="D1237" t="s">
        <v>10</v>
      </c>
      <c r="E1237" t="s">
        <v>11</v>
      </c>
      <c r="F1237" t="s">
        <v>2213</v>
      </c>
      <c r="G1237" t="s">
        <v>2214</v>
      </c>
      <c r="H1237" s="2" t="s">
        <v>2212</v>
      </c>
      <c r="I1237" s="2" t="s">
        <v>3</v>
      </c>
      <c r="J1237" s="4">
        <v>0</v>
      </c>
      <c r="K1237" s="4" t="s">
        <v>17051</v>
      </c>
      <c r="L1237">
        <f>IF(Tabla1[[#This Row],[Code relation 
(is preprint of)]]="NO", 2, 1)</f>
        <v>2</v>
      </c>
      <c r="Q1237" s="7"/>
      <c r="R1237" s="30">
        <f>$Q$2-Tabla1[[#This Row],[Date of posting in
 preprint server]]</f>
        <v>-43973</v>
      </c>
      <c r="S1237" s="7"/>
    </row>
    <row r="1238" spans="1:19" x14ac:dyDescent="0.25">
      <c r="A1238">
        <v>684</v>
      </c>
      <c r="B1238" t="s">
        <v>2215</v>
      </c>
      <c r="C1238" t="s">
        <v>2054</v>
      </c>
      <c r="D1238" t="s">
        <v>10</v>
      </c>
      <c r="E1238" t="s">
        <v>11</v>
      </c>
      <c r="F1238" t="s">
        <v>2216</v>
      </c>
      <c r="G1238" t="s">
        <v>2217</v>
      </c>
      <c r="H1238" s="2" t="s">
        <v>2215</v>
      </c>
      <c r="I1238" s="2" t="s">
        <v>3</v>
      </c>
      <c r="J1238" s="4">
        <v>0</v>
      </c>
      <c r="K1238" s="4" t="s">
        <v>17051</v>
      </c>
      <c r="L1238">
        <f>IF(Tabla1[[#This Row],[Code relation 
(is preprint of)]]="NO", 2, 1)</f>
        <v>2</v>
      </c>
      <c r="Q1238" s="7"/>
      <c r="R1238" s="30">
        <f>$Q$2-Tabla1[[#This Row],[Date of posting in
 preprint server]]</f>
        <v>-43973</v>
      </c>
      <c r="S1238" s="7"/>
    </row>
    <row r="1239" spans="1:19" x14ac:dyDescent="0.25">
      <c r="A1239">
        <v>685</v>
      </c>
      <c r="B1239" t="s">
        <v>2218</v>
      </c>
      <c r="C1239" t="s">
        <v>2054</v>
      </c>
      <c r="D1239" t="s">
        <v>10</v>
      </c>
      <c r="E1239" t="s">
        <v>11</v>
      </c>
      <c r="F1239" t="s">
        <v>2219</v>
      </c>
      <c r="G1239" t="s">
        <v>2220</v>
      </c>
      <c r="H1239" s="2" t="s">
        <v>2218</v>
      </c>
      <c r="I1239" s="2" t="s">
        <v>3</v>
      </c>
      <c r="J1239" s="4">
        <v>0</v>
      </c>
      <c r="K1239" s="4" t="s">
        <v>17051</v>
      </c>
      <c r="L1239">
        <f>IF(Tabla1[[#This Row],[Code relation 
(is preprint of)]]="NO", 2, 1)</f>
        <v>2</v>
      </c>
      <c r="Q1239" s="7"/>
      <c r="R1239" s="30">
        <f>$Q$2-Tabla1[[#This Row],[Date of posting in
 preprint server]]</f>
        <v>-43973</v>
      </c>
      <c r="S1239" s="7"/>
    </row>
    <row r="1240" spans="1:19" x14ac:dyDescent="0.25">
      <c r="A1240">
        <v>686</v>
      </c>
      <c r="B1240" t="s">
        <v>2221</v>
      </c>
      <c r="C1240" t="s">
        <v>2054</v>
      </c>
      <c r="D1240" t="s">
        <v>10</v>
      </c>
      <c r="E1240" t="s">
        <v>11</v>
      </c>
      <c r="F1240" t="s">
        <v>2222</v>
      </c>
      <c r="G1240" t="s">
        <v>2223</v>
      </c>
      <c r="H1240" s="2" t="s">
        <v>2221</v>
      </c>
      <c r="I1240" s="2" t="s">
        <v>3</v>
      </c>
      <c r="J1240" s="4">
        <v>0</v>
      </c>
      <c r="K1240" s="4" t="s">
        <v>17051</v>
      </c>
      <c r="L1240">
        <f>IF(Tabla1[[#This Row],[Code relation 
(is preprint of)]]="NO", 2, 1)</f>
        <v>2</v>
      </c>
      <c r="Q1240" s="7"/>
      <c r="R1240" s="30">
        <f>$Q$2-Tabla1[[#This Row],[Date of posting in
 preprint server]]</f>
        <v>-43973</v>
      </c>
      <c r="S1240" s="7"/>
    </row>
    <row r="1241" spans="1:19" x14ac:dyDescent="0.25">
      <c r="A1241">
        <v>687</v>
      </c>
      <c r="B1241" t="s">
        <v>2224</v>
      </c>
      <c r="C1241" t="s">
        <v>2054</v>
      </c>
      <c r="D1241" t="s">
        <v>10</v>
      </c>
      <c r="E1241" t="s">
        <v>11</v>
      </c>
      <c r="F1241" t="s">
        <v>2225</v>
      </c>
      <c r="G1241" t="s">
        <v>2226</v>
      </c>
      <c r="H1241" s="2" t="s">
        <v>2224</v>
      </c>
      <c r="I1241" s="2" t="s">
        <v>3</v>
      </c>
      <c r="J1241" s="4">
        <v>0</v>
      </c>
      <c r="K1241" s="4" t="s">
        <v>17051</v>
      </c>
      <c r="L1241">
        <f>IF(Tabla1[[#This Row],[Code relation 
(is preprint of)]]="NO", 2, 1)</f>
        <v>2</v>
      </c>
      <c r="Q1241" s="7"/>
      <c r="R1241" s="30">
        <f>$Q$2-Tabla1[[#This Row],[Date of posting in
 preprint server]]</f>
        <v>-43973</v>
      </c>
      <c r="S1241" s="7"/>
    </row>
    <row r="1242" spans="1:19" x14ac:dyDescent="0.25">
      <c r="A1242">
        <v>688</v>
      </c>
      <c r="B1242" t="s">
        <v>2227</v>
      </c>
      <c r="C1242" t="s">
        <v>2054</v>
      </c>
      <c r="D1242" t="s">
        <v>10</v>
      </c>
      <c r="E1242" t="s">
        <v>11</v>
      </c>
      <c r="F1242" t="s">
        <v>2228</v>
      </c>
      <c r="G1242" t="s">
        <v>2229</v>
      </c>
      <c r="H1242" s="2" t="s">
        <v>2227</v>
      </c>
      <c r="I1242" s="2" t="s">
        <v>3</v>
      </c>
      <c r="J1242" s="4">
        <v>0</v>
      </c>
      <c r="K1242" s="4" t="s">
        <v>17051</v>
      </c>
      <c r="L1242">
        <f>IF(Tabla1[[#This Row],[Code relation 
(is preprint of)]]="NO", 2, 1)</f>
        <v>2</v>
      </c>
      <c r="Q1242" s="7"/>
      <c r="R1242" s="30">
        <f>$Q$2-Tabla1[[#This Row],[Date of posting in
 preprint server]]</f>
        <v>-43973</v>
      </c>
      <c r="S1242" s="7"/>
    </row>
    <row r="1243" spans="1:19" x14ac:dyDescent="0.25">
      <c r="A1243">
        <v>689</v>
      </c>
      <c r="B1243" t="s">
        <v>2230</v>
      </c>
      <c r="C1243" t="s">
        <v>2054</v>
      </c>
      <c r="D1243" t="s">
        <v>10</v>
      </c>
      <c r="E1243" t="s">
        <v>11</v>
      </c>
      <c r="F1243" t="s">
        <v>2231</v>
      </c>
      <c r="G1243" t="s">
        <v>2232</v>
      </c>
      <c r="H1243" s="2" t="s">
        <v>2230</v>
      </c>
      <c r="I1243" s="2" t="s">
        <v>3</v>
      </c>
      <c r="J1243" s="4">
        <v>0</v>
      </c>
      <c r="K1243" s="4" t="s">
        <v>17051</v>
      </c>
      <c r="L1243">
        <f>IF(Tabla1[[#This Row],[Code relation 
(is preprint of)]]="NO", 2, 1)</f>
        <v>2</v>
      </c>
      <c r="Q1243" s="7"/>
      <c r="R1243" s="30">
        <f>$Q$2-Tabla1[[#This Row],[Date of posting in
 preprint server]]</f>
        <v>-43973</v>
      </c>
      <c r="S1243" s="7"/>
    </row>
    <row r="1244" spans="1:19" x14ac:dyDescent="0.25">
      <c r="A1244">
        <v>690</v>
      </c>
      <c r="B1244" t="s">
        <v>2233</v>
      </c>
      <c r="C1244" t="s">
        <v>2054</v>
      </c>
      <c r="D1244" t="s">
        <v>10</v>
      </c>
      <c r="E1244" t="s">
        <v>11</v>
      </c>
      <c r="F1244" t="s">
        <v>2234</v>
      </c>
      <c r="G1244" t="s">
        <v>2235</v>
      </c>
      <c r="H1244" s="2" t="s">
        <v>2233</v>
      </c>
      <c r="I1244" s="2" t="s">
        <v>3</v>
      </c>
      <c r="J1244" s="4">
        <v>0</v>
      </c>
      <c r="K1244" s="4" t="s">
        <v>17051</v>
      </c>
      <c r="L1244">
        <f>IF(Tabla1[[#This Row],[Code relation 
(is preprint of)]]="NO", 2, 1)</f>
        <v>2</v>
      </c>
      <c r="Q1244" s="7"/>
      <c r="R1244" s="30">
        <f>$Q$2-Tabla1[[#This Row],[Date of posting in
 preprint server]]</f>
        <v>-43973</v>
      </c>
      <c r="S1244" s="7"/>
    </row>
    <row r="1245" spans="1:19" x14ac:dyDescent="0.25">
      <c r="A1245">
        <v>691</v>
      </c>
      <c r="B1245" t="s">
        <v>2236</v>
      </c>
      <c r="C1245" t="s">
        <v>2054</v>
      </c>
      <c r="D1245" t="s">
        <v>10</v>
      </c>
      <c r="E1245" t="s">
        <v>11</v>
      </c>
      <c r="F1245" t="s">
        <v>2237</v>
      </c>
      <c r="G1245" t="s">
        <v>2238</v>
      </c>
      <c r="H1245" s="2" t="s">
        <v>2236</v>
      </c>
      <c r="I1245" s="2" t="s">
        <v>3</v>
      </c>
      <c r="J1245" s="4">
        <v>0</v>
      </c>
      <c r="K1245" s="4" t="s">
        <v>17051</v>
      </c>
      <c r="L1245">
        <f>IF(Tabla1[[#This Row],[Code relation 
(is preprint of)]]="NO", 2, 1)</f>
        <v>2</v>
      </c>
      <c r="Q1245" s="7"/>
      <c r="R1245" s="30">
        <f>$Q$2-Tabla1[[#This Row],[Date of posting in
 preprint server]]</f>
        <v>-43973</v>
      </c>
      <c r="S1245" s="7"/>
    </row>
    <row r="1246" spans="1:19" x14ac:dyDescent="0.25">
      <c r="A1246">
        <v>692</v>
      </c>
      <c r="B1246" t="s">
        <v>2239</v>
      </c>
      <c r="C1246" t="s">
        <v>2054</v>
      </c>
      <c r="D1246" t="s">
        <v>10</v>
      </c>
      <c r="E1246" t="s">
        <v>11</v>
      </c>
      <c r="F1246" t="s">
        <v>2240</v>
      </c>
      <c r="G1246" t="s">
        <v>2241</v>
      </c>
      <c r="H1246" s="2" t="s">
        <v>2239</v>
      </c>
      <c r="I1246" s="2" t="s">
        <v>3</v>
      </c>
      <c r="J1246" s="4">
        <v>0</v>
      </c>
      <c r="K1246" s="4" t="s">
        <v>17051</v>
      </c>
      <c r="L1246">
        <f>IF(Tabla1[[#This Row],[Code relation 
(is preprint of)]]="NO", 2, 1)</f>
        <v>2</v>
      </c>
      <c r="Q1246" s="7"/>
      <c r="R1246" s="30">
        <f>$Q$2-Tabla1[[#This Row],[Date of posting in
 preprint server]]</f>
        <v>-43973</v>
      </c>
      <c r="S1246" s="7"/>
    </row>
    <row r="1247" spans="1:19" x14ac:dyDescent="0.25">
      <c r="A1247">
        <v>693</v>
      </c>
      <c r="B1247" t="s">
        <v>2242</v>
      </c>
      <c r="C1247" t="s">
        <v>2054</v>
      </c>
      <c r="D1247" t="s">
        <v>10</v>
      </c>
      <c r="E1247" t="s">
        <v>11</v>
      </c>
      <c r="F1247" t="s">
        <v>2243</v>
      </c>
      <c r="G1247" t="s">
        <v>2244</v>
      </c>
      <c r="H1247" s="2" t="s">
        <v>2242</v>
      </c>
      <c r="I1247" s="2" t="s">
        <v>3</v>
      </c>
      <c r="J1247" s="4">
        <v>0</v>
      </c>
      <c r="K1247" s="4" t="s">
        <v>17051</v>
      </c>
      <c r="L1247">
        <f>IF(Tabla1[[#This Row],[Code relation 
(is preprint of)]]="NO", 2, 1)</f>
        <v>2</v>
      </c>
      <c r="Q1247" s="7"/>
      <c r="R1247" s="30">
        <f>$Q$2-Tabla1[[#This Row],[Date of posting in
 preprint server]]</f>
        <v>-43973</v>
      </c>
      <c r="S1247" s="7"/>
    </row>
    <row r="1248" spans="1:19" x14ac:dyDescent="0.25">
      <c r="A1248">
        <v>694</v>
      </c>
      <c r="B1248" t="s">
        <v>2245</v>
      </c>
      <c r="C1248" t="s">
        <v>2054</v>
      </c>
      <c r="D1248" t="s">
        <v>10</v>
      </c>
      <c r="E1248" t="s">
        <v>11</v>
      </c>
      <c r="F1248" t="s">
        <v>2246</v>
      </c>
      <c r="G1248" t="s">
        <v>2247</v>
      </c>
      <c r="H1248" s="2" t="s">
        <v>2245</v>
      </c>
      <c r="I1248" s="2" t="s">
        <v>3</v>
      </c>
      <c r="J1248" s="4">
        <v>0</v>
      </c>
      <c r="K1248" s="4" t="s">
        <v>17051</v>
      </c>
      <c r="L1248">
        <f>IF(Tabla1[[#This Row],[Code relation 
(is preprint of)]]="NO", 2, 1)</f>
        <v>2</v>
      </c>
      <c r="Q1248" s="7"/>
      <c r="R1248" s="30">
        <f>$Q$2-Tabla1[[#This Row],[Date of posting in
 preprint server]]</f>
        <v>-43973</v>
      </c>
      <c r="S1248" s="7"/>
    </row>
    <row r="1249" spans="1:19" x14ac:dyDescent="0.25">
      <c r="A1249">
        <v>695</v>
      </c>
      <c r="B1249" t="s">
        <v>2248</v>
      </c>
      <c r="C1249" t="s">
        <v>2054</v>
      </c>
      <c r="D1249" t="s">
        <v>10</v>
      </c>
      <c r="E1249" t="s">
        <v>11</v>
      </c>
      <c r="F1249" t="s">
        <v>2249</v>
      </c>
      <c r="G1249" t="s">
        <v>2250</v>
      </c>
      <c r="H1249" s="2" t="s">
        <v>2248</v>
      </c>
      <c r="I1249" s="2" t="s">
        <v>3</v>
      </c>
      <c r="J1249" s="4">
        <v>0</v>
      </c>
      <c r="K1249" s="4" t="s">
        <v>17051</v>
      </c>
      <c r="L1249">
        <f>IF(Tabla1[[#This Row],[Code relation 
(is preprint of)]]="NO", 2, 1)</f>
        <v>2</v>
      </c>
      <c r="Q1249" s="7"/>
      <c r="R1249" s="30">
        <f>$Q$2-Tabla1[[#This Row],[Date of posting in
 preprint server]]</f>
        <v>-43973</v>
      </c>
      <c r="S1249" s="7"/>
    </row>
    <row r="1250" spans="1:19" x14ac:dyDescent="0.25">
      <c r="A1250">
        <v>696</v>
      </c>
      <c r="B1250" t="s">
        <v>2251</v>
      </c>
      <c r="C1250" t="s">
        <v>2054</v>
      </c>
      <c r="D1250" t="s">
        <v>10</v>
      </c>
      <c r="E1250" t="s">
        <v>11</v>
      </c>
      <c r="F1250" t="s">
        <v>2252</v>
      </c>
      <c r="G1250" t="s">
        <v>2253</v>
      </c>
      <c r="H1250" s="2" t="s">
        <v>2251</v>
      </c>
      <c r="I1250" s="2" t="s">
        <v>3</v>
      </c>
      <c r="J1250" s="4">
        <v>0</v>
      </c>
      <c r="K1250" s="4" t="s">
        <v>17051</v>
      </c>
      <c r="L1250">
        <f>IF(Tabla1[[#This Row],[Code relation 
(is preprint of)]]="NO", 2, 1)</f>
        <v>2</v>
      </c>
      <c r="Q1250" s="7"/>
      <c r="R1250" s="30">
        <f>$Q$2-Tabla1[[#This Row],[Date of posting in
 preprint server]]</f>
        <v>-43973</v>
      </c>
      <c r="S1250" s="7"/>
    </row>
    <row r="1251" spans="1:19" x14ac:dyDescent="0.25">
      <c r="A1251">
        <v>697</v>
      </c>
      <c r="B1251" t="s">
        <v>2254</v>
      </c>
      <c r="C1251" t="s">
        <v>2054</v>
      </c>
      <c r="D1251" t="s">
        <v>10</v>
      </c>
      <c r="E1251" t="s">
        <v>11</v>
      </c>
      <c r="F1251" t="s">
        <v>2255</v>
      </c>
      <c r="G1251" t="s">
        <v>2256</v>
      </c>
      <c r="H1251" s="2" t="s">
        <v>2254</v>
      </c>
      <c r="I1251" s="2" t="s">
        <v>3</v>
      </c>
      <c r="J1251" s="4">
        <v>0</v>
      </c>
      <c r="K1251" s="4" t="s">
        <v>17051</v>
      </c>
      <c r="L1251">
        <f>IF(Tabla1[[#This Row],[Code relation 
(is preprint of)]]="NO", 2, 1)</f>
        <v>2</v>
      </c>
      <c r="Q1251" s="7"/>
      <c r="R1251" s="30">
        <f>$Q$2-Tabla1[[#This Row],[Date of posting in
 preprint server]]</f>
        <v>-43973</v>
      </c>
      <c r="S1251" s="7"/>
    </row>
    <row r="1252" spans="1:19" x14ac:dyDescent="0.25">
      <c r="A1252">
        <v>698</v>
      </c>
      <c r="B1252" t="s">
        <v>2257</v>
      </c>
      <c r="C1252" t="s">
        <v>2054</v>
      </c>
      <c r="D1252" t="s">
        <v>10</v>
      </c>
      <c r="E1252" t="s">
        <v>11</v>
      </c>
      <c r="F1252" t="s">
        <v>2258</v>
      </c>
      <c r="G1252" t="s">
        <v>2259</v>
      </c>
      <c r="H1252" s="2" t="s">
        <v>2257</v>
      </c>
      <c r="I1252" s="2" t="s">
        <v>3</v>
      </c>
      <c r="J1252" s="4">
        <v>2</v>
      </c>
      <c r="K1252" s="4" t="s">
        <v>17051</v>
      </c>
      <c r="L1252">
        <f>IF(Tabla1[[#This Row],[Code relation 
(is preprint of)]]="NO", 2, 1)</f>
        <v>2</v>
      </c>
      <c r="Q1252" s="7"/>
      <c r="R1252" s="30">
        <f>$Q$2-Tabla1[[#This Row],[Date of posting in
 preprint server]]</f>
        <v>-43973</v>
      </c>
      <c r="S1252" s="7"/>
    </row>
    <row r="1253" spans="1:19" x14ac:dyDescent="0.25">
      <c r="A1253">
        <v>699</v>
      </c>
      <c r="B1253" t="s">
        <v>2260</v>
      </c>
      <c r="C1253" t="s">
        <v>2054</v>
      </c>
      <c r="D1253" t="s">
        <v>10</v>
      </c>
      <c r="E1253" t="s">
        <v>11</v>
      </c>
      <c r="F1253" t="s">
        <v>2261</v>
      </c>
      <c r="G1253" t="s">
        <v>2262</v>
      </c>
      <c r="H1253" s="2" t="s">
        <v>2260</v>
      </c>
      <c r="I1253" s="2" t="s">
        <v>3</v>
      </c>
      <c r="J1253" s="4">
        <v>0</v>
      </c>
      <c r="K1253" s="4" t="s">
        <v>17051</v>
      </c>
      <c r="L1253">
        <f>IF(Tabla1[[#This Row],[Code relation 
(is preprint of)]]="NO", 2, 1)</f>
        <v>2</v>
      </c>
      <c r="Q1253" s="7"/>
      <c r="R1253" s="30">
        <f>$Q$2-Tabla1[[#This Row],[Date of posting in
 preprint server]]</f>
        <v>-43973</v>
      </c>
      <c r="S1253" s="7"/>
    </row>
    <row r="1254" spans="1:19" x14ac:dyDescent="0.25">
      <c r="A1254">
        <v>700</v>
      </c>
      <c r="B1254" t="s">
        <v>2263</v>
      </c>
      <c r="C1254" t="s">
        <v>2054</v>
      </c>
      <c r="D1254" t="s">
        <v>10</v>
      </c>
      <c r="E1254" t="s">
        <v>11</v>
      </c>
      <c r="F1254" t="s">
        <v>2264</v>
      </c>
      <c r="G1254" t="s">
        <v>2265</v>
      </c>
      <c r="H1254" s="2" t="s">
        <v>2263</v>
      </c>
      <c r="I1254" s="2" t="s">
        <v>3</v>
      </c>
      <c r="J1254" s="4">
        <v>9</v>
      </c>
      <c r="K1254" s="4" t="s">
        <v>17051</v>
      </c>
      <c r="L1254">
        <f>IF(Tabla1[[#This Row],[Code relation 
(is preprint of)]]="NO", 2, 1)</f>
        <v>2</v>
      </c>
      <c r="Q1254" s="7"/>
      <c r="R1254" s="30">
        <f>$Q$2-Tabla1[[#This Row],[Date of posting in
 preprint server]]</f>
        <v>-43973</v>
      </c>
      <c r="S1254" s="7"/>
    </row>
    <row r="1255" spans="1:19" x14ac:dyDescent="0.25">
      <c r="A1255">
        <v>701</v>
      </c>
      <c r="B1255" t="s">
        <v>2266</v>
      </c>
      <c r="C1255" t="s">
        <v>2054</v>
      </c>
      <c r="D1255" t="s">
        <v>10</v>
      </c>
      <c r="E1255" t="s">
        <v>11</v>
      </c>
      <c r="F1255" t="s">
        <v>2267</v>
      </c>
      <c r="G1255" t="s">
        <v>2268</v>
      </c>
      <c r="H1255" s="2" t="s">
        <v>2266</v>
      </c>
      <c r="I1255" s="2" t="s">
        <v>3</v>
      </c>
      <c r="J1255" s="4">
        <v>0</v>
      </c>
      <c r="K1255" s="4" t="s">
        <v>17051</v>
      </c>
      <c r="L1255">
        <f>IF(Tabla1[[#This Row],[Code relation 
(is preprint of)]]="NO", 2, 1)</f>
        <v>2</v>
      </c>
      <c r="Q1255" s="7"/>
      <c r="R1255" s="30">
        <f>$Q$2-Tabla1[[#This Row],[Date of posting in
 preprint server]]</f>
        <v>-43973</v>
      </c>
      <c r="S1255" s="7"/>
    </row>
    <row r="1256" spans="1:19" x14ac:dyDescent="0.25">
      <c r="A1256">
        <v>702</v>
      </c>
      <c r="B1256" t="s">
        <v>2269</v>
      </c>
      <c r="C1256" t="s">
        <v>2054</v>
      </c>
      <c r="D1256" t="s">
        <v>10</v>
      </c>
      <c r="E1256" t="s">
        <v>11</v>
      </c>
      <c r="F1256" t="s">
        <v>2270</v>
      </c>
      <c r="G1256" t="s">
        <v>2271</v>
      </c>
      <c r="H1256" s="2" t="s">
        <v>2269</v>
      </c>
      <c r="I1256" s="2" t="s">
        <v>3</v>
      </c>
      <c r="J1256" s="4">
        <v>0</v>
      </c>
      <c r="K1256" s="4" t="s">
        <v>17051</v>
      </c>
      <c r="L1256">
        <f>IF(Tabla1[[#This Row],[Code relation 
(is preprint of)]]="NO", 2, 1)</f>
        <v>2</v>
      </c>
      <c r="Q1256" s="7"/>
      <c r="R1256" s="30">
        <f>$Q$2-Tabla1[[#This Row],[Date of posting in
 preprint server]]</f>
        <v>-43973</v>
      </c>
      <c r="S1256" s="7"/>
    </row>
    <row r="1257" spans="1:19" x14ac:dyDescent="0.25">
      <c r="A1257">
        <v>703</v>
      </c>
      <c r="B1257" t="s">
        <v>2272</v>
      </c>
      <c r="C1257" t="s">
        <v>2054</v>
      </c>
      <c r="D1257" t="s">
        <v>10</v>
      </c>
      <c r="E1257" t="s">
        <v>11</v>
      </c>
      <c r="F1257" t="s">
        <v>2273</v>
      </c>
      <c r="G1257" t="s">
        <v>2274</v>
      </c>
      <c r="H1257" s="2" t="s">
        <v>2272</v>
      </c>
      <c r="I1257" s="2" t="s">
        <v>3</v>
      </c>
      <c r="J1257" s="4">
        <v>0</v>
      </c>
      <c r="K1257" s="4" t="s">
        <v>17051</v>
      </c>
      <c r="L1257">
        <f>IF(Tabla1[[#This Row],[Code relation 
(is preprint of)]]="NO", 2, 1)</f>
        <v>2</v>
      </c>
      <c r="Q1257" s="7"/>
      <c r="R1257" s="30">
        <f>$Q$2-Tabla1[[#This Row],[Date of posting in
 preprint server]]</f>
        <v>-43973</v>
      </c>
      <c r="S1257" s="7"/>
    </row>
    <row r="1258" spans="1:19" x14ac:dyDescent="0.25">
      <c r="A1258">
        <v>704</v>
      </c>
      <c r="B1258" t="s">
        <v>2275</v>
      </c>
      <c r="C1258" t="s">
        <v>2054</v>
      </c>
      <c r="D1258" t="s">
        <v>10</v>
      </c>
      <c r="E1258" t="s">
        <v>11</v>
      </c>
      <c r="F1258" t="s">
        <v>2276</v>
      </c>
      <c r="G1258" t="s">
        <v>2277</v>
      </c>
      <c r="H1258" s="2" t="s">
        <v>2275</v>
      </c>
      <c r="I1258" s="2" t="s">
        <v>3</v>
      </c>
      <c r="J1258" s="4">
        <v>0</v>
      </c>
      <c r="K1258" s="4" t="s">
        <v>17051</v>
      </c>
      <c r="L1258">
        <f>IF(Tabla1[[#This Row],[Code relation 
(is preprint of)]]="NO", 2, 1)</f>
        <v>2</v>
      </c>
      <c r="Q1258" s="7"/>
      <c r="R1258" s="30">
        <f>$Q$2-Tabla1[[#This Row],[Date of posting in
 preprint server]]</f>
        <v>-43973</v>
      </c>
      <c r="S1258" s="7"/>
    </row>
    <row r="1259" spans="1:19" x14ac:dyDescent="0.25">
      <c r="A1259">
        <v>705</v>
      </c>
      <c r="B1259" t="s">
        <v>2278</v>
      </c>
      <c r="C1259" t="s">
        <v>2054</v>
      </c>
      <c r="D1259" t="s">
        <v>10</v>
      </c>
      <c r="E1259" t="s">
        <v>11</v>
      </c>
      <c r="F1259" t="s">
        <v>2279</v>
      </c>
      <c r="G1259" t="s">
        <v>2280</v>
      </c>
      <c r="H1259" s="2" t="s">
        <v>2278</v>
      </c>
      <c r="I1259" s="2" t="s">
        <v>3</v>
      </c>
      <c r="J1259" s="4">
        <v>0</v>
      </c>
      <c r="K1259" s="4" t="s">
        <v>17051</v>
      </c>
      <c r="L1259">
        <f>IF(Tabla1[[#This Row],[Code relation 
(is preprint of)]]="NO", 2, 1)</f>
        <v>2</v>
      </c>
      <c r="Q1259" s="7"/>
      <c r="R1259" s="30">
        <f>$Q$2-Tabla1[[#This Row],[Date of posting in
 preprint server]]</f>
        <v>-43973</v>
      </c>
      <c r="S1259" s="7"/>
    </row>
    <row r="1260" spans="1:19" x14ac:dyDescent="0.25">
      <c r="A1260">
        <v>706</v>
      </c>
      <c r="B1260" t="s">
        <v>2281</v>
      </c>
      <c r="C1260" t="s">
        <v>2054</v>
      </c>
      <c r="D1260" t="s">
        <v>10</v>
      </c>
      <c r="E1260" t="s">
        <v>11</v>
      </c>
      <c r="F1260" t="s">
        <v>2282</v>
      </c>
      <c r="G1260" t="s">
        <v>2283</v>
      </c>
      <c r="H1260" s="2" t="s">
        <v>2281</v>
      </c>
      <c r="I1260" s="2" t="s">
        <v>3</v>
      </c>
      <c r="J1260" s="4">
        <v>0</v>
      </c>
      <c r="K1260" s="4" t="s">
        <v>17051</v>
      </c>
      <c r="L1260">
        <f>IF(Tabla1[[#This Row],[Code relation 
(is preprint of)]]="NO", 2, 1)</f>
        <v>2</v>
      </c>
      <c r="Q1260" s="7"/>
      <c r="R1260" s="30">
        <f>$Q$2-Tabla1[[#This Row],[Date of posting in
 preprint server]]</f>
        <v>-43973</v>
      </c>
      <c r="S1260" s="7"/>
    </row>
    <row r="1261" spans="1:19" x14ac:dyDescent="0.25">
      <c r="A1261">
        <v>707</v>
      </c>
      <c r="B1261" t="s">
        <v>2284</v>
      </c>
      <c r="C1261" t="s">
        <v>2054</v>
      </c>
      <c r="D1261" t="s">
        <v>10</v>
      </c>
      <c r="E1261" t="s">
        <v>11</v>
      </c>
      <c r="F1261" t="s">
        <v>2285</v>
      </c>
      <c r="G1261" t="s">
        <v>2286</v>
      </c>
      <c r="H1261" s="2" t="s">
        <v>2284</v>
      </c>
      <c r="I1261" s="2" t="s">
        <v>3</v>
      </c>
      <c r="J1261" s="4">
        <v>0</v>
      </c>
      <c r="K1261" s="4" t="s">
        <v>17051</v>
      </c>
      <c r="L1261">
        <f>IF(Tabla1[[#This Row],[Code relation 
(is preprint of)]]="NO", 2, 1)</f>
        <v>2</v>
      </c>
      <c r="Q1261" s="7"/>
      <c r="R1261" s="30">
        <f>$Q$2-Tabla1[[#This Row],[Date of posting in
 preprint server]]</f>
        <v>-43973</v>
      </c>
      <c r="S1261" s="7"/>
    </row>
    <row r="1262" spans="1:19" x14ac:dyDescent="0.25">
      <c r="A1262">
        <v>708</v>
      </c>
      <c r="B1262" t="s">
        <v>2287</v>
      </c>
      <c r="C1262" t="s">
        <v>2054</v>
      </c>
      <c r="D1262" t="s">
        <v>10</v>
      </c>
      <c r="E1262" t="s">
        <v>11</v>
      </c>
      <c r="F1262" t="s">
        <v>2288</v>
      </c>
      <c r="G1262" t="s">
        <v>2289</v>
      </c>
      <c r="H1262" s="2" t="s">
        <v>2287</v>
      </c>
      <c r="I1262" s="2" t="s">
        <v>3</v>
      </c>
      <c r="J1262" s="4">
        <v>0</v>
      </c>
      <c r="K1262" s="4" t="s">
        <v>17051</v>
      </c>
      <c r="L1262">
        <f>IF(Tabla1[[#This Row],[Code relation 
(is preprint of)]]="NO", 2, 1)</f>
        <v>2</v>
      </c>
      <c r="Q1262" s="7"/>
      <c r="R1262" s="30">
        <f>$Q$2-Tabla1[[#This Row],[Date of posting in
 preprint server]]</f>
        <v>-43973</v>
      </c>
      <c r="S1262" s="7"/>
    </row>
    <row r="1263" spans="1:19" x14ac:dyDescent="0.25">
      <c r="A1263">
        <v>709</v>
      </c>
      <c r="B1263" t="s">
        <v>2290</v>
      </c>
      <c r="C1263" t="s">
        <v>2054</v>
      </c>
      <c r="D1263" t="s">
        <v>10</v>
      </c>
      <c r="E1263" t="s">
        <v>11</v>
      </c>
      <c r="F1263" t="s">
        <v>2291</v>
      </c>
      <c r="G1263" t="s">
        <v>2292</v>
      </c>
      <c r="H1263" s="2" t="s">
        <v>2290</v>
      </c>
      <c r="I1263" s="2" t="s">
        <v>3</v>
      </c>
      <c r="J1263" s="4">
        <v>0</v>
      </c>
      <c r="K1263" s="4" t="s">
        <v>17051</v>
      </c>
      <c r="L1263">
        <f>IF(Tabla1[[#This Row],[Code relation 
(is preprint of)]]="NO", 2, 1)</f>
        <v>2</v>
      </c>
      <c r="Q1263" s="7"/>
      <c r="R1263" s="30">
        <f>$Q$2-Tabla1[[#This Row],[Date of posting in
 preprint server]]</f>
        <v>-43973</v>
      </c>
      <c r="S1263" s="7"/>
    </row>
    <row r="1264" spans="1:19" x14ac:dyDescent="0.25">
      <c r="A1264">
        <v>710</v>
      </c>
      <c r="B1264" t="s">
        <v>2293</v>
      </c>
      <c r="C1264" t="s">
        <v>2054</v>
      </c>
      <c r="D1264" t="s">
        <v>10</v>
      </c>
      <c r="E1264" t="s">
        <v>11</v>
      </c>
      <c r="F1264" t="s">
        <v>2294</v>
      </c>
      <c r="G1264" t="s">
        <v>2295</v>
      </c>
      <c r="H1264" s="2" t="s">
        <v>2293</v>
      </c>
      <c r="I1264" s="2" t="s">
        <v>3</v>
      </c>
      <c r="J1264" s="4">
        <v>0</v>
      </c>
      <c r="K1264" s="4" t="s">
        <v>17051</v>
      </c>
      <c r="L1264">
        <f>IF(Tabla1[[#This Row],[Code relation 
(is preprint of)]]="NO", 2, 1)</f>
        <v>2</v>
      </c>
      <c r="Q1264" s="7"/>
      <c r="R1264" s="30">
        <f>$Q$2-Tabla1[[#This Row],[Date of posting in
 preprint server]]</f>
        <v>-43973</v>
      </c>
      <c r="S1264" s="7"/>
    </row>
    <row r="1265" spans="1:19" x14ac:dyDescent="0.25">
      <c r="A1265">
        <v>711</v>
      </c>
      <c r="B1265" t="s">
        <v>2296</v>
      </c>
      <c r="C1265" t="s">
        <v>2054</v>
      </c>
      <c r="D1265" t="s">
        <v>10</v>
      </c>
      <c r="E1265" t="s">
        <v>11</v>
      </c>
      <c r="F1265" t="s">
        <v>2297</v>
      </c>
      <c r="G1265" t="s">
        <v>2298</v>
      </c>
      <c r="H1265" s="2" t="s">
        <v>2296</v>
      </c>
      <c r="I1265" s="2" t="s">
        <v>3</v>
      </c>
      <c r="J1265" s="4">
        <v>0</v>
      </c>
      <c r="K1265" s="4" t="s">
        <v>17051</v>
      </c>
      <c r="L1265">
        <f>IF(Tabla1[[#This Row],[Code relation 
(is preprint of)]]="NO", 2, 1)</f>
        <v>2</v>
      </c>
      <c r="Q1265" s="7"/>
      <c r="R1265" s="30">
        <f>$Q$2-Tabla1[[#This Row],[Date of posting in
 preprint server]]</f>
        <v>-43973</v>
      </c>
      <c r="S1265" s="7"/>
    </row>
    <row r="1266" spans="1:19" x14ac:dyDescent="0.25">
      <c r="A1266">
        <v>712</v>
      </c>
      <c r="B1266" t="s">
        <v>2299</v>
      </c>
      <c r="C1266" t="s">
        <v>2054</v>
      </c>
      <c r="D1266" t="s">
        <v>10</v>
      </c>
      <c r="E1266" t="s">
        <v>11</v>
      </c>
      <c r="F1266" t="s">
        <v>2300</v>
      </c>
      <c r="G1266" t="s">
        <v>2301</v>
      </c>
      <c r="H1266" s="2" t="s">
        <v>2299</v>
      </c>
      <c r="I1266" s="2" t="s">
        <v>3</v>
      </c>
      <c r="J1266" s="4">
        <v>0</v>
      </c>
      <c r="K1266" s="4" t="s">
        <v>17051</v>
      </c>
      <c r="L1266">
        <f>IF(Tabla1[[#This Row],[Code relation 
(is preprint of)]]="NO", 2, 1)</f>
        <v>2</v>
      </c>
      <c r="Q1266" s="7"/>
      <c r="R1266" s="30">
        <f>$Q$2-Tabla1[[#This Row],[Date of posting in
 preprint server]]</f>
        <v>-43973</v>
      </c>
      <c r="S1266" s="7"/>
    </row>
    <row r="1267" spans="1:19" x14ac:dyDescent="0.25">
      <c r="A1267" s="24">
        <v>713</v>
      </c>
      <c r="B1267" s="24" t="s">
        <v>2302</v>
      </c>
      <c r="C1267" s="24" t="s">
        <v>2054</v>
      </c>
      <c r="D1267" s="24" t="s">
        <v>10</v>
      </c>
      <c r="E1267" s="24" t="s">
        <v>11</v>
      </c>
      <c r="F1267" s="24" t="s">
        <v>2303</v>
      </c>
      <c r="G1267" s="24" t="s">
        <v>2304</v>
      </c>
      <c r="H1267" s="2" t="s">
        <v>2302</v>
      </c>
      <c r="I1267" s="2" t="s">
        <v>3</v>
      </c>
      <c r="J1267" s="24">
        <v>0</v>
      </c>
      <c r="K1267" s="24" t="s">
        <v>17051</v>
      </c>
      <c r="L1267" s="24">
        <f>IF(Tabla1[[#This Row],[Code relation 
(is preprint of)]]="NO", 2, 1)</f>
        <v>2</v>
      </c>
      <c r="Q1267" s="7"/>
      <c r="R1267" s="30">
        <f>$Q$2-Tabla1[[#This Row],[Date of posting in
 preprint server]]</f>
        <v>-43973</v>
      </c>
      <c r="S1267" s="7"/>
    </row>
    <row r="1268" spans="1:19" x14ac:dyDescent="0.25">
      <c r="A1268">
        <v>714</v>
      </c>
      <c r="B1268" t="s">
        <v>2305</v>
      </c>
      <c r="C1268" t="s">
        <v>2054</v>
      </c>
      <c r="D1268" t="s">
        <v>10</v>
      </c>
      <c r="E1268" t="s">
        <v>11</v>
      </c>
      <c r="F1268" t="s">
        <v>2306</v>
      </c>
      <c r="G1268" t="s">
        <v>2307</v>
      </c>
      <c r="H1268" s="2" t="s">
        <v>2305</v>
      </c>
      <c r="I1268" s="2" t="s">
        <v>3</v>
      </c>
      <c r="J1268" s="4">
        <v>0</v>
      </c>
      <c r="K1268" s="4" t="s">
        <v>17051</v>
      </c>
      <c r="L1268">
        <f>IF(Tabla1[[#This Row],[Code relation 
(is preprint of)]]="NO", 2, 1)</f>
        <v>2</v>
      </c>
      <c r="Q1268" s="7"/>
      <c r="R1268" s="30">
        <f>$Q$2-Tabla1[[#This Row],[Date of posting in
 preprint server]]</f>
        <v>-43973</v>
      </c>
      <c r="S1268" s="7"/>
    </row>
    <row r="1269" spans="1:19" x14ac:dyDescent="0.25">
      <c r="A1269">
        <v>715</v>
      </c>
      <c r="B1269" t="s">
        <v>2308</v>
      </c>
      <c r="C1269" t="s">
        <v>2054</v>
      </c>
      <c r="D1269" t="s">
        <v>10</v>
      </c>
      <c r="E1269" t="s">
        <v>11</v>
      </c>
      <c r="F1269" t="s">
        <v>2309</v>
      </c>
      <c r="G1269" t="s">
        <v>2310</v>
      </c>
      <c r="H1269" s="2" t="s">
        <v>2308</v>
      </c>
      <c r="I1269" s="2" t="s">
        <v>3</v>
      </c>
      <c r="J1269" s="4">
        <v>0</v>
      </c>
      <c r="K1269" s="4" t="s">
        <v>17051</v>
      </c>
      <c r="L1269">
        <f>IF(Tabla1[[#This Row],[Code relation 
(is preprint of)]]="NO", 2, 1)</f>
        <v>2</v>
      </c>
      <c r="Q1269" s="7"/>
      <c r="R1269" s="30">
        <f>$Q$2-Tabla1[[#This Row],[Date of posting in
 preprint server]]</f>
        <v>-43973</v>
      </c>
      <c r="S1269" s="7"/>
    </row>
    <row r="1270" spans="1:19" x14ac:dyDescent="0.25">
      <c r="A1270">
        <v>716</v>
      </c>
      <c r="B1270" t="s">
        <v>2311</v>
      </c>
      <c r="C1270" t="s">
        <v>2054</v>
      </c>
      <c r="D1270" t="s">
        <v>10</v>
      </c>
      <c r="E1270" t="s">
        <v>11</v>
      </c>
      <c r="F1270" t="s">
        <v>2312</v>
      </c>
      <c r="G1270" t="s">
        <v>2313</v>
      </c>
      <c r="H1270" s="2" t="s">
        <v>2311</v>
      </c>
      <c r="I1270" s="2" t="s">
        <v>3</v>
      </c>
      <c r="J1270" s="4">
        <v>0</v>
      </c>
      <c r="K1270" s="4" t="s">
        <v>17051</v>
      </c>
      <c r="L1270">
        <f>IF(Tabla1[[#This Row],[Code relation 
(is preprint of)]]="NO", 2, 1)</f>
        <v>2</v>
      </c>
      <c r="Q1270" s="7"/>
      <c r="R1270" s="30">
        <f>$Q$2-Tabla1[[#This Row],[Date of posting in
 preprint server]]</f>
        <v>-43973</v>
      </c>
      <c r="S1270" s="7"/>
    </row>
    <row r="1271" spans="1:19" x14ac:dyDescent="0.25">
      <c r="A1271">
        <v>717</v>
      </c>
      <c r="B1271" t="s">
        <v>2314</v>
      </c>
      <c r="C1271" t="s">
        <v>2054</v>
      </c>
      <c r="D1271" t="s">
        <v>10</v>
      </c>
      <c r="E1271" t="s">
        <v>11</v>
      </c>
      <c r="F1271" t="s">
        <v>2315</v>
      </c>
      <c r="G1271" t="s">
        <v>2316</v>
      </c>
      <c r="H1271" s="2" t="s">
        <v>2314</v>
      </c>
      <c r="I1271" s="2" t="s">
        <v>3</v>
      </c>
      <c r="J1271" s="4">
        <v>0</v>
      </c>
      <c r="K1271" s="4" t="s">
        <v>17051</v>
      </c>
      <c r="L1271">
        <f>IF(Tabla1[[#This Row],[Code relation 
(is preprint of)]]="NO", 2, 1)</f>
        <v>2</v>
      </c>
      <c r="Q1271" s="7"/>
      <c r="R1271" s="30">
        <f>$Q$2-Tabla1[[#This Row],[Date of posting in
 preprint server]]</f>
        <v>-43973</v>
      </c>
      <c r="S1271" s="7"/>
    </row>
    <row r="1272" spans="1:19" x14ac:dyDescent="0.25">
      <c r="A1272">
        <v>718</v>
      </c>
      <c r="B1272" t="s">
        <v>2317</v>
      </c>
      <c r="C1272" t="s">
        <v>2054</v>
      </c>
      <c r="D1272" t="s">
        <v>10</v>
      </c>
      <c r="E1272" t="s">
        <v>11</v>
      </c>
      <c r="F1272" t="s">
        <v>2318</v>
      </c>
      <c r="G1272" t="s">
        <v>2319</v>
      </c>
      <c r="H1272" s="2" t="s">
        <v>2317</v>
      </c>
      <c r="I1272" s="2" t="s">
        <v>3</v>
      </c>
      <c r="J1272" s="4">
        <v>0</v>
      </c>
      <c r="K1272" s="4" t="s">
        <v>17051</v>
      </c>
      <c r="L1272">
        <f>IF(Tabla1[[#This Row],[Code relation 
(is preprint of)]]="NO", 2, 1)</f>
        <v>2</v>
      </c>
      <c r="Q1272" s="7"/>
      <c r="R1272" s="30">
        <f>$Q$2-Tabla1[[#This Row],[Date of posting in
 preprint server]]</f>
        <v>-43973</v>
      </c>
      <c r="S1272" s="7"/>
    </row>
    <row r="1273" spans="1:19" x14ac:dyDescent="0.25">
      <c r="A1273">
        <v>719</v>
      </c>
      <c r="B1273" t="s">
        <v>2320</v>
      </c>
      <c r="C1273" t="s">
        <v>2054</v>
      </c>
      <c r="D1273" t="s">
        <v>10</v>
      </c>
      <c r="E1273" t="s">
        <v>11</v>
      </c>
      <c r="F1273" t="s">
        <v>2321</v>
      </c>
      <c r="G1273" t="s">
        <v>2322</v>
      </c>
      <c r="H1273" s="2" t="s">
        <v>2320</v>
      </c>
      <c r="I1273" s="2" t="s">
        <v>3</v>
      </c>
      <c r="J1273" s="4">
        <v>0</v>
      </c>
      <c r="K1273" s="4" t="s">
        <v>17051</v>
      </c>
      <c r="L1273">
        <f>IF(Tabla1[[#This Row],[Code relation 
(is preprint of)]]="NO", 2, 1)</f>
        <v>2</v>
      </c>
      <c r="Q1273" s="7"/>
      <c r="R1273" s="30">
        <f>$Q$2-Tabla1[[#This Row],[Date of posting in
 preprint server]]</f>
        <v>-43973</v>
      </c>
      <c r="S1273" s="7"/>
    </row>
    <row r="1274" spans="1:19" x14ac:dyDescent="0.25">
      <c r="A1274" s="24">
        <v>720</v>
      </c>
      <c r="B1274" s="24" t="s">
        <v>2323</v>
      </c>
      <c r="C1274" s="24" t="s">
        <v>2054</v>
      </c>
      <c r="D1274" s="24" t="s">
        <v>10</v>
      </c>
      <c r="E1274" s="24" t="s">
        <v>11</v>
      </c>
      <c r="F1274" s="24" t="s">
        <v>2324</v>
      </c>
      <c r="G1274" s="24" t="s">
        <v>2325</v>
      </c>
      <c r="H1274" s="2" t="s">
        <v>2323</v>
      </c>
      <c r="I1274" s="2" t="s">
        <v>3</v>
      </c>
      <c r="J1274" s="24">
        <v>0</v>
      </c>
      <c r="K1274" s="24" t="s">
        <v>17051</v>
      </c>
      <c r="L1274" s="24">
        <f>IF(Tabla1[[#This Row],[Code relation 
(is preprint of)]]="NO", 2, 1)</f>
        <v>2</v>
      </c>
      <c r="Q1274" s="7"/>
      <c r="R1274" s="30">
        <f>$Q$2-Tabla1[[#This Row],[Date of posting in
 preprint server]]</f>
        <v>-43973</v>
      </c>
      <c r="S1274" s="7"/>
    </row>
    <row r="1275" spans="1:19" x14ac:dyDescent="0.25">
      <c r="A1275">
        <v>721</v>
      </c>
      <c r="B1275" t="s">
        <v>2326</v>
      </c>
      <c r="C1275" t="s">
        <v>2054</v>
      </c>
      <c r="D1275" t="s">
        <v>10</v>
      </c>
      <c r="E1275" t="s">
        <v>11</v>
      </c>
      <c r="F1275" t="s">
        <v>2327</v>
      </c>
      <c r="G1275" t="s">
        <v>2328</v>
      </c>
      <c r="H1275" s="2" t="s">
        <v>2326</v>
      </c>
      <c r="I1275" s="2" t="s">
        <v>3</v>
      </c>
      <c r="J1275" s="4">
        <v>0</v>
      </c>
      <c r="K1275" s="4" t="s">
        <v>17051</v>
      </c>
      <c r="L1275">
        <f>IF(Tabla1[[#This Row],[Code relation 
(is preprint of)]]="NO", 2, 1)</f>
        <v>2</v>
      </c>
      <c r="Q1275" s="7"/>
      <c r="R1275" s="30">
        <f>$Q$2-Tabla1[[#This Row],[Date of posting in
 preprint server]]</f>
        <v>-43973</v>
      </c>
      <c r="S1275" s="7"/>
    </row>
    <row r="1276" spans="1:19" x14ac:dyDescent="0.25">
      <c r="A1276">
        <v>722</v>
      </c>
      <c r="B1276" t="s">
        <v>2329</v>
      </c>
      <c r="C1276" t="s">
        <v>2054</v>
      </c>
      <c r="D1276" t="s">
        <v>10</v>
      </c>
      <c r="E1276" t="s">
        <v>11</v>
      </c>
      <c r="F1276" t="s">
        <v>2330</v>
      </c>
      <c r="G1276" t="s">
        <v>2331</v>
      </c>
      <c r="H1276" s="2" t="s">
        <v>2329</v>
      </c>
      <c r="I1276" s="2" t="s">
        <v>3</v>
      </c>
      <c r="J1276" s="4">
        <v>0</v>
      </c>
      <c r="K1276" s="4" t="s">
        <v>17051</v>
      </c>
      <c r="L1276">
        <f>IF(Tabla1[[#This Row],[Code relation 
(is preprint of)]]="NO", 2, 1)</f>
        <v>2</v>
      </c>
      <c r="Q1276" s="7"/>
      <c r="R1276" s="30">
        <f>$Q$2-Tabla1[[#This Row],[Date of posting in
 preprint server]]</f>
        <v>-43973</v>
      </c>
      <c r="S1276" s="7"/>
    </row>
    <row r="1277" spans="1:19" x14ac:dyDescent="0.25">
      <c r="A1277">
        <v>723</v>
      </c>
      <c r="B1277" t="s">
        <v>2332</v>
      </c>
      <c r="C1277" t="s">
        <v>2054</v>
      </c>
      <c r="D1277" t="s">
        <v>10</v>
      </c>
      <c r="E1277" t="s">
        <v>11</v>
      </c>
      <c r="F1277" t="s">
        <v>2333</v>
      </c>
      <c r="G1277" t="s">
        <v>2334</v>
      </c>
      <c r="H1277" s="2" t="s">
        <v>2332</v>
      </c>
      <c r="I1277" s="2" t="s">
        <v>3</v>
      </c>
      <c r="J1277" s="4">
        <v>0</v>
      </c>
      <c r="K1277" s="4" t="s">
        <v>17051</v>
      </c>
      <c r="L1277">
        <f>IF(Tabla1[[#This Row],[Code relation 
(is preprint of)]]="NO", 2, 1)</f>
        <v>2</v>
      </c>
      <c r="Q1277" s="7"/>
      <c r="R1277" s="30">
        <f>$Q$2-Tabla1[[#This Row],[Date of posting in
 preprint server]]</f>
        <v>-43973</v>
      </c>
      <c r="S1277" s="7"/>
    </row>
    <row r="1278" spans="1:19" x14ac:dyDescent="0.25">
      <c r="A1278">
        <v>724</v>
      </c>
      <c r="B1278" t="s">
        <v>2335</v>
      </c>
      <c r="C1278" t="s">
        <v>2054</v>
      </c>
      <c r="D1278" t="s">
        <v>10</v>
      </c>
      <c r="E1278" t="s">
        <v>11</v>
      </c>
      <c r="F1278" t="s">
        <v>2336</v>
      </c>
      <c r="G1278" t="s">
        <v>2337</v>
      </c>
      <c r="H1278" s="2" t="s">
        <v>2335</v>
      </c>
      <c r="I1278" s="2" t="s">
        <v>3</v>
      </c>
      <c r="J1278" s="4">
        <v>1</v>
      </c>
      <c r="K1278" s="4" t="s">
        <v>17051</v>
      </c>
      <c r="L1278">
        <f>IF(Tabla1[[#This Row],[Code relation 
(is preprint of)]]="NO", 2, 1)</f>
        <v>2</v>
      </c>
      <c r="Q1278" s="7"/>
      <c r="R1278" s="30">
        <f>$Q$2-Tabla1[[#This Row],[Date of posting in
 preprint server]]</f>
        <v>-43973</v>
      </c>
      <c r="S1278" s="7"/>
    </row>
    <row r="1279" spans="1:19" x14ac:dyDescent="0.25">
      <c r="A1279">
        <v>725</v>
      </c>
      <c r="B1279" t="s">
        <v>2338</v>
      </c>
      <c r="C1279" t="s">
        <v>2054</v>
      </c>
      <c r="D1279" t="s">
        <v>10</v>
      </c>
      <c r="E1279" t="s">
        <v>11</v>
      </c>
      <c r="F1279" t="s">
        <v>2339</v>
      </c>
      <c r="G1279" t="s">
        <v>2340</v>
      </c>
      <c r="H1279" s="2" t="s">
        <v>2338</v>
      </c>
      <c r="I1279" s="2" t="s">
        <v>3</v>
      </c>
      <c r="J1279" s="4">
        <v>0</v>
      </c>
      <c r="K1279" s="4" t="s">
        <v>17051</v>
      </c>
      <c r="L1279">
        <f>IF(Tabla1[[#This Row],[Code relation 
(is preprint of)]]="NO", 2, 1)</f>
        <v>2</v>
      </c>
      <c r="Q1279" s="7"/>
      <c r="R1279" s="30">
        <f>$Q$2-Tabla1[[#This Row],[Date of posting in
 preprint server]]</f>
        <v>-43973</v>
      </c>
      <c r="S1279" s="7"/>
    </row>
    <row r="1280" spans="1:19" x14ac:dyDescent="0.25">
      <c r="A1280">
        <v>726</v>
      </c>
      <c r="B1280" t="s">
        <v>2341</v>
      </c>
      <c r="C1280" t="s">
        <v>2054</v>
      </c>
      <c r="D1280" t="s">
        <v>10</v>
      </c>
      <c r="E1280" t="s">
        <v>11</v>
      </c>
      <c r="F1280" t="s">
        <v>2342</v>
      </c>
      <c r="G1280" t="s">
        <v>2343</v>
      </c>
      <c r="H1280" s="2" t="s">
        <v>2341</v>
      </c>
      <c r="I1280" s="2" t="s">
        <v>3</v>
      </c>
      <c r="J1280" s="4">
        <v>0</v>
      </c>
      <c r="K1280" s="4" t="s">
        <v>17051</v>
      </c>
      <c r="L1280">
        <f>IF(Tabla1[[#This Row],[Code relation 
(is preprint of)]]="NO", 2, 1)</f>
        <v>2</v>
      </c>
      <c r="Q1280" s="7"/>
      <c r="R1280" s="30">
        <f>$Q$2-Tabla1[[#This Row],[Date of posting in
 preprint server]]</f>
        <v>-43973</v>
      </c>
      <c r="S1280" s="7"/>
    </row>
    <row r="1281" spans="1:19" x14ac:dyDescent="0.25">
      <c r="A1281">
        <v>727</v>
      </c>
      <c r="B1281" t="s">
        <v>2344</v>
      </c>
      <c r="C1281" t="s">
        <v>2054</v>
      </c>
      <c r="D1281" t="s">
        <v>10</v>
      </c>
      <c r="E1281" t="s">
        <v>11</v>
      </c>
      <c r="F1281" t="s">
        <v>2345</v>
      </c>
      <c r="G1281" t="s">
        <v>2346</v>
      </c>
      <c r="H1281" s="2" t="s">
        <v>2344</v>
      </c>
      <c r="I1281" s="2" t="s">
        <v>3</v>
      </c>
      <c r="J1281" s="4">
        <v>0</v>
      </c>
      <c r="K1281" s="4" t="s">
        <v>17051</v>
      </c>
      <c r="L1281">
        <f>IF(Tabla1[[#This Row],[Code relation 
(is preprint of)]]="NO", 2, 1)</f>
        <v>2</v>
      </c>
      <c r="Q1281" s="7"/>
      <c r="R1281" s="30">
        <f>$Q$2-Tabla1[[#This Row],[Date of posting in
 preprint server]]</f>
        <v>-43973</v>
      </c>
      <c r="S1281" s="7"/>
    </row>
    <row r="1282" spans="1:19" x14ac:dyDescent="0.25">
      <c r="A1282">
        <v>728</v>
      </c>
      <c r="B1282" t="s">
        <v>2347</v>
      </c>
      <c r="C1282" t="s">
        <v>2054</v>
      </c>
      <c r="D1282" t="s">
        <v>10</v>
      </c>
      <c r="E1282" t="s">
        <v>11</v>
      </c>
      <c r="F1282" t="s">
        <v>2348</v>
      </c>
      <c r="G1282" t="s">
        <v>2349</v>
      </c>
      <c r="H1282" s="2" t="s">
        <v>2347</v>
      </c>
      <c r="I1282" s="2" t="s">
        <v>3</v>
      </c>
      <c r="J1282" s="4">
        <v>0</v>
      </c>
      <c r="K1282" s="4" t="s">
        <v>17051</v>
      </c>
      <c r="L1282">
        <f>IF(Tabla1[[#This Row],[Code relation 
(is preprint of)]]="NO", 2, 1)</f>
        <v>2</v>
      </c>
      <c r="Q1282" s="7"/>
      <c r="R1282" s="30">
        <f>$Q$2-Tabla1[[#This Row],[Date of posting in
 preprint server]]</f>
        <v>-43973</v>
      </c>
      <c r="S1282" s="7"/>
    </row>
    <row r="1283" spans="1:19" x14ac:dyDescent="0.25">
      <c r="A1283">
        <v>729</v>
      </c>
      <c r="B1283" t="s">
        <v>2350</v>
      </c>
      <c r="C1283" t="s">
        <v>2054</v>
      </c>
      <c r="D1283" t="s">
        <v>10</v>
      </c>
      <c r="E1283" t="s">
        <v>11</v>
      </c>
      <c r="F1283" t="s">
        <v>2351</v>
      </c>
      <c r="G1283" t="s">
        <v>2352</v>
      </c>
      <c r="H1283" s="2" t="s">
        <v>2350</v>
      </c>
      <c r="I1283" s="2" t="s">
        <v>3</v>
      </c>
      <c r="J1283" s="4">
        <v>0</v>
      </c>
      <c r="K1283" s="4" t="s">
        <v>17051</v>
      </c>
      <c r="L1283">
        <f>IF(Tabla1[[#This Row],[Code relation 
(is preprint of)]]="NO", 2, 1)</f>
        <v>2</v>
      </c>
      <c r="Q1283" s="7"/>
      <c r="R1283" s="30">
        <f>$Q$2-Tabla1[[#This Row],[Date of posting in
 preprint server]]</f>
        <v>-43973</v>
      </c>
      <c r="S1283" s="7"/>
    </row>
    <row r="1284" spans="1:19" x14ac:dyDescent="0.25">
      <c r="A1284">
        <v>731</v>
      </c>
      <c r="B1284" t="s">
        <v>2356</v>
      </c>
      <c r="C1284" t="s">
        <v>2054</v>
      </c>
      <c r="D1284" t="s">
        <v>10</v>
      </c>
      <c r="E1284" t="s">
        <v>11</v>
      </c>
      <c r="F1284" t="s">
        <v>2357</v>
      </c>
      <c r="G1284" t="s">
        <v>2358</v>
      </c>
      <c r="H1284" s="2" t="s">
        <v>2356</v>
      </c>
      <c r="I1284" s="2" t="s">
        <v>3</v>
      </c>
      <c r="J1284" s="4">
        <v>0</v>
      </c>
      <c r="K1284" s="4" t="s">
        <v>17051</v>
      </c>
      <c r="L1284">
        <f>IF(Tabla1[[#This Row],[Code relation 
(is preprint of)]]="NO", 2, 1)</f>
        <v>2</v>
      </c>
      <c r="Q1284" s="7"/>
      <c r="R1284" s="30">
        <f>$Q$2-Tabla1[[#This Row],[Date of posting in
 preprint server]]</f>
        <v>-43973</v>
      </c>
      <c r="S1284" s="7"/>
    </row>
    <row r="1285" spans="1:19" x14ac:dyDescent="0.25">
      <c r="A1285">
        <v>732</v>
      </c>
      <c r="B1285" t="s">
        <v>2359</v>
      </c>
      <c r="C1285" t="s">
        <v>2054</v>
      </c>
      <c r="D1285" t="s">
        <v>10</v>
      </c>
      <c r="E1285" t="s">
        <v>11</v>
      </c>
      <c r="F1285" t="s">
        <v>2360</v>
      </c>
      <c r="G1285" t="s">
        <v>2361</v>
      </c>
      <c r="H1285" s="2" t="s">
        <v>2359</v>
      </c>
      <c r="I1285" s="2" t="s">
        <v>3</v>
      </c>
      <c r="J1285" s="4">
        <v>4</v>
      </c>
      <c r="K1285" s="4" t="s">
        <v>17051</v>
      </c>
      <c r="L1285">
        <f>IF(Tabla1[[#This Row],[Code relation 
(is preprint of)]]="NO", 2, 1)</f>
        <v>2</v>
      </c>
      <c r="Q1285" s="7"/>
      <c r="R1285" s="30">
        <f>$Q$2-Tabla1[[#This Row],[Date of posting in
 preprint server]]</f>
        <v>-43973</v>
      </c>
      <c r="S1285" s="7"/>
    </row>
    <row r="1286" spans="1:19" x14ac:dyDescent="0.25">
      <c r="A1286">
        <v>733</v>
      </c>
      <c r="B1286" t="s">
        <v>2362</v>
      </c>
      <c r="C1286" t="s">
        <v>2054</v>
      </c>
      <c r="D1286" t="s">
        <v>10</v>
      </c>
      <c r="E1286" t="s">
        <v>11</v>
      </c>
      <c r="F1286" t="s">
        <v>2363</v>
      </c>
      <c r="G1286" t="s">
        <v>2364</v>
      </c>
      <c r="H1286" s="2" t="s">
        <v>2362</v>
      </c>
      <c r="I1286" s="2" t="s">
        <v>3</v>
      </c>
      <c r="J1286" s="4">
        <v>0</v>
      </c>
      <c r="K1286" s="4" t="s">
        <v>17051</v>
      </c>
      <c r="L1286">
        <f>IF(Tabla1[[#This Row],[Code relation 
(is preprint of)]]="NO", 2, 1)</f>
        <v>2</v>
      </c>
      <c r="Q1286" s="7"/>
      <c r="R1286" s="30">
        <f>$Q$2-Tabla1[[#This Row],[Date of posting in
 preprint server]]</f>
        <v>-43973</v>
      </c>
      <c r="S1286" s="7"/>
    </row>
    <row r="1287" spans="1:19" x14ac:dyDescent="0.25">
      <c r="A1287">
        <v>734</v>
      </c>
      <c r="B1287" t="s">
        <v>2365</v>
      </c>
      <c r="C1287" t="s">
        <v>2054</v>
      </c>
      <c r="D1287" t="s">
        <v>10</v>
      </c>
      <c r="E1287" t="s">
        <v>11</v>
      </c>
      <c r="F1287" t="s">
        <v>2366</v>
      </c>
      <c r="G1287" t="s">
        <v>2367</v>
      </c>
      <c r="H1287" s="2" t="s">
        <v>2365</v>
      </c>
      <c r="I1287" s="2" t="s">
        <v>3</v>
      </c>
      <c r="J1287" s="4">
        <v>0</v>
      </c>
      <c r="K1287" s="4" t="s">
        <v>17051</v>
      </c>
      <c r="L1287">
        <f>IF(Tabla1[[#This Row],[Code relation 
(is preprint of)]]="NO", 2, 1)</f>
        <v>2</v>
      </c>
      <c r="Q1287" s="7"/>
      <c r="R1287" s="30">
        <f>$Q$2-Tabla1[[#This Row],[Date of posting in
 preprint server]]</f>
        <v>-43973</v>
      </c>
      <c r="S1287" s="7"/>
    </row>
    <row r="1288" spans="1:19" x14ac:dyDescent="0.25">
      <c r="A1288">
        <v>735</v>
      </c>
      <c r="B1288" t="s">
        <v>2368</v>
      </c>
      <c r="C1288" t="s">
        <v>2054</v>
      </c>
      <c r="D1288" t="s">
        <v>10</v>
      </c>
      <c r="E1288" t="s">
        <v>11</v>
      </c>
      <c r="F1288" t="s">
        <v>2369</v>
      </c>
      <c r="G1288" t="s">
        <v>2370</v>
      </c>
      <c r="H1288" s="2" t="s">
        <v>2368</v>
      </c>
      <c r="I1288" s="2" t="s">
        <v>3</v>
      </c>
      <c r="J1288" s="4">
        <v>0</v>
      </c>
      <c r="K1288" s="4" t="s">
        <v>17051</v>
      </c>
      <c r="L1288">
        <f>IF(Tabla1[[#This Row],[Code relation 
(is preprint of)]]="NO", 2, 1)</f>
        <v>2</v>
      </c>
      <c r="Q1288" s="7"/>
      <c r="R1288" s="30">
        <f>$Q$2-Tabla1[[#This Row],[Date of posting in
 preprint server]]</f>
        <v>-43973</v>
      </c>
      <c r="S1288" s="7"/>
    </row>
    <row r="1289" spans="1:19" x14ac:dyDescent="0.25">
      <c r="A1289">
        <v>736</v>
      </c>
      <c r="B1289" t="s">
        <v>2371</v>
      </c>
      <c r="C1289" t="s">
        <v>2054</v>
      </c>
      <c r="D1289" t="s">
        <v>10</v>
      </c>
      <c r="E1289" t="s">
        <v>11</v>
      </c>
      <c r="F1289" t="s">
        <v>2372</v>
      </c>
      <c r="G1289" t="s">
        <v>2373</v>
      </c>
      <c r="H1289" s="2" t="s">
        <v>2371</v>
      </c>
      <c r="I1289" s="2" t="s">
        <v>3</v>
      </c>
      <c r="J1289" s="4">
        <v>0</v>
      </c>
      <c r="K1289" s="4" t="s">
        <v>17051</v>
      </c>
      <c r="L1289">
        <f>IF(Tabla1[[#This Row],[Code relation 
(is preprint of)]]="NO", 2, 1)</f>
        <v>2</v>
      </c>
      <c r="Q1289" s="7"/>
      <c r="R1289" s="30">
        <f>$Q$2-Tabla1[[#This Row],[Date of posting in
 preprint server]]</f>
        <v>-43973</v>
      </c>
      <c r="S1289" s="7"/>
    </row>
    <row r="1290" spans="1:19" x14ac:dyDescent="0.25">
      <c r="A1290">
        <v>737</v>
      </c>
      <c r="B1290" t="s">
        <v>2374</v>
      </c>
      <c r="C1290" t="s">
        <v>2054</v>
      </c>
      <c r="D1290" t="s">
        <v>10</v>
      </c>
      <c r="E1290" t="s">
        <v>11</v>
      </c>
      <c r="F1290" t="s">
        <v>2375</v>
      </c>
      <c r="G1290" t="s">
        <v>2376</v>
      </c>
      <c r="H1290" s="2" t="s">
        <v>2374</v>
      </c>
      <c r="I1290" s="2" t="s">
        <v>3</v>
      </c>
      <c r="J1290" s="4">
        <v>1</v>
      </c>
      <c r="K1290" s="4" t="s">
        <v>17051</v>
      </c>
      <c r="L1290">
        <f>IF(Tabla1[[#This Row],[Code relation 
(is preprint of)]]="NO", 2, 1)</f>
        <v>2</v>
      </c>
      <c r="Q1290" s="7"/>
      <c r="R1290" s="30">
        <f>$Q$2-Tabla1[[#This Row],[Date of posting in
 preprint server]]</f>
        <v>-43973</v>
      </c>
      <c r="S1290" s="7"/>
    </row>
    <row r="1291" spans="1:19" x14ac:dyDescent="0.25">
      <c r="A1291">
        <v>738</v>
      </c>
      <c r="B1291" t="s">
        <v>2377</v>
      </c>
      <c r="C1291" t="s">
        <v>2054</v>
      </c>
      <c r="D1291" t="s">
        <v>10</v>
      </c>
      <c r="E1291" t="s">
        <v>11</v>
      </c>
      <c r="F1291" t="s">
        <v>2378</v>
      </c>
      <c r="G1291" t="s">
        <v>2379</v>
      </c>
      <c r="H1291" s="2" t="s">
        <v>2377</v>
      </c>
      <c r="I1291" s="2" t="s">
        <v>3</v>
      </c>
      <c r="J1291" s="4">
        <v>0</v>
      </c>
      <c r="K1291" s="4" t="s">
        <v>17051</v>
      </c>
      <c r="L1291">
        <f>IF(Tabla1[[#This Row],[Code relation 
(is preprint of)]]="NO", 2, 1)</f>
        <v>2</v>
      </c>
      <c r="Q1291" s="7"/>
      <c r="R1291" s="30">
        <f>$Q$2-Tabla1[[#This Row],[Date of posting in
 preprint server]]</f>
        <v>-43973</v>
      </c>
      <c r="S1291" s="7"/>
    </row>
    <row r="1292" spans="1:19" x14ac:dyDescent="0.25">
      <c r="A1292">
        <v>743</v>
      </c>
      <c r="B1292" t="s">
        <v>2392</v>
      </c>
      <c r="C1292" t="s">
        <v>2054</v>
      </c>
      <c r="D1292" t="s">
        <v>10</v>
      </c>
      <c r="E1292" t="s">
        <v>11</v>
      </c>
      <c r="F1292" t="s">
        <v>2393</v>
      </c>
      <c r="G1292" t="s">
        <v>2394</v>
      </c>
      <c r="H1292" s="2" t="s">
        <v>2392</v>
      </c>
      <c r="I1292" s="2" t="s">
        <v>3</v>
      </c>
      <c r="J1292" s="4">
        <v>2</v>
      </c>
      <c r="K1292" s="4" t="s">
        <v>17051</v>
      </c>
      <c r="L1292">
        <f>IF(Tabla1[[#This Row],[Code relation 
(is preprint of)]]="NO", 2, 1)</f>
        <v>2</v>
      </c>
      <c r="Q1292" s="7"/>
      <c r="R1292" s="30">
        <f>$Q$2-Tabla1[[#This Row],[Date of posting in
 preprint server]]</f>
        <v>-43973</v>
      </c>
      <c r="S1292" s="7"/>
    </row>
    <row r="1293" spans="1:19" x14ac:dyDescent="0.25">
      <c r="A1293">
        <v>744</v>
      </c>
      <c r="B1293" t="s">
        <v>2395</v>
      </c>
      <c r="C1293" t="s">
        <v>2054</v>
      </c>
      <c r="D1293" t="s">
        <v>10</v>
      </c>
      <c r="E1293" t="s">
        <v>11</v>
      </c>
      <c r="F1293" t="s">
        <v>2396</v>
      </c>
      <c r="G1293" t="s">
        <v>2397</v>
      </c>
      <c r="H1293" s="2" t="s">
        <v>2395</v>
      </c>
      <c r="I1293" s="2" t="s">
        <v>3</v>
      </c>
      <c r="J1293" s="4">
        <v>5</v>
      </c>
      <c r="K1293" s="4" t="s">
        <v>17051</v>
      </c>
      <c r="L1293">
        <f>IF(Tabla1[[#This Row],[Code relation 
(is preprint of)]]="NO", 2, 1)</f>
        <v>2</v>
      </c>
      <c r="Q1293" s="7"/>
      <c r="R1293" s="30">
        <f>$Q$2-Tabla1[[#This Row],[Date of posting in
 preprint server]]</f>
        <v>-43973</v>
      </c>
      <c r="S1293" s="7"/>
    </row>
    <row r="1294" spans="1:19" x14ac:dyDescent="0.25">
      <c r="A1294">
        <v>745</v>
      </c>
      <c r="B1294" t="s">
        <v>2398</v>
      </c>
      <c r="C1294" t="s">
        <v>2054</v>
      </c>
      <c r="D1294" t="s">
        <v>10</v>
      </c>
      <c r="E1294" t="s">
        <v>11</v>
      </c>
      <c r="F1294" t="s">
        <v>2399</v>
      </c>
      <c r="G1294" t="s">
        <v>2400</v>
      </c>
      <c r="H1294" s="2" t="s">
        <v>2398</v>
      </c>
      <c r="I1294" s="2" t="s">
        <v>3</v>
      </c>
      <c r="J1294" s="4">
        <v>0</v>
      </c>
      <c r="K1294" s="4" t="s">
        <v>17051</v>
      </c>
      <c r="L1294">
        <f>IF(Tabla1[[#This Row],[Code relation 
(is preprint of)]]="NO", 2, 1)</f>
        <v>2</v>
      </c>
      <c r="Q1294" s="7"/>
      <c r="R1294" s="30">
        <f>$Q$2-Tabla1[[#This Row],[Date of posting in
 preprint server]]</f>
        <v>-43973</v>
      </c>
      <c r="S1294" s="7"/>
    </row>
    <row r="1295" spans="1:19" x14ac:dyDescent="0.25">
      <c r="A1295">
        <v>799</v>
      </c>
      <c r="B1295" t="s">
        <v>2611</v>
      </c>
      <c r="C1295" t="s">
        <v>2408</v>
      </c>
      <c r="D1295" t="s">
        <v>10</v>
      </c>
      <c r="E1295" t="s">
        <v>11</v>
      </c>
      <c r="F1295" t="s">
        <v>2612</v>
      </c>
      <c r="G1295" t="s">
        <v>2613</v>
      </c>
      <c r="H1295" s="2" t="s">
        <v>2611</v>
      </c>
      <c r="I1295" s="2" t="s">
        <v>3</v>
      </c>
      <c r="J1295" s="4">
        <v>2</v>
      </c>
      <c r="K1295" s="4" t="s">
        <v>17051</v>
      </c>
      <c r="L1295">
        <f>IF(Tabla1[[#This Row],[Code relation 
(is preprint of)]]="NO", 2, 1)</f>
        <v>2</v>
      </c>
      <c r="Q1295" s="7"/>
      <c r="R1295" s="30">
        <f>$Q$2-Tabla1[[#This Row],[Date of posting in
 preprint server]]</f>
        <v>-43972</v>
      </c>
      <c r="S1295" s="7"/>
    </row>
    <row r="1296" spans="1:19" x14ac:dyDescent="0.25">
      <c r="A1296">
        <v>800</v>
      </c>
      <c r="B1296" t="s">
        <v>2614</v>
      </c>
      <c r="C1296" t="s">
        <v>2408</v>
      </c>
      <c r="D1296" t="s">
        <v>10</v>
      </c>
      <c r="E1296" t="s">
        <v>11</v>
      </c>
      <c r="F1296" t="s">
        <v>2615</v>
      </c>
      <c r="G1296" t="s">
        <v>2616</v>
      </c>
      <c r="H1296" s="2" t="s">
        <v>2614</v>
      </c>
      <c r="I1296" s="2" t="s">
        <v>3</v>
      </c>
      <c r="J1296" s="4">
        <v>6</v>
      </c>
      <c r="K1296" s="4" t="s">
        <v>17051</v>
      </c>
      <c r="L1296">
        <f>IF(Tabla1[[#This Row],[Code relation 
(is preprint of)]]="NO", 2, 1)</f>
        <v>2</v>
      </c>
      <c r="Q1296" s="7"/>
      <c r="R1296" s="30">
        <f>$Q$2-Tabla1[[#This Row],[Date of posting in
 preprint server]]</f>
        <v>-43972</v>
      </c>
      <c r="S1296" s="7"/>
    </row>
    <row r="1297" spans="1:19" x14ac:dyDescent="0.25">
      <c r="A1297">
        <v>802</v>
      </c>
      <c r="B1297" t="s">
        <v>2620</v>
      </c>
      <c r="C1297" t="s">
        <v>2408</v>
      </c>
      <c r="D1297" t="s">
        <v>10</v>
      </c>
      <c r="E1297" t="s">
        <v>11</v>
      </c>
      <c r="F1297" t="s">
        <v>2621</v>
      </c>
      <c r="G1297" t="s">
        <v>2622</v>
      </c>
      <c r="H1297" s="2" t="s">
        <v>2620</v>
      </c>
      <c r="I1297" s="2" t="s">
        <v>3</v>
      </c>
      <c r="J1297" s="4">
        <v>0</v>
      </c>
      <c r="K1297" s="4" t="s">
        <v>17051</v>
      </c>
      <c r="L1297">
        <f>IF(Tabla1[[#This Row],[Code relation 
(is preprint of)]]="NO", 2, 1)</f>
        <v>2</v>
      </c>
      <c r="Q1297" s="7"/>
      <c r="R1297" s="30">
        <f>$Q$2-Tabla1[[#This Row],[Date of posting in
 preprint server]]</f>
        <v>-43972</v>
      </c>
      <c r="S1297" s="7"/>
    </row>
    <row r="1298" spans="1:19" x14ac:dyDescent="0.25">
      <c r="A1298">
        <v>803</v>
      </c>
      <c r="B1298" t="s">
        <v>2623</v>
      </c>
      <c r="C1298" t="s">
        <v>2408</v>
      </c>
      <c r="D1298" t="s">
        <v>10</v>
      </c>
      <c r="E1298" t="s">
        <v>11</v>
      </c>
      <c r="F1298" t="s">
        <v>2624</v>
      </c>
      <c r="G1298" t="s">
        <v>2625</v>
      </c>
      <c r="H1298" s="2" t="s">
        <v>2623</v>
      </c>
      <c r="I1298" s="2" t="s">
        <v>3</v>
      </c>
      <c r="J1298" s="4">
        <v>9</v>
      </c>
      <c r="K1298" s="4" t="s">
        <v>17051</v>
      </c>
      <c r="L1298">
        <f>IF(Tabla1[[#This Row],[Code relation 
(is preprint of)]]="NO", 2, 1)</f>
        <v>2</v>
      </c>
      <c r="Q1298" s="7"/>
      <c r="R1298" s="30">
        <f>$Q$2-Tabla1[[#This Row],[Date of posting in
 preprint server]]</f>
        <v>-43972</v>
      </c>
      <c r="S1298" s="7"/>
    </row>
    <row r="1299" spans="1:19" x14ac:dyDescent="0.25">
      <c r="A1299">
        <v>805</v>
      </c>
      <c r="B1299" t="s">
        <v>2629</v>
      </c>
      <c r="C1299" t="s">
        <v>2408</v>
      </c>
      <c r="D1299" t="s">
        <v>10</v>
      </c>
      <c r="E1299" t="s">
        <v>11</v>
      </c>
      <c r="F1299" t="s">
        <v>2630</v>
      </c>
      <c r="G1299" t="s">
        <v>2631</v>
      </c>
      <c r="H1299" s="2" t="s">
        <v>2629</v>
      </c>
      <c r="I1299" s="2" t="s">
        <v>3</v>
      </c>
      <c r="J1299" s="4">
        <v>0</v>
      </c>
      <c r="K1299" s="4" t="s">
        <v>17051</v>
      </c>
      <c r="L1299">
        <f>IF(Tabla1[[#This Row],[Code relation 
(is preprint of)]]="NO", 2, 1)</f>
        <v>2</v>
      </c>
      <c r="Q1299" s="7"/>
      <c r="R1299" s="30">
        <f>$Q$2-Tabla1[[#This Row],[Date of posting in
 preprint server]]</f>
        <v>-43972</v>
      </c>
      <c r="S1299" s="7"/>
    </row>
    <row r="1300" spans="1:19" x14ac:dyDescent="0.25">
      <c r="A1300">
        <v>806</v>
      </c>
      <c r="B1300" t="s">
        <v>2632</v>
      </c>
      <c r="C1300" t="s">
        <v>2408</v>
      </c>
      <c r="D1300" t="s">
        <v>10</v>
      </c>
      <c r="E1300" t="s">
        <v>11</v>
      </c>
      <c r="F1300" t="s">
        <v>2633</v>
      </c>
      <c r="G1300" t="s">
        <v>1040</v>
      </c>
      <c r="H1300" s="2" t="s">
        <v>2632</v>
      </c>
      <c r="I1300" s="2" t="s">
        <v>3</v>
      </c>
      <c r="J1300" s="4">
        <v>0</v>
      </c>
      <c r="K1300" s="4" t="s">
        <v>17051</v>
      </c>
      <c r="L1300">
        <f>IF(Tabla1[[#This Row],[Code relation 
(is preprint of)]]="NO", 2, 1)</f>
        <v>2</v>
      </c>
      <c r="Q1300" s="7"/>
      <c r="R1300" s="30">
        <f>$Q$2-Tabla1[[#This Row],[Date of posting in
 preprint server]]</f>
        <v>-43972</v>
      </c>
      <c r="S1300" s="7"/>
    </row>
    <row r="1301" spans="1:19" x14ac:dyDescent="0.25">
      <c r="A1301">
        <v>808</v>
      </c>
      <c r="B1301" t="s">
        <v>2637</v>
      </c>
      <c r="C1301" t="s">
        <v>2408</v>
      </c>
      <c r="D1301" t="s">
        <v>10</v>
      </c>
      <c r="E1301" t="s">
        <v>11</v>
      </c>
      <c r="F1301" t="s">
        <v>2638</v>
      </c>
      <c r="G1301" t="s">
        <v>2639</v>
      </c>
      <c r="H1301" s="2" t="s">
        <v>2637</v>
      </c>
      <c r="I1301" s="2" t="s">
        <v>3</v>
      </c>
      <c r="J1301" s="4">
        <v>0</v>
      </c>
      <c r="K1301" s="4" t="s">
        <v>17051</v>
      </c>
      <c r="L1301">
        <f>IF(Tabla1[[#This Row],[Code relation 
(is preprint of)]]="NO", 2, 1)</f>
        <v>2</v>
      </c>
      <c r="Q1301" s="7"/>
      <c r="R1301" s="30">
        <f>$Q$2-Tabla1[[#This Row],[Date of posting in
 preprint server]]</f>
        <v>-43972</v>
      </c>
      <c r="S1301" s="7"/>
    </row>
    <row r="1302" spans="1:19" x14ac:dyDescent="0.25">
      <c r="A1302">
        <v>810</v>
      </c>
      <c r="B1302" t="s">
        <v>2643</v>
      </c>
      <c r="C1302" t="s">
        <v>2408</v>
      </c>
      <c r="D1302" t="s">
        <v>10</v>
      </c>
      <c r="E1302" t="s">
        <v>11</v>
      </c>
      <c r="F1302" t="s">
        <v>2644</v>
      </c>
      <c r="G1302" t="s">
        <v>2645</v>
      </c>
      <c r="H1302" s="2" t="s">
        <v>2643</v>
      </c>
      <c r="I1302" s="2" t="s">
        <v>3</v>
      </c>
      <c r="J1302" s="4">
        <v>0</v>
      </c>
      <c r="K1302" s="4" t="s">
        <v>17051</v>
      </c>
      <c r="L1302">
        <f>IF(Tabla1[[#This Row],[Code relation 
(is preprint of)]]="NO", 2, 1)</f>
        <v>2</v>
      </c>
      <c r="Q1302" s="7"/>
      <c r="R1302" s="30">
        <f>$Q$2-Tabla1[[#This Row],[Date of posting in
 preprint server]]</f>
        <v>-43972</v>
      </c>
      <c r="S1302" s="7"/>
    </row>
    <row r="1303" spans="1:19" x14ac:dyDescent="0.25">
      <c r="A1303">
        <v>811</v>
      </c>
      <c r="B1303" t="s">
        <v>2646</v>
      </c>
      <c r="C1303" t="s">
        <v>2408</v>
      </c>
      <c r="D1303" t="s">
        <v>10</v>
      </c>
      <c r="E1303" t="s">
        <v>11</v>
      </c>
      <c r="F1303" t="s">
        <v>2647</v>
      </c>
      <c r="G1303" t="s">
        <v>2648</v>
      </c>
      <c r="H1303" s="2" t="s">
        <v>2646</v>
      </c>
      <c r="I1303" s="2" t="s">
        <v>3</v>
      </c>
      <c r="J1303" s="4">
        <v>0</v>
      </c>
      <c r="K1303" s="4" t="s">
        <v>17051</v>
      </c>
      <c r="L1303">
        <f>IF(Tabla1[[#This Row],[Code relation 
(is preprint of)]]="NO", 2, 1)</f>
        <v>2</v>
      </c>
      <c r="Q1303" s="7"/>
      <c r="R1303" s="30">
        <f>$Q$2-Tabla1[[#This Row],[Date of posting in
 preprint server]]</f>
        <v>-43972</v>
      </c>
      <c r="S1303" s="7"/>
    </row>
    <row r="1304" spans="1:19" x14ac:dyDescent="0.25">
      <c r="A1304">
        <v>812</v>
      </c>
      <c r="B1304" t="s">
        <v>2649</v>
      </c>
      <c r="C1304" t="s">
        <v>2408</v>
      </c>
      <c r="D1304" t="s">
        <v>10</v>
      </c>
      <c r="E1304" t="s">
        <v>11</v>
      </c>
      <c r="F1304" t="s">
        <v>2650</v>
      </c>
      <c r="G1304" t="s">
        <v>2651</v>
      </c>
      <c r="H1304" s="2" t="s">
        <v>2649</v>
      </c>
      <c r="I1304" s="2" t="s">
        <v>3</v>
      </c>
      <c r="J1304" s="4">
        <v>0</v>
      </c>
      <c r="K1304" s="4" t="s">
        <v>17051</v>
      </c>
      <c r="L1304">
        <f>IF(Tabla1[[#This Row],[Code relation 
(is preprint of)]]="NO", 2, 1)</f>
        <v>2</v>
      </c>
      <c r="Q1304" s="7"/>
      <c r="R1304" s="30">
        <f>$Q$2-Tabla1[[#This Row],[Date of posting in
 preprint server]]</f>
        <v>-43972</v>
      </c>
      <c r="S1304" s="7"/>
    </row>
    <row r="1305" spans="1:19" x14ac:dyDescent="0.25">
      <c r="A1305">
        <v>814</v>
      </c>
      <c r="B1305" t="s">
        <v>2655</v>
      </c>
      <c r="C1305" t="s">
        <v>2408</v>
      </c>
      <c r="D1305" t="s">
        <v>10</v>
      </c>
      <c r="E1305" t="s">
        <v>11</v>
      </c>
      <c r="F1305" t="s">
        <v>2656</v>
      </c>
      <c r="G1305" t="s">
        <v>2657</v>
      </c>
      <c r="H1305" s="2" t="s">
        <v>2655</v>
      </c>
      <c r="I1305" s="2" t="s">
        <v>3</v>
      </c>
      <c r="J1305" s="4">
        <v>0</v>
      </c>
      <c r="K1305" s="4" t="s">
        <v>17051</v>
      </c>
      <c r="L1305">
        <f>IF(Tabla1[[#This Row],[Code relation 
(is preprint of)]]="NO", 2, 1)</f>
        <v>2</v>
      </c>
      <c r="Q1305" s="7"/>
      <c r="R1305" s="30">
        <f>$Q$2-Tabla1[[#This Row],[Date of posting in
 preprint server]]</f>
        <v>-43972</v>
      </c>
      <c r="S1305" s="7"/>
    </row>
    <row r="1306" spans="1:19" x14ac:dyDescent="0.25">
      <c r="A1306">
        <v>815</v>
      </c>
      <c r="B1306" t="s">
        <v>2658</v>
      </c>
      <c r="C1306" t="s">
        <v>2408</v>
      </c>
      <c r="D1306" t="s">
        <v>10</v>
      </c>
      <c r="E1306" t="s">
        <v>11</v>
      </c>
      <c r="F1306" t="s">
        <v>2659</v>
      </c>
      <c r="G1306" t="s">
        <v>2660</v>
      </c>
      <c r="H1306" s="2" t="s">
        <v>2658</v>
      </c>
      <c r="I1306" s="2" t="s">
        <v>3</v>
      </c>
      <c r="J1306" s="4">
        <v>0</v>
      </c>
      <c r="K1306" s="4" t="s">
        <v>17051</v>
      </c>
      <c r="L1306">
        <f>IF(Tabla1[[#This Row],[Code relation 
(is preprint of)]]="NO", 2, 1)</f>
        <v>2</v>
      </c>
      <c r="Q1306" s="7"/>
      <c r="R1306" s="30">
        <f>$Q$2-Tabla1[[#This Row],[Date of posting in
 preprint server]]</f>
        <v>-43972</v>
      </c>
      <c r="S1306" s="7"/>
    </row>
    <row r="1307" spans="1:19" x14ac:dyDescent="0.25">
      <c r="A1307">
        <v>816</v>
      </c>
      <c r="B1307" t="s">
        <v>2661</v>
      </c>
      <c r="C1307" t="s">
        <v>2408</v>
      </c>
      <c r="D1307" t="s">
        <v>10</v>
      </c>
      <c r="E1307" t="s">
        <v>11</v>
      </c>
      <c r="F1307" t="s">
        <v>2662</v>
      </c>
      <c r="G1307" t="s">
        <v>2663</v>
      </c>
      <c r="H1307" s="2" t="s">
        <v>2661</v>
      </c>
      <c r="I1307" s="2" t="s">
        <v>3</v>
      </c>
      <c r="J1307" s="4">
        <v>0</v>
      </c>
      <c r="K1307" s="4" t="s">
        <v>17051</v>
      </c>
      <c r="L1307">
        <f>IF(Tabla1[[#This Row],[Code relation 
(is preprint of)]]="NO", 2, 1)</f>
        <v>2</v>
      </c>
      <c r="Q1307" s="7"/>
      <c r="R1307" s="30">
        <f>$Q$2-Tabla1[[#This Row],[Date of posting in
 preprint server]]</f>
        <v>-43972</v>
      </c>
      <c r="S1307" s="7"/>
    </row>
    <row r="1308" spans="1:19" x14ac:dyDescent="0.25">
      <c r="A1308">
        <v>817</v>
      </c>
      <c r="B1308" t="s">
        <v>2664</v>
      </c>
      <c r="C1308" t="s">
        <v>2408</v>
      </c>
      <c r="D1308" t="s">
        <v>10</v>
      </c>
      <c r="E1308" t="s">
        <v>11</v>
      </c>
      <c r="F1308" t="s">
        <v>2665</v>
      </c>
      <c r="G1308" t="s">
        <v>2666</v>
      </c>
      <c r="H1308" s="2" t="s">
        <v>2664</v>
      </c>
      <c r="I1308" s="2" t="s">
        <v>3</v>
      </c>
      <c r="J1308" s="4">
        <v>0</v>
      </c>
      <c r="K1308" s="4" t="s">
        <v>17051</v>
      </c>
      <c r="L1308">
        <f>IF(Tabla1[[#This Row],[Code relation 
(is preprint of)]]="NO", 2, 1)</f>
        <v>2</v>
      </c>
      <c r="Q1308" s="7"/>
      <c r="R1308" s="30">
        <f>$Q$2-Tabla1[[#This Row],[Date of posting in
 preprint server]]</f>
        <v>-43972</v>
      </c>
      <c r="S1308" s="7"/>
    </row>
    <row r="1309" spans="1:19" x14ac:dyDescent="0.25">
      <c r="A1309">
        <v>818</v>
      </c>
      <c r="B1309" t="s">
        <v>2667</v>
      </c>
      <c r="C1309" t="s">
        <v>2408</v>
      </c>
      <c r="D1309" t="s">
        <v>10</v>
      </c>
      <c r="E1309" t="s">
        <v>11</v>
      </c>
      <c r="F1309" t="s">
        <v>2668</v>
      </c>
      <c r="G1309" t="s">
        <v>2669</v>
      </c>
      <c r="H1309" s="2" t="s">
        <v>2667</v>
      </c>
      <c r="I1309" s="2" t="s">
        <v>3</v>
      </c>
      <c r="J1309" s="4">
        <v>0</v>
      </c>
      <c r="K1309" s="4" t="s">
        <v>17051</v>
      </c>
      <c r="L1309">
        <f>IF(Tabla1[[#This Row],[Code relation 
(is preprint of)]]="NO", 2, 1)</f>
        <v>2</v>
      </c>
      <c r="Q1309" s="7"/>
      <c r="R1309" s="30">
        <f>$Q$2-Tabla1[[#This Row],[Date of posting in
 preprint server]]</f>
        <v>-43972</v>
      </c>
      <c r="S1309" s="7"/>
    </row>
    <row r="1310" spans="1:19" x14ac:dyDescent="0.25">
      <c r="A1310">
        <v>819</v>
      </c>
      <c r="B1310" t="s">
        <v>2670</v>
      </c>
      <c r="C1310" t="s">
        <v>2408</v>
      </c>
      <c r="D1310" t="s">
        <v>10</v>
      </c>
      <c r="E1310" t="s">
        <v>11</v>
      </c>
      <c r="F1310" t="s">
        <v>2671</v>
      </c>
      <c r="G1310" t="s">
        <v>2672</v>
      </c>
      <c r="H1310" s="2" t="s">
        <v>2670</v>
      </c>
      <c r="I1310" s="2" t="s">
        <v>3</v>
      </c>
      <c r="J1310" s="4">
        <v>0</v>
      </c>
      <c r="K1310" s="4" t="s">
        <v>17051</v>
      </c>
      <c r="L1310">
        <f>IF(Tabla1[[#This Row],[Code relation 
(is preprint of)]]="NO", 2, 1)</f>
        <v>2</v>
      </c>
      <c r="Q1310" s="7"/>
      <c r="R1310" s="30">
        <f>$Q$2-Tabla1[[#This Row],[Date of posting in
 preprint server]]</f>
        <v>-43972</v>
      </c>
      <c r="S1310" s="7"/>
    </row>
    <row r="1311" spans="1:19" x14ac:dyDescent="0.25">
      <c r="A1311">
        <v>820</v>
      </c>
      <c r="B1311" t="s">
        <v>2673</v>
      </c>
      <c r="C1311" t="s">
        <v>2408</v>
      </c>
      <c r="D1311" t="s">
        <v>10</v>
      </c>
      <c r="E1311" t="s">
        <v>11</v>
      </c>
      <c r="F1311" t="s">
        <v>2674</v>
      </c>
      <c r="G1311" t="s">
        <v>2675</v>
      </c>
      <c r="H1311" s="2" t="s">
        <v>2673</v>
      </c>
      <c r="I1311" s="2" t="s">
        <v>3</v>
      </c>
      <c r="J1311" s="4">
        <v>0</v>
      </c>
      <c r="K1311" s="4" t="s">
        <v>17051</v>
      </c>
      <c r="L1311">
        <f>IF(Tabla1[[#This Row],[Code relation 
(is preprint of)]]="NO", 2, 1)</f>
        <v>2</v>
      </c>
      <c r="Q1311" s="7"/>
      <c r="R1311" s="30">
        <f>$Q$2-Tabla1[[#This Row],[Date of posting in
 preprint server]]</f>
        <v>-43972</v>
      </c>
      <c r="S1311" s="7"/>
    </row>
    <row r="1312" spans="1:19" x14ac:dyDescent="0.25">
      <c r="A1312">
        <v>821</v>
      </c>
      <c r="B1312" t="s">
        <v>2676</v>
      </c>
      <c r="C1312" t="s">
        <v>2408</v>
      </c>
      <c r="D1312" t="s">
        <v>10</v>
      </c>
      <c r="E1312" t="s">
        <v>11</v>
      </c>
      <c r="F1312" t="s">
        <v>2677</v>
      </c>
      <c r="G1312" t="s">
        <v>1312</v>
      </c>
      <c r="H1312" s="2" t="s">
        <v>2676</v>
      </c>
      <c r="I1312" s="2" t="s">
        <v>3</v>
      </c>
      <c r="J1312" s="4">
        <v>0</v>
      </c>
      <c r="K1312" s="4" t="s">
        <v>17051</v>
      </c>
      <c r="L1312">
        <f>IF(Tabla1[[#This Row],[Code relation 
(is preprint of)]]="NO", 2, 1)</f>
        <v>2</v>
      </c>
      <c r="Q1312" s="7"/>
      <c r="R1312" s="30">
        <f>$Q$2-Tabla1[[#This Row],[Date of posting in
 preprint server]]</f>
        <v>-43972</v>
      </c>
      <c r="S1312" s="7"/>
    </row>
    <row r="1313" spans="1:19" x14ac:dyDescent="0.25">
      <c r="A1313">
        <v>822</v>
      </c>
      <c r="B1313" t="s">
        <v>2678</v>
      </c>
      <c r="C1313" t="s">
        <v>2408</v>
      </c>
      <c r="D1313" t="s">
        <v>10</v>
      </c>
      <c r="E1313" t="s">
        <v>11</v>
      </c>
      <c r="F1313" t="s">
        <v>2679</v>
      </c>
      <c r="G1313" t="s">
        <v>2680</v>
      </c>
      <c r="H1313" s="2" t="s">
        <v>2678</v>
      </c>
      <c r="I1313" s="2" t="s">
        <v>3</v>
      </c>
      <c r="J1313" s="4">
        <v>0</v>
      </c>
      <c r="K1313" s="4" t="s">
        <v>17051</v>
      </c>
      <c r="L1313">
        <f>IF(Tabla1[[#This Row],[Code relation 
(is preprint of)]]="NO", 2, 1)</f>
        <v>2</v>
      </c>
      <c r="Q1313" s="7"/>
      <c r="R1313" s="30">
        <f>$Q$2-Tabla1[[#This Row],[Date of posting in
 preprint server]]</f>
        <v>-43972</v>
      </c>
      <c r="S1313" s="7"/>
    </row>
    <row r="1314" spans="1:19" x14ac:dyDescent="0.25">
      <c r="A1314">
        <v>823</v>
      </c>
      <c r="B1314" t="s">
        <v>2681</v>
      </c>
      <c r="C1314" t="s">
        <v>2408</v>
      </c>
      <c r="D1314" t="s">
        <v>10</v>
      </c>
      <c r="E1314" t="s">
        <v>11</v>
      </c>
      <c r="F1314" t="s">
        <v>2682</v>
      </c>
      <c r="G1314" t="s">
        <v>2683</v>
      </c>
      <c r="H1314" s="2" t="s">
        <v>2681</v>
      </c>
      <c r="I1314" s="2" t="s">
        <v>3</v>
      </c>
      <c r="J1314" s="4">
        <v>0</v>
      </c>
      <c r="K1314" s="4" t="s">
        <v>17051</v>
      </c>
      <c r="L1314">
        <f>IF(Tabla1[[#This Row],[Code relation 
(is preprint of)]]="NO", 2, 1)</f>
        <v>2</v>
      </c>
      <c r="Q1314" s="7"/>
      <c r="R1314" s="30">
        <f>$Q$2-Tabla1[[#This Row],[Date of posting in
 preprint server]]</f>
        <v>-43972</v>
      </c>
      <c r="S1314" s="7"/>
    </row>
    <row r="1315" spans="1:19" x14ac:dyDescent="0.25">
      <c r="A1315">
        <v>824</v>
      </c>
      <c r="B1315" t="s">
        <v>2684</v>
      </c>
      <c r="C1315" t="s">
        <v>2408</v>
      </c>
      <c r="D1315" t="s">
        <v>10</v>
      </c>
      <c r="E1315" t="s">
        <v>11</v>
      </c>
      <c r="F1315" t="s">
        <v>2685</v>
      </c>
      <c r="G1315" t="s">
        <v>2686</v>
      </c>
      <c r="H1315" s="2" t="s">
        <v>2684</v>
      </c>
      <c r="I1315" s="2" t="s">
        <v>3</v>
      </c>
      <c r="J1315" s="4">
        <v>0</v>
      </c>
      <c r="K1315" s="4" t="s">
        <v>17051</v>
      </c>
      <c r="L1315">
        <f>IF(Tabla1[[#This Row],[Code relation 
(is preprint of)]]="NO", 2, 1)</f>
        <v>2</v>
      </c>
      <c r="Q1315" s="7"/>
      <c r="R1315" s="30">
        <f>$Q$2-Tabla1[[#This Row],[Date of posting in
 preprint server]]</f>
        <v>-43972</v>
      </c>
      <c r="S1315" s="7"/>
    </row>
    <row r="1316" spans="1:19" x14ac:dyDescent="0.25">
      <c r="A1316">
        <v>825</v>
      </c>
      <c r="B1316" t="s">
        <v>2687</v>
      </c>
      <c r="C1316" t="s">
        <v>2408</v>
      </c>
      <c r="D1316" t="s">
        <v>10</v>
      </c>
      <c r="E1316" t="s">
        <v>11</v>
      </c>
      <c r="F1316" t="s">
        <v>2688</v>
      </c>
      <c r="G1316" t="s">
        <v>2689</v>
      </c>
      <c r="H1316" s="2" t="s">
        <v>2687</v>
      </c>
      <c r="I1316" s="2" t="s">
        <v>3</v>
      </c>
      <c r="J1316" s="4">
        <v>0</v>
      </c>
      <c r="K1316" s="4" t="s">
        <v>17051</v>
      </c>
      <c r="L1316">
        <f>IF(Tabla1[[#This Row],[Code relation 
(is preprint of)]]="NO", 2, 1)</f>
        <v>2</v>
      </c>
      <c r="Q1316" s="7"/>
      <c r="R1316" s="30">
        <f>$Q$2-Tabla1[[#This Row],[Date of posting in
 preprint server]]</f>
        <v>-43972</v>
      </c>
      <c r="S1316" s="7"/>
    </row>
    <row r="1317" spans="1:19" x14ac:dyDescent="0.25">
      <c r="A1317">
        <v>826</v>
      </c>
      <c r="B1317" t="s">
        <v>2690</v>
      </c>
      <c r="C1317" t="s">
        <v>2408</v>
      </c>
      <c r="D1317" t="s">
        <v>10</v>
      </c>
      <c r="E1317" t="s">
        <v>11</v>
      </c>
      <c r="F1317" t="s">
        <v>2691</v>
      </c>
      <c r="G1317" t="s">
        <v>2692</v>
      </c>
      <c r="H1317" s="2" t="s">
        <v>2690</v>
      </c>
      <c r="I1317" s="2" t="s">
        <v>3</v>
      </c>
      <c r="J1317" s="4">
        <v>0</v>
      </c>
      <c r="K1317" s="4" t="s">
        <v>17051</v>
      </c>
      <c r="L1317">
        <f>IF(Tabla1[[#This Row],[Code relation 
(is preprint of)]]="NO", 2, 1)</f>
        <v>2</v>
      </c>
      <c r="Q1317" s="7"/>
      <c r="R1317" s="30">
        <f>$Q$2-Tabla1[[#This Row],[Date of posting in
 preprint server]]</f>
        <v>-43972</v>
      </c>
      <c r="S1317" s="7"/>
    </row>
    <row r="1318" spans="1:19" x14ac:dyDescent="0.25">
      <c r="A1318">
        <v>827</v>
      </c>
      <c r="B1318" t="s">
        <v>2693</v>
      </c>
      <c r="C1318" t="s">
        <v>2408</v>
      </c>
      <c r="D1318" t="s">
        <v>10</v>
      </c>
      <c r="E1318" t="s">
        <v>11</v>
      </c>
      <c r="F1318" t="s">
        <v>2694</v>
      </c>
      <c r="G1318" t="s">
        <v>2695</v>
      </c>
      <c r="H1318" s="2" t="s">
        <v>2693</v>
      </c>
      <c r="I1318" s="2" t="s">
        <v>3</v>
      </c>
      <c r="J1318" s="4">
        <v>0</v>
      </c>
      <c r="K1318" s="4" t="s">
        <v>17051</v>
      </c>
      <c r="L1318">
        <f>IF(Tabla1[[#This Row],[Code relation 
(is preprint of)]]="NO", 2, 1)</f>
        <v>2</v>
      </c>
      <c r="Q1318" s="7"/>
      <c r="R1318" s="30">
        <f>$Q$2-Tabla1[[#This Row],[Date of posting in
 preprint server]]</f>
        <v>-43972</v>
      </c>
      <c r="S1318" s="7"/>
    </row>
    <row r="1319" spans="1:19" x14ac:dyDescent="0.25">
      <c r="A1319">
        <v>828</v>
      </c>
      <c r="B1319" t="s">
        <v>2696</v>
      </c>
      <c r="C1319" t="s">
        <v>2408</v>
      </c>
      <c r="D1319" t="s">
        <v>10</v>
      </c>
      <c r="E1319" t="s">
        <v>11</v>
      </c>
      <c r="F1319" t="s">
        <v>2697</v>
      </c>
      <c r="G1319" t="s">
        <v>2698</v>
      </c>
      <c r="H1319" s="2" t="s">
        <v>2696</v>
      </c>
      <c r="I1319" s="2" t="s">
        <v>3</v>
      </c>
      <c r="J1319" s="4">
        <v>0</v>
      </c>
      <c r="K1319" s="4" t="s">
        <v>17051</v>
      </c>
      <c r="L1319">
        <f>IF(Tabla1[[#This Row],[Code relation 
(is preprint of)]]="NO", 2, 1)</f>
        <v>2</v>
      </c>
      <c r="Q1319" s="7"/>
      <c r="R1319" s="30">
        <f>$Q$2-Tabla1[[#This Row],[Date of posting in
 preprint server]]</f>
        <v>-43972</v>
      </c>
      <c r="S1319" s="7"/>
    </row>
    <row r="1320" spans="1:19" x14ac:dyDescent="0.25">
      <c r="A1320">
        <v>829</v>
      </c>
      <c r="B1320" t="s">
        <v>2699</v>
      </c>
      <c r="C1320" t="s">
        <v>2408</v>
      </c>
      <c r="D1320" t="s">
        <v>10</v>
      </c>
      <c r="E1320" t="s">
        <v>11</v>
      </c>
      <c r="F1320" t="s">
        <v>2700</v>
      </c>
      <c r="G1320" t="s">
        <v>2701</v>
      </c>
      <c r="H1320" s="2" t="s">
        <v>2699</v>
      </c>
      <c r="I1320" s="2" t="s">
        <v>3</v>
      </c>
      <c r="J1320" s="4">
        <v>3</v>
      </c>
      <c r="K1320" s="4" t="s">
        <v>17051</v>
      </c>
      <c r="L1320">
        <f>IF(Tabla1[[#This Row],[Code relation 
(is preprint of)]]="NO", 2, 1)</f>
        <v>2</v>
      </c>
      <c r="Q1320" s="7"/>
      <c r="R1320" s="30">
        <f>$Q$2-Tabla1[[#This Row],[Date of posting in
 preprint server]]</f>
        <v>-43972</v>
      </c>
      <c r="S1320" s="7"/>
    </row>
    <row r="1321" spans="1:19" x14ac:dyDescent="0.25">
      <c r="A1321">
        <v>830</v>
      </c>
      <c r="B1321" t="s">
        <v>2702</v>
      </c>
      <c r="C1321" t="s">
        <v>2408</v>
      </c>
      <c r="D1321" t="s">
        <v>10</v>
      </c>
      <c r="E1321" t="s">
        <v>11</v>
      </c>
      <c r="F1321" t="s">
        <v>2703</v>
      </c>
      <c r="G1321" t="s">
        <v>2704</v>
      </c>
      <c r="H1321" s="2" t="s">
        <v>2702</v>
      </c>
      <c r="I1321" s="2" t="s">
        <v>3</v>
      </c>
      <c r="J1321" s="4">
        <v>0</v>
      </c>
      <c r="K1321" s="4" t="s">
        <v>17051</v>
      </c>
      <c r="L1321">
        <f>IF(Tabla1[[#This Row],[Code relation 
(is preprint of)]]="NO", 2, 1)</f>
        <v>2</v>
      </c>
      <c r="Q1321" s="7"/>
      <c r="R1321" s="30">
        <f>$Q$2-Tabla1[[#This Row],[Date of posting in
 preprint server]]</f>
        <v>-43972</v>
      </c>
      <c r="S1321" s="7"/>
    </row>
    <row r="1322" spans="1:19" x14ac:dyDescent="0.25">
      <c r="A1322">
        <v>831</v>
      </c>
      <c r="B1322" t="s">
        <v>2705</v>
      </c>
      <c r="C1322" t="s">
        <v>2408</v>
      </c>
      <c r="D1322" t="s">
        <v>10</v>
      </c>
      <c r="E1322" t="s">
        <v>11</v>
      </c>
      <c r="F1322" t="s">
        <v>2706</v>
      </c>
      <c r="G1322" t="s">
        <v>2707</v>
      </c>
      <c r="H1322" s="2" t="s">
        <v>2705</v>
      </c>
      <c r="I1322" s="2" t="s">
        <v>3</v>
      </c>
      <c r="J1322" s="4">
        <v>0</v>
      </c>
      <c r="K1322" s="4" t="s">
        <v>17051</v>
      </c>
      <c r="L1322">
        <f>IF(Tabla1[[#This Row],[Code relation 
(is preprint of)]]="NO", 2, 1)</f>
        <v>2</v>
      </c>
      <c r="Q1322" s="7"/>
      <c r="R1322" s="30">
        <f>$Q$2-Tabla1[[#This Row],[Date of posting in
 preprint server]]</f>
        <v>-43972</v>
      </c>
      <c r="S1322" s="7"/>
    </row>
    <row r="1323" spans="1:19" x14ac:dyDescent="0.25">
      <c r="A1323">
        <v>832</v>
      </c>
      <c r="B1323" t="s">
        <v>2708</v>
      </c>
      <c r="C1323" t="s">
        <v>2408</v>
      </c>
      <c r="D1323" t="s">
        <v>10</v>
      </c>
      <c r="E1323" t="s">
        <v>11</v>
      </c>
      <c r="F1323" t="s">
        <v>2709</v>
      </c>
      <c r="G1323" t="s">
        <v>2710</v>
      </c>
      <c r="H1323" s="2" t="s">
        <v>2708</v>
      </c>
      <c r="I1323" s="2" t="s">
        <v>3</v>
      </c>
      <c r="J1323" s="4">
        <v>0</v>
      </c>
      <c r="K1323" s="4" t="s">
        <v>17051</v>
      </c>
      <c r="L1323">
        <f>IF(Tabla1[[#This Row],[Code relation 
(is preprint of)]]="NO", 2, 1)</f>
        <v>2</v>
      </c>
      <c r="Q1323" s="7"/>
      <c r="R1323" s="30">
        <f>$Q$2-Tabla1[[#This Row],[Date of posting in
 preprint server]]</f>
        <v>-43972</v>
      </c>
      <c r="S1323" s="7"/>
    </row>
    <row r="1324" spans="1:19" x14ac:dyDescent="0.25">
      <c r="A1324">
        <v>833</v>
      </c>
      <c r="B1324" t="s">
        <v>2711</v>
      </c>
      <c r="C1324" t="s">
        <v>2408</v>
      </c>
      <c r="D1324" t="s">
        <v>10</v>
      </c>
      <c r="E1324" t="s">
        <v>11</v>
      </c>
      <c r="F1324" t="s">
        <v>2712</v>
      </c>
      <c r="G1324" t="s">
        <v>2713</v>
      </c>
      <c r="H1324" s="2" t="s">
        <v>2711</v>
      </c>
      <c r="I1324" s="2" t="s">
        <v>3</v>
      </c>
      <c r="J1324" s="4">
        <v>0</v>
      </c>
      <c r="K1324" s="4" t="s">
        <v>17051</v>
      </c>
      <c r="L1324">
        <f>IF(Tabla1[[#This Row],[Code relation 
(is preprint of)]]="NO", 2, 1)</f>
        <v>2</v>
      </c>
      <c r="Q1324" s="7"/>
      <c r="R1324" s="30">
        <f>$Q$2-Tabla1[[#This Row],[Date of posting in
 preprint server]]</f>
        <v>-43972</v>
      </c>
      <c r="S1324" s="7"/>
    </row>
    <row r="1325" spans="1:19" x14ac:dyDescent="0.25">
      <c r="A1325">
        <v>834</v>
      </c>
      <c r="B1325" t="s">
        <v>2714</v>
      </c>
      <c r="C1325" t="s">
        <v>2408</v>
      </c>
      <c r="D1325" t="s">
        <v>10</v>
      </c>
      <c r="E1325" t="s">
        <v>11</v>
      </c>
      <c r="F1325" t="s">
        <v>2715</v>
      </c>
      <c r="G1325" t="s">
        <v>2716</v>
      </c>
      <c r="H1325" s="2" t="s">
        <v>2714</v>
      </c>
      <c r="I1325" s="2" t="s">
        <v>3</v>
      </c>
      <c r="J1325" s="4">
        <v>0</v>
      </c>
      <c r="K1325" s="4" t="s">
        <v>17051</v>
      </c>
      <c r="L1325">
        <f>IF(Tabla1[[#This Row],[Code relation 
(is preprint of)]]="NO", 2, 1)</f>
        <v>2</v>
      </c>
      <c r="Q1325" s="7"/>
      <c r="R1325" s="30">
        <f>$Q$2-Tabla1[[#This Row],[Date of posting in
 preprint server]]</f>
        <v>-43972</v>
      </c>
      <c r="S1325" s="7"/>
    </row>
    <row r="1326" spans="1:19" x14ac:dyDescent="0.25">
      <c r="A1326">
        <v>835</v>
      </c>
      <c r="B1326" t="s">
        <v>2717</v>
      </c>
      <c r="C1326" t="s">
        <v>2408</v>
      </c>
      <c r="D1326" t="s">
        <v>10</v>
      </c>
      <c r="E1326" t="s">
        <v>11</v>
      </c>
      <c r="F1326" t="s">
        <v>2718</v>
      </c>
      <c r="G1326" t="s">
        <v>2719</v>
      </c>
      <c r="H1326" s="2" t="s">
        <v>2717</v>
      </c>
      <c r="I1326" s="2" t="s">
        <v>3</v>
      </c>
      <c r="J1326" s="4">
        <v>0</v>
      </c>
      <c r="K1326" s="4" t="s">
        <v>17051</v>
      </c>
      <c r="L1326">
        <f>IF(Tabla1[[#This Row],[Code relation 
(is preprint of)]]="NO", 2, 1)</f>
        <v>2</v>
      </c>
      <c r="Q1326" s="7"/>
      <c r="R1326" s="30">
        <f>$Q$2-Tabla1[[#This Row],[Date of posting in
 preprint server]]</f>
        <v>-43972</v>
      </c>
      <c r="S1326" s="7"/>
    </row>
    <row r="1327" spans="1:19" x14ac:dyDescent="0.25">
      <c r="A1327">
        <v>836</v>
      </c>
      <c r="B1327" t="s">
        <v>2720</v>
      </c>
      <c r="C1327" t="s">
        <v>2408</v>
      </c>
      <c r="D1327" t="s">
        <v>10</v>
      </c>
      <c r="E1327" t="s">
        <v>11</v>
      </c>
      <c r="F1327" t="s">
        <v>2721</v>
      </c>
      <c r="G1327" t="s">
        <v>2722</v>
      </c>
      <c r="H1327" s="2" t="s">
        <v>2720</v>
      </c>
      <c r="I1327" s="2" t="s">
        <v>3</v>
      </c>
      <c r="J1327" s="4">
        <v>1</v>
      </c>
      <c r="K1327" s="4" t="s">
        <v>17051</v>
      </c>
      <c r="L1327">
        <f>IF(Tabla1[[#This Row],[Code relation 
(is preprint of)]]="NO", 2, 1)</f>
        <v>2</v>
      </c>
      <c r="Q1327" s="7"/>
      <c r="R1327" s="30">
        <f>$Q$2-Tabla1[[#This Row],[Date of posting in
 preprint server]]</f>
        <v>-43972</v>
      </c>
      <c r="S1327" s="7"/>
    </row>
    <row r="1328" spans="1:19" x14ac:dyDescent="0.25">
      <c r="A1328">
        <v>868</v>
      </c>
      <c r="B1328" t="s">
        <v>2839</v>
      </c>
      <c r="C1328" t="s">
        <v>2748</v>
      </c>
      <c r="D1328" t="s">
        <v>10</v>
      </c>
      <c r="E1328" t="s">
        <v>11</v>
      </c>
      <c r="F1328" t="s">
        <v>2840</v>
      </c>
      <c r="G1328" t="s">
        <v>2841</v>
      </c>
      <c r="H1328" s="2" t="s">
        <v>2839</v>
      </c>
      <c r="I1328" s="2" t="s">
        <v>3</v>
      </c>
      <c r="J1328" s="4">
        <v>4</v>
      </c>
      <c r="K1328" s="4" t="s">
        <v>17051</v>
      </c>
      <c r="L1328">
        <f>IF(Tabla1[[#This Row],[Code relation 
(is preprint of)]]="NO", 2, 1)</f>
        <v>2</v>
      </c>
      <c r="Q1328" s="7"/>
      <c r="R1328" s="30">
        <f>$Q$2-Tabla1[[#This Row],[Date of posting in
 preprint server]]</f>
        <v>-43971</v>
      </c>
      <c r="S1328" s="7"/>
    </row>
    <row r="1329" spans="1:19" x14ac:dyDescent="0.25">
      <c r="A1329">
        <v>869</v>
      </c>
      <c r="B1329" t="s">
        <v>2842</v>
      </c>
      <c r="C1329" t="s">
        <v>2748</v>
      </c>
      <c r="D1329" t="s">
        <v>10</v>
      </c>
      <c r="E1329" t="s">
        <v>11</v>
      </c>
      <c r="F1329" t="s">
        <v>2843</v>
      </c>
      <c r="G1329" t="s">
        <v>2844</v>
      </c>
      <c r="H1329" s="2" t="s">
        <v>2842</v>
      </c>
      <c r="I1329" s="2" t="s">
        <v>3</v>
      </c>
      <c r="J1329" s="4">
        <v>1</v>
      </c>
      <c r="K1329" s="4" t="s">
        <v>16781</v>
      </c>
      <c r="L1329">
        <f>IF(Tabla1[[#This Row],[Code relation 
(is preprint of)]]="NO", 2, 1)</f>
        <v>1</v>
      </c>
      <c r="M1329" s="24" t="s">
        <v>17371</v>
      </c>
      <c r="N1329" s="32" t="s">
        <v>17085</v>
      </c>
      <c r="O1329" s="32">
        <f>Tabla1[[#This Row],[Date of publication (data available online on scholarly journal)]]-Tabla1[[#This Row],[Date of posting in
 preprint server]]</f>
        <v>27</v>
      </c>
      <c r="P1329" s="19">
        <v>0</v>
      </c>
      <c r="Q1329" s="7"/>
      <c r="R1329" s="30">
        <f>$Q$2-Tabla1[[#This Row],[Date of posting in
 preprint server]]</f>
        <v>-43971</v>
      </c>
      <c r="S1329" s="7"/>
    </row>
    <row r="1330" spans="1:19" x14ac:dyDescent="0.25">
      <c r="A1330">
        <v>870</v>
      </c>
      <c r="B1330" t="s">
        <v>2845</v>
      </c>
      <c r="C1330" t="s">
        <v>2748</v>
      </c>
      <c r="D1330" t="s">
        <v>10</v>
      </c>
      <c r="E1330" t="s">
        <v>11</v>
      </c>
      <c r="F1330" t="s">
        <v>2846</v>
      </c>
      <c r="G1330" t="s">
        <v>2847</v>
      </c>
      <c r="H1330" s="2" t="s">
        <v>2845</v>
      </c>
      <c r="I1330" s="2" t="s">
        <v>3</v>
      </c>
      <c r="J1330" s="4">
        <v>0</v>
      </c>
      <c r="K1330" s="4" t="s">
        <v>17051</v>
      </c>
      <c r="L1330">
        <f>IF(Tabla1[[#This Row],[Code relation 
(is preprint of)]]="NO", 2, 1)</f>
        <v>2</v>
      </c>
      <c r="Q1330" s="7"/>
      <c r="R1330" s="30">
        <f>$Q$2-Tabla1[[#This Row],[Date of posting in
 preprint server]]</f>
        <v>-43971</v>
      </c>
      <c r="S1330" s="7"/>
    </row>
    <row r="1331" spans="1:19" x14ac:dyDescent="0.25">
      <c r="A1331">
        <v>871</v>
      </c>
      <c r="B1331" t="s">
        <v>2848</v>
      </c>
      <c r="C1331" t="s">
        <v>2748</v>
      </c>
      <c r="D1331" t="s">
        <v>10</v>
      </c>
      <c r="E1331" t="s">
        <v>11</v>
      </c>
      <c r="F1331" t="s">
        <v>2849</v>
      </c>
      <c r="G1331" t="s">
        <v>2850</v>
      </c>
      <c r="H1331" s="2" t="s">
        <v>2848</v>
      </c>
      <c r="I1331" s="2" t="s">
        <v>3</v>
      </c>
      <c r="J1331" s="4">
        <v>0</v>
      </c>
      <c r="K1331" s="4" t="s">
        <v>17051</v>
      </c>
      <c r="L1331">
        <f>IF(Tabla1[[#This Row],[Code relation 
(is preprint of)]]="NO", 2, 1)</f>
        <v>2</v>
      </c>
      <c r="Q1331" s="7"/>
      <c r="R1331" s="30">
        <f>$Q$2-Tabla1[[#This Row],[Date of posting in
 preprint server]]</f>
        <v>-43971</v>
      </c>
      <c r="S1331" s="7"/>
    </row>
    <row r="1332" spans="1:19" x14ac:dyDescent="0.25">
      <c r="A1332">
        <v>872</v>
      </c>
      <c r="B1332" t="s">
        <v>2851</v>
      </c>
      <c r="C1332" t="s">
        <v>2748</v>
      </c>
      <c r="D1332" t="s">
        <v>10</v>
      </c>
      <c r="E1332" t="s">
        <v>11</v>
      </c>
      <c r="F1332" t="s">
        <v>2852</v>
      </c>
      <c r="G1332" t="s">
        <v>2853</v>
      </c>
      <c r="H1332" s="2" t="s">
        <v>2851</v>
      </c>
      <c r="I1332" s="2" t="s">
        <v>3</v>
      </c>
      <c r="J1332" s="4">
        <v>0</v>
      </c>
      <c r="K1332" s="4" t="s">
        <v>17051</v>
      </c>
      <c r="L1332">
        <f>IF(Tabla1[[#This Row],[Code relation 
(is preprint of)]]="NO", 2, 1)</f>
        <v>2</v>
      </c>
      <c r="Q1332" s="7"/>
      <c r="R1332" s="30">
        <f>$Q$2-Tabla1[[#This Row],[Date of posting in
 preprint server]]</f>
        <v>-43971</v>
      </c>
      <c r="S1332" s="7"/>
    </row>
    <row r="1333" spans="1:19" x14ac:dyDescent="0.25">
      <c r="A1333">
        <v>873</v>
      </c>
      <c r="B1333" t="s">
        <v>2854</v>
      </c>
      <c r="C1333" t="s">
        <v>2748</v>
      </c>
      <c r="D1333" t="s">
        <v>10</v>
      </c>
      <c r="E1333" t="s">
        <v>11</v>
      </c>
      <c r="F1333" t="s">
        <v>2855</v>
      </c>
      <c r="G1333" t="s">
        <v>2856</v>
      </c>
      <c r="H1333" s="2" t="s">
        <v>2854</v>
      </c>
      <c r="I1333" s="2" t="s">
        <v>3</v>
      </c>
      <c r="J1333" s="4">
        <v>1</v>
      </c>
      <c r="K1333" s="4" t="s">
        <v>17051</v>
      </c>
      <c r="L1333">
        <f>IF(Tabla1[[#This Row],[Code relation 
(is preprint of)]]="NO", 2, 1)</f>
        <v>2</v>
      </c>
      <c r="Q1333" s="7"/>
      <c r="R1333" s="30">
        <f>$Q$2-Tabla1[[#This Row],[Date of posting in
 preprint server]]</f>
        <v>-43971</v>
      </c>
      <c r="S1333" s="7"/>
    </row>
    <row r="1334" spans="1:19" x14ac:dyDescent="0.25">
      <c r="A1334">
        <v>874</v>
      </c>
      <c r="B1334" t="s">
        <v>2857</v>
      </c>
      <c r="C1334" t="s">
        <v>2748</v>
      </c>
      <c r="D1334" t="s">
        <v>10</v>
      </c>
      <c r="E1334" t="s">
        <v>11</v>
      </c>
      <c r="F1334" t="s">
        <v>2858</v>
      </c>
      <c r="G1334" t="s">
        <v>2859</v>
      </c>
      <c r="H1334" s="2" t="s">
        <v>2857</v>
      </c>
      <c r="I1334" s="2" t="s">
        <v>3</v>
      </c>
      <c r="J1334" s="4">
        <v>5</v>
      </c>
      <c r="K1334" s="4" t="s">
        <v>17051</v>
      </c>
      <c r="L1334">
        <f>IF(Tabla1[[#This Row],[Code relation 
(is preprint of)]]="NO", 2, 1)</f>
        <v>2</v>
      </c>
      <c r="Q1334" s="7"/>
      <c r="R1334" s="30">
        <f>$Q$2-Tabla1[[#This Row],[Date of posting in
 preprint server]]</f>
        <v>-43971</v>
      </c>
      <c r="S1334" s="7"/>
    </row>
    <row r="1335" spans="1:19" x14ac:dyDescent="0.25">
      <c r="A1335">
        <v>875</v>
      </c>
      <c r="B1335" t="s">
        <v>2860</v>
      </c>
      <c r="C1335" t="s">
        <v>2748</v>
      </c>
      <c r="D1335" t="s">
        <v>10</v>
      </c>
      <c r="E1335" t="s">
        <v>11</v>
      </c>
      <c r="F1335" t="s">
        <v>2861</v>
      </c>
      <c r="G1335" t="s">
        <v>2862</v>
      </c>
      <c r="H1335" s="2" t="s">
        <v>2860</v>
      </c>
      <c r="I1335" s="2" t="s">
        <v>3</v>
      </c>
      <c r="J1335" s="4">
        <v>1</v>
      </c>
      <c r="K1335" s="4" t="s">
        <v>17051</v>
      </c>
      <c r="L1335">
        <f>IF(Tabla1[[#This Row],[Code relation 
(is preprint of)]]="NO", 2, 1)</f>
        <v>2</v>
      </c>
      <c r="Q1335" s="7"/>
      <c r="R1335" s="30">
        <f>$Q$2-Tabla1[[#This Row],[Date of posting in
 preprint server]]</f>
        <v>-43971</v>
      </c>
      <c r="S1335" s="7"/>
    </row>
    <row r="1336" spans="1:19" x14ac:dyDescent="0.25">
      <c r="A1336">
        <v>876</v>
      </c>
      <c r="B1336" t="s">
        <v>2863</v>
      </c>
      <c r="C1336" t="s">
        <v>2748</v>
      </c>
      <c r="D1336" t="s">
        <v>10</v>
      </c>
      <c r="E1336" t="s">
        <v>11</v>
      </c>
      <c r="F1336" t="s">
        <v>2864</v>
      </c>
      <c r="G1336" t="s">
        <v>2865</v>
      </c>
      <c r="H1336" s="2" t="s">
        <v>2863</v>
      </c>
      <c r="I1336" s="2" t="s">
        <v>3</v>
      </c>
      <c r="J1336" s="4">
        <v>0</v>
      </c>
      <c r="K1336" s="4" t="s">
        <v>17051</v>
      </c>
      <c r="L1336">
        <f>IF(Tabla1[[#This Row],[Code relation 
(is preprint of)]]="NO", 2, 1)</f>
        <v>2</v>
      </c>
      <c r="Q1336" s="7"/>
      <c r="R1336" s="30">
        <f>$Q$2-Tabla1[[#This Row],[Date of posting in
 preprint server]]</f>
        <v>-43971</v>
      </c>
      <c r="S1336" s="7"/>
    </row>
    <row r="1337" spans="1:19" x14ac:dyDescent="0.25">
      <c r="A1337">
        <v>877</v>
      </c>
      <c r="B1337" t="s">
        <v>2866</v>
      </c>
      <c r="C1337" t="s">
        <v>2748</v>
      </c>
      <c r="D1337" t="s">
        <v>10</v>
      </c>
      <c r="E1337" t="s">
        <v>11</v>
      </c>
      <c r="F1337" t="s">
        <v>2867</v>
      </c>
      <c r="G1337" t="s">
        <v>2868</v>
      </c>
      <c r="H1337" s="2" t="s">
        <v>2866</v>
      </c>
      <c r="I1337" s="2" t="s">
        <v>3</v>
      </c>
      <c r="J1337" s="4">
        <v>0</v>
      </c>
      <c r="K1337" s="4" t="s">
        <v>17051</v>
      </c>
      <c r="L1337">
        <f>IF(Tabla1[[#This Row],[Code relation 
(is preprint of)]]="NO", 2, 1)</f>
        <v>2</v>
      </c>
      <c r="Q1337" s="7"/>
      <c r="R1337" s="30">
        <f>$Q$2-Tabla1[[#This Row],[Date of posting in
 preprint server]]</f>
        <v>-43971</v>
      </c>
      <c r="S1337" s="7"/>
    </row>
    <row r="1338" spans="1:19" x14ac:dyDescent="0.25">
      <c r="A1338">
        <v>878</v>
      </c>
      <c r="B1338" t="s">
        <v>2869</v>
      </c>
      <c r="C1338" t="s">
        <v>2748</v>
      </c>
      <c r="D1338" t="s">
        <v>10</v>
      </c>
      <c r="E1338" t="s">
        <v>11</v>
      </c>
      <c r="F1338" t="s">
        <v>2870</v>
      </c>
      <c r="G1338" t="s">
        <v>2871</v>
      </c>
      <c r="H1338" s="2" t="s">
        <v>2869</v>
      </c>
      <c r="I1338" s="2" t="s">
        <v>3</v>
      </c>
      <c r="J1338" s="4">
        <v>3</v>
      </c>
      <c r="K1338" s="4" t="s">
        <v>17051</v>
      </c>
      <c r="L1338">
        <f>IF(Tabla1[[#This Row],[Code relation 
(is preprint of)]]="NO", 2, 1)</f>
        <v>2</v>
      </c>
      <c r="Q1338" s="7"/>
      <c r="R1338" s="30">
        <f>$Q$2-Tabla1[[#This Row],[Date of posting in
 preprint server]]</f>
        <v>-43971</v>
      </c>
      <c r="S1338" s="7"/>
    </row>
    <row r="1339" spans="1:19" x14ac:dyDescent="0.25">
      <c r="A1339">
        <v>879</v>
      </c>
      <c r="B1339" t="s">
        <v>2872</v>
      </c>
      <c r="C1339" t="s">
        <v>2748</v>
      </c>
      <c r="D1339" t="s">
        <v>10</v>
      </c>
      <c r="E1339" t="s">
        <v>11</v>
      </c>
      <c r="F1339" t="s">
        <v>2873</v>
      </c>
      <c r="G1339" t="s">
        <v>2874</v>
      </c>
      <c r="H1339" s="2" t="s">
        <v>2872</v>
      </c>
      <c r="I1339" s="2" t="s">
        <v>3</v>
      </c>
      <c r="J1339" s="4">
        <v>0</v>
      </c>
      <c r="K1339" s="4" t="s">
        <v>17051</v>
      </c>
      <c r="L1339">
        <f>IF(Tabla1[[#This Row],[Code relation 
(is preprint of)]]="NO", 2, 1)</f>
        <v>2</v>
      </c>
      <c r="Q1339" s="7"/>
      <c r="R1339" s="30">
        <f>$Q$2-Tabla1[[#This Row],[Date of posting in
 preprint server]]</f>
        <v>-43971</v>
      </c>
      <c r="S1339" s="7"/>
    </row>
    <row r="1340" spans="1:19" x14ac:dyDescent="0.25">
      <c r="A1340">
        <v>880</v>
      </c>
      <c r="B1340" t="s">
        <v>2875</v>
      </c>
      <c r="C1340" t="s">
        <v>2748</v>
      </c>
      <c r="D1340" t="s">
        <v>10</v>
      </c>
      <c r="E1340" t="s">
        <v>11</v>
      </c>
      <c r="F1340" t="s">
        <v>2876</v>
      </c>
      <c r="G1340" t="s">
        <v>2877</v>
      </c>
      <c r="H1340" s="2" t="s">
        <v>2875</v>
      </c>
      <c r="I1340" s="2" t="s">
        <v>3</v>
      </c>
      <c r="J1340" s="4">
        <v>0</v>
      </c>
      <c r="K1340" s="4" t="s">
        <v>17051</v>
      </c>
      <c r="L1340">
        <f>IF(Tabla1[[#This Row],[Code relation 
(is preprint of)]]="NO", 2, 1)</f>
        <v>2</v>
      </c>
      <c r="Q1340" s="7"/>
      <c r="R1340" s="30">
        <f>$Q$2-Tabla1[[#This Row],[Date of posting in
 preprint server]]</f>
        <v>-43971</v>
      </c>
      <c r="S1340" s="7"/>
    </row>
    <row r="1341" spans="1:19" x14ac:dyDescent="0.25">
      <c r="A1341">
        <v>881</v>
      </c>
      <c r="B1341" t="s">
        <v>2878</v>
      </c>
      <c r="C1341" t="s">
        <v>2748</v>
      </c>
      <c r="D1341" t="s">
        <v>10</v>
      </c>
      <c r="E1341" t="s">
        <v>11</v>
      </c>
      <c r="F1341" t="s">
        <v>2879</v>
      </c>
      <c r="G1341" t="s">
        <v>2880</v>
      </c>
      <c r="H1341" s="2" t="s">
        <v>2878</v>
      </c>
      <c r="I1341" s="2" t="s">
        <v>3</v>
      </c>
      <c r="J1341" s="4">
        <v>2</v>
      </c>
      <c r="K1341" s="4" t="s">
        <v>17051</v>
      </c>
      <c r="L1341">
        <f>IF(Tabla1[[#This Row],[Code relation 
(is preprint of)]]="NO", 2, 1)</f>
        <v>2</v>
      </c>
      <c r="Q1341" s="7"/>
      <c r="R1341" s="30">
        <f>$Q$2-Tabla1[[#This Row],[Date of posting in
 preprint server]]</f>
        <v>-43971</v>
      </c>
      <c r="S1341" s="7"/>
    </row>
    <row r="1342" spans="1:19" x14ac:dyDescent="0.25">
      <c r="A1342">
        <v>882</v>
      </c>
      <c r="B1342" t="s">
        <v>2881</v>
      </c>
      <c r="C1342" t="s">
        <v>2748</v>
      </c>
      <c r="D1342" t="s">
        <v>10</v>
      </c>
      <c r="E1342" t="s">
        <v>11</v>
      </c>
      <c r="F1342" t="s">
        <v>2882</v>
      </c>
      <c r="G1342" t="s">
        <v>2883</v>
      </c>
      <c r="H1342" s="2" t="s">
        <v>2881</v>
      </c>
      <c r="I1342" s="2" t="s">
        <v>3</v>
      </c>
      <c r="J1342" s="4">
        <v>0</v>
      </c>
      <c r="K1342" s="4" t="s">
        <v>17051</v>
      </c>
      <c r="L1342">
        <f>IF(Tabla1[[#This Row],[Code relation 
(is preprint of)]]="NO", 2, 1)</f>
        <v>2</v>
      </c>
      <c r="Q1342" s="7"/>
      <c r="R1342" s="30">
        <f>$Q$2-Tabla1[[#This Row],[Date of posting in
 preprint server]]</f>
        <v>-43971</v>
      </c>
      <c r="S1342" s="7"/>
    </row>
    <row r="1343" spans="1:19" x14ac:dyDescent="0.25">
      <c r="A1343">
        <v>883</v>
      </c>
      <c r="B1343" t="s">
        <v>2884</v>
      </c>
      <c r="C1343" t="s">
        <v>2748</v>
      </c>
      <c r="D1343" t="s">
        <v>10</v>
      </c>
      <c r="E1343" t="s">
        <v>11</v>
      </c>
      <c r="F1343" t="s">
        <v>2885</v>
      </c>
      <c r="G1343" t="s">
        <v>2886</v>
      </c>
      <c r="H1343" s="2" t="s">
        <v>2884</v>
      </c>
      <c r="I1343" s="2" t="s">
        <v>3</v>
      </c>
      <c r="J1343" s="4">
        <v>0</v>
      </c>
      <c r="K1343" s="4" t="s">
        <v>17051</v>
      </c>
      <c r="L1343">
        <f>IF(Tabla1[[#This Row],[Code relation 
(is preprint of)]]="NO", 2, 1)</f>
        <v>2</v>
      </c>
      <c r="Q1343" s="7"/>
      <c r="R1343" s="30">
        <f>$Q$2-Tabla1[[#This Row],[Date of posting in
 preprint server]]</f>
        <v>-43971</v>
      </c>
      <c r="S1343" s="7"/>
    </row>
    <row r="1344" spans="1:19" x14ac:dyDescent="0.25">
      <c r="A1344">
        <v>884</v>
      </c>
      <c r="B1344" t="s">
        <v>2887</v>
      </c>
      <c r="C1344" t="s">
        <v>2748</v>
      </c>
      <c r="D1344" t="s">
        <v>10</v>
      </c>
      <c r="E1344" t="s">
        <v>11</v>
      </c>
      <c r="F1344" t="s">
        <v>2888</v>
      </c>
      <c r="G1344" t="s">
        <v>2889</v>
      </c>
      <c r="H1344" s="2" t="s">
        <v>2887</v>
      </c>
      <c r="I1344" s="2" t="s">
        <v>3</v>
      </c>
      <c r="J1344" s="4">
        <v>0</v>
      </c>
      <c r="K1344" s="4" t="s">
        <v>17051</v>
      </c>
      <c r="L1344">
        <f>IF(Tabla1[[#This Row],[Code relation 
(is preprint of)]]="NO", 2, 1)</f>
        <v>2</v>
      </c>
      <c r="Q1344" s="7"/>
      <c r="R1344" s="30">
        <f>$Q$2-Tabla1[[#This Row],[Date of posting in
 preprint server]]</f>
        <v>-43971</v>
      </c>
      <c r="S1344" s="7"/>
    </row>
    <row r="1345" spans="1:19" x14ac:dyDescent="0.25">
      <c r="A1345">
        <v>885</v>
      </c>
      <c r="B1345" t="s">
        <v>2890</v>
      </c>
      <c r="C1345" t="s">
        <v>2748</v>
      </c>
      <c r="D1345" t="s">
        <v>10</v>
      </c>
      <c r="E1345" t="s">
        <v>11</v>
      </c>
      <c r="F1345" t="s">
        <v>2891</v>
      </c>
      <c r="G1345" t="s">
        <v>2892</v>
      </c>
      <c r="H1345" s="2" t="s">
        <v>2890</v>
      </c>
      <c r="I1345" s="2" t="s">
        <v>3</v>
      </c>
      <c r="J1345" s="4">
        <v>0</v>
      </c>
      <c r="K1345" s="4" t="s">
        <v>17051</v>
      </c>
      <c r="L1345">
        <f>IF(Tabla1[[#This Row],[Code relation 
(is preprint of)]]="NO", 2, 1)</f>
        <v>2</v>
      </c>
      <c r="Q1345" s="7"/>
      <c r="R1345" s="30">
        <f>$Q$2-Tabla1[[#This Row],[Date of posting in
 preprint server]]</f>
        <v>-43971</v>
      </c>
      <c r="S1345" s="7"/>
    </row>
    <row r="1346" spans="1:19" x14ac:dyDescent="0.25">
      <c r="A1346">
        <v>886</v>
      </c>
      <c r="B1346" t="s">
        <v>2893</v>
      </c>
      <c r="C1346" t="s">
        <v>2748</v>
      </c>
      <c r="D1346" t="s">
        <v>10</v>
      </c>
      <c r="E1346" t="s">
        <v>11</v>
      </c>
      <c r="F1346" t="s">
        <v>2894</v>
      </c>
      <c r="G1346" t="s">
        <v>2895</v>
      </c>
      <c r="H1346" s="2" t="s">
        <v>2893</v>
      </c>
      <c r="I1346" s="2" t="s">
        <v>3</v>
      </c>
      <c r="J1346" s="4">
        <v>0</v>
      </c>
      <c r="K1346" s="4" t="s">
        <v>17051</v>
      </c>
      <c r="L1346">
        <f>IF(Tabla1[[#This Row],[Code relation 
(is preprint of)]]="NO", 2, 1)</f>
        <v>2</v>
      </c>
      <c r="Q1346" s="7"/>
      <c r="R1346" s="30">
        <f>$Q$2-Tabla1[[#This Row],[Date of posting in
 preprint server]]</f>
        <v>-43971</v>
      </c>
      <c r="S1346" s="7"/>
    </row>
    <row r="1347" spans="1:19" x14ac:dyDescent="0.25">
      <c r="A1347">
        <v>887</v>
      </c>
      <c r="B1347" t="s">
        <v>2896</v>
      </c>
      <c r="C1347" t="s">
        <v>2748</v>
      </c>
      <c r="D1347" t="s">
        <v>10</v>
      </c>
      <c r="E1347" t="s">
        <v>11</v>
      </c>
      <c r="F1347" t="s">
        <v>2897</v>
      </c>
      <c r="G1347" t="s">
        <v>2898</v>
      </c>
      <c r="H1347" s="2" t="s">
        <v>2896</v>
      </c>
      <c r="I1347" s="2" t="s">
        <v>3</v>
      </c>
      <c r="J1347" s="4">
        <v>0</v>
      </c>
      <c r="K1347" s="4" t="s">
        <v>17051</v>
      </c>
      <c r="L1347">
        <f>IF(Tabla1[[#This Row],[Code relation 
(is preprint of)]]="NO", 2, 1)</f>
        <v>2</v>
      </c>
      <c r="Q1347" s="7"/>
      <c r="R1347" s="30">
        <f>$Q$2-Tabla1[[#This Row],[Date of posting in
 preprint server]]</f>
        <v>-43971</v>
      </c>
      <c r="S1347" s="7"/>
    </row>
    <row r="1348" spans="1:19" x14ac:dyDescent="0.25">
      <c r="A1348">
        <v>888</v>
      </c>
      <c r="B1348" t="s">
        <v>2899</v>
      </c>
      <c r="C1348" t="s">
        <v>2748</v>
      </c>
      <c r="D1348" t="s">
        <v>10</v>
      </c>
      <c r="E1348" t="s">
        <v>11</v>
      </c>
      <c r="F1348" t="s">
        <v>2900</v>
      </c>
      <c r="G1348" t="s">
        <v>2901</v>
      </c>
      <c r="H1348" s="2" t="s">
        <v>2899</v>
      </c>
      <c r="I1348" s="2" t="s">
        <v>3</v>
      </c>
      <c r="J1348" s="4">
        <v>0</v>
      </c>
      <c r="K1348" s="4" t="s">
        <v>17051</v>
      </c>
      <c r="L1348">
        <f>IF(Tabla1[[#This Row],[Code relation 
(is preprint of)]]="NO", 2, 1)</f>
        <v>2</v>
      </c>
      <c r="Q1348" s="7"/>
      <c r="R1348" s="30">
        <f>$Q$2-Tabla1[[#This Row],[Date of posting in
 preprint server]]</f>
        <v>-43971</v>
      </c>
      <c r="S1348" s="7"/>
    </row>
    <row r="1349" spans="1:19" x14ac:dyDescent="0.25">
      <c r="A1349">
        <v>889</v>
      </c>
      <c r="B1349" t="s">
        <v>2902</v>
      </c>
      <c r="C1349" t="s">
        <v>2748</v>
      </c>
      <c r="D1349" t="s">
        <v>10</v>
      </c>
      <c r="E1349" t="s">
        <v>11</v>
      </c>
      <c r="F1349" t="s">
        <v>2903</v>
      </c>
      <c r="G1349" t="s">
        <v>2904</v>
      </c>
      <c r="H1349" s="2" t="s">
        <v>2902</v>
      </c>
      <c r="I1349" s="2" t="s">
        <v>3</v>
      </c>
      <c r="J1349" s="4">
        <v>0</v>
      </c>
      <c r="K1349" s="4" t="s">
        <v>17051</v>
      </c>
      <c r="L1349">
        <f>IF(Tabla1[[#This Row],[Code relation 
(is preprint of)]]="NO", 2, 1)</f>
        <v>2</v>
      </c>
      <c r="Q1349" s="7"/>
      <c r="R1349" s="30">
        <f>$Q$2-Tabla1[[#This Row],[Date of posting in
 preprint server]]</f>
        <v>-43971</v>
      </c>
      <c r="S1349" s="7"/>
    </row>
    <row r="1350" spans="1:19" x14ac:dyDescent="0.25">
      <c r="A1350">
        <v>890</v>
      </c>
      <c r="B1350" t="s">
        <v>2905</v>
      </c>
      <c r="C1350" t="s">
        <v>2748</v>
      </c>
      <c r="D1350" t="s">
        <v>10</v>
      </c>
      <c r="E1350" t="s">
        <v>11</v>
      </c>
      <c r="F1350" t="s">
        <v>2906</v>
      </c>
      <c r="G1350" t="s">
        <v>2907</v>
      </c>
      <c r="H1350" s="2" t="s">
        <v>2905</v>
      </c>
      <c r="I1350" s="2" t="s">
        <v>3</v>
      </c>
      <c r="J1350" s="4">
        <v>0</v>
      </c>
      <c r="K1350" s="4" t="s">
        <v>17051</v>
      </c>
      <c r="L1350">
        <f>IF(Tabla1[[#This Row],[Code relation 
(is preprint of)]]="NO", 2, 1)</f>
        <v>2</v>
      </c>
      <c r="Q1350" s="7"/>
      <c r="R1350" s="30">
        <f>$Q$2-Tabla1[[#This Row],[Date of posting in
 preprint server]]</f>
        <v>-43971</v>
      </c>
      <c r="S1350" s="7"/>
    </row>
    <row r="1351" spans="1:19" x14ac:dyDescent="0.25">
      <c r="A1351">
        <v>891</v>
      </c>
      <c r="B1351" t="s">
        <v>2908</v>
      </c>
      <c r="C1351" t="s">
        <v>2748</v>
      </c>
      <c r="D1351" t="s">
        <v>10</v>
      </c>
      <c r="E1351" t="s">
        <v>11</v>
      </c>
      <c r="F1351" t="s">
        <v>2909</v>
      </c>
      <c r="G1351" t="s">
        <v>2910</v>
      </c>
      <c r="H1351" s="2" t="s">
        <v>2908</v>
      </c>
      <c r="I1351" s="2" t="s">
        <v>3</v>
      </c>
      <c r="J1351" s="4">
        <v>2</v>
      </c>
      <c r="K1351" s="4" t="s">
        <v>17051</v>
      </c>
      <c r="L1351">
        <f>IF(Tabla1[[#This Row],[Code relation 
(is preprint of)]]="NO", 2, 1)</f>
        <v>2</v>
      </c>
      <c r="Q1351" s="7"/>
      <c r="R1351" s="30">
        <f>$Q$2-Tabla1[[#This Row],[Date of posting in
 preprint server]]</f>
        <v>-43971</v>
      </c>
      <c r="S1351" s="7"/>
    </row>
    <row r="1352" spans="1:19" x14ac:dyDescent="0.25">
      <c r="A1352">
        <v>892</v>
      </c>
      <c r="B1352" t="s">
        <v>2911</v>
      </c>
      <c r="C1352" t="s">
        <v>2748</v>
      </c>
      <c r="D1352" t="s">
        <v>10</v>
      </c>
      <c r="E1352" t="s">
        <v>11</v>
      </c>
      <c r="F1352" t="s">
        <v>2912</v>
      </c>
      <c r="G1352" t="s">
        <v>2913</v>
      </c>
      <c r="H1352" s="2" t="s">
        <v>2911</v>
      </c>
      <c r="I1352" s="2" t="s">
        <v>3</v>
      </c>
      <c r="J1352" s="4">
        <v>0</v>
      </c>
      <c r="K1352" s="4" t="s">
        <v>17051</v>
      </c>
      <c r="L1352">
        <f>IF(Tabla1[[#This Row],[Code relation 
(is preprint of)]]="NO", 2, 1)</f>
        <v>2</v>
      </c>
      <c r="Q1352" s="7"/>
      <c r="R1352" s="30">
        <f>$Q$2-Tabla1[[#This Row],[Date of posting in
 preprint server]]</f>
        <v>-43971</v>
      </c>
      <c r="S1352" s="7"/>
    </row>
    <row r="1353" spans="1:19" x14ac:dyDescent="0.25">
      <c r="A1353">
        <v>893</v>
      </c>
      <c r="B1353" t="s">
        <v>2914</v>
      </c>
      <c r="C1353" t="s">
        <v>2748</v>
      </c>
      <c r="D1353" t="s">
        <v>10</v>
      </c>
      <c r="E1353" t="s">
        <v>11</v>
      </c>
      <c r="F1353" t="s">
        <v>2915</v>
      </c>
      <c r="G1353" t="s">
        <v>2916</v>
      </c>
      <c r="H1353" s="2" t="s">
        <v>2914</v>
      </c>
      <c r="I1353" s="2" t="s">
        <v>3</v>
      </c>
      <c r="J1353" s="4">
        <v>2</v>
      </c>
      <c r="K1353" s="4" t="s">
        <v>17051</v>
      </c>
      <c r="L1353">
        <f>IF(Tabla1[[#This Row],[Code relation 
(is preprint of)]]="NO", 2, 1)</f>
        <v>2</v>
      </c>
      <c r="Q1353" s="7"/>
      <c r="R1353" s="30">
        <f>$Q$2-Tabla1[[#This Row],[Date of posting in
 preprint server]]</f>
        <v>-43971</v>
      </c>
      <c r="S1353" s="7"/>
    </row>
    <row r="1354" spans="1:19" x14ac:dyDescent="0.25">
      <c r="A1354">
        <v>894</v>
      </c>
      <c r="B1354" t="s">
        <v>2917</v>
      </c>
      <c r="C1354" t="s">
        <v>2748</v>
      </c>
      <c r="D1354" t="s">
        <v>10</v>
      </c>
      <c r="E1354" t="s">
        <v>11</v>
      </c>
      <c r="F1354" t="s">
        <v>2918</v>
      </c>
      <c r="G1354" t="s">
        <v>2919</v>
      </c>
      <c r="H1354" s="2" t="s">
        <v>2917</v>
      </c>
      <c r="I1354" s="2" t="s">
        <v>3</v>
      </c>
      <c r="J1354" s="4">
        <v>0</v>
      </c>
      <c r="K1354" s="4" t="s">
        <v>17051</v>
      </c>
      <c r="L1354">
        <f>IF(Tabla1[[#This Row],[Code relation 
(is preprint of)]]="NO", 2, 1)</f>
        <v>2</v>
      </c>
      <c r="Q1354" s="7"/>
      <c r="R1354" s="30">
        <f>$Q$2-Tabla1[[#This Row],[Date of posting in
 preprint server]]</f>
        <v>-43971</v>
      </c>
      <c r="S1354" s="7"/>
    </row>
    <row r="1355" spans="1:19" x14ac:dyDescent="0.25">
      <c r="A1355">
        <v>895</v>
      </c>
      <c r="B1355" t="s">
        <v>2920</v>
      </c>
      <c r="C1355" t="s">
        <v>2748</v>
      </c>
      <c r="D1355" t="s">
        <v>10</v>
      </c>
      <c r="E1355" t="s">
        <v>11</v>
      </c>
      <c r="F1355" t="s">
        <v>2921</v>
      </c>
      <c r="G1355" t="s">
        <v>2922</v>
      </c>
      <c r="H1355" s="2" t="s">
        <v>2920</v>
      </c>
      <c r="I1355" s="2" t="s">
        <v>3</v>
      </c>
      <c r="J1355" s="4">
        <v>0</v>
      </c>
      <c r="K1355" s="4" t="s">
        <v>17051</v>
      </c>
      <c r="L1355">
        <f>IF(Tabla1[[#This Row],[Code relation 
(is preprint of)]]="NO", 2, 1)</f>
        <v>2</v>
      </c>
      <c r="Q1355" s="7"/>
      <c r="R1355" s="30">
        <f>$Q$2-Tabla1[[#This Row],[Date of posting in
 preprint server]]</f>
        <v>-43971</v>
      </c>
      <c r="S1355" s="7"/>
    </row>
    <row r="1356" spans="1:19" x14ac:dyDescent="0.25">
      <c r="A1356">
        <v>896</v>
      </c>
      <c r="B1356" t="s">
        <v>2923</v>
      </c>
      <c r="C1356" t="s">
        <v>2748</v>
      </c>
      <c r="D1356" t="s">
        <v>10</v>
      </c>
      <c r="E1356" t="s">
        <v>11</v>
      </c>
      <c r="F1356" t="s">
        <v>2924</v>
      </c>
      <c r="G1356" t="s">
        <v>2925</v>
      </c>
      <c r="H1356" s="2" t="s">
        <v>2923</v>
      </c>
      <c r="I1356" s="2" t="s">
        <v>3</v>
      </c>
      <c r="J1356" s="4">
        <v>0</v>
      </c>
      <c r="K1356" s="4" t="s">
        <v>17051</v>
      </c>
      <c r="L1356">
        <f>IF(Tabla1[[#This Row],[Code relation 
(is preprint of)]]="NO", 2, 1)</f>
        <v>2</v>
      </c>
      <c r="Q1356" s="7"/>
      <c r="R1356" s="30">
        <f>$Q$2-Tabla1[[#This Row],[Date of posting in
 preprint server]]</f>
        <v>-43971</v>
      </c>
      <c r="S1356" s="7"/>
    </row>
    <row r="1357" spans="1:19" x14ac:dyDescent="0.25">
      <c r="A1357">
        <v>897</v>
      </c>
      <c r="B1357" t="s">
        <v>2926</v>
      </c>
      <c r="C1357" t="s">
        <v>2748</v>
      </c>
      <c r="D1357" t="s">
        <v>10</v>
      </c>
      <c r="E1357" t="s">
        <v>11</v>
      </c>
      <c r="F1357" t="s">
        <v>2927</v>
      </c>
      <c r="G1357" t="s">
        <v>2928</v>
      </c>
      <c r="H1357" s="2" t="s">
        <v>2926</v>
      </c>
      <c r="I1357" s="2" t="s">
        <v>3</v>
      </c>
      <c r="J1357" s="4">
        <v>0</v>
      </c>
      <c r="K1357" s="4" t="s">
        <v>17051</v>
      </c>
      <c r="L1357">
        <f>IF(Tabla1[[#This Row],[Code relation 
(is preprint of)]]="NO", 2, 1)</f>
        <v>2</v>
      </c>
      <c r="Q1357" s="7"/>
      <c r="R1357" s="30">
        <f>$Q$2-Tabla1[[#This Row],[Date of posting in
 preprint server]]</f>
        <v>-43971</v>
      </c>
      <c r="S1357" s="7"/>
    </row>
    <row r="1358" spans="1:19" x14ac:dyDescent="0.25">
      <c r="A1358">
        <v>898</v>
      </c>
      <c r="B1358" t="s">
        <v>2929</v>
      </c>
      <c r="C1358" t="s">
        <v>2748</v>
      </c>
      <c r="D1358" t="s">
        <v>10</v>
      </c>
      <c r="E1358" t="s">
        <v>11</v>
      </c>
      <c r="F1358" t="s">
        <v>2930</v>
      </c>
      <c r="G1358" t="s">
        <v>2931</v>
      </c>
      <c r="H1358" s="2" t="s">
        <v>2929</v>
      </c>
      <c r="I1358" s="2" t="s">
        <v>3</v>
      </c>
      <c r="J1358" s="4">
        <v>0</v>
      </c>
      <c r="K1358" s="4" t="s">
        <v>17051</v>
      </c>
      <c r="L1358">
        <f>IF(Tabla1[[#This Row],[Code relation 
(is preprint of)]]="NO", 2, 1)</f>
        <v>2</v>
      </c>
      <c r="Q1358" s="7"/>
      <c r="R1358" s="30">
        <f>$Q$2-Tabla1[[#This Row],[Date of posting in
 preprint server]]</f>
        <v>-43971</v>
      </c>
      <c r="S1358" s="7"/>
    </row>
    <row r="1359" spans="1:19" x14ac:dyDescent="0.25">
      <c r="A1359">
        <v>899</v>
      </c>
      <c r="B1359" t="s">
        <v>2932</v>
      </c>
      <c r="C1359" t="s">
        <v>2748</v>
      </c>
      <c r="D1359" t="s">
        <v>10</v>
      </c>
      <c r="E1359" t="s">
        <v>11</v>
      </c>
      <c r="F1359" t="s">
        <v>2933</v>
      </c>
      <c r="G1359" t="s">
        <v>2934</v>
      </c>
      <c r="H1359" s="2" t="s">
        <v>2932</v>
      </c>
      <c r="I1359" s="2" t="s">
        <v>3</v>
      </c>
      <c r="J1359" s="4">
        <v>0</v>
      </c>
      <c r="K1359" s="4" t="s">
        <v>17051</v>
      </c>
      <c r="L1359">
        <f>IF(Tabla1[[#This Row],[Code relation 
(is preprint of)]]="NO", 2, 1)</f>
        <v>2</v>
      </c>
      <c r="Q1359" s="7"/>
      <c r="R1359" s="30">
        <f>$Q$2-Tabla1[[#This Row],[Date of posting in
 preprint server]]</f>
        <v>-43971</v>
      </c>
      <c r="S1359" s="7"/>
    </row>
    <row r="1360" spans="1:19" x14ac:dyDescent="0.25">
      <c r="A1360">
        <v>900</v>
      </c>
      <c r="B1360" t="s">
        <v>2935</v>
      </c>
      <c r="C1360" t="s">
        <v>2748</v>
      </c>
      <c r="D1360" t="s">
        <v>10</v>
      </c>
      <c r="E1360" t="s">
        <v>11</v>
      </c>
      <c r="F1360" t="s">
        <v>2936</v>
      </c>
      <c r="G1360" t="s">
        <v>2937</v>
      </c>
      <c r="H1360" s="2" t="s">
        <v>2935</v>
      </c>
      <c r="I1360" s="2" t="s">
        <v>3</v>
      </c>
      <c r="J1360" s="4">
        <v>0</v>
      </c>
      <c r="K1360" s="4" t="s">
        <v>17051</v>
      </c>
      <c r="L1360">
        <f>IF(Tabla1[[#This Row],[Code relation 
(is preprint of)]]="NO", 2, 1)</f>
        <v>2</v>
      </c>
      <c r="Q1360" s="7"/>
      <c r="R1360" s="30">
        <f>$Q$2-Tabla1[[#This Row],[Date of posting in
 preprint server]]</f>
        <v>-43971</v>
      </c>
      <c r="S1360" s="7"/>
    </row>
    <row r="1361" spans="1:19" x14ac:dyDescent="0.25">
      <c r="A1361">
        <v>901</v>
      </c>
      <c r="B1361" t="s">
        <v>2938</v>
      </c>
      <c r="C1361" t="s">
        <v>2748</v>
      </c>
      <c r="D1361" t="s">
        <v>10</v>
      </c>
      <c r="E1361" t="s">
        <v>11</v>
      </c>
      <c r="F1361" t="s">
        <v>2939</v>
      </c>
      <c r="G1361" t="s">
        <v>2940</v>
      </c>
      <c r="H1361" s="2" t="s">
        <v>2938</v>
      </c>
      <c r="I1361" s="2" t="s">
        <v>3</v>
      </c>
      <c r="J1361" s="4">
        <v>0</v>
      </c>
      <c r="K1361" s="4" t="s">
        <v>17051</v>
      </c>
      <c r="L1361">
        <f>IF(Tabla1[[#This Row],[Code relation 
(is preprint of)]]="NO", 2, 1)</f>
        <v>2</v>
      </c>
      <c r="Q1361" s="7"/>
      <c r="R1361" s="30">
        <f>$Q$2-Tabla1[[#This Row],[Date of posting in
 preprint server]]</f>
        <v>-43971</v>
      </c>
      <c r="S1361" s="7"/>
    </row>
    <row r="1362" spans="1:19" x14ac:dyDescent="0.25">
      <c r="A1362">
        <v>902</v>
      </c>
      <c r="B1362" t="s">
        <v>2941</v>
      </c>
      <c r="C1362" t="s">
        <v>2748</v>
      </c>
      <c r="D1362" t="s">
        <v>10</v>
      </c>
      <c r="E1362" t="s">
        <v>11</v>
      </c>
      <c r="F1362" t="s">
        <v>2942</v>
      </c>
      <c r="G1362" t="s">
        <v>2943</v>
      </c>
      <c r="H1362" s="2" t="s">
        <v>2941</v>
      </c>
      <c r="I1362" s="2" t="s">
        <v>3</v>
      </c>
      <c r="J1362" s="4">
        <v>1</v>
      </c>
      <c r="K1362" s="4" t="s">
        <v>17051</v>
      </c>
      <c r="L1362">
        <f>IF(Tabla1[[#This Row],[Code relation 
(is preprint of)]]="NO", 2, 1)</f>
        <v>2</v>
      </c>
      <c r="Q1362" s="7"/>
      <c r="R1362" s="30">
        <f>$Q$2-Tabla1[[#This Row],[Date of posting in
 preprint server]]</f>
        <v>-43971</v>
      </c>
      <c r="S1362" s="7"/>
    </row>
    <row r="1363" spans="1:19" x14ac:dyDescent="0.25">
      <c r="A1363">
        <v>903</v>
      </c>
      <c r="B1363" t="s">
        <v>2944</v>
      </c>
      <c r="C1363" t="s">
        <v>2748</v>
      </c>
      <c r="D1363" t="s">
        <v>10</v>
      </c>
      <c r="E1363" t="s">
        <v>11</v>
      </c>
      <c r="F1363" t="s">
        <v>2945</v>
      </c>
      <c r="G1363" t="s">
        <v>2946</v>
      </c>
      <c r="H1363" s="2" t="s">
        <v>2944</v>
      </c>
      <c r="I1363" s="2" t="s">
        <v>3</v>
      </c>
      <c r="J1363" s="4">
        <v>0</v>
      </c>
      <c r="K1363" s="4" t="s">
        <v>17051</v>
      </c>
      <c r="L1363">
        <f>IF(Tabla1[[#This Row],[Code relation 
(is preprint of)]]="NO", 2, 1)</f>
        <v>2</v>
      </c>
      <c r="Q1363" s="7"/>
      <c r="R1363" s="30">
        <f>$Q$2-Tabla1[[#This Row],[Date of posting in
 preprint server]]</f>
        <v>-43971</v>
      </c>
      <c r="S1363" s="7"/>
    </row>
    <row r="1364" spans="1:19" x14ac:dyDescent="0.25">
      <c r="A1364">
        <v>904</v>
      </c>
      <c r="B1364" t="s">
        <v>2947</v>
      </c>
      <c r="C1364" t="s">
        <v>2748</v>
      </c>
      <c r="D1364" t="s">
        <v>10</v>
      </c>
      <c r="E1364" t="s">
        <v>11</v>
      </c>
      <c r="F1364" t="s">
        <v>2948</v>
      </c>
      <c r="G1364" t="s">
        <v>2949</v>
      </c>
      <c r="H1364" s="2" t="s">
        <v>2947</v>
      </c>
      <c r="I1364" s="2" t="s">
        <v>3</v>
      </c>
      <c r="J1364" s="4">
        <v>0</v>
      </c>
      <c r="K1364" s="4" t="s">
        <v>17051</v>
      </c>
      <c r="L1364">
        <f>IF(Tabla1[[#This Row],[Code relation 
(is preprint of)]]="NO", 2, 1)</f>
        <v>2</v>
      </c>
      <c r="Q1364" s="7"/>
      <c r="R1364" s="30">
        <f>$Q$2-Tabla1[[#This Row],[Date of posting in
 preprint server]]</f>
        <v>-43971</v>
      </c>
      <c r="S1364" s="7"/>
    </row>
    <row r="1365" spans="1:19" x14ac:dyDescent="0.25">
      <c r="A1365">
        <v>905</v>
      </c>
      <c r="B1365" t="s">
        <v>2950</v>
      </c>
      <c r="C1365" t="s">
        <v>2748</v>
      </c>
      <c r="D1365" t="s">
        <v>10</v>
      </c>
      <c r="E1365" t="s">
        <v>11</v>
      </c>
      <c r="F1365" t="s">
        <v>2951</v>
      </c>
      <c r="G1365" t="s">
        <v>2952</v>
      </c>
      <c r="H1365" s="2" t="s">
        <v>2950</v>
      </c>
      <c r="I1365" s="2" t="s">
        <v>3</v>
      </c>
      <c r="J1365" s="4">
        <v>0</v>
      </c>
      <c r="K1365" s="4" t="s">
        <v>17051</v>
      </c>
      <c r="L1365">
        <f>IF(Tabla1[[#This Row],[Code relation 
(is preprint of)]]="NO", 2, 1)</f>
        <v>2</v>
      </c>
      <c r="Q1365" s="7"/>
      <c r="R1365" s="30">
        <f>$Q$2-Tabla1[[#This Row],[Date of posting in
 preprint server]]</f>
        <v>-43971</v>
      </c>
      <c r="S1365" s="7"/>
    </row>
    <row r="1366" spans="1:19" x14ac:dyDescent="0.25">
      <c r="A1366">
        <v>906</v>
      </c>
      <c r="B1366" t="s">
        <v>2953</v>
      </c>
      <c r="C1366" t="s">
        <v>2748</v>
      </c>
      <c r="D1366" t="s">
        <v>10</v>
      </c>
      <c r="E1366" t="s">
        <v>11</v>
      </c>
      <c r="F1366" t="s">
        <v>2954</v>
      </c>
      <c r="G1366" t="s">
        <v>2955</v>
      </c>
      <c r="H1366" s="2" t="s">
        <v>2953</v>
      </c>
      <c r="I1366" s="2" t="s">
        <v>3</v>
      </c>
      <c r="J1366" s="4">
        <v>0</v>
      </c>
      <c r="K1366" s="4" t="s">
        <v>17051</v>
      </c>
      <c r="L1366">
        <f>IF(Tabla1[[#This Row],[Code relation 
(is preprint of)]]="NO", 2, 1)</f>
        <v>2</v>
      </c>
      <c r="Q1366" s="7"/>
      <c r="R1366" s="30">
        <f>$Q$2-Tabla1[[#This Row],[Date of posting in
 preprint server]]</f>
        <v>-43971</v>
      </c>
      <c r="S1366" s="7"/>
    </row>
    <row r="1367" spans="1:19" x14ac:dyDescent="0.25">
      <c r="A1367">
        <v>907</v>
      </c>
      <c r="B1367" t="s">
        <v>2956</v>
      </c>
      <c r="C1367" t="s">
        <v>2748</v>
      </c>
      <c r="D1367" t="s">
        <v>10</v>
      </c>
      <c r="E1367" t="s">
        <v>11</v>
      </c>
      <c r="F1367" t="s">
        <v>2957</v>
      </c>
      <c r="G1367" t="s">
        <v>2958</v>
      </c>
      <c r="H1367" s="2" t="s">
        <v>2956</v>
      </c>
      <c r="I1367" s="2" t="s">
        <v>3</v>
      </c>
      <c r="J1367" s="4">
        <v>0</v>
      </c>
      <c r="K1367" s="4" t="s">
        <v>17051</v>
      </c>
      <c r="L1367">
        <f>IF(Tabla1[[#This Row],[Code relation 
(is preprint of)]]="NO", 2, 1)</f>
        <v>2</v>
      </c>
      <c r="Q1367" s="7"/>
      <c r="R1367" s="30">
        <f>$Q$2-Tabla1[[#This Row],[Date of posting in
 preprint server]]</f>
        <v>-43971</v>
      </c>
      <c r="S1367" s="7"/>
    </row>
    <row r="1368" spans="1:19" x14ac:dyDescent="0.25">
      <c r="A1368">
        <v>908</v>
      </c>
      <c r="B1368" t="s">
        <v>2959</v>
      </c>
      <c r="C1368" t="s">
        <v>2748</v>
      </c>
      <c r="D1368" t="s">
        <v>10</v>
      </c>
      <c r="E1368" t="s">
        <v>11</v>
      </c>
      <c r="F1368" t="s">
        <v>2960</v>
      </c>
      <c r="G1368" t="s">
        <v>2961</v>
      </c>
      <c r="H1368" s="2" t="s">
        <v>2959</v>
      </c>
      <c r="I1368" s="2" t="s">
        <v>3</v>
      </c>
      <c r="J1368" s="4">
        <v>0</v>
      </c>
      <c r="K1368" s="4" t="s">
        <v>17051</v>
      </c>
      <c r="L1368">
        <f>IF(Tabla1[[#This Row],[Code relation 
(is preprint of)]]="NO", 2, 1)</f>
        <v>2</v>
      </c>
      <c r="Q1368" s="7"/>
      <c r="R1368" s="30">
        <f>$Q$2-Tabla1[[#This Row],[Date of posting in
 preprint server]]</f>
        <v>-43971</v>
      </c>
      <c r="S1368" s="7"/>
    </row>
    <row r="1369" spans="1:19" x14ac:dyDescent="0.25">
      <c r="A1369">
        <v>909</v>
      </c>
      <c r="B1369" t="s">
        <v>2962</v>
      </c>
      <c r="C1369" t="s">
        <v>2748</v>
      </c>
      <c r="D1369" t="s">
        <v>10</v>
      </c>
      <c r="E1369" t="s">
        <v>11</v>
      </c>
      <c r="F1369" t="s">
        <v>2963</v>
      </c>
      <c r="G1369" t="s">
        <v>2964</v>
      </c>
      <c r="H1369" s="2" t="s">
        <v>2962</v>
      </c>
      <c r="I1369" s="2" t="s">
        <v>3</v>
      </c>
      <c r="J1369" s="4">
        <v>0</v>
      </c>
      <c r="K1369" s="4" t="s">
        <v>17051</v>
      </c>
      <c r="L1369">
        <f>IF(Tabla1[[#This Row],[Code relation 
(is preprint of)]]="NO", 2, 1)</f>
        <v>2</v>
      </c>
      <c r="Q1369" s="7"/>
      <c r="R1369" s="30">
        <f>$Q$2-Tabla1[[#This Row],[Date of posting in
 preprint server]]</f>
        <v>-43971</v>
      </c>
      <c r="S1369" s="7"/>
    </row>
    <row r="1370" spans="1:19" x14ac:dyDescent="0.25">
      <c r="A1370">
        <v>910</v>
      </c>
      <c r="B1370" t="s">
        <v>2965</v>
      </c>
      <c r="C1370" t="s">
        <v>2748</v>
      </c>
      <c r="D1370" t="s">
        <v>10</v>
      </c>
      <c r="E1370" t="s">
        <v>11</v>
      </c>
      <c r="F1370" t="s">
        <v>2966</v>
      </c>
      <c r="G1370" t="s">
        <v>2967</v>
      </c>
      <c r="H1370" s="2" t="s">
        <v>2965</v>
      </c>
      <c r="I1370" s="2" t="s">
        <v>3</v>
      </c>
      <c r="J1370" s="4">
        <v>0</v>
      </c>
      <c r="K1370" s="4" t="s">
        <v>17051</v>
      </c>
      <c r="L1370">
        <f>IF(Tabla1[[#This Row],[Code relation 
(is preprint of)]]="NO", 2, 1)</f>
        <v>2</v>
      </c>
      <c r="Q1370" s="7"/>
      <c r="R1370" s="30">
        <f>$Q$2-Tabla1[[#This Row],[Date of posting in
 preprint server]]</f>
        <v>-43971</v>
      </c>
      <c r="S1370" s="7"/>
    </row>
    <row r="1371" spans="1:19" x14ac:dyDescent="0.25">
      <c r="A1371">
        <v>911</v>
      </c>
      <c r="B1371" t="s">
        <v>2968</v>
      </c>
      <c r="C1371" t="s">
        <v>2748</v>
      </c>
      <c r="D1371" t="s">
        <v>10</v>
      </c>
      <c r="E1371" t="s">
        <v>11</v>
      </c>
      <c r="F1371" t="s">
        <v>2969</v>
      </c>
      <c r="G1371" t="s">
        <v>2970</v>
      </c>
      <c r="H1371" s="2" t="s">
        <v>2968</v>
      </c>
      <c r="I1371" s="2" t="s">
        <v>3</v>
      </c>
      <c r="J1371" s="4">
        <v>0</v>
      </c>
      <c r="K1371" s="4" t="s">
        <v>17051</v>
      </c>
      <c r="L1371">
        <f>IF(Tabla1[[#This Row],[Code relation 
(is preprint of)]]="NO", 2, 1)</f>
        <v>2</v>
      </c>
      <c r="Q1371" s="7"/>
      <c r="R1371" s="30">
        <f>$Q$2-Tabla1[[#This Row],[Date of posting in
 preprint server]]</f>
        <v>-43971</v>
      </c>
      <c r="S1371" s="7"/>
    </row>
    <row r="1372" spans="1:19" x14ac:dyDescent="0.25">
      <c r="A1372">
        <v>912</v>
      </c>
      <c r="B1372" t="s">
        <v>2971</v>
      </c>
      <c r="C1372" t="s">
        <v>2748</v>
      </c>
      <c r="D1372" t="s">
        <v>10</v>
      </c>
      <c r="E1372" t="s">
        <v>11</v>
      </c>
      <c r="F1372" t="s">
        <v>2972</v>
      </c>
      <c r="G1372" t="s">
        <v>2973</v>
      </c>
      <c r="H1372" s="2" t="s">
        <v>2971</v>
      </c>
      <c r="I1372" s="2" t="s">
        <v>3</v>
      </c>
      <c r="J1372" s="4">
        <v>0</v>
      </c>
      <c r="K1372" s="4" t="s">
        <v>17051</v>
      </c>
      <c r="L1372">
        <f>IF(Tabla1[[#This Row],[Code relation 
(is preprint of)]]="NO", 2, 1)</f>
        <v>2</v>
      </c>
      <c r="Q1372" s="7"/>
      <c r="R1372" s="30">
        <f>$Q$2-Tabla1[[#This Row],[Date of posting in
 preprint server]]</f>
        <v>-43971</v>
      </c>
      <c r="S1372" s="7"/>
    </row>
    <row r="1373" spans="1:19" x14ac:dyDescent="0.25">
      <c r="A1373">
        <v>913</v>
      </c>
      <c r="B1373" t="s">
        <v>2974</v>
      </c>
      <c r="C1373" t="s">
        <v>2748</v>
      </c>
      <c r="D1373" t="s">
        <v>10</v>
      </c>
      <c r="E1373" t="s">
        <v>11</v>
      </c>
      <c r="F1373" t="s">
        <v>2975</v>
      </c>
      <c r="G1373" t="s">
        <v>2976</v>
      </c>
      <c r="H1373" s="2" t="s">
        <v>2974</v>
      </c>
      <c r="I1373" s="2" t="s">
        <v>3</v>
      </c>
      <c r="J1373" s="4">
        <v>0</v>
      </c>
      <c r="K1373" s="4" t="s">
        <v>17051</v>
      </c>
      <c r="L1373">
        <f>IF(Tabla1[[#This Row],[Code relation 
(is preprint of)]]="NO", 2, 1)</f>
        <v>2</v>
      </c>
      <c r="Q1373" s="7"/>
      <c r="R1373" s="30">
        <f>$Q$2-Tabla1[[#This Row],[Date of posting in
 preprint server]]</f>
        <v>-43971</v>
      </c>
      <c r="S1373" s="7"/>
    </row>
    <row r="1374" spans="1:19" x14ac:dyDescent="0.25">
      <c r="A1374">
        <v>914</v>
      </c>
      <c r="B1374" t="s">
        <v>2977</v>
      </c>
      <c r="C1374" t="s">
        <v>2748</v>
      </c>
      <c r="D1374" t="s">
        <v>10</v>
      </c>
      <c r="E1374" t="s">
        <v>11</v>
      </c>
      <c r="F1374" t="s">
        <v>2978</v>
      </c>
      <c r="G1374" t="s">
        <v>2979</v>
      </c>
      <c r="H1374" s="2" t="s">
        <v>2977</v>
      </c>
      <c r="I1374" s="2" t="s">
        <v>3</v>
      </c>
      <c r="J1374" s="4">
        <v>0</v>
      </c>
      <c r="K1374" s="4" t="s">
        <v>17051</v>
      </c>
      <c r="L1374">
        <f>IF(Tabla1[[#This Row],[Code relation 
(is preprint of)]]="NO", 2, 1)</f>
        <v>2</v>
      </c>
      <c r="Q1374" s="7"/>
      <c r="R1374" s="30">
        <f>$Q$2-Tabla1[[#This Row],[Date of posting in
 preprint server]]</f>
        <v>-43971</v>
      </c>
      <c r="S1374" s="7"/>
    </row>
    <row r="1375" spans="1:19" x14ac:dyDescent="0.25">
      <c r="A1375">
        <v>915</v>
      </c>
      <c r="B1375" t="s">
        <v>2980</v>
      </c>
      <c r="C1375" t="s">
        <v>2748</v>
      </c>
      <c r="D1375" t="s">
        <v>10</v>
      </c>
      <c r="E1375" t="s">
        <v>11</v>
      </c>
      <c r="F1375" t="s">
        <v>2981</v>
      </c>
      <c r="G1375" t="s">
        <v>2982</v>
      </c>
      <c r="H1375" s="2" t="s">
        <v>2980</v>
      </c>
      <c r="I1375" s="2" t="s">
        <v>3</v>
      </c>
      <c r="J1375" s="4">
        <v>0</v>
      </c>
      <c r="K1375" s="4" t="s">
        <v>17051</v>
      </c>
      <c r="L1375">
        <f>IF(Tabla1[[#This Row],[Code relation 
(is preprint of)]]="NO", 2, 1)</f>
        <v>2</v>
      </c>
      <c r="Q1375" s="7"/>
      <c r="R1375" s="30">
        <f>$Q$2-Tabla1[[#This Row],[Date of posting in
 preprint server]]</f>
        <v>-43971</v>
      </c>
      <c r="S1375" s="7"/>
    </row>
    <row r="1376" spans="1:19" x14ac:dyDescent="0.25">
      <c r="A1376">
        <v>916</v>
      </c>
      <c r="B1376" t="s">
        <v>2983</v>
      </c>
      <c r="C1376" t="s">
        <v>2748</v>
      </c>
      <c r="D1376" t="s">
        <v>10</v>
      </c>
      <c r="E1376" t="s">
        <v>11</v>
      </c>
      <c r="F1376" t="s">
        <v>2984</v>
      </c>
      <c r="G1376" t="s">
        <v>2985</v>
      </c>
      <c r="H1376" s="2" t="s">
        <v>2983</v>
      </c>
      <c r="I1376" s="2" t="s">
        <v>3</v>
      </c>
      <c r="J1376" s="4">
        <v>0</v>
      </c>
      <c r="K1376" s="4" t="s">
        <v>17051</v>
      </c>
      <c r="L1376">
        <f>IF(Tabla1[[#This Row],[Code relation 
(is preprint of)]]="NO", 2, 1)</f>
        <v>2</v>
      </c>
      <c r="Q1376" s="7"/>
      <c r="R1376" s="30">
        <f>$Q$2-Tabla1[[#This Row],[Date of posting in
 preprint server]]</f>
        <v>-43971</v>
      </c>
      <c r="S1376" s="7"/>
    </row>
    <row r="1377" spans="1:19" x14ac:dyDescent="0.25">
      <c r="A1377">
        <v>917</v>
      </c>
      <c r="B1377" t="s">
        <v>2986</v>
      </c>
      <c r="C1377" t="s">
        <v>2748</v>
      </c>
      <c r="D1377" t="s">
        <v>10</v>
      </c>
      <c r="E1377" t="s">
        <v>11</v>
      </c>
      <c r="F1377" t="s">
        <v>2987</v>
      </c>
      <c r="G1377" t="s">
        <v>2988</v>
      </c>
      <c r="H1377" s="2" t="s">
        <v>2986</v>
      </c>
      <c r="I1377" s="2" t="s">
        <v>3</v>
      </c>
      <c r="J1377" s="4">
        <v>0</v>
      </c>
      <c r="K1377" s="4" t="s">
        <v>17051</v>
      </c>
      <c r="L1377">
        <f>IF(Tabla1[[#This Row],[Code relation 
(is preprint of)]]="NO", 2, 1)</f>
        <v>2</v>
      </c>
      <c r="Q1377" s="7"/>
      <c r="R1377" s="30">
        <f>$Q$2-Tabla1[[#This Row],[Date of posting in
 preprint server]]</f>
        <v>-43971</v>
      </c>
      <c r="S1377" s="7"/>
    </row>
    <row r="1378" spans="1:19" x14ac:dyDescent="0.25">
      <c r="A1378">
        <v>918</v>
      </c>
      <c r="B1378" t="s">
        <v>2989</v>
      </c>
      <c r="C1378" t="s">
        <v>2748</v>
      </c>
      <c r="D1378" t="s">
        <v>10</v>
      </c>
      <c r="E1378" t="s">
        <v>11</v>
      </c>
      <c r="F1378" t="s">
        <v>2990</v>
      </c>
      <c r="G1378" t="s">
        <v>2991</v>
      </c>
      <c r="H1378" s="2" t="s">
        <v>2989</v>
      </c>
      <c r="I1378" s="2" t="s">
        <v>3</v>
      </c>
      <c r="J1378" s="4">
        <v>0</v>
      </c>
      <c r="K1378" s="4" t="s">
        <v>17051</v>
      </c>
      <c r="L1378">
        <f>IF(Tabla1[[#This Row],[Code relation 
(is preprint of)]]="NO", 2, 1)</f>
        <v>2</v>
      </c>
      <c r="Q1378" s="7"/>
      <c r="R1378" s="30">
        <f>$Q$2-Tabla1[[#This Row],[Date of posting in
 preprint server]]</f>
        <v>-43971</v>
      </c>
      <c r="S1378" s="7"/>
    </row>
    <row r="1379" spans="1:19" x14ac:dyDescent="0.25">
      <c r="A1379">
        <v>919</v>
      </c>
      <c r="B1379" t="s">
        <v>2992</v>
      </c>
      <c r="C1379" t="s">
        <v>2748</v>
      </c>
      <c r="D1379" t="s">
        <v>10</v>
      </c>
      <c r="E1379" t="s">
        <v>11</v>
      </c>
      <c r="F1379" t="s">
        <v>2993</v>
      </c>
      <c r="G1379" t="s">
        <v>2994</v>
      </c>
      <c r="H1379" s="2" t="s">
        <v>2992</v>
      </c>
      <c r="I1379" s="2" t="s">
        <v>3</v>
      </c>
      <c r="J1379" s="4">
        <v>0</v>
      </c>
      <c r="K1379" s="4" t="s">
        <v>17051</v>
      </c>
      <c r="L1379">
        <f>IF(Tabla1[[#This Row],[Code relation 
(is preprint of)]]="NO", 2, 1)</f>
        <v>2</v>
      </c>
      <c r="Q1379" s="7"/>
      <c r="R1379" s="30">
        <f>$Q$2-Tabla1[[#This Row],[Date of posting in
 preprint server]]</f>
        <v>-43971</v>
      </c>
      <c r="S1379" s="7"/>
    </row>
    <row r="1380" spans="1:19" x14ac:dyDescent="0.25">
      <c r="A1380">
        <v>922</v>
      </c>
      <c r="B1380" t="s">
        <v>3001</v>
      </c>
      <c r="C1380" t="s">
        <v>2748</v>
      </c>
      <c r="D1380" t="s">
        <v>10</v>
      </c>
      <c r="E1380" t="s">
        <v>11</v>
      </c>
      <c r="F1380" t="s">
        <v>3002</v>
      </c>
      <c r="G1380" t="s">
        <v>3003</v>
      </c>
      <c r="H1380" s="2" t="s">
        <v>3001</v>
      </c>
      <c r="I1380" s="2" t="s">
        <v>3</v>
      </c>
      <c r="J1380" s="4">
        <v>0</v>
      </c>
      <c r="K1380" s="4" t="s">
        <v>17051</v>
      </c>
      <c r="L1380">
        <f>IF(Tabla1[[#This Row],[Code relation 
(is preprint of)]]="NO", 2, 1)</f>
        <v>2</v>
      </c>
      <c r="Q1380" s="7"/>
      <c r="R1380" s="30">
        <f>$Q$2-Tabla1[[#This Row],[Date of posting in
 preprint server]]</f>
        <v>-43971</v>
      </c>
      <c r="S1380" s="7"/>
    </row>
    <row r="1381" spans="1:19" x14ac:dyDescent="0.25">
      <c r="A1381">
        <v>923</v>
      </c>
      <c r="B1381" t="s">
        <v>3004</v>
      </c>
      <c r="C1381" t="s">
        <v>2748</v>
      </c>
      <c r="D1381" t="s">
        <v>10</v>
      </c>
      <c r="E1381" t="s">
        <v>11</v>
      </c>
      <c r="F1381" t="s">
        <v>3005</v>
      </c>
      <c r="G1381" t="s">
        <v>3006</v>
      </c>
      <c r="H1381" s="2" t="s">
        <v>3004</v>
      </c>
      <c r="I1381" s="2" t="s">
        <v>3</v>
      </c>
      <c r="J1381" s="4">
        <v>0</v>
      </c>
      <c r="K1381" s="4" t="s">
        <v>17051</v>
      </c>
      <c r="L1381">
        <f>IF(Tabla1[[#This Row],[Code relation 
(is preprint of)]]="NO", 2, 1)</f>
        <v>2</v>
      </c>
      <c r="Q1381" s="7"/>
      <c r="R1381" s="30">
        <f>$Q$2-Tabla1[[#This Row],[Date of posting in
 preprint server]]</f>
        <v>-43971</v>
      </c>
      <c r="S1381" s="7"/>
    </row>
    <row r="1382" spans="1:19" x14ac:dyDescent="0.25">
      <c r="A1382">
        <v>924</v>
      </c>
      <c r="B1382" t="s">
        <v>3007</v>
      </c>
      <c r="C1382" t="s">
        <v>2748</v>
      </c>
      <c r="D1382" t="s">
        <v>10</v>
      </c>
      <c r="E1382" t="s">
        <v>11</v>
      </c>
      <c r="F1382" t="s">
        <v>3008</v>
      </c>
      <c r="G1382" t="s">
        <v>3009</v>
      </c>
      <c r="H1382" s="2" t="s">
        <v>3007</v>
      </c>
      <c r="I1382" s="2" t="s">
        <v>3</v>
      </c>
      <c r="J1382" s="4">
        <v>1</v>
      </c>
      <c r="K1382" s="4" t="s">
        <v>17051</v>
      </c>
      <c r="L1382">
        <f>IF(Tabla1[[#This Row],[Code relation 
(is preprint of)]]="NO", 2, 1)</f>
        <v>2</v>
      </c>
      <c r="Q1382" s="7"/>
      <c r="R1382" s="30">
        <f>$Q$2-Tabla1[[#This Row],[Date of posting in
 preprint server]]</f>
        <v>-43971</v>
      </c>
      <c r="S1382" s="7"/>
    </row>
    <row r="1383" spans="1:19" x14ac:dyDescent="0.25">
      <c r="A1383">
        <v>925</v>
      </c>
      <c r="B1383" t="s">
        <v>3010</v>
      </c>
      <c r="C1383" t="s">
        <v>2748</v>
      </c>
      <c r="D1383" t="s">
        <v>10</v>
      </c>
      <c r="E1383" t="s">
        <v>11</v>
      </c>
      <c r="F1383" t="s">
        <v>3011</v>
      </c>
      <c r="G1383" t="s">
        <v>3012</v>
      </c>
      <c r="H1383" s="2" t="s">
        <v>3010</v>
      </c>
      <c r="I1383" s="2" t="s">
        <v>3</v>
      </c>
      <c r="J1383" s="4">
        <v>1</v>
      </c>
      <c r="K1383" s="4" t="s">
        <v>17051</v>
      </c>
      <c r="L1383">
        <f>IF(Tabla1[[#This Row],[Code relation 
(is preprint of)]]="NO", 2, 1)</f>
        <v>2</v>
      </c>
      <c r="Q1383" s="7"/>
      <c r="R1383" s="30">
        <f>$Q$2-Tabla1[[#This Row],[Date of posting in
 preprint server]]</f>
        <v>-43971</v>
      </c>
      <c r="S1383" s="7"/>
    </row>
    <row r="1384" spans="1:19" x14ac:dyDescent="0.25">
      <c r="A1384">
        <v>926</v>
      </c>
      <c r="B1384" t="s">
        <v>3013</v>
      </c>
      <c r="C1384" t="s">
        <v>2748</v>
      </c>
      <c r="D1384" t="s">
        <v>10</v>
      </c>
      <c r="E1384" t="s">
        <v>11</v>
      </c>
      <c r="F1384" t="s">
        <v>3014</v>
      </c>
      <c r="G1384" t="s">
        <v>3015</v>
      </c>
      <c r="H1384" s="2" t="s">
        <v>3013</v>
      </c>
      <c r="I1384" s="2" t="s">
        <v>3</v>
      </c>
      <c r="J1384" s="4">
        <v>0</v>
      </c>
      <c r="K1384" s="4" t="s">
        <v>17051</v>
      </c>
      <c r="L1384">
        <f>IF(Tabla1[[#This Row],[Code relation 
(is preprint of)]]="NO", 2, 1)</f>
        <v>2</v>
      </c>
      <c r="Q1384" s="7"/>
      <c r="R1384" s="30">
        <f>$Q$2-Tabla1[[#This Row],[Date of posting in
 preprint server]]</f>
        <v>-43971</v>
      </c>
      <c r="S1384" s="7"/>
    </row>
    <row r="1385" spans="1:19" x14ac:dyDescent="0.25">
      <c r="A1385">
        <v>927</v>
      </c>
      <c r="B1385" t="s">
        <v>3016</v>
      </c>
      <c r="C1385" t="s">
        <v>2748</v>
      </c>
      <c r="D1385" t="s">
        <v>10</v>
      </c>
      <c r="E1385" t="s">
        <v>11</v>
      </c>
      <c r="F1385" t="s">
        <v>3017</v>
      </c>
      <c r="G1385" t="s">
        <v>3018</v>
      </c>
      <c r="H1385" s="2" t="s">
        <v>3016</v>
      </c>
      <c r="I1385" s="2" t="s">
        <v>3</v>
      </c>
      <c r="J1385" s="4">
        <v>0</v>
      </c>
      <c r="K1385" s="4" t="s">
        <v>17051</v>
      </c>
      <c r="L1385">
        <f>IF(Tabla1[[#This Row],[Code relation 
(is preprint of)]]="NO", 2, 1)</f>
        <v>2</v>
      </c>
      <c r="Q1385" s="7"/>
      <c r="R1385" s="30">
        <f>$Q$2-Tabla1[[#This Row],[Date of posting in
 preprint server]]</f>
        <v>-43971</v>
      </c>
      <c r="S1385" s="7"/>
    </row>
    <row r="1386" spans="1:19" x14ac:dyDescent="0.25">
      <c r="A1386">
        <v>955</v>
      </c>
      <c r="B1386" t="s">
        <v>3116</v>
      </c>
      <c r="C1386" t="s">
        <v>3056</v>
      </c>
      <c r="D1386" t="s">
        <v>10</v>
      </c>
      <c r="E1386" t="s">
        <v>11</v>
      </c>
      <c r="F1386" t="s">
        <v>3117</v>
      </c>
      <c r="G1386" t="s">
        <v>3118</v>
      </c>
      <c r="H1386" s="2" t="s">
        <v>3116</v>
      </c>
      <c r="I1386" s="2" t="s">
        <v>3</v>
      </c>
      <c r="J1386" s="4">
        <v>1</v>
      </c>
      <c r="K1386" s="4" t="s">
        <v>17051</v>
      </c>
      <c r="L1386">
        <f>IF(Tabla1[[#This Row],[Code relation 
(is preprint of)]]="NO", 2, 1)</f>
        <v>2</v>
      </c>
      <c r="Q1386" s="7"/>
      <c r="R1386" s="30">
        <f>$Q$2-Tabla1[[#This Row],[Date of posting in
 preprint server]]</f>
        <v>-43970</v>
      </c>
      <c r="S1386" s="7"/>
    </row>
    <row r="1387" spans="1:19" x14ac:dyDescent="0.25">
      <c r="A1387">
        <v>956</v>
      </c>
      <c r="B1387" t="s">
        <v>3119</v>
      </c>
      <c r="C1387" t="s">
        <v>3056</v>
      </c>
      <c r="D1387" t="s">
        <v>10</v>
      </c>
      <c r="E1387" t="s">
        <v>11</v>
      </c>
      <c r="F1387" t="s">
        <v>3120</v>
      </c>
      <c r="G1387" t="s">
        <v>3121</v>
      </c>
      <c r="H1387" s="2" t="s">
        <v>3119</v>
      </c>
      <c r="I1387" s="2" t="s">
        <v>3</v>
      </c>
      <c r="J1387" s="4">
        <v>0</v>
      </c>
      <c r="K1387" s="4" t="s">
        <v>17051</v>
      </c>
      <c r="L1387">
        <f>IF(Tabla1[[#This Row],[Code relation 
(is preprint of)]]="NO", 2, 1)</f>
        <v>2</v>
      </c>
      <c r="Q1387" s="7"/>
      <c r="R1387" s="30">
        <f>$Q$2-Tabla1[[#This Row],[Date of posting in
 preprint server]]</f>
        <v>-43970</v>
      </c>
      <c r="S1387" s="7"/>
    </row>
    <row r="1388" spans="1:19" x14ac:dyDescent="0.25">
      <c r="A1388">
        <v>957</v>
      </c>
      <c r="B1388" t="s">
        <v>3122</v>
      </c>
      <c r="C1388" t="s">
        <v>3056</v>
      </c>
      <c r="D1388" t="s">
        <v>10</v>
      </c>
      <c r="E1388" t="s">
        <v>11</v>
      </c>
      <c r="F1388" t="s">
        <v>3123</v>
      </c>
      <c r="G1388" t="s">
        <v>3124</v>
      </c>
      <c r="H1388" s="2" t="s">
        <v>3122</v>
      </c>
      <c r="I1388" s="2" t="s">
        <v>3</v>
      </c>
      <c r="J1388" s="4">
        <v>0</v>
      </c>
      <c r="K1388" s="4" t="s">
        <v>17051</v>
      </c>
      <c r="L1388">
        <f>IF(Tabla1[[#This Row],[Code relation 
(is preprint of)]]="NO", 2, 1)</f>
        <v>2</v>
      </c>
      <c r="Q1388" s="7"/>
      <c r="R1388" s="30">
        <f>$Q$2-Tabla1[[#This Row],[Date of posting in
 preprint server]]</f>
        <v>-43970</v>
      </c>
      <c r="S1388" s="7"/>
    </row>
    <row r="1389" spans="1:19" x14ac:dyDescent="0.25">
      <c r="A1389">
        <v>958</v>
      </c>
      <c r="B1389" t="s">
        <v>3125</v>
      </c>
      <c r="C1389" t="s">
        <v>3056</v>
      </c>
      <c r="D1389" t="s">
        <v>10</v>
      </c>
      <c r="E1389" t="s">
        <v>11</v>
      </c>
      <c r="F1389" t="s">
        <v>3126</v>
      </c>
      <c r="G1389" t="s">
        <v>3127</v>
      </c>
      <c r="H1389" s="2" t="s">
        <v>3125</v>
      </c>
      <c r="I1389" s="2" t="s">
        <v>3</v>
      </c>
      <c r="J1389" s="4">
        <v>0</v>
      </c>
      <c r="K1389" s="4" t="s">
        <v>17051</v>
      </c>
      <c r="L1389">
        <f>IF(Tabla1[[#This Row],[Code relation 
(is preprint of)]]="NO", 2, 1)</f>
        <v>2</v>
      </c>
      <c r="Q1389" s="7"/>
      <c r="R1389" s="30">
        <f>$Q$2-Tabla1[[#This Row],[Date of posting in
 preprint server]]</f>
        <v>-43970</v>
      </c>
      <c r="S1389" s="7"/>
    </row>
    <row r="1390" spans="1:19" x14ac:dyDescent="0.25">
      <c r="A1390">
        <v>959</v>
      </c>
      <c r="B1390" t="s">
        <v>3128</v>
      </c>
      <c r="C1390" t="s">
        <v>3056</v>
      </c>
      <c r="D1390" t="s">
        <v>10</v>
      </c>
      <c r="E1390" t="s">
        <v>11</v>
      </c>
      <c r="F1390" t="s">
        <v>3129</v>
      </c>
      <c r="G1390" t="s">
        <v>3130</v>
      </c>
      <c r="H1390" s="2" t="s">
        <v>3128</v>
      </c>
      <c r="I1390" s="2" t="s">
        <v>3</v>
      </c>
      <c r="J1390" s="4">
        <v>0</v>
      </c>
      <c r="K1390" s="4" t="s">
        <v>17051</v>
      </c>
      <c r="L1390">
        <f>IF(Tabla1[[#This Row],[Code relation 
(is preprint of)]]="NO", 2, 1)</f>
        <v>2</v>
      </c>
      <c r="Q1390" s="7"/>
      <c r="R1390" s="30">
        <f>$Q$2-Tabla1[[#This Row],[Date of posting in
 preprint server]]</f>
        <v>-43970</v>
      </c>
      <c r="S1390" s="7"/>
    </row>
    <row r="1391" spans="1:19" x14ac:dyDescent="0.25">
      <c r="A1391">
        <v>961</v>
      </c>
      <c r="B1391" t="s">
        <v>3134</v>
      </c>
      <c r="C1391" t="s">
        <v>3056</v>
      </c>
      <c r="D1391" t="s">
        <v>10</v>
      </c>
      <c r="E1391" t="s">
        <v>11</v>
      </c>
      <c r="F1391" t="s">
        <v>3135</v>
      </c>
      <c r="G1391" t="s">
        <v>3136</v>
      </c>
      <c r="H1391" s="2" t="s">
        <v>3134</v>
      </c>
      <c r="I1391" s="2" t="s">
        <v>3</v>
      </c>
      <c r="J1391" s="4">
        <v>1</v>
      </c>
      <c r="K1391" s="4" t="s">
        <v>17051</v>
      </c>
      <c r="L1391">
        <f>IF(Tabla1[[#This Row],[Code relation 
(is preprint of)]]="NO", 2, 1)</f>
        <v>2</v>
      </c>
      <c r="Q1391" s="7"/>
      <c r="R1391" s="30">
        <f>$Q$2-Tabla1[[#This Row],[Date of posting in
 preprint server]]</f>
        <v>-43970</v>
      </c>
      <c r="S1391" s="7"/>
    </row>
    <row r="1392" spans="1:19" x14ac:dyDescent="0.25">
      <c r="A1392">
        <v>962</v>
      </c>
      <c r="B1392" t="s">
        <v>3137</v>
      </c>
      <c r="C1392" t="s">
        <v>3056</v>
      </c>
      <c r="D1392" t="s">
        <v>10</v>
      </c>
      <c r="E1392" t="s">
        <v>11</v>
      </c>
      <c r="F1392" t="s">
        <v>3138</v>
      </c>
      <c r="G1392" t="s">
        <v>3139</v>
      </c>
      <c r="H1392" s="2" t="s">
        <v>3137</v>
      </c>
      <c r="I1392" s="2" t="s">
        <v>3</v>
      </c>
      <c r="J1392" s="4">
        <v>9</v>
      </c>
      <c r="K1392" s="4" t="s">
        <v>17051</v>
      </c>
      <c r="L1392">
        <f>IF(Tabla1[[#This Row],[Code relation 
(is preprint of)]]="NO", 2, 1)</f>
        <v>2</v>
      </c>
      <c r="Q1392" s="7"/>
      <c r="R1392" s="30">
        <f>$Q$2-Tabla1[[#This Row],[Date of posting in
 preprint server]]</f>
        <v>-43970</v>
      </c>
      <c r="S1392" s="7"/>
    </row>
    <row r="1393" spans="1:19" x14ac:dyDescent="0.25">
      <c r="A1393">
        <v>964</v>
      </c>
      <c r="B1393" t="s">
        <v>3143</v>
      </c>
      <c r="C1393" t="s">
        <v>3056</v>
      </c>
      <c r="D1393" t="s">
        <v>10</v>
      </c>
      <c r="E1393" t="s">
        <v>11</v>
      </c>
      <c r="F1393" t="s">
        <v>3144</v>
      </c>
      <c r="G1393" t="s">
        <v>3145</v>
      </c>
      <c r="H1393" s="2" t="s">
        <v>3143</v>
      </c>
      <c r="I1393" s="2" t="s">
        <v>3</v>
      </c>
      <c r="J1393" s="4">
        <v>0</v>
      </c>
      <c r="K1393" s="4" t="s">
        <v>17051</v>
      </c>
      <c r="L1393">
        <f>IF(Tabla1[[#This Row],[Code relation 
(is preprint of)]]="NO", 2, 1)</f>
        <v>2</v>
      </c>
      <c r="Q1393" s="7"/>
      <c r="R1393" s="30">
        <f>$Q$2-Tabla1[[#This Row],[Date of posting in
 preprint server]]</f>
        <v>-43970</v>
      </c>
      <c r="S1393" s="7"/>
    </row>
    <row r="1394" spans="1:19" x14ac:dyDescent="0.25">
      <c r="A1394">
        <v>965</v>
      </c>
      <c r="B1394" t="s">
        <v>3146</v>
      </c>
      <c r="C1394" t="s">
        <v>3056</v>
      </c>
      <c r="D1394" t="s">
        <v>10</v>
      </c>
      <c r="E1394" t="s">
        <v>11</v>
      </c>
      <c r="F1394" t="s">
        <v>3147</v>
      </c>
      <c r="G1394" t="s">
        <v>3148</v>
      </c>
      <c r="H1394" s="2" t="s">
        <v>3146</v>
      </c>
      <c r="I1394" s="2" t="s">
        <v>3</v>
      </c>
      <c r="J1394" s="4">
        <v>1</v>
      </c>
      <c r="K1394" s="4" t="s">
        <v>17051</v>
      </c>
      <c r="L1394">
        <f>IF(Tabla1[[#This Row],[Code relation 
(is preprint of)]]="NO", 2, 1)</f>
        <v>2</v>
      </c>
      <c r="Q1394" s="7"/>
      <c r="R1394" s="30">
        <f>$Q$2-Tabla1[[#This Row],[Date of posting in
 preprint server]]</f>
        <v>-43970</v>
      </c>
      <c r="S1394" s="7"/>
    </row>
    <row r="1395" spans="1:19" x14ac:dyDescent="0.25">
      <c r="A1395">
        <v>966</v>
      </c>
      <c r="B1395" t="s">
        <v>3149</v>
      </c>
      <c r="C1395" t="s">
        <v>3056</v>
      </c>
      <c r="D1395" t="s">
        <v>10</v>
      </c>
      <c r="E1395" t="s">
        <v>11</v>
      </c>
      <c r="F1395" t="s">
        <v>3150</v>
      </c>
      <c r="G1395" t="s">
        <v>3151</v>
      </c>
      <c r="H1395" s="2" t="s">
        <v>3149</v>
      </c>
      <c r="I1395" s="2" t="s">
        <v>3</v>
      </c>
      <c r="J1395" s="4">
        <v>0</v>
      </c>
      <c r="K1395" s="4" t="s">
        <v>17051</v>
      </c>
      <c r="L1395">
        <f>IF(Tabla1[[#This Row],[Code relation 
(is preprint of)]]="NO", 2, 1)</f>
        <v>2</v>
      </c>
      <c r="Q1395" s="7"/>
      <c r="R1395" s="30">
        <f>$Q$2-Tabla1[[#This Row],[Date of posting in
 preprint server]]</f>
        <v>-43970</v>
      </c>
      <c r="S1395" s="7"/>
    </row>
    <row r="1396" spans="1:19" x14ac:dyDescent="0.25">
      <c r="A1396">
        <v>967</v>
      </c>
      <c r="B1396" t="s">
        <v>3152</v>
      </c>
      <c r="C1396" t="s">
        <v>3056</v>
      </c>
      <c r="D1396" t="s">
        <v>10</v>
      </c>
      <c r="E1396" t="s">
        <v>11</v>
      </c>
      <c r="F1396" t="s">
        <v>3153</v>
      </c>
      <c r="G1396" t="s">
        <v>3154</v>
      </c>
      <c r="H1396" s="2" t="s">
        <v>3152</v>
      </c>
      <c r="I1396" s="2" t="s">
        <v>3</v>
      </c>
      <c r="J1396" s="4">
        <v>0</v>
      </c>
      <c r="K1396" s="4" t="s">
        <v>17051</v>
      </c>
      <c r="L1396">
        <f>IF(Tabla1[[#This Row],[Code relation 
(is preprint of)]]="NO", 2, 1)</f>
        <v>2</v>
      </c>
      <c r="Q1396" s="7"/>
      <c r="R1396" s="30">
        <f>$Q$2-Tabla1[[#This Row],[Date of posting in
 preprint server]]</f>
        <v>-43970</v>
      </c>
      <c r="S1396" s="7"/>
    </row>
    <row r="1397" spans="1:19" x14ac:dyDescent="0.25">
      <c r="A1397">
        <v>968</v>
      </c>
      <c r="B1397" t="s">
        <v>3155</v>
      </c>
      <c r="C1397" t="s">
        <v>3056</v>
      </c>
      <c r="D1397" t="s">
        <v>10</v>
      </c>
      <c r="E1397" t="s">
        <v>11</v>
      </c>
      <c r="F1397" t="s">
        <v>3156</v>
      </c>
      <c r="G1397" t="s">
        <v>3157</v>
      </c>
      <c r="H1397" s="2" t="s">
        <v>3155</v>
      </c>
      <c r="I1397" s="2" t="s">
        <v>3</v>
      </c>
      <c r="J1397" s="4">
        <v>0</v>
      </c>
      <c r="K1397" s="4" t="s">
        <v>17051</v>
      </c>
      <c r="L1397">
        <f>IF(Tabla1[[#This Row],[Code relation 
(is preprint of)]]="NO", 2, 1)</f>
        <v>2</v>
      </c>
      <c r="Q1397" s="7"/>
      <c r="R1397" s="30">
        <f>$Q$2-Tabla1[[#This Row],[Date of posting in
 preprint server]]</f>
        <v>-43970</v>
      </c>
      <c r="S1397" s="7"/>
    </row>
    <row r="1398" spans="1:19" x14ac:dyDescent="0.25">
      <c r="A1398">
        <v>969</v>
      </c>
      <c r="B1398" t="s">
        <v>3158</v>
      </c>
      <c r="C1398" t="s">
        <v>3056</v>
      </c>
      <c r="D1398" t="s">
        <v>10</v>
      </c>
      <c r="E1398" t="s">
        <v>11</v>
      </c>
      <c r="F1398" t="s">
        <v>3159</v>
      </c>
      <c r="G1398" t="s">
        <v>3160</v>
      </c>
      <c r="H1398" s="2" t="s">
        <v>3158</v>
      </c>
      <c r="I1398" s="2" t="s">
        <v>3</v>
      </c>
      <c r="J1398" s="4">
        <v>0</v>
      </c>
      <c r="K1398" s="4" t="s">
        <v>17051</v>
      </c>
      <c r="L1398">
        <f>IF(Tabla1[[#This Row],[Code relation 
(is preprint of)]]="NO", 2, 1)</f>
        <v>2</v>
      </c>
      <c r="Q1398" s="7"/>
      <c r="R1398" s="30">
        <f>$Q$2-Tabla1[[#This Row],[Date of posting in
 preprint server]]</f>
        <v>-43970</v>
      </c>
      <c r="S1398" s="7"/>
    </row>
    <row r="1399" spans="1:19" x14ac:dyDescent="0.25">
      <c r="A1399">
        <v>970</v>
      </c>
      <c r="B1399" t="s">
        <v>3161</v>
      </c>
      <c r="C1399" t="s">
        <v>3056</v>
      </c>
      <c r="D1399" t="s">
        <v>10</v>
      </c>
      <c r="E1399" t="s">
        <v>11</v>
      </c>
      <c r="F1399" t="s">
        <v>3162</v>
      </c>
      <c r="G1399" t="s">
        <v>3163</v>
      </c>
      <c r="H1399" s="2" t="s">
        <v>3161</v>
      </c>
      <c r="I1399" s="2" t="s">
        <v>3</v>
      </c>
      <c r="J1399" s="4">
        <v>0</v>
      </c>
      <c r="K1399" s="4" t="s">
        <v>17051</v>
      </c>
      <c r="L1399">
        <f>IF(Tabla1[[#This Row],[Code relation 
(is preprint of)]]="NO", 2, 1)</f>
        <v>2</v>
      </c>
      <c r="Q1399" s="7"/>
      <c r="R1399" s="30">
        <f>$Q$2-Tabla1[[#This Row],[Date of posting in
 preprint server]]</f>
        <v>-43970</v>
      </c>
      <c r="S1399" s="7"/>
    </row>
    <row r="1400" spans="1:19" x14ac:dyDescent="0.25">
      <c r="A1400">
        <v>971</v>
      </c>
      <c r="B1400" t="s">
        <v>3164</v>
      </c>
      <c r="C1400" t="s">
        <v>3056</v>
      </c>
      <c r="D1400" t="s">
        <v>10</v>
      </c>
      <c r="E1400" t="s">
        <v>11</v>
      </c>
      <c r="F1400" t="s">
        <v>3165</v>
      </c>
      <c r="G1400" t="s">
        <v>3166</v>
      </c>
      <c r="H1400" s="2" t="s">
        <v>3164</v>
      </c>
      <c r="I1400" s="2" t="s">
        <v>3</v>
      </c>
      <c r="J1400" s="4">
        <v>0</v>
      </c>
      <c r="K1400" s="4" t="s">
        <v>17051</v>
      </c>
      <c r="L1400">
        <f>IF(Tabla1[[#This Row],[Code relation 
(is preprint of)]]="NO", 2, 1)</f>
        <v>2</v>
      </c>
      <c r="Q1400" s="7"/>
      <c r="R1400" s="30">
        <f>$Q$2-Tabla1[[#This Row],[Date of posting in
 preprint server]]</f>
        <v>-43970</v>
      </c>
      <c r="S1400" s="7"/>
    </row>
    <row r="1401" spans="1:19" x14ac:dyDescent="0.25">
      <c r="A1401">
        <v>972</v>
      </c>
      <c r="B1401" t="s">
        <v>3167</v>
      </c>
      <c r="C1401" t="s">
        <v>3056</v>
      </c>
      <c r="D1401" t="s">
        <v>10</v>
      </c>
      <c r="E1401" t="s">
        <v>11</v>
      </c>
      <c r="F1401" t="s">
        <v>3168</v>
      </c>
      <c r="G1401" t="s">
        <v>3169</v>
      </c>
      <c r="H1401" s="2" t="s">
        <v>3167</v>
      </c>
      <c r="I1401" s="2" t="s">
        <v>3</v>
      </c>
      <c r="J1401" s="4">
        <v>0</v>
      </c>
      <c r="K1401" s="4" t="s">
        <v>17051</v>
      </c>
      <c r="L1401">
        <f>IF(Tabla1[[#This Row],[Code relation 
(is preprint of)]]="NO", 2, 1)</f>
        <v>2</v>
      </c>
      <c r="Q1401" s="7"/>
      <c r="R1401" s="30">
        <f>$Q$2-Tabla1[[#This Row],[Date of posting in
 preprint server]]</f>
        <v>-43970</v>
      </c>
      <c r="S1401" s="7"/>
    </row>
    <row r="1402" spans="1:19" x14ac:dyDescent="0.25">
      <c r="A1402">
        <v>973</v>
      </c>
      <c r="B1402" t="s">
        <v>3170</v>
      </c>
      <c r="C1402" t="s">
        <v>3056</v>
      </c>
      <c r="D1402" t="s">
        <v>10</v>
      </c>
      <c r="E1402" t="s">
        <v>11</v>
      </c>
      <c r="F1402" t="s">
        <v>3171</v>
      </c>
      <c r="G1402" t="s">
        <v>3172</v>
      </c>
      <c r="H1402" s="2" t="s">
        <v>3170</v>
      </c>
      <c r="I1402" s="2" t="s">
        <v>3</v>
      </c>
      <c r="J1402" s="4">
        <v>0</v>
      </c>
      <c r="K1402" s="4" t="s">
        <v>17051</v>
      </c>
      <c r="L1402">
        <f>IF(Tabla1[[#This Row],[Code relation 
(is preprint of)]]="NO", 2, 1)</f>
        <v>2</v>
      </c>
      <c r="Q1402" s="7"/>
      <c r="R1402" s="30">
        <f>$Q$2-Tabla1[[#This Row],[Date of posting in
 preprint server]]</f>
        <v>-43970</v>
      </c>
      <c r="S1402" s="7"/>
    </row>
    <row r="1403" spans="1:19" x14ac:dyDescent="0.25">
      <c r="A1403">
        <v>974</v>
      </c>
      <c r="B1403" t="s">
        <v>3173</v>
      </c>
      <c r="C1403" t="s">
        <v>3056</v>
      </c>
      <c r="D1403" t="s">
        <v>10</v>
      </c>
      <c r="E1403" t="s">
        <v>11</v>
      </c>
      <c r="F1403" t="s">
        <v>3174</v>
      </c>
      <c r="G1403" t="s">
        <v>3175</v>
      </c>
      <c r="H1403" s="2" t="s">
        <v>3173</v>
      </c>
      <c r="I1403" s="2" t="s">
        <v>3</v>
      </c>
      <c r="J1403" s="4">
        <v>0</v>
      </c>
      <c r="K1403" s="4" t="s">
        <v>17051</v>
      </c>
      <c r="L1403">
        <f>IF(Tabla1[[#This Row],[Code relation 
(is preprint of)]]="NO", 2, 1)</f>
        <v>2</v>
      </c>
      <c r="Q1403" s="7"/>
      <c r="R1403" s="30">
        <f>$Q$2-Tabla1[[#This Row],[Date of posting in
 preprint server]]</f>
        <v>-43970</v>
      </c>
      <c r="S1403" s="7"/>
    </row>
    <row r="1404" spans="1:19" x14ac:dyDescent="0.25">
      <c r="A1404">
        <v>975</v>
      </c>
      <c r="B1404" t="s">
        <v>3176</v>
      </c>
      <c r="C1404" t="s">
        <v>3056</v>
      </c>
      <c r="D1404" t="s">
        <v>10</v>
      </c>
      <c r="E1404" t="s">
        <v>11</v>
      </c>
      <c r="F1404" t="s">
        <v>3177</v>
      </c>
      <c r="G1404" t="s">
        <v>3178</v>
      </c>
      <c r="H1404" s="2" t="s">
        <v>3176</v>
      </c>
      <c r="I1404" s="2" t="s">
        <v>3</v>
      </c>
      <c r="J1404" s="4">
        <v>0</v>
      </c>
      <c r="K1404" s="4" t="s">
        <v>17051</v>
      </c>
      <c r="L1404">
        <f>IF(Tabla1[[#This Row],[Code relation 
(is preprint of)]]="NO", 2, 1)</f>
        <v>2</v>
      </c>
      <c r="Q1404" s="7"/>
      <c r="R1404" s="30">
        <f>$Q$2-Tabla1[[#This Row],[Date of posting in
 preprint server]]</f>
        <v>-43970</v>
      </c>
      <c r="S1404" s="7"/>
    </row>
    <row r="1405" spans="1:19" x14ac:dyDescent="0.25">
      <c r="A1405">
        <v>976</v>
      </c>
      <c r="B1405" t="s">
        <v>3179</v>
      </c>
      <c r="C1405" t="s">
        <v>3056</v>
      </c>
      <c r="D1405" t="s">
        <v>10</v>
      </c>
      <c r="E1405" t="s">
        <v>11</v>
      </c>
      <c r="F1405" t="s">
        <v>3180</v>
      </c>
      <c r="G1405" t="s">
        <v>3181</v>
      </c>
      <c r="H1405" s="2" t="s">
        <v>3179</v>
      </c>
      <c r="I1405" s="2" t="s">
        <v>3</v>
      </c>
      <c r="J1405" s="4">
        <v>0</v>
      </c>
      <c r="K1405" s="4" t="s">
        <v>17051</v>
      </c>
      <c r="L1405">
        <f>IF(Tabla1[[#This Row],[Code relation 
(is preprint of)]]="NO", 2, 1)</f>
        <v>2</v>
      </c>
      <c r="Q1405" s="7"/>
      <c r="R1405" s="30">
        <f>$Q$2-Tabla1[[#This Row],[Date of posting in
 preprint server]]</f>
        <v>-43970</v>
      </c>
      <c r="S1405" s="7"/>
    </row>
    <row r="1406" spans="1:19" x14ac:dyDescent="0.25">
      <c r="A1406">
        <v>977</v>
      </c>
      <c r="B1406" t="s">
        <v>3182</v>
      </c>
      <c r="C1406" t="s">
        <v>3056</v>
      </c>
      <c r="D1406" t="s">
        <v>10</v>
      </c>
      <c r="E1406" t="s">
        <v>11</v>
      </c>
      <c r="F1406" t="s">
        <v>3183</v>
      </c>
      <c r="G1406" t="s">
        <v>3184</v>
      </c>
      <c r="H1406" s="2" t="s">
        <v>3182</v>
      </c>
      <c r="I1406" s="2" t="s">
        <v>3</v>
      </c>
      <c r="J1406" s="4">
        <v>0</v>
      </c>
      <c r="K1406" s="4" t="s">
        <v>17051</v>
      </c>
      <c r="L1406">
        <f>IF(Tabla1[[#This Row],[Code relation 
(is preprint of)]]="NO", 2, 1)</f>
        <v>2</v>
      </c>
      <c r="Q1406" s="7"/>
      <c r="R1406" s="30">
        <f>$Q$2-Tabla1[[#This Row],[Date of posting in
 preprint server]]</f>
        <v>-43970</v>
      </c>
      <c r="S1406" s="7"/>
    </row>
    <row r="1407" spans="1:19" x14ac:dyDescent="0.25">
      <c r="A1407">
        <v>978</v>
      </c>
      <c r="B1407" t="s">
        <v>3185</v>
      </c>
      <c r="C1407" t="s">
        <v>3056</v>
      </c>
      <c r="D1407" t="s">
        <v>10</v>
      </c>
      <c r="E1407" t="s">
        <v>11</v>
      </c>
      <c r="F1407" t="s">
        <v>3186</v>
      </c>
      <c r="G1407" t="s">
        <v>3187</v>
      </c>
      <c r="H1407" s="2" t="s">
        <v>3185</v>
      </c>
      <c r="I1407" s="2" t="s">
        <v>3</v>
      </c>
      <c r="J1407" s="4">
        <v>0</v>
      </c>
      <c r="K1407" s="4" t="s">
        <v>17051</v>
      </c>
      <c r="L1407">
        <f>IF(Tabla1[[#This Row],[Code relation 
(is preprint of)]]="NO", 2, 1)</f>
        <v>2</v>
      </c>
      <c r="Q1407" s="7"/>
      <c r="R1407" s="30">
        <f>$Q$2-Tabla1[[#This Row],[Date of posting in
 preprint server]]</f>
        <v>-43970</v>
      </c>
      <c r="S1407" s="7"/>
    </row>
    <row r="1408" spans="1:19" x14ac:dyDescent="0.25">
      <c r="A1408">
        <v>979</v>
      </c>
      <c r="B1408" t="s">
        <v>3188</v>
      </c>
      <c r="C1408" t="s">
        <v>3056</v>
      </c>
      <c r="D1408" t="s">
        <v>10</v>
      </c>
      <c r="E1408" t="s">
        <v>11</v>
      </c>
      <c r="F1408" t="s">
        <v>3189</v>
      </c>
      <c r="G1408" t="s">
        <v>3190</v>
      </c>
      <c r="H1408" s="2" t="s">
        <v>3188</v>
      </c>
      <c r="I1408" s="2" t="s">
        <v>3</v>
      </c>
      <c r="J1408" s="4">
        <v>0</v>
      </c>
      <c r="K1408" s="4" t="s">
        <v>17051</v>
      </c>
      <c r="L1408">
        <f>IF(Tabla1[[#This Row],[Code relation 
(is preprint of)]]="NO", 2, 1)</f>
        <v>2</v>
      </c>
      <c r="Q1408" s="7"/>
      <c r="R1408" s="30">
        <f>$Q$2-Tabla1[[#This Row],[Date of posting in
 preprint server]]</f>
        <v>-43970</v>
      </c>
      <c r="S1408" s="7"/>
    </row>
    <row r="1409" spans="1:19" x14ac:dyDescent="0.25">
      <c r="A1409">
        <v>980</v>
      </c>
      <c r="B1409" t="s">
        <v>3191</v>
      </c>
      <c r="C1409" t="s">
        <v>3056</v>
      </c>
      <c r="D1409" t="s">
        <v>10</v>
      </c>
      <c r="E1409" t="s">
        <v>11</v>
      </c>
      <c r="F1409" t="s">
        <v>3192</v>
      </c>
      <c r="G1409" t="s">
        <v>3193</v>
      </c>
      <c r="H1409" s="2" t="s">
        <v>3191</v>
      </c>
      <c r="I1409" s="2" t="s">
        <v>3</v>
      </c>
      <c r="J1409" s="4">
        <v>0</v>
      </c>
      <c r="K1409" s="4" t="s">
        <v>17051</v>
      </c>
      <c r="L1409">
        <f>IF(Tabla1[[#This Row],[Code relation 
(is preprint of)]]="NO", 2, 1)</f>
        <v>2</v>
      </c>
      <c r="Q1409" s="7"/>
      <c r="R1409" s="30">
        <f>$Q$2-Tabla1[[#This Row],[Date of posting in
 preprint server]]</f>
        <v>-43970</v>
      </c>
      <c r="S1409" s="7"/>
    </row>
    <row r="1410" spans="1:19" x14ac:dyDescent="0.25">
      <c r="A1410">
        <v>981</v>
      </c>
      <c r="B1410" t="s">
        <v>3194</v>
      </c>
      <c r="C1410" t="s">
        <v>3056</v>
      </c>
      <c r="D1410" t="s">
        <v>10</v>
      </c>
      <c r="E1410" t="s">
        <v>11</v>
      </c>
      <c r="F1410" t="s">
        <v>3195</v>
      </c>
      <c r="G1410" t="s">
        <v>3196</v>
      </c>
      <c r="H1410" s="2" t="s">
        <v>3194</v>
      </c>
      <c r="I1410" s="2" t="s">
        <v>3</v>
      </c>
      <c r="J1410" s="4">
        <v>0</v>
      </c>
      <c r="K1410" s="4" t="s">
        <v>17051</v>
      </c>
      <c r="L1410">
        <f>IF(Tabla1[[#This Row],[Code relation 
(is preprint of)]]="NO", 2, 1)</f>
        <v>2</v>
      </c>
      <c r="Q1410" s="7"/>
      <c r="R1410" s="30">
        <f>$Q$2-Tabla1[[#This Row],[Date of posting in
 preprint server]]</f>
        <v>-43970</v>
      </c>
      <c r="S1410" s="7"/>
    </row>
    <row r="1411" spans="1:19" x14ac:dyDescent="0.25">
      <c r="A1411">
        <v>982</v>
      </c>
      <c r="B1411" t="s">
        <v>3197</v>
      </c>
      <c r="C1411" t="s">
        <v>3056</v>
      </c>
      <c r="D1411" t="s">
        <v>10</v>
      </c>
      <c r="E1411" t="s">
        <v>11</v>
      </c>
      <c r="F1411" t="s">
        <v>3198</v>
      </c>
      <c r="G1411" t="s">
        <v>3199</v>
      </c>
      <c r="H1411" s="2" t="s">
        <v>3197</v>
      </c>
      <c r="I1411" s="2" t="s">
        <v>3</v>
      </c>
      <c r="J1411" s="4">
        <v>0</v>
      </c>
      <c r="K1411" s="4" t="s">
        <v>17051</v>
      </c>
      <c r="L1411">
        <f>IF(Tabla1[[#This Row],[Code relation 
(is preprint of)]]="NO", 2, 1)</f>
        <v>2</v>
      </c>
      <c r="Q1411" s="7"/>
      <c r="R1411" s="30">
        <f>$Q$2-Tabla1[[#This Row],[Date of posting in
 preprint server]]</f>
        <v>-43970</v>
      </c>
      <c r="S1411" s="7"/>
    </row>
    <row r="1412" spans="1:19" x14ac:dyDescent="0.25">
      <c r="A1412">
        <v>983</v>
      </c>
      <c r="B1412" t="s">
        <v>3200</v>
      </c>
      <c r="C1412" t="s">
        <v>3056</v>
      </c>
      <c r="D1412" t="s">
        <v>10</v>
      </c>
      <c r="E1412" t="s">
        <v>11</v>
      </c>
      <c r="F1412" t="s">
        <v>3201</v>
      </c>
      <c r="G1412" t="s">
        <v>3202</v>
      </c>
      <c r="H1412" s="2" t="s">
        <v>3200</v>
      </c>
      <c r="I1412" s="2" t="s">
        <v>3</v>
      </c>
      <c r="J1412" s="4">
        <v>0</v>
      </c>
      <c r="K1412" s="4" t="s">
        <v>17051</v>
      </c>
      <c r="L1412">
        <f>IF(Tabla1[[#This Row],[Code relation 
(is preprint of)]]="NO", 2, 1)</f>
        <v>2</v>
      </c>
      <c r="Q1412" s="7"/>
      <c r="R1412" s="30">
        <f>$Q$2-Tabla1[[#This Row],[Date of posting in
 preprint server]]</f>
        <v>-43970</v>
      </c>
      <c r="S1412" s="7"/>
    </row>
    <row r="1413" spans="1:19" x14ac:dyDescent="0.25">
      <c r="A1413">
        <v>984</v>
      </c>
      <c r="B1413" t="s">
        <v>3203</v>
      </c>
      <c r="C1413" t="s">
        <v>3056</v>
      </c>
      <c r="D1413" t="s">
        <v>10</v>
      </c>
      <c r="E1413" t="s">
        <v>11</v>
      </c>
      <c r="F1413" t="s">
        <v>3204</v>
      </c>
      <c r="G1413" t="s">
        <v>3205</v>
      </c>
      <c r="H1413" s="2" t="s">
        <v>3203</v>
      </c>
      <c r="I1413" s="2" t="s">
        <v>3</v>
      </c>
      <c r="J1413" s="4">
        <v>0</v>
      </c>
      <c r="K1413" s="4" t="s">
        <v>17051</v>
      </c>
      <c r="L1413">
        <f>IF(Tabla1[[#This Row],[Code relation 
(is preprint of)]]="NO", 2, 1)</f>
        <v>2</v>
      </c>
      <c r="Q1413" s="7"/>
      <c r="R1413" s="30">
        <f>$Q$2-Tabla1[[#This Row],[Date of posting in
 preprint server]]</f>
        <v>-43970</v>
      </c>
      <c r="S1413" s="7"/>
    </row>
    <row r="1414" spans="1:19" x14ac:dyDescent="0.25">
      <c r="A1414">
        <v>985</v>
      </c>
      <c r="B1414" t="s">
        <v>3206</v>
      </c>
      <c r="C1414" t="s">
        <v>3056</v>
      </c>
      <c r="D1414" t="s">
        <v>10</v>
      </c>
      <c r="E1414" t="s">
        <v>11</v>
      </c>
      <c r="F1414" t="s">
        <v>3207</v>
      </c>
      <c r="G1414" t="s">
        <v>3208</v>
      </c>
      <c r="H1414" s="2" t="s">
        <v>3206</v>
      </c>
      <c r="I1414" s="2" t="s">
        <v>3</v>
      </c>
      <c r="J1414" s="4">
        <v>0</v>
      </c>
      <c r="K1414" s="4" t="s">
        <v>17051</v>
      </c>
      <c r="L1414">
        <f>IF(Tabla1[[#This Row],[Code relation 
(is preprint of)]]="NO", 2, 1)</f>
        <v>2</v>
      </c>
      <c r="Q1414" s="7"/>
      <c r="R1414" s="30">
        <f>$Q$2-Tabla1[[#This Row],[Date of posting in
 preprint server]]</f>
        <v>-43970</v>
      </c>
      <c r="S1414" s="7"/>
    </row>
    <row r="1415" spans="1:19" x14ac:dyDescent="0.25">
      <c r="A1415">
        <v>986</v>
      </c>
      <c r="B1415" t="s">
        <v>3209</v>
      </c>
      <c r="C1415" t="s">
        <v>3056</v>
      </c>
      <c r="D1415" t="s">
        <v>10</v>
      </c>
      <c r="E1415" t="s">
        <v>11</v>
      </c>
      <c r="F1415" t="s">
        <v>3210</v>
      </c>
      <c r="G1415" t="s">
        <v>3211</v>
      </c>
      <c r="H1415" s="2" t="s">
        <v>3209</v>
      </c>
      <c r="I1415" s="2" t="s">
        <v>3</v>
      </c>
      <c r="J1415" s="4">
        <v>0</v>
      </c>
      <c r="K1415" s="4" t="s">
        <v>17051</v>
      </c>
      <c r="L1415">
        <f>IF(Tabla1[[#This Row],[Code relation 
(is preprint of)]]="NO", 2, 1)</f>
        <v>2</v>
      </c>
      <c r="Q1415" s="7"/>
      <c r="R1415" s="30">
        <f>$Q$2-Tabla1[[#This Row],[Date of posting in
 preprint server]]</f>
        <v>-43970</v>
      </c>
      <c r="S1415" s="7"/>
    </row>
    <row r="1416" spans="1:19" x14ac:dyDescent="0.25">
      <c r="A1416">
        <v>987</v>
      </c>
      <c r="B1416" t="s">
        <v>3212</v>
      </c>
      <c r="C1416" t="s">
        <v>3056</v>
      </c>
      <c r="D1416" t="s">
        <v>10</v>
      </c>
      <c r="E1416" t="s">
        <v>11</v>
      </c>
      <c r="F1416" t="s">
        <v>3213</v>
      </c>
      <c r="G1416" t="s">
        <v>3214</v>
      </c>
      <c r="H1416" s="2" t="s">
        <v>3212</v>
      </c>
      <c r="I1416" s="2" t="s">
        <v>3</v>
      </c>
      <c r="J1416" s="4">
        <v>0</v>
      </c>
      <c r="K1416" s="4" t="s">
        <v>17051</v>
      </c>
      <c r="L1416">
        <f>IF(Tabla1[[#This Row],[Code relation 
(is preprint of)]]="NO", 2, 1)</f>
        <v>2</v>
      </c>
      <c r="Q1416" s="7"/>
      <c r="R1416" s="30">
        <f>$Q$2-Tabla1[[#This Row],[Date of posting in
 preprint server]]</f>
        <v>-43970</v>
      </c>
      <c r="S1416" s="7"/>
    </row>
    <row r="1417" spans="1:19" x14ac:dyDescent="0.25">
      <c r="A1417">
        <v>988</v>
      </c>
      <c r="B1417" t="s">
        <v>3215</v>
      </c>
      <c r="C1417" t="s">
        <v>3056</v>
      </c>
      <c r="D1417" t="s">
        <v>10</v>
      </c>
      <c r="E1417" t="s">
        <v>11</v>
      </c>
      <c r="F1417" t="s">
        <v>3216</v>
      </c>
      <c r="G1417" t="s">
        <v>3217</v>
      </c>
      <c r="H1417" s="2" t="s">
        <v>3215</v>
      </c>
      <c r="I1417" s="2" t="s">
        <v>3</v>
      </c>
      <c r="J1417" s="4">
        <v>0</v>
      </c>
      <c r="K1417" s="4" t="s">
        <v>17051</v>
      </c>
      <c r="L1417">
        <f>IF(Tabla1[[#This Row],[Code relation 
(is preprint of)]]="NO", 2, 1)</f>
        <v>2</v>
      </c>
      <c r="Q1417" s="7"/>
      <c r="R1417" s="30">
        <f>$Q$2-Tabla1[[#This Row],[Date of posting in
 preprint server]]</f>
        <v>-43970</v>
      </c>
      <c r="S1417" s="7"/>
    </row>
    <row r="1418" spans="1:19" x14ac:dyDescent="0.25">
      <c r="A1418">
        <v>989</v>
      </c>
      <c r="B1418" t="s">
        <v>3218</v>
      </c>
      <c r="C1418" t="s">
        <v>3056</v>
      </c>
      <c r="D1418" t="s">
        <v>10</v>
      </c>
      <c r="E1418" t="s">
        <v>11</v>
      </c>
      <c r="F1418" t="s">
        <v>3219</v>
      </c>
      <c r="G1418" t="s">
        <v>3220</v>
      </c>
      <c r="H1418" s="2" t="s">
        <v>3218</v>
      </c>
      <c r="I1418" s="2" t="s">
        <v>3</v>
      </c>
      <c r="J1418" s="4">
        <v>0</v>
      </c>
      <c r="K1418" s="4" t="s">
        <v>17051</v>
      </c>
      <c r="L1418">
        <f>IF(Tabla1[[#This Row],[Code relation 
(is preprint of)]]="NO", 2, 1)</f>
        <v>2</v>
      </c>
      <c r="Q1418" s="7"/>
      <c r="R1418" s="30">
        <f>$Q$2-Tabla1[[#This Row],[Date of posting in
 preprint server]]</f>
        <v>-43970</v>
      </c>
      <c r="S1418" s="7"/>
    </row>
    <row r="1419" spans="1:19" x14ac:dyDescent="0.25">
      <c r="A1419">
        <v>990</v>
      </c>
      <c r="B1419" t="s">
        <v>3221</v>
      </c>
      <c r="C1419" t="s">
        <v>3056</v>
      </c>
      <c r="D1419" t="s">
        <v>10</v>
      </c>
      <c r="E1419" t="s">
        <v>11</v>
      </c>
      <c r="F1419" t="s">
        <v>3222</v>
      </c>
      <c r="G1419" t="s">
        <v>3223</v>
      </c>
      <c r="H1419" s="2" t="s">
        <v>3221</v>
      </c>
      <c r="I1419" s="2" t="s">
        <v>3</v>
      </c>
      <c r="J1419" s="4">
        <v>0</v>
      </c>
      <c r="K1419" s="4" t="s">
        <v>17051</v>
      </c>
      <c r="L1419">
        <f>IF(Tabla1[[#This Row],[Code relation 
(is preprint of)]]="NO", 2, 1)</f>
        <v>2</v>
      </c>
      <c r="Q1419" s="7"/>
      <c r="R1419" s="30">
        <f>$Q$2-Tabla1[[#This Row],[Date of posting in
 preprint server]]</f>
        <v>-43970</v>
      </c>
      <c r="S1419" s="7"/>
    </row>
    <row r="1420" spans="1:19" x14ac:dyDescent="0.25">
      <c r="A1420">
        <v>991</v>
      </c>
      <c r="B1420" t="s">
        <v>3224</v>
      </c>
      <c r="C1420" t="s">
        <v>3056</v>
      </c>
      <c r="D1420" t="s">
        <v>10</v>
      </c>
      <c r="E1420" t="s">
        <v>11</v>
      </c>
      <c r="F1420" t="s">
        <v>3225</v>
      </c>
      <c r="G1420" t="s">
        <v>3226</v>
      </c>
      <c r="H1420" s="2" t="s">
        <v>3224</v>
      </c>
      <c r="I1420" s="2" t="s">
        <v>3</v>
      </c>
      <c r="J1420" s="4">
        <v>0</v>
      </c>
      <c r="K1420" s="4" t="s">
        <v>17051</v>
      </c>
      <c r="L1420">
        <f>IF(Tabla1[[#This Row],[Code relation 
(is preprint of)]]="NO", 2, 1)</f>
        <v>2</v>
      </c>
      <c r="Q1420" s="7"/>
      <c r="R1420" s="30">
        <f>$Q$2-Tabla1[[#This Row],[Date of posting in
 preprint server]]</f>
        <v>-43970</v>
      </c>
      <c r="S1420" s="7"/>
    </row>
    <row r="1421" spans="1:19" x14ac:dyDescent="0.25">
      <c r="A1421">
        <v>992</v>
      </c>
      <c r="B1421" t="s">
        <v>3227</v>
      </c>
      <c r="C1421" t="s">
        <v>3056</v>
      </c>
      <c r="D1421" t="s">
        <v>10</v>
      </c>
      <c r="E1421" t="s">
        <v>11</v>
      </c>
      <c r="F1421" t="s">
        <v>3228</v>
      </c>
      <c r="G1421" t="s">
        <v>3229</v>
      </c>
      <c r="H1421" s="2" t="s">
        <v>3227</v>
      </c>
      <c r="I1421" s="2" t="s">
        <v>3</v>
      </c>
      <c r="J1421" s="4">
        <v>0</v>
      </c>
      <c r="K1421" s="4" t="s">
        <v>17051</v>
      </c>
      <c r="L1421">
        <f>IF(Tabla1[[#This Row],[Code relation 
(is preprint of)]]="NO", 2, 1)</f>
        <v>2</v>
      </c>
      <c r="Q1421" s="7"/>
      <c r="R1421" s="30">
        <f>$Q$2-Tabla1[[#This Row],[Date of posting in
 preprint server]]</f>
        <v>-43970</v>
      </c>
      <c r="S1421" s="7"/>
    </row>
    <row r="1422" spans="1:19" x14ac:dyDescent="0.25">
      <c r="A1422" s="8">
        <v>993</v>
      </c>
      <c r="B1422" s="8" t="s">
        <v>3230</v>
      </c>
      <c r="C1422" s="8" t="s">
        <v>3056</v>
      </c>
      <c r="D1422" s="8" t="s">
        <v>10</v>
      </c>
      <c r="E1422" s="8" t="s">
        <v>11</v>
      </c>
      <c r="F1422" s="8" t="s">
        <v>3231</v>
      </c>
      <c r="G1422" s="8" t="s">
        <v>3232</v>
      </c>
      <c r="H1422" s="17" t="s">
        <v>3230</v>
      </c>
      <c r="I1422" s="17" t="s">
        <v>3</v>
      </c>
      <c r="J1422" s="9" t="s">
        <v>17054</v>
      </c>
      <c r="K1422" s="8" t="s">
        <v>17051</v>
      </c>
      <c r="L1422" s="8">
        <f>IF(Tabla1[[#This Row],[Code relation 
(is preprint of)]]="NO", 2, 1)</f>
        <v>2</v>
      </c>
      <c r="M1422" s="8"/>
      <c r="N1422" s="8"/>
      <c r="O1422" s="8"/>
      <c r="P1422" s="8"/>
      <c r="Q1422" s="8"/>
      <c r="R1422" s="30">
        <f>$Q$2-Tabla1[[#This Row],[Date of posting in
 preprint server]]</f>
        <v>-43970</v>
      </c>
      <c r="S1422" s="8"/>
    </row>
    <row r="1423" spans="1:19" x14ac:dyDescent="0.25">
      <c r="A1423">
        <v>994</v>
      </c>
      <c r="B1423" t="s">
        <v>3233</v>
      </c>
      <c r="C1423" t="s">
        <v>3056</v>
      </c>
      <c r="D1423" t="s">
        <v>10</v>
      </c>
      <c r="E1423" t="s">
        <v>11</v>
      </c>
      <c r="F1423" t="s">
        <v>3234</v>
      </c>
      <c r="G1423" t="s">
        <v>3235</v>
      </c>
      <c r="H1423" s="2" t="s">
        <v>3233</v>
      </c>
      <c r="I1423" s="2" t="s">
        <v>3</v>
      </c>
      <c r="J1423" s="4">
        <v>1</v>
      </c>
      <c r="K1423" s="4" t="s">
        <v>17051</v>
      </c>
      <c r="L1423">
        <f>IF(Tabla1[[#This Row],[Code relation 
(is preprint of)]]="NO", 2, 1)</f>
        <v>2</v>
      </c>
      <c r="Q1423" s="7"/>
      <c r="R1423" s="30">
        <f>$Q$2-Tabla1[[#This Row],[Date of posting in
 preprint server]]</f>
        <v>-43970</v>
      </c>
      <c r="S1423" s="7"/>
    </row>
    <row r="1424" spans="1:19" x14ac:dyDescent="0.25">
      <c r="A1424">
        <v>995</v>
      </c>
      <c r="B1424" t="s">
        <v>3236</v>
      </c>
      <c r="C1424" t="s">
        <v>3056</v>
      </c>
      <c r="D1424" t="s">
        <v>10</v>
      </c>
      <c r="E1424" t="s">
        <v>11</v>
      </c>
      <c r="F1424" t="s">
        <v>3237</v>
      </c>
      <c r="G1424" t="s">
        <v>3238</v>
      </c>
      <c r="H1424" s="2" t="s">
        <v>3236</v>
      </c>
      <c r="I1424" s="2" t="s">
        <v>3</v>
      </c>
      <c r="J1424" s="4">
        <v>0</v>
      </c>
      <c r="K1424" s="4" t="s">
        <v>17051</v>
      </c>
      <c r="L1424">
        <f>IF(Tabla1[[#This Row],[Code relation 
(is preprint of)]]="NO", 2, 1)</f>
        <v>2</v>
      </c>
      <c r="Q1424" s="7"/>
      <c r="R1424" s="30">
        <f>$Q$2-Tabla1[[#This Row],[Date of posting in
 preprint server]]</f>
        <v>-43970</v>
      </c>
      <c r="S1424" s="7"/>
    </row>
    <row r="1425" spans="1:19" x14ac:dyDescent="0.25">
      <c r="A1425">
        <v>998</v>
      </c>
      <c r="B1425" t="s">
        <v>3245</v>
      </c>
      <c r="C1425" t="s">
        <v>3056</v>
      </c>
      <c r="D1425" t="s">
        <v>10</v>
      </c>
      <c r="E1425" t="s">
        <v>11</v>
      </c>
      <c r="F1425" t="s">
        <v>3246</v>
      </c>
      <c r="G1425" t="s">
        <v>3247</v>
      </c>
      <c r="H1425" s="2" t="s">
        <v>3245</v>
      </c>
      <c r="I1425" s="2" t="s">
        <v>3</v>
      </c>
      <c r="J1425" s="4">
        <v>0</v>
      </c>
      <c r="K1425" s="4" t="s">
        <v>17051</v>
      </c>
      <c r="L1425">
        <f>IF(Tabla1[[#This Row],[Code relation 
(is preprint of)]]="NO", 2, 1)</f>
        <v>2</v>
      </c>
      <c r="Q1425" s="7"/>
      <c r="R1425" s="30">
        <f>$Q$2-Tabla1[[#This Row],[Date of posting in
 preprint server]]</f>
        <v>-43970</v>
      </c>
      <c r="S1425" s="7"/>
    </row>
    <row r="1426" spans="1:19" x14ac:dyDescent="0.25">
      <c r="A1426">
        <v>999</v>
      </c>
      <c r="B1426" t="s">
        <v>3248</v>
      </c>
      <c r="C1426" t="s">
        <v>3056</v>
      </c>
      <c r="D1426" t="s">
        <v>10</v>
      </c>
      <c r="E1426" t="s">
        <v>11</v>
      </c>
      <c r="F1426" t="s">
        <v>3249</v>
      </c>
      <c r="G1426" t="s">
        <v>3250</v>
      </c>
      <c r="H1426" s="2" t="s">
        <v>3248</v>
      </c>
      <c r="I1426" s="2" t="s">
        <v>3</v>
      </c>
      <c r="J1426" s="4">
        <v>0</v>
      </c>
      <c r="K1426" s="4" t="s">
        <v>17051</v>
      </c>
      <c r="L1426">
        <f>IF(Tabla1[[#This Row],[Code relation 
(is preprint of)]]="NO", 2, 1)</f>
        <v>2</v>
      </c>
      <c r="Q1426" s="7"/>
      <c r="R1426" s="30">
        <f>$Q$2-Tabla1[[#This Row],[Date of posting in
 preprint server]]</f>
        <v>-43970</v>
      </c>
      <c r="S1426" s="7"/>
    </row>
    <row r="1427" spans="1:19" x14ac:dyDescent="0.25">
      <c r="A1427" s="7">
        <v>1000</v>
      </c>
      <c r="B1427" s="7" t="s">
        <v>3251</v>
      </c>
      <c r="C1427" s="7" t="s">
        <v>3056</v>
      </c>
      <c r="D1427" s="7" t="s">
        <v>10</v>
      </c>
      <c r="E1427" s="7" t="s">
        <v>11</v>
      </c>
      <c r="F1427" s="7" t="s">
        <v>3252</v>
      </c>
      <c r="G1427" s="7" t="s">
        <v>3253</v>
      </c>
      <c r="H1427" s="15" t="s">
        <v>3251</v>
      </c>
      <c r="I1427" s="10" t="s">
        <v>3</v>
      </c>
      <c r="J1427" s="6" t="s">
        <v>17054</v>
      </c>
      <c r="K1427" s="7" t="s">
        <v>17051</v>
      </c>
      <c r="L1427" s="7">
        <f>IF(Tabla1[[#This Row],[Code relation 
(is preprint of)]]="NO", 2, 1)</f>
        <v>2</v>
      </c>
      <c r="M1427" s="7"/>
      <c r="Q1427" s="7"/>
      <c r="R1427" s="30">
        <f>$Q$2-Tabla1[[#This Row],[Date of posting in
 preprint server]]</f>
        <v>-43970</v>
      </c>
      <c r="S1427" s="7"/>
    </row>
    <row r="1428" spans="1:19" x14ac:dyDescent="0.25">
      <c r="A1428">
        <v>1001</v>
      </c>
      <c r="B1428" t="s">
        <v>3254</v>
      </c>
      <c r="C1428" t="s">
        <v>3056</v>
      </c>
      <c r="D1428" t="s">
        <v>10</v>
      </c>
      <c r="E1428" t="s">
        <v>11</v>
      </c>
      <c r="F1428" t="s">
        <v>3255</v>
      </c>
      <c r="G1428" t="s">
        <v>3256</v>
      </c>
      <c r="H1428" s="2" t="s">
        <v>3254</v>
      </c>
      <c r="I1428" s="2" t="s">
        <v>3</v>
      </c>
      <c r="J1428" s="4">
        <v>0</v>
      </c>
      <c r="K1428" s="4" t="s">
        <v>17051</v>
      </c>
      <c r="L1428">
        <f>IF(Tabla1[[#This Row],[Code relation 
(is preprint of)]]="NO", 2, 1)</f>
        <v>2</v>
      </c>
      <c r="Q1428" s="7"/>
      <c r="R1428" s="30">
        <f>$Q$2-Tabla1[[#This Row],[Date of posting in
 preprint server]]</f>
        <v>-43970</v>
      </c>
      <c r="S1428" s="7"/>
    </row>
    <row r="1429" spans="1:19" x14ac:dyDescent="0.25">
      <c r="A1429">
        <v>1002</v>
      </c>
      <c r="B1429" t="s">
        <v>3257</v>
      </c>
      <c r="C1429" t="s">
        <v>3056</v>
      </c>
      <c r="D1429" t="s">
        <v>10</v>
      </c>
      <c r="E1429" t="s">
        <v>11</v>
      </c>
      <c r="F1429" t="s">
        <v>3258</v>
      </c>
      <c r="G1429" t="s">
        <v>3259</v>
      </c>
      <c r="H1429" s="2" t="s">
        <v>3257</v>
      </c>
      <c r="I1429" s="2" t="s">
        <v>3</v>
      </c>
      <c r="J1429" s="4">
        <v>0</v>
      </c>
      <c r="K1429" s="4" t="s">
        <v>17051</v>
      </c>
      <c r="L1429">
        <f>IF(Tabla1[[#This Row],[Code relation 
(is preprint of)]]="NO", 2, 1)</f>
        <v>2</v>
      </c>
      <c r="Q1429" s="7"/>
      <c r="R1429" s="30">
        <f>$Q$2-Tabla1[[#This Row],[Date of posting in
 preprint server]]</f>
        <v>-43970</v>
      </c>
      <c r="S1429" s="7"/>
    </row>
    <row r="1430" spans="1:19" x14ac:dyDescent="0.25">
      <c r="A1430">
        <v>1003</v>
      </c>
      <c r="B1430" t="s">
        <v>3260</v>
      </c>
      <c r="C1430" t="s">
        <v>3056</v>
      </c>
      <c r="D1430" t="s">
        <v>10</v>
      </c>
      <c r="E1430" t="s">
        <v>11</v>
      </c>
      <c r="F1430" t="s">
        <v>3261</v>
      </c>
      <c r="G1430" t="s">
        <v>3262</v>
      </c>
      <c r="H1430" s="2" t="s">
        <v>3260</v>
      </c>
      <c r="I1430" s="2" t="s">
        <v>3</v>
      </c>
      <c r="J1430" s="4">
        <v>2</v>
      </c>
      <c r="K1430" s="4" t="s">
        <v>17051</v>
      </c>
      <c r="L1430">
        <f>IF(Tabla1[[#This Row],[Code relation 
(is preprint of)]]="NO", 2, 1)</f>
        <v>2</v>
      </c>
      <c r="Q1430" s="7"/>
      <c r="R1430" s="30">
        <f>$Q$2-Tabla1[[#This Row],[Date of posting in
 preprint server]]</f>
        <v>-43970</v>
      </c>
      <c r="S1430" s="7"/>
    </row>
    <row r="1431" spans="1:19" x14ac:dyDescent="0.25">
      <c r="A1431">
        <v>1004</v>
      </c>
      <c r="B1431" t="s">
        <v>3263</v>
      </c>
      <c r="C1431" t="s">
        <v>3056</v>
      </c>
      <c r="D1431" t="s">
        <v>10</v>
      </c>
      <c r="E1431" t="s">
        <v>11</v>
      </c>
      <c r="F1431" t="s">
        <v>3264</v>
      </c>
      <c r="G1431" t="s">
        <v>3265</v>
      </c>
      <c r="H1431" s="2" t="s">
        <v>3263</v>
      </c>
      <c r="I1431" s="2" t="s">
        <v>3</v>
      </c>
      <c r="J1431" s="4">
        <v>0</v>
      </c>
      <c r="K1431" s="4" t="s">
        <v>17051</v>
      </c>
      <c r="L1431">
        <f>IF(Tabla1[[#This Row],[Code relation 
(is preprint of)]]="NO", 2, 1)</f>
        <v>2</v>
      </c>
      <c r="Q1431" s="7"/>
      <c r="R1431" s="30">
        <f>$Q$2-Tabla1[[#This Row],[Date of posting in
 preprint server]]</f>
        <v>-43970</v>
      </c>
      <c r="S1431" s="7"/>
    </row>
    <row r="1432" spans="1:19" x14ac:dyDescent="0.25">
      <c r="A1432">
        <v>1005</v>
      </c>
      <c r="B1432" t="s">
        <v>3266</v>
      </c>
      <c r="C1432" t="s">
        <v>3056</v>
      </c>
      <c r="D1432" t="s">
        <v>10</v>
      </c>
      <c r="E1432" t="s">
        <v>11</v>
      </c>
      <c r="F1432" t="s">
        <v>3267</v>
      </c>
      <c r="G1432" t="s">
        <v>3268</v>
      </c>
      <c r="H1432" s="2" t="s">
        <v>3266</v>
      </c>
      <c r="I1432" s="2" t="s">
        <v>3</v>
      </c>
      <c r="J1432" s="4">
        <v>0</v>
      </c>
      <c r="K1432" s="4" t="s">
        <v>17051</v>
      </c>
      <c r="L1432">
        <f>IF(Tabla1[[#This Row],[Code relation 
(is preprint of)]]="NO", 2, 1)</f>
        <v>2</v>
      </c>
      <c r="Q1432" s="7"/>
      <c r="R1432" s="30">
        <f>$Q$2-Tabla1[[#This Row],[Date of posting in
 preprint server]]</f>
        <v>-43970</v>
      </c>
      <c r="S1432" s="7"/>
    </row>
    <row r="1433" spans="1:19" x14ac:dyDescent="0.25">
      <c r="A1433">
        <v>1006</v>
      </c>
      <c r="B1433" t="s">
        <v>3269</v>
      </c>
      <c r="C1433" t="s">
        <v>3056</v>
      </c>
      <c r="D1433" t="s">
        <v>10</v>
      </c>
      <c r="E1433" t="s">
        <v>11</v>
      </c>
      <c r="F1433" t="s">
        <v>3270</v>
      </c>
      <c r="G1433" t="s">
        <v>3271</v>
      </c>
      <c r="H1433" s="2" t="s">
        <v>3269</v>
      </c>
      <c r="I1433" s="2" t="s">
        <v>3</v>
      </c>
      <c r="J1433" s="4">
        <v>0</v>
      </c>
      <c r="K1433" s="4" t="s">
        <v>17051</v>
      </c>
      <c r="L1433">
        <f>IF(Tabla1[[#This Row],[Code relation 
(is preprint of)]]="NO", 2, 1)</f>
        <v>2</v>
      </c>
      <c r="Q1433" s="7"/>
      <c r="R1433" s="30">
        <f>$Q$2-Tabla1[[#This Row],[Date of posting in
 preprint server]]</f>
        <v>-43970</v>
      </c>
      <c r="S1433" s="7"/>
    </row>
    <row r="1434" spans="1:19" x14ac:dyDescent="0.25">
      <c r="A1434">
        <v>1007</v>
      </c>
      <c r="B1434" t="s">
        <v>3272</v>
      </c>
      <c r="C1434" t="s">
        <v>3056</v>
      </c>
      <c r="D1434" t="s">
        <v>10</v>
      </c>
      <c r="E1434" t="s">
        <v>11</v>
      </c>
      <c r="F1434" t="s">
        <v>3273</v>
      </c>
      <c r="G1434" t="s">
        <v>3274</v>
      </c>
      <c r="H1434" s="2" t="s">
        <v>3272</v>
      </c>
      <c r="I1434" s="2" t="s">
        <v>3</v>
      </c>
      <c r="J1434" s="4">
        <v>0</v>
      </c>
      <c r="K1434" s="4" t="s">
        <v>17051</v>
      </c>
      <c r="L1434">
        <f>IF(Tabla1[[#This Row],[Code relation 
(is preprint of)]]="NO", 2, 1)</f>
        <v>2</v>
      </c>
      <c r="Q1434" s="7"/>
      <c r="R1434" s="30">
        <f>$Q$2-Tabla1[[#This Row],[Date of posting in
 preprint server]]</f>
        <v>-43970</v>
      </c>
      <c r="S1434" s="7"/>
    </row>
    <row r="1435" spans="1:19" x14ac:dyDescent="0.25">
      <c r="A1435">
        <v>1008</v>
      </c>
      <c r="B1435" t="s">
        <v>3275</v>
      </c>
      <c r="C1435" t="s">
        <v>3056</v>
      </c>
      <c r="D1435" t="s">
        <v>10</v>
      </c>
      <c r="E1435" t="s">
        <v>11</v>
      </c>
      <c r="F1435" t="s">
        <v>3276</v>
      </c>
      <c r="G1435" t="s">
        <v>3277</v>
      </c>
      <c r="H1435" s="2" t="s">
        <v>3275</v>
      </c>
      <c r="I1435" s="2" t="s">
        <v>3</v>
      </c>
      <c r="J1435" s="4">
        <v>0</v>
      </c>
      <c r="K1435" s="4" t="s">
        <v>17051</v>
      </c>
      <c r="L1435">
        <f>IF(Tabla1[[#This Row],[Code relation 
(is preprint of)]]="NO", 2, 1)</f>
        <v>2</v>
      </c>
      <c r="Q1435" s="7"/>
      <c r="R1435" s="30">
        <f>$Q$2-Tabla1[[#This Row],[Date of posting in
 preprint server]]</f>
        <v>-43970</v>
      </c>
      <c r="S1435" s="7"/>
    </row>
    <row r="1436" spans="1:19" x14ac:dyDescent="0.25">
      <c r="A1436">
        <v>1009</v>
      </c>
      <c r="B1436" t="s">
        <v>3278</v>
      </c>
      <c r="C1436" t="s">
        <v>3056</v>
      </c>
      <c r="D1436" t="s">
        <v>10</v>
      </c>
      <c r="E1436" t="s">
        <v>11</v>
      </c>
      <c r="F1436" t="s">
        <v>3279</v>
      </c>
      <c r="G1436" t="s">
        <v>3280</v>
      </c>
      <c r="H1436" s="2" t="s">
        <v>3278</v>
      </c>
      <c r="I1436" s="2" t="s">
        <v>3</v>
      </c>
      <c r="J1436" s="4">
        <v>0</v>
      </c>
      <c r="K1436" s="4" t="s">
        <v>17051</v>
      </c>
      <c r="L1436">
        <f>IF(Tabla1[[#This Row],[Code relation 
(is preprint of)]]="NO", 2, 1)</f>
        <v>2</v>
      </c>
      <c r="Q1436" s="7"/>
      <c r="R1436" s="30">
        <f>$Q$2-Tabla1[[#This Row],[Date of posting in
 preprint server]]</f>
        <v>-43970</v>
      </c>
      <c r="S1436" s="7"/>
    </row>
    <row r="1437" spans="1:19" x14ac:dyDescent="0.25">
      <c r="A1437">
        <v>1010</v>
      </c>
      <c r="B1437" t="s">
        <v>3281</v>
      </c>
      <c r="C1437" t="s">
        <v>3056</v>
      </c>
      <c r="D1437" t="s">
        <v>10</v>
      </c>
      <c r="E1437" t="s">
        <v>11</v>
      </c>
      <c r="F1437" t="s">
        <v>3282</v>
      </c>
      <c r="G1437" t="s">
        <v>3283</v>
      </c>
      <c r="H1437" s="2" t="s">
        <v>3281</v>
      </c>
      <c r="I1437" s="2" t="s">
        <v>3</v>
      </c>
      <c r="J1437" s="4">
        <v>0</v>
      </c>
      <c r="K1437" s="4" t="s">
        <v>17051</v>
      </c>
      <c r="L1437">
        <f>IF(Tabla1[[#This Row],[Code relation 
(is preprint of)]]="NO", 2, 1)</f>
        <v>2</v>
      </c>
      <c r="Q1437" s="7"/>
      <c r="R1437" s="30">
        <f>$Q$2-Tabla1[[#This Row],[Date of posting in
 preprint server]]</f>
        <v>-43970</v>
      </c>
      <c r="S1437" s="7"/>
    </row>
    <row r="1438" spans="1:19" x14ac:dyDescent="0.25">
      <c r="A1438">
        <v>1011</v>
      </c>
      <c r="B1438" t="s">
        <v>3284</v>
      </c>
      <c r="C1438" t="s">
        <v>3056</v>
      </c>
      <c r="D1438" t="s">
        <v>10</v>
      </c>
      <c r="E1438" t="s">
        <v>11</v>
      </c>
      <c r="F1438" t="s">
        <v>3285</v>
      </c>
      <c r="G1438" t="s">
        <v>3286</v>
      </c>
      <c r="H1438" s="2" t="s">
        <v>3284</v>
      </c>
      <c r="I1438" s="2" t="s">
        <v>3</v>
      </c>
      <c r="J1438" s="4">
        <v>0</v>
      </c>
      <c r="K1438" s="4" t="s">
        <v>17051</v>
      </c>
      <c r="L1438">
        <f>IF(Tabla1[[#This Row],[Code relation 
(is preprint of)]]="NO", 2, 1)</f>
        <v>2</v>
      </c>
      <c r="Q1438" s="7"/>
      <c r="R1438" s="30">
        <f>$Q$2-Tabla1[[#This Row],[Date of posting in
 preprint server]]</f>
        <v>-43970</v>
      </c>
      <c r="S1438" s="7"/>
    </row>
    <row r="1439" spans="1:19" x14ac:dyDescent="0.25">
      <c r="A1439">
        <v>1012</v>
      </c>
      <c r="B1439" t="s">
        <v>3287</v>
      </c>
      <c r="C1439" t="s">
        <v>3056</v>
      </c>
      <c r="D1439" t="s">
        <v>10</v>
      </c>
      <c r="E1439" t="s">
        <v>11</v>
      </c>
      <c r="F1439" t="s">
        <v>3288</v>
      </c>
      <c r="G1439" t="s">
        <v>3289</v>
      </c>
      <c r="H1439" s="2" t="s">
        <v>3287</v>
      </c>
      <c r="I1439" s="2" t="s">
        <v>3</v>
      </c>
      <c r="J1439" s="4">
        <v>0</v>
      </c>
      <c r="K1439" s="4" t="s">
        <v>17051</v>
      </c>
      <c r="L1439">
        <f>IF(Tabla1[[#This Row],[Code relation 
(is preprint of)]]="NO", 2, 1)</f>
        <v>2</v>
      </c>
      <c r="Q1439" s="7"/>
      <c r="R1439" s="30">
        <f>$Q$2-Tabla1[[#This Row],[Date of posting in
 preprint server]]</f>
        <v>-43970</v>
      </c>
      <c r="S1439" s="7"/>
    </row>
    <row r="1440" spans="1:19" x14ac:dyDescent="0.25">
      <c r="A1440">
        <v>1013</v>
      </c>
      <c r="B1440" t="s">
        <v>3290</v>
      </c>
      <c r="C1440" t="s">
        <v>3056</v>
      </c>
      <c r="D1440" t="s">
        <v>10</v>
      </c>
      <c r="E1440" t="s">
        <v>11</v>
      </c>
      <c r="F1440" t="s">
        <v>3291</v>
      </c>
      <c r="G1440" t="s">
        <v>3292</v>
      </c>
      <c r="H1440" s="2" t="s">
        <v>3290</v>
      </c>
      <c r="I1440" s="2" t="s">
        <v>3</v>
      </c>
      <c r="J1440" s="4">
        <v>0</v>
      </c>
      <c r="K1440" s="4" t="s">
        <v>17051</v>
      </c>
      <c r="L1440">
        <f>IF(Tabla1[[#This Row],[Code relation 
(is preprint of)]]="NO", 2, 1)</f>
        <v>2</v>
      </c>
      <c r="Q1440" s="7"/>
      <c r="R1440" s="30">
        <f>$Q$2-Tabla1[[#This Row],[Date of posting in
 preprint server]]</f>
        <v>-43970</v>
      </c>
      <c r="S1440" s="7"/>
    </row>
    <row r="1441" spans="1:19" x14ac:dyDescent="0.25">
      <c r="A1441">
        <v>1014</v>
      </c>
      <c r="B1441" t="s">
        <v>3293</v>
      </c>
      <c r="C1441" t="s">
        <v>3056</v>
      </c>
      <c r="D1441" t="s">
        <v>10</v>
      </c>
      <c r="E1441" t="s">
        <v>11</v>
      </c>
      <c r="F1441" t="s">
        <v>3294</v>
      </c>
      <c r="G1441" t="s">
        <v>3295</v>
      </c>
      <c r="H1441" s="2" t="s">
        <v>3293</v>
      </c>
      <c r="I1441" s="2" t="s">
        <v>3</v>
      </c>
      <c r="J1441" s="4">
        <v>0</v>
      </c>
      <c r="K1441" s="4" t="s">
        <v>17051</v>
      </c>
      <c r="L1441">
        <f>IF(Tabla1[[#This Row],[Code relation 
(is preprint of)]]="NO", 2, 1)</f>
        <v>2</v>
      </c>
      <c r="Q1441" s="7"/>
      <c r="R1441" s="30">
        <f>$Q$2-Tabla1[[#This Row],[Date of posting in
 preprint server]]</f>
        <v>-43970</v>
      </c>
      <c r="S1441" s="7"/>
    </row>
    <row r="1442" spans="1:19" x14ac:dyDescent="0.25">
      <c r="A1442">
        <v>1015</v>
      </c>
      <c r="B1442" t="s">
        <v>3296</v>
      </c>
      <c r="C1442" t="s">
        <v>3056</v>
      </c>
      <c r="D1442" t="s">
        <v>10</v>
      </c>
      <c r="E1442" t="s">
        <v>11</v>
      </c>
      <c r="F1442" t="s">
        <v>3297</v>
      </c>
      <c r="G1442" t="s">
        <v>3298</v>
      </c>
      <c r="H1442" s="2" t="s">
        <v>3296</v>
      </c>
      <c r="I1442" s="2" t="s">
        <v>3</v>
      </c>
      <c r="J1442" s="4">
        <v>0</v>
      </c>
      <c r="K1442" s="4" t="s">
        <v>17051</v>
      </c>
      <c r="L1442">
        <f>IF(Tabla1[[#This Row],[Code relation 
(is preprint of)]]="NO", 2, 1)</f>
        <v>2</v>
      </c>
      <c r="Q1442" s="7"/>
      <c r="R1442" s="30">
        <f>$Q$2-Tabla1[[#This Row],[Date of posting in
 preprint server]]</f>
        <v>-43970</v>
      </c>
      <c r="S1442" s="7"/>
    </row>
    <row r="1443" spans="1:19" x14ac:dyDescent="0.25">
      <c r="A1443">
        <v>1016</v>
      </c>
      <c r="B1443" t="s">
        <v>3299</v>
      </c>
      <c r="C1443" t="s">
        <v>3056</v>
      </c>
      <c r="D1443" t="s">
        <v>10</v>
      </c>
      <c r="E1443" t="s">
        <v>11</v>
      </c>
      <c r="F1443" t="s">
        <v>3300</v>
      </c>
      <c r="G1443" t="s">
        <v>3301</v>
      </c>
      <c r="H1443" s="2" t="s">
        <v>3299</v>
      </c>
      <c r="I1443" s="2" t="s">
        <v>3</v>
      </c>
      <c r="J1443" s="4">
        <v>0</v>
      </c>
      <c r="K1443" s="4" t="s">
        <v>17051</v>
      </c>
      <c r="L1443">
        <f>IF(Tabla1[[#This Row],[Code relation 
(is preprint of)]]="NO", 2, 1)</f>
        <v>2</v>
      </c>
      <c r="Q1443" s="7"/>
      <c r="R1443" s="30">
        <f>$Q$2-Tabla1[[#This Row],[Date of posting in
 preprint server]]</f>
        <v>-43970</v>
      </c>
      <c r="S1443" s="7"/>
    </row>
    <row r="1444" spans="1:19" x14ac:dyDescent="0.25">
      <c r="A1444">
        <v>1017</v>
      </c>
      <c r="B1444" t="s">
        <v>3302</v>
      </c>
      <c r="C1444" t="s">
        <v>3056</v>
      </c>
      <c r="D1444" t="s">
        <v>10</v>
      </c>
      <c r="E1444" t="s">
        <v>11</v>
      </c>
      <c r="F1444" t="s">
        <v>3303</v>
      </c>
      <c r="G1444" t="s">
        <v>3304</v>
      </c>
      <c r="H1444" s="2" t="s">
        <v>3302</v>
      </c>
      <c r="I1444" s="2" t="s">
        <v>3</v>
      </c>
      <c r="J1444" s="4">
        <v>0</v>
      </c>
      <c r="K1444" s="4" t="s">
        <v>17051</v>
      </c>
      <c r="L1444">
        <f>IF(Tabla1[[#This Row],[Code relation 
(is preprint of)]]="NO", 2, 1)</f>
        <v>2</v>
      </c>
      <c r="Q1444" s="7"/>
      <c r="R1444" s="30">
        <f>$Q$2-Tabla1[[#This Row],[Date of posting in
 preprint server]]</f>
        <v>-43970</v>
      </c>
      <c r="S1444" s="7"/>
    </row>
    <row r="1445" spans="1:19" x14ac:dyDescent="0.25">
      <c r="A1445">
        <v>1018</v>
      </c>
      <c r="B1445" t="s">
        <v>3305</v>
      </c>
      <c r="C1445" t="s">
        <v>3056</v>
      </c>
      <c r="D1445" t="s">
        <v>10</v>
      </c>
      <c r="E1445" t="s">
        <v>11</v>
      </c>
      <c r="F1445" t="s">
        <v>3306</v>
      </c>
      <c r="G1445" t="s">
        <v>3307</v>
      </c>
      <c r="H1445" s="2" t="s">
        <v>3305</v>
      </c>
      <c r="I1445" s="2" t="s">
        <v>3</v>
      </c>
      <c r="J1445" s="4">
        <v>0</v>
      </c>
      <c r="K1445" s="4" t="s">
        <v>17051</v>
      </c>
      <c r="L1445">
        <f>IF(Tabla1[[#This Row],[Code relation 
(is preprint of)]]="NO", 2, 1)</f>
        <v>2</v>
      </c>
      <c r="Q1445" s="7"/>
      <c r="R1445" s="30">
        <f>$Q$2-Tabla1[[#This Row],[Date of posting in
 preprint server]]</f>
        <v>-43970</v>
      </c>
      <c r="S1445" s="7"/>
    </row>
    <row r="1446" spans="1:19" x14ac:dyDescent="0.25">
      <c r="A1446">
        <v>1019</v>
      </c>
      <c r="B1446" t="s">
        <v>3308</v>
      </c>
      <c r="C1446" t="s">
        <v>3056</v>
      </c>
      <c r="D1446" t="s">
        <v>10</v>
      </c>
      <c r="E1446" t="s">
        <v>11</v>
      </c>
      <c r="F1446" t="s">
        <v>3309</v>
      </c>
      <c r="G1446" t="s">
        <v>3310</v>
      </c>
      <c r="H1446" s="2" t="s">
        <v>3308</v>
      </c>
      <c r="I1446" s="2" t="s">
        <v>3</v>
      </c>
      <c r="J1446" s="4">
        <v>0</v>
      </c>
      <c r="K1446" s="4" t="s">
        <v>17051</v>
      </c>
      <c r="L1446">
        <f>IF(Tabla1[[#This Row],[Code relation 
(is preprint of)]]="NO", 2, 1)</f>
        <v>2</v>
      </c>
      <c r="Q1446" s="7"/>
      <c r="R1446" s="30">
        <f>$Q$2-Tabla1[[#This Row],[Date of posting in
 preprint server]]</f>
        <v>-43970</v>
      </c>
      <c r="S1446" s="7"/>
    </row>
    <row r="1447" spans="1:19" x14ac:dyDescent="0.25">
      <c r="A1447">
        <v>1020</v>
      </c>
      <c r="B1447" t="s">
        <v>3311</v>
      </c>
      <c r="C1447" t="s">
        <v>3056</v>
      </c>
      <c r="D1447" t="s">
        <v>10</v>
      </c>
      <c r="E1447" t="s">
        <v>11</v>
      </c>
      <c r="F1447" t="s">
        <v>3312</v>
      </c>
      <c r="G1447" t="s">
        <v>3313</v>
      </c>
      <c r="H1447" s="2" t="s">
        <v>3311</v>
      </c>
      <c r="I1447" s="2" t="s">
        <v>3</v>
      </c>
      <c r="J1447" s="4">
        <v>0</v>
      </c>
      <c r="K1447" s="4" t="s">
        <v>17051</v>
      </c>
      <c r="L1447">
        <f>IF(Tabla1[[#This Row],[Code relation 
(is preprint of)]]="NO", 2, 1)</f>
        <v>2</v>
      </c>
      <c r="Q1447" s="7"/>
      <c r="R1447" s="30">
        <f>$Q$2-Tabla1[[#This Row],[Date of posting in
 preprint server]]</f>
        <v>-43970</v>
      </c>
      <c r="S1447" s="7"/>
    </row>
    <row r="1448" spans="1:19" x14ac:dyDescent="0.25">
      <c r="A1448">
        <v>1021</v>
      </c>
      <c r="B1448" t="s">
        <v>3314</v>
      </c>
      <c r="C1448" t="s">
        <v>3056</v>
      </c>
      <c r="D1448" t="s">
        <v>10</v>
      </c>
      <c r="E1448" t="s">
        <v>11</v>
      </c>
      <c r="F1448" t="s">
        <v>3315</v>
      </c>
      <c r="G1448" t="s">
        <v>3316</v>
      </c>
      <c r="H1448" s="2" t="s">
        <v>3314</v>
      </c>
      <c r="I1448" s="2" t="s">
        <v>3</v>
      </c>
      <c r="J1448" s="4">
        <v>0</v>
      </c>
      <c r="K1448" s="4" t="s">
        <v>17051</v>
      </c>
      <c r="L1448">
        <f>IF(Tabla1[[#This Row],[Code relation 
(is preprint of)]]="NO", 2, 1)</f>
        <v>2</v>
      </c>
      <c r="Q1448" s="7"/>
      <c r="R1448" s="30">
        <f>$Q$2-Tabla1[[#This Row],[Date of posting in
 preprint server]]</f>
        <v>-43970</v>
      </c>
      <c r="S1448" s="7"/>
    </row>
    <row r="1449" spans="1:19" x14ac:dyDescent="0.25">
      <c r="A1449">
        <v>1022</v>
      </c>
      <c r="B1449" t="s">
        <v>3317</v>
      </c>
      <c r="C1449" t="s">
        <v>3056</v>
      </c>
      <c r="D1449" t="s">
        <v>10</v>
      </c>
      <c r="E1449" t="s">
        <v>11</v>
      </c>
      <c r="F1449" t="s">
        <v>3318</v>
      </c>
      <c r="G1449" t="s">
        <v>3319</v>
      </c>
      <c r="H1449" s="2" t="s">
        <v>3317</v>
      </c>
      <c r="I1449" s="2" t="s">
        <v>3</v>
      </c>
      <c r="J1449" s="4">
        <v>0</v>
      </c>
      <c r="K1449" s="4" t="s">
        <v>17051</v>
      </c>
      <c r="L1449">
        <f>IF(Tabla1[[#This Row],[Code relation 
(is preprint of)]]="NO", 2, 1)</f>
        <v>2</v>
      </c>
      <c r="Q1449" s="7"/>
      <c r="R1449" s="30">
        <f>$Q$2-Tabla1[[#This Row],[Date of posting in
 preprint server]]</f>
        <v>-43970</v>
      </c>
      <c r="S1449" s="7"/>
    </row>
    <row r="1450" spans="1:19" x14ac:dyDescent="0.25">
      <c r="A1450">
        <v>1023</v>
      </c>
      <c r="B1450" t="s">
        <v>3320</v>
      </c>
      <c r="C1450" t="s">
        <v>3056</v>
      </c>
      <c r="D1450" t="s">
        <v>10</v>
      </c>
      <c r="E1450" t="s">
        <v>11</v>
      </c>
      <c r="F1450" t="s">
        <v>3321</v>
      </c>
      <c r="G1450" t="s">
        <v>3322</v>
      </c>
      <c r="H1450" s="2" t="s">
        <v>3320</v>
      </c>
      <c r="I1450" s="2" t="s">
        <v>3</v>
      </c>
      <c r="J1450" s="4">
        <v>0</v>
      </c>
      <c r="K1450" s="4" t="s">
        <v>17051</v>
      </c>
      <c r="L1450">
        <f>IF(Tabla1[[#This Row],[Code relation 
(is preprint of)]]="NO", 2, 1)</f>
        <v>2</v>
      </c>
      <c r="Q1450" s="7"/>
      <c r="R1450" s="30">
        <f>$Q$2-Tabla1[[#This Row],[Date of posting in
 preprint server]]</f>
        <v>-43970</v>
      </c>
      <c r="S1450" s="7"/>
    </row>
    <row r="1451" spans="1:19" x14ac:dyDescent="0.25">
      <c r="A1451">
        <v>1024</v>
      </c>
      <c r="B1451" t="s">
        <v>3323</v>
      </c>
      <c r="C1451" t="s">
        <v>3056</v>
      </c>
      <c r="D1451" t="s">
        <v>10</v>
      </c>
      <c r="E1451" t="s">
        <v>11</v>
      </c>
      <c r="F1451" t="s">
        <v>3324</v>
      </c>
      <c r="G1451" t="s">
        <v>3325</v>
      </c>
      <c r="H1451" s="2" t="s">
        <v>3323</v>
      </c>
      <c r="I1451" s="2" t="s">
        <v>3</v>
      </c>
      <c r="J1451" s="4">
        <v>5</v>
      </c>
      <c r="K1451" s="4" t="s">
        <v>17051</v>
      </c>
      <c r="L1451">
        <f>IF(Tabla1[[#This Row],[Code relation 
(is preprint of)]]="NO", 2, 1)</f>
        <v>2</v>
      </c>
      <c r="Q1451" s="7"/>
      <c r="R1451" s="30">
        <f>$Q$2-Tabla1[[#This Row],[Date of posting in
 preprint server]]</f>
        <v>-43970</v>
      </c>
      <c r="S1451" s="7"/>
    </row>
    <row r="1452" spans="1:19" x14ac:dyDescent="0.25">
      <c r="A1452">
        <v>1025</v>
      </c>
      <c r="B1452" t="s">
        <v>3326</v>
      </c>
      <c r="C1452" t="s">
        <v>3056</v>
      </c>
      <c r="D1452" t="s">
        <v>10</v>
      </c>
      <c r="E1452" t="s">
        <v>11</v>
      </c>
      <c r="F1452" t="s">
        <v>3327</v>
      </c>
      <c r="G1452" t="s">
        <v>3328</v>
      </c>
      <c r="H1452" s="2" t="s">
        <v>3326</v>
      </c>
      <c r="I1452" s="2" t="s">
        <v>3</v>
      </c>
      <c r="J1452" s="4">
        <v>1</v>
      </c>
      <c r="K1452" s="4" t="s">
        <v>17051</v>
      </c>
      <c r="L1452">
        <f>IF(Tabla1[[#This Row],[Code relation 
(is preprint of)]]="NO", 2, 1)</f>
        <v>2</v>
      </c>
      <c r="Q1452" s="7"/>
      <c r="R1452" s="30">
        <f>$Q$2-Tabla1[[#This Row],[Date of posting in
 preprint server]]</f>
        <v>-43970</v>
      </c>
      <c r="S1452" s="7"/>
    </row>
    <row r="1453" spans="1:19" x14ac:dyDescent="0.25">
      <c r="A1453">
        <v>1026</v>
      </c>
      <c r="B1453" t="s">
        <v>3329</v>
      </c>
      <c r="C1453" t="s">
        <v>3056</v>
      </c>
      <c r="D1453" t="s">
        <v>10</v>
      </c>
      <c r="E1453" t="s">
        <v>11</v>
      </c>
      <c r="F1453" t="s">
        <v>3330</v>
      </c>
      <c r="G1453" t="s">
        <v>3331</v>
      </c>
      <c r="H1453" s="2" t="s">
        <v>3329</v>
      </c>
      <c r="I1453" s="2" t="s">
        <v>3</v>
      </c>
      <c r="J1453" s="4">
        <v>0</v>
      </c>
      <c r="K1453" s="4" t="s">
        <v>17051</v>
      </c>
      <c r="L1453">
        <f>IF(Tabla1[[#This Row],[Code relation 
(is preprint of)]]="NO", 2, 1)</f>
        <v>2</v>
      </c>
      <c r="Q1453" s="7"/>
      <c r="R1453" s="30">
        <f>$Q$2-Tabla1[[#This Row],[Date of posting in
 preprint server]]</f>
        <v>-43970</v>
      </c>
      <c r="S1453" s="7"/>
    </row>
    <row r="1454" spans="1:19" s="7" customFormat="1" x14ac:dyDescent="0.25">
      <c r="A1454" s="32">
        <v>1027</v>
      </c>
      <c r="B1454" s="32" t="s">
        <v>3332</v>
      </c>
      <c r="C1454" s="32" t="s">
        <v>3056</v>
      </c>
      <c r="D1454" s="32" t="s">
        <v>10</v>
      </c>
      <c r="E1454" s="32" t="s">
        <v>11</v>
      </c>
      <c r="F1454" s="32" t="s">
        <v>3333</v>
      </c>
      <c r="G1454" s="32" t="s">
        <v>3334</v>
      </c>
      <c r="H1454" s="2" t="s">
        <v>3332</v>
      </c>
      <c r="I1454" s="2" t="s">
        <v>3</v>
      </c>
      <c r="J1454" s="32">
        <v>3</v>
      </c>
      <c r="K1454" s="32" t="s">
        <v>17051</v>
      </c>
      <c r="L1454" s="32">
        <f>IF(Tabla1[[#This Row],[Code relation 
(is preprint of)]]="NO", 2, 1)</f>
        <v>2</v>
      </c>
      <c r="M1454" s="32"/>
      <c r="R1454" s="30">
        <f>$Q$2-Tabla1[[#This Row],[Date of posting in
 preprint server]]</f>
        <v>-43970</v>
      </c>
    </row>
    <row r="1455" spans="1:19" x14ac:dyDescent="0.25">
      <c r="A1455">
        <v>1030</v>
      </c>
      <c r="B1455" t="s">
        <v>3341</v>
      </c>
      <c r="C1455" t="s">
        <v>3056</v>
      </c>
      <c r="D1455" t="s">
        <v>10</v>
      </c>
      <c r="E1455" t="s">
        <v>11</v>
      </c>
      <c r="F1455" t="s">
        <v>3342</v>
      </c>
      <c r="G1455" t="s">
        <v>3343</v>
      </c>
      <c r="H1455" s="2" t="s">
        <v>3341</v>
      </c>
      <c r="I1455" s="2" t="s">
        <v>3</v>
      </c>
      <c r="J1455" s="4">
        <v>3</v>
      </c>
      <c r="K1455" s="4" t="s">
        <v>17051</v>
      </c>
      <c r="L1455">
        <f>IF(Tabla1[[#This Row],[Code relation 
(is preprint of)]]="NO", 2, 1)</f>
        <v>2</v>
      </c>
      <c r="Q1455" s="7"/>
      <c r="R1455" s="30">
        <f>$Q$2-Tabla1[[#This Row],[Date of posting in
 preprint server]]</f>
        <v>-43970</v>
      </c>
      <c r="S1455" s="7"/>
    </row>
    <row r="1456" spans="1:19" x14ac:dyDescent="0.25">
      <c r="A1456">
        <v>1055</v>
      </c>
      <c r="B1456" t="s">
        <v>3434</v>
      </c>
      <c r="C1456" t="s">
        <v>3357</v>
      </c>
      <c r="D1456" t="s">
        <v>10</v>
      </c>
      <c r="E1456" t="s">
        <v>11</v>
      </c>
      <c r="F1456" t="s">
        <v>3435</v>
      </c>
      <c r="G1456" t="s">
        <v>3436</v>
      </c>
      <c r="H1456" s="2" t="s">
        <v>3434</v>
      </c>
      <c r="I1456" s="2" t="s">
        <v>3</v>
      </c>
      <c r="J1456" s="4">
        <v>10</v>
      </c>
      <c r="K1456" s="4" t="s">
        <v>17051</v>
      </c>
      <c r="L1456">
        <f>IF(Tabla1[[#This Row],[Code relation 
(is preprint of)]]="NO", 2, 1)</f>
        <v>2</v>
      </c>
      <c r="Q1456" s="7"/>
      <c r="R1456" s="30">
        <f>$Q$2-Tabla1[[#This Row],[Date of posting in
 preprint server]]</f>
        <v>-43969</v>
      </c>
      <c r="S1456" s="7"/>
    </row>
    <row r="1457" spans="1:19" x14ac:dyDescent="0.25">
      <c r="A1457">
        <v>1056</v>
      </c>
      <c r="B1457" t="s">
        <v>3437</v>
      </c>
      <c r="C1457" t="s">
        <v>3357</v>
      </c>
      <c r="D1457" t="s">
        <v>10</v>
      </c>
      <c r="E1457" t="s">
        <v>11</v>
      </c>
      <c r="F1457" t="s">
        <v>3438</v>
      </c>
      <c r="G1457" t="s">
        <v>3439</v>
      </c>
      <c r="H1457" s="2" t="s">
        <v>3437</v>
      </c>
      <c r="I1457" s="2" t="s">
        <v>3</v>
      </c>
      <c r="J1457" s="4">
        <v>0</v>
      </c>
      <c r="K1457" s="4" t="s">
        <v>17051</v>
      </c>
      <c r="L1457">
        <f>IF(Tabla1[[#This Row],[Code relation 
(is preprint of)]]="NO", 2, 1)</f>
        <v>2</v>
      </c>
      <c r="Q1457" s="7"/>
      <c r="R1457" s="30">
        <f>$Q$2-Tabla1[[#This Row],[Date of posting in
 preprint server]]</f>
        <v>-43969</v>
      </c>
      <c r="S1457" s="7"/>
    </row>
    <row r="1458" spans="1:19" x14ac:dyDescent="0.25">
      <c r="A1458">
        <v>1057</v>
      </c>
      <c r="B1458" t="s">
        <v>3440</v>
      </c>
      <c r="C1458" t="s">
        <v>3357</v>
      </c>
      <c r="D1458" t="s">
        <v>10</v>
      </c>
      <c r="E1458" t="s">
        <v>11</v>
      </c>
      <c r="F1458" t="s">
        <v>3441</v>
      </c>
      <c r="G1458" t="s">
        <v>3442</v>
      </c>
      <c r="H1458" s="2" t="s">
        <v>3440</v>
      </c>
      <c r="I1458" s="2" t="s">
        <v>3</v>
      </c>
      <c r="J1458" s="4">
        <v>3</v>
      </c>
      <c r="K1458" s="4" t="s">
        <v>17051</v>
      </c>
      <c r="L1458">
        <f>IF(Tabla1[[#This Row],[Code relation 
(is preprint of)]]="NO", 2, 1)</f>
        <v>2</v>
      </c>
      <c r="Q1458" s="7"/>
      <c r="R1458" s="30">
        <f>$Q$2-Tabla1[[#This Row],[Date of posting in
 preprint server]]</f>
        <v>-43969</v>
      </c>
      <c r="S1458" s="7"/>
    </row>
    <row r="1459" spans="1:19" x14ac:dyDescent="0.25">
      <c r="A1459">
        <v>1058</v>
      </c>
      <c r="B1459" t="s">
        <v>3443</v>
      </c>
      <c r="C1459" t="s">
        <v>3357</v>
      </c>
      <c r="D1459" t="s">
        <v>10</v>
      </c>
      <c r="E1459" t="s">
        <v>11</v>
      </c>
      <c r="F1459" t="s">
        <v>3444</v>
      </c>
      <c r="G1459" t="s">
        <v>3445</v>
      </c>
      <c r="H1459" s="2" t="s">
        <v>3443</v>
      </c>
      <c r="I1459" s="2" t="s">
        <v>3</v>
      </c>
      <c r="J1459" s="4">
        <v>1</v>
      </c>
      <c r="K1459" s="4" t="s">
        <v>17051</v>
      </c>
      <c r="L1459">
        <f>IF(Tabla1[[#This Row],[Code relation 
(is preprint of)]]="NO", 2, 1)</f>
        <v>2</v>
      </c>
      <c r="Q1459" s="7"/>
      <c r="R1459" s="30">
        <f>$Q$2-Tabla1[[#This Row],[Date of posting in
 preprint server]]</f>
        <v>-43969</v>
      </c>
      <c r="S1459" s="7"/>
    </row>
    <row r="1460" spans="1:19" x14ac:dyDescent="0.25">
      <c r="A1460">
        <v>1059</v>
      </c>
      <c r="B1460" t="s">
        <v>3446</v>
      </c>
      <c r="C1460" t="s">
        <v>3357</v>
      </c>
      <c r="D1460" t="s">
        <v>10</v>
      </c>
      <c r="E1460" t="s">
        <v>11</v>
      </c>
      <c r="F1460" t="s">
        <v>3447</v>
      </c>
      <c r="G1460" t="s">
        <v>3448</v>
      </c>
      <c r="H1460" s="2" t="s">
        <v>3446</v>
      </c>
      <c r="I1460" s="2" t="s">
        <v>3</v>
      </c>
      <c r="J1460" s="4">
        <v>14</v>
      </c>
      <c r="K1460" s="4" t="s">
        <v>17051</v>
      </c>
      <c r="L1460">
        <f>IF(Tabla1[[#This Row],[Code relation 
(is preprint of)]]="NO", 2, 1)</f>
        <v>2</v>
      </c>
      <c r="Q1460" s="7"/>
      <c r="R1460" s="30">
        <f>$Q$2-Tabla1[[#This Row],[Date of posting in
 preprint server]]</f>
        <v>-43969</v>
      </c>
      <c r="S1460" s="7"/>
    </row>
    <row r="1461" spans="1:19" x14ac:dyDescent="0.25">
      <c r="A1461">
        <v>1060</v>
      </c>
      <c r="B1461" t="s">
        <v>3449</v>
      </c>
      <c r="C1461" t="s">
        <v>3357</v>
      </c>
      <c r="D1461" t="s">
        <v>10</v>
      </c>
      <c r="E1461" t="s">
        <v>11</v>
      </c>
      <c r="F1461" t="s">
        <v>3450</v>
      </c>
      <c r="G1461" t="s">
        <v>3451</v>
      </c>
      <c r="H1461" s="2" t="s">
        <v>3449</v>
      </c>
      <c r="I1461" s="2" t="s">
        <v>3</v>
      </c>
      <c r="J1461" s="4">
        <v>2</v>
      </c>
      <c r="K1461" s="4" t="s">
        <v>17051</v>
      </c>
      <c r="L1461">
        <f>IF(Tabla1[[#This Row],[Code relation 
(is preprint of)]]="NO", 2, 1)</f>
        <v>2</v>
      </c>
      <c r="Q1461" s="7"/>
      <c r="R1461" s="30">
        <f>$Q$2-Tabla1[[#This Row],[Date of posting in
 preprint server]]</f>
        <v>-43969</v>
      </c>
      <c r="S1461" s="7"/>
    </row>
    <row r="1462" spans="1:19" x14ac:dyDescent="0.25">
      <c r="A1462">
        <v>1061</v>
      </c>
      <c r="B1462" t="s">
        <v>3452</v>
      </c>
      <c r="C1462" t="s">
        <v>3357</v>
      </c>
      <c r="D1462" t="s">
        <v>10</v>
      </c>
      <c r="E1462" t="s">
        <v>11</v>
      </c>
      <c r="F1462" t="s">
        <v>3453</v>
      </c>
      <c r="G1462" t="s">
        <v>3454</v>
      </c>
      <c r="H1462" s="2" t="s">
        <v>3452</v>
      </c>
      <c r="I1462" s="2" t="s">
        <v>3</v>
      </c>
      <c r="J1462" s="4">
        <v>0</v>
      </c>
      <c r="K1462" s="4" t="s">
        <v>17051</v>
      </c>
      <c r="L1462">
        <f>IF(Tabla1[[#This Row],[Code relation 
(is preprint of)]]="NO", 2, 1)</f>
        <v>2</v>
      </c>
      <c r="Q1462" s="7"/>
      <c r="R1462" s="30">
        <f>$Q$2-Tabla1[[#This Row],[Date of posting in
 preprint server]]</f>
        <v>-43969</v>
      </c>
      <c r="S1462" s="7"/>
    </row>
    <row r="1463" spans="1:19" x14ac:dyDescent="0.25">
      <c r="A1463">
        <v>1062</v>
      </c>
      <c r="B1463" t="s">
        <v>3455</v>
      </c>
      <c r="C1463" t="s">
        <v>3357</v>
      </c>
      <c r="D1463" t="s">
        <v>10</v>
      </c>
      <c r="E1463" t="s">
        <v>11</v>
      </c>
      <c r="F1463" t="s">
        <v>3456</v>
      </c>
      <c r="G1463" t="s">
        <v>3457</v>
      </c>
      <c r="H1463" s="2" t="s">
        <v>3455</v>
      </c>
      <c r="I1463" s="2" t="s">
        <v>3</v>
      </c>
      <c r="J1463" s="4">
        <v>2</v>
      </c>
      <c r="K1463" s="4" t="s">
        <v>17051</v>
      </c>
      <c r="L1463">
        <f>IF(Tabla1[[#This Row],[Code relation 
(is preprint of)]]="NO", 2, 1)</f>
        <v>2</v>
      </c>
      <c r="Q1463" s="7"/>
      <c r="R1463" s="30">
        <f>$Q$2-Tabla1[[#This Row],[Date of posting in
 preprint server]]</f>
        <v>-43969</v>
      </c>
      <c r="S1463" s="7"/>
    </row>
    <row r="1464" spans="1:19" x14ac:dyDescent="0.25">
      <c r="A1464">
        <v>1063</v>
      </c>
      <c r="B1464" t="s">
        <v>3458</v>
      </c>
      <c r="C1464" t="s">
        <v>3357</v>
      </c>
      <c r="D1464" t="s">
        <v>10</v>
      </c>
      <c r="E1464" t="s">
        <v>11</v>
      </c>
      <c r="F1464" t="s">
        <v>3459</v>
      </c>
      <c r="G1464" t="s">
        <v>3460</v>
      </c>
      <c r="H1464" s="2" t="s">
        <v>3458</v>
      </c>
      <c r="I1464" s="2" t="s">
        <v>3</v>
      </c>
      <c r="J1464" s="4">
        <v>0</v>
      </c>
      <c r="K1464" s="4" t="s">
        <v>16785</v>
      </c>
      <c r="L1464">
        <f>IF(Tabla1[[#This Row],[Code relation 
(is preprint of)]]="NO", 2, 1)</f>
        <v>1</v>
      </c>
      <c r="M1464" s="24" t="s">
        <v>17374</v>
      </c>
      <c r="N1464" s="32" t="s">
        <v>17088</v>
      </c>
      <c r="O1464" s="32">
        <f>Tabla1[[#This Row],[Date of publication (data available online on scholarly journal)]]-Tabla1[[#This Row],[Date of posting in
 preprint server]]</f>
        <v>4</v>
      </c>
      <c r="P1464" s="19">
        <v>0</v>
      </c>
      <c r="Q1464" s="7"/>
      <c r="R1464" s="30">
        <f>$Q$2-Tabla1[[#This Row],[Date of posting in
 preprint server]]</f>
        <v>-43969</v>
      </c>
      <c r="S1464" s="7"/>
    </row>
    <row r="1465" spans="1:19" x14ac:dyDescent="0.25">
      <c r="A1465">
        <v>1064</v>
      </c>
      <c r="B1465" t="s">
        <v>3461</v>
      </c>
      <c r="C1465" t="s">
        <v>3357</v>
      </c>
      <c r="D1465" t="s">
        <v>10</v>
      </c>
      <c r="E1465" t="s">
        <v>11</v>
      </c>
      <c r="F1465" t="s">
        <v>3462</v>
      </c>
      <c r="G1465" t="s">
        <v>3463</v>
      </c>
      <c r="H1465" s="2" t="s">
        <v>3461</v>
      </c>
      <c r="I1465" s="2" t="s">
        <v>3</v>
      </c>
      <c r="J1465" s="4">
        <v>1</v>
      </c>
      <c r="K1465" s="4" t="s">
        <v>17051</v>
      </c>
      <c r="L1465">
        <f>IF(Tabla1[[#This Row],[Code relation 
(is preprint of)]]="NO", 2, 1)</f>
        <v>2</v>
      </c>
      <c r="Q1465" s="7"/>
      <c r="R1465" s="30">
        <f>$Q$2-Tabla1[[#This Row],[Date of posting in
 preprint server]]</f>
        <v>-43969</v>
      </c>
      <c r="S1465" s="7"/>
    </row>
    <row r="1466" spans="1:19" x14ac:dyDescent="0.25">
      <c r="A1466">
        <v>1065</v>
      </c>
      <c r="B1466" t="s">
        <v>3464</v>
      </c>
      <c r="C1466" t="s">
        <v>3357</v>
      </c>
      <c r="D1466" t="s">
        <v>10</v>
      </c>
      <c r="E1466" t="s">
        <v>11</v>
      </c>
      <c r="F1466" t="s">
        <v>3465</v>
      </c>
      <c r="G1466" t="s">
        <v>3466</v>
      </c>
      <c r="H1466" s="2" t="s">
        <v>3464</v>
      </c>
      <c r="I1466" s="2" t="s">
        <v>3</v>
      </c>
      <c r="J1466" s="4">
        <v>0</v>
      </c>
      <c r="K1466" s="4" t="s">
        <v>17051</v>
      </c>
      <c r="L1466">
        <f>IF(Tabla1[[#This Row],[Code relation 
(is preprint of)]]="NO", 2, 1)</f>
        <v>2</v>
      </c>
      <c r="Q1466" s="7"/>
      <c r="R1466" s="30">
        <f>$Q$2-Tabla1[[#This Row],[Date of posting in
 preprint server]]</f>
        <v>-43969</v>
      </c>
      <c r="S1466" s="7"/>
    </row>
    <row r="1467" spans="1:19" x14ac:dyDescent="0.25">
      <c r="A1467">
        <v>1066</v>
      </c>
      <c r="B1467" t="s">
        <v>3467</v>
      </c>
      <c r="C1467" t="s">
        <v>3357</v>
      </c>
      <c r="D1467" t="s">
        <v>10</v>
      </c>
      <c r="E1467" t="s">
        <v>11</v>
      </c>
      <c r="F1467" t="s">
        <v>3468</v>
      </c>
      <c r="G1467" t="s">
        <v>3469</v>
      </c>
      <c r="H1467" s="2" t="s">
        <v>3467</v>
      </c>
      <c r="I1467" s="2" t="s">
        <v>3</v>
      </c>
      <c r="J1467" s="4">
        <v>0</v>
      </c>
      <c r="K1467" s="4" t="s">
        <v>17051</v>
      </c>
      <c r="L1467">
        <f>IF(Tabla1[[#This Row],[Code relation 
(is preprint of)]]="NO", 2, 1)</f>
        <v>2</v>
      </c>
      <c r="Q1467" s="7"/>
      <c r="R1467" s="30">
        <f>$Q$2-Tabla1[[#This Row],[Date of posting in
 preprint server]]</f>
        <v>-43969</v>
      </c>
      <c r="S1467" s="7"/>
    </row>
    <row r="1468" spans="1:19" x14ac:dyDescent="0.25">
      <c r="A1468">
        <v>1067</v>
      </c>
      <c r="B1468" t="s">
        <v>3470</v>
      </c>
      <c r="C1468" t="s">
        <v>3357</v>
      </c>
      <c r="D1468" t="s">
        <v>10</v>
      </c>
      <c r="E1468" t="s">
        <v>11</v>
      </c>
      <c r="F1468" t="s">
        <v>3471</v>
      </c>
      <c r="G1468" t="s">
        <v>3472</v>
      </c>
      <c r="H1468" s="2" t="s">
        <v>3470</v>
      </c>
      <c r="I1468" s="2" t="s">
        <v>3</v>
      </c>
      <c r="J1468" s="4">
        <v>4</v>
      </c>
      <c r="K1468" s="4" t="s">
        <v>17051</v>
      </c>
      <c r="L1468">
        <f>IF(Tabla1[[#This Row],[Code relation 
(is preprint of)]]="NO", 2, 1)</f>
        <v>2</v>
      </c>
      <c r="Q1468" s="7"/>
      <c r="R1468" s="30">
        <f>$Q$2-Tabla1[[#This Row],[Date of posting in
 preprint server]]</f>
        <v>-43969</v>
      </c>
      <c r="S1468" s="7"/>
    </row>
    <row r="1469" spans="1:19" x14ac:dyDescent="0.25">
      <c r="A1469">
        <v>1068</v>
      </c>
      <c r="B1469" t="s">
        <v>3473</v>
      </c>
      <c r="C1469" t="s">
        <v>3357</v>
      </c>
      <c r="D1469" t="s">
        <v>10</v>
      </c>
      <c r="E1469" t="s">
        <v>11</v>
      </c>
      <c r="F1469" t="s">
        <v>3474</v>
      </c>
      <c r="G1469" t="s">
        <v>3475</v>
      </c>
      <c r="H1469" s="2" t="s">
        <v>3473</v>
      </c>
      <c r="I1469" s="2" t="s">
        <v>3</v>
      </c>
      <c r="J1469" s="4">
        <v>0</v>
      </c>
      <c r="K1469" s="4" t="s">
        <v>17051</v>
      </c>
      <c r="L1469">
        <f>IF(Tabla1[[#This Row],[Code relation 
(is preprint of)]]="NO", 2, 1)</f>
        <v>2</v>
      </c>
      <c r="Q1469" s="7"/>
      <c r="R1469" s="30">
        <f>$Q$2-Tabla1[[#This Row],[Date of posting in
 preprint server]]</f>
        <v>-43969</v>
      </c>
      <c r="S1469" s="7"/>
    </row>
    <row r="1470" spans="1:19" x14ac:dyDescent="0.25">
      <c r="A1470">
        <v>1069</v>
      </c>
      <c r="B1470" t="s">
        <v>3476</v>
      </c>
      <c r="C1470" t="s">
        <v>3357</v>
      </c>
      <c r="D1470" t="s">
        <v>10</v>
      </c>
      <c r="E1470" t="s">
        <v>11</v>
      </c>
      <c r="F1470" t="s">
        <v>3477</v>
      </c>
      <c r="G1470" t="s">
        <v>3478</v>
      </c>
      <c r="H1470" s="2" t="s">
        <v>3476</v>
      </c>
      <c r="I1470" s="2" t="s">
        <v>3</v>
      </c>
      <c r="J1470" s="4">
        <v>0</v>
      </c>
      <c r="K1470" s="4" t="s">
        <v>17051</v>
      </c>
      <c r="L1470">
        <f>IF(Tabla1[[#This Row],[Code relation 
(is preprint of)]]="NO", 2, 1)</f>
        <v>2</v>
      </c>
      <c r="Q1470" s="7"/>
      <c r="R1470" s="30">
        <f>$Q$2-Tabla1[[#This Row],[Date of posting in
 preprint server]]</f>
        <v>-43969</v>
      </c>
      <c r="S1470" s="7"/>
    </row>
    <row r="1471" spans="1:19" x14ac:dyDescent="0.25">
      <c r="A1471">
        <v>1070</v>
      </c>
      <c r="B1471" t="s">
        <v>3479</v>
      </c>
      <c r="C1471" t="s">
        <v>3357</v>
      </c>
      <c r="D1471" t="s">
        <v>10</v>
      </c>
      <c r="E1471" t="s">
        <v>11</v>
      </c>
      <c r="F1471" t="s">
        <v>3480</v>
      </c>
      <c r="G1471" t="s">
        <v>3481</v>
      </c>
      <c r="H1471" s="2" t="s">
        <v>3479</v>
      </c>
      <c r="I1471" s="2" t="s">
        <v>3</v>
      </c>
      <c r="J1471" s="4">
        <v>0</v>
      </c>
      <c r="K1471" s="4" t="s">
        <v>17051</v>
      </c>
      <c r="L1471">
        <f>IF(Tabla1[[#This Row],[Code relation 
(is preprint of)]]="NO", 2, 1)</f>
        <v>2</v>
      </c>
      <c r="Q1471" s="7"/>
      <c r="R1471" s="30">
        <f>$Q$2-Tabla1[[#This Row],[Date of posting in
 preprint server]]</f>
        <v>-43969</v>
      </c>
      <c r="S1471" s="7"/>
    </row>
    <row r="1472" spans="1:19" x14ac:dyDescent="0.25">
      <c r="A1472">
        <v>1071</v>
      </c>
      <c r="B1472" t="s">
        <v>3482</v>
      </c>
      <c r="C1472" t="s">
        <v>3357</v>
      </c>
      <c r="D1472" t="s">
        <v>10</v>
      </c>
      <c r="E1472" t="s">
        <v>11</v>
      </c>
      <c r="F1472" t="s">
        <v>3483</v>
      </c>
      <c r="G1472" t="s">
        <v>3484</v>
      </c>
      <c r="H1472" s="2" t="s">
        <v>3482</v>
      </c>
      <c r="I1472" s="2" t="s">
        <v>3</v>
      </c>
      <c r="J1472" s="4">
        <v>1</v>
      </c>
      <c r="K1472" s="4" t="s">
        <v>17051</v>
      </c>
      <c r="L1472">
        <f>IF(Tabla1[[#This Row],[Code relation 
(is preprint of)]]="NO", 2, 1)</f>
        <v>2</v>
      </c>
      <c r="Q1472" s="7"/>
      <c r="R1472" s="30">
        <f>$Q$2-Tabla1[[#This Row],[Date of posting in
 preprint server]]</f>
        <v>-43969</v>
      </c>
      <c r="S1472" s="7"/>
    </row>
    <row r="1473" spans="1:19" x14ac:dyDescent="0.25">
      <c r="A1473">
        <v>1072</v>
      </c>
      <c r="B1473" t="s">
        <v>3485</v>
      </c>
      <c r="C1473" t="s">
        <v>3357</v>
      </c>
      <c r="D1473" t="s">
        <v>10</v>
      </c>
      <c r="E1473" t="s">
        <v>11</v>
      </c>
      <c r="F1473" t="s">
        <v>3486</v>
      </c>
      <c r="G1473" t="s">
        <v>3487</v>
      </c>
      <c r="H1473" s="2" t="s">
        <v>3485</v>
      </c>
      <c r="I1473" s="2" t="s">
        <v>3</v>
      </c>
      <c r="J1473" s="4">
        <v>0</v>
      </c>
      <c r="K1473" s="4" t="s">
        <v>17051</v>
      </c>
      <c r="L1473">
        <f>IF(Tabla1[[#This Row],[Code relation 
(is preprint of)]]="NO", 2, 1)</f>
        <v>2</v>
      </c>
      <c r="Q1473" s="7"/>
      <c r="R1473" s="30">
        <f>$Q$2-Tabla1[[#This Row],[Date of posting in
 preprint server]]</f>
        <v>-43969</v>
      </c>
      <c r="S1473" s="7"/>
    </row>
    <row r="1474" spans="1:19" x14ac:dyDescent="0.25">
      <c r="A1474">
        <v>1073</v>
      </c>
      <c r="B1474" t="s">
        <v>3488</v>
      </c>
      <c r="C1474" t="s">
        <v>3357</v>
      </c>
      <c r="D1474" t="s">
        <v>10</v>
      </c>
      <c r="E1474" t="s">
        <v>11</v>
      </c>
      <c r="F1474" t="s">
        <v>3489</v>
      </c>
      <c r="G1474" t="s">
        <v>3490</v>
      </c>
      <c r="H1474" s="2" t="s">
        <v>3488</v>
      </c>
      <c r="I1474" s="2" t="s">
        <v>3</v>
      </c>
      <c r="J1474" s="4">
        <v>1</v>
      </c>
      <c r="K1474" s="4" t="s">
        <v>17051</v>
      </c>
      <c r="L1474">
        <f>IF(Tabla1[[#This Row],[Code relation 
(is preprint of)]]="NO", 2, 1)</f>
        <v>2</v>
      </c>
      <c r="Q1474" s="7"/>
      <c r="R1474" s="30">
        <f>$Q$2-Tabla1[[#This Row],[Date of posting in
 preprint server]]</f>
        <v>-43969</v>
      </c>
      <c r="S1474" s="7"/>
    </row>
    <row r="1475" spans="1:19" x14ac:dyDescent="0.25">
      <c r="A1475">
        <v>1074</v>
      </c>
      <c r="B1475" t="s">
        <v>3491</v>
      </c>
      <c r="C1475" t="s">
        <v>3357</v>
      </c>
      <c r="D1475" t="s">
        <v>10</v>
      </c>
      <c r="E1475" t="s">
        <v>11</v>
      </c>
      <c r="F1475" t="s">
        <v>3492</v>
      </c>
      <c r="G1475" t="s">
        <v>3493</v>
      </c>
      <c r="H1475" s="2" t="s">
        <v>3491</v>
      </c>
      <c r="I1475" s="2" t="s">
        <v>3</v>
      </c>
      <c r="J1475" s="4">
        <v>0</v>
      </c>
      <c r="K1475" s="4" t="s">
        <v>17051</v>
      </c>
      <c r="L1475">
        <f>IF(Tabla1[[#This Row],[Code relation 
(is preprint of)]]="NO", 2, 1)</f>
        <v>2</v>
      </c>
      <c r="Q1475" s="7"/>
      <c r="R1475" s="30">
        <f>$Q$2-Tabla1[[#This Row],[Date of posting in
 preprint server]]</f>
        <v>-43969</v>
      </c>
      <c r="S1475" s="7"/>
    </row>
    <row r="1476" spans="1:19" x14ac:dyDescent="0.25">
      <c r="A1476">
        <v>1075</v>
      </c>
      <c r="B1476" t="s">
        <v>3494</v>
      </c>
      <c r="C1476" t="s">
        <v>3357</v>
      </c>
      <c r="D1476" t="s">
        <v>10</v>
      </c>
      <c r="E1476" t="s">
        <v>11</v>
      </c>
      <c r="F1476" t="s">
        <v>3495</v>
      </c>
      <c r="G1476" t="s">
        <v>3496</v>
      </c>
      <c r="H1476" s="2" t="s">
        <v>3494</v>
      </c>
      <c r="I1476" s="2" t="s">
        <v>3</v>
      </c>
      <c r="J1476" s="4">
        <v>0</v>
      </c>
      <c r="K1476" s="4" t="s">
        <v>17051</v>
      </c>
      <c r="L1476">
        <f>IF(Tabla1[[#This Row],[Code relation 
(is preprint of)]]="NO", 2, 1)</f>
        <v>2</v>
      </c>
      <c r="Q1476" s="7"/>
      <c r="R1476" s="30">
        <f>$Q$2-Tabla1[[#This Row],[Date of posting in
 preprint server]]</f>
        <v>-43969</v>
      </c>
      <c r="S1476" s="7"/>
    </row>
    <row r="1477" spans="1:19" x14ac:dyDescent="0.25">
      <c r="A1477">
        <v>1076</v>
      </c>
      <c r="B1477" t="s">
        <v>3497</v>
      </c>
      <c r="C1477" t="s">
        <v>3357</v>
      </c>
      <c r="D1477" t="s">
        <v>10</v>
      </c>
      <c r="E1477" t="s">
        <v>11</v>
      </c>
      <c r="F1477" t="s">
        <v>3498</v>
      </c>
      <c r="G1477" t="s">
        <v>3499</v>
      </c>
      <c r="H1477" s="2" t="s">
        <v>3497</v>
      </c>
      <c r="I1477" s="2" t="s">
        <v>3</v>
      </c>
      <c r="J1477" s="4">
        <v>0</v>
      </c>
      <c r="K1477" s="4" t="s">
        <v>17051</v>
      </c>
      <c r="L1477">
        <f>IF(Tabla1[[#This Row],[Code relation 
(is preprint of)]]="NO", 2, 1)</f>
        <v>2</v>
      </c>
      <c r="Q1477" s="7"/>
      <c r="R1477" s="30">
        <f>$Q$2-Tabla1[[#This Row],[Date of posting in
 preprint server]]</f>
        <v>-43969</v>
      </c>
      <c r="S1477" s="7"/>
    </row>
    <row r="1478" spans="1:19" x14ac:dyDescent="0.25">
      <c r="A1478">
        <v>1077</v>
      </c>
      <c r="B1478" t="s">
        <v>3500</v>
      </c>
      <c r="C1478" t="s">
        <v>3357</v>
      </c>
      <c r="D1478" t="s">
        <v>10</v>
      </c>
      <c r="E1478" t="s">
        <v>11</v>
      </c>
      <c r="F1478" t="s">
        <v>3501</v>
      </c>
      <c r="G1478" t="s">
        <v>3502</v>
      </c>
      <c r="H1478" s="2" t="s">
        <v>3500</v>
      </c>
      <c r="I1478" s="2" t="s">
        <v>3</v>
      </c>
      <c r="J1478" s="4">
        <v>0</v>
      </c>
      <c r="K1478" s="4" t="s">
        <v>17051</v>
      </c>
      <c r="L1478">
        <f>IF(Tabla1[[#This Row],[Code relation 
(is preprint of)]]="NO", 2, 1)</f>
        <v>2</v>
      </c>
      <c r="Q1478" s="7"/>
      <c r="R1478" s="30">
        <f>$Q$2-Tabla1[[#This Row],[Date of posting in
 preprint server]]</f>
        <v>-43969</v>
      </c>
      <c r="S1478" s="7"/>
    </row>
    <row r="1479" spans="1:19" x14ac:dyDescent="0.25">
      <c r="A1479">
        <v>1078</v>
      </c>
      <c r="B1479" t="s">
        <v>3503</v>
      </c>
      <c r="C1479" t="s">
        <v>3357</v>
      </c>
      <c r="D1479" t="s">
        <v>10</v>
      </c>
      <c r="E1479" t="s">
        <v>11</v>
      </c>
      <c r="F1479" t="s">
        <v>3504</v>
      </c>
      <c r="G1479" t="s">
        <v>3505</v>
      </c>
      <c r="H1479" s="2" t="s">
        <v>3503</v>
      </c>
      <c r="I1479" s="2" t="s">
        <v>3</v>
      </c>
      <c r="J1479" s="4">
        <v>0</v>
      </c>
      <c r="K1479" s="4" t="s">
        <v>17051</v>
      </c>
      <c r="L1479">
        <f>IF(Tabla1[[#This Row],[Code relation 
(is preprint of)]]="NO", 2, 1)</f>
        <v>2</v>
      </c>
      <c r="Q1479" s="7"/>
      <c r="R1479" s="30">
        <f>$Q$2-Tabla1[[#This Row],[Date of posting in
 preprint server]]</f>
        <v>-43969</v>
      </c>
      <c r="S1479" s="7"/>
    </row>
    <row r="1480" spans="1:19" x14ac:dyDescent="0.25">
      <c r="A1480">
        <v>1079</v>
      </c>
      <c r="B1480" t="s">
        <v>3506</v>
      </c>
      <c r="C1480" t="s">
        <v>3357</v>
      </c>
      <c r="D1480" t="s">
        <v>10</v>
      </c>
      <c r="E1480" t="s">
        <v>11</v>
      </c>
      <c r="F1480" t="s">
        <v>3507</v>
      </c>
      <c r="G1480" t="s">
        <v>3508</v>
      </c>
      <c r="H1480" s="2" t="s">
        <v>3506</v>
      </c>
      <c r="I1480" s="2" t="s">
        <v>3</v>
      </c>
      <c r="J1480" s="4">
        <v>0</v>
      </c>
      <c r="K1480" s="4" t="s">
        <v>17051</v>
      </c>
      <c r="L1480">
        <f>IF(Tabla1[[#This Row],[Code relation 
(is preprint of)]]="NO", 2, 1)</f>
        <v>2</v>
      </c>
      <c r="Q1480" s="7"/>
      <c r="R1480" s="30">
        <f>$Q$2-Tabla1[[#This Row],[Date of posting in
 preprint server]]</f>
        <v>-43969</v>
      </c>
      <c r="S1480" s="7"/>
    </row>
    <row r="1481" spans="1:19" x14ac:dyDescent="0.25">
      <c r="A1481">
        <v>1080</v>
      </c>
      <c r="B1481" t="s">
        <v>3509</v>
      </c>
      <c r="C1481" t="s">
        <v>3357</v>
      </c>
      <c r="D1481" t="s">
        <v>10</v>
      </c>
      <c r="E1481" t="s">
        <v>11</v>
      </c>
      <c r="F1481" t="s">
        <v>3510</v>
      </c>
      <c r="G1481" t="s">
        <v>3511</v>
      </c>
      <c r="H1481" s="2" t="s">
        <v>3509</v>
      </c>
      <c r="I1481" s="2" t="s">
        <v>3</v>
      </c>
      <c r="J1481" s="4">
        <v>0</v>
      </c>
      <c r="K1481" s="4" t="s">
        <v>17051</v>
      </c>
      <c r="L1481">
        <f>IF(Tabla1[[#This Row],[Code relation 
(is preprint of)]]="NO", 2, 1)</f>
        <v>2</v>
      </c>
      <c r="Q1481" s="7"/>
      <c r="R1481" s="30">
        <f>$Q$2-Tabla1[[#This Row],[Date of posting in
 preprint server]]</f>
        <v>-43969</v>
      </c>
      <c r="S1481" s="7"/>
    </row>
    <row r="1482" spans="1:19" x14ac:dyDescent="0.25">
      <c r="A1482">
        <v>1081</v>
      </c>
      <c r="B1482" t="s">
        <v>3512</v>
      </c>
      <c r="C1482" t="s">
        <v>3357</v>
      </c>
      <c r="D1482" t="s">
        <v>10</v>
      </c>
      <c r="E1482" t="s">
        <v>11</v>
      </c>
      <c r="F1482" t="s">
        <v>3513</v>
      </c>
      <c r="G1482" t="s">
        <v>3514</v>
      </c>
      <c r="H1482" s="2" t="s">
        <v>3512</v>
      </c>
      <c r="I1482" s="2" t="s">
        <v>3</v>
      </c>
      <c r="J1482" s="4">
        <v>1</v>
      </c>
      <c r="K1482" s="4" t="s">
        <v>17051</v>
      </c>
      <c r="L1482">
        <f>IF(Tabla1[[#This Row],[Code relation 
(is preprint of)]]="NO", 2, 1)</f>
        <v>2</v>
      </c>
      <c r="Q1482" s="7"/>
      <c r="R1482" s="30">
        <f>$Q$2-Tabla1[[#This Row],[Date of posting in
 preprint server]]</f>
        <v>-43969</v>
      </c>
      <c r="S1482" s="7"/>
    </row>
    <row r="1483" spans="1:19" x14ac:dyDescent="0.25">
      <c r="A1483">
        <v>1082</v>
      </c>
      <c r="B1483" t="s">
        <v>3515</v>
      </c>
      <c r="C1483" t="s">
        <v>3357</v>
      </c>
      <c r="D1483" t="s">
        <v>10</v>
      </c>
      <c r="E1483" t="s">
        <v>11</v>
      </c>
      <c r="F1483" t="s">
        <v>3516</v>
      </c>
      <c r="G1483" t="s">
        <v>3517</v>
      </c>
      <c r="H1483" s="2" t="s">
        <v>3515</v>
      </c>
      <c r="I1483" s="2" t="s">
        <v>3</v>
      </c>
      <c r="J1483" s="4">
        <v>0</v>
      </c>
      <c r="K1483" s="4" t="s">
        <v>17051</v>
      </c>
      <c r="L1483">
        <f>IF(Tabla1[[#This Row],[Code relation 
(is preprint of)]]="NO", 2, 1)</f>
        <v>2</v>
      </c>
      <c r="Q1483" s="7"/>
      <c r="R1483" s="30">
        <f>$Q$2-Tabla1[[#This Row],[Date of posting in
 preprint server]]</f>
        <v>-43969</v>
      </c>
      <c r="S1483" s="7"/>
    </row>
    <row r="1484" spans="1:19" x14ac:dyDescent="0.25">
      <c r="A1484">
        <v>1083</v>
      </c>
      <c r="B1484" t="s">
        <v>3518</v>
      </c>
      <c r="C1484" t="s">
        <v>3357</v>
      </c>
      <c r="D1484" t="s">
        <v>10</v>
      </c>
      <c r="E1484" t="s">
        <v>11</v>
      </c>
      <c r="F1484" t="s">
        <v>3519</v>
      </c>
      <c r="G1484" t="s">
        <v>3520</v>
      </c>
      <c r="H1484" s="2" t="s">
        <v>3518</v>
      </c>
      <c r="I1484" s="2" t="s">
        <v>3</v>
      </c>
      <c r="J1484" s="4">
        <v>0</v>
      </c>
      <c r="K1484" s="4" t="s">
        <v>17051</v>
      </c>
      <c r="L1484">
        <f>IF(Tabla1[[#This Row],[Code relation 
(is preprint of)]]="NO", 2, 1)</f>
        <v>2</v>
      </c>
      <c r="Q1484" s="7"/>
      <c r="R1484" s="30">
        <f>$Q$2-Tabla1[[#This Row],[Date of posting in
 preprint server]]</f>
        <v>-43969</v>
      </c>
      <c r="S1484" s="7"/>
    </row>
    <row r="1485" spans="1:19" x14ac:dyDescent="0.25">
      <c r="A1485">
        <v>1084</v>
      </c>
      <c r="B1485" t="s">
        <v>3521</v>
      </c>
      <c r="C1485" t="s">
        <v>3357</v>
      </c>
      <c r="D1485" t="s">
        <v>10</v>
      </c>
      <c r="E1485" t="s">
        <v>11</v>
      </c>
      <c r="F1485" t="s">
        <v>3522</v>
      </c>
      <c r="G1485" t="s">
        <v>3523</v>
      </c>
      <c r="H1485" s="2" t="s">
        <v>3521</v>
      </c>
      <c r="I1485" s="2" t="s">
        <v>3</v>
      </c>
      <c r="J1485" s="4">
        <v>0</v>
      </c>
      <c r="K1485" s="4" t="s">
        <v>17051</v>
      </c>
      <c r="L1485">
        <f>IF(Tabla1[[#This Row],[Code relation 
(is preprint of)]]="NO", 2, 1)</f>
        <v>2</v>
      </c>
      <c r="Q1485" s="7"/>
      <c r="R1485" s="30">
        <f>$Q$2-Tabla1[[#This Row],[Date of posting in
 preprint server]]</f>
        <v>-43969</v>
      </c>
      <c r="S1485" s="7"/>
    </row>
    <row r="1486" spans="1:19" x14ac:dyDescent="0.25">
      <c r="A1486">
        <v>1085</v>
      </c>
      <c r="B1486" t="s">
        <v>3524</v>
      </c>
      <c r="C1486" t="s">
        <v>3357</v>
      </c>
      <c r="D1486" t="s">
        <v>10</v>
      </c>
      <c r="E1486" t="s">
        <v>11</v>
      </c>
      <c r="F1486" t="s">
        <v>3525</v>
      </c>
      <c r="G1486" t="s">
        <v>3526</v>
      </c>
      <c r="H1486" s="2" t="s">
        <v>3524</v>
      </c>
      <c r="I1486" s="2" t="s">
        <v>3</v>
      </c>
      <c r="J1486" s="4">
        <v>0</v>
      </c>
      <c r="K1486" s="4" t="s">
        <v>17051</v>
      </c>
      <c r="L1486">
        <f>IF(Tabla1[[#This Row],[Code relation 
(is preprint of)]]="NO", 2, 1)</f>
        <v>2</v>
      </c>
      <c r="Q1486" s="7"/>
      <c r="R1486" s="30">
        <f>$Q$2-Tabla1[[#This Row],[Date of posting in
 preprint server]]</f>
        <v>-43969</v>
      </c>
      <c r="S1486" s="7"/>
    </row>
    <row r="1487" spans="1:19" x14ac:dyDescent="0.25">
      <c r="A1487">
        <v>1086</v>
      </c>
      <c r="B1487" t="s">
        <v>3527</v>
      </c>
      <c r="C1487" t="s">
        <v>3357</v>
      </c>
      <c r="D1487" t="s">
        <v>10</v>
      </c>
      <c r="E1487" t="s">
        <v>11</v>
      </c>
      <c r="F1487" t="s">
        <v>3528</v>
      </c>
      <c r="G1487" t="s">
        <v>3529</v>
      </c>
      <c r="H1487" s="2" t="s">
        <v>3527</v>
      </c>
      <c r="I1487" s="2" t="s">
        <v>3</v>
      </c>
      <c r="J1487" s="4">
        <v>0</v>
      </c>
      <c r="K1487" s="4" t="s">
        <v>17051</v>
      </c>
      <c r="L1487">
        <f>IF(Tabla1[[#This Row],[Code relation 
(is preprint of)]]="NO", 2, 1)</f>
        <v>2</v>
      </c>
      <c r="Q1487" s="7"/>
      <c r="R1487" s="30">
        <f>$Q$2-Tabla1[[#This Row],[Date of posting in
 preprint server]]</f>
        <v>-43969</v>
      </c>
      <c r="S1487" s="7"/>
    </row>
    <row r="1488" spans="1:19" x14ac:dyDescent="0.25">
      <c r="A1488">
        <v>1087</v>
      </c>
      <c r="B1488" t="s">
        <v>3530</v>
      </c>
      <c r="C1488" t="s">
        <v>3357</v>
      </c>
      <c r="D1488" t="s">
        <v>10</v>
      </c>
      <c r="E1488" t="s">
        <v>11</v>
      </c>
      <c r="F1488" t="s">
        <v>3531</v>
      </c>
      <c r="G1488" t="s">
        <v>3532</v>
      </c>
      <c r="H1488" s="2" t="s">
        <v>3530</v>
      </c>
      <c r="I1488" s="2" t="s">
        <v>3</v>
      </c>
      <c r="J1488" s="4">
        <v>0</v>
      </c>
      <c r="K1488" s="4" t="s">
        <v>17051</v>
      </c>
      <c r="L1488">
        <f>IF(Tabla1[[#This Row],[Code relation 
(is preprint of)]]="NO", 2, 1)</f>
        <v>2</v>
      </c>
      <c r="Q1488" s="7"/>
      <c r="R1488" s="30">
        <f>$Q$2-Tabla1[[#This Row],[Date of posting in
 preprint server]]</f>
        <v>-43969</v>
      </c>
      <c r="S1488" s="7"/>
    </row>
    <row r="1489" spans="1:19" x14ac:dyDescent="0.25">
      <c r="A1489">
        <v>1088</v>
      </c>
      <c r="B1489" t="s">
        <v>3533</v>
      </c>
      <c r="C1489" t="s">
        <v>3357</v>
      </c>
      <c r="D1489" t="s">
        <v>10</v>
      </c>
      <c r="E1489" t="s">
        <v>11</v>
      </c>
      <c r="F1489" t="s">
        <v>3534</v>
      </c>
      <c r="G1489" t="s">
        <v>3535</v>
      </c>
      <c r="H1489" s="2" t="s">
        <v>3533</v>
      </c>
      <c r="I1489" s="2" t="s">
        <v>3</v>
      </c>
      <c r="J1489" s="4">
        <v>0</v>
      </c>
      <c r="K1489" s="4" t="s">
        <v>17051</v>
      </c>
      <c r="L1489">
        <f>IF(Tabla1[[#This Row],[Code relation 
(is preprint of)]]="NO", 2, 1)</f>
        <v>2</v>
      </c>
      <c r="Q1489" s="7"/>
      <c r="R1489" s="30">
        <f>$Q$2-Tabla1[[#This Row],[Date of posting in
 preprint server]]</f>
        <v>-43969</v>
      </c>
      <c r="S1489" s="7"/>
    </row>
    <row r="1490" spans="1:19" x14ac:dyDescent="0.25">
      <c r="A1490">
        <v>1089</v>
      </c>
      <c r="B1490" t="s">
        <v>3536</v>
      </c>
      <c r="C1490" t="s">
        <v>3357</v>
      </c>
      <c r="D1490" t="s">
        <v>10</v>
      </c>
      <c r="E1490" t="s">
        <v>11</v>
      </c>
      <c r="F1490" t="s">
        <v>3537</v>
      </c>
      <c r="G1490" t="s">
        <v>3538</v>
      </c>
      <c r="H1490" s="2" t="s">
        <v>3536</v>
      </c>
      <c r="I1490" s="2" t="s">
        <v>3</v>
      </c>
      <c r="J1490" s="4">
        <v>0</v>
      </c>
      <c r="K1490" s="4" t="s">
        <v>17051</v>
      </c>
      <c r="L1490">
        <f>IF(Tabla1[[#This Row],[Code relation 
(is preprint of)]]="NO", 2, 1)</f>
        <v>2</v>
      </c>
      <c r="Q1490" s="7"/>
      <c r="R1490" s="30">
        <f>$Q$2-Tabla1[[#This Row],[Date of posting in
 preprint server]]</f>
        <v>-43969</v>
      </c>
      <c r="S1490" s="7"/>
    </row>
    <row r="1491" spans="1:19" x14ac:dyDescent="0.25">
      <c r="A1491">
        <v>1090</v>
      </c>
      <c r="B1491" t="s">
        <v>3539</v>
      </c>
      <c r="C1491" t="s">
        <v>3357</v>
      </c>
      <c r="D1491" t="s">
        <v>10</v>
      </c>
      <c r="E1491" t="s">
        <v>11</v>
      </c>
      <c r="F1491" t="s">
        <v>3540</v>
      </c>
      <c r="G1491" t="s">
        <v>3541</v>
      </c>
      <c r="H1491" s="2" t="s">
        <v>3539</v>
      </c>
      <c r="I1491" s="2" t="s">
        <v>3</v>
      </c>
      <c r="J1491" s="4">
        <v>0</v>
      </c>
      <c r="K1491" s="4" t="s">
        <v>17051</v>
      </c>
      <c r="L1491">
        <f>IF(Tabla1[[#This Row],[Code relation 
(is preprint of)]]="NO", 2, 1)</f>
        <v>2</v>
      </c>
      <c r="Q1491" s="7"/>
      <c r="R1491" s="30">
        <f>$Q$2-Tabla1[[#This Row],[Date of posting in
 preprint server]]</f>
        <v>-43969</v>
      </c>
      <c r="S1491" s="7"/>
    </row>
    <row r="1492" spans="1:19" x14ac:dyDescent="0.25">
      <c r="A1492">
        <v>1091</v>
      </c>
      <c r="B1492" t="s">
        <v>3542</v>
      </c>
      <c r="C1492" t="s">
        <v>3357</v>
      </c>
      <c r="D1492" t="s">
        <v>10</v>
      </c>
      <c r="E1492" t="s">
        <v>11</v>
      </c>
      <c r="F1492" t="s">
        <v>3543</v>
      </c>
      <c r="G1492" t="s">
        <v>3544</v>
      </c>
      <c r="H1492" s="2" t="s">
        <v>3542</v>
      </c>
      <c r="I1492" s="2" t="s">
        <v>3</v>
      </c>
      <c r="J1492" s="4">
        <v>0</v>
      </c>
      <c r="K1492" s="4" t="s">
        <v>17051</v>
      </c>
      <c r="L1492">
        <f>IF(Tabla1[[#This Row],[Code relation 
(is preprint of)]]="NO", 2, 1)</f>
        <v>2</v>
      </c>
      <c r="Q1492" s="7"/>
      <c r="R1492" s="30">
        <f>$Q$2-Tabla1[[#This Row],[Date of posting in
 preprint server]]</f>
        <v>-43969</v>
      </c>
      <c r="S1492" s="7"/>
    </row>
    <row r="1493" spans="1:19" x14ac:dyDescent="0.25">
      <c r="A1493">
        <v>1092</v>
      </c>
      <c r="B1493" t="s">
        <v>3545</v>
      </c>
      <c r="C1493" t="s">
        <v>3357</v>
      </c>
      <c r="D1493" t="s">
        <v>10</v>
      </c>
      <c r="E1493" t="s">
        <v>11</v>
      </c>
      <c r="F1493" t="s">
        <v>3546</v>
      </c>
      <c r="G1493" t="s">
        <v>3547</v>
      </c>
      <c r="H1493" s="2" t="s">
        <v>3545</v>
      </c>
      <c r="I1493" s="2" t="s">
        <v>3</v>
      </c>
      <c r="J1493" s="4">
        <v>0</v>
      </c>
      <c r="K1493" s="4" t="s">
        <v>17051</v>
      </c>
      <c r="L1493">
        <f>IF(Tabla1[[#This Row],[Code relation 
(is preprint of)]]="NO", 2, 1)</f>
        <v>2</v>
      </c>
      <c r="Q1493" s="7"/>
      <c r="R1493" s="30">
        <f>$Q$2-Tabla1[[#This Row],[Date of posting in
 preprint server]]</f>
        <v>-43969</v>
      </c>
      <c r="S1493" s="7"/>
    </row>
    <row r="1494" spans="1:19" x14ac:dyDescent="0.25">
      <c r="A1494">
        <v>1093</v>
      </c>
      <c r="B1494" t="s">
        <v>3548</v>
      </c>
      <c r="C1494" t="s">
        <v>3357</v>
      </c>
      <c r="D1494" t="s">
        <v>10</v>
      </c>
      <c r="E1494" t="s">
        <v>11</v>
      </c>
      <c r="F1494" t="s">
        <v>3549</v>
      </c>
      <c r="G1494" t="s">
        <v>3550</v>
      </c>
      <c r="H1494" s="2" t="s">
        <v>3548</v>
      </c>
      <c r="I1494" s="2" t="s">
        <v>3</v>
      </c>
      <c r="J1494" s="4">
        <v>0</v>
      </c>
      <c r="K1494" s="4" t="s">
        <v>17051</v>
      </c>
      <c r="L1494">
        <f>IF(Tabla1[[#This Row],[Code relation 
(is preprint of)]]="NO", 2, 1)</f>
        <v>2</v>
      </c>
      <c r="Q1494" s="7"/>
      <c r="R1494" s="30">
        <f>$Q$2-Tabla1[[#This Row],[Date of posting in
 preprint server]]</f>
        <v>-43969</v>
      </c>
      <c r="S1494" s="7"/>
    </row>
    <row r="1495" spans="1:19" x14ac:dyDescent="0.25">
      <c r="A1495">
        <v>1094</v>
      </c>
      <c r="B1495" t="s">
        <v>3551</v>
      </c>
      <c r="C1495" t="s">
        <v>3357</v>
      </c>
      <c r="D1495" t="s">
        <v>10</v>
      </c>
      <c r="E1495" t="s">
        <v>11</v>
      </c>
      <c r="F1495" t="s">
        <v>3552</v>
      </c>
      <c r="G1495" t="s">
        <v>3553</v>
      </c>
      <c r="H1495" s="2" t="s">
        <v>3551</v>
      </c>
      <c r="I1495" s="2" t="s">
        <v>3</v>
      </c>
      <c r="J1495" s="4">
        <v>0</v>
      </c>
      <c r="K1495" s="4" t="s">
        <v>17051</v>
      </c>
      <c r="L1495">
        <f>IF(Tabla1[[#This Row],[Code relation 
(is preprint of)]]="NO", 2, 1)</f>
        <v>2</v>
      </c>
      <c r="Q1495" s="7"/>
      <c r="R1495" s="30">
        <f>$Q$2-Tabla1[[#This Row],[Date of posting in
 preprint server]]</f>
        <v>-43969</v>
      </c>
      <c r="S1495" s="7"/>
    </row>
    <row r="1496" spans="1:19" x14ac:dyDescent="0.25">
      <c r="A1496">
        <v>1095</v>
      </c>
      <c r="B1496" t="s">
        <v>3554</v>
      </c>
      <c r="C1496" t="s">
        <v>3357</v>
      </c>
      <c r="D1496" t="s">
        <v>10</v>
      </c>
      <c r="E1496" t="s">
        <v>11</v>
      </c>
      <c r="F1496" t="s">
        <v>3555</v>
      </c>
      <c r="G1496" t="s">
        <v>3556</v>
      </c>
      <c r="H1496" s="2" t="s">
        <v>3554</v>
      </c>
      <c r="I1496" s="2" t="s">
        <v>3</v>
      </c>
      <c r="J1496" s="4">
        <v>0</v>
      </c>
      <c r="K1496" s="4" t="s">
        <v>17051</v>
      </c>
      <c r="L1496">
        <f>IF(Tabla1[[#This Row],[Code relation 
(is preprint of)]]="NO", 2, 1)</f>
        <v>2</v>
      </c>
      <c r="Q1496" s="7"/>
      <c r="R1496" s="30">
        <f>$Q$2-Tabla1[[#This Row],[Date of posting in
 preprint server]]</f>
        <v>-43969</v>
      </c>
      <c r="S1496" s="7"/>
    </row>
    <row r="1497" spans="1:19" x14ac:dyDescent="0.25">
      <c r="A1497">
        <v>1096</v>
      </c>
      <c r="B1497" t="s">
        <v>3557</v>
      </c>
      <c r="C1497" t="s">
        <v>3357</v>
      </c>
      <c r="D1497" t="s">
        <v>10</v>
      </c>
      <c r="E1497" t="s">
        <v>11</v>
      </c>
      <c r="F1497" t="s">
        <v>3558</v>
      </c>
      <c r="G1497" t="s">
        <v>3559</v>
      </c>
      <c r="H1497" s="2" t="s">
        <v>3557</v>
      </c>
      <c r="I1497" s="2" t="s">
        <v>3</v>
      </c>
      <c r="J1497" s="4">
        <v>0</v>
      </c>
      <c r="K1497" s="4" t="s">
        <v>17051</v>
      </c>
      <c r="L1497">
        <f>IF(Tabla1[[#This Row],[Code relation 
(is preprint of)]]="NO", 2, 1)</f>
        <v>2</v>
      </c>
      <c r="Q1497" s="7"/>
      <c r="R1497" s="30">
        <f>$Q$2-Tabla1[[#This Row],[Date of posting in
 preprint server]]</f>
        <v>-43969</v>
      </c>
      <c r="S1497" s="7"/>
    </row>
    <row r="1498" spans="1:19" x14ac:dyDescent="0.25">
      <c r="A1498">
        <v>1097</v>
      </c>
      <c r="B1498" t="s">
        <v>3560</v>
      </c>
      <c r="C1498" t="s">
        <v>3357</v>
      </c>
      <c r="D1498" t="s">
        <v>10</v>
      </c>
      <c r="E1498" t="s">
        <v>11</v>
      </c>
      <c r="F1498" t="s">
        <v>3561</v>
      </c>
      <c r="G1498" t="s">
        <v>3562</v>
      </c>
      <c r="H1498" s="2" t="s">
        <v>3560</v>
      </c>
      <c r="I1498" s="2" t="s">
        <v>3</v>
      </c>
      <c r="J1498" s="4">
        <v>0</v>
      </c>
      <c r="K1498" s="4" t="s">
        <v>17051</v>
      </c>
      <c r="L1498">
        <f>IF(Tabla1[[#This Row],[Code relation 
(is preprint of)]]="NO", 2, 1)</f>
        <v>2</v>
      </c>
      <c r="Q1498" s="7"/>
      <c r="R1498" s="30">
        <f>$Q$2-Tabla1[[#This Row],[Date of posting in
 preprint server]]</f>
        <v>-43969</v>
      </c>
      <c r="S1498" s="7"/>
    </row>
    <row r="1499" spans="1:19" x14ac:dyDescent="0.25">
      <c r="A1499">
        <v>1098</v>
      </c>
      <c r="B1499" t="s">
        <v>3563</v>
      </c>
      <c r="C1499" t="s">
        <v>3357</v>
      </c>
      <c r="D1499" t="s">
        <v>10</v>
      </c>
      <c r="E1499" t="s">
        <v>11</v>
      </c>
      <c r="F1499" t="s">
        <v>3564</v>
      </c>
      <c r="G1499" t="s">
        <v>3565</v>
      </c>
      <c r="H1499" s="2" t="s">
        <v>3563</v>
      </c>
      <c r="I1499" s="2" t="s">
        <v>3</v>
      </c>
      <c r="J1499" s="4">
        <v>1</v>
      </c>
      <c r="K1499" s="4" t="s">
        <v>17051</v>
      </c>
      <c r="L1499">
        <f>IF(Tabla1[[#This Row],[Code relation 
(is preprint of)]]="NO", 2, 1)</f>
        <v>2</v>
      </c>
      <c r="Q1499" s="7"/>
      <c r="R1499" s="30">
        <f>$Q$2-Tabla1[[#This Row],[Date of posting in
 preprint server]]</f>
        <v>-43969</v>
      </c>
      <c r="S1499" s="7"/>
    </row>
    <row r="1500" spans="1:19" x14ac:dyDescent="0.25">
      <c r="A1500">
        <v>1099</v>
      </c>
      <c r="B1500" t="s">
        <v>3566</v>
      </c>
      <c r="C1500" t="s">
        <v>3357</v>
      </c>
      <c r="D1500" t="s">
        <v>10</v>
      </c>
      <c r="E1500" t="s">
        <v>11</v>
      </c>
      <c r="F1500" t="s">
        <v>3567</v>
      </c>
      <c r="G1500" t="s">
        <v>3568</v>
      </c>
      <c r="H1500" s="2" t="s">
        <v>3566</v>
      </c>
      <c r="I1500" s="2" t="s">
        <v>3</v>
      </c>
      <c r="J1500" s="4">
        <v>0</v>
      </c>
      <c r="K1500" s="4" t="s">
        <v>17051</v>
      </c>
      <c r="L1500">
        <f>IF(Tabla1[[#This Row],[Code relation 
(is preprint of)]]="NO", 2, 1)</f>
        <v>2</v>
      </c>
      <c r="Q1500" s="7"/>
      <c r="R1500" s="30">
        <f>$Q$2-Tabla1[[#This Row],[Date of posting in
 preprint server]]</f>
        <v>-43969</v>
      </c>
      <c r="S1500" s="7"/>
    </row>
    <row r="1501" spans="1:19" x14ac:dyDescent="0.25">
      <c r="A1501">
        <v>1100</v>
      </c>
      <c r="B1501" t="s">
        <v>3569</v>
      </c>
      <c r="C1501" t="s">
        <v>3357</v>
      </c>
      <c r="D1501" t="s">
        <v>10</v>
      </c>
      <c r="E1501" t="s">
        <v>11</v>
      </c>
      <c r="F1501" t="s">
        <v>3570</v>
      </c>
      <c r="G1501" t="s">
        <v>3571</v>
      </c>
      <c r="H1501" s="2" t="s">
        <v>3569</v>
      </c>
      <c r="I1501" s="2" t="s">
        <v>3</v>
      </c>
      <c r="J1501" s="4">
        <v>0</v>
      </c>
      <c r="K1501" s="4" t="s">
        <v>17051</v>
      </c>
      <c r="L1501">
        <f>IF(Tabla1[[#This Row],[Code relation 
(is preprint of)]]="NO", 2, 1)</f>
        <v>2</v>
      </c>
      <c r="Q1501" s="7"/>
      <c r="R1501" s="30">
        <f>$Q$2-Tabla1[[#This Row],[Date of posting in
 preprint server]]</f>
        <v>-43969</v>
      </c>
      <c r="S1501" s="7"/>
    </row>
    <row r="1502" spans="1:19" x14ac:dyDescent="0.25">
      <c r="A1502">
        <v>1101</v>
      </c>
      <c r="B1502" t="s">
        <v>3572</v>
      </c>
      <c r="C1502" t="s">
        <v>3357</v>
      </c>
      <c r="D1502" t="s">
        <v>10</v>
      </c>
      <c r="E1502" t="s">
        <v>11</v>
      </c>
      <c r="F1502" t="s">
        <v>3573</v>
      </c>
      <c r="G1502" t="s">
        <v>3574</v>
      </c>
      <c r="H1502" s="2" t="s">
        <v>3572</v>
      </c>
      <c r="I1502" s="2" t="s">
        <v>3</v>
      </c>
      <c r="J1502" s="4">
        <v>0</v>
      </c>
      <c r="K1502" s="4" t="s">
        <v>17051</v>
      </c>
      <c r="L1502">
        <f>IF(Tabla1[[#This Row],[Code relation 
(is preprint of)]]="NO", 2, 1)</f>
        <v>2</v>
      </c>
      <c r="Q1502" s="7"/>
      <c r="R1502" s="30">
        <f>$Q$2-Tabla1[[#This Row],[Date of posting in
 preprint server]]</f>
        <v>-43969</v>
      </c>
      <c r="S1502" s="7"/>
    </row>
    <row r="1503" spans="1:19" x14ac:dyDescent="0.25">
      <c r="A1503">
        <v>1102</v>
      </c>
      <c r="B1503" t="s">
        <v>3575</v>
      </c>
      <c r="C1503" t="s">
        <v>3357</v>
      </c>
      <c r="D1503" t="s">
        <v>10</v>
      </c>
      <c r="E1503" t="s">
        <v>11</v>
      </c>
      <c r="F1503" t="s">
        <v>3576</v>
      </c>
      <c r="G1503" t="s">
        <v>3577</v>
      </c>
      <c r="H1503" s="2" t="s">
        <v>3575</v>
      </c>
      <c r="I1503" s="2" t="s">
        <v>3</v>
      </c>
      <c r="J1503" s="4">
        <v>0</v>
      </c>
      <c r="K1503" s="4" t="s">
        <v>17051</v>
      </c>
      <c r="L1503">
        <f>IF(Tabla1[[#This Row],[Code relation 
(is preprint of)]]="NO", 2, 1)</f>
        <v>2</v>
      </c>
      <c r="Q1503" s="7"/>
      <c r="R1503" s="30">
        <f>$Q$2-Tabla1[[#This Row],[Date of posting in
 preprint server]]</f>
        <v>-43969</v>
      </c>
      <c r="S1503" s="7"/>
    </row>
    <row r="1504" spans="1:19" x14ac:dyDescent="0.25">
      <c r="A1504">
        <v>1103</v>
      </c>
      <c r="B1504" t="s">
        <v>3578</v>
      </c>
      <c r="C1504" t="s">
        <v>3357</v>
      </c>
      <c r="D1504" t="s">
        <v>10</v>
      </c>
      <c r="E1504" t="s">
        <v>11</v>
      </c>
      <c r="F1504" t="s">
        <v>3579</v>
      </c>
      <c r="G1504" t="s">
        <v>3580</v>
      </c>
      <c r="H1504" s="2" t="s">
        <v>3578</v>
      </c>
      <c r="I1504" s="2" t="s">
        <v>3</v>
      </c>
      <c r="J1504" s="4">
        <v>0</v>
      </c>
      <c r="K1504" s="4" t="s">
        <v>17051</v>
      </c>
      <c r="L1504">
        <f>IF(Tabla1[[#This Row],[Code relation 
(is preprint of)]]="NO", 2, 1)</f>
        <v>2</v>
      </c>
      <c r="Q1504" s="7"/>
      <c r="R1504" s="30">
        <f>$Q$2-Tabla1[[#This Row],[Date of posting in
 preprint server]]</f>
        <v>-43969</v>
      </c>
      <c r="S1504" s="7"/>
    </row>
    <row r="1505" spans="1:19" x14ac:dyDescent="0.25">
      <c r="A1505">
        <v>1104</v>
      </c>
      <c r="B1505" t="s">
        <v>3581</v>
      </c>
      <c r="C1505" t="s">
        <v>3357</v>
      </c>
      <c r="D1505" t="s">
        <v>10</v>
      </c>
      <c r="E1505" t="s">
        <v>11</v>
      </c>
      <c r="F1505" t="s">
        <v>3582</v>
      </c>
      <c r="G1505" t="s">
        <v>3583</v>
      </c>
      <c r="H1505" s="2" t="s">
        <v>3581</v>
      </c>
      <c r="I1505" s="2" t="s">
        <v>3</v>
      </c>
      <c r="J1505" s="4">
        <v>0</v>
      </c>
      <c r="K1505" s="4" t="s">
        <v>17051</v>
      </c>
      <c r="L1505">
        <f>IF(Tabla1[[#This Row],[Code relation 
(is preprint of)]]="NO", 2, 1)</f>
        <v>2</v>
      </c>
      <c r="Q1505" s="7"/>
      <c r="R1505" s="30">
        <f>$Q$2-Tabla1[[#This Row],[Date of posting in
 preprint server]]</f>
        <v>-43969</v>
      </c>
      <c r="S1505" s="7"/>
    </row>
    <row r="1506" spans="1:19" x14ac:dyDescent="0.25">
      <c r="A1506">
        <v>1105</v>
      </c>
      <c r="B1506" t="s">
        <v>3584</v>
      </c>
      <c r="C1506" t="s">
        <v>3357</v>
      </c>
      <c r="D1506" t="s">
        <v>10</v>
      </c>
      <c r="E1506" t="s">
        <v>11</v>
      </c>
      <c r="F1506" t="s">
        <v>3585</v>
      </c>
      <c r="G1506" t="s">
        <v>3586</v>
      </c>
      <c r="H1506" s="2" t="s">
        <v>3584</v>
      </c>
      <c r="I1506" s="2" t="s">
        <v>3</v>
      </c>
      <c r="J1506" s="4">
        <v>0</v>
      </c>
      <c r="K1506" s="4" t="s">
        <v>17051</v>
      </c>
      <c r="L1506">
        <f>IF(Tabla1[[#This Row],[Code relation 
(is preprint of)]]="NO", 2, 1)</f>
        <v>2</v>
      </c>
      <c r="Q1506" s="7"/>
      <c r="R1506" s="30">
        <f>$Q$2-Tabla1[[#This Row],[Date of posting in
 preprint server]]</f>
        <v>-43969</v>
      </c>
      <c r="S1506" s="7"/>
    </row>
    <row r="1507" spans="1:19" x14ac:dyDescent="0.25">
      <c r="A1507">
        <v>1106</v>
      </c>
      <c r="B1507" t="s">
        <v>3587</v>
      </c>
      <c r="C1507" t="s">
        <v>3357</v>
      </c>
      <c r="D1507" t="s">
        <v>10</v>
      </c>
      <c r="E1507" t="s">
        <v>11</v>
      </c>
      <c r="F1507" t="s">
        <v>3588</v>
      </c>
      <c r="G1507" t="s">
        <v>3589</v>
      </c>
      <c r="H1507" s="2" t="s">
        <v>3587</v>
      </c>
      <c r="I1507" s="2" t="s">
        <v>3</v>
      </c>
      <c r="J1507" s="4">
        <v>1</v>
      </c>
      <c r="K1507" s="4" t="s">
        <v>17051</v>
      </c>
      <c r="L1507">
        <f>IF(Tabla1[[#This Row],[Code relation 
(is preprint of)]]="NO", 2, 1)</f>
        <v>2</v>
      </c>
      <c r="Q1507" s="7"/>
      <c r="R1507" s="30">
        <f>$Q$2-Tabla1[[#This Row],[Date of posting in
 preprint server]]</f>
        <v>-43969</v>
      </c>
      <c r="S1507" s="7"/>
    </row>
    <row r="1508" spans="1:19" x14ac:dyDescent="0.25">
      <c r="A1508">
        <v>1107</v>
      </c>
      <c r="B1508" t="s">
        <v>3590</v>
      </c>
      <c r="C1508" t="s">
        <v>3357</v>
      </c>
      <c r="D1508" t="s">
        <v>10</v>
      </c>
      <c r="E1508" t="s">
        <v>11</v>
      </c>
      <c r="F1508" t="s">
        <v>3591</v>
      </c>
      <c r="G1508" t="s">
        <v>3592</v>
      </c>
      <c r="H1508" s="2" t="s">
        <v>3590</v>
      </c>
      <c r="I1508" s="2" t="s">
        <v>3</v>
      </c>
      <c r="J1508" s="4">
        <v>0</v>
      </c>
      <c r="K1508" s="4" t="s">
        <v>17051</v>
      </c>
      <c r="L1508">
        <f>IF(Tabla1[[#This Row],[Code relation 
(is preprint of)]]="NO", 2, 1)</f>
        <v>2</v>
      </c>
      <c r="Q1508" s="7"/>
      <c r="R1508" s="30">
        <f>$Q$2-Tabla1[[#This Row],[Date of posting in
 preprint server]]</f>
        <v>-43969</v>
      </c>
      <c r="S1508" s="7"/>
    </row>
    <row r="1509" spans="1:19" x14ac:dyDescent="0.25">
      <c r="A1509">
        <v>1108</v>
      </c>
      <c r="B1509" t="s">
        <v>3593</v>
      </c>
      <c r="C1509" t="s">
        <v>3357</v>
      </c>
      <c r="D1509" t="s">
        <v>10</v>
      </c>
      <c r="E1509" t="s">
        <v>11</v>
      </c>
      <c r="F1509" t="s">
        <v>3594</v>
      </c>
      <c r="G1509" t="s">
        <v>3595</v>
      </c>
      <c r="H1509" s="2" t="s">
        <v>3593</v>
      </c>
      <c r="I1509" s="2" t="s">
        <v>3</v>
      </c>
      <c r="J1509" s="4">
        <v>0</v>
      </c>
      <c r="K1509" s="4" t="s">
        <v>17051</v>
      </c>
      <c r="L1509">
        <f>IF(Tabla1[[#This Row],[Code relation 
(is preprint of)]]="NO", 2, 1)</f>
        <v>2</v>
      </c>
      <c r="Q1509" s="7"/>
      <c r="R1509" s="30">
        <f>$Q$2-Tabla1[[#This Row],[Date of posting in
 preprint server]]</f>
        <v>-43969</v>
      </c>
      <c r="S1509" s="7"/>
    </row>
    <row r="1510" spans="1:19" x14ac:dyDescent="0.25">
      <c r="A1510">
        <v>1109</v>
      </c>
      <c r="B1510" t="s">
        <v>3596</v>
      </c>
      <c r="C1510" t="s">
        <v>3357</v>
      </c>
      <c r="D1510" t="s">
        <v>10</v>
      </c>
      <c r="E1510" t="s">
        <v>11</v>
      </c>
      <c r="F1510" t="s">
        <v>3597</v>
      </c>
      <c r="G1510" t="s">
        <v>3598</v>
      </c>
      <c r="H1510" s="2" t="s">
        <v>3596</v>
      </c>
      <c r="I1510" s="2" t="s">
        <v>3</v>
      </c>
      <c r="J1510" s="4">
        <v>0</v>
      </c>
      <c r="K1510" s="4" t="s">
        <v>17051</v>
      </c>
      <c r="L1510">
        <f>IF(Tabla1[[#This Row],[Code relation 
(is preprint of)]]="NO", 2, 1)</f>
        <v>2</v>
      </c>
      <c r="Q1510" s="7"/>
      <c r="R1510" s="30">
        <f>$Q$2-Tabla1[[#This Row],[Date of posting in
 preprint server]]</f>
        <v>-43969</v>
      </c>
      <c r="S1510" s="7"/>
    </row>
    <row r="1511" spans="1:19" x14ac:dyDescent="0.25">
      <c r="A1511">
        <v>1110</v>
      </c>
      <c r="B1511" t="s">
        <v>3599</v>
      </c>
      <c r="C1511" t="s">
        <v>3357</v>
      </c>
      <c r="D1511" t="s">
        <v>10</v>
      </c>
      <c r="E1511" t="s">
        <v>11</v>
      </c>
      <c r="F1511" t="s">
        <v>3600</v>
      </c>
      <c r="G1511" t="s">
        <v>3601</v>
      </c>
      <c r="H1511" s="2" t="s">
        <v>3599</v>
      </c>
      <c r="I1511" s="2" t="s">
        <v>3</v>
      </c>
      <c r="J1511" s="4">
        <v>1</v>
      </c>
      <c r="K1511" s="4" t="s">
        <v>17051</v>
      </c>
      <c r="L1511">
        <f>IF(Tabla1[[#This Row],[Code relation 
(is preprint of)]]="NO", 2, 1)</f>
        <v>2</v>
      </c>
      <c r="Q1511" s="7"/>
      <c r="R1511" s="30">
        <f>$Q$2-Tabla1[[#This Row],[Date of posting in
 preprint server]]</f>
        <v>-43969</v>
      </c>
      <c r="S1511" s="7"/>
    </row>
    <row r="1512" spans="1:19" x14ac:dyDescent="0.25">
      <c r="A1512">
        <v>1111</v>
      </c>
      <c r="B1512" t="s">
        <v>3602</v>
      </c>
      <c r="C1512" t="s">
        <v>3357</v>
      </c>
      <c r="D1512" t="s">
        <v>10</v>
      </c>
      <c r="E1512" t="s">
        <v>11</v>
      </c>
      <c r="F1512" t="s">
        <v>3603</v>
      </c>
      <c r="G1512" t="s">
        <v>3604</v>
      </c>
      <c r="H1512" s="2" t="s">
        <v>3602</v>
      </c>
      <c r="I1512" s="2" t="s">
        <v>3</v>
      </c>
      <c r="J1512" s="4">
        <v>0</v>
      </c>
      <c r="K1512" s="4" t="s">
        <v>17051</v>
      </c>
      <c r="L1512">
        <f>IF(Tabla1[[#This Row],[Code relation 
(is preprint of)]]="NO", 2, 1)</f>
        <v>2</v>
      </c>
      <c r="Q1512" s="7"/>
      <c r="R1512" s="30">
        <f>$Q$2-Tabla1[[#This Row],[Date of posting in
 preprint server]]</f>
        <v>-43969</v>
      </c>
      <c r="S1512" s="7"/>
    </row>
    <row r="1513" spans="1:19" x14ac:dyDescent="0.25">
      <c r="A1513">
        <v>1112</v>
      </c>
      <c r="B1513" t="s">
        <v>3605</v>
      </c>
      <c r="C1513" t="s">
        <v>3357</v>
      </c>
      <c r="D1513" t="s">
        <v>10</v>
      </c>
      <c r="E1513" t="s">
        <v>11</v>
      </c>
      <c r="F1513" t="s">
        <v>3606</v>
      </c>
      <c r="G1513" t="s">
        <v>3607</v>
      </c>
      <c r="H1513" s="2" t="s">
        <v>3605</v>
      </c>
      <c r="I1513" s="2" t="s">
        <v>3</v>
      </c>
      <c r="J1513" s="4">
        <v>0</v>
      </c>
      <c r="K1513" s="4" t="s">
        <v>17051</v>
      </c>
      <c r="L1513">
        <f>IF(Tabla1[[#This Row],[Code relation 
(is preprint of)]]="NO", 2, 1)</f>
        <v>2</v>
      </c>
      <c r="Q1513" s="7"/>
      <c r="R1513" s="30">
        <f>$Q$2-Tabla1[[#This Row],[Date of posting in
 preprint server]]</f>
        <v>-43969</v>
      </c>
      <c r="S1513" s="7"/>
    </row>
    <row r="1514" spans="1:19" x14ac:dyDescent="0.25">
      <c r="A1514">
        <v>1113</v>
      </c>
      <c r="B1514" t="s">
        <v>3608</v>
      </c>
      <c r="C1514" t="s">
        <v>3357</v>
      </c>
      <c r="D1514" t="s">
        <v>10</v>
      </c>
      <c r="E1514" t="s">
        <v>11</v>
      </c>
      <c r="F1514" t="s">
        <v>3609</v>
      </c>
      <c r="G1514" t="s">
        <v>3610</v>
      </c>
      <c r="H1514" s="2" t="s">
        <v>3608</v>
      </c>
      <c r="I1514" s="2" t="s">
        <v>3</v>
      </c>
      <c r="J1514" s="4">
        <v>0</v>
      </c>
      <c r="K1514" s="4" t="s">
        <v>17051</v>
      </c>
      <c r="L1514">
        <f>IF(Tabla1[[#This Row],[Code relation 
(is preprint of)]]="NO", 2, 1)</f>
        <v>2</v>
      </c>
      <c r="Q1514" s="7"/>
      <c r="R1514" s="30">
        <f>$Q$2-Tabla1[[#This Row],[Date of posting in
 preprint server]]</f>
        <v>-43969</v>
      </c>
      <c r="S1514" s="7"/>
    </row>
    <row r="1515" spans="1:19" x14ac:dyDescent="0.25">
      <c r="A1515">
        <v>1114</v>
      </c>
      <c r="B1515" t="s">
        <v>3611</v>
      </c>
      <c r="C1515" t="s">
        <v>3357</v>
      </c>
      <c r="D1515" t="s">
        <v>10</v>
      </c>
      <c r="E1515" t="s">
        <v>11</v>
      </c>
      <c r="F1515" t="s">
        <v>3612</v>
      </c>
      <c r="G1515" t="s">
        <v>3613</v>
      </c>
      <c r="H1515" s="2" t="s">
        <v>3611</v>
      </c>
      <c r="I1515" s="2" t="s">
        <v>3</v>
      </c>
      <c r="J1515" s="4">
        <v>0</v>
      </c>
      <c r="K1515" s="4" t="s">
        <v>17051</v>
      </c>
      <c r="L1515">
        <f>IF(Tabla1[[#This Row],[Code relation 
(is preprint of)]]="NO", 2, 1)</f>
        <v>2</v>
      </c>
      <c r="Q1515" s="7"/>
      <c r="R1515" s="30">
        <f>$Q$2-Tabla1[[#This Row],[Date of posting in
 preprint server]]</f>
        <v>-43969</v>
      </c>
      <c r="S1515" s="7"/>
    </row>
    <row r="1516" spans="1:19" x14ac:dyDescent="0.25">
      <c r="A1516">
        <v>1115</v>
      </c>
      <c r="B1516" t="s">
        <v>3614</v>
      </c>
      <c r="C1516" t="s">
        <v>3357</v>
      </c>
      <c r="D1516" t="s">
        <v>10</v>
      </c>
      <c r="E1516" t="s">
        <v>11</v>
      </c>
      <c r="F1516" t="s">
        <v>3615</v>
      </c>
      <c r="G1516" t="s">
        <v>3616</v>
      </c>
      <c r="H1516" s="2" t="s">
        <v>3614</v>
      </c>
      <c r="I1516" s="2" t="s">
        <v>3</v>
      </c>
      <c r="J1516" s="4">
        <v>0</v>
      </c>
      <c r="K1516" s="4" t="s">
        <v>17051</v>
      </c>
      <c r="L1516">
        <f>IF(Tabla1[[#This Row],[Code relation 
(is preprint of)]]="NO", 2, 1)</f>
        <v>2</v>
      </c>
      <c r="Q1516" s="7"/>
      <c r="R1516" s="30">
        <f>$Q$2-Tabla1[[#This Row],[Date of posting in
 preprint server]]</f>
        <v>-43969</v>
      </c>
      <c r="S1516" s="7"/>
    </row>
    <row r="1517" spans="1:19" x14ac:dyDescent="0.25">
      <c r="A1517">
        <v>1116</v>
      </c>
      <c r="B1517" t="s">
        <v>3617</v>
      </c>
      <c r="C1517" t="s">
        <v>3357</v>
      </c>
      <c r="D1517" t="s">
        <v>10</v>
      </c>
      <c r="E1517" t="s">
        <v>11</v>
      </c>
      <c r="F1517" t="s">
        <v>3618</v>
      </c>
      <c r="G1517" t="s">
        <v>3619</v>
      </c>
      <c r="H1517" s="2" t="s">
        <v>3617</v>
      </c>
      <c r="I1517" s="2" t="s">
        <v>3</v>
      </c>
      <c r="J1517" s="4">
        <v>0</v>
      </c>
      <c r="K1517" s="4" t="s">
        <v>17051</v>
      </c>
      <c r="L1517">
        <f>IF(Tabla1[[#This Row],[Code relation 
(is preprint of)]]="NO", 2, 1)</f>
        <v>2</v>
      </c>
      <c r="Q1517" s="7"/>
      <c r="R1517" s="30">
        <f>$Q$2-Tabla1[[#This Row],[Date of posting in
 preprint server]]</f>
        <v>-43969</v>
      </c>
      <c r="S1517" s="7"/>
    </row>
    <row r="1518" spans="1:19" x14ac:dyDescent="0.25">
      <c r="A1518">
        <v>1117</v>
      </c>
      <c r="B1518" t="s">
        <v>3620</v>
      </c>
      <c r="C1518" t="s">
        <v>3357</v>
      </c>
      <c r="D1518" t="s">
        <v>10</v>
      </c>
      <c r="E1518" t="s">
        <v>11</v>
      </c>
      <c r="F1518" t="s">
        <v>3621</v>
      </c>
      <c r="G1518" t="s">
        <v>3622</v>
      </c>
      <c r="H1518" s="2" t="s">
        <v>3620</v>
      </c>
      <c r="I1518" s="2" t="s">
        <v>3</v>
      </c>
      <c r="J1518" s="4">
        <v>0</v>
      </c>
      <c r="K1518" s="4" t="s">
        <v>17051</v>
      </c>
      <c r="L1518">
        <f>IF(Tabla1[[#This Row],[Code relation 
(is preprint of)]]="NO", 2, 1)</f>
        <v>2</v>
      </c>
      <c r="Q1518" s="7"/>
      <c r="R1518" s="30">
        <f>$Q$2-Tabla1[[#This Row],[Date of posting in
 preprint server]]</f>
        <v>-43969</v>
      </c>
      <c r="S1518" s="7"/>
    </row>
    <row r="1519" spans="1:19" x14ac:dyDescent="0.25">
      <c r="A1519">
        <v>1118</v>
      </c>
      <c r="B1519" t="s">
        <v>3623</v>
      </c>
      <c r="C1519" t="s">
        <v>3357</v>
      </c>
      <c r="D1519" t="s">
        <v>10</v>
      </c>
      <c r="E1519" t="s">
        <v>11</v>
      </c>
      <c r="F1519" t="s">
        <v>3624</v>
      </c>
      <c r="G1519" t="s">
        <v>3625</v>
      </c>
      <c r="H1519" s="2" t="s">
        <v>3623</v>
      </c>
      <c r="I1519" s="2" t="s">
        <v>3</v>
      </c>
      <c r="J1519" s="4">
        <v>0</v>
      </c>
      <c r="K1519" s="4" t="s">
        <v>17051</v>
      </c>
      <c r="L1519">
        <f>IF(Tabla1[[#This Row],[Code relation 
(is preprint of)]]="NO", 2, 1)</f>
        <v>2</v>
      </c>
      <c r="Q1519" s="7"/>
      <c r="R1519" s="30">
        <f>$Q$2-Tabla1[[#This Row],[Date of posting in
 preprint server]]</f>
        <v>-43969</v>
      </c>
      <c r="S1519" s="7"/>
    </row>
    <row r="1520" spans="1:19" x14ac:dyDescent="0.25">
      <c r="A1520">
        <v>1119</v>
      </c>
      <c r="B1520" t="s">
        <v>3626</v>
      </c>
      <c r="C1520" t="s">
        <v>3357</v>
      </c>
      <c r="D1520" t="s">
        <v>10</v>
      </c>
      <c r="E1520" t="s">
        <v>11</v>
      </c>
      <c r="F1520" t="s">
        <v>3627</v>
      </c>
      <c r="G1520" t="s">
        <v>3628</v>
      </c>
      <c r="H1520" s="2" t="s">
        <v>3626</v>
      </c>
      <c r="I1520" s="2" t="s">
        <v>3</v>
      </c>
      <c r="J1520" s="4">
        <v>1</v>
      </c>
      <c r="K1520" s="4" t="s">
        <v>17051</v>
      </c>
      <c r="L1520">
        <f>IF(Tabla1[[#This Row],[Code relation 
(is preprint of)]]="NO", 2, 1)</f>
        <v>2</v>
      </c>
      <c r="Q1520" s="7"/>
      <c r="R1520" s="30">
        <f>$Q$2-Tabla1[[#This Row],[Date of posting in
 preprint server]]</f>
        <v>-43969</v>
      </c>
      <c r="S1520" s="7"/>
    </row>
    <row r="1521" spans="1:19" x14ac:dyDescent="0.25">
      <c r="A1521">
        <v>1120</v>
      </c>
      <c r="B1521" t="s">
        <v>3629</v>
      </c>
      <c r="C1521" t="s">
        <v>3357</v>
      </c>
      <c r="D1521" t="s">
        <v>10</v>
      </c>
      <c r="E1521" t="s">
        <v>11</v>
      </c>
      <c r="F1521" t="s">
        <v>3630</v>
      </c>
      <c r="G1521" t="s">
        <v>3631</v>
      </c>
      <c r="H1521" s="2" t="s">
        <v>3629</v>
      </c>
      <c r="I1521" s="2" t="s">
        <v>3</v>
      </c>
      <c r="J1521" s="4">
        <v>0</v>
      </c>
      <c r="K1521" s="4" t="s">
        <v>17051</v>
      </c>
      <c r="L1521">
        <f>IF(Tabla1[[#This Row],[Code relation 
(is preprint of)]]="NO", 2, 1)</f>
        <v>2</v>
      </c>
      <c r="Q1521" s="7"/>
      <c r="R1521" s="30">
        <f>$Q$2-Tabla1[[#This Row],[Date of posting in
 preprint server]]</f>
        <v>-43969</v>
      </c>
      <c r="S1521" s="7"/>
    </row>
    <row r="1522" spans="1:19" x14ac:dyDescent="0.25">
      <c r="A1522">
        <v>1121</v>
      </c>
      <c r="B1522" t="s">
        <v>3632</v>
      </c>
      <c r="C1522" t="s">
        <v>3357</v>
      </c>
      <c r="D1522" t="s">
        <v>10</v>
      </c>
      <c r="E1522" t="s">
        <v>11</v>
      </c>
      <c r="F1522" t="s">
        <v>3633</v>
      </c>
      <c r="G1522" t="s">
        <v>3634</v>
      </c>
      <c r="H1522" s="2" t="s">
        <v>3632</v>
      </c>
      <c r="I1522" s="2" t="s">
        <v>3</v>
      </c>
      <c r="J1522" s="4">
        <v>1</v>
      </c>
      <c r="K1522" s="4" t="s">
        <v>17051</v>
      </c>
      <c r="L1522">
        <f>IF(Tabla1[[#This Row],[Code relation 
(is preprint of)]]="NO", 2, 1)</f>
        <v>2</v>
      </c>
      <c r="Q1522" s="7"/>
      <c r="R1522" s="30">
        <f>$Q$2-Tabla1[[#This Row],[Date of posting in
 preprint server]]</f>
        <v>-43969</v>
      </c>
      <c r="S1522" s="7"/>
    </row>
    <row r="1523" spans="1:19" x14ac:dyDescent="0.25">
      <c r="A1523">
        <v>1122</v>
      </c>
      <c r="B1523" t="s">
        <v>3635</v>
      </c>
      <c r="C1523" t="s">
        <v>3357</v>
      </c>
      <c r="D1523" t="s">
        <v>10</v>
      </c>
      <c r="E1523" t="s">
        <v>11</v>
      </c>
      <c r="F1523" t="s">
        <v>3636</v>
      </c>
      <c r="G1523" t="s">
        <v>3637</v>
      </c>
      <c r="H1523" s="2" t="s">
        <v>3635</v>
      </c>
      <c r="I1523" s="2" t="s">
        <v>3</v>
      </c>
      <c r="J1523" s="4">
        <v>0</v>
      </c>
      <c r="K1523" s="4" t="s">
        <v>17051</v>
      </c>
      <c r="L1523">
        <f>IF(Tabla1[[#This Row],[Code relation 
(is preprint of)]]="NO", 2, 1)</f>
        <v>2</v>
      </c>
      <c r="Q1523" s="7"/>
      <c r="R1523" s="30">
        <f>$Q$2-Tabla1[[#This Row],[Date of posting in
 preprint server]]</f>
        <v>-43969</v>
      </c>
      <c r="S1523" s="7"/>
    </row>
    <row r="1524" spans="1:19" x14ac:dyDescent="0.25">
      <c r="A1524">
        <v>1123</v>
      </c>
      <c r="B1524" t="s">
        <v>3638</v>
      </c>
      <c r="C1524" t="s">
        <v>3357</v>
      </c>
      <c r="D1524" t="s">
        <v>10</v>
      </c>
      <c r="E1524" t="s">
        <v>11</v>
      </c>
      <c r="F1524" t="s">
        <v>3639</v>
      </c>
      <c r="G1524" t="s">
        <v>3640</v>
      </c>
      <c r="H1524" s="2" t="s">
        <v>3638</v>
      </c>
      <c r="I1524" s="2" t="s">
        <v>3</v>
      </c>
      <c r="J1524" s="4">
        <v>1</v>
      </c>
      <c r="K1524" s="4" t="s">
        <v>17051</v>
      </c>
      <c r="L1524">
        <f>IF(Tabla1[[#This Row],[Code relation 
(is preprint of)]]="NO", 2, 1)</f>
        <v>2</v>
      </c>
      <c r="Q1524" s="7"/>
      <c r="R1524" s="30">
        <f>$Q$2-Tabla1[[#This Row],[Date of posting in
 preprint server]]</f>
        <v>-43969</v>
      </c>
      <c r="S1524" s="7"/>
    </row>
    <row r="1525" spans="1:19" x14ac:dyDescent="0.25">
      <c r="A1525">
        <v>1124</v>
      </c>
      <c r="B1525" t="s">
        <v>3641</v>
      </c>
      <c r="C1525" t="s">
        <v>3357</v>
      </c>
      <c r="D1525" t="s">
        <v>10</v>
      </c>
      <c r="E1525" t="s">
        <v>11</v>
      </c>
      <c r="F1525" t="s">
        <v>3642</v>
      </c>
      <c r="G1525" t="s">
        <v>3643</v>
      </c>
      <c r="H1525" s="2" t="s">
        <v>3641</v>
      </c>
      <c r="I1525" s="2" t="s">
        <v>3</v>
      </c>
      <c r="J1525" s="4">
        <v>0</v>
      </c>
      <c r="K1525" s="4" t="s">
        <v>17051</v>
      </c>
      <c r="L1525">
        <f>IF(Tabla1[[#This Row],[Code relation 
(is preprint of)]]="NO", 2, 1)</f>
        <v>2</v>
      </c>
      <c r="Q1525" s="7"/>
      <c r="R1525" s="30">
        <f>$Q$2-Tabla1[[#This Row],[Date of posting in
 preprint server]]</f>
        <v>-43969</v>
      </c>
      <c r="S1525" s="7"/>
    </row>
    <row r="1526" spans="1:19" x14ac:dyDescent="0.25">
      <c r="A1526">
        <v>1125</v>
      </c>
      <c r="B1526" t="s">
        <v>3644</v>
      </c>
      <c r="C1526" t="s">
        <v>3357</v>
      </c>
      <c r="D1526" t="s">
        <v>10</v>
      </c>
      <c r="E1526" t="s">
        <v>11</v>
      </c>
      <c r="F1526" t="s">
        <v>3645</v>
      </c>
      <c r="G1526" t="s">
        <v>3646</v>
      </c>
      <c r="H1526" s="2" t="s">
        <v>3644</v>
      </c>
      <c r="I1526" s="2" t="s">
        <v>3</v>
      </c>
      <c r="J1526" s="4">
        <v>0</v>
      </c>
      <c r="K1526" s="4" t="s">
        <v>17051</v>
      </c>
      <c r="L1526">
        <f>IF(Tabla1[[#This Row],[Code relation 
(is preprint of)]]="NO", 2, 1)</f>
        <v>2</v>
      </c>
      <c r="Q1526" s="7"/>
      <c r="R1526" s="30">
        <f>$Q$2-Tabla1[[#This Row],[Date of posting in
 preprint server]]</f>
        <v>-43969</v>
      </c>
      <c r="S1526" s="7"/>
    </row>
    <row r="1527" spans="1:19" x14ac:dyDescent="0.25">
      <c r="A1527">
        <v>1126</v>
      </c>
      <c r="B1527" t="s">
        <v>3647</v>
      </c>
      <c r="C1527" t="s">
        <v>3357</v>
      </c>
      <c r="D1527" t="s">
        <v>10</v>
      </c>
      <c r="E1527" t="s">
        <v>11</v>
      </c>
      <c r="F1527" t="s">
        <v>3648</v>
      </c>
      <c r="G1527" t="s">
        <v>3649</v>
      </c>
      <c r="H1527" s="2" t="s">
        <v>3647</v>
      </c>
      <c r="I1527" s="2" t="s">
        <v>3</v>
      </c>
      <c r="J1527" s="4">
        <v>0</v>
      </c>
      <c r="K1527" s="4" t="s">
        <v>17051</v>
      </c>
      <c r="L1527">
        <f>IF(Tabla1[[#This Row],[Code relation 
(is preprint of)]]="NO", 2, 1)</f>
        <v>2</v>
      </c>
      <c r="Q1527" s="7"/>
      <c r="R1527" s="30">
        <f>$Q$2-Tabla1[[#This Row],[Date of posting in
 preprint server]]</f>
        <v>-43969</v>
      </c>
      <c r="S1527" s="7"/>
    </row>
    <row r="1528" spans="1:19" x14ac:dyDescent="0.25">
      <c r="A1528">
        <v>1127</v>
      </c>
      <c r="B1528" t="s">
        <v>3650</v>
      </c>
      <c r="C1528" t="s">
        <v>3357</v>
      </c>
      <c r="D1528" t="s">
        <v>10</v>
      </c>
      <c r="E1528" t="s">
        <v>11</v>
      </c>
      <c r="F1528" t="s">
        <v>3651</v>
      </c>
      <c r="G1528" t="s">
        <v>3652</v>
      </c>
      <c r="H1528" s="2" t="s">
        <v>3650</v>
      </c>
      <c r="I1528" s="2" t="s">
        <v>3</v>
      </c>
      <c r="J1528" s="4">
        <v>1</v>
      </c>
      <c r="K1528" s="4" t="s">
        <v>17051</v>
      </c>
      <c r="L1528">
        <f>IF(Tabla1[[#This Row],[Code relation 
(is preprint of)]]="NO", 2, 1)</f>
        <v>2</v>
      </c>
      <c r="Q1528" s="7"/>
      <c r="R1528" s="30">
        <f>$Q$2-Tabla1[[#This Row],[Date of posting in
 preprint server]]</f>
        <v>-43969</v>
      </c>
      <c r="S1528" s="7"/>
    </row>
    <row r="1529" spans="1:19" x14ac:dyDescent="0.25">
      <c r="A1529">
        <v>1128</v>
      </c>
      <c r="B1529" t="s">
        <v>3653</v>
      </c>
      <c r="C1529" t="s">
        <v>3357</v>
      </c>
      <c r="D1529" t="s">
        <v>10</v>
      </c>
      <c r="E1529" t="s">
        <v>11</v>
      </c>
      <c r="F1529" t="s">
        <v>3654</v>
      </c>
      <c r="G1529" t="s">
        <v>3655</v>
      </c>
      <c r="H1529" s="2" t="s">
        <v>3653</v>
      </c>
      <c r="I1529" s="2" t="s">
        <v>3</v>
      </c>
      <c r="J1529" s="4">
        <v>0</v>
      </c>
      <c r="K1529" s="4" t="s">
        <v>17051</v>
      </c>
      <c r="L1529">
        <f>IF(Tabla1[[#This Row],[Code relation 
(is preprint of)]]="NO", 2, 1)</f>
        <v>2</v>
      </c>
      <c r="Q1529" s="7"/>
      <c r="R1529" s="30">
        <f>$Q$2-Tabla1[[#This Row],[Date of posting in
 preprint server]]</f>
        <v>-43969</v>
      </c>
      <c r="S1529" s="7"/>
    </row>
    <row r="1530" spans="1:19" x14ac:dyDescent="0.25">
      <c r="A1530">
        <v>1129</v>
      </c>
      <c r="B1530" t="s">
        <v>3656</v>
      </c>
      <c r="C1530" t="s">
        <v>3357</v>
      </c>
      <c r="D1530" t="s">
        <v>10</v>
      </c>
      <c r="E1530" t="s">
        <v>11</v>
      </c>
      <c r="F1530" t="s">
        <v>3657</v>
      </c>
      <c r="G1530" t="s">
        <v>3658</v>
      </c>
      <c r="H1530" s="2" t="s">
        <v>3656</v>
      </c>
      <c r="I1530" s="2" t="s">
        <v>3</v>
      </c>
      <c r="J1530" s="4">
        <v>0</v>
      </c>
      <c r="K1530" s="4" t="s">
        <v>17051</v>
      </c>
      <c r="L1530">
        <f>IF(Tabla1[[#This Row],[Code relation 
(is preprint of)]]="NO", 2, 1)</f>
        <v>2</v>
      </c>
      <c r="Q1530" s="7"/>
      <c r="R1530" s="30">
        <f>$Q$2-Tabla1[[#This Row],[Date of posting in
 preprint server]]</f>
        <v>-43969</v>
      </c>
      <c r="S1530" s="7"/>
    </row>
    <row r="1531" spans="1:19" x14ac:dyDescent="0.25">
      <c r="A1531">
        <v>1130</v>
      </c>
      <c r="B1531" t="s">
        <v>3659</v>
      </c>
      <c r="C1531" t="s">
        <v>3357</v>
      </c>
      <c r="D1531" t="s">
        <v>10</v>
      </c>
      <c r="E1531" t="s">
        <v>11</v>
      </c>
      <c r="F1531" t="s">
        <v>3660</v>
      </c>
      <c r="G1531" t="s">
        <v>3661</v>
      </c>
      <c r="H1531" s="2" t="s">
        <v>3659</v>
      </c>
      <c r="I1531" s="2" t="s">
        <v>3</v>
      </c>
      <c r="J1531" s="4">
        <v>0</v>
      </c>
      <c r="K1531" s="4" t="s">
        <v>17051</v>
      </c>
      <c r="L1531">
        <f>IF(Tabla1[[#This Row],[Code relation 
(is preprint of)]]="NO", 2, 1)</f>
        <v>2</v>
      </c>
      <c r="Q1531" s="7"/>
      <c r="R1531" s="30">
        <f>$Q$2-Tabla1[[#This Row],[Date of posting in
 preprint server]]</f>
        <v>-43969</v>
      </c>
      <c r="S1531" s="7"/>
    </row>
    <row r="1532" spans="1:19" x14ac:dyDescent="0.25">
      <c r="A1532">
        <v>1131</v>
      </c>
      <c r="B1532" t="s">
        <v>3662</v>
      </c>
      <c r="C1532" t="s">
        <v>3357</v>
      </c>
      <c r="D1532" t="s">
        <v>10</v>
      </c>
      <c r="E1532" t="s">
        <v>11</v>
      </c>
      <c r="F1532" t="s">
        <v>3663</v>
      </c>
      <c r="G1532" t="s">
        <v>3664</v>
      </c>
      <c r="H1532" s="2" t="s">
        <v>3662</v>
      </c>
      <c r="I1532" s="2" t="s">
        <v>3</v>
      </c>
      <c r="J1532" s="4">
        <v>0</v>
      </c>
      <c r="K1532" s="4" t="s">
        <v>17051</v>
      </c>
      <c r="L1532">
        <f>IF(Tabla1[[#This Row],[Code relation 
(is preprint of)]]="NO", 2, 1)</f>
        <v>2</v>
      </c>
      <c r="Q1532" s="7"/>
      <c r="R1532" s="30">
        <f>$Q$2-Tabla1[[#This Row],[Date of posting in
 preprint server]]</f>
        <v>-43969</v>
      </c>
      <c r="S1532" s="7"/>
    </row>
    <row r="1533" spans="1:19" x14ac:dyDescent="0.25">
      <c r="A1533">
        <v>1132</v>
      </c>
      <c r="B1533" t="s">
        <v>3665</v>
      </c>
      <c r="C1533" t="s">
        <v>3357</v>
      </c>
      <c r="D1533" t="s">
        <v>10</v>
      </c>
      <c r="E1533" t="s">
        <v>11</v>
      </c>
      <c r="F1533" t="s">
        <v>3666</v>
      </c>
      <c r="G1533" t="s">
        <v>3667</v>
      </c>
      <c r="H1533" s="2" t="s">
        <v>3665</v>
      </c>
      <c r="I1533" s="2" t="s">
        <v>3</v>
      </c>
      <c r="J1533" s="4">
        <v>0</v>
      </c>
      <c r="K1533" s="4" t="s">
        <v>17051</v>
      </c>
      <c r="L1533">
        <f>IF(Tabla1[[#This Row],[Code relation 
(is preprint of)]]="NO", 2, 1)</f>
        <v>2</v>
      </c>
      <c r="Q1533" s="7"/>
      <c r="R1533" s="30">
        <f>$Q$2-Tabla1[[#This Row],[Date of posting in
 preprint server]]</f>
        <v>-43969</v>
      </c>
      <c r="S1533" s="7"/>
    </row>
    <row r="1534" spans="1:19" x14ac:dyDescent="0.25">
      <c r="A1534">
        <v>1133</v>
      </c>
      <c r="B1534" t="s">
        <v>3668</v>
      </c>
      <c r="C1534" t="s">
        <v>3357</v>
      </c>
      <c r="D1534" t="s">
        <v>10</v>
      </c>
      <c r="E1534" t="s">
        <v>11</v>
      </c>
      <c r="F1534" t="s">
        <v>3669</v>
      </c>
      <c r="G1534" t="s">
        <v>3670</v>
      </c>
      <c r="H1534" s="2" t="s">
        <v>3668</v>
      </c>
      <c r="I1534" s="2" t="s">
        <v>3</v>
      </c>
      <c r="J1534" s="4">
        <v>0</v>
      </c>
      <c r="K1534" s="4" t="s">
        <v>17051</v>
      </c>
      <c r="L1534">
        <f>IF(Tabla1[[#This Row],[Code relation 
(is preprint of)]]="NO", 2, 1)</f>
        <v>2</v>
      </c>
      <c r="Q1534" s="7"/>
      <c r="R1534" s="30">
        <f>$Q$2-Tabla1[[#This Row],[Date of posting in
 preprint server]]</f>
        <v>-43969</v>
      </c>
      <c r="S1534" s="7"/>
    </row>
    <row r="1535" spans="1:19" x14ac:dyDescent="0.25">
      <c r="A1535">
        <v>1134</v>
      </c>
      <c r="B1535" t="s">
        <v>3671</v>
      </c>
      <c r="C1535" t="s">
        <v>3357</v>
      </c>
      <c r="D1535" t="s">
        <v>10</v>
      </c>
      <c r="E1535" t="s">
        <v>11</v>
      </c>
      <c r="F1535" t="s">
        <v>3672</v>
      </c>
      <c r="G1535" t="s">
        <v>3673</v>
      </c>
      <c r="H1535" s="2" t="s">
        <v>3671</v>
      </c>
      <c r="I1535" s="2" t="s">
        <v>3</v>
      </c>
      <c r="J1535" s="4">
        <v>0</v>
      </c>
      <c r="K1535" s="4" t="s">
        <v>17051</v>
      </c>
      <c r="L1535">
        <f>IF(Tabla1[[#This Row],[Code relation 
(is preprint of)]]="NO", 2, 1)</f>
        <v>2</v>
      </c>
      <c r="Q1535" s="7"/>
      <c r="R1535" s="30">
        <f>$Q$2-Tabla1[[#This Row],[Date of posting in
 preprint server]]</f>
        <v>-43969</v>
      </c>
      <c r="S1535" s="7"/>
    </row>
    <row r="1536" spans="1:19" x14ac:dyDescent="0.25">
      <c r="A1536">
        <v>1135</v>
      </c>
      <c r="B1536" t="s">
        <v>3674</v>
      </c>
      <c r="C1536" t="s">
        <v>3357</v>
      </c>
      <c r="D1536" t="s">
        <v>10</v>
      </c>
      <c r="E1536" t="s">
        <v>11</v>
      </c>
      <c r="F1536" t="s">
        <v>3675</v>
      </c>
      <c r="G1536" t="s">
        <v>3676</v>
      </c>
      <c r="H1536" s="2" t="s">
        <v>3674</v>
      </c>
      <c r="I1536" s="2" t="s">
        <v>3</v>
      </c>
      <c r="J1536" s="4">
        <v>0</v>
      </c>
      <c r="K1536" s="4" t="s">
        <v>17051</v>
      </c>
      <c r="L1536">
        <f>IF(Tabla1[[#This Row],[Code relation 
(is preprint of)]]="NO", 2, 1)</f>
        <v>2</v>
      </c>
      <c r="Q1536" s="7"/>
      <c r="R1536" s="30">
        <f>$Q$2-Tabla1[[#This Row],[Date of posting in
 preprint server]]</f>
        <v>-43969</v>
      </c>
      <c r="S1536" s="7"/>
    </row>
    <row r="1537" spans="1:19" x14ac:dyDescent="0.25">
      <c r="A1537">
        <v>1136</v>
      </c>
      <c r="B1537" t="s">
        <v>3677</v>
      </c>
      <c r="C1537" t="s">
        <v>3357</v>
      </c>
      <c r="D1537" t="s">
        <v>10</v>
      </c>
      <c r="E1537" t="s">
        <v>11</v>
      </c>
      <c r="F1537" t="s">
        <v>3678</v>
      </c>
      <c r="G1537" t="s">
        <v>3679</v>
      </c>
      <c r="H1537" s="2" t="s">
        <v>3677</v>
      </c>
      <c r="I1537" s="2" t="s">
        <v>3</v>
      </c>
      <c r="J1537" s="4">
        <v>0</v>
      </c>
      <c r="K1537" s="4" t="s">
        <v>17051</v>
      </c>
      <c r="L1537">
        <f>IF(Tabla1[[#This Row],[Code relation 
(is preprint of)]]="NO", 2, 1)</f>
        <v>2</v>
      </c>
      <c r="Q1537" s="7"/>
      <c r="R1537" s="30">
        <f>$Q$2-Tabla1[[#This Row],[Date of posting in
 preprint server]]</f>
        <v>-43969</v>
      </c>
      <c r="S1537" s="7"/>
    </row>
    <row r="1538" spans="1:19" x14ac:dyDescent="0.25">
      <c r="A1538">
        <v>1137</v>
      </c>
      <c r="B1538" t="s">
        <v>3680</v>
      </c>
      <c r="C1538" t="s">
        <v>3357</v>
      </c>
      <c r="D1538" t="s">
        <v>10</v>
      </c>
      <c r="E1538" t="s">
        <v>11</v>
      </c>
      <c r="F1538" t="s">
        <v>3681</v>
      </c>
      <c r="G1538" t="s">
        <v>3682</v>
      </c>
      <c r="H1538" s="2" t="s">
        <v>3680</v>
      </c>
      <c r="I1538" s="2" t="s">
        <v>3</v>
      </c>
      <c r="J1538" s="4">
        <v>1</v>
      </c>
      <c r="K1538" s="4" t="s">
        <v>17051</v>
      </c>
      <c r="L1538">
        <f>IF(Tabla1[[#This Row],[Code relation 
(is preprint of)]]="NO", 2, 1)</f>
        <v>2</v>
      </c>
      <c r="Q1538" s="7"/>
      <c r="R1538" s="30">
        <f>$Q$2-Tabla1[[#This Row],[Date of posting in
 preprint server]]</f>
        <v>-43969</v>
      </c>
      <c r="S1538" s="7"/>
    </row>
    <row r="1539" spans="1:19" x14ac:dyDescent="0.25">
      <c r="A1539">
        <v>1138</v>
      </c>
      <c r="B1539" t="s">
        <v>3683</v>
      </c>
      <c r="C1539" t="s">
        <v>3357</v>
      </c>
      <c r="D1539" t="s">
        <v>10</v>
      </c>
      <c r="E1539" t="s">
        <v>11</v>
      </c>
      <c r="F1539" t="s">
        <v>3684</v>
      </c>
      <c r="G1539" t="s">
        <v>3685</v>
      </c>
      <c r="H1539" s="2" t="s">
        <v>3683</v>
      </c>
      <c r="I1539" s="2" t="s">
        <v>3</v>
      </c>
      <c r="J1539" s="4">
        <v>0</v>
      </c>
      <c r="K1539" s="4" t="s">
        <v>17051</v>
      </c>
      <c r="L1539">
        <f>IF(Tabla1[[#This Row],[Code relation 
(is preprint of)]]="NO", 2, 1)</f>
        <v>2</v>
      </c>
      <c r="Q1539" s="7"/>
      <c r="R1539" s="30">
        <f>$Q$2-Tabla1[[#This Row],[Date of posting in
 preprint server]]</f>
        <v>-43969</v>
      </c>
      <c r="S1539" s="7"/>
    </row>
    <row r="1540" spans="1:19" x14ac:dyDescent="0.25">
      <c r="A1540">
        <v>1139</v>
      </c>
      <c r="B1540" t="s">
        <v>3686</v>
      </c>
      <c r="C1540" t="s">
        <v>3357</v>
      </c>
      <c r="D1540" t="s">
        <v>10</v>
      </c>
      <c r="E1540" t="s">
        <v>11</v>
      </c>
      <c r="F1540" t="s">
        <v>3687</v>
      </c>
      <c r="G1540" t="s">
        <v>3688</v>
      </c>
      <c r="H1540" s="2" t="s">
        <v>3686</v>
      </c>
      <c r="I1540" s="2" t="s">
        <v>3</v>
      </c>
      <c r="J1540" s="4">
        <v>0</v>
      </c>
      <c r="K1540" s="4" t="s">
        <v>17051</v>
      </c>
      <c r="L1540">
        <f>IF(Tabla1[[#This Row],[Code relation 
(is preprint of)]]="NO", 2, 1)</f>
        <v>2</v>
      </c>
      <c r="Q1540" s="7"/>
      <c r="R1540" s="30">
        <f>$Q$2-Tabla1[[#This Row],[Date of posting in
 preprint server]]</f>
        <v>-43969</v>
      </c>
      <c r="S1540" s="7"/>
    </row>
    <row r="1541" spans="1:19" x14ac:dyDescent="0.25">
      <c r="A1541">
        <v>1154</v>
      </c>
      <c r="B1541" t="s">
        <v>3737</v>
      </c>
      <c r="C1541" t="s">
        <v>3717</v>
      </c>
      <c r="D1541" t="s">
        <v>10</v>
      </c>
      <c r="E1541" t="s">
        <v>11</v>
      </c>
      <c r="F1541" t="s">
        <v>3738</v>
      </c>
      <c r="G1541" t="s">
        <v>3739</v>
      </c>
      <c r="H1541" s="2" t="s">
        <v>3737</v>
      </c>
      <c r="I1541" s="2" t="s">
        <v>3</v>
      </c>
      <c r="J1541" s="4">
        <v>9</v>
      </c>
      <c r="K1541" s="4" t="s">
        <v>17051</v>
      </c>
      <c r="L1541">
        <f>IF(Tabla1[[#This Row],[Code relation 
(is preprint of)]]="NO", 2, 1)</f>
        <v>2</v>
      </c>
      <c r="Q1541" s="7"/>
      <c r="R1541" s="30">
        <f>$Q$2-Tabla1[[#This Row],[Date of posting in
 preprint server]]</f>
        <v>-43968</v>
      </c>
      <c r="S1541" s="7"/>
    </row>
    <row r="1542" spans="1:19" x14ac:dyDescent="0.25">
      <c r="A1542">
        <v>1155</v>
      </c>
      <c r="B1542" t="s">
        <v>3740</v>
      </c>
      <c r="C1542" t="s">
        <v>3717</v>
      </c>
      <c r="D1542" t="s">
        <v>10</v>
      </c>
      <c r="E1542" t="s">
        <v>11</v>
      </c>
      <c r="F1542" t="s">
        <v>3741</v>
      </c>
      <c r="G1542" t="s">
        <v>3742</v>
      </c>
      <c r="H1542" s="2" t="s">
        <v>3740</v>
      </c>
      <c r="I1542" s="2" t="s">
        <v>3</v>
      </c>
      <c r="J1542" s="4">
        <v>0</v>
      </c>
      <c r="K1542" s="4" t="s">
        <v>16786</v>
      </c>
      <c r="L1542">
        <f>IF(Tabla1[[#This Row],[Code relation 
(is preprint of)]]="NO", 2, 1)</f>
        <v>1</v>
      </c>
      <c r="M1542" s="24" t="s">
        <v>17375</v>
      </c>
      <c r="N1542" s="32" t="s">
        <v>17089</v>
      </c>
      <c r="O1542" s="32">
        <f>Tabla1[[#This Row],[Date of publication (data available online on scholarly journal)]]-Tabla1[[#This Row],[Date of posting in
 preprint server]]</f>
        <v>16</v>
      </c>
      <c r="P1542" s="19">
        <v>1</v>
      </c>
      <c r="Q1542" s="7"/>
      <c r="R1542" s="30">
        <f>$Q$2-Tabla1[[#This Row],[Date of posting in
 preprint server]]</f>
        <v>-43968</v>
      </c>
      <c r="S1542" s="7"/>
    </row>
    <row r="1543" spans="1:19" x14ac:dyDescent="0.25">
      <c r="A1543">
        <v>1156</v>
      </c>
      <c r="B1543" t="s">
        <v>3743</v>
      </c>
      <c r="C1543" t="s">
        <v>3717</v>
      </c>
      <c r="D1543" t="s">
        <v>10</v>
      </c>
      <c r="E1543" t="s">
        <v>11</v>
      </c>
      <c r="F1543" t="s">
        <v>3744</v>
      </c>
      <c r="G1543" t="s">
        <v>3745</v>
      </c>
      <c r="H1543" s="2" t="s">
        <v>3743</v>
      </c>
      <c r="I1543" s="2" t="s">
        <v>3</v>
      </c>
      <c r="J1543" s="4">
        <v>18</v>
      </c>
      <c r="K1543" s="4" t="s">
        <v>17051</v>
      </c>
      <c r="L1543">
        <f>IF(Tabla1[[#This Row],[Code relation 
(is preprint of)]]="NO", 2, 1)</f>
        <v>2</v>
      </c>
      <c r="Q1543" s="7"/>
      <c r="R1543" s="30">
        <f>$Q$2-Tabla1[[#This Row],[Date of posting in
 preprint server]]</f>
        <v>-43968</v>
      </c>
      <c r="S1543" s="7"/>
    </row>
    <row r="1544" spans="1:19" x14ac:dyDescent="0.25">
      <c r="A1544">
        <v>1157</v>
      </c>
      <c r="B1544" t="s">
        <v>3746</v>
      </c>
      <c r="C1544" t="s">
        <v>3717</v>
      </c>
      <c r="D1544" t="s">
        <v>10</v>
      </c>
      <c r="E1544" t="s">
        <v>11</v>
      </c>
      <c r="F1544" t="s">
        <v>3747</v>
      </c>
      <c r="G1544" t="s">
        <v>3748</v>
      </c>
      <c r="H1544" s="2" t="s">
        <v>3746</v>
      </c>
      <c r="I1544" s="2" t="s">
        <v>3</v>
      </c>
      <c r="J1544" s="4">
        <v>0</v>
      </c>
      <c r="K1544" s="4" t="s">
        <v>17051</v>
      </c>
      <c r="L1544">
        <f>IF(Tabla1[[#This Row],[Code relation 
(is preprint of)]]="NO", 2, 1)</f>
        <v>2</v>
      </c>
      <c r="Q1544" s="7"/>
      <c r="R1544" s="30">
        <f>$Q$2-Tabla1[[#This Row],[Date of posting in
 preprint server]]</f>
        <v>-43968</v>
      </c>
      <c r="S1544" s="7"/>
    </row>
    <row r="1545" spans="1:19" x14ac:dyDescent="0.25">
      <c r="A1545">
        <v>1158</v>
      </c>
      <c r="B1545" t="s">
        <v>3749</v>
      </c>
      <c r="C1545" t="s">
        <v>3717</v>
      </c>
      <c r="D1545" t="s">
        <v>10</v>
      </c>
      <c r="E1545" t="s">
        <v>11</v>
      </c>
      <c r="F1545" t="s">
        <v>3750</v>
      </c>
      <c r="G1545" t="s">
        <v>3751</v>
      </c>
      <c r="H1545" s="2" t="s">
        <v>3749</v>
      </c>
      <c r="I1545" s="2" t="s">
        <v>3</v>
      </c>
      <c r="J1545" s="4">
        <v>4</v>
      </c>
      <c r="K1545" s="4" t="s">
        <v>17051</v>
      </c>
      <c r="L1545">
        <f>IF(Tabla1[[#This Row],[Code relation 
(is preprint of)]]="NO", 2, 1)</f>
        <v>2</v>
      </c>
      <c r="Q1545" s="7"/>
      <c r="R1545" s="30">
        <f>$Q$2-Tabla1[[#This Row],[Date of posting in
 preprint server]]</f>
        <v>-43968</v>
      </c>
      <c r="S1545" s="7"/>
    </row>
    <row r="1546" spans="1:19" x14ac:dyDescent="0.25">
      <c r="A1546">
        <v>1159</v>
      </c>
      <c r="B1546" t="s">
        <v>3752</v>
      </c>
      <c r="C1546" t="s">
        <v>3717</v>
      </c>
      <c r="D1546" t="s">
        <v>10</v>
      </c>
      <c r="E1546" t="s">
        <v>11</v>
      </c>
      <c r="F1546" t="s">
        <v>3753</v>
      </c>
      <c r="G1546" t="s">
        <v>3754</v>
      </c>
      <c r="H1546" s="2" t="s">
        <v>3752</v>
      </c>
      <c r="I1546" s="2" t="s">
        <v>3</v>
      </c>
      <c r="J1546" s="4">
        <v>1</v>
      </c>
      <c r="K1546" s="4" t="s">
        <v>17051</v>
      </c>
      <c r="L1546">
        <f>IF(Tabla1[[#This Row],[Code relation 
(is preprint of)]]="NO", 2, 1)</f>
        <v>2</v>
      </c>
      <c r="Q1546" s="7"/>
      <c r="R1546" s="30">
        <f>$Q$2-Tabla1[[#This Row],[Date of posting in
 preprint server]]</f>
        <v>-43968</v>
      </c>
      <c r="S1546" s="7"/>
    </row>
    <row r="1547" spans="1:19" x14ac:dyDescent="0.25">
      <c r="A1547">
        <v>1160</v>
      </c>
      <c r="B1547" t="s">
        <v>3755</v>
      </c>
      <c r="C1547" t="s">
        <v>3717</v>
      </c>
      <c r="D1547" t="s">
        <v>10</v>
      </c>
      <c r="E1547" t="s">
        <v>11</v>
      </c>
      <c r="F1547" t="s">
        <v>3756</v>
      </c>
      <c r="G1547" t="s">
        <v>3757</v>
      </c>
      <c r="H1547" s="2" t="s">
        <v>3755</v>
      </c>
      <c r="I1547" s="2" t="s">
        <v>3</v>
      </c>
      <c r="J1547" s="4">
        <v>7</v>
      </c>
      <c r="K1547" s="4" t="s">
        <v>17051</v>
      </c>
      <c r="L1547">
        <f>IF(Tabla1[[#This Row],[Code relation 
(is preprint of)]]="NO", 2, 1)</f>
        <v>2</v>
      </c>
      <c r="Q1547" s="7"/>
      <c r="R1547" s="30">
        <f>$Q$2-Tabla1[[#This Row],[Date of posting in
 preprint server]]</f>
        <v>-43968</v>
      </c>
      <c r="S1547" s="7"/>
    </row>
    <row r="1548" spans="1:19" x14ac:dyDescent="0.25">
      <c r="A1548">
        <v>1162</v>
      </c>
      <c r="B1548" t="s">
        <v>3761</v>
      </c>
      <c r="C1548" t="s">
        <v>3717</v>
      </c>
      <c r="D1548" t="s">
        <v>10</v>
      </c>
      <c r="E1548" t="s">
        <v>11</v>
      </c>
      <c r="F1548" t="s">
        <v>3762</v>
      </c>
      <c r="G1548" t="s">
        <v>3763</v>
      </c>
      <c r="H1548" s="2" t="s">
        <v>3761</v>
      </c>
      <c r="I1548" s="2" t="s">
        <v>3</v>
      </c>
      <c r="J1548" s="4">
        <v>0</v>
      </c>
      <c r="K1548" s="4" t="s">
        <v>17051</v>
      </c>
      <c r="L1548">
        <f>IF(Tabla1[[#This Row],[Code relation 
(is preprint of)]]="NO", 2, 1)</f>
        <v>2</v>
      </c>
      <c r="Q1548" s="7"/>
      <c r="R1548" s="30">
        <f>$Q$2-Tabla1[[#This Row],[Date of posting in
 preprint server]]</f>
        <v>-43968</v>
      </c>
      <c r="S1548" s="7"/>
    </row>
    <row r="1549" spans="1:19" x14ac:dyDescent="0.25">
      <c r="A1549">
        <v>1163</v>
      </c>
      <c r="B1549" t="s">
        <v>3764</v>
      </c>
      <c r="C1549" t="s">
        <v>3717</v>
      </c>
      <c r="D1549" t="s">
        <v>10</v>
      </c>
      <c r="E1549" t="s">
        <v>11</v>
      </c>
      <c r="F1549" t="s">
        <v>3765</v>
      </c>
      <c r="G1549" t="s">
        <v>3766</v>
      </c>
      <c r="H1549" s="2" t="s">
        <v>3764</v>
      </c>
      <c r="I1549" s="2" t="s">
        <v>3</v>
      </c>
      <c r="J1549" s="4">
        <v>2</v>
      </c>
      <c r="K1549" s="4" t="s">
        <v>17051</v>
      </c>
      <c r="L1549">
        <f>IF(Tabla1[[#This Row],[Code relation 
(is preprint of)]]="NO", 2, 1)</f>
        <v>2</v>
      </c>
      <c r="Q1549" s="7"/>
      <c r="R1549" s="30">
        <f>$Q$2-Tabla1[[#This Row],[Date of posting in
 preprint server]]</f>
        <v>-43968</v>
      </c>
      <c r="S1549" s="7"/>
    </row>
    <row r="1550" spans="1:19" x14ac:dyDescent="0.25">
      <c r="A1550">
        <v>1165</v>
      </c>
      <c r="B1550" t="s">
        <v>3770</v>
      </c>
      <c r="C1550" t="s">
        <v>3717</v>
      </c>
      <c r="D1550" t="s">
        <v>10</v>
      </c>
      <c r="E1550" t="s">
        <v>11</v>
      </c>
      <c r="F1550" t="s">
        <v>3771</v>
      </c>
      <c r="G1550" t="s">
        <v>3772</v>
      </c>
      <c r="H1550" s="2" t="s">
        <v>3770</v>
      </c>
      <c r="I1550" s="2" t="s">
        <v>3</v>
      </c>
      <c r="J1550" s="4">
        <v>1</v>
      </c>
      <c r="K1550" s="4" t="s">
        <v>17051</v>
      </c>
      <c r="L1550">
        <f>IF(Tabla1[[#This Row],[Code relation 
(is preprint of)]]="NO", 2, 1)</f>
        <v>2</v>
      </c>
      <c r="Q1550" s="7"/>
      <c r="R1550" s="30">
        <f>$Q$2-Tabla1[[#This Row],[Date of posting in
 preprint server]]</f>
        <v>-43968</v>
      </c>
      <c r="S1550" s="7"/>
    </row>
    <row r="1551" spans="1:19" x14ac:dyDescent="0.25">
      <c r="A1551">
        <v>1166</v>
      </c>
      <c r="B1551" t="s">
        <v>3773</v>
      </c>
      <c r="C1551" t="s">
        <v>3717</v>
      </c>
      <c r="D1551" t="s">
        <v>10</v>
      </c>
      <c r="E1551" t="s">
        <v>11</v>
      </c>
      <c r="F1551" t="s">
        <v>3774</v>
      </c>
      <c r="G1551" t="s">
        <v>3775</v>
      </c>
      <c r="H1551" s="2" t="s">
        <v>3773</v>
      </c>
      <c r="I1551" s="2" t="s">
        <v>3</v>
      </c>
      <c r="J1551" s="4">
        <v>0</v>
      </c>
      <c r="K1551" s="4" t="s">
        <v>17051</v>
      </c>
      <c r="L1551">
        <f>IF(Tabla1[[#This Row],[Code relation 
(is preprint of)]]="NO", 2, 1)</f>
        <v>2</v>
      </c>
      <c r="Q1551" s="7"/>
      <c r="R1551" s="30">
        <f>$Q$2-Tabla1[[#This Row],[Date of posting in
 preprint server]]</f>
        <v>-43968</v>
      </c>
      <c r="S1551" s="7"/>
    </row>
    <row r="1552" spans="1:19" x14ac:dyDescent="0.25">
      <c r="A1552">
        <v>1167</v>
      </c>
      <c r="B1552" t="s">
        <v>3776</v>
      </c>
      <c r="C1552" t="s">
        <v>3717</v>
      </c>
      <c r="D1552" t="s">
        <v>10</v>
      </c>
      <c r="E1552" t="s">
        <v>11</v>
      </c>
      <c r="F1552" t="s">
        <v>3777</v>
      </c>
      <c r="G1552" t="s">
        <v>3778</v>
      </c>
      <c r="H1552" s="2" t="s">
        <v>3776</v>
      </c>
      <c r="I1552" s="2" t="s">
        <v>3</v>
      </c>
      <c r="J1552" s="4">
        <v>0</v>
      </c>
      <c r="K1552" s="4" t="s">
        <v>17051</v>
      </c>
      <c r="L1552">
        <f>IF(Tabla1[[#This Row],[Code relation 
(is preprint of)]]="NO", 2, 1)</f>
        <v>2</v>
      </c>
      <c r="Q1552" s="7"/>
      <c r="R1552" s="30">
        <f>$Q$2-Tabla1[[#This Row],[Date of posting in
 preprint server]]</f>
        <v>-43968</v>
      </c>
      <c r="S1552" s="7"/>
    </row>
    <row r="1553" spans="1:19" x14ac:dyDescent="0.25">
      <c r="A1553">
        <v>1181</v>
      </c>
      <c r="B1553" t="s">
        <v>3819</v>
      </c>
      <c r="C1553" t="s">
        <v>3813</v>
      </c>
      <c r="D1553" t="s">
        <v>10</v>
      </c>
      <c r="E1553" t="s">
        <v>11</v>
      </c>
      <c r="F1553" t="s">
        <v>3820</v>
      </c>
      <c r="G1553" t="s">
        <v>3821</v>
      </c>
      <c r="H1553" s="2" t="s">
        <v>3819</v>
      </c>
      <c r="I1553" s="2" t="s">
        <v>3</v>
      </c>
      <c r="J1553" s="4">
        <v>0</v>
      </c>
      <c r="K1553" s="4" t="s">
        <v>17051</v>
      </c>
      <c r="L1553">
        <f>IF(Tabla1[[#This Row],[Code relation 
(is preprint of)]]="NO", 2, 1)</f>
        <v>2</v>
      </c>
      <c r="Q1553" s="7"/>
      <c r="R1553" s="30">
        <f>$Q$2-Tabla1[[#This Row],[Date of posting in
 preprint server]]</f>
        <v>-43967</v>
      </c>
      <c r="S1553" s="7"/>
    </row>
    <row r="1554" spans="1:19" x14ac:dyDescent="0.25">
      <c r="A1554">
        <v>1182</v>
      </c>
      <c r="B1554" t="s">
        <v>3822</v>
      </c>
      <c r="C1554" t="s">
        <v>3813</v>
      </c>
      <c r="D1554" t="s">
        <v>10</v>
      </c>
      <c r="E1554" t="s">
        <v>11</v>
      </c>
      <c r="F1554" t="s">
        <v>3823</v>
      </c>
      <c r="G1554" t="s">
        <v>3824</v>
      </c>
      <c r="H1554" s="2" t="s">
        <v>3822</v>
      </c>
      <c r="I1554" s="2" t="s">
        <v>3</v>
      </c>
      <c r="J1554" s="4">
        <v>0</v>
      </c>
      <c r="K1554" s="4" t="s">
        <v>17051</v>
      </c>
      <c r="L1554">
        <f>IF(Tabla1[[#This Row],[Code relation 
(is preprint of)]]="NO", 2, 1)</f>
        <v>2</v>
      </c>
      <c r="Q1554" s="7"/>
      <c r="R1554" s="30">
        <f>$Q$2-Tabla1[[#This Row],[Date of posting in
 preprint server]]</f>
        <v>-43967</v>
      </c>
      <c r="S1554" s="7"/>
    </row>
    <row r="1555" spans="1:19" x14ac:dyDescent="0.25">
      <c r="A1555">
        <v>1183</v>
      </c>
      <c r="B1555" t="s">
        <v>3825</v>
      </c>
      <c r="C1555" t="s">
        <v>3813</v>
      </c>
      <c r="D1555" t="s">
        <v>10</v>
      </c>
      <c r="E1555" t="s">
        <v>11</v>
      </c>
      <c r="F1555" t="s">
        <v>3826</v>
      </c>
      <c r="G1555" t="s">
        <v>3827</v>
      </c>
      <c r="H1555" s="2" t="s">
        <v>3825</v>
      </c>
      <c r="I1555" s="2" t="s">
        <v>3</v>
      </c>
      <c r="J1555" s="4">
        <v>0</v>
      </c>
      <c r="K1555" s="4" t="s">
        <v>17051</v>
      </c>
      <c r="L1555">
        <f>IF(Tabla1[[#This Row],[Code relation 
(is preprint of)]]="NO", 2, 1)</f>
        <v>2</v>
      </c>
      <c r="Q1555" s="7"/>
      <c r="R1555" s="30">
        <f>$Q$2-Tabla1[[#This Row],[Date of posting in
 preprint server]]</f>
        <v>-43967</v>
      </c>
      <c r="S1555" s="7"/>
    </row>
    <row r="1556" spans="1:19" x14ac:dyDescent="0.25">
      <c r="A1556">
        <v>1184</v>
      </c>
      <c r="B1556" t="s">
        <v>3828</v>
      </c>
      <c r="C1556" t="s">
        <v>3813</v>
      </c>
      <c r="D1556" t="s">
        <v>10</v>
      </c>
      <c r="E1556" t="s">
        <v>11</v>
      </c>
      <c r="F1556" t="s">
        <v>3829</v>
      </c>
      <c r="G1556" t="s">
        <v>3830</v>
      </c>
      <c r="H1556" s="2" t="s">
        <v>3828</v>
      </c>
      <c r="I1556" s="2" t="s">
        <v>3</v>
      </c>
      <c r="J1556" s="4">
        <v>0</v>
      </c>
      <c r="K1556" s="4" t="s">
        <v>17051</v>
      </c>
      <c r="L1556">
        <f>IF(Tabla1[[#This Row],[Code relation 
(is preprint of)]]="NO", 2, 1)</f>
        <v>2</v>
      </c>
      <c r="Q1556" s="7"/>
      <c r="R1556" s="30">
        <f>$Q$2-Tabla1[[#This Row],[Date of posting in
 preprint server]]</f>
        <v>-43967</v>
      </c>
      <c r="S1556" s="7"/>
    </row>
    <row r="1557" spans="1:19" x14ac:dyDescent="0.25">
      <c r="A1557">
        <v>1185</v>
      </c>
      <c r="B1557" t="s">
        <v>3831</v>
      </c>
      <c r="C1557" t="s">
        <v>3813</v>
      </c>
      <c r="D1557" t="s">
        <v>10</v>
      </c>
      <c r="E1557" t="s">
        <v>11</v>
      </c>
      <c r="F1557" t="s">
        <v>3832</v>
      </c>
      <c r="G1557" t="s">
        <v>3833</v>
      </c>
      <c r="H1557" s="2" t="s">
        <v>3831</v>
      </c>
      <c r="I1557" s="2" t="s">
        <v>3</v>
      </c>
      <c r="J1557" s="4">
        <v>0</v>
      </c>
      <c r="K1557" s="4" t="s">
        <v>17051</v>
      </c>
      <c r="L1557">
        <f>IF(Tabla1[[#This Row],[Code relation 
(is preprint of)]]="NO", 2, 1)</f>
        <v>2</v>
      </c>
      <c r="Q1557" s="7"/>
      <c r="R1557" s="30">
        <f>$Q$2-Tabla1[[#This Row],[Date of posting in
 preprint server]]</f>
        <v>-43967</v>
      </c>
      <c r="S1557" s="7"/>
    </row>
    <row r="1558" spans="1:19" x14ac:dyDescent="0.25">
      <c r="A1558">
        <v>1186</v>
      </c>
      <c r="B1558" t="s">
        <v>3834</v>
      </c>
      <c r="C1558" t="s">
        <v>3813</v>
      </c>
      <c r="D1558" t="s">
        <v>10</v>
      </c>
      <c r="E1558" t="s">
        <v>11</v>
      </c>
      <c r="F1558" t="s">
        <v>3835</v>
      </c>
      <c r="G1558" t="s">
        <v>3836</v>
      </c>
      <c r="H1558" s="2" t="s">
        <v>3834</v>
      </c>
      <c r="I1558" s="2" t="s">
        <v>3</v>
      </c>
      <c r="J1558" s="4">
        <v>0</v>
      </c>
      <c r="K1558" s="4" t="s">
        <v>17051</v>
      </c>
      <c r="L1558">
        <f>IF(Tabla1[[#This Row],[Code relation 
(is preprint of)]]="NO", 2, 1)</f>
        <v>2</v>
      </c>
      <c r="Q1558" s="7"/>
      <c r="R1558" s="30">
        <f>$Q$2-Tabla1[[#This Row],[Date of posting in
 preprint server]]</f>
        <v>-43967</v>
      </c>
      <c r="S1558" s="7"/>
    </row>
    <row r="1559" spans="1:19" x14ac:dyDescent="0.25">
      <c r="A1559">
        <v>1187</v>
      </c>
      <c r="B1559" t="s">
        <v>3837</v>
      </c>
      <c r="C1559" t="s">
        <v>3813</v>
      </c>
      <c r="D1559" t="s">
        <v>10</v>
      </c>
      <c r="E1559" t="s">
        <v>11</v>
      </c>
      <c r="F1559" t="s">
        <v>3838</v>
      </c>
      <c r="G1559" t="s">
        <v>3839</v>
      </c>
      <c r="H1559" s="2" t="s">
        <v>3837</v>
      </c>
      <c r="I1559" s="2" t="s">
        <v>3</v>
      </c>
      <c r="J1559" s="4">
        <v>11</v>
      </c>
      <c r="K1559" s="4" t="s">
        <v>17051</v>
      </c>
      <c r="L1559">
        <f>IF(Tabla1[[#This Row],[Code relation 
(is preprint of)]]="NO", 2, 1)</f>
        <v>2</v>
      </c>
      <c r="Q1559" s="7"/>
      <c r="R1559" s="30">
        <f>$Q$2-Tabla1[[#This Row],[Date of posting in
 preprint server]]</f>
        <v>-43967</v>
      </c>
      <c r="S1559" s="7"/>
    </row>
    <row r="1560" spans="1:19" x14ac:dyDescent="0.25">
      <c r="A1560">
        <v>1188</v>
      </c>
      <c r="B1560" t="s">
        <v>3840</v>
      </c>
      <c r="C1560" t="s">
        <v>3813</v>
      </c>
      <c r="D1560" t="s">
        <v>10</v>
      </c>
      <c r="E1560" t="s">
        <v>11</v>
      </c>
      <c r="F1560" t="s">
        <v>3841</v>
      </c>
      <c r="G1560" t="s">
        <v>3842</v>
      </c>
      <c r="H1560" s="2" t="s">
        <v>3840</v>
      </c>
      <c r="I1560" s="2" t="s">
        <v>3</v>
      </c>
      <c r="J1560" s="4">
        <v>0</v>
      </c>
      <c r="K1560" s="4" t="s">
        <v>17051</v>
      </c>
      <c r="L1560">
        <f>IF(Tabla1[[#This Row],[Code relation 
(is preprint of)]]="NO", 2, 1)</f>
        <v>2</v>
      </c>
      <c r="Q1560" s="7"/>
      <c r="R1560" s="30">
        <f>$Q$2-Tabla1[[#This Row],[Date of posting in
 preprint server]]</f>
        <v>-43967</v>
      </c>
      <c r="S1560" s="7"/>
    </row>
    <row r="1561" spans="1:19" x14ac:dyDescent="0.25">
      <c r="A1561">
        <v>1189</v>
      </c>
      <c r="B1561" t="s">
        <v>3843</v>
      </c>
      <c r="C1561" t="s">
        <v>3813</v>
      </c>
      <c r="D1561" t="s">
        <v>10</v>
      </c>
      <c r="E1561" t="s">
        <v>11</v>
      </c>
      <c r="F1561" t="s">
        <v>3844</v>
      </c>
      <c r="G1561" t="s">
        <v>3845</v>
      </c>
      <c r="H1561" s="2" t="s">
        <v>3843</v>
      </c>
      <c r="I1561" s="2" t="s">
        <v>3</v>
      </c>
      <c r="J1561" s="4">
        <v>0</v>
      </c>
      <c r="K1561" s="4" t="s">
        <v>17051</v>
      </c>
      <c r="L1561">
        <f>IF(Tabla1[[#This Row],[Code relation 
(is preprint of)]]="NO", 2, 1)</f>
        <v>2</v>
      </c>
      <c r="Q1561" s="7"/>
      <c r="R1561" s="30">
        <f>$Q$2-Tabla1[[#This Row],[Date of posting in
 preprint server]]</f>
        <v>-43967</v>
      </c>
      <c r="S1561" s="7"/>
    </row>
    <row r="1562" spans="1:19" x14ac:dyDescent="0.25">
      <c r="A1562">
        <v>1190</v>
      </c>
      <c r="B1562" t="s">
        <v>3846</v>
      </c>
      <c r="C1562" t="s">
        <v>3813</v>
      </c>
      <c r="D1562" t="s">
        <v>10</v>
      </c>
      <c r="E1562" t="s">
        <v>11</v>
      </c>
      <c r="F1562" t="s">
        <v>3847</v>
      </c>
      <c r="G1562" t="s">
        <v>3848</v>
      </c>
      <c r="H1562" s="2" t="s">
        <v>3846</v>
      </c>
      <c r="I1562" s="2" t="s">
        <v>3</v>
      </c>
      <c r="J1562" s="4">
        <v>0</v>
      </c>
      <c r="K1562" s="4" t="s">
        <v>17051</v>
      </c>
      <c r="L1562">
        <f>IF(Tabla1[[#This Row],[Code relation 
(is preprint of)]]="NO", 2, 1)</f>
        <v>2</v>
      </c>
      <c r="Q1562" s="7"/>
      <c r="R1562" s="30">
        <f>$Q$2-Tabla1[[#This Row],[Date of posting in
 preprint server]]</f>
        <v>-43967</v>
      </c>
      <c r="S1562" s="7"/>
    </row>
    <row r="1563" spans="1:19" x14ac:dyDescent="0.25">
      <c r="A1563">
        <v>1191</v>
      </c>
      <c r="B1563" t="s">
        <v>3849</v>
      </c>
      <c r="C1563" t="s">
        <v>3813</v>
      </c>
      <c r="D1563" t="s">
        <v>10</v>
      </c>
      <c r="E1563" t="s">
        <v>11</v>
      </c>
      <c r="F1563" t="s">
        <v>3850</v>
      </c>
      <c r="G1563" t="s">
        <v>3851</v>
      </c>
      <c r="H1563" s="2" t="s">
        <v>3849</v>
      </c>
      <c r="I1563" s="2" t="s">
        <v>3</v>
      </c>
      <c r="J1563" s="4">
        <v>0</v>
      </c>
      <c r="K1563" s="4" t="s">
        <v>17051</v>
      </c>
      <c r="L1563">
        <f>IF(Tabla1[[#This Row],[Code relation 
(is preprint of)]]="NO", 2, 1)</f>
        <v>2</v>
      </c>
      <c r="Q1563" s="7"/>
      <c r="R1563" s="30">
        <f>$Q$2-Tabla1[[#This Row],[Date of posting in
 preprint server]]</f>
        <v>-43967</v>
      </c>
      <c r="S1563" s="7"/>
    </row>
    <row r="1564" spans="1:19" x14ac:dyDescent="0.25">
      <c r="A1564">
        <v>1192</v>
      </c>
      <c r="B1564" t="s">
        <v>3852</v>
      </c>
      <c r="C1564" t="s">
        <v>3813</v>
      </c>
      <c r="D1564" t="s">
        <v>10</v>
      </c>
      <c r="E1564" t="s">
        <v>11</v>
      </c>
      <c r="F1564" t="s">
        <v>3853</v>
      </c>
      <c r="G1564" t="s">
        <v>3854</v>
      </c>
      <c r="H1564" s="2" t="s">
        <v>3852</v>
      </c>
      <c r="I1564" s="2" t="s">
        <v>3</v>
      </c>
      <c r="J1564" s="4">
        <v>0</v>
      </c>
      <c r="K1564" s="4" t="s">
        <v>17051</v>
      </c>
      <c r="L1564">
        <f>IF(Tabla1[[#This Row],[Code relation 
(is preprint of)]]="NO", 2, 1)</f>
        <v>2</v>
      </c>
      <c r="Q1564" s="7"/>
      <c r="R1564" s="30">
        <f>$Q$2-Tabla1[[#This Row],[Date of posting in
 preprint server]]</f>
        <v>-43967</v>
      </c>
      <c r="S1564" s="7"/>
    </row>
    <row r="1565" spans="1:19" x14ac:dyDescent="0.25">
      <c r="A1565">
        <v>1193</v>
      </c>
      <c r="B1565" t="s">
        <v>3855</v>
      </c>
      <c r="C1565" t="s">
        <v>3813</v>
      </c>
      <c r="D1565" t="s">
        <v>10</v>
      </c>
      <c r="E1565" t="s">
        <v>11</v>
      </c>
      <c r="F1565" t="s">
        <v>3856</v>
      </c>
      <c r="G1565" t="s">
        <v>3857</v>
      </c>
      <c r="H1565" s="2" t="s">
        <v>3855</v>
      </c>
      <c r="I1565" s="2" t="s">
        <v>3</v>
      </c>
      <c r="J1565" s="4">
        <v>1</v>
      </c>
      <c r="K1565" s="4" t="s">
        <v>17051</v>
      </c>
      <c r="L1565">
        <f>IF(Tabla1[[#This Row],[Code relation 
(is preprint of)]]="NO", 2, 1)</f>
        <v>2</v>
      </c>
      <c r="Q1565" s="7"/>
      <c r="R1565" s="30">
        <f>$Q$2-Tabla1[[#This Row],[Date of posting in
 preprint server]]</f>
        <v>-43967</v>
      </c>
      <c r="S1565" s="7"/>
    </row>
    <row r="1566" spans="1:19" x14ac:dyDescent="0.25">
      <c r="A1566">
        <v>1194</v>
      </c>
      <c r="B1566" t="s">
        <v>3858</v>
      </c>
      <c r="C1566" t="s">
        <v>3813</v>
      </c>
      <c r="D1566" t="s">
        <v>10</v>
      </c>
      <c r="E1566" t="s">
        <v>11</v>
      </c>
      <c r="F1566" t="s">
        <v>3859</v>
      </c>
      <c r="G1566" t="s">
        <v>3860</v>
      </c>
      <c r="H1566" s="2" t="s">
        <v>3858</v>
      </c>
      <c r="I1566" s="2" t="s">
        <v>3</v>
      </c>
      <c r="J1566" s="4">
        <v>0</v>
      </c>
      <c r="K1566" s="4" t="s">
        <v>17051</v>
      </c>
      <c r="L1566">
        <f>IF(Tabla1[[#This Row],[Code relation 
(is preprint of)]]="NO", 2, 1)</f>
        <v>2</v>
      </c>
      <c r="Q1566" s="7"/>
      <c r="R1566" s="30">
        <f>$Q$2-Tabla1[[#This Row],[Date of posting in
 preprint server]]</f>
        <v>-43967</v>
      </c>
      <c r="S1566" s="7"/>
    </row>
    <row r="1567" spans="1:19" x14ac:dyDescent="0.25">
      <c r="A1567">
        <v>1195</v>
      </c>
      <c r="B1567" t="s">
        <v>3861</v>
      </c>
      <c r="C1567" t="s">
        <v>3813</v>
      </c>
      <c r="D1567" t="s">
        <v>10</v>
      </c>
      <c r="E1567" t="s">
        <v>11</v>
      </c>
      <c r="F1567" t="s">
        <v>3862</v>
      </c>
      <c r="G1567" t="s">
        <v>3863</v>
      </c>
      <c r="H1567" s="2" t="s">
        <v>3861</v>
      </c>
      <c r="I1567" s="2" t="s">
        <v>3</v>
      </c>
      <c r="J1567" s="4">
        <v>0</v>
      </c>
      <c r="K1567" s="4" t="s">
        <v>17051</v>
      </c>
      <c r="L1567">
        <f>IF(Tabla1[[#This Row],[Code relation 
(is preprint of)]]="NO", 2, 1)</f>
        <v>2</v>
      </c>
      <c r="Q1567" s="7"/>
      <c r="R1567" s="30">
        <f>$Q$2-Tabla1[[#This Row],[Date of posting in
 preprint server]]</f>
        <v>-43967</v>
      </c>
      <c r="S1567" s="7"/>
    </row>
    <row r="1568" spans="1:19" x14ac:dyDescent="0.25">
      <c r="A1568">
        <v>1196</v>
      </c>
      <c r="B1568" t="s">
        <v>3864</v>
      </c>
      <c r="C1568" t="s">
        <v>3813</v>
      </c>
      <c r="D1568" t="s">
        <v>10</v>
      </c>
      <c r="E1568" t="s">
        <v>11</v>
      </c>
      <c r="F1568" t="s">
        <v>3865</v>
      </c>
      <c r="G1568" t="s">
        <v>3866</v>
      </c>
      <c r="H1568" s="2" t="s">
        <v>3864</v>
      </c>
      <c r="I1568" s="2" t="s">
        <v>3</v>
      </c>
      <c r="J1568" s="4">
        <v>0</v>
      </c>
      <c r="K1568" s="4" t="s">
        <v>17051</v>
      </c>
      <c r="L1568">
        <f>IF(Tabla1[[#This Row],[Code relation 
(is preprint of)]]="NO", 2, 1)</f>
        <v>2</v>
      </c>
      <c r="Q1568" s="7"/>
      <c r="R1568" s="30">
        <f>$Q$2-Tabla1[[#This Row],[Date of posting in
 preprint server]]</f>
        <v>-43967</v>
      </c>
      <c r="S1568" s="7"/>
    </row>
    <row r="1569" spans="1:19" x14ac:dyDescent="0.25">
      <c r="A1569">
        <v>1197</v>
      </c>
      <c r="B1569" t="s">
        <v>3867</v>
      </c>
      <c r="C1569" t="s">
        <v>3813</v>
      </c>
      <c r="D1569" t="s">
        <v>10</v>
      </c>
      <c r="E1569" t="s">
        <v>11</v>
      </c>
      <c r="F1569" t="s">
        <v>3868</v>
      </c>
      <c r="G1569" t="s">
        <v>3869</v>
      </c>
      <c r="H1569" s="2" t="s">
        <v>3867</v>
      </c>
      <c r="I1569" s="2" t="s">
        <v>3</v>
      </c>
      <c r="J1569" s="4">
        <v>0</v>
      </c>
      <c r="K1569" s="4" t="s">
        <v>17051</v>
      </c>
      <c r="L1569">
        <f>IF(Tabla1[[#This Row],[Code relation 
(is preprint of)]]="NO", 2, 1)</f>
        <v>2</v>
      </c>
      <c r="Q1569" s="7"/>
      <c r="R1569" s="30">
        <f>$Q$2-Tabla1[[#This Row],[Date of posting in
 preprint server]]</f>
        <v>-43967</v>
      </c>
      <c r="S1569" s="7"/>
    </row>
    <row r="1570" spans="1:19" x14ac:dyDescent="0.25">
      <c r="A1570">
        <v>1198</v>
      </c>
      <c r="B1570" t="s">
        <v>3870</v>
      </c>
      <c r="C1570" t="s">
        <v>3813</v>
      </c>
      <c r="D1570" t="s">
        <v>10</v>
      </c>
      <c r="E1570" t="s">
        <v>11</v>
      </c>
      <c r="F1570" t="s">
        <v>3871</v>
      </c>
      <c r="G1570" t="s">
        <v>3872</v>
      </c>
      <c r="H1570" s="2" t="s">
        <v>3870</v>
      </c>
      <c r="I1570" s="2" t="s">
        <v>3</v>
      </c>
      <c r="J1570" s="4">
        <v>0</v>
      </c>
      <c r="K1570" s="4" t="s">
        <v>17051</v>
      </c>
      <c r="L1570">
        <f>IF(Tabla1[[#This Row],[Code relation 
(is preprint of)]]="NO", 2, 1)</f>
        <v>2</v>
      </c>
      <c r="Q1570" s="7"/>
      <c r="R1570" s="30">
        <f>$Q$2-Tabla1[[#This Row],[Date of posting in
 preprint server]]</f>
        <v>-43967</v>
      </c>
      <c r="S1570" s="7"/>
    </row>
    <row r="1571" spans="1:19" x14ac:dyDescent="0.25">
      <c r="A1571">
        <v>1199</v>
      </c>
      <c r="B1571" t="s">
        <v>3873</v>
      </c>
      <c r="C1571" t="s">
        <v>3813</v>
      </c>
      <c r="D1571" t="s">
        <v>10</v>
      </c>
      <c r="E1571" t="s">
        <v>11</v>
      </c>
      <c r="F1571" t="s">
        <v>3874</v>
      </c>
      <c r="G1571" t="s">
        <v>3875</v>
      </c>
      <c r="H1571" s="2" t="s">
        <v>3873</v>
      </c>
      <c r="I1571" s="2" t="s">
        <v>3</v>
      </c>
      <c r="J1571" s="4">
        <v>2</v>
      </c>
      <c r="K1571" s="4" t="s">
        <v>17051</v>
      </c>
      <c r="L1571">
        <f>IF(Tabla1[[#This Row],[Code relation 
(is preprint of)]]="NO", 2, 1)</f>
        <v>2</v>
      </c>
      <c r="Q1571" s="7"/>
      <c r="R1571" s="30">
        <f>$Q$2-Tabla1[[#This Row],[Date of posting in
 preprint server]]</f>
        <v>-43967</v>
      </c>
      <c r="S1571" s="7"/>
    </row>
    <row r="1572" spans="1:19" x14ac:dyDescent="0.25">
      <c r="A1572">
        <v>1200</v>
      </c>
      <c r="B1572" t="s">
        <v>3876</v>
      </c>
      <c r="C1572" t="s">
        <v>3813</v>
      </c>
      <c r="D1572" t="s">
        <v>10</v>
      </c>
      <c r="E1572" t="s">
        <v>11</v>
      </c>
      <c r="F1572" t="s">
        <v>3877</v>
      </c>
      <c r="G1572" t="s">
        <v>3878</v>
      </c>
      <c r="H1572" s="2" t="s">
        <v>3876</v>
      </c>
      <c r="I1572" s="2" t="s">
        <v>3</v>
      </c>
      <c r="J1572" s="4">
        <v>0</v>
      </c>
      <c r="K1572" s="4" t="s">
        <v>17051</v>
      </c>
      <c r="L1572">
        <f>IF(Tabla1[[#This Row],[Code relation 
(is preprint of)]]="NO", 2, 1)</f>
        <v>2</v>
      </c>
      <c r="Q1572" s="7"/>
      <c r="R1572" s="30">
        <f>$Q$2-Tabla1[[#This Row],[Date of posting in
 preprint server]]</f>
        <v>-43967</v>
      </c>
      <c r="S1572" s="7"/>
    </row>
    <row r="1573" spans="1:19" x14ac:dyDescent="0.25">
      <c r="A1573">
        <v>1201</v>
      </c>
      <c r="B1573" t="s">
        <v>3879</v>
      </c>
      <c r="C1573" t="s">
        <v>3813</v>
      </c>
      <c r="D1573" t="s">
        <v>10</v>
      </c>
      <c r="E1573" t="s">
        <v>11</v>
      </c>
      <c r="F1573" t="s">
        <v>3880</v>
      </c>
      <c r="G1573" t="s">
        <v>3881</v>
      </c>
      <c r="H1573" s="2" t="s">
        <v>3879</v>
      </c>
      <c r="I1573" s="2" t="s">
        <v>3</v>
      </c>
      <c r="J1573" s="4">
        <v>0</v>
      </c>
      <c r="K1573" s="4" t="s">
        <v>17051</v>
      </c>
      <c r="L1573">
        <f>IF(Tabla1[[#This Row],[Code relation 
(is preprint of)]]="NO", 2, 1)</f>
        <v>2</v>
      </c>
      <c r="Q1573" s="7"/>
      <c r="R1573" s="30">
        <f>$Q$2-Tabla1[[#This Row],[Date of posting in
 preprint server]]</f>
        <v>-43967</v>
      </c>
      <c r="S1573" s="7"/>
    </row>
    <row r="1574" spans="1:19" x14ac:dyDescent="0.25">
      <c r="A1574">
        <v>1202</v>
      </c>
      <c r="B1574" t="s">
        <v>3882</v>
      </c>
      <c r="C1574" t="s">
        <v>3813</v>
      </c>
      <c r="D1574" t="s">
        <v>10</v>
      </c>
      <c r="E1574" t="s">
        <v>11</v>
      </c>
      <c r="F1574" t="s">
        <v>3883</v>
      </c>
      <c r="G1574" t="s">
        <v>1743</v>
      </c>
      <c r="H1574" s="2" t="s">
        <v>3882</v>
      </c>
      <c r="I1574" s="2" t="s">
        <v>3</v>
      </c>
      <c r="J1574" s="4">
        <v>0</v>
      </c>
      <c r="K1574" s="4" t="s">
        <v>17051</v>
      </c>
      <c r="L1574">
        <f>IF(Tabla1[[#This Row],[Code relation 
(is preprint of)]]="NO", 2, 1)</f>
        <v>2</v>
      </c>
      <c r="Q1574" s="7"/>
      <c r="R1574" s="30">
        <f>$Q$2-Tabla1[[#This Row],[Date of posting in
 preprint server]]</f>
        <v>-43967</v>
      </c>
      <c r="S1574" s="7"/>
    </row>
    <row r="1575" spans="1:19" x14ac:dyDescent="0.25">
      <c r="A1575">
        <v>1203</v>
      </c>
      <c r="B1575" t="s">
        <v>3884</v>
      </c>
      <c r="C1575" t="s">
        <v>3813</v>
      </c>
      <c r="D1575" t="s">
        <v>10</v>
      </c>
      <c r="E1575" t="s">
        <v>11</v>
      </c>
      <c r="F1575" t="s">
        <v>3885</v>
      </c>
      <c r="G1575" t="s">
        <v>3886</v>
      </c>
      <c r="H1575" s="2" t="s">
        <v>3884</v>
      </c>
      <c r="I1575" s="2" t="s">
        <v>3</v>
      </c>
      <c r="J1575" s="4">
        <v>0</v>
      </c>
      <c r="K1575" s="4" t="s">
        <v>17051</v>
      </c>
      <c r="L1575">
        <f>IF(Tabla1[[#This Row],[Code relation 
(is preprint of)]]="NO", 2, 1)</f>
        <v>2</v>
      </c>
      <c r="Q1575" s="7"/>
      <c r="R1575" s="30">
        <f>$Q$2-Tabla1[[#This Row],[Date of posting in
 preprint server]]</f>
        <v>-43967</v>
      </c>
      <c r="S1575" s="7"/>
    </row>
    <row r="1576" spans="1:19" x14ac:dyDescent="0.25">
      <c r="A1576">
        <v>1204</v>
      </c>
      <c r="B1576" t="s">
        <v>3887</v>
      </c>
      <c r="C1576" t="s">
        <v>3813</v>
      </c>
      <c r="D1576" t="s">
        <v>10</v>
      </c>
      <c r="E1576" t="s">
        <v>11</v>
      </c>
      <c r="F1576" t="s">
        <v>3888</v>
      </c>
      <c r="G1576" t="s">
        <v>3889</v>
      </c>
      <c r="H1576" s="2" t="s">
        <v>3887</v>
      </c>
      <c r="I1576" s="2" t="s">
        <v>3</v>
      </c>
      <c r="J1576" s="4">
        <v>0</v>
      </c>
      <c r="K1576" s="4" t="s">
        <v>17051</v>
      </c>
      <c r="L1576">
        <f>IF(Tabla1[[#This Row],[Code relation 
(is preprint of)]]="NO", 2, 1)</f>
        <v>2</v>
      </c>
      <c r="Q1576" s="7"/>
      <c r="R1576" s="30">
        <f>$Q$2-Tabla1[[#This Row],[Date of posting in
 preprint server]]</f>
        <v>-43967</v>
      </c>
      <c r="S1576" s="7"/>
    </row>
    <row r="1577" spans="1:19" x14ac:dyDescent="0.25">
      <c r="A1577">
        <v>1205</v>
      </c>
      <c r="B1577" t="s">
        <v>3890</v>
      </c>
      <c r="C1577" t="s">
        <v>3813</v>
      </c>
      <c r="D1577" t="s">
        <v>10</v>
      </c>
      <c r="E1577" t="s">
        <v>11</v>
      </c>
      <c r="F1577" t="s">
        <v>3891</v>
      </c>
      <c r="G1577" t="s">
        <v>3892</v>
      </c>
      <c r="H1577" s="2" t="s">
        <v>3890</v>
      </c>
      <c r="I1577" s="2" t="s">
        <v>3</v>
      </c>
      <c r="J1577" s="4">
        <v>4</v>
      </c>
      <c r="K1577" s="4" t="s">
        <v>17051</v>
      </c>
      <c r="L1577">
        <f>IF(Tabla1[[#This Row],[Code relation 
(is preprint of)]]="NO", 2, 1)</f>
        <v>2</v>
      </c>
      <c r="Q1577" s="7"/>
      <c r="R1577" s="30">
        <f>$Q$2-Tabla1[[#This Row],[Date of posting in
 preprint server]]</f>
        <v>-43967</v>
      </c>
      <c r="S1577" s="7"/>
    </row>
    <row r="1578" spans="1:19" x14ac:dyDescent="0.25">
      <c r="A1578">
        <v>1206</v>
      </c>
      <c r="B1578" t="s">
        <v>3893</v>
      </c>
      <c r="C1578" t="s">
        <v>3813</v>
      </c>
      <c r="D1578" t="s">
        <v>10</v>
      </c>
      <c r="E1578" t="s">
        <v>11</v>
      </c>
      <c r="F1578" t="s">
        <v>3894</v>
      </c>
      <c r="G1578" t="s">
        <v>3895</v>
      </c>
      <c r="H1578" s="2" t="s">
        <v>3893</v>
      </c>
      <c r="I1578" s="2" t="s">
        <v>3</v>
      </c>
      <c r="J1578" s="4">
        <v>0</v>
      </c>
      <c r="K1578" s="4" t="s">
        <v>17051</v>
      </c>
      <c r="L1578">
        <f>IF(Tabla1[[#This Row],[Code relation 
(is preprint of)]]="NO", 2, 1)</f>
        <v>2</v>
      </c>
      <c r="Q1578" s="7"/>
      <c r="R1578" s="30">
        <f>$Q$2-Tabla1[[#This Row],[Date of posting in
 preprint server]]</f>
        <v>-43967</v>
      </c>
      <c r="S1578" s="7"/>
    </row>
    <row r="1579" spans="1:19" x14ac:dyDescent="0.25">
      <c r="A1579">
        <v>1207</v>
      </c>
      <c r="B1579" t="s">
        <v>3896</v>
      </c>
      <c r="C1579" t="s">
        <v>3813</v>
      </c>
      <c r="D1579" t="s">
        <v>10</v>
      </c>
      <c r="E1579" t="s">
        <v>11</v>
      </c>
      <c r="F1579" t="s">
        <v>3897</v>
      </c>
      <c r="G1579" t="s">
        <v>3898</v>
      </c>
      <c r="H1579" s="2" t="s">
        <v>3896</v>
      </c>
      <c r="I1579" s="2" t="s">
        <v>3</v>
      </c>
      <c r="J1579" s="4">
        <v>0</v>
      </c>
      <c r="K1579" s="4" t="s">
        <v>17051</v>
      </c>
      <c r="L1579">
        <f>IF(Tabla1[[#This Row],[Code relation 
(is preprint of)]]="NO", 2, 1)</f>
        <v>2</v>
      </c>
      <c r="Q1579" s="7"/>
      <c r="R1579" s="30">
        <f>$Q$2-Tabla1[[#This Row],[Date of posting in
 preprint server]]</f>
        <v>-43967</v>
      </c>
      <c r="S1579" s="7"/>
    </row>
    <row r="1580" spans="1:19" x14ac:dyDescent="0.25">
      <c r="A1580">
        <v>1208</v>
      </c>
      <c r="B1580" t="s">
        <v>3899</v>
      </c>
      <c r="C1580" t="s">
        <v>3813</v>
      </c>
      <c r="D1580" t="s">
        <v>10</v>
      </c>
      <c r="E1580" t="s">
        <v>11</v>
      </c>
      <c r="F1580" t="s">
        <v>3900</v>
      </c>
      <c r="G1580" t="s">
        <v>3901</v>
      </c>
      <c r="H1580" s="2" t="s">
        <v>3899</v>
      </c>
      <c r="I1580" s="2" t="s">
        <v>3</v>
      </c>
      <c r="J1580" s="4">
        <v>0</v>
      </c>
      <c r="K1580" s="4" t="s">
        <v>17051</v>
      </c>
      <c r="L1580">
        <f>IF(Tabla1[[#This Row],[Code relation 
(is preprint of)]]="NO", 2, 1)</f>
        <v>2</v>
      </c>
      <c r="Q1580" s="7"/>
      <c r="R1580" s="30">
        <f>$Q$2-Tabla1[[#This Row],[Date of posting in
 preprint server]]</f>
        <v>-43967</v>
      </c>
      <c r="S1580" s="7"/>
    </row>
    <row r="1581" spans="1:19" x14ac:dyDescent="0.25">
      <c r="A1581">
        <v>1209</v>
      </c>
      <c r="B1581" t="s">
        <v>3902</v>
      </c>
      <c r="C1581" t="s">
        <v>3813</v>
      </c>
      <c r="D1581" t="s">
        <v>10</v>
      </c>
      <c r="E1581" t="s">
        <v>11</v>
      </c>
      <c r="F1581" t="s">
        <v>3903</v>
      </c>
      <c r="G1581" t="s">
        <v>3904</v>
      </c>
      <c r="H1581" s="2" t="s">
        <v>3902</v>
      </c>
      <c r="I1581" s="2" t="s">
        <v>3</v>
      </c>
      <c r="J1581" s="4">
        <v>0</v>
      </c>
      <c r="K1581" s="4" t="s">
        <v>17051</v>
      </c>
      <c r="L1581">
        <f>IF(Tabla1[[#This Row],[Code relation 
(is preprint of)]]="NO", 2, 1)</f>
        <v>2</v>
      </c>
      <c r="Q1581" s="7"/>
      <c r="R1581" s="30">
        <f>$Q$2-Tabla1[[#This Row],[Date of posting in
 preprint server]]</f>
        <v>-43967</v>
      </c>
      <c r="S1581" s="7"/>
    </row>
    <row r="1582" spans="1:19" x14ac:dyDescent="0.25">
      <c r="A1582">
        <v>1210</v>
      </c>
      <c r="B1582" t="s">
        <v>3905</v>
      </c>
      <c r="C1582" t="s">
        <v>3813</v>
      </c>
      <c r="D1582" t="s">
        <v>10</v>
      </c>
      <c r="E1582" t="s">
        <v>11</v>
      </c>
      <c r="F1582" t="s">
        <v>3906</v>
      </c>
      <c r="G1582" t="s">
        <v>3907</v>
      </c>
      <c r="H1582" s="2" t="s">
        <v>3905</v>
      </c>
      <c r="I1582" s="2" t="s">
        <v>3</v>
      </c>
      <c r="J1582" s="4">
        <v>0</v>
      </c>
      <c r="K1582" s="4" t="s">
        <v>17051</v>
      </c>
      <c r="L1582">
        <f>IF(Tabla1[[#This Row],[Code relation 
(is preprint of)]]="NO", 2, 1)</f>
        <v>2</v>
      </c>
      <c r="Q1582" s="7"/>
      <c r="R1582" s="30">
        <f>$Q$2-Tabla1[[#This Row],[Date of posting in
 preprint server]]</f>
        <v>-43967</v>
      </c>
      <c r="S1582" s="7"/>
    </row>
    <row r="1583" spans="1:19" x14ac:dyDescent="0.25">
      <c r="A1583">
        <v>1213</v>
      </c>
      <c r="B1583" t="s">
        <v>3914</v>
      </c>
      <c r="C1583" t="s">
        <v>3813</v>
      </c>
      <c r="D1583" t="s">
        <v>10</v>
      </c>
      <c r="E1583" t="s">
        <v>11</v>
      </c>
      <c r="F1583" t="s">
        <v>3915</v>
      </c>
      <c r="G1583" t="s">
        <v>3916</v>
      </c>
      <c r="H1583" s="2" t="s">
        <v>3914</v>
      </c>
      <c r="I1583" s="2" t="s">
        <v>3</v>
      </c>
      <c r="J1583" s="4">
        <v>0</v>
      </c>
      <c r="K1583" s="4" t="s">
        <v>17051</v>
      </c>
      <c r="L1583">
        <f>IF(Tabla1[[#This Row],[Code relation 
(is preprint of)]]="NO", 2, 1)</f>
        <v>2</v>
      </c>
      <c r="Q1583" s="7"/>
      <c r="R1583" s="30">
        <f>$Q$2-Tabla1[[#This Row],[Date of posting in
 preprint server]]</f>
        <v>-43967</v>
      </c>
      <c r="S1583" s="7"/>
    </row>
    <row r="1584" spans="1:19" x14ac:dyDescent="0.25">
      <c r="A1584">
        <v>1214</v>
      </c>
      <c r="B1584" t="s">
        <v>3917</v>
      </c>
      <c r="C1584" t="s">
        <v>3813</v>
      </c>
      <c r="D1584" t="s">
        <v>10</v>
      </c>
      <c r="E1584" t="s">
        <v>11</v>
      </c>
      <c r="F1584" t="s">
        <v>3918</v>
      </c>
      <c r="G1584" t="s">
        <v>3919</v>
      </c>
      <c r="H1584" s="2" t="s">
        <v>3917</v>
      </c>
      <c r="I1584" s="2" t="s">
        <v>3</v>
      </c>
      <c r="J1584" s="4">
        <v>3</v>
      </c>
      <c r="K1584" s="4" t="s">
        <v>17051</v>
      </c>
      <c r="L1584">
        <f>IF(Tabla1[[#This Row],[Code relation 
(is preprint of)]]="NO", 2, 1)</f>
        <v>2</v>
      </c>
      <c r="Q1584" s="7"/>
      <c r="R1584" s="30">
        <f>$Q$2-Tabla1[[#This Row],[Date of posting in
 preprint server]]</f>
        <v>-43967</v>
      </c>
      <c r="S1584" s="7"/>
    </row>
    <row r="1585" spans="1:19" x14ac:dyDescent="0.25">
      <c r="A1585">
        <v>1249</v>
      </c>
      <c r="B1585" t="s">
        <v>4055</v>
      </c>
      <c r="C1585" t="s">
        <v>3927</v>
      </c>
      <c r="D1585" t="s">
        <v>10</v>
      </c>
      <c r="E1585" t="s">
        <v>11</v>
      </c>
      <c r="F1585" t="s">
        <v>4056</v>
      </c>
      <c r="G1585" t="s">
        <v>4057</v>
      </c>
      <c r="H1585" s="2" t="s">
        <v>4055</v>
      </c>
      <c r="I1585" s="2" t="s">
        <v>3</v>
      </c>
      <c r="J1585" s="4">
        <v>0</v>
      </c>
      <c r="K1585" s="4" t="s">
        <v>17051</v>
      </c>
      <c r="L1585">
        <f>IF(Tabla1[[#This Row],[Code relation 
(is preprint of)]]="NO", 2, 1)</f>
        <v>2</v>
      </c>
      <c r="Q1585" s="7"/>
      <c r="R1585" s="30">
        <f>$Q$2-Tabla1[[#This Row],[Date of posting in
 preprint server]]</f>
        <v>-43966</v>
      </c>
      <c r="S1585" s="7"/>
    </row>
    <row r="1586" spans="1:19" x14ac:dyDescent="0.25">
      <c r="A1586">
        <v>1250</v>
      </c>
      <c r="B1586" t="s">
        <v>4058</v>
      </c>
      <c r="C1586" t="s">
        <v>3927</v>
      </c>
      <c r="D1586" t="s">
        <v>10</v>
      </c>
      <c r="E1586" t="s">
        <v>11</v>
      </c>
      <c r="F1586" t="s">
        <v>4059</v>
      </c>
      <c r="G1586" t="s">
        <v>4060</v>
      </c>
      <c r="H1586" s="2" t="s">
        <v>4058</v>
      </c>
      <c r="I1586" s="2" t="s">
        <v>3</v>
      </c>
      <c r="J1586" s="4">
        <v>5</v>
      </c>
      <c r="K1586" s="4" t="s">
        <v>17051</v>
      </c>
      <c r="L1586">
        <f>IF(Tabla1[[#This Row],[Code relation 
(is preprint of)]]="NO", 2, 1)</f>
        <v>2</v>
      </c>
      <c r="Q1586" s="7"/>
      <c r="R1586" s="30">
        <f>$Q$2-Tabla1[[#This Row],[Date of posting in
 preprint server]]</f>
        <v>-43966</v>
      </c>
      <c r="S1586" s="7"/>
    </row>
    <row r="1587" spans="1:19" x14ac:dyDescent="0.25">
      <c r="A1587">
        <v>1251</v>
      </c>
      <c r="B1587" t="s">
        <v>4061</v>
      </c>
      <c r="C1587" t="s">
        <v>3927</v>
      </c>
      <c r="D1587" t="s">
        <v>10</v>
      </c>
      <c r="E1587" t="s">
        <v>11</v>
      </c>
      <c r="F1587" t="s">
        <v>4062</v>
      </c>
      <c r="G1587" t="s">
        <v>4063</v>
      </c>
      <c r="H1587" s="2" t="s">
        <v>4061</v>
      </c>
      <c r="I1587" s="2" t="s">
        <v>3</v>
      </c>
      <c r="J1587" s="4">
        <v>1</v>
      </c>
      <c r="K1587" s="4" t="s">
        <v>17051</v>
      </c>
      <c r="L1587">
        <f>IF(Tabla1[[#This Row],[Code relation 
(is preprint of)]]="NO", 2, 1)</f>
        <v>2</v>
      </c>
      <c r="Q1587" s="7"/>
      <c r="R1587" s="30">
        <f>$Q$2-Tabla1[[#This Row],[Date of posting in
 preprint server]]</f>
        <v>-43966</v>
      </c>
      <c r="S1587" s="7"/>
    </row>
    <row r="1588" spans="1:19" x14ac:dyDescent="0.25">
      <c r="A1588">
        <v>1252</v>
      </c>
      <c r="B1588" t="s">
        <v>4064</v>
      </c>
      <c r="C1588" t="s">
        <v>3927</v>
      </c>
      <c r="D1588" t="s">
        <v>10</v>
      </c>
      <c r="E1588" t="s">
        <v>11</v>
      </c>
      <c r="F1588" t="s">
        <v>4065</v>
      </c>
      <c r="G1588" t="s">
        <v>4066</v>
      </c>
      <c r="H1588" s="2" t="s">
        <v>4064</v>
      </c>
      <c r="I1588" s="2" t="s">
        <v>3</v>
      </c>
      <c r="J1588" s="4">
        <v>0</v>
      </c>
      <c r="K1588" s="4" t="s">
        <v>17051</v>
      </c>
      <c r="L1588">
        <f>IF(Tabla1[[#This Row],[Code relation 
(is preprint of)]]="NO", 2, 1)</f>
        <v>2</v>
      </c>
      <c r="Q1588" s="7"/>
      <c r="R1588" s="30">
        <f>$Q$2-Tabla1[[#This Row],[Date of posting in
 preprint server]]</f>
        <v>-43966</v>
      </c>
      <c r="S1588" s="7"/>
    </row>
    <row r="1589" spans="1:19" x14ac:dyDescent="0.25">
      <c r="A1589">
        <v>1253</v>
      </c>
      <c r="B1589" t="s">
        <v>4067</v>
      </c>
      <c r="C1589" t="s">
        <v>3927</v>
      </c>
      <c r="D1589" t="s">
        <v>10</v>
      </c>
      <c r="E1589" t="s">
        <v>11</v>
      </c>
      <c r="F1589" t="s">
        <v>4068</v>
      </c>
      <c r="G1589" t="s">
        <v>4069</v>
      </c>
      <c r="H1589" s="2" t="s">
        <v>4067</v>
      </c>
      <c r="I1589" s="2" t="s">
        <v>3</v>
      </c>
      <c r="J1589" s="4">
        <v>1</v>
      </c>
      <c r="K1589" s="4" t="s">
        <v>17051</v>
      </c>
      <c r="L1589">
        <f>IF(Tabla1[[#This Row],[Code relation 
(is preprint of)]]="NO", 2, 1)</f>
        <v>2</v>
      </c>
      <c r="Q1589" s="7"/>
      <c r="R1589" s="30">
        <f>$Q$2-Tabla1[[#This Row],[Date of posting in
 preprint server]]</f>
        <v>-43966</v>
      </c>
      <c r="S1589" s="7"/>
    </row>
    <row r="1590" spans="1:19" x14ac:dyDescent="0.25">
      <c r="A1590">
        <v>1254</v>
      </c>
      <c r="B1590" t="s">
        <v>4070</v>
      </c>
      <c r="C1590" t="s">
        <v>3927</v>
      </c>
      <c r="D1590" t="s">
        <v>10</v>
      </c>
      <c r="E1590" t="s">
        <v>11</v>
      </c>
      <c r="F1590" t="s">
        <v>4071</v>
      </c>
      <c r="G1590" t="s">
        <v>4072</v>
      </c>
      <c r="H1590" s="2" t="s">
        <v>4070</v>
      </c>
      <c r="I1590" s="2" t="s">
        <v>3</v>
      </c>
      <c r="J1590" s="4">
        <v>0</v>
      </c>
      <c r="K1590" s="4" t="s">
        <v>17051</v>
      </c>
      <c r="L1590">
        <f>IF(Tabla1[[#This Row],[Code relation 
(is preprint of)]]="NO", 2, 1)</f>
        <v>2</v>
      </c>
      <c r="Q1590" s="7"/>
      <c r="R1590" s="30">
        <f>$Q$2-Tabla1[[#This Row],[Date of posting in
 preprint server]]</f>
        <v>-43966</v>
      </c>
      <c r="S1590" s="7"/>
    </row>
    <row r="1591" spans="1:19" x14ac:dyDescent="0.25">
      <c r="A1591">
        <v>1255</v>
      </c>
      <c r="B1591" t="s">
        <v>4073</v>
      </c>
      <c r="C1591" t="s">
        <v>3927</v>
      </c>
      <c r="D1591" t="s">
        <v>10</v>
      </c>
      <c r="E1591" t="s">
        <v>11</v>
      </c>
      <c r="F1591" t="s">
        <v>4074</v>
      </c>
      <c r="G1591" t="s">
        <v>4075</v>
      </c>
      <c r="H1591" s="2" t="s">
        <v>4073</v>
      </c>
      <c r="I1591" s="2" t="s">
        <v>3</v>
      </c>
      <c r="J1591" s="4">
        <v>0</v>
      </c>
      <c r="K1591" s="4" t="s">
        <v>17051</v>
      </c>
      <c r="L1591">
        <f>IF(Tabla1[[#This Row],[Code relation 
(is preprint of)]]="NO", 2, 1)</f>
        <v>2</v>
      </c>
      <c r="Q1591" s="7"/>
      <c r="R1591" s="30">
        <f>$Q$2-Tabla1[[#This Row],[Date of posting in
 preprint server]]</f>
        <v>-43966</v>
      </c>
      <c r="S1591" s="7"/>
    </row>
    <row r="1592" spans="1:19" x14ac:dyDescent="0.25">
      <c r="A1592">
        <v>1257</v>
      </c>
      <c r="B1592" t="s">
        <v>4079</v>
      </c>
      <c r="C1592" t="s">
        <v>3927</v>
      </c>
      <c r="D1592" t="s">
        <v>10</v>
      </c>
      <c r="E1592" t="s">
        <v>11</v>
      </c>
      <c r="F1592" t="s">
        <v>4080</v>
      </c>
      <c r="G1592" t="s">
        <v>4081</v>
      </c>
      <c r="H1592" s="2" t="s">
        <v>4079</v>
      </c>
      <c r="I1592" s="2" t="s">
        <v>3</v>
      </c>
      <c r="J1592" s="4">
        <v>0</v>
      </c>
      <c r="K1592" s="4" t="s">
        <v>17051</v>
      </c>
      <c r="L1592">
        <f>IF(Tabla1[[#This Row],[Code relation 
(is preprint of)]]="NO", 2, 1)</f>
        <v>2</v>
      </c>
      <c r="Q1592" s="7"/>
      <c r="R1592" s="30">
        <f>$Q$2-Tabla1[[#This Row],[Date of posting in
 preprint server]]</f>
        <v>-43966</v>
      </c>
      <c r="S1592" s="7"/>
    </row>
    <row r="1593" spans="1:19" x14ac:dyDescent="0.25">
      <c r="A1593">
        <v>1258</v>
      </c>
      <c r="B1593" t="s">
        <v>4082</v>
      </c>
      <c r="C1593" t="s">
        <v>3927</v>
      </c>
      <c r="D1593" t="s">
        <v>10</v>
      </c>
      <c r="E1593" t="s">
        <v>11</v>
      </c>
      <c r="F1593" t="s">
        <v>4083</v>
      </c>
      <c r="G1593" t="s">
        <v>4084</v>
      </c>
      <c r="H1593" s="2" t="s">
        <v>4082</v>
      </c>
      <c r="I1593" s="2" t="s">
        <v>3</v>
      </c>
      <c r="J1593" s="4">
        <v>2</v>
      </c>
      <c r="K1593" s="4" t="s">
        <v>17051</v>
      </c>
      <c r="L1593">
        <f>IF(Tabla1[[#This Row],[Code relation 
(is preprint of)]]="NO", 2, 1)</f>
        <v>2</v>
      </c>
      <c r="Q1593" s="7"/>
      <c r="R1593" s="30">
        <f>$Q$2-Tabla1[[#This Row],[Date of posting in
 preprint server]]</f>
        <v>-43966</v>
      </c>
      <c r="S1593" s="7"/>
    </row>
    <row r="1594" spans="1:19" x14ac:dyDescent="0.25">
      <c r="A1594">
        <v>1259</v>
      </c>
      <c r="B1594" t="s">
        <v>4085</v>
      </c>
      <c r="C1594" t="s">
        <v>3927</v>
      </c>
      <c r="D1594" t="s">
        <v>10</v>
      </c>
      <c r="E1594" t="s">
        <v>11</v>
      </c>
      <c r="F1594" t="s">
        <v>4086</v>
      </c>
      <c r="G1594" t="s">
        <v>4087</v>
      </c>
      <c r="H1594" s="2" t="s">
        <v>4085</v>
      </c>
      <c r="I1594" s="2" t="s">
        <v>3</v>
      </c>
      <c r="J1594" s="4">
        <v>2</v>
      </c>
      <c r="K1594" s="4" t="s">
        <v>17051</v>
      </c>
      <c r="L1594">
        <f>IF(Tabla1[[#This Row],[Code relation 
(is preprint of)]]="NO", 2, 1)</f>
        <v>2</v>
      </c>
      <c r="Q1594" s="7"/>
      <c r="R1594" s="30">
        <f>$Q$2-Tabla1[[#This Row],[Date of posting in
 preprint server]]</f>
        <v>-43966</v>
      </c>
      <c r="S1594" s="7"/>
    </row>
    <row r="1595" spans="1:19" x14ac:dyDescent="0.25">
      <c r="A1595">
        <v>1260</v>
      </c>
      <c r="B1595" t="s">
        <v>4088</v>
      </c>
      <c r="C1595" t="s">
        <v>3927</v>
      </c>
      <c r="D1595" t="s">
        <v>10</v>
      </c>
      <c r="E1595" t="s">
        <v>11</v>
      </c>
      <c r="F1595" t="s">
        <v>4089</v>
      </c>
      <c r="G1595" t="s">
        <v>4090</v>
      </c>
      <c r="H1595" s="2" t="s">
        <v>4088</v>
      </c>
      <c r="I1595" s="2" t="s">
        <v>3</v>
      </c>
      <c r="J1595" s="4">
        <v>0</v>
      </c>
      <c r="K1595" s="4" t="s">
        <v>17051</v>
      </c>
      <c r="L1595">
        <f>IF(Tabla1[[#This Row],[Code relation 
(is preprint of)]]="NO", 2, 1)</f>
        <v>2</v>
      </c>
      <c r="Q1595" s="7"/>
      <c r="R1595" s="30">
        <f>$Q$2-Tabla1[[#This Row],[Date of posting in
 preprint server]]</f>
        <v>-43966</v>
      </c>
      <c r="S1595" s="7"/>
    </row>
    <row r="1596" spans="1:19" x14ac:dyDescent="0.25">
      <c r="A1596">
        <v>1261</v>
      </c>
      <c r="B1596" t="s">
        <v>4091</v>
      </c>
      <c r="C1596" t="s">
        <v>3927</v>
      </c>
      <c r="D1596" t="s">
        <v>10</v>
      </c>
      <c r="E1596" t="s">
        <v>11</v>
      </c>
      <c r="F1596" t="s">
        <v>4092</v>
      </c>
      <c r="G1596" t="s">
        <v>4093</v>
      </c>
      <c r="H1596" s="2" t="s">
        <v>4091</v>
      </c>
      <c r="I1596" s="2" t="s">
        <v>3</v>
      </c>
      <c r="J1596" s="4">
        <v>0</v>
      </c>
      <c r="K1596" s="4" t="s">
        <v>16787</v>
      </c>
      <c r="L1596">
        <f>IF(Tabla1[[#This Row],[Code relation 
(is preprint of)]]="NO", 2, 1)</f>
        <v>1</v>
      </c>
      <c r="M1596" s="24" t="s">
        <v>17376</v>
      </c>
      <c r="N1596" s="32" t="s">
        <v>17090</v>
      </c>
      <c r="O1596" s="32">
        <f>Tabla1[[#This Row],[Date of publication (data available online on scholarly journal)]]-Tabla1[[#This Row],[Date of posting in
 preprint server]]</f>
        <v>11</v>
      </c>
      <c r="P1596" s="19">
        <v>3</v>
      </c>
      <c r="Q1596" s="7"/>
      <c r="R1596" s="30">
        <f>$Q$2-Tabla1[[#This Row],[Date of posting in
 preprint server]]</f>
        <v>-43966</v>
      </c>
      <c r="S1596" s="7"/>
    </row>
    <row r="1597" spans="1:19" x14ac:dyDescent="0.25">
      <c r="A1597">
        <v>1262</v>
      </c>
      <c r="B1597" t="s">
        <v>4094</v>
      </c>
      <c r="C1597" t="s">
        <v>3927</v>
      </c>
      <c r="D1597" t="s">
        <v>10</v>
      </c>
      <c r="E1597" t="s">
        <v>11</v>
      </c>
      <c r="F1597" t="s">
        <v>4095</v>
      </c>
      <c r="G1597" t="s">
        <v>4096</v>
      </c>
      <c r="H1597" s="2" t="s">
        <v>4094</v>
      </c>
      <c r="I1597" s="2" t="s">
        <v>3</v>
      </c>
      <c r="J1597" s="4">
        <v>0</v>
      </c>
      <c r="K1597" s="4" t="s">
        <v>17051</v>
      </c>
      <c r="L1597">
        <f>IF(Tabla1[[#This Row],[Code relation 
(is preprint of)]]="NO", 2, 1)</f>
        <v>2</v>
      </c>
      <c r="Q1597" s="7"/>
      <c r="R1597" s="30">
        <f>$Q$2-Tabla1[[#This Row],[Date of posting in
 preprint server]]</f>
        <v>-43966</v>
      </c>
      <c r="S1597" s="7"/>
    </row>
    <row r="1598" spans="1:19" x14ac:dyDescent="0.25">
      <c r="A1598">
        <v>1263</v>
      </c>
      <c r="B1598" t="s">
        <v>4097</v>
      </c>
      <c r="C1598" t="s">
        <v>3927</v>
      </c>
      <c r="D1598" t="s">
        <v>10</v>
      </c>
      <c r="E1598" t="s">
        <v>11</v>
      </c>
      <c r="F1598" t="s">
        <v>4098</v>
      </c>
      <c r="G1598" t="s">
        <v>4099</v>
      </c>
      <c r="H1598" s="2" t="s">
        <v>4097</v>
      </c>
      <c r="I1598" s="2" t="s">
        <v>3</v>
      </c>
      <c r="J1598" s="4">
        <v>0</v>
      </c>
      <c r="K1598" s="4" t="s">
        <v>17051</v>
      </c>
      <c r="L1598">
        <f>IF(Tabla1[[#This Row],[Code relation 
(is preprint of)]]="NO", 2, 1)</f>
        <v>2</v>
      </c>
      <c r="Q1598" s="7"/>
      <c r="R1598" s="30">
        <f>$Q$2-Tabla1[[#This Row],[Date of posting in
 preprint server]]</f>
        <v>-43966</v>
      </c>
      <c r="S1598" s="7"/>
    </row>
    <row r="1599" spans="1:19" s="7" customFormat="1" x14ac:dyDescent="0.25">
      <c r="A1599" s="32">
        <v>1264</v>
      </c>
      <c r="B1599" s="32" t="s">
        <v>4100</v>
      </c>
      <c r="C1599" s="32" t="s">
        <v>3927</v>
      </c>
      <c r="D1599" s="32" t="s">
        <v>10</v>
      </c>
      <c r="E1599" s="32" t="s">
        <v>11</v>
      </c>
      <c r="F1599" s="32" t="s">
        <v>4101</v>
      </c>
      <c r="G1599" s="32" t="s">
        <v>4102</v>
      </c>
      <c r="H1599" s="2" t="s">
        <v>4100</v>
      </c>
      <c r="I1599" s="2" t="s">
        <v>3</v>
      </c>
      <c r="J1599" s="32">
        <v>0</v>
      </c>
      <c r="K1599" s="32" t="s">
        <v>17051</v>
      </c>
      <c r="L1599" s="32">
        <f>IF(Tabla1[[#This Row],[Code relation 
(is preprint of)]]="NO", 2, 1)</f>
        <v>2</v>
      </c>
      <c r="M1599" s="32"/>
      <c r="R1599" s="30">
        <f>$Q$2-Tabla1[[#This Row],[Date of posting in
 preprint server]]</f>
        <v>-43966</v>
      </c>
    </row>
    <row r="1600" spans="1:19" x14ac:dyDescent="0.25">
      <c r="A1600">
        <v>1265</v>
      </c>
      <c r="B1600" t="s">
        <v>4103</v>
      </c>
      <c r="C1600" t="s">
        <v>3927</v>
      </c>
      <c r="D1600" t="s">
        <v>10</v>
      </c>
      <c r="E1600" t="s">
        <v>11</v>
      </c>
      <c r="F1600" t="s">
        <v>4104</v>
      </c>
      <c r="G1600" t="s">
        <v>4105</v>
      </c>
      <c r="H1600" s="2" t="s">
        <v>4103</v>
      </c>
      <c r="I1600" s="2" t="s">
        <v>3</v>
      </c>
      <c r="J1600" s="4">
        <v>0</v>
      </c>
      <c r="K1600" s="4" t="s">
        <v>17051</v>
      </c>
      <c r="L1600">
        <f>IF(Tabla1[[#This Row],[Code relation 
(is preprint of)]]="NO", 2, 1)</f>
        <v>2</v>
      </c>
      <c r="Q1600" s="7"/>
      <c r="R1600" s="30">
        <f>$Q$2-Tabla1[[#This Row],[Date of posting in
 preprint server]]</f>
        <v>-43966</v>
      </c>
      <c r="S1600" s="7"/>
    </row>
    <row r="1601" spans="1:19" x14ac:dyDescent="0.25">
      <c r="A1601">
        <v>1266</v>
      </c>
      <c r="B1601" t="s">
        <v>4106</v>
      </c>
      <c r="C1601" t="s">
        <v>3927</v>
      </c>
      <c r="D1601" t="s">
        <v>10</v>
      </c>
      <c r="E1601" t="s">
        <v>11</v>
      </c>
      <c r="F1601" t="s">
        <v>4107</v>
      </c>
      <c r="G1601" t="s">
        <v>4108</v>
      </c>
      <c r="H1601" s="2" t="s">
        <v>4106</v>
      </c>
      <c r="I1601" s="2" t="s">
        <v>3</v>
      </c>
      <c r="J1601" s="4">
        <v>0</v>
      </c>
      <c r="K1601" s="4" t="s">
        <v>17051</v>
      </c>
      <c r="L1601">
        <f>IF(Tabla1[[#This Row],[Code relation 
(is preprint of)]]="NO", 2, 1)</f>
        <v>2</v>
      </c>
      <c r="Q1601" s="7"/>
      <c r="R1601" s="30">
        <f>$Q$2-Tabla1[[#This Row],[Date of posting in
 preprint server]]</f>
        <v>-43966</v>
      </c>
      <c r="S1601" s="7"/>
    </row>
    <row r="1602" spans="1:19" x14ac:dyDescent="0.25">
      <c r="A1602">
        <v>1267</v>
      </c>
      <c r="B1602" t="s">
        <v>4109</v>
      </c>
      <c r="C1602" t="s">
        <v>3927</v>
      </c>
      <c r="D1602" t="s">
        <v>10</v>
      </c>
      <c r="E1602" t="s">
        <v>11</v>
      </c>
      <c r="F1602" t="s">
        <v>4110</v>
      </c>
      <c r="G1602" t="s">
        <v>4111</v>
      </c>
      <c r="H1602" s="2" t="s">
        <v>4109</v>
      </c>
      <c r="I1602" s="2" t="s">
        <v>3</v>
      </c>
      <c r="J1602" s="4">
        <v>0</v>
      </c>
      <c r="K1602" s="4" t="s">
        <v>17051</v>
      </c>
      <c r="L1602">
        <f>IF(Tabla1[[#This Row],[Code relation 
(is preprint of)]]="NO", 2, 1)</f>
        <v>2</v>
      </c>
      <c r="Q1602" s="7"/>
      <c r="R1602" s="30">
        <f>$Q$2-Tabla1[[#This Row],[Date of posting in
 preprint server]]</f>
        <v>-43966</v>
      </c>
      <c r="S1602" s="7"/>
    </row>
    <row r="1603" spans="1:19" x14ac:dyDescent="0.25">
      <c r="A1603">
        <v>1268</v>
      </c>
      <c r="B1603" t="s">
        <v>4112</v>
      </c>
      <c r="C1603" t="s">
        <v>3927</v>
      </c>
      <c r="D1603" t="s">
        <v>10</v>
      </c>
      <c r="E1603" t="s">
        <v>11</v>
      </c>
      <c r="F1603" t="s">
        <v>4113</v>
      </c>
      <c r="G1603" t="s">
        <v>4114</v>
      </c>
      <c r="H1603" s="2" t="s">
        <v>4112</v>
      </c>
      <c r="I1603" s="2" t="s">
        <v>3</v>
      </c>
      <c r="J1603" s="4">
        <v>0</v>
      </c>
      <c r="K1603" s="4" t="s">
        <v>17051</v>
      </c>
      <c r="L1603">
        <f>IF(Tabla1[[#This Row],[Code relation 
(is preprint of)]]="NO", 2, 1)</f>
        <v>2</v>
      </c>
      <c r="Q1603" s="7"/>
      <c r="R1603" s="30">
        <f>$Q$2-Tabla1[[#This Row],[Date of posting in
 preprint server]]</f>
        <v>-43966</v>
      </c>
      <c r="S1603" s="7"/>
    </row>
    <row r="1604" spans="1:19" x14ac:dyDescent="0.25">
      <c r="A1604">
        <v>1269</v>
      </c>
      <c r="B1604" t="s">
        <v>4115</v>
      </c>
      <c r="C1604" t="s">
        <v>3927</v>
      </c>
      <c r="D1604" t="s">
        <v>10</v>
      </c>
      <c r="E1604" t="s">
        <v>11</v>
      </c>
      <c r="F1604" t="s">
        <v>4116</v>
      </c>
      <c r="G1604" t="s">
        <v>4117</v>
      </c>
      <c r="H1604" s="2" t="s">
        <v>4115</v>
      </c>
      <c r="I1604" s="2" t="s">
        <v>3</v>
      </c>
      <c r="J1604" s="4">
        <v>0</v>
      </c>
      <c r="K1604" s="4" t="s">
        <v>17051</v>
      </c>
      <c r="L1604">
        <f>IF(Tabla1[[#This Row],[Code relation 
(is preprint of)]]="NO", 2, 1)</f>
        <v>2</v>
      </c>
      <c r="Q1604" s="7"/>
      <c r="R1604" s="30">
        <f>$Q$2-Tabla1[[#This Row],[Date of posting in
 preprint server]]</f>
        <v>-43966</v>
      </c>
      <c r="S1604" s="7"/>
    </row>
    <row r="1605" spans="1:19" x14ac:dyDescent="0.25">
      <c r="A1605">
        <v>1270</v>
      </c>
      <c r="B1605" t="s">
        <v>4118</v>
      </c>
      <c r="C1605" t="s">
        <v>3927</v>
      </c>
      <c r="D1605" t="s">
        <v>10</v>
      </c>
      <c r="E1605" t="s">
        <v>11</v>
      </c>
      <c r="F1605" t="s">
        <v>4119</v>
      </c>
      <c r="G1605" t="s">
        <v>4120</v>
      </c>
      <c r="H1605" s="2" t="s">
        <v>4118</v>
      </c>
      <c r="I1605" s="2" t="s">
        <v>3</v>
      </c>
      <c r="J1605" s="4">
        <v>0</v>
      </c>
      <c r="K1605" s="4" t="s">
        <v>17051</v>
      </c>
      <c r="L1605">
        <f>IF(Tabla1[[#This Row],[Code relation 
(is preprint of)]]="NO", 2, 1)</f>
        <v>2</v>
      </c>
      <c r="Q1605" s="7"/>
      <c r="R1605" s="30">
        <f>$Q$2-Tabla1[[#This Row],[Date of posting in
 preprint server]]</f>
        <v>-43966</v>
      </c>
      <c r="S1605" s="7"/>
    </row>
    <row r="1606" spans="1:19" x14ac:dyDescent="0.25">
      <c r="A1606">
        <v>1271</v>
      </c>
      <c r="B1606" t="s">
        <v>4121</v>
      </c>
      <c r="C1606" t="s">
        <v>3927</v>
      </c>
      <c r="D1606" t="s">
        <v>10</v>
      </c>
      <c r="E1606" t="s">
        <v>11</v>
      </c>
      <c r="F1606" t="s">
        <v>4122</v>
      </c>
      <c r="G1606" t="s">
        <v>4123</v>
      </c>
      <c r="H1606" s="2" t="s">
        <v>4121</v>
      </c>
      <c r="I1606" s="2" t="s">
        <v>3</v>
      </c>
      <c r="J1606" s="4">
        <v>0</v>
      </c>
      <c r="K1606" s="4" t="s">
        <v>17051</v>
      </c>
      <c r="L1606">
        <f>IF(Tabla1[[#This Row],[Code relation 
(is preprint of)]]="NO", 2, 1)</f>
        <v>2</v>
      </c>
      <c r="Q1606" s="7"/>
      <c r="R1606" s="30">
        <f>$Q$2-Tabla1[[#This Row],[Date of posting in
 preprint server]]</f>
        <v>-43966</v>
      </c>
      <c r="S1606" s="7"/>
    </row>
    <row r="1607" spans="1:19" x14ac:dyDescent="0.25">
      <c r="A1607">
        <v>1272</v>
      </c>
      <c r="B1607" t="s">
        <v>4124</v>
      </c>
      <c r="C1607" t="s">
        <v>3927</v>
      </c>
      <c r="D1607" t="s">
        <v>10</v>
      </c>
      <c r="E1607" t="s">
        <v>11</v>
      </c>
      <c r="F1607" t="s">
        <v>4125</v>
      </c>
      <c r="G1607" t="s">
        <v>4126</v>
      </c>
      <c r="H1607" s="2" t="s">
        <v>4124</v>
      </c>
      <c r="I1607" s="2" t="s">
        <v>3</v>
      </c>
      <c r="J1607" s="4">
        <v>1</v>
      </c>
      <c r="K1607" s="4" t="s">
        <v>17051</v>
      </c>
      <c r="L1607">
        <f>IF(Tabla1[[#This Row],[Code relation 
(is preprint of)]]="NO", 2, 1)</f>
        <v>2</v>
      </c>
      <c r="Q1607" s="7"/>
      <c r="R1607" s="30">
        <f>$Q$2-Tabla1[[#This Row],[Date of posting in
 preprint server]]</f>
        <v>-43966</v>
      </c>
      <c r="S1607" s="7"/>
    </row>
    <row r="1608" spans="1:19" x14ac:dyDescent="0.25">
      <c r="A1608">
        <v>1273</v>
      </c>
      <c r="B1608" t="s">
        <v>4127</v>
      </c>
      <c r="C1608" t="s">
        <v>3927</v>
      </c>
      <c r="D1608" t="s">
        <v>10</v>
      </c>
      <c r="E1608" t="s">
        <v>11</v>
      </c>
      <c r="F1608" t="s">
        <v>4128</v>
      </c>
      <c r="G1608" t="s">
        <v>4129</v>
      </c>
      <c r="H1608" s="2" t="s">
        <v>4127</v>
      </c>
      <c r="I1608" s="2" t="s">
        <v>3</v>
      </c>
      <c r="J1608" s="4">
        <v>0</v>
      </c>
      <c r="K1608" s="4" t="s">
        <v>17051</v>
      </c>
      <c r="L1608">
        <f>IF(Tabla1[[#This Row],[Code relation 
(is preprint of)]]="NO", 2, 1)</f>
        <v>2</v>
      </c>
      <c r="Q1608" s="7"/>
      <c r="R1608" s="30">
        <f>$Q$2-Tabla1[[#This Row],[Date of posting in
 preprint server]]</f>
        <v>-43966</v>
      </c>
      <c r="S1608" s="7"/>
    </row>
    <row r="1609" spans="1:19" x14ac:dyDescent="0.25">
      <c r="A1609">
        <v>1274</v>
      </c>
      <c r="B1609" t="s">
        <v>4130</v>
      </c>
      <c r="C1609" t="s">
        <v>3927</v>
      </c>
      <c r="D1609" t="s">
        <v>10</v>
      </c>
      <c r="E1609" t="s">
        <v>11</v>
      </c>
      <c r="F1609" t="s">
        <v>4131</v>
      </c>
      <c r="G1609" t="s">
        <v>4132</v>
      </c>
      <c r="H1609" s="2" t="s">
        <v>4130</v>
      </c>
      <c r="I1609" s="2" t="s">
        <v>3</v>
      </c>
      <c r="J1609" s="4">
        <v>0</v>
      </c>
      <c r="K1609" s="4" t="s">
        <v>17051</v>
      </c>
      <c r="L1609">
        <f>IF(Tabla1[[#This Row],[Code relation 
(is preprint of)]]="NO", 2, 1)</f>
        <v>2</v>
      </c>
      <c r="Q1609" s="7"/>
      <c r="R1609" s="30">
        <f>$Q$2-Tabla1[[#This Row],[Date of posting in
 preprint server]]</f>
        <v>-43966</v>
      </c>
      <c r="S1609" s="7"/>
    </row>
    <row r="1610" spans="1:19" x14ac:dyDescent="0.25">
      <c r="A1610">
        <v>1275</v>
      </c>
      <c r="B1610" t="s">
        <v>4133</v>
      </c>
      <c r="C1610" t="s">
        <v>3927</v>
      </c>
      <c r="D1610" t="s">
        <v>10</v>
      </c>
      <c r="E1610" t="s">
        <v>11</v>
      </c>
      <c r="F1610" t="s">
        <v>4134</v>
      </c>
      <c r="G1610" t="s">
        <v>4135</v>
      </c>
      <c r="H1610" s="2" t="s">
        <v>4133</v>
      </c>
      <c r="I1610" s="2" t="s">
        <v>3</v>
      </c>
      <c r="J1610" s="4">
        <v>0</v>
      </c>
      <c r="K1610" s="4" t="s">
        <v>17051</v>
      </c>
      <c r="L1610">
        <f>IF(Tabla1[[#This Row],[Code relation 
(is preprint of)]]="NO", 2, 1)</f>
        <v>2</v>
      </c>
      <c r="Q1610" s="7"/>
      <c r="R1610" s="30">
        <f>$Q$2-Tabla1[[#This Row],[Date of posting in
 preprint server]]</f>
        <v>-43966</v>
      </c>
      <c r="S1610" s="7"/>
    </row>
    <row r="1611" spans="1:19" x14ac:dyDescent="0.25">
      <c r="A1611">
        <v>1276</v>
      </c>
      <c r="B1611" t="s">
        <v>4136</v>
      </c>
      <c r="C1611" t="s">
        <v>3927</v>
      </c>
      <c r="D1611" t="s">
        <v>10</v>
      </c>
      <c r="E1611" t="s">
        <v>11</v>
      </c>
      <c r="F1611" t="s">
        <v>4137</v>
      </c>
      <c r="G1611" t="s">
        <v>4138</v>
      </c>
      <c r="H1611" s="2" t="s">
        <v>4136</v>
      </c>
      <c r="I1611" s="2" t="s">
        <v>3</v>
      </c>
      <c r="J1611" s="4">
        <v>0</v>
      </c>
      <c r="K1611" s="4" t="s">
        <v>17051</v>
      </c>
      <c r="L1611">
        <f>IF(Tabla1[[#This Row],[Code relation 
(is preprint of)]]="NO", 2, 1)</f>
        <v>2</v>
      </c>
      <c r="Q1611" s="7"/>
      <c r="R1611" s="30">
        <f>$Q$2-Tabla1[[#This Row],[Date of posting in
 preprint server]]</f>
        <v>-43966</v>
      </c>
      <c r="S1611" s="7"/>
    </row>
    <row r="1612" spans="1:19" x14ac:dyDescent="0.25">
      <c r="A1612">
        <v>1277</v>
      </c>
      <c r="B1612" t="s">
        <v>4139</v>
      </c>
      <c r="C1612" t="s">
        <v>3927</v>
      </c>
      <c r="D1612" t="s">
        <v>10</v>
      </c>
      <c r="E1612" t="s">
        <v>11</v>
      </c>
      <c r="F1612" t="s">
        <v>4140</v>
      </c>
      <c r="G1612" t="s">
        <v>4141</v>
      </c>
      <c r="H1612" s="2" t="s">
        <v>4139</v>
      </c>
      <c r="I1612" s="2" t="s">
        <v>3</v>
      </c>
      <c r="J1612" s="4">
        <v>0</v>
      </c>
      <c r="K1612" s="4" t="s">
        <v>17051</v>
      </c>
      <c r="L1612">
        <f>IF(Tabla1[[#This Row],[Code relation 
(is preprint of)]]="NO", 2, 1)</f>
        <v>2</v>
      </c>
      <c r="Q1612" s="7"/>
      <c r="R1612" s="30">
        <f>$Q$2-Tabla1[[#This Row],[Date of posting in
 preprint server]]</f>
        <v>-43966</v>
      </c>
      <c r="S1612" s="7"/>
    </row>
    <row r="1613" spans="1:19" x14ac:dyDescent="0.25">
      <c r="A1613">
        <v>1278</v>
      </c>
      <c r="B1613" t="s">
        <v>4142</v>
      </c>
      <c r="C1613" t="s">
        <v>3927</v>
      </c>
      <c r="D1613" t="s">
        <v>10</v>
      </c>
      <c r="E1613" t="s">
        <v>11</v>
      </c>
      <c r="F1613" t="s">
        <v>4143</v>
      </c>
      <c r="G1613" t="s">
        <v>4144</v>
      </c>
      <c r="H1613" s="2" t="s">
        <v>4142</v>
      </c>
      <c r="I1613" s="2" t="s">
        <v>3</v>
      </c>
      <c r="J1613" s="4">
        <v>0</v>
      </c>
      <c r="K1613" s="4" t="s">
        <v>17051</v>
      </c>
      <c r="L1613">
        <f>IF(Tabla1[[#This Row],[Code relation 
(is preprint of)]]="NO", 2, 1)</f>
        <v>2</v>
      </c>
      <c r="Q1613" s="7"/>
      <c r="R1613" s="30">
        <f>$Q$2-Tabla1[[#This Row],[Date of posting in
 preprint server]]</f>
        <v>-43966</v>
      </c>
      <c r="S1613" s="7"/>
    </row>
    <row r="1614" spans="1:19" x14ac:dyDescent="0.25">
      <c r="A1614">
        <v>1279</v>
      </c>
      <c r="B1614" t="s">
        <v>4145</v>
      </c>
      <c r="C1614" t="s">
        <v>3927</v>
      </c>
      <c r="D1614" t="s">
        <v>10</v>
      </c>
      <c r="E1614" t="s">
        <v>11</v>
      </c>
      <c r="F1614" t="s">
        <v>4146</v>
      </c>
      <c r="G1614" t="s">
        <v>4147</v>
      </c>
      <c r="H1614" s="2" t="s">
        <v>4145</v>
      </c>
      <c r="I1614" s="2" t="s">
        <v>3</v>
      </c>
      <c r="J1614" s="4">
        <v>0</v>
      </c>
      <c r="K1614" s="4" t="s">
        <v>17051</v>
      </c>
      <c r="L1614">
        <f>IF(Tabla1[[#This Row],[Code relation 
(is preprint of)]]="NO", 2, 1)</f>
        <v>2</v>
      </c>
      <c r="Q1614" s="7"/>
      <c r="R1614" s="30">
        <f>$Q$2-Tabla1[[#This Row],[Date of posting in
 preprint server]]</f>
        <v>-43966</v>
      </c>
      <c r="S1614" s="7"/>
    </row>
    <row r="1615" spans="1:19" x14ac:dyDescent="0.25">
      <c r="A1615">
        <v>1280</v>
      </c>
      <c r="B1615" t="s">
        <v>4148</v>
      </c>
      <c r="C1615" t="s">
        <v>3927</v>
      </c>
      <c r="D1615" t="s">
        <v>10</v>
      </c>
      <c r="E1615" t="s">
        <v>11</v>
      </c>
      <c r="F1615" t="s">
        <v>4149</v>
      </c>
      <c r="G1615" t="s">
        <v>4150</v>
      </c>
      <c r="H1615" s="2" t="s">
        <v>4148</v>
      </c>
      <c r="I1615" s="2" t="s">
        <v>3</v>
      </c>
      <c r="J1615" s="4">
        <v>0</v>
      </c>
      <c r="K1615" s="4" t="s">
        <v>17051</v>
      </c>
      <c r="L1615">
        <f>IF(Tabla1[[#This Row],[Code relation 
(is preprint of)]]="NO", 2, 1)</f>
        <v>2</v>
      </c>
      <c r="Q1615" s="7"/>
      <c r="R1615" s="30">
        <f>$Q$2-Tabla1[[#This Row],[Date of posting in
 preprint server]]</f>
        <v>-43966</v>
      </c>
      <c r="S1615" s="7"/>
    </row>
    <row r="1616" spans="1:19" x14ac:dyDescent="0.25">
      <c r="A1616">
        <v>1281</v>
      </c>
      <c r="B1616" t="s">
        <v>4151</v>
      </c>
      <c r="C1616" t="s">
        <v>3927</v>
      </c>
      <c r="D1616" t="s">
        <v>10</v>
      </c>
      <c r="E1616" t="s">
        <v>11</v>
      </c>
      <c r="F1616" t="s">
        <v>4152</v>
      </c>
      <c r="G1616" t="s">
        <v>4153</v>
      </c>
      <c r="H1616" s="2" t="s">
        <v>4151</v>
      </c>
      <c r="I1616" s="2" t="s">
        <v>3</v>
      </c>
      <c r="J1616" s="4">
        <v>1</v>
      </c>
      <c r="K1616" s="4" t="s">
        <v>17051</v>
      </c>
      <c r="L1616">
        <f>IF(Tabla1[[#This Row],[Code relation 
(is preprint of)]]="NO", 2, 1)</f>
        <v>2</v>
      </c>
      <c r="Q1616" s="7"/>
      <c r="R1616" s="30">
        <f>$Q$2-Tabla1[[#This Row],[Date of posting in
 preprint server]]</f>
        <v>-43966</v>
      </c>
      <c r="S1616" s="7"/>
    </row>
    <row r="1617" spans="1:19" x14ac:dyDescent="0.25">
      <c r="A1617">
        <v>1282</v>
      </c>
      <c r="B1617" t="s">
        <v>4154</v>
      </c>
      <c r="C1617" t="s">
        <v>3927</v>
      </c>
      <c r="D1617" t="s">
        <v>10</v>
      </c>
      <c r="E1617" t="s">
        <v>11</v>
      </c>
      <c r="F1617" t="s">
        <v>4155</v>
      </c>
      <c r="G1617" t="s">
        <v>4156</v>
      </c>
      <c r="H1617" s="2" t="s">
        <v>4154</v>
      </c>
      <c r="I1617" s="2" t="s">
        <v>3</v>
      </c>
      <c r="J1617" s="4">
        <v>0</v>
      </c>
      <c r="K1617" s="4" t="s">
        <v>17051</v>
      </c>
      <c r="L1617">
        <f>IF(Tabla1[[#This Row],[Code relation 
(is preprint of)]]="NO", 2, 1)</f>
        <v>2</v>
      </c>
      <c r="Q1617" s="7"/>
      <c r="R1617" s="30">
        <f>$Q$2-Tabla1[[#This Row],[Date of posting in
 preprint server]]</f>
        <v>-43966</v>
      </c>
      <c r="S1617" s="7"/>
    </row>
    <row r="1618" spans="1:19" x14ac:dyDescent="0.25">
      <c r="A1618">
        <v>1283</v>
      </c>
      <c r="B1618" t="s">
        <v>4157</v>
      </c>
      <c r="C1618" t="s">
        <v>3927</v>
      </c>
      <c r="D1618" t="s">
        <v>10</v>
      </c>
      <c r="E1618" t="s">
        <v>11</v>
      </c>
      <c r="F1618" t="s">
        <v>4158</v>
      </c>
      <c r="G1618" t="s">
        <v>4159</v>
      </c>
      <c r="H1618" s="2" t="s">
        <v>4157</v>
      </c>
      <c r="I1618" s="2" t="s">
        <v>3</v>
      </c>
      <c r="J1618" s="4">
        <v>1</v>
      </c>
      <c r="K1618" s="4" t="s">
        <v>17051</v>
      </c>
      <c r="L1618">
        <f>IF(Tabla1[[#This Row],[Code relation 
(is preprint of)]]="NO", 2, 1)</f>
        <v>2</v>
      </c>
      <c r="Q1618" s="7"/>
      <c r="R1618" s="30">
        <f>$Q$2-Tabla1[[#This Row],[Date of posting in
 preprint server]]</f>
        <v>-43966</v>
      </c>
      <c r="S1618" s="7"/>
    </row>
    <row r="1619" spans="1:19" x14ac:dyDescent="0.25">
      <c r="A1619">
        <v>1285</v>
      </c>
      <c r="B1619" t="s">
        <v>4163</v>
      </c>
      <c r="C1619" t="s">
        <v>3927</v>
      </c>
      <c r="D1619" t="s">
        <v>10</v>
      </c>
      <c r="E1619" t="s">
        <v>11</v>
      </c>
      <c r="F1619" t="s">
        <v>4164</v>
      </c>
      <c r="G1619" t="s">
        <v>4165</v>
      </c>
      <c r="H1619" s="2" t="s">
        <v>4163</v>
      </c>
      <c r="I1619" s="2" t="s">
        <v>3</v>
      </c>
      <c r="J1619" s="4">
        <v>0</v>
      </c>
      <c r="K1619" s="4" t="s">
        <v>17051</v>
      </c>
      <c r="L1619">
        <f>IF(Tabla1[[#This Row],[Code relation 
(is preprint of)]]="NO", 2, 1)</f>
        <v>2</v>
      </c>
      <c r="Q1619" s="7"/>
      <c r="R1619" s="30">
        <f>$Q$2-Tabla1[[#This Row],[Date of posting in
 preprint server]]</f>
        <v>-43966</v>
      </c>
      <c r="S1619" s="7"/>
    </row>
    <row r="1620" spans="1:19" x14ac:dyDescent="0.25">
      <c r="A1620">
        <v>1286</v>
      </c>
      <c r="B1620" t="s">
        <v>4166</v>
      </c>
      <c r="C1620" t="s">
        <v>3927</v>
      </c>
      <c r="D1620" t="s">
        <v>10</v>
      </c>
      <c r="E1620" t="s">
        <v>11</v>
      </c>
      <c r="F1620" t="s">
        <v>4167</v>
      </c>
      <c r="G1620" t="s">
        <v>4168</v>
      </c>
      <c r="H1620" s="2" t="s">
        <v>4166</v>
      </c>
      <c r="I1620" s="2" t="s">
        <v>3</v>
      </c>
      <c r="J1620" s="4">
        <v>0</v>
      </c>
      <c r="K1620" s="4" t="s">
        <v>17051</v>
      </c>
      <c r="L1620">
        <f>IF(Tabla1[[#This Row],[Code relation 
(is preprint of)]]="NO", 2, 1)</f>
        <v>2</v>
      </c>
      <c r="Q1620" s="7"/>
      <c r="R1620" s="30">
        <f>$Q$2-Tabla1[[#This Row],[Date of posting in
 preprint server]]</f>
        <v>-43966</v>
      </c>
      <c r="S1620" s="7"/>
    </row>
    <row r="1621" spans="1:19" x14ac:dyDescent="0.25">
      <c r="A1621">
        <v>1287</v>
      </c>
      <c r="B1621" t="s">
        <v>4169</v>
      </c>
      <c r="C1621" t="s">
        <v>3927</v>
      </c>
      <c r="D1621" t="s">
        <v>10</v>
      </c>
      <c r="E1621" t="s">
        <v>11</v>
      </c>
      <c r="F1621" t="s">
        <v>4170</v>
      </c>
      <c r="G1621" t="s">
        <v>4171</v>
      </c>
      <c r="H1621" s="2" t="s">
        <v>4169</v>
      </c>
      <c r="I1621" s="2" t="s">
        <v>3</v>
      </c>
      <c r="J1621" s="4">
        <v>0</v>
      </c>
      <c r="K1621" s="4" t="s">
        <v>17051</v>
      </c>
      <c r="L1621">
        <f>IF(Tabla1[[#This Row],[Code relation 
(is preprint of)]]="NO", 2, 1)</f>
        <v>2</v>
      </c>
      <c r="Q1621" s="7"/>
      <c r="R1621" s="30">
        <f>$Q$2-Tabla1[[#This Row],[Date of posting in
 preprint server]]</f>
        <v>-43966</v>
      </c>
      <c r="S1621" s="7"/>
    </row>
    <row r="1622" spans="1:19" x14ac:dyDescent="0.25">
      <c r="A1622">
        <v>1288</v>
      </c>
      <c r="B1622" t="s">
        <v>4172</v>
      </c>
      <c r="C1622" t="s">
        <v>3927</v>
      </c>
      <c r="D1622" t="s">
        <v>10</v>
      </c>
      <c r="E1622" t="s">
        <v>11</v>
      </c>
      <c r="F1622" t="s">
        <v>4173</v>
      </c>
      <c r="G1622" t="s">
        <v>4174</v>
      </c>
      <c r="H1622" s="2" t="s">
        <v>4172</v>
      </c>
      <c r="I1622" s="2" t="s">
        <v>3</v>
      </c>
      <c r="J1622" s="4">
        <v>1</v>
      </c>
      <c r="K1622" s="4" t="s">
        <v>17051</v>
      </c>
      <c r="L1622">
        <f>IF(Tabla1[[#This Row],[Code relation 
(is preprint of)]]="NO", 2, 1)</f>
        <v>2</v>
      </c>
      <c r="Q1622" s="7"/>
      <c r="R1622" s="30">
        <f>$Q$2-Tabla1[[#This Row],[Date of posting in
 preprint server]]</f>
        <v>-43966</v>
      </c>
      <c r="S1622" s="7"/>
    </row>
    <row r="1623" spans="1:19" x14ac:dyDescent="0.25">
      <c r="A1623">
        <v>1289</v>
      </c>
      <c r="B1623" t="s">
        <v>4175</v>
      </c>
      <c r="C1623" t="s">
        <v>3927</v>
      </c>
      <c r="D1623" t="s">
        <v>10</v>
      </c>
      <c r="E1623" t="s">
        <v>11</v>
      </c>
      <c r="F1623" t="s">
        <v>4176</v>
      </c>
      <c r="G1623" t="s">
        <v>4177</v>
      </c>
      <c r="H1623" s="2" t="s">
        <v>4175</v>
      </c>
      <c r="I1623" s="2" t="s">
        <v>3</v>
      </c>
      <c r="J1623" s="4">
        <v>0</v>
      </c>
      <c r="K1623" s="4" t="s">
        <v>17051</v>
      </c>
      <c r="L1623">
        <f>IF(Tabla1[[#This Row],[Code relation 
(is preprint of)]]="NO", 2, 1)</f>
        <v>2</v>
      </c>
      <c r="Q1623" s="7"/>
      <c r="R1623" s="30">
        <f>$Q$2-Tabla1[[#This Row],[Date of posting in
 preprint server]]</f>
        <v>-43966</v>
      </c>
      <c r="S1623" s="7"/>
    </row>
    <row r="1624" spans="1:19" x14ac:dyDescent="0.25">
      <c r="A1624">
        <v>1290</v>
      </c>
      <c r="B1624" t="s">
        <v>4178</v>
      </c>
      <c r="C1624" t="s">
        <v>3927</v>
      </c>
      <c r="D1624" t="s">
        <v>10</v>
      </c>
      <c r="E1624" t="s">
        <v>11</v>
      </c>
      <c r="F1624" t="s">
        <v>4179</v>
      </c>
      <c r="G1624" t="s">
        <v>4180</v>
      </c>
      <c r="H1624" s="2" t="s">
        <v>4178</v>
      </c>
      <c r="I1624" s="2" t="s">
        <v>3</v>
      </c>
      <c r="J1624" s="4">
        <v>0</v>
      </c>
      <c r="K1624" s="4" t="s">
        <v>17051</v>
      </c>
      <c r="L1624">
        <f>IF(Tabla1[[#This Row],[Code relation 
(is preprint of)]]="NO", 2, 1)</f>
        <v>2</v>
      </c>
      <c r="Q1624" s="7"/>
      <c r="R1624" s="30">
        <f>$Q$2-Tabla1[[#This Row],[Date of posting in
 preprint server]]</f>
        <v>-43966</v>
      </c>
      <c r="S1624" s="7"/>
    </row>
    <row r="1625" spans="1:19" x14ac:dyDescent="0.25">
      <c r="A1625">
        <v>1291</v>
      </c>
      <c r="B1625" t="s">
        <v>4181</v>
      </c>
      <c r="C1625" t="s">
        <v>3927</v>
      </c>
      <c r="D1625" t="s">
        <v>10</v>
      </c>
      <c r="E1625" t="s">
        <v>11</v>
      </c>
      <c r="F1625" t="s">
        <v>4182</v>
      </c>
      <c r="G1625" t="s">
        <v>4183</v>
      </c>
      <c r="H1625" s="2" t="s">
        <v>4181</v>
      </c>
      <c r="I1625" s="2" t="s">
        <v>3</v>
      </c>
      <c r="J1625" s="4">
        <v>0</v>
      </c>
      <c r="K1625" s="4" t="s">
        <v>17051</v>
      </c>
      <c r="L1625">
        <f>IF(Tabla1[[#This Row],[Code relation 
(is preprint of)]]="NO", 2, 1)</f>
        <v>2</v>
      </c>
      <c r="Q1625" s="7"/>
      <c r="R1625" s="30">
        <f>$Q$2-Tabla1[[#This Row],[Date of posting in
 preprint server]]</f>
        <v>-43966</v>
      </c>
      <c r="S1625" s="7"/>
    </row>
    <row r="1626" spans="1:19" x14ac:dyDescent="0.25">
      <c r="A1626">
        <v>1292</v>
      </c>
      <c r="B1626" t="s">
        <v>4184</v>
      </c>
      <c r="C1626" t="s">
        <v>3927</v>
      </c>
      <c r="D1626" t="s">
        <v>10</v>
      </c>
      <c r="E1626" t="s">
        <v>11</v>
      </c>
      <c r="F1626" t="s">
        <v>4185</v>
      </c>
      <c r="G1626" t="s">
        <v>4186</v>
      </c>
      <c r="H1626" s="2" t="s">
        <v>4184</v>
      </c>
      <c r="I1626" s="2" t="s">
        <v>3</v>
      </c>
      <c r="J1626" s="4">
        <v>0</v>
      </c>
      <c r="K1626" s="4" t="s">
        <v>17051</v>
      </c>
      <c r="L1626">
        <f>IF(Tabla1[[#This Row],[Code relation 
(is preprint of)]]="NO", 2, 1)</f>
        <v>2</v>
      </c>
      <c r="Q1626" s="7"/>
      <c r="R1626" s="30">
        <f>$Q$2-Tabla1[[#This Row],[Date of posting in
 preprint server]]</f>
        <v>-43966</v>
      </c>
      <c r="S1626" s="7"/>
    </row>
    <row r="1627" spans="1:19" x14ac:dyDescent="0.25">
      <c r="A1627">
        <v>1293</v>
      </c>
      <c r="B1627" t="s">
        <v>4187</v>
      </c>
      <c r="C1627" t="s">
        <v>3927</v>
      </c>
      <c r="D1627" t="s">
        <v>10</v>
      </c>
      <c r="E1627" t="s">
        <v>11</v>
      </c>
      <c r="F1627" t="s">
        <v>4188</v>
      </c>
      <c r="G1627" t="s">
        <v>4189</v>
      </c>
      <c r="H1627" s="2" t="s">
        <v>4187</v>
      </c>
      <c r="I1627" s="2" t="s">
        <v>3</v>
      </c>
      <c r="J1627" s="4">
        <v>0</v>
      </c>
      <c r="K1627" s="4" t="s">
        <v>17051</v>
      </c>
      <c r="L1627">
        <f>IF(Tabla1[[#This Row],[Code relation 
(is preprint of)]]="NO", 2, 1)</f>
        <v>2</v>
      </c>
      <c r="Q1627" s="7"/>
      <c r="R1627" s="30">
        <f>$Q$2-Tabla1[[#This Row],[Date of posting in
 preprint server]]</f>
        <v>-43966</v>
      </c>
      <c r="S1627" s="7"/>
    </row>
    <row r="1628" spans="1:19" x14ac:dyDescent="0.25">
      <c r="A1628">
        <v>1294</v>
      </c>
      <c r="B1628" t="s">
        <v>4190</v>
      </c>
      <c r="C1628" t="s">
        <v>3927</v>
      </c>
      <c r="D1628" t="s">
        <v>10</v>
      </c>
      <c r="E1628" t="s">
        <v>11</v>
      </c>
      <c r="F1628" t="s">
        <v>4191</v>
      </c>
      <c r="G1628" t="s">
        <v>4192</v>
      </c>
      <c r="H1628" s="2" t="s">
        <v>4190</v>
      </c>
      <c r="I1628" s="2" t="s">
        <v>3</v>
      </c>
      <c r="J1628" s="4">
        <v>0</v>
      </c>
      <c r="K1628" s="4" t="s">
        <v>17051</v>
      </c>
      <c r="L1628">
        <f>IF(Tabla1[[#This Row],[Code relation 
(is preprint of)]]="NO", 2, 1)</f>
        <v>2</v>
      </c>
      <c r="Q1628" s="7"/>
      <c r="R1628" s="30">
        <f>$Q$2-Tabla1[[#This Row],[Date of posting in
 preprint server]]</f>
        <v>-43966</v>
      </c>
      <c r="S1628" s="7"/>
    </row>
    <row r="1629" spans="1:19" x14ac:dyDescent="0.25">
      <c r="A1629">
        <v>1295</v>
      </c>
      <c r="B1629" t="s">
        <v>4193</v>
      </c>
      <c r="C1629" t="s">
        <v>3927</v>
      </c>
      <c r="D1629" t="s">
        <v>10</v>
      </c>
      <c r="E1629" t="s">
        <v>11</v>
      </c>
      <c r="F1629" t="s">
        <v>4194</v>
      </c>
      <c r="G1629" t="s">
        <v>4195</v>
      </c>
      <c r="H1629" s="2" t="s">
        <v>4193</v>
      </c>
      <c r="I1629" s="2" t="s">
        <v>3</v>
      </c>
      <c r="J1629" s="4">
        <v>0</v>
      </c>
      <c r="K1629" s="4" t="s">
        <v>17051</v>
      </c>
      <c r="L1629">
        <f>IF(Tabla1[[#This Row],[Code relation 
(is preprint of)]]="NO", 2, 1)</f>
        <v>2</v>
      </c>
      <c r="Q1629" s="7"/>
      <c r="R1629" s="30">
        <f>$Q$2-Tabla1[[#This Row],[Date of posting in
 preprint server]]</f>
        <v>-43966</v>
      </c>
      <c r="S1629" s="7"/>
    </row>
    <row r="1630" spans="1:19" x14ac:dyDescent="0.25">
      <c r="A1630">
        <v>1296</v>
      </c>
      <c r="B1630" t="s">
        <v>4196</v>
      </c>
      <c r="C1630" t="s">
        <v>3927</v>
      </c>
      <c r="D1630" t="s">
        <v>10</v>
      </c>
      <c r="E1630" t="s">
        <v>11</v>
      </c>
      <c r="F1630" t="s">
        <v>4197</v>
      </c>
      <c r="G1630" t="s">
        <v>4198</v>
      </c>
      <c r="H1630" s="2" t="s">
        <v>4196</v>
      </c>
      <c r="I1630" s="2" t="s">
        <v>3</v>
      </c>
      <c r="J1630" s="4">
        <v>1</v>
      </c>
      <c r="K1630" s="4" t="s">
        <v>17051</v>
      </c>
      <c r="L1630">
        <f>IF(Tabla1[[#This Row],[Code relation 
(is preprint of)]]="NO", 2, 1)</f>
        <v>2</v>
      </c>
      <c r="Q1630" s="7"/>
      <c r="R1630" s="30">
        <f>$Q$2-Tabla1[[#This Row],[Date of posting in
 preprint server]]</f>
        <v>-43966</v>
      </c>
      <c r="S1630" s="7"/>
    </row>
    <row r="1631" spans="1:19" x14ac:dyDescent="0.25">
      <c r="A1631">
        <v>1302</v>
      </c>
      <c r="B1631" t="s">
        <v>4214</v>
      </c>
      <c r="C1631" t="s">
        <v>3927</v>
      </c>
      <c r="D1631" t="s">
        <v>10</v>
      </c>
      <c r="E1631" t="s">
        <v>11</v>
      </c>
      <c r="F1631" t="s">
        <v>4215</v>
      </c>
      <c r="G1631" t="s">
        <v>4216</v>
      </c>
      <c r="H1631" s="2" t="s">
        <v>4214</v>
      </c>
      <c r="I1631" s="2" t="s">
        <v>3</v>
      </c>
      <c r="J1631" s="4">
        <v>0</v>
      </c>
      <c r="K1631" s="4" t="s">
        <v>17051</v>
      </c>
      <c r="L1631">
        <f>IF(Tabla1[[#This Row],[Code relation 
(is preprint of)]]="NO", 2, 1)</f>
        <v>2</v>
      </c>
      <c r="Q1631" s="7"/>
      <c r="R1631" s="30">
        <f>$Q$2-Tabla1[[#This Row],[Date of posting in
 preprint server]]</f>
        <v>-43966</v>
      </c>
      <c r="S1631" s="7"/>
    </row>
    <row r="1632" spans="1:19" x14ac:dyDescent="0.25">
      <c r="A1632">
        <v>1341</v>
      </c>
      <c r="B1632" t="s">
        <v>4353</v>
      </c>
      <c r="C1632" t="s">
        <v>4269</v>
      </c>
      <c r="D1632" t="s">
        <v>10</v>
      </c>
      <c r="E1632" t="s">
        <v>11</v>
      </c>
      <c r="F1632" t="s">
        <v>4354</v>
      </c>
      <c r="G1632" t="s">
        <v>4355</v>
      </c>
      <c r="H1632" s="2" t="s">
        <v>4353</v>
      </c>
      <c r="I1632" s="2" t="s">
        <v>3</v>
      </c>
      <c r="J1632" s="4">
        <v>0</v>
      </c>
      <c r="K1632" s="4" t="s">
        <v>17051</v>
      </c>
      <c r="L1632">
        <f>IF(Tabla1[[#This Row],[Code relation 
(is preprint of)]]="NO", 2, 1)</f>
        <v>2</v>
      </c>
      <c r="Q1632" s="7"/>
      <c r="R1632" s="30">
        <f>$Q$2-Tabla1[[#This Row],[Date of posting in
 preprint server]]</f>
        <v>-43965</v>
      </c>
      <c r="S1632" s="7"/>
    </row>
    <row r="1633" spans="1:19" x14ac:dyDescent="0.25">
      <c r="A1633">
        <v>1342</v>
      </c>
      <c r="B1633" t="s">
        <v>4356</v>
      </c>
      <c r="C1633" t="s">
        <v>4269</v>
      </c>
      <c r="D1633" t="s">
        <v>10</v>
      </c>
      <c r="E1633" t="s">
        <v>11</v>
      </c>
      <c r="F1633" t="s">
        <v>4357</v>
      </c>
      <c r="G1633" t="s">
        <v>4358</v>
      </c>
      <c r="H1633" s="2" t="s">
        <v>4356</v>
      </c>
      <c r="I1633" s="2" t="s">
        <v>3</v>
      </c>
      <c r="J1633" s="4">
        <v>1</v>
      </c>
      <c r="K1633" s="4" t="s">
        <v>17051</v>
      </c>
      <c r="L1633">
        <f>IF(Tabla1[[#This Row],[Code relation 
(is preprint of)]]="NO", 2, 1)</f>
        <v>2</v>
      </c>
      <c r="Q1633" s="7"/>
      <c r="R1633" s="30">
        <f>$Q$2-Tabla1[[#This Row],[Date of posting in
 preprint server]]</f>
        <v>-43965</v>
      </c>
      <c r="S1633" s="7"/>
    </row>
    <row r="1634" spans="1:19" x14ac:dyDescent="0.25">
      <c r="A1634">
        <v>1343</v>
      </c>
      <c r="B1634" t="s">
        <v>4359</v>
      </c>
      <c r="C1634" t="s">
        <v>4269</v>
      </c>
      <c r="D1634" t="s">
        <v>10</v>
      </c>
      <c r="E1634" t="s">
        <v>11</v>
      </c>
      <c r="F1634" t="s">
        <v>4360</v>
      </c>
      <c r="G1634" t="s">
        <v>4361</v>
      </c>
      <c r="H1634" s="2" t="s">
        <v>4359</v>
      </c>
      <c r="I1634" s="2" t="s">
        <v>3</v>
      </c>
      <c r="J1634" s="4">
        <v>1</v>
      </c>
      <c r="K1634" s="4" t="s">
        <v>17051</v>
      </c>
      <c r="L1634">
        <f>IF(Tabla1[[#This Row],[Code relation 
(is preprint of)]]="NO", 2, 1)</f>
        <v>2</v>
      </c>
      <c r="Q1634" s="7"/>
      <c r="R1634" s="30">
        <f>$Q$2-Tabla1[[#This Row],[Date of posting in
 preprint server]]</f>
        <v>-43965</v>
      </c>
      <c r="S1634" s="7"/>
    </row>
    <row r="1635" spans="1:19" x14ac:dyDescent="0.25">
      <c r="A1635">
        <v>1344</v>
      </c>
      <c r="B1635" t="s">
        <v>4362</v>
      </c>
      <c r="C1635" t="s">
        <v>4269</v>
      </c>
      <c r="D1635" t="s">
        <v>10</v>
      </c>
      <c r="E1635" t="s">
        <v>11</v>
      </c>
      <c r="F1635" t="s">
        <v>4363</v>
      </c>
      <c r="G1635" t="s">
        <v>4364</v>
      </c>
      <c r="H1635" s="2" t="s">
        <v>4362</v>
      </c>
      <c r="I1635" s="2" t="s">
        <v>3</v>
      </c>
      <c r="J1635" s="4">
        <v>1</v>
      </c>
      <c r="K1635" s="4" t="s">
        <v>17051</v>
      </c>
      <c r="L1635">
        <f>IF(Tabla1[[#This Row],[Code relation 
(is preprint of)]]="NO", 2, 1)</f>
        <v>2</v>
      </c>
      <c r="Q1635" s="7"/>
      <c r="R1635" s="30">
        <f>$Q$2-Tabla1[[#This Row],[Date of posting in
 preprint server]]</f>
        <v>-43965</v>
      </c>
      <c r="S1635" s="7"/>
    </row>
    <row r="1636" spans="1:19" x14ac:dyDescent="0.25">
      <c r="A1636">
        <v>1345</v>
      </c>
      <c r="B1636" t="s">
        <v>4365</v>
      </c>
      <c r="C1636" t="s">
        <v>4269</v>
      </c>
      <c r="D1636" t="s">
        <v>10</v>
      </c>
      <c r="E1636" t="s">
        <v>11</v>
      </c>
      <c r="F1636" t="s">
        <v>4366</v>
      </c>
      <c r="G1636" t="s">
        <v>4367</v>
      </c>
      <c r="H1636" s="2" t="s">
        <v>4365</v>
      </c>
      <c r="I1636" s="2" t="s">
        <v>3</v>
      </c>
      <c r="J1636" s="4">
        <v>0</v>
      </c>
      <c r="K1636" s="4" t="s">
        <v>17051</v>
      </c>
      <c r="L1636">
        <f>IF(Tabla1[[#This Row],[Code relation 
(is preprint of)]]="NO", 2, 1)</f>
        <v>2</v>
      </c>
      <c r="Q1636" s="7"/>
      <c r="R1636" s="30">
        <f>$Q$2-Tabla1[[#This Row],[Date of posting in
 preprint server]]</f>
        <v>-43965</v>
      </c>
      <c r="S1636" s="7"/>
    </row>
    <row r="1637" spans="1:19" x14ac:dyDescent="0.25">
      <c r="A1637">
        <v>1346</v>
      </c>
      <c r="B1637" t="s">
        <v>4368</v>
      </c>
      <c r="C1637" t="s">
        <v>4269</v>
      </c>
      <c r="D1637" t="s">
        <v>10</v>
      </c>
      <c r="E1637" t="s">
        <v>11</v>
      </c>
      <c r="F1637" t="s">
        <v>4369</v>
      </c>
      <c r="G1637" t="s">
        <v>4370</v>
      </c>
      <c r="H1637" s="2" t="s">
        <v>4368</v>
      </c>
      <c r="I1637" s="2" t="s">
        <v>3</v>
      </c>
      <c r="J1637" s="4">
        <v>0</v>
      </c>
      <c r="K1637" s="4" t="s">
        <v>17051</v>
      </c>
      <c r="L1637">
        <f>IF(Tabla1[[#This Row],[Code relation 
(is preprint of)]]="NO", 2, 1)</f>
        <v>2</v>
      </c>
      <c r="Q1637" s="7"/>
      <c r="R1637" s="30">
        <f>$Q$2-Tabla1[[#This Row],[Date of posting in
 preprint server]]</f>
        <v>-43965</v>
      </c>
      <c r="S1637" s="7"/>
    </row>
    <row r="1638" spans="1:19" x14ac:dyDescent="0.25">
      <c r="A1638">
        <v>1347</v>
      </c>
      <c r="B1638" t="s">
        <v>4371</v>
      </c>
      <c r="C1638" t="s">
        <v>4269</v>
      </c>
      <c r="D1638" t="s">
        <v>10</v>
      </c>
      <c r="E1638" t="s">
        <v>11</v>
      </c>
      <c r="F1638" t="s">
        <v>4372</v>
      </c>
      <c r="G1638" t="s">
        <v>4373</v>
      </c>
      <c r="H1638" s="2" t="s">
        <v>4371</v>
      </c>
      <c r="I1638" s="2" t="s">
        <v>3</v>
      </c>
      <c r="J1638" s="4">
        <v>0</v>
      </c>
      <c r="K1638" s="4" t="s">
        <v>17051</v>
      </c>
      <c r="L1638">
        <f>IF(Tabla1[[#This Row],[Code relation 
(is preprint of)]]="NO", 2, 1)</f>
        <v>2</v>
      </c>
      <c r="Q1638" s="7"/>
      <c r="R1638" s="30">
        <f>$Q$2-Tabla1[[#This Row],[Date of posting in
 preprint server]]</f>
        <v>-43965</v>
      </c>
      <c r="S1638" s="7"/>
    </row>
    <row r="1639" spans="1:19" x14ac:dyDescent="0.25">
      <c r="A1639">
        <v>1348</v>
      </c>
      <c r="B1639" t="s">
        <v>4374</v>
      </c>
      <c r="C1639" t="s">
        <v>4269</v>
      </c>
      <c r="D1639" t="s">
        <v>10</v>
      </c>
      <c r="E1639" t="s">
        <v>11</v>
      </c>
      <c r="F1639" t="s">
        <v>4375</v>
      </c>
      <c r="G1639" t="s">
        <v>4376</v>
      </c>
      <c r="H1639" s="2" t="s">
        <v>4374</v>
      </c>
      <c r="I1639" s="2" t="s">
        <v>3</v>
      </c>
      <c r="J1639" s="4">
        <v>1</v>
      </c>
      <c r="K1639" s="4" t="s">
        <v>17051</v>
      </c>
      <c r="L1639">
        <f>IF(Tabla1[[#This Row],[Code relation 
(is preprint of)]]="NO", 2, 1)</f>
        <v>2</v>
      </c>
      <c r="Q1639" s="7"/>
      <c r="R1639" s="30">
        <f>$Q$2-Tabla1[[#This Row],[Date of posting in
 preprint server]]</f>
        <v>-43965</v>
      </c>
      <c r="S1639" s="7"/>
    </row>
    <row r="1640" spans="1:19" x14ac:dyDescent="0.25">
      <c r="A1640">
        <v>1349</v>
      </c>
      <c r="B1640" t="s">
        <v>4377</v>
      </c>
      <c r="C1640" t="s">
        <v>4269</v>
      </c>
      <c r="D1640" t="s">
        <v>10</v>
      </c>
      <c r="E1640" t="s">
        <v>11</v>
      </c>
      <c r="F1640" t="s">
        <v>4378</v>
      </c>
      <c r="G1640" t="s">
        <v>4379</v>
      </c>
      <c r="H1640" s="2" t="s">
        <v>4377</v>
      </c>
      <c r="I1640" s="2" t="s">
        <v>3</v>
      </c>
      <c r="J1640" s="4">
        <v>2</v>
      </c>
      <c r="K1640" s="4" t="s">
        <v>17051</v>
      </c>
      <c r="L1640">
        <f>IF(Tabla1[[#This Row],[Code relation 
(is preprint of)]]="NO", 2, 1)</f>
        <v>2</v>
      </c>
      <c r="Q1640" s="7"/>
      <c r="R1640" s="30">
        <f>$Q$2-Tabla1[[#This Row],[Date of posting in
 preprint server]]</f>
        <v>-43965</v>
      </c>
      <c r="S1640" s="7"/>
    </row>
    <row r="1641" spans="1:19" x14ac:dyDescent="0.25">
      <c r="A1641">
        <v>1350</v>
      </c>
      <c r="B1641" t="s">
        <v>4380</v>
      </c>
      <c r="C1641" t="s">
        <v>4269</v>
      </c>
      <c r="D1641" t="s">
        <v>10</v>
      </c>
      <c r="E1641" t="s">
        <v>11</v>
      </c>
      <c r="F1641" t="s">
        <v>4381</v>
      </c>
      <c r="G1641" t="s">
        <v>4382</v>
      </c>
      <c r="H1641" s="2" t="s">
        <v>4380</v>
      </c>
      <c r="I1641" s="2" t="s">
        <v>3</v>
      </c>
      <c r="J1641" s="4">
        <v>0</v>
      </c>
      <c r="K1641" s="4" t="s">
        <v>17051</v>
      </c>
      <c r="L1641">
        <f>IF(Tabla1[[#This Row],[Code relation 
(is preprint of)]]="NO", 2, 1)</f>
        <v>2</v>
      </c>
      <c r="Q1641" s="7"/>
      <c r="R1641" s="30">
        <f>$Q$2-Tabla1[[#This Row],[Date of posting in
 preprint server]]</f>
        <v>-43965</v>
      </c>
      <c r="S1641" s="7"/>
    </row>
    <row r="1642" spans="1:19" x14ac:dyDescent="0.25">
      <c r="A1642">
        <v>1351</v>
      </c>
      <c r="B1642" t="s">
        <v>4383</v>
      </c>
      <c r="C1642" t="s">
        <v>4269</v>
      </c>
      <c r="D1642" t="s">
        <v>10</v>
      </c>
      <c r="E1642" t="s">
        <v>11</v>
      </c>
      <c r="F1642" t="s">
        <v>4384</v>
      </c>
      <c r="G1642" t="s">
        <v>4385</v>
      </c>
      <c r="H1642" s="2" t="s">
        <v>4383</v>
      </c>
      <c r="I1642" s="2" t="s">
        <v>3</v>
      </c>
      <c r="J1642" s="4">
        <v>0</v>
      </c>
      <c r="K1642" s="4" t="s">
        <v>17051</v>
      </c>
      <c r="L1642">
        <f>IF(Tabla1[[#This Row],[Code relation 
(is preprint of)]]="NO", 2, 1)</f>
        <v>2</v>
      </c>
      <c r="Q1642" s="7"/>
      <c r="R1642" s="30">
        <f>$Q$2-Tabla1[[#This Row],[Date of posting in
 preprint server]]</f>
        <v>-43965</v>
      </c>
      <c r="S1642" s="7"/>
    </row>
    <row r="1643" spans="1:19" x14ac:dyDescent="0.25">
      <c r="A1643">
        <v>1353</v>
      </c>
      <c r="B1643" t="s">
        <v>4389</v>
      </c>
      <c r="C1643" t="s">
        <v>4269</v>
      </c>
      <c r="D1643" t="s">
        <v>10</v>
      </c>
      <c r="E1643" t="s">
        <v>11</v>
      </c>
      <c r="F1643" t="s">
        <v>4390</v>
      </c>
      <c r="G1643" t="s">
        <v>4391</v>
      </c>
      <c r="H1643" s="2" t="s">
        <v>4389</v>
      </c>
      <c r="I1643" s="2" t="s">
        <v>3</v>
      </c>
      <c r="J1643" s="4">
        <v>1</v>
      </c>
      <c r="K1643" s="4" t="s">
        <v>17051</v>
      </c>
      <c r="L1643">
        <f>IF(Tabla1[[#This Row],[Code relation 
(is preprint of)]]="NO", 2, 1)</f>
        <v>2</v>
      </c>
      <c r="Q1643" s="7"/>
      <c r="R1643" s="30">
        <f>$Q$2-Tabla1[[#This Row],[Date of posting in
 preprint server]]</f>
        <v>-43965</v>
      </c>
      <c r="S1643" s="7"/>
    </row>
    <row r="1644" spans="1:19" x14ac:dyDescent="0.25">
      <c r="A1644">
        <v>1354</v>
      </c>
      <c r="B1644" t="s">
        <v>4392</v>
      </c>
      <c r="C1644" t="s">
        <v>4269</v>
      </c>
      <c r="D1644" t="s">
        <v>10</v>
      </c>
      <c r="E1644" t="s">
        <v>11</v>
      </c>
      <c r="F1644" t="s">
        <v>4393</v>
      </c>
      <c r="G1644" t="s">
        <v>4394</v>
      </c>
      <c r="H1644" s="2" t="s">
        <v>4392</v>
      </c>
      <c r="I1644" s="2" t="s">
        <v>3</v>
      </c>
      <c r="J1644" s="4">
        <v>0</v>
      </c>
      <c r="K1644" s="4" t="s">
        <v>17051</v>
      </c>
      <c r="L1644">
        <f>IF(Tabla1[[#This Row],[Code relation 
(is preprint of)]]="NO", 2, 1)</f>
        <v>2</v>
      </c>
      <c r="Q1644" s="7"/>
      <c r="R1644" s="30">
        <f>$Q$2-Tabla1[[#This Row],[Date of posting in
 preprint server]]</f>
        <v>-43965</v>
      </c>
      <c r="S1644" s="7"/>
    </row>
    <row r="1645" spans="1:19" x14ac:dyDescent="0.25">
      <c r="A1645">
        <v>1356</v>
      </c>
      <c r="B1645" t="s">
        <v>4398</v>
      </c>
      <c r="C1645" t="s">
        <v>4269</v>
      </c>
      <c r="D1645" t="s">
        <v>10</v>
      </c>
      <c r="E1645" t="s">
        <v>11</v>
      </c>
      <c r="F1645" t="s">
        <v>4399</v>
      </c>
      <c r="G1645" t="s">
        <v>4400</v>
      </c>
      <c r="H1645" s="2" t="s">
        <v>4398</v>
      </c>
      <c r="I1645" s="2" t="s">
        <v>3</v>
      </c>
      <c r="J1645" s="4">
        <v>5</v>
      </c>
      <c r="K1645" s="4" t="s">
        <v>17051</v>
      </c>
      <c r="L1645">
        <f>IF(Tabla1[[#This Row],[Code relation 
(is preprint of)]]="NO", 2, 1)</f>
        <v>2</v>
      </c>
      <c r="Q1645" s="7"/>
      <c r="R1645" s="30">
        <f>$Q$2-Tabla1[[#This Row],[Date of posting in
 preprint server]]</f>
        <v>-43965</v>
      </c>
      <c r="S1645" s="7"/>
    </row>
    <row r="1646" spans="1:19" x14ac:dyDescent="0.25">
      <c r="A1646">
        <v>1357</v>
      </c>
      <c r="B1646" t="s">
        <v>4401</v>
      </c>
      <c r="C1646" t="s">
        <v>4269</v>
      </c>
      <c r="D1646" t="s">
        <v>10</v>
      </c>
      <c r="E1646" t="s">
        <v>11</v>
      </c>
      <c r="F1646" t="s">
        <v>4402</v>
      </c>
      <c r="G1646" t="s">
        <v>4403</v>
      </c>
      <c r="H1646" s="2" t="s">
        <v>4401</v>
      </c>
      <c r="I1646" s="2" t="s">
        <v>3</v>
      </c>
      <c r="J1646" s="4">
        <v>0</v>
      </c>
      <c r="K1646" s="4" t="s">
        <v>17051</v>
      </c>
      <c r="L1646">
        <f>IF(Tabla1[[#This Row],[Code relation 
(is preprint of)]]="NO", 2, 1)</f>
        <v>2</v>
      </c>
      <c r="Q1646" s="7"/>
      <c r="R1646" s="30">
        <f>$Q$2-Tabla1[[#This Row],[Date of posting in
 preprint server]]</f>
        <v>-43965</v>
      </c>
      <c r="S1646" s="7"/>
    </row>
    <row r="1647" spans="1:19" x14ac:dyDescent="0.25">
      <c r="A1647">
        <v>1358</v>
      </c>
      <c r="B1647" t="s">
        <v>4404</v>
      </c>
      <c r="C1647" t="s">
        <v>4269</v>
      </c>
      <c r="D1647" t="s">
        <v>10</v>
      </c>
      <c r="E1647" t="s">
        <v>11</v>
      </c>
      <c r="F1647" t="s">
        <v>4405</v>
      </c>
      <c r="G1647" t="s">
        <v>4406</v>
      </c>
      <c r="H1647" s="2" t="s">
        <v>4404</v>
      </c>
      <c r="I1647" s="2" t="s">
        <v>3</v>
      </c>
      <c r="J1647" s="4">
        <v>0</v>
      </c>
      <c r="K1647" s="4" t="s">
        <v>17051</v>
      </c>
      <c r="L1647">
        <f>IF(Tabla1[[#This Row],[Code relation 
(is preprint of)]]="NO", 2, 1)</f>
        <v>2</v>
      </c>
      <c r="Q1647" s="7"/>
      <c r="R1647" s="30">
        <f>$Q$2-Tabla1[[#This Row],[Date of posting in
 preprint server]]</f>
        <v>-43965</v>
      </c>
      <c r="S1647" s="7"/>
    </row>
    <row r="1648" spans="1:19" x14ac:dyDescent="0.25">
      <c r="A1648">
        <v>1359</v>
      </c>
      <c r="B1648" t="s">
        <v>4407</v>
      </c>
      <c r="C1648" t="s">
        <v>4269</v>
      </c>
      <c r="D1648" t="s">
        <v>10</v>
      </c>
      <c r="E1648" t="s">
        <v>11</v>
      </c>
      <c r="F1648" t="s">
        <v>4408</v>
      </c>
      <c r="G1648" t="s">
        <v>4409</v>
      </c>
      <c r="H1648" s="2" t="s">
        <v>4407</v>
      </c>
      <c r="I1648" s="2" t="s">
        <v>3</v>
      </c>
      <c r="J1648" s="4">
        <v>0</v>
      </c>
      <c r="K1648" s="4" t="s">
        <v>17051</v>
      </c>
      <c r="L1648">
        <f>IF(Tabla1[[#This Row],[Code relation 
(is preprint of)]]="NO", 2, 1)</f>
        <v>2</v>
      </c>
      <c r="Q1648" s="7"/>
      <c r="R1648" s="30">
        <f>$Q$2-Tabla1[[#This Row],[Date of posting in
 preprint server]]</f>
        <v>-43965</v>
      </c>
      <c r="S1648" s="7"/>
    </row>
    <row r="1649" spans="1:19" x14ac:dyDescent="0.25">
      <c r="A1649">
        <v>1360</v>
      </c>
      <c r="B1649" t="s">
        <v>4410</v>
      </c>
      <c r="C1649" t="s">
        <v>4269</v>
      </c>
      <c r="D1649" t="s">
        <v>10</v>
      </c>
      <c r="E1649" t="s">
        <v>11</v>
      </c>
      <c r="F1649" t="s">
        <v>4411</v>
      </c>
      <c r="G1649" t="s">
        <v>4412</v>
      </c>
      <c r="H1649" s="2" t="s">
        <v>4410</v>
      </c>
      <c r="I1649" s="2" t="s">
        <v>3</v>
      </c>
      <c r="J1649" s="4">
        <v>2</v>
      </c>
      <c r="K1649" s="4" t="s">
        <v>17051</v>
      </c>
      <c r="L1649">
        <f>IF(Tabla1[[#This Row],[Code relation 
(is preprint of)]]="NO", 2, 1)</f>
        <v>2</v>
      </c>
      <c r="Q1649" s="7"/>
      <c r="R1649" s="30">
        <f>$Q$2-Tabla1[[#This Row],[Date of posting in
 preprint server]]</f>
        <v>-43965</v>
      </c>
      <c r="S1649" s="7"/>
    </row>
    <row r="1650" spans="1:19" x14ac:dyDescent="0.25">
      <c r="A1650">
        <v>1361</v>
      </c>
      <c r="B1650" t="s">
        <v>4413</v>
      </c>
      <c r="C1650" t="s">
        <v>4269</v>
      </c>
      <c r="D1650" t="s">
        <v>10</v>
      </c>
      <c r="E1650" t="s">
        <v>11</v>
      </c>
      <c r="F1650" t="s">
        <v>4414</v>
      </c>
      <c r="G1650" t="s">
        <v>4415</v>
      </c>
      <c r="H1650" s="2" t="s">
        <v>4413</v>
      </c>
      <c r="I1650" s="2" t="s">
        <v>3</v>
      </c>
      <c r="J1650" s="4">
        <v>0</v>
      </c>
      <c r="K1650" s="4" t="s">
        <v>17051</v>
      </c>
      <c r="L1650">
        <f>IF(Tabla1[[#This Row],[Code relation 
(is preprint of)]]="NO", 2, 1)</f>
        <v>2</v>
      </c>
      <c r="Q1650" s="7"/>
      <c r="R1650" s="30">
        <f>$Q$2-Tabla1[[#This Row],[Date of posting in
 preprint server]]</f>
        <v>-43965</v>
      </c>
      <c r="S1650" s="7"/>
    </row>
    <row r="1651" spans="1:19" x14ac:dyDescent="0.25">
      <c r="A1651">
        <v>1362</v>
      </c>
      <c r="B1651" t="s">
        <v>4416</v>
      </c>
      <c r="C1651" t="s">
        <v>4269</v>
      </c>
      <c r="D1651" t="s">
        <v>10</v>
      </c>
      <c r="E1651" t="s">
        <v>11</v>
      </c>
      <c r="F1651" t="s">
        <v>4417</v>
      </c>
      <c r="G1651" t="s">
        <v>4418</v>
      </c>
      <c r="H1651" s="2" t="s">
        <v>4416</v>
      </c>
      <c r="I1651" s="2" t="s">
        <v>3</v>
      </c>
      <c r="J1651" s="4">
        <v>0</v>
      </c>
      <c r="K1651" s="4" t="s">
        <v>17051</v>
      </c>
      <c r="L1651">
        <f>IF(Tabla1[[#This Row],[Code relation 
(is preprint of)]]="NO", 2, 1)</f>
        <v>2</v>
      </c>
      <c r="Q1651" s="7"/>
      <c r="R1651" s="30">
        <f>$Q$2-Tabla1[[#This Row],[Date of posting in
 preprint server]]</f>
        <v>-43965</v>
      </c>
      <c r="S1651" s="7"/>
    </row>
    <row r="1652" spans="1:19" x14ac:dyDescent="0.25">
      <c r="A1652">
        <v>1363</v>
      </c>
      <c r="B1652" t="s">
        <v>4419</v>
      </c>
      <c r="C1652" t="s">
        <v>4269</v>
      </c>
      <c r="D1652" t="s">
        <v>10</v>
      </c>
      <c r="E1652" t="s">
        <v>11</v>
      </c>
      <c r="F1652" t="s">
        <v>4420</v>
      </c>
      <c r="G1652" t="s">
        <v>4421</v>
      </c>
      <c r="H1652" s="2" t="s">
        <v>4419</v>
      </c>
      <c r="I1652" s="2" t="s">
        <v>3</v>
      </c>
      <c r="J1652" s="4">
        <v>0</v>
      </c>
      <c r="K1652" s="4" t="s">
        <v>17051</v>
      </c>
      <c r="L1652">
        <f>IF(Tabla1[[#This Row],[Code relation 
(is preprint of)]]="NO", 2, 1)</f>
        <v>2</v>
      </c>
      <c r="Q1652" s="7"/>
      <c r="R1652" s="30">
        <f>$Q$2-Tabla1[[#This Row],[Date of posting in
 preprint server]]</f>
        <v>-43965</v>
      </c>
      <c r="S1652" s="7"/>
    </row>
    <row r="1653" spans="1:19" x14ac:dyDescent="0.25">
      <c r="A1653">
        <v>1364</v>
      </c>
      <c r="B1653" t="s">
        <v>4422</v>
      </c>
      <c r="C1653" t="s">
        <v>4269</v>
      </c>
      <c r="D1653" t="s">
        <v>10</v>
      </c>
      <c r="E1653" t="s">
        <v>11</v>
      </c>
      <c r="F1653" t="s">
        <v>4423</v>
      </c>
      <c r="G1653" t="s">
        <v>4424</v>
      </c>
      <c r="H1653" s="2" t="s">
        <v>4422</v>
      </c>
      <c r="I1653" s="2" t="s">
        <v>3</v>
      </c>
      <c r="J1653" s="4">
        <v>0</v>
      </c>
      <c r="K1653" s="4" t="s">
        <v>17051</v>
      </c>
      <c r="L1653">
        <f>IF(Tabla1[[#This Row],[Code relation 
(is preprint of)]]="NO", 2, 1)</f>
        <v>2</v>
      </c>
      <c r="Q1653" s="7"/>
      <c r="R1653" s="30">
        <f>$Q$2-Tabla1[[#This Row],[Date of posting in
 preprint server]]</f>
        <v>-43965</v>
      </c>
      <c r="S1653" s="7"/>
    </row>
    <row r="1654" spans="1:19" x14ac:dyDescent="0.25">
      <c r="A1654">
        <v>1366</v>
      </c>
      <c r="B1654" t="s">
        <v>4428</v>
      </c>
      <c r="C1654" t="s">
        <v>4269</v>
      </c>
      <c r="D1654" t="s">
        <v>10</v>
      </c>
      <c r="E1654" t="s">
        <v>11</v>
      </c>
      <c r="F1654" t="s">
        <v>4429</v>
      </c>
      <c r="G1654" t="s">
        <v>4430</v>
      </c>
      <c r="H1654" s="2" t="s">
        <v>4428</v>
      </c>
      <c r="I1654" s="2" t="s">
        <v>3</v>
      </c>
      <c r="J1654" s="4">
        <v>0</v>
      </c>
      <c r="K1654" s="4" t="s">
        <v>17051</v>
      </c>
      <c r="L1654">
        <f>IF(Tabla1[[#This Row],[Code relation 
(is preprint of)]]="NO", 2, 1)</f>
        <v>2</v>
      </c>
      <c r="Q1654" s="7"/>
      <c r="R1654" s="30">
        <f>$Q$2-Tabla1[[#This Row],[Date of posting in
 preprint server]]</f>
        <v>-43965</v>
      </c>
      <c r="S1654" s="7"/>
    </row>
    <row r="1655" spans="1:19" x14ac:dyDescent="0.25">
      <c r="A1655">
        <v>1367</v>
      </c>
      <c r="B1655" t="s">
        <v>4431</v>
      </c>
      <c r="C1655" t="s">
        <v>4269</v>
      </c>
      <c r="D1655" t="s">
        <v>10</v>
      </c>
      <c r="E1655" t="s">
        <v>11</v>
      </c>
      <c r="F1655" t="s">
        <v>4432</v>
      </c>
      <c r="G1655" t="s">
        <v>4433</v>
      </c>
      <c r="H1655" s="2" t="s">
        <v>4431</v>
      </c>
      <c r="I1655" s="2" t="s">
        <v>3</v>
      </c>
      <c r="J1655" s="4">
        <v>0</v>
      </c>
      <c r="K1655" s="4" t="s">
        <v>17051</v>
      </c>
      <c r="L1655">
        <f>IF(Tabla1[[#This Row],[Code relation 
(is preprint of)]]="NO", 2, 1)</f>
        <v>2</v>
      </c>
      <c r="Q1655" s="7"/>
      <c r="R1655" s="30">
        <f>$Q$2-Tabla1[[#This Row],[Date of posting in
 preprint server]]</f>
        <v>-43965</v>
      </c>
      <c r="S1655" s="7"/>
    </row>
    <row r="1656" spans="1:19" x14ac:dyDescent="0.25">
      <c r="A1656">
        <v>1368</v>
      </c>
      <c r="B1656" t="s">
        <v>4434</v>
      </c>
      <c r="C1656" t="s">
        <v>4269</v>
      </c>
      <c r="D1656" t="s">
        <v>10</v>
      </c>
      <c r="E1656" t="s">
        <v>11</v>
      </c>
      <c r="F1656" t="s">
        <v>4435</v>
      </c>
      <c r="G1656" t="s">
        <v>4436</v>
      </c>
      <c r="H1656" s="2" t="s">
        <v>4434</v>
      </c>
      <c r="I1656" s="2" t="s">
        <v>3</v>
      </c>
      <c r="J1656" s="4">
        <v>0</v>
      </c>
      <c r="K1656" s="4" t="s">
        <v>17051</v>
      </c>
      <c r="L1656">
        <f>IF(Tabla1[[#This Row],[Code relation 
(is preprint of)]]="NO", 2, 1)</f>
        <v>2</v>
      </c>
      <c r="Q1656" s="7"/>
      <c r="R1656" s="30">
        <f>$Q$2-Tabla1[[#This Row],[Date of posting in
 preprint server]]</f>
        <v>-43965</v>
      </c>
      <c r="S1656" s="7"/>
    </row>
    <row r="1657" spans="1:19" x14ac:dyDescent="0.25">
      <c r="A1657">
        <v>1369</v>
      </c>
      <c r="B1657" t="s">
        <v>4437</v>
      </c>
      <c r="C1657" t="s">
        <v>4269</v>
      </c>
      <c r="D1657" t="s">
        <v>10</v>
      </c>
      <c r="E1657" t="s">
        <v>11</v>
      </c>
      <c r="F1657" t="s">
        <v>4438</v>
      </c>
      <c r="G1657" t="s">
        <v>4439</v>
      </c>
      <c r="H1657" s="2" t="s">
        <v>4437</v>
      </c>
      <c r="I1657" s="2" t="s">
        <v>3</v>
      </c>
      <c r="J1657" s="4">
        <v>0</v>
      </c>
      <c r="K1657" s="4" t="s">
        <v>17051</v>
      </c>
      <c r="L1657">
        <f>IF(Tabla1[[#This Row],[Code relation 
(is preprint of)]]="NO", 2, 1)</f>
        <v>2</v>
      </c>
      <c r="Q1657" s="7"/>
      <c r="R1657" s="30">
        <f>$Q$2-Tabla1[[#This Row],[Date of posting in
 preprint server]]</f>
        <v>-43965</v>
      </c>
      <c r="S1657" s="7"/>
    </row>
    <row r="1658" spans="1:19" x14ac:dyDescent="0.25">
      <c r="A1658">
        <v>1370</v>
      </c>
      <c r="B1658" t="s">
        <v>4440</v>
      </c>
      <c r="C1658" t="s">
        <v>4269</v>
      </c>
      <c r="D1658" t="s">
        <v>10</v>
      </c>
      <c r="E1658" t="s">
        <v>11</v>
      </c>
      <c r="F1658" t="s">
        <v>4441</v>
      </c>
      <c r="G1658" t="s">
        <v>4442</v>
      </c>
      <c r="H1658" s="2" t="s">
        <v>4440</v>
      </c>
      <c r="I1658" s="2" t="s">
        <v>3</v>
      </c>
      <c r="J1658" s="4">
        <v>2</v>
      </c>
      <c r="K1658" s="4" t="s">
        <v>17051</v>
      </c>
      <c r="L1658">
        <f>IF(Tabla1[[#This Row],[Code relation 
(is preprint of)]]="NO", 2, 1)</f>
        <v>2</v>
      </c>
      <c r="Q1658" s="7"/>
      <c r="R1658" s="30">
        <f>$Q$2-Tabla1[[#This Row],[Date of posting in
 preprint server]]</f>
        <v>-43965</v>
      </c>
      <c r="S1658" s="7"/>
    </row>
    <row r="1659" spans="1:19" x14ac:dyDescent="0.25">
      <c r="A1659">
        <v>1371</v>
      </c>
      <c r="B1659" t="s">
        <v>4443</v>
      </c>
      <c r="C1659" t="s">
        <v>4269</v>
      </c>
      <c r="D1659" t="s">
        <v>10</v>
      </c>
      <c r="E1659" t="s">
        <v>11</v>
      </c>
      <c r="F1659" t="s">
        <v>4444</v>
      </c>
      <c r="G1659" t="s">
        <v>4445</v>
      </c>
      <c r="H1659" s="2" t="s">
        <v>4443</v>
      </c>
      <c r="I1659" s="2" t="s">
        <v>3</v>
      </c>
      <c r="J1659" s="4">
        <v>9</v>
      </c>
      <c r="K1659" s="4" t="s">
        <v>17051</v>
      </c>
      <c r="L1659">
        <f>IF(Tabla1[[#This Row],[Code relation 
(is preprint of)]]="NO", 2, 1)</f>
        <v>2</v>
      </c>
      <c r="Q1659" s="7"/>
      <c r="R1659" s="30">
        <f>$Q$2-Tabla1[[#This Row],[Date of posting in
 preprint server]]</f>
        <v>-43965</v>
      </c>
      <c r="S1659" s="7"/>
    </row>
    <row r="1660" spans="1:19" x14ac:dyDescent="0.25">
      <c r="A1660">
        <v>1372</v>
      </c>
      <c r="B1660" t="s">
        <v>4446</v>
      </c>
      <c r="C1660" t="s">
        <v>4269</v>
      </c>
      <c r="D1660" t="s">
        <v>10</v>
      </c>
      <c r="E1660" t="s">
        <v>11</v>
      </c>
      <c r="F1660" t="s">
        <v>4447</v>
      </c>
      <c r="G1660" t="s">
        <v>4448</v>
      </c>
      <c r="H1660" s="2" t="s">
        <v>4446</v>
      </c>
      <c r="I1660" s="2" t="s">
        <v>3</v>
      </c>
      <c r="J1660" s="4">
        <v>3</v>
      </c>
      <c r="K1660" s="4" t="s">
        <v>17051</v>
      </c>
      <c r="L1660">
        <f>IF(Tabla1[[#This Row],[Code relation 
(is preprint of)]]="NO", 2, 1)</f>
        <v>2</v>
      </c>
      <c r="Q1660" s="7"/>
      <c r="R1660" s="30">
        <f>$Q$2-Tabla1[[#This Row],[Date of posting in
 preprint server]]</f>
        <v>-43965</v>
      </c>
      <c r="S1660" s="7"/>
    </row>
    <row r="1661" spans="1:19" x14ac:dyDescent="0.25">
      <c r="A1661">
        <v>1373</v>
      </c>
      <c r="B1661" t="s">
        <v>4449</v>
      </c>
      <c r="C1661" t="s">
        <v>4269</v>
      </c>
      <c r="D1661" t="s">
        <v>10</v>
      </c>
      <c r="E1661" t="s">
        <v>11</v>
      </c>
      <c r="F1661" t="s">
        <v>4450</v>
      </c>
      <c r="G1661" t="s">
        <v>4451</v>
      </c>
      <c r="H1661" s="2" t="s">
        <v>4449</v>
      </c>
      <c r="I1661" s="2" t="s">
        <v>3</v>
      </c>
      <c r="J1661" s="4">
        <v>0</v>
      </c>
      <c r="K1661" s="4" t="s">
        <v>17051</v>
      </c>
      <c r="L1661">
        <f>IF(Tabla1[[#This Row],[Code relation 
(is preprint of)]]="NO", 2, 1)</f>
        <v>2</v>
      </c>
      <c r="Q1661" s="7"/>
      <c r="R1661" s="30">
        <f>$Q$2-Tabla1[[#This Row],[Date of posting in
 preprint server]]</f>
        <v>-43965</v>
      </c>
      <c r="S1661" s="7"/>
    </row>
    <row r="1662" spans="1:19" x14ac:dyDescent="0.25">
      <c r="A1662">
        <v>1374</v>
      </c>
      <c r="B1662" t="s">
        <v>4452</v>
      </c>
      <c r="C1662" t="s">
        <v>4269</v>
      </c>
      <c r="D1662" t="s">
        <v>10</v>
      </c>
      <c r="E1662" t="s">
        <v>11</v>
      </c>
      <c r="F1662" t="s">
        <v>4453</v>
      </c>
      <c r="G1662" t="s">
        <v>4454</v>
      </c>
      <c r="H1662" s="2" t="s">
        <v>4452</v>
      </c>
      <c r="I1662" s="2" t="s">
        <v>3</v>
      </c>
      <c r="J1662" s="4">
        <v>0</v>
      </c>
      <c r="K1662" s="4" t="s">
        <v>17051</v>
      </c>
      <c r="L1662">
        <f>IF(Tabla1[[#This Row],[Code relation 
(is preprint of)]]="NO", 2, 1)</f>
        <v>2</v>
      </c>
      <c r="Q1662" s="7"/>
      <c r="R1662" s="30">
        <f>$Q$2-Tabla1[[#This Row],[Date of posting in
 preprint server]]</f>
        <v>-43965</v>
      </c>
      <c r="S1662" s="7"/>
    </row>
    <row r="1663" spans="1:19" x14ac:dyDescent="0.25">
      <c r="A1663">
        <v>1375</v>
      </c>
      <c r="B1663" t="s">
        <v>4455</v>
      </c>
      <c r="C1663" t="s">
        <v>4269</v>
      </c>
      <c r="D1663" t="s">
        <v>10</v>
      </c>
      <c r="E1663" t="s">
        <v>11</v>
      </c>
      <c r="F1663" t="s">
        <v>4456</v>
      </c>
      <c r="G1663" t="s">
        <v>4457</v>
      </c>
      <c r="H1663" s="2" t="s">
        <v>4455</v>
      </c>
      <c r="I1663" s="2" t="s">
        <v>3</v>
      </c>
      <c r="J1663" s="4">
        <v>0</v>
      </c>
      <c r="K1663" s="4" t="s">
        <v>17051</v>
      </c>
      <c r="L1663">
        <f>IF(Tabla1[[#This Row],[Code relation 
(is preprint of)]]="NO", 2, 1)</f>
        <v>2</v>
      </c>
      <c r="Q1663" s="7"/>
      <c r="R1663" s="30">
        <f>$Q$2-Tabla1[[#This Row],[Date of posting in
 preprint server]]</f>
        <v>-43965</v>
      </c>
      <c r="S1663" s="7"/>
    </row>
    <row r="1664" spans="1:19" x14ac:dyDescent="0.25">
      <c r="A1664">
        <v>1377</v>
      </c>
      <c r="B1664" t="s">
        <v>4461</v>
      </c>
      <c r="C1664" t="s">
        <v>4269</v>
      </c>
      <c r="D1664" t="s">
        <v>10</v>
      </c>
      <c r="E1664" t="s">
        <v>11</v>
      </c>
      <c r="F1664" t="s">
        <v>4462</v>
      </c>
      <c r="G1664" t="s">
        <v>4463</v>
      </c>
      <c r="H1664" s="2" t="s">
        <v>4461</v>
      </c>
      <c r="I1664" s="2" t="s">
        <v>3</v>
      </c>
      <c r="J1664" s="4">
        <v>1</v>
      </c>
      <c r="K1664" s="4" t="s">
        <v>17051</v>
      </c>
      <c r="L1664">
        <f>IF(Tabla1[[#This Row],[Code relation 
(is preprint of)]]="NO", 2, 1)</f>
        <v>2</v>
      </c>
      <c r="Q1664" s="7"/>
      <c r="R1664" s="30">
        <f>$Q$2-Tabla1[[#This Row],[Date of posting in
 preprint server]]</f>
        <v>-43965</v>
      </c>
      <c r="S1664" s="7"/>
    </row>
    <row r="1665" spans="1:19" x14ac:dyDescent="0.25">
      <c r="A1665">
        <v>1378</v>
      </c>
      <c r="B1665" t="s">
        <v>4464</v>
      </c>
      <c r="C1665" t="s">
        <v>4269</v>
      </c>
      <c r="D1665" t="s">
        <v>10</v>
      </c>
      <c r="E1665" t="s">
        <v>11</v>
      </c>
      <c r="F1665" t="s">
        <v>4465</v>
      </c>
      <c r="G1665" t="s">
        <v>4466</v>
      </c>
      <c r="H1665" s="2" t="s">
        <v>4464</v>
      </c>
      <c r="I1665" s="2" t="s">
        <v>3</v>
      </c>
      <c r="J1665" s="4">
        <v>0</v>
      </c>
      <c r="K1665" s="4" t="s">
        <v>17051</v>
      </c>
      <c r="L1665">
        <f>IF(Tabla1[[#This Row],[Code relation 
(is preprint of)]]="NO", 2, 1)</f>
        <v>2</v>
      </c>
      <c r="Q1665" s="7"/>
      <c r="R1665" s="30">
        <f>$Q$2-Tabla1[[#This Row],[Date of posting in
 preprint server]]</f>
        <v>-43965</v>
      </c>
      <c r="S1665" s="7"/>
    </row>
    <row r="1666" spans="1:19" x14ac:dyDescent="0.25">
      <c r="A1666">
        <v>1379</v>
      </c>
      <c r="B1666" t="s">
        <v>4467</v>
      </c>
      <c r="C1666" t="s">
        <v>4269</v>
      </c>
      <c r="D1666" t="s">
        <v>10</v>
      </c>
      <c r="E1666" t="s">
        <v>11</v>
      </c>
      <c r="F1666" t="s">
        <v>4468</v>
      </c>
      <c r="G1666" t="s">
        <v>4469</v>
      </c>
      <c r="H1666" s="2" t="s">
        <v>4467</v>
      </c>
      <c r="I1666" s="2" t="s">
        <v>3</v>
      </c>
      <c r="J1666" s="4">
        <v>2</v>
      </c>
      <c r="K1666" s="4" t="s">
        <v>17051</v>
      </c>
      <c r="L1666">
        <f>IF(Tabla1[[#This Row],[Code relation 
(is preprint of)]]="NO", 2, 1)</f>
        <v>2</v>
      </c>
      <c r="Q1666" s="7"/>
      <c r="R1666" s="30">
        <f>$Q$2-Tabla1[[#This Row],[Date of posting in
 preprint server]]</f>
        <v>-43965</v>
      </c>
      <c r="S1666" s="7"/>
    </row>
    <row r="1667" spans="1:19" x14ac:dyDescent="0.25">
      <c r="A1667">
        <v>1380</v>
      </c>
      <c r="B1667" t="s">
        <v>4470</v>
      </c>
      <c r="C1667" t="s">
        <v>4269</v>
      </c>
      <c r="D1667" t="s">
        <v>10</v>
      </c>
      <c r="E1667" t="s">
        <v>11</v>
      </c>
      <c r="F1667" t="s">
        <v>4471</v>
      </c>
      <c r="G1667" t="s">
        <v>4472</v>
      </c>
      <c r="H1667" s="2" t="s">
        <v>4470</v>
      </c>
      <c r="I1667" s="2" t="s">
        <v>3</v>
      </c>
      <c r="J1667" s="4">
        <v>1</v>
      </c>
      <c r="K1667" s="4" t="s">
        <v>17051</v>
      </c>
      <c r="L1667">
        <f>IF(Tabla1[[#This Row],[Code relation 
(is preprint of)]]="NO", 2, 1)</f>
        <v>2</v>
      </c>
      <c r="Q1667" s="7"/>
      <c r="R1667" s="30">
        <f>$Q$2-Tabla1[[#This Row],[Date of posting in
 preprint server]]</f>
        <v>-43965</v>
      </c>
      <c r="S1667" s="7"/>
    </row>
    <row r="1668" spans="1:19" x14ac:dyDescent="0.25">
      <c r="A1668">
        <v>1381</v>
      </c>
      <c r="B1668" t="s">
        <v>4473</v>
      </c>
      <c r="C1668" t="s">
        <v>4269</v>
      </c>
      <c r="D1668" t="s">
        <v>10</v>
      </c>
      <c r="E1668" t="s">
        <v>11</v>
      </c>
      <c r="F1668" t="s">
        <v>4474</v>
      </c>
      <c r="G1668" t="s">
        <v>4475</v>
      </c>
      <c r="H1668" s="2" t="s">
        <v>4473</v>
      </c>
      <c r="I1668" s="2" t="s">
        <v>3</v>
      </c>
      <c r="J1668" s="4">
        <v>0</v>
      </c>
      <c r="K1668" s="4" t="s">
        <v>17051</v>
      </c>
      <c r="L1668">
        <f>IF(Tabla1[[#This Row],[Code relation 
(is preprint of)]]="NO", 2, 1)</f>
        <v>2</v>
      </c>
      <c r="Q1668" s="7"/>
      <c r="R1668" s="30">
        <f>$Q$2-Tabla1[[#This Row],[Date of posting in
 preprint server]]</f>
        <v>-43965</v>
      </c>
      <c r="S1668" s="7"/>
    </row>
    <row r="1669" spans="1:19" x14ac:dyDescent="0.25">
      <c r="A1669">
        <v>1382</v>
      </c>
      <c r="B1669" t="s">
        <v>4476</v>
      </c>
      <c r="C1669" t="s">
        <v>4269</v>
      </c>
      <c r="D1669" t="s">
        <v>10</v>
      </c>
      <c r="E1669" t="s">
        <v>11</v>
      </c>
      <c r="F1669" t="s">
        <v>4477</v>
      </c>
      <c r="G1669" t="s">
        <v>4478</v>
      </c>
      <c r="H1669" s="2" t="s">
        <v>4476</v>
      </c>
      <c r="I1669" s="2" t="s">
        <v>3</v>
      </c>
      <c r="J1669" s="4">
        <v>0</v>
      </c>
      <c r="K1669" s="4" t="s">
        <v>17051</v>
      </c>
      <c r="L1669">
        <f>IF(Tabla1[[#This Row],[Code relation 
(is preprint of)]]="NO", 2, 1)</f>
        <v>2</v>
      </c>
      <c r="Q1669" s="7"/>
      <c r="R1669" s="30">
        <f>$Q$2-Tabla1[[#This Row],[Date of posting in
 preprint server]]</f>
        <v>-43965</v>
      </c>
      <c r="S1669" s="7"/>
    </row>
    <row r="1670" spans="1:19" x14ac:dyDescent="0.25">
      <c r="A1670">
        <v>1383</v>
      </c>
      <c r="B1670" t="s">
        <v>4479</v>
      </c>
      <c r="C1670" t="s">
        <v>4269</v>
      </c>
      <c r="D1670" t="s">
        <v>10</v>
      </c>
      <c r="E1670" t="s">
        <v>11</v>
      </c>
      <c r="F1670" t="s">
        <v>4480</v>
      </c>
      <c r="G1670" t="s">
        <v>2985</v>
      </c>
      <c r="H1670" s="2" t="s">
        <v>4479</v>
      </c>
      <c r="I1670" s="2" t="s">
        <v>3</v>
      </c>
      <c r="J1670" s="4">
        <v>0</v>
      </c>
      <c r="K1670" s="4" t="s">
        <v>17051</v>
      </c>
      <c r="L1670">
        <f>IF(Tabla1[[#This Row],[Code relation 
(is preprint of)]]="NO", 2, 1)</f>
        <v>2</v>
      </c>
      <c r="Q1670" s="7"/>
      <c r="R1670" s="30">
        <f>$Q$2-Tabla1[[#This Row],[Date of posting in
 preprint server]]</f>
        <v>-43965</v>
      </c>
      <c r="S1670" s="7"/>
    </row>
    <row r="1671" spans="1:19" x14ac:dyDescent="0.25">
      <c r="A1671">
        <v>1384</v>
      </c>
      <c r="B1671" t="s">
        <v>4481</v>
      </c>
      <c r="C1671" t="s">
        <v>4269</v>
      </c>
      <c r="D1671" t="s">
        <v>10</v>
      </c>
      <c r="E1671" t="s">
        <v>11</v>
      </c>
      <c r="F1671" t="s">
        <v>4482</v>
      </c>
      <c r="G1671" t="s">
        <v>4483</v>
      </c>
      <c r="H1671" s="2" t="s">
        <v>4481</v>
      </c>
      <c r="I1671" s="2" t="s">
        <v>3</v>
      </c>
      <c r="J1671" s="4">
        <v>0</v>
      </c>
      <c r="K1671" s="4" t="s">
        <v>17051</v>
      </c>
      <c r="L1671">
        <f>IF(Tabla1[[#This Row],[Code relation 
(is preprint of)]]="NO", 2, 1)</f>
        <v>2</v>
      </c>
      <c r="Q1671" s="7"/>
      <c r="R1671" s="30">
        <f>$Q$2-Tabla1[[#This Row],[Date of posting in
 preprint server]]</f>
        <v>-43965</v>
      </c>
      <c r="S1671" s="7"/>
    </row>
    <row r="1672" spans="1:19" x14ac:dyDescent="0.25">
      <c r="A1672">
        <v>1385</v>
      </c>
      <c r="B1672" t="s">
        <v>4484</v>
      </c>
      <c r="C1672" t="s">
        <v>4269</v>
      </c>
      <c r="D1672" t="s">
        <v>10</v>
      </c>
      <c r="E1672" t="s">
        <v>11</v>
      </c>
      <c r="F1672" t="s">
        <v>4485</v>
      </c>
      <c r="G1672" t="s">
        <v>4486</v>
      </c>
      <c r="H1672" s="2" t="s">
        <v>4484</v>
      </c>
      <c r="I1672" s="2" t="s">
        <v>3</v>
      </c>
      <c r="J1672" s="4">
        <v>0</v>
      </c>
      <c r="K1672" s="4" t="s">
        <v>17051</v>
      </c>
      <c r="L1672">
        <f>IF(Tabla1[[#This Row],[Code relation 
(is preprint of)]]="NO", 2, 1)</f>
        <v>2</v>
      </c>
      <c r="Q1672" s="7"/>
      <c r="R1672" s="30">
        <f>$Q$2-Tabla1[[#This Row],[Date of posting in
 preprint server]]</f>
        <v>-43965</v>
      </c>
      <c r="S1672" s="7"/>
    </row>
    <row r="1673" spans="1:19" x14ac:dyDescent="0.25">
      <c r="A1673">
        <v>1386</v>
      </c>
      <c r="B1673" t="s">
        <v>4487</v>
      </c>
      <c r="C1673" t="s">
        <v>4269</v>
      </c>
      <c r="D1673" t="s">
        <v>10</v>
      </c>
      <c r="E1673" t="s">
        <v>11</v>
      </c>
      <c r="F1673" t="s">
        <v>4488</v>
      </c>
      <c r="G1673" t="s">
        <v>4489</v>
      </c>
      <c r="H1673" s="2" t="s">
        <v>4487</v>
      </c>
      <c r="I1673" s="2" t="s">
        <v>3</v>
      </c>
      <c r="J1673" s="4">
        <v>0</v>
      </c>
      <c r="K1673" s="4" t="s">
        <v>17051</v>
      </c>
      <c r="L1673">
        <f>IF(Tabla1[[#This Row],[Code relation 
(is preprint of)]]="NO", 2, 1)</f>
        <v>2</v>
      </c>
      <c r="Q1673" s="7"/>
      <c r="R1673" s="30">
        <f>$Q$2-Tabla1[[#This Row],[Date of posting in
 preprint server]]</f>
        <v>-43965</v>
      </c>
      <c r="S1673" s="7"/>
    </row>
    <row r="1674" spans="1:19" x14ac:dyDescent="0.25">
      <c r="A1674">
        <v>1388</v>
      </c>
      <c r="B1674" t="s">
        <v>4493</v>
      </c>
      <c r="C1674" t="s">
        <v>4269</v>
      </c>
      <c r="D1674" t="s">
        <v>10</v>
      </c>
      <c r="E1674" t="s">
        <v>11</v>
      </c>
      <c r="F1674" t="s">
        <v>4494</v>
      </c>
      <c r="G1674" t="s">
        <v>4495</v>
      </c>
      <c r="H1674" s="2" t="s">
        <v>4493</v>
      </c>
      <c r="I1674" s="2" t="s">
        <v>3</v>
      </c>
      <c r="J1674" s="4">
        <v>5</v>
      </c>
      <c r="K1674" s="4" t="s">
        <v>17051</v>
      </c>
      <c r="L1674">
        <f>IF(Tabla1[[#This Row],[Code relation 
(is preprint of)]]="NO", 2, 1)</f>
        <v>2</v>
      </c>
      <c r="Q1674" s="7"/>
      <c r="R1674" s="30">
        <f>$Q$2-Tabla1[[#This Row],[Date of posting in
 preprint server]]</f>
        <v>-43965</v>
      </c>
      <c r="S1674" s="7"/>
    </row>
    <row r="1675" spans="1:19" x14ac:dyDescent="0.25">
      <c r="A1675">
        <v>1389</v>
      </c>
      <c r="B1675" t="s">
        <v>4496</v>
      </c>
      <c r="C1675" t="s">
        <v>4269</v>
      </c>
      <c r="D1675" t="s">
        <v>10</v>
      </c>
      <c r="E1675" t="s">
        <v>11</v>
      </c>
      <c r="F1675" t="s">
        <v>4497</v>
      </c>
      <c r="G1675" t="s">
        <v>4498</v>
      </c>
      <c r="H1675" s="2" t="s">
        <v>4496</v>
      </c>
      <c r="I1675" s="2" t="s">
        <v>3</v>
      </c>
      <c r="J1675" s="4">
        <v>0</v>
      </c>
      <c r="K1675" s="4" t="s">
        <v>17051</v>
      </c>
      <c r="L1675">
        <f>IF(Tabla1[[#This Row],[Code relation 
(is preprint of)]]="NO", 2, 1)</f>
        <v>2</v>
      </c>
      <c r="Q1675" s="7"/>
      <c r="R1675" s="30">
        <f>$Q$2-Tabla1[[#This Row],[Date of posting in
 preprint server]]</f>
        <v>-43965</v>
      </c>
      <c r="S1675" s="7"/>
    </row>
    <row r="1676" spans="1:19" x14ac:dyDescent="0.25">
      <c r="A1676">
        <v>1417</v>
      </c>
      <c r="B1676" t="s">
        <v>4597</v>
      </c>
      <c r="C1676" t="s">
        <v>4533</v>
      </c>
      <c r="D1676" t="s">
        <v>10</v>
      </c>
      <c r="E1676" t="s">
        <v>11</v>
      </c>
      <c r="F1676" t="s">
        <v>4598</v>
      </c>
      <c r="G1676" t="s">
        <v>4599</v>
      </c>
      <c r="H1676" s="2" t="s">
        <v>4597</v>
      </c>
      <c r="I1676" s="2" t="s">
        <v>3</v>
      </c>
      <c r="J1676" s="4">
        <v>3</v>
      </c>
      <c r="K1676" s="4" t="s">
        <v>17051</v>
      </c>
      <c r="L1676">
        <f>IF(Tabla1[[#This Row],[Code relation 
(is preprint of)]]="NO", 2, 1)</f>
        <v>2</v>
      </c>
      <c r="Q1676" s="7"/>
      <c r="R1676" s="30">
        <f>$Q$2-Tabla1[[#This Row],[Date of posting in
 preprint server]]</f>
        <v>-43964</v>
      </c>
      <c r="S1676" s="7"/>
    </row>
    <row r="1677" spans="1:19" x14ac:dyDescent="0.25">
      <c r="A1677">
        <v>1418</v>
      </c>
      <c r="B1677" t="s">
        <v>4600</v>
      </c>
      <c r="C1677" t="s">
        <v>4533</v>
      </c>
      <c r="D1677" t="s">
        <v>10</v>
      </c>
      <c r="E1677" t="s">
        <v>11</v>
      </c>
      <c r="F1677" t="s">
        <v>4601</v>
      </c>
      <c r="G1677" t="s">
        <v>4602</v>
      </c>
      <c r="H1677" s="2" t="s">
        <v>4600</v>
      </c>
      <c r="I1677" s="2" t="s">
        <v>3</v>
      </c>
      <c r="J1677" s="4">
        <v>1</v>
      </c>
      <c r="K1677" s="4" t="s">
        <v>17051</v>
      </c>
      <c r="L1677">
        <f>IF(Tabla1[[#This Row],[Code relation 
(is preprint of)]]="NO", 2, 1)</f>
        <v>2</v>
      </c>
      <c r="Q1677" s="7"/>
      <c r="R1677" s="30">
        <f>$Q$2-Tabla1[[#This Row],[Date of posting in
 preprint server]]</f>
        <v>-43964</v>
      </c>
      <c r="S1677" s="7"/>
    </row>
    <row r="1678" spans="1:19" x14ac:dyDescent="0.25">
      <c r="A1678">
        <v>1419</v>
      </c>
      <c r="B1678" t="s">
        <v>4603</v>
      </c>
      <c r="C1678" t="s">
        <v>4533</v>
      </c>
      <c r="D1678" t="s">
        <v>10</v>
      </c>
      <c r="E1678" t="s">
        <v>11</v>
      </c>
      <c r="F1678" t="s">
        <v>4604</v>
      </c>
      <c r="G1678" t="s">
        <v>4605</v>
      </c>
      <c r="H1678" s="2" t="s">
        <v>4603</v>
      </c>
      <c r="I1678" s="2" t="s">
        <v>3</v>
      </c>
      <c r="J1678" s="4">
        <v>1</v>
      </c>
      <c r="K1678" s="4" t="s">
        <v>17051</v>
      </c>
      <c r="L1678">
        <f>IF(Tabla1[[#This Row],[Code relation 
(is preprint of)]]="NO", 2, 1)</f>
        <v>2</v>
      </c>
      <c r="Q1678" s="7"/>
      <c r="R1678" s="30">
        <f>$Q$2-Tabla1[[#This Row],[Date of posting in
 preprint server]]</f>
        <v>-43964</v>
      </c>
      <c r="S1678" s="7"/>
    </row>
    <row r="1679" spans="1:19" x14ac:dyDescent="0.25">
      <c r="A1679">
        <v>1420</v>
      </c>
      <c r="B1679" t="s">
        <v>4606</v>
      </c>
      <c r="C1679" t="s">
        <v>4533</v>
      </c>
      <c r="D1679" t="s">
        <v>10</v>
      </c>
      <c r="E1679" t="s">
        <v>11</v>
      </c>
      <c r="F1679" t="s">
        <v>4607</v>
      </c>
      <c r="G1679" t="s">
        <v>4608</v>
      </c>
      <c r="H1679" s="2" t="s">
        <v>4606</v>
      </c>
      <c r="I1679" s="2" t="s">
        <v>3</v>
      </c>
      <c r="J1679" s="4">
        <v>0</v>
      </c>
      <c r="K1679" s="4" t="s">
        <v>17051</v>
      </c>
      <c r="L1679">
        <f>IF(Tabla1[[#This Row],[Code relation 
(is preprint of)]]="NO", 2, 1)</f>
        <v>2</v>
      </c>
      <c r="Q1679" s="7"/>
      <c r="R1679" s="30">
        <f>$Q$2-Tabla1[[#This Row],[Date of posting in
 preprint server]]</f>
        <v>-43964</v>
      </c>
      <c r="S1679" s="7"/>
    </row>
    <row r="1680" spans="1:19" x14ac:dyDescent="0.25">
      <c r="A1680">
        <v>1421</v>
      </c>
      <c r="B1680" t="s">
        <v>4609</v>
      </c>
      <c r="C1680" t="s">
        <v>4533</v>
      </c>
      <c r="D1680" t="s">
        <v>10</v>
      </c>
      <c r="E1680" t="s">
        <v>11</v>
      </c>
      <c r="F1680" t="s">
        <v>4610</v>
      </c>
      <c r="G1680" t="s">
        <v>4611</v>
      </c>
      <c r="H1680" s="2" t="s">
        <v>4609</v>
      </c>
      <c r="I1680" s="2" t="s">
        <v>3</v>
      </c>
      <c r="J1680" s="4">
        <v>1</v>
      </c>
      <c r="K1680" s="4" t="s">
        <v>17051</v>
      </c>
      <c r="L1680">
        <f>IF(Tabla1[[#This Row],[Code relation 
(is preprint of)]]="NO", 2, 1)</f>
        <v>2</v>
      </c>
      <c r="Q1680" s="7"/>
      <c r="R1680" s="30">
        <f>$Q$2-Tabla1[[#This Row],[Date of posting in
 preprint server]]</f>
        <v>-43964</v>
      </c>
      <c r="S1680" s="7"/>
    </row>
    <row r="1681" spans="1:19" x14ac:dyDescent="0.25">
      <c r="A1681">
        <v>1422</v>
      </c>
      <c r="B1681" t="s">
        <v>4612</v>
      </c>
      <c r="C1681" t="s">
        <v>4533</v>
      </c>
      <c r="D1681" t="s">
        <v>10</v>
      </c>
      <c r="E1681" t="s">
        <v>11</v>
      </c>
      <c r="F1681" t="s">
        <v>4613</v>
      </c>
      <c r="G1681" t="s">
        <v>4614</v>
      </c>
      <c r="H1681" s="2" t="s">
        <v>4612</v>
      </c>
      <c r="I1681" s="2" t="s">
        <v>3</v>
      </c>
      <c r="J1681" s="4">
        <v>0</v>
      </c>
      <c r="K1681" s="4" t="s">
        <v>17051</v>
      </c>
      <c r="L1681">
        <f>IF(Tabla1[[#This Row],[Code relation 
(is preprint of)]]="NO", 2, 1)</f>
        <v>2</v>
      </c>
      <c r="Q1681" s="7"/>
      <c r="R1681" s="30">
        <f>$Q$2-Tabla1[[#This Row],[Date of posting in
 preprint server]]</f>
        <v>-43964</v>
      </c>
      <c r="S1681" s="7"/>
    </row>
    <row r="1682" spans="1:19" x14ac:dyDescent="0.25">
      <c r="A1682">
        <v>1423</v>
      </c>
      <c r="B1682" t="s">
        <v>4615</v>
      </c>
      <c r="C1682" t="s">
        <v>4533</v>
      </c>
      <c r="D1682" t="s">
        <v>10</v>
      </c>
      <c r="E1682" t="s">
        <v>11</v>
      </c>
      <c r="F1682" t="s">
        <v>4616</v>
      </c>
      <c r="G1682" t="s">
        <v>4617</v>
      </c>
      <c r="H1682" s="2" t="s">
        <v>4615</v>
      </c>
      <c r="I1682" s="2" t="s">
        <v>3</v>
      </c>
      <c r="J1682" s="4">
        <v>1</v>
      </c>
      <c r="K1682" s="4" t="s">
        <v>17051</v>
      </c>
      <c r="L1682">
        <f>IF(Tabla1[[#This Row],[Code relation 
(is preprint of)]]="NO", 2, 1)</f>
        <v>2</v>
      </c>
      <c r="Q1682" s="7"/>
      <c r="R1682" s="30">
        <f>$Q$2-Tabla1[[#This Row],[Date of posting in
 preprint server]]</f>
        <v>-43964</v>
      </c>
      <c r="S1682" s="7"/>
    </row>
    <row r="1683" spans="1:19" x14ac:dyDescent="0.25">
      <c r="A1683">
        <v>1424</v>
      </c>
      <c r="B1683" t="s">
        <v>4618</v>
      </c>
      <c r="C1683" t="s">
        <v>4533</v>
      </c>
      <c r="D1683" t="s">
        <v>10</v>
      </c>
      <c r="E1683" t="s">
        <v>11</v>
      </c>
      <c r="F1683" t="s">
        <v>4619</v>
      </c>
      <c r="G1683" t="s">
        <v>4620</v>
      </c>
      <c r="H1683" s="2" t="s">
        <v>4618</v>
      </c>
      <c r="I1683" s="2" t="s">
        <v>3</v>
      </c>
      <c r="J1683" s="4">
        <v>1</v>
      </c>
      <c r="K1683" s="4" t="s">
        <v>17051</v>
      </c>
      <c r="L1683">
        <f>IF(Tabla1[[#This Row],[Code relation 
(is preprint of)]]="NO", 2, 1)</f>
        <v>2</v>
      </c>
      <c r="Q1683" s="7"/>
      <c r="R1683" s="30">
        <f>$Q$2-Tabla1[[#This Row],[Date of posting in
 preprint server]]</f>
        <v>-43964</v>
      </c>
      <c r="S1683" s="7"/>
    </row>
    <row r="1684" spans="1:19" x14ac:dyDescent="0.25">
      <c r="A1684">
        <v>1425</v>
      </c>
      <c r="B1684" t="s">
        <v>4621</v>
      </c>
      <c r="C1684" t="s">
        <v>4533</v>
      </c>
      <c r="D1684" t="s">
        <v>10</v>
      </c>
      <c r="E1684" t="s">
        <v>11</v>
      </c>
      <c r="F1684" t="s">
        <v>4622</v>
      </c>
      <c r="G1684" t="s">
        <v>4623</v>
      </c>
      <c r="H1684" s="2" t="s">
        <v>4621</v>
      </c>
      <c r="I1684" s="2" t="s">
        <v>3</v>
      </c>
      <c r="J1684" s="4">
        <v>0</v>
      </c>
      <c r="K1684" s="4" t="s">
        <v>17051</v>
      </c>
      <c r="L1684">
        <f>IF(Tabla1[[#This Row],[Code relation 
(is preprint of)]]="NO", 2, 1)</f>
        <v>2</v>
      </c>
      <c r="Q1684" s="7"/>
      <c r="R1684" s="30">
        <f>$Q$2-Tabla1[[#This Row],[Date of posting in
 preprint server]]</f>
        <v>-43964</v>
      </c>
      <c r="S1684" s="7"/>
    </row>
    <row r="1685" spans="1:19" x14ac:dyDescent="0.25">
      <c r="A1685">
        <v>1426</v>
      </c>
      <c r="B1685" t="s">
        <v>4624</v>
      </c>
      <c r="C1685" t="s">
        <v>4533</v>
      </c>
      <c r="D1685" t="s">
        <v>10</v>
      </c>
      <c r="E1685" t="s">
        <v>11</v>
      </c>
      <c r="F1685" t="s">
        <v>4625</v>
      </c>
      <c r="G1685" t="s">
        <v>4626</v>
      </c>
      <c r="H1685" s="2" t="s">
        <v>4624</v>
      </c>
      <c r="I1685" s="2" t="s">
        <v>3</v>
      </c>
      <c r="J1685" s="4">
        <v>0</v>
      </c>
      <c r="K1685" s="4" t="s">
        <v>17051</v>
      </c>
      <c r="L1685">
        <f>IF(Tabla1[[#This Row],[Code relation 
(is preprint of)]]="NO", 2, 1)</f>
        <v>2</v>
      </c>
      <c r="Q1685" s="7"/>
      <c r="R1685" s="30">
        <f>$Q$2-Tabla1[[#This Row],[Date of posting in
 preprint server]]</f>
        <v>-43964</v>
      </c>
      <c r="S1685" s="7"/>
    </row>
    <row r="1686" spans="1:19" x14ac:dyDescent="0.25">
      <c r="A1686">
        <v>1427</v>
      </c>
      <c r="B1686" t="s">
        <v>4627</v>
      </c>
      <c r="C1686" t="s">
        <v>4533</v>
      </c>
      <c r="D1686" t="s">
        <v>10</v>
      </c>
      <c r="E1686" t="s">
        <v>11</v>
      </c>
      <c r="F1686" t="s">
        <v>4628</v>
      </c>
      <c r="G1686" t="s">
        <v>4629</v>
      </c>
      <c r="H1686" s="2" t="s">
        <v>4627</v>
      </c>
      <c r="I1686" s="2" t="s">
        <v>3</v>
      </c>
      <c r="J1686" s="4">
        <v>0</v>
      </c>
      <c r="K1686" s="4" t="s">
        <v>17051</v>
      </c>
      <c r="L1686">
        <f>IF(Tabla1[[#This Row],[Code relation 
(is preprint of)]]="NO", 2, 1)</f>
        <v>2</v>
      </c>
      <c r="Q1686" s="7"/>
      <c r="R1686" s="30">
        <f>$Q$2-Tabla1[[#This Row],[Date of posting in
 preprint server]]</f>
        <v>-43964</v>
      </c>
      <c r="S1686" s="7"/>
    </row>
    <row r="1687" spans="1:19" x14ac:dyDescent="0.25">
      <c r="A1687">
        <v>1428</v>
      </c>
      <c r="B1687" t="s">
        <v>4630</v>
      </c>
      <c r="C1687" t="s">
        <v>4533</v>
      </c>
      <c r="D1687" t="s">
        <v>10</v>
      </c>
      <c r="E1687" t="s">
        <v>11</v>
      </c>
      <c r="F1687" t="s">
        <v>4631</v>
      </c>
      <c r="G1687" t="s">
        <v>4632</v>
      </c>
      <c r="H1687" s="2" t="s">
        <v>4630</v>
      </c>
      <c r="I1687" s="2" t="s">
        <v>3</v>
      </c>
      <c r="J1687" s="4">
        <v>0</v>
      </c>
      <c r="K1687" s="4" t="s">
        <v>17051</v>
      </c>
      <c r="L1687">
        <f>IF(Tabla1[[#This Row],[Code relation 
(is preprint of)]]="NO", 2, 1)</f>
        <v>2</v>
      </c>
      <c r="Q1687" s="7"/>
      <c r="R1687" s="30">
        <f>$Q$2-Tabla1[[#This Row],[Date of posting in
 preprint server]]</f>
        <v>-43964</v>
      </c>
      <c r="S1687" s="7"/>
    </row>
    <row r="1688" spans="1:19" x14ac:dyDescent="0.25">
      <c r="A1688">
        <v>1429</v>
      </c>
      <c r="B1688" t="s">
        <v>4633</v>
      </c>
      <c r="C1688" t="s">
        <v>4533</v>
      </c>
      <c r="D1688" t="s">
        <v>10</v>
      </c>
      <c r="E1688" t="s">
        <v>11</v>
      </c>
      <c r="F1688" t="s">
        <v>4634</v>
      </c>
      <c r="G1688" t="s">
        <v>4635</v>
      </c>
      <c r="H1688" s="2" t="s">
        <v>4633</v>
      </c>
      <c r="I1688" s="2" t="s">
        <v>3</v>
      </c>
      <c r="J1688" s="4">
        <v>4</v>
      </c>
      <c r="K1688" s="4" t="s">
        <v>17051</v>
      </c>
      <c r="L1688">
        <f>IF(Tabla1[[#This Row],[Code relation 
(is preprint of)]]="NO", 2, 1)</f>
        <v>2</v>
      </c>
      <c r="Q1688" s="7"/>
      <c r="R1688" s="30">
        <f>$Q$2-Tabla1[[#This Row],[Date of posting in
 preprint server]]</f>
        <v>-43964</v>
      </c>
      <c r="S1688" s="7"/>
    </row>
    <row r="1689" spans="1:19" x14ac:dyDescent="0.25">
      <c r="A1689">
        <v>1430</v>
      </c>
      <c r="B1689" t="s">
        <v>4636</v>
      </c>
      <c r="C1689" t="s">
        <v>4533</v>
      </c>
      <c r="D1689" t="s">
        <v>10</v>
      </c>
      <c r="E1689" t="s">
        <v>11</v>
      </c>
      <c r="F1689" t="s">
        <v>4637</v>
      </c>
      <c r="G1689" t="s">
        <v>4638</v>
      </c>
      <c r="H1689" s="2" t="s">
        <v>4636</v>
      </c>
      <c r="I1689" s="2" t="s">
        <v>3</v>
      </c>
      <c r="J1689" s="4">
        <v>0</v>
      </c>
      <c r="K1689" s="4" t="s">
        <v>17051</v>
      </c>
      <c r="L1689">
        <f>IF(Tabla1[[#This Row],[Code relation 
(is preprint of)]]="NO", 2, 1)</f>
        <v>2</v>
      </c>
      <c r="Q1689" s="7"/>
      <c r="R1689" s="30">
        <f>$Q$2-Tabla1[[#This Row],[Date of posting in
 preprint server]]</f>
        <v>-43964</v>
      </c>
      <c r="S1689" s="7"/>
    </row>
    <row r="1690" spans="1:19" x14ac:dyDescent="0.25">
      <c r="A1690">
        <v>1431</v>
      </c>
      <c r="B1690" t="s">
        <v>4639</v>
      </c>
      <c r="C1690" t="s">
        <v>4533</v>
      </c>
      <c r="D1690" t="s">
        <v>10</v>
      </c>
      <c r="E1690" t="s">
        <v>11</v>
      </c>
      <c r="F1690" t="s">
        <v>4640</v>
      </c>
      <c r="G1690" t="s">
        <v>4641</v>
      </c>
      <c r="H1690" s="2" t="s">
        <v>4639</v>
      </c>
      <c r="I1690" s="2" t="s">
        <v>3</v>
      </c>
      <c r="J1690" s="4">
        <v>0</v>
      </c>
      <c r="K1690" s="4" t="s">
        <v>17051</v>
      </c>
      <c r="L1690">
        <f>IF(Tabla1[[#This Row],[Code relation 
(is preprint of)]]="NO", 2, 1)</f>
        <v>2</v>
      </c>
      <c r="Q1690" s="7"/>
      <c r="R1690" s="30">
        <f>$Q$2-Tabla1[[#This Row],[Date of posting in
 preprint server]]</f>
        <v>-43964</v>
      </c>
      <c r="S1690" s="7"/>
    </row>
    <row r="1691" spans="1:19" x14ac:dyDescent="0.25">
      <c r="A1691">
        <v>1433</v>
      </c>
      <c r="B1691" t="s">
        <v>4645</v>
      </c>
      <c r="C1691" t="s">
        <v>4533</v>
      </c>
      <c r="D1691" t="s">
        <v>10</v>
      </c>
      <c r="E1691" t="s">
        <v>11</v>
      </c>
      <c r="F1691" t="s">
        <v>4646</v>
      </c>
      <c r="G1691" t="s">
        <v>4647</v>
      </c>
      <c r="H1691" s="2" t="s">
        <v>4645</v>
      </c>
      <c r="I1691" s="2" t="s">
        <v>3</v>
      </c>
      <c r="J1691" s="4">
        <v>0</v>
      </c>
      <c r="K1691" s="4" t="s">
        <v>17051</v>
      </c>
      <c r="L1691">
        <f>IF(Tabla1[[#This Row],[Code relation 
(is preprint of)]]="NO", 2, 1)</f>
        <v>2</v>
      </c>
      <c r="Q1691" s="7"/>
      <c r="R1691" s="30">
        <f>$Q$2-Tabla1[[#This Row],[Date of posting in
 preprint server]]</f>
        <v>-43964</v>
      </c>
      <c r="S1691" s="7"/>
    </row>
    <row r="1692" spans="1:19" x14ac:dyDescent="0.25">
      <c r="A1692">
        <v>1434</v>
      </c>
      <c r="B1692" t="s">
        <v>4648</v>
      </c>
      <c r="C1692" t="s">
        <v>4533</v>
      </c>
      <c r="D1692" t="s">
        <v>10</v>
      </c>
      <c r="E1692" t="s">
        <v>11</v>
      </c>
      <c r="F1692" t="s">
        <v>4649</v>
      </c>
      <c r="G1692" t="s">
        <v>4650</v>
      </c>
      <c r="H1692" s="2" t="s">
        <v>4648</v>
      </c>
      <c r="I1692" s="2" t="s">
        <v>3</v>
      </c>
      <c r="J1692" s="4">
        <v>1</v>
      </c>
      <c r="K1692" s="4" t="s">
        <v>17051</v>
      </c>
      <c r="L1692">
        <f>IF(Tabla1[[#This Row],[Code relation 
(is preprint of)]]="NO", 2, 1)</f>
        <v>2</v>
      </c>
      <c r="Q1692" s="7"/>
      <c r="R1692" s="30">
        <f>$Q$2-Tabla1[[#This Row],[Date of posting in
 preprint server]]</f>
        <v>-43964</v>
      </c>
      <c r="S1692" s="7"/>
    </row>
    <row r="1693" spans="1:19" x14ac:dyDescent="0.25">
      <c r="A1693">
        <v>1435</v>
      </c>
      <c r="B1693" t="s">
        <v>4651</v>
      </c>
      <c r="C1693" t="s">
        <v>4533</v>
      </c>
      <c r="D1693" t="s">
        <v>10</v>
      </c>
      <c r="E1693" t="s">
        <v>11</v>
      </c>
      <c r="F1693" t="s">
        <v>4652</v>
      </c>
      <c r="G1693" t="s">
        <v>4653</v>
      </c>
      <c r="H1693" s="2" t="s">
        <v>4651</v>
      </c>
      <c r="I1693" s="2" t="s">
        <v>3</v>
      </c>
      <c r="J1693" s="4">
        <v>0</v>
      </c>
      <c r="K1693" s="4" t="s">
        <v>17051</v>
      </c>
      <c r="L1693">
        <f>IF(Tabla1[[#This Row],[Code relation 
(is preprint of)]]="NO", 2, 1)</f>
        <v>2</v>
      </c>
      <c r="Q1693" s="7"/>
      <c r="R1693" s="30">
        <f>$Q$2-Tabla1[[#This Row],[Date of posting in
 preprint server]]</f>
        <v>-43964</v>
      </c>
      <c r="S1693" s="7"/>
    </row>
    <row r="1694" spans="1:19" x14ac:dyDescent="0.25">
      <c r="A1694">
        <v>1436</v>
      </c>
      <c r="B1694" t="s">
        <v>4654</v>
      </c>
      <c r="C1694" t="s">
        <v>4533</v>
      </c>
      <c r="D1694" t="s">
        <v>10</v>
      </c>
      <c r="E1694" t="s">
        <v>11</v>
      </c>
      <c r="F1694" t="s">
        <v>4655</v>
      </c>
      <c r="G1694" t="s">
        <v>4656</v>
      </c>
      <c r="H1694" s="2" t="s">
        <v>4654</v>
      </c>
      <c r="I1694" s="2" t="s">
        <v>3</v>
      </c>
      <c r="J1694" s="4">
        <v>2</v>
      </c>
      <c r="K1694" s="4" t="s">
        <v>17051</v>
      </c>
      <c r="L1694">
        <f>IF(Tabla1[[#This Row],[Code relation 
(is preprint of)]]="NO", 2, 1)</f>
        <v>2</v>
      </c>
      <c r="Q1694" s="7"/>
      <c r="R1694" s="30">
        <f>$Q$2-Tabla1[[#This Row],[Date of posting in
 preprint server]]</f>
        <v>-43964</v>
      </c>
      <c r="S1694" s="7"/>
    </row>
    <row r="1695" spans="1:19" s="7" customFormat="1" x14ac:dyDescent="0.25">
      <c r="A1695" s="32">
        <v>1437</v>
      </c>
      <c r="B1695" s="32" t="s">
        <v>4657</v>
      </c>
      <c r="C1695" s="32" t="s">
        <v>4533</v>
      </c>
      <c r="D1695" s="32" t="s">
        <v>10</v>
      </c>
      <c r="E1695" s="32" t="s">
        <v>11</v>
      </c>
      <c r="F1695" s="32" t="s">
        <v>4658</v>
      </c>
      <c r="G1695" s="32" t="s">
        <v>4659</v>
      </c>
      <c r="H1695" s="2" t="s">
        <v>4657</v>
      </c>
      <c r="I1695" s="2" t="s">
        <v>3</v>
      </c>
      <c r="J1695" s="32">
        <v>0</v>
      </c>
      <c r="K1695" s="32" t="s">
        <v>17051</v>
      </c>
      <c r="L1695" s="32">
        <f>IF(Tabla1[[#This Row],[Code relation 
(is preprint of)]]="NO", 2, 1)</f>
        <v>2</v>
      </c>
      <c r="M1695" s="24"/>
      <c r="R1695" s="30">
        <f>$Q$2-Tabla1[[#This Row],[Date of posting in
 preprint server]]</f>
        <v>-43964</v>
      </c>
    </row>
    <row r="1696" spans="1:19" x14ac:dyDescent="0.25">
      <c r="A1696">
        <v>1438</v>
      </c>
      <c r="B1696" t="s">
        <v>4660</v>
      </c>
      <c r="C1696" t="s">
        <v>4533</v>
      </c>
      <c r="D1696" t="s">
        <v>10</v>
      </c>
      <c r="E1696" t="s">
        <v>11</v>
      </c>
      <c r="F1696" t="s">
        <v>4661</v>
      </c>
      <c r="G1696" t="s">
        <v>4662</v>
      </c>
      <c r="H1696" s="2" t="s">
        <v>4660</v>
      </c>
      <c r="I1696" s="2" t="s">
        <v>3</v>
      </c>
      <c r="J1696" s="4">
        <v>0</v>
      </c>
      <c r="K1696" s="4" t="s">
        <v>17051</v>
      </c>
      <c r="L1696">
        <f>IF(Tabla1[[#This Row],[Code relation 
(is preprint of)]]="NO", 2, 1)</f>
        <v>2</v>
      </c>
      <c r="Q1696" s="7"/>
      <c r="R1696" s="30">
        <f>$Q$2-Tabla1[[#This Row],[Date of posting in
 preprint server]]</f>
        <v>-43964</v>
      </c>
      <c r="S1696" s="7"/>
    </row>
    <row r="1697" spans="1:19" x14ac:dyDescent="0.25">
      <c r="A1697">
        <v>1439</v>
      </c>
      <c r="B1697" t="s">
        <v>4663</v>
      </c>
      <c r="C1697" t="s">
        <v>4533</v>
      </c>
      <c r="D1697" t="s">
        <v>10</v>
      </c>
      <c r="E1697" t="s">
        <v>11</v>
      </c>
      <c r="F1697" t="s">
        <v>4664</v>
      </c>
      <c r="G1697" t="s">
        <v>4665</v>
      </c>
      <c r="H1697" s="2" t="s">
        <v>4663</v>
      </c>
      <c r="I1697" s="2" t="s">
        <v>3</v>
      </c>
      <c r="J1697" s="4">
        <v>0</v>
      </c>
      <c r="K1697" s="4" t="s">
        <v>17051</v>
      </c>
      <c r="L1697">
        <f>IF(Tabla1[[#This Row],[Code relation 
(is preprint of)]]="NO", 2, 1)</f>
        <v>2</v>
      </c>
      <c r="Q1697" s="7"/>
      <c r="R1697" s="30">
        <f>$Q$2-Tabla1[[#This Row],[Date of posting in
 preprint server]]</f>
        <v>-43964</v>
      </c>
      <c r="S1697" s="7"/>
    </row>
    <row r="1698" spans="1:19" x14ac:dyDescent="0.25">
      <c r="A1698">
        <v>1440</v>
      </c>
      <c r="B1698" t="s">
        <v>4666</v>
      </c>
      <c r="C1698" t="s">
        <v>4533</v>
      </c>
      <c r="D1698" t="s">
        <v>10</v>
      </c>
      <c r="E1698" t="s">
        <v>11</v>
      </c>
      <c r="F1698" t="s">
        <v>4667</v>
      </c>
      <c r="G1698" t="s">
        <v>4668</v>
      </c>
      <c r="H1698" s="2" t="s">
        <v>4666</v>
      </c>
      <c r="I1698" s="2" t="s">
        <v>3</v>
      </c>
      <c r="J1698" s="4">
        <v>0</v>
      </c>
      <c r="K1698" s="4" t="s">
        <v>17051</v>
      </c>
      <c r="L1698">
        <f>IF(Tabla1[[#This Row],[Code relation 
(is preprint of)]]="NO", 2, 1)</f>
        <v>2</v>
      </c>
      <c r="Q1698" s="7"/>
      <c r="R1698" s="30">
        <f>$Q$2-Tabla1[[#This Row],[Date of posting in
 preprint server]]</f>
        <v>-43964</v>
      </c>
      <c r="S1698" s="7"/>
    </row>
    <row r="1699" spans="1:19" x14ac:dyDescent="0.25">
      <c r="A1699">
        <v>1441</v>
      </c>
      <c r="B1699" t="s">
        <v>4669</v>
      </c>
      <c r="C1699" t="s">
        <v>4533</v>
      </c>
      <c r="D1699" t="s">
        <v>10</v>
      </c>
      <c r="E1699" t="s">
        <v>11</v>
      </c>
      <c r="F1699" t="s">
        <v>4670</v>
      </c>
      <c r="G1699" t="s">
        <v>4671</v>
      </c>
      <c r="H1699" s="2" t="s">
        <v>4669</v>
      </c>
      <c r="I1699" s="2" t="s">
        <v>3</v>
      </c>
      <c r="J1699" s="4">
        <v>0</v>
      </c>
      <c r="K1699" s="4" t="s">
        <v>17051</v>
      </c>
      <c r="L1699">
        <f>IF(Tabla1[[#This Row],[Code relation 
(is preprint of)]]="NO", 2, 1)</f>
        <v>2</v>
      </c>
      <c r="Q1699" s="7"/>
      <c r="R1699" s="30">
        <f>$Q$2-Tabla1[[#This Row],[Date of posting in
 preprint server]]</f>
        <v>-43964</v>
      </c>
      <c r="S1699" s="7"/>
    </row>
    <row r="1700" spans="1:19" x14ac:dyDescent="0.25">
      <c r="A1700">
        <v>1442</v>
      </c>
      <c r="B1700" t="s">
        <v>4672</v>
      </c>
      <c r="C1700" t="s">
        <v>4533</v>
      </c>
      <c r="D1700" t="s">
        <v>10</v>
      </c>
      <c r="E1700" t="s">
        <v>11</v>
      </c>
      <c r="F1700" t="s">
        <v>4673</v>
      </c>
      <c r="G1700" t="s">
        <v>4674</v>
      </c>
      <c r="H1700" s="2" t="s">
        <v>4672</v>
      </c>
      <c r="I1700" s="2" t="s">
        <v>3</v>
      </c>
      <c r="J1700" s="4">
        <v>0</v>
      </c>
      <c r="K1700" s="4" t="s">
        <v>17051</v>
      </c>
      <c r="L1700">
        <f>IF(Tabla1[[#This Row],[Code relation 
(is preprint of)]]="NO", 2, 1)</f>
        <v>2</v>
      </c>
      <c r="Q1700" s="7"/>
      <c r="R1700" s="30">
        <f>$Q$2-Tabla1[[#This Row],[Date of posting in
 preprint server]]</f>
        <v>-43964</v>
      </c>
      <c r="S1700" s="7"/>
    </row>
    <row r="1701" spans="1:19" x14ac:dyDescent="0.25">
      <c r="A1701">
        <v>1443</v>
      </c>
      <c r="B1701" t="s">
        <v>4675</v>
      </c>
      <c r="C1701" t="s">
        <v>4533</v>
      </c>
      <c r="D1701" t="s">
        <v>10</v>
      </c>
      <c r="E1701" t="s">
        <v>11</v>
      </c>
      <c r="F1701" t="s">
        <v>4676</v>
      </c>
      <c r="G1701" t="s">
        <v>4677</v>
      </c>
      <c r="H1701" s="2" t="s">
        <v>4675</v>
      </c>
      <c r="I1701" s="2" t="s">
        <v>3</v>
      </c>
      <c r="J1701" s="4">
        <v>1</v>
      </c>
      <c r="K1701" s="4" t="s">
        <v>17051</v>
      </c>
      <c r="L1701">
        <f>IF(Tabla1[[#This Row],[Code relation 
(is preprint of)]]="NO", 2, 1)</f>
        <v>2</v>
      </c>
      <c r="Q1701" s="7"/>
      <c r="R1701" s="30">
        <f>$Q$2-Tabla1[[#This Row],[Date of posting in
 preprint server]]</f>
        <v>-43964</v>
      </c>
      <c r="S1701" s="7"/>
    </row>
    <row r="1702" spans="1:19" x14ac:dyDescent="0.25">
      <c r="A1702">
        <v>1444</v>
      </c>
      <c r="B1702" t="s">
        <v>4678</v>
      </c>
      <c r="C1702" t="s">
        <v>4533</v>
      </c>
      <c r="D1702" t="s">
        <v>10</v>
      </c>
      <c r="E1702" t="s">
        <v>11</v>
      </c>
      <c r="F1702" t="s">
        <v>4679</v>
      </c>
      <c r="G1702" t="s">
        <v>4680</v>
      </c>
      <c r="H1702" s="2" t="s">
        <v>4678</v>
      </c>
      <c r="I1702" s="2" t="s">
        <v>3</v>
      </c>
      <c r="J1702" s="4">
        <v>2</v>
      </c>
      <c r="K1702" s="4" t="s">
        <v>17051</v>
      </c>
      <c r="L1702">
        <f>IF(Tabla1[[#This Row],[Code relation 
(is preprint of)]]="NO", 2, 1)</f>
        <v>2</v>
      </c>
      <c r="Q1702" s="7"/>
      <c r="R1702" s="30">
        <f>$Q$2-Tabla1[[#This Row],[Date of posting in
 preprint server]]</f>
        <v>-43964</v>
      </c>
      <c r="S1702" s="7"/>
    </row>
    <row r="1703" spans="1:19" x14ac:dyDescent="0.25">
      <c r="A1703">
        <v>1445</v>
      </c>
      <c r="B1703" t="s">
        <v>4681</v>
      </c>
      <c r="C1703" t="s">
        <v>4533</v>
      </c>
      <c r="D1703" t="s">
        <v>10</v>
      </c>
      <c r="E1703" t="s">
        <v>11</v>
      </c>
      <c r="F1703" t="s">
        <v>4682</v>
      </c>
      <c r="G1703" t="s">
        <v>4683</v>
      </c>
      <c r="H1703" s="2" t="s">
        <v>4681</v>
      </c>
      <c r="I1703" s="2" t="s">
        <v>3</v>
      </c>
      <c r="J1703" s="4">
        <v>0</v>
      </c>
      <c r="K1703" s="4" t="s">
        <v>17051</v>
      </c>
      <c r="L1703">
        <f>IF(Tabla1[[#This Row],[Code relation 
(is preprint of)]]="NO", 2, 1)</f>
        <v>2</v>
      </c>
      <c r="Q1703" s="7"/>
      <c r="R1703" s="30">
        <f>$Q$2-Tabla1[[#This Row],[Date of posting in
 preprint server]]</f>
        <v>-43964</v>
      </c>
      <c r="S1703" s="7"/>
    </row>
    <row r="1704" spans="1:19" x14ac:dyDescent="0.25">
      <c r="A1704">
        <v>1446</v>
      </c>
      <c r="B1704" t="s">
        <v>4684</v>
      </c>
      <c r="C1704" t="s">
        <v>4533</v>
      </c>
      <c r="D1704" t="s">
        <v>10</v>
      </c>
      <c r="E1704" t="s">
        <v>11</v>
      </c>
      <c r="F1704" t="s">
        <v>4685</v>
      </c>
      <c r="G1704" t="s">
        <v>4686</v>
      </c>
      <c r="H1704" s="2" t="s">
        <v>4684</v>
      </c>
      <c r="I1704" s="2" t="s">
        <v>3</v>
      </c>
      <c r="J1704" s="4">
        <v>1</v>
      </c>
      <c r="K1704" s="4" t="s">
        <v>17051</v>
      </c>
      <c r="L1704">
        <f>IF(Tabla1[[#This Row],[Code relation 
(is preprint of)]]="NO", 2, 1)</f>
        <v>2</v>
      </c>
      <c r="Q1704" s="7"/>
      <c r="R1704" s="30">
        <f>$Q$2-Tabla1[[#This Row],[Date of posting in
 preprint server]]</f>
        <v>-43964</v>
      </c>
      <c r="S1704" s="7"/>
    </row>
    <row r="1705" spans="1:19" x14ac:dyDescent="0.25">
      <c r="A1705">
        <v>1447</v>
      </c>
      <c r="B1705" t="s">
        <v>4687</v>
      </c>
      <c r="C1705" t="s">
        <v>4533</v>
      </c>
      <c r="D1705" t="s">
        <v>10</v>
      </c>
      <c r="E1705" t="s">
        <v>11</v>
      </c>
      <c r="F1705" t="s">
        <v>4688</v>
      </c>
      <c r="G1705" t="s">
        <v>4689</v>
      </c>
      <c r="H1705" s="2" t="s">
        <v>4687</v>
      </c>
      <c r="I1705" s="2" t="s">
        <v>3</v>
      </c>
      <c r="J1705" s="4">
        <v>0</v>
      </c>
      <c r="K1705" s="4" t="s">
        <v>17051</v>
      </c>
      <c r="L1705">
        <f>IF(Tabla1[[#This Row],[Code relation 
(is preprint of)]]="NO", 2, 1)</f>
        <v>2</v>
      </c>
      <c r="Q1705" s="7"/>
      <c r="R1705" s="30">
        <f>$Q$2-Tabla1[[#This Row],[Date of posting in
 preprint server]]</f>
        <v>-43964</v>
      </c>
      <c r="S1705" s="7"/>
    </row>
    <row r="1706" spans="1:19" x14ac:dyDescent="0.25">
      <c r="A1706">
        <v>1448</v>
      </c>
      <c r="B1706" t="s">
        <v>4690</v>
      </c>
      <c r="C1706" t="s">
        <v>4533</v>
      </c>
      <c r="D1706" t="s">
        <v>10</v>
      </c>
      <c r="E1706" t="s">
        <v>11</v>
      </c>
      <c r="F1706" t="s">
        <v>4691</v>
      </c>
      <c r="G1706" t="s">
        <v>4692</v>
      </c>
      <c r="H1706" s="2" t="s">
        <v>4690</v>
      </c>
      <c r="I1706" s="2" t="s">
        <v>3</v>
      </c>
      <c r="J1706" s="4">
        <v>0</v>
      </c>
      <c r="K1706" s="4" t="s">
        <v>17051</v>
      </c>
      <c r="L1706">
        <f>IF(Tabla1[[#This Row],[Code relation 
(is preprint of)]]="NO", 2, 1)</f>
        <v>2</v>
      </c>
      <c r="Q1706" s="7"/>
      <c r="R1706" s="30">
        <f>$Q$2-Tabla1[[#This Row],[Date of posting in
 preprint server]]</f>
        <v>-43964</v>
      </c>
      <c r="S1706" s="7"/>
    </row>
    <row r="1707" spans="1:19" x14ac:dyDescent="0.25">
      <c r="A1707">
        <v>1449</v>
      </c>
      <c r="B1707" t="s">
        <v>4693</v>
      </c>
      <c r="C1707" t="s">
        <v>4533</v>
      </c>
      <c r="D1707" t="s">
        <v>10</v>
      </c>
      <c r="E1707" t="s">
        <v>11</v>
      </c>
      <c r="F1707" t="s">
        <v>4694</v>
      </c>
      <c r="G1707" t="s">
        <v>4695</v>
      </c>
      <c r="H1707" s="2" t="s">
        <v>4693</v>
      </c>
      <c r="I1707" s="2" t="s">
        <v>3</v>
      </c>
      <c r="J1707" s="4">
        <v>0</v>
      </c>
      <c r="K1707" s="4" t="s">
        <v>17051</v>
      </c>
      <c r="L1707">
        <f>IF(Tabla1[[#This Row],[Code relation 
(is preprint of)]]="NO", 2, 1)</f>
        <v>2</v>
      </c>
      <c r="Q1707" s="7"/>
      <c r="R1707" s="30">
        <f>$Q$2-Tabla1[[#This Row],[Date of posting in
 preprint server]]</f>
        <v>-43964</v>
      </c>
      <c r="S1707" s="7"/>
    </row>
    <row r="1708" spans="1:19" x14ac:dyDescent="0.25">
      <c r="A1708">
        <v>1450</v>
      </c>
      <c r="B1708" t="s">
        <v>4696</v>
      </c>
      <c r="C1708" t="s">
        <v>4533</v>
      </c>
      <c r="D1708" t="s">
        <v>10</v>
      </c>
      <c r="E1708" t="s">
        <v>11</v>
      </c>
      <c r="F1708" t="s">
        <v>4697</v>
      </c>
      <c r="G1708" t="s">
        <v>4698</v>
      </c>
      <c r="H1708" s="2" t="s">
        <v>4696</v>
      </c>
      <c r="I1708" s="2" t="s">
        <v>3</v>
      </c>
      <c r="J1708" s="4">
        <v>0</v>
      </c>
      <c r="K1708" s="4" t="s">
        <v>17051</v>
      </c>
      <c r="L1708">
        <f>IF(Tabla1[[#This Row],[Code relation 
(is preprint of)]]="NO", 2, 1)</f>
        <v>2</v>
      </c>
      <c r="Q1708" s="7"/>
      <c r="R1708" s="30">
        <f>$Q$2-Tabla1[[#This Row],[Date of posting in
 preprint server]]</f>
        <v>-43964</v>
      </c>
      <c r="S1708" s="7"/>
    </row>
    <row r="1709" spans="1:19" x14ac:dyDescent="0.25">
      <c r="A1709">
        <v>1451</v>
      </c>
      <c r="B1709" t="s">
        <v>4699</v>
      </c>
      <c r="C1709" t="s">
        <v>4533</v>
      </c>
      <c r="D1709" t="s">
        <v>10</v>
      </c>
      <c r="E1709" t="s">
        <v>11</v>
      </c>
      <c r="F1709" t="s">
        <v>4700</v>
      </c>
      <c r="G1709" t="s">
        <v>4701</v>
      </c>
      <c r="H1709" s="2" t="s">
        <v>4699</v>
      </c>
      <c r="I1709" s="2" t="s">
        <v>3</v>
      </c>
      <c r="J1709" s="4">
        <v>1</v>
      </c>
      <c r="K1709" s="4" t="s">
        <v>17051</v>
      </c>
      <c r="L1709">
        <f>IF(Tabla1[[#This Row],[Code relation 
(is preprint of)]]="NO", 2, 1)</f>
        <v>2</v>
      </c>
      <c r="Q1709" s="7"/>
      <c r="R1709" s="30">
        <f>$Q$2-Tabla1[[#This Row],[Date of posting in
 preprint server]]</f>
        <v>-43964</v>
      </c>
      <c r="S1709" s="7"/>
    </row>
    <row r="1710" spans="1:19" x14ac:dyDescent="0.25">
      <c r="A1710">
        <v>1452</v>
      </c>
      <c r="B1710" t="s">
        <v>4702</v>
      </c>
      <c r="C1710" t="s">
        <v>4533</v>
      </c>
      <c r="D1710" t="s">
        <v>10</v>
      </c>
      <c r="E1710" t="s">
        <v>11</v>
      </c>
      <c r="F1710" t="s">
        <v>4703</v>
      </c>
      <c r="G1710" t="s">
        <v>4704</v>
      </c>
      <c r="H1710" s="2" t="s">
        <v>4702</v>
      </c>
      <c r="I1710" s="2" t="s">
        <v>3</v>
      </c>
      <c r="J1710" s="4">
        <v>1</v>
      </c>
      <c r="K1710" s="4" t="s">
        <v>17051</v>
      </c>
      <c r="L1710">
        <f>IF(Tabla1[[#This Row],[Code relation 
(is preprint of)]]="NO", 2, 1)</f>
        <v>2</v>
      </c>
      <c r="Q1710" s="7"/>
      <c r="R1710" s="30">
        <f>$Q$2-Tabla1[[#This Row],[Date of posting in
 preprint server]]</f>
        <v>-43964</v>
      </c>
      <c r="S1710" s="7"/>
    </row>
    <row r="1711" spans="1:19" x14ac:dyDescent="0.25">
      <c r="A1711" s="7">
        <v>1453</v>
      </c>
      <c r="B1711" s="7" t="s">
        <v>4705</v>
      </c>
      <c r="C1711" s="7" t="s">
        <v>4533</v>
      </c>
      <c r="D1711" s="7" t="s">
        <v>10</v>
      </c>
      <c r="E1711" s="7" t="s">
        <v>11</v>
      </c>
      <c r="F1711" s="7" t="s">
        <v>4706</v>
      </c>
      <c r="G1711" s="7" t="s">
        <v>4707</v>
      </c>
      <c r="H1711" s="10" t="s">
        <v>4705</v>
      </c>
      <c r="I1711" s="10" t="s">
        <v>3</v>
      </c>
      <c r="J1711" s="9" t="s">
        <v>17054</v>
      </c>
      <c r="K1711" s="7" t="s">
        <v>17051</v>
      </c>
      <c r="L1711" s="7">
        <f>IF(Tabla1[[#This Row],[Code relation 
(is preprint of)]]="NO", 2, 1)</f>
        <v>2</v>
      </c>
      <c r="M1711" s="7"/>
      <c r="Q1711" s="7"/>
      <c r="R1711" s="30">
        <f>$Q$2-Tabla1[[#This Row],[Date of posting in
 preprint server]]</f>
        <v>-43964</v>
      </c>
      <c r="S1711" s="7"/>
    </row>
    <row r="1712" spans="1:19" x14ac:dyDescent="0.25">
      <c r="A1712">
        <v>1454</v>
      </c>
      <c r="B1712" t="s">
        <v>4708</v>
      </c>
      <c r="C1712" t="s">
        <v>4533</v>
      </c>
      <c r="D1712" t="s">
        <v>10</v>
      </c>
      <c r="E1712" t="s">
        <v>11</v>
      </c>
      <c r="F1712" t="s">
        <v>4709</v>
      </c>
      <c r="G1712" t="s">
        <v>4710</v>
      </c>
      <c r="H1712" s="2" t="s">
        <v>4708</v>
      </c>
      <c r="I1712" s="2" t="s">
        <v>3</v>
      </c>
      <c r="J1712" s="4">
        <v>0</v>
      </c>
      <c r="K1712" s="4" t="s">
        <v>17051</v>
      </c>
      <c r="L1712">
        <f>IF(Tabla1[[#This Row],[Code relation 
(is preprint of)]]="NO", 2, 1)</f>
        <v>2</v>
      </c>
      <c r="Q1712" s="7"/>
      <c r="R1712" s="30">
        <f>$Q$2-Tabla1[[#This Row],[Date of posting in
 preprint server]]</f>
        <v>-43964</v>
      </c>
      <c r="S1712" s="7"/>
    </row>
    <row r="1713" spans="1:19" x14ac:dyDescent="0.25">
      <c r="A1713">
        <v>1455</v>
      </c>
      <c r="B1713" t="s">
        <v>4711</v>
      </c>
      <c r="C1713" t="s">
        <v>4533</v>
      </c>
      <c r="D1713" t="s">
        <v>10</v>
      </c>
      <c r="E1713" t="s">
        <v>11</v>
      </c>
      <c r="F1713" t="s">
        <v>4712</v>
      </c>
      <c r="G1713" t="s">
        <v>4713</v>
      </c>
      <c r="H1713" s="2" t="s">
        <v>4711</v>
      </c>
      <c r="I1713" s="2" t="s">
        <v>3</v>
      </c>
      <c r="J1713" s="4">
        <v>0</v>
      </c>
      <c r="K1713" s="4" t="s">
        <v>17051</v>
      </c>
      <c r="L1713">
        <f>IF(Tabla1[[#This Row],[Code relation 
(is preprint of)]]="NO", 2, 1)</f>
        <v>2</v>
      </c>
      <c r="Q1713" s="7"/>
      <c r="R1713" s="30">
        <f>$Q$2-Tabla1[[#This Row],[Date of posting in
 preprint server]]</f>
        <v>-43964</v>
      </c>
      <c r="S1713" s="7"/>
    </row>
    <row r="1714" spans="1:19" x14ac:dyDescent="0.25">
      <c r="A1714">
        <v>1456</v>
      </c>
      <c r="B1714" t="s">
        <v>4714</v>
      </c>
      <c r="C1714" t="s">
        <v>4533</v>
      </c>
      <c r="D1714" t="s">
        <v>10</v>
      </c>
      <c r="E1714" t="s">
        <v>11</v>
      </c>
      <c r="F1714" t="s">
        <v>4715</v>
      </c>
      <c r="G1714" t="s">
        <v>4716</v>
      </c>
      <c r="H1714" s="2" t="s">
        <v>4714</v>
      </c>
      <c r="I1714" s="2" t="s">
        <v>3</v>
      </c>
      <c r="J1714" s="4">
        <v>0</v>
      </c>
      <c r="K1714" s="4" t="s">
        <v>17051</v>
      </c>
      <c r="L1714">
        <f>IF(Tabla1[[#This Row],[Code relation 
(is preprint of)]]="NO", 2, 1)</f>
        <v>2</v>
      </c>
      <c r="Q1714" s="7"/>
      <c r="R1714" s="30">
        <f>$Q$2-Tabla1[[#This Row],[Date of posting in
 preprint server]]</f>
        <v>-43964</v>
      </c>
      <c r="S1714" s="7"/>
    </row>
    <row r="1715" spans="1:19" x14ac:dyDescent="0.25">
      <c r="A1715">
        <v>1457</v>
      </c>
      <c r="B1715" t="s">
        <v>4717</v>
      </c>
      <c r="C1715" t="s">
        <v>4533</v>
      </c>
      <c r="D1715" t="s">
        <v>10</v>
      </c>
      <c r="E1715" t="s">
        <v>11</v>
      </c>
      <c r="F1715" t="s">
        <v>4718</v>
      </c>
      <c r="G1715" t="s">
        <v>4719</v>
      </c>
      <c r="H1715" s="2" t="s">
        <v>4717</v>
      </c>
      <c r="I1715" s="2" t="s">
        <v>3</v>
      </c>
      <c r="J1715" s="4">
        <v>0</v>
      </c>
      <c r="K1715" s="4" t="s">
        <v>17051</v>
      </c>
      <c r="L1715">
        <f>IF(Tabla1[[#This Row],[Code relation 
(is preprint of)]]="NO", 2, 1)</f>
        <v>2</v>
      </c>
      <c r="Q1715" s="7"/>
      <c r="R1715" s="30">
        <f>$Q$2-Tabla1[[#This Row],[Date of posting in
 preprint server]]</f>
        <v>-43964</v>
      </c>
      <c r="S1715" s="7"/>
    </row>
    <row r="1716" spans="1:19" x14ac:dyDescent="0.25">
      <c r="A1716">
        <v>1458</v>
      </c>
      <c r="B1716" t="s">
        <v>4720</v>
      </c>
      <c r="C1716" t="s">
        <v>4533</v>
      </c>
      <c r="D1716" t="s">
        <v>10</v>
      </c>
      <c r="E1716" t="s">
        <v>11</v>
      </c>
      <c r="F1716" t="s">
        <v>4721</v>
      </c>
      <c r="G1716" t="s">
        <v>4722</v>
      </c>
      <c r="H1716" s="2" t="s">
        <v>4720</v>
      </c>
      <c r="I1716" s="2" t="s">
        <v>3</v>
      </c>
      <c r="J1716" s="4">
        <v>0</v>
      </c>
      <c r="K1716" s="4" t="s">
        <v>17051</v>
      </c>
      <c r="L1716">
        <f>IF(Tabla1[[#This Row],[Code relation 
(is preprint of)]]="NO", 2, 1)</f>
        <v>2</v>
      </c>
      <c r="Q1716" s="7"/>
      <c r="R1716" s="30">
        <f>$Q$2-Tabla1[[#This Row],[Date of posting in
 preprint server]]</f>
        <v>-43964</v>
      </c>
      <c r="S1716" s="7"/>
    </row>
    <row r="1717" spans="1:19" x14ac:dyDescent="0.25">
      <c r="A1717">
        <v>1459</v>
      </c>
      <c r="B1717" t="s">
        <v>4723</v>
      </c>
      <c r="C1717" t="s">
        <v>4533</v>
      </c>
      <c r="D1717" t="s">
        <v>10</v>
      </c>
      <c r="E1717" t="s">
        <v>11</v>
      </c>
      <c r="F1717" t="s">
        <v>4724</v>
      </c>
      <c r="G1717" t="s">
        <v>4725</v>
      </c>
      <c r="H1717" s="2" t="s">
        <v>4723</v>
      </c>
      <c r="I1717" s="2" t="s">
        <v>3</v>
      </c>
      <c r="J1717" s="4">
        <v>0</v>
      </c>
      <c r="K1717" s="4" t="s">
        <v>17051</v>
      </c>
      <c r="L1717">
        <f>IF(Tabla1[[#This Row],[Code relation 
(is preprint of)]]="NO", 2, 1)</f>
        <v>2</v>
      </c>
      <c r="Q1717" s="7"/>
      <c r="R1717" s="30">
        <f>$Q$2-Tabla1[[#This Row],[Date of posting in
 preprint server]]</f>
        <v>-43964</v>
      </c>
      <c r="S1717" s="7"/>
    </row>
    <row r="1718" spans="1:19" x14ac:dyDescent="0.25">
      <c r="A1718">
        <v>1460</v>
      </c>
      <c r="B1718" t="s">
        <v>4726</v>
      </c>
      <c r="C1718" t="s">
        <v>4533</v>
      </c>
      <c r="D1718" t="s">
        <v>10</v>
      </c>
      <c r="E1718" t="s">
        <v>11</v>
      </c>
      <c r="F1718" t="s">
        <v>4727</v>
      </c>
      <c r="G1718" t="s">
        <v>4728</v>
      </c>
      <c r="H1718" s="2" t="s">
        <v>4726</v>
      </c>
      <c r="I1718" s="2" t="s">
        <v>3</v>
      </c>
      <c r="J1718" s="4">
        <v>0</v>
      </c>
      <c r="K1718" s="4" t="s">
        <v>16788</v>
      </c>
      <c r="L1718">
        <f>IF(Tabla1[[#This Row],[Code relation 
(is preprint of)]]="NO", 2, 1)</f>
        <v>1</v>
      </c>
      <c r="M1718" s="24" t="s">
        <v>17369</v>
      </c>
      <c r="N1718" s="32" t="s">
        <v>17091</v>
      </c>
      <c r="O1718" s="32">
        <f>Tabla1[[#This Row],[Date of publication (data available online on scholarly journal)]]-Tabla1[[#This Row],[Date of posting in
 preprint server]]</f>
        <v>23</v>
      </c>
      <c r="P1718" s="19">
        <v>0</v>
      </c>
      <c r="Q1718" s="7"/>
      <c r="R1718" s="30">
        <f>$Q$2-Tabla1[[#This Row],[Date of posting in
 preprint server]]</f>
        <v>-43964</v>
      </c>
      <c r="S1718" s="7"/>
    </row>
    <row r="1719" spans="1:19" x14ac:dyDescent="0.25">
      <c r="A1719">
        <v>1461</v>
      </c>
      <c r="B1719" t="s">
        <v>4729</v>
      </c>
      <c r="C1719" t="s">
        <v>4533</v>
      </c>
      <c r="D1719" t="s">
        <v>10</v>
      </c>
      <c r="E1719" t="s">
        <v>11</v>
      </c>
      <c r="F1719" t="s">
        <v>4730</v>
      </c>
      <c r="G1719" t="s">
        <v>4731</v>
      </c>
      <c r="H1719" s="2" t="s">
        <v>4729</v>
      </c>
      <c r="I1719" s="2" t="s">
        <v>3</v>
      </c>
      <c r="J1719" s="4">
        <v>0</v>
      </c>
      <c r="K1719" s="4" t="s">
        <v>17051</v>
      </c>
      <c r="L1719">
        <f>IF(Tabla1[[#This Row],[Code relation 
(is preprint of)]]="NO", 2, 1)</f>
        <v>2</v>
      </c>
      <c r="Q1719" s="7"/>
      <c r="R1719" s="30">
        <f>$Q$2-Tabla1[[#This Row],[Date of posting in
 preprint server]]</f>
        <v>-43964</v>
      </c>
      <c r="S1719" s="7"/>
    </row>
    <row r="1720" spans="1:19" x14ac:dyDescent="0.25">
      <c r="A1720">
        <v>1462</v>
      </c>
      <c r="B1720" t="s">
        <v>4732</v>
      </c>
      <c r="C1720" t="s">
        <v>4533</v>
      </c>
      <c r="D1720" t="s">
        <v>10</v>
      </c>
      <c r="E1720" t="s">
        <v>11</v>
      </c>
      <c r="F1720" t="s">
        <v>4733</v>
      </c>
      <c r="G1720" t="s">
        <v>4734</v>
      </c>
      <c r="H1720" s="2" t="s">
        <v>4732</v>
      </c>
      <c r="I1720" s="2" t="s">
        <v>3</v>
      </c>
      <c r="J1720" s="4">
        <v>0</v>
      </c>
      <c r="K1720" s="4" t="s">
        <v>17051</v>
      </c>
      <c r="L1720">
        <f>IF(Tabla1[[#This Row],[Code relation 
(is preprint of)]]="NO", 2, 1)</f>
        <v>2</v>
      </c>
      <c r="Q1720" s="7"/>
      <c r="R1720" s="30">
        <f>$Q$2-Tabla1[[#This Row],[Date of posting in
 preprint server]]</f>
        <v>-43964</v>
      </c>
      <c r="S1720" s="7"/>
    </row>
    <row r="1721" spans="1:19" x14ac:dyDescent="0.25">
      <c r="A1721">
        <v>1466</v>
      </c>
      <c r="B1721" t="s">
        <v>4744</v>
      </c>
      <c r="C1721" t="s">
        <v>4533</v>
      </c>
      <c r="D1721" t="s">
        <v>10</v>
      </c>
      <c r="E1721" t="s">
        <v>11</v>
      </c>
      <c r="F1721" t="s">
        <v>4745</v>
      </c>
      <c r="G1721" t="s">
        <v>4746</v>
      </c>
      <c r="H1721" s="2" t="s">
        <v>4744</v>
      </c>
      <c r="I1721" s="2" t="s">
        <v>3</v>
      </c>
      <c r="J1721" s="4">
        <v>0</v>
      </c>
      <c r="K1721" s="4" t="s">
        <v>17051</v>
      </c>
      <c r="L1721">
        <f>IF(Tabla1[[#This Row],[Code relation 
(is preprint of)]]="NO", 2, 1)</f>
        <v>2</v>
      </c>
      <c r="Q1721" s="7"/>
      <c r="R1721" s="30">
        <f>$Q$2-Tabla1[[#This Row],[Date of posting in
 preprint server]]</f>
        <v>-43964</v>
      </c>
      <c r="S1721" s="7"/>
    </row>
    <row r="1722" spans="1:19" x14ac:dyDescent="0.25">
      <c r="A1722" s="24">
        <v>1467</v>
      </c>
      <c r="B1722" s="24" t="s">
        <v>4747</v>
      </c>
      <c r="C1722" s="24" t="s">
        <v>4533</v>
      </c>
      <c r="D1722" s="24" t="s">
        <v>10</v>
      </c>
      <c r="E1722" s="24" t="s">
        <v>11</v>
      </c>
      <c r="F1722" s="24" t="s">
        <v>4748</v>
      </c>
      <c r="G1722" s="24" t="s">
        <v>4749</v>
      </c>
      <c r="H1722" s="2" t="s">
        <v>4747</v>
      </c>
      <c r="I1722" s="2" t="s">
        <v>3</v>
      </c>
      <c r="J1722" s="24">
        <v>0</v>
      </c>
      <c r="K1722" s="24" t="s">
        <v>17051</v>
      </c>
      <c r="L1722" s="24">
        <f>IF(Tabla1[[#This Row],[Code relation 
(is preprint of)]]="NO", 2, 1)</f>
        <v>2</v>
      </c>
      <c r="Q1722" s="7"/>
      <c r="R1722" s="30">
        <f>$Q$2-Tabla1[[#This Row],[Date of posting in
 preprint server]]</f>
        <v>-43964</v>
      </c>
      <c r="S1722" s="7"/>
    </row>
    <row r="1723" spans="1:19" x14ac:dyDescent="0.25">
      <c r="A1723">
        <v>1476</v>
      </c>
      <c r="B1723" t="s">
        <v>4774</v>
      </c>
      <c r="C1723" t="s">
        <v>4533</v>
      </c>
      <c r="D1723" t="s">
        <v>10</v>
      </c>
      <c r="E1723" t="s">
        <v>11</v>
      </c>
      <c r="F1723" t="s">
        <v>4775</v>
      </c>
      <c r="G1723" t="s">
        <v>4776</v>
      </c>
      <c r="H1723" s="2" t="s">
        <v>4774</v>
      </c>
      <c r="I1723" s="2" t="s">
        <v>3</v>
      </c>
      <c r="J1723" s="4">
        <v>0</v>
      </c>
      <c r="K1723" s="4" t="s">
        <v>17051</v>
      </c>
      <c r="L1723">
        <f>IF(Tabla1[[#This Row],[Code relation 
(is preprint of)]]="NO", 2, 1)</f>
        <v>2</v>
      </c>
      <c r="Q1723" s="7"/>
      <c r="R1723" s="30">
        <f>$Q$2-Tabla1[[#This Row],[Date of posting in
 preprint server]]</f>
        <v>-43964</v>
      </c>
      <c r="S1723" s="7"/>
    </row>
    <row r="1724" spans="1:19" x14ac:dyDescent="0.25">
      <c r="A1724">
        <v>1511</v>
      </c>
      <c r="B1724" t="s">
        <v>4909</v>
      </c>
      <c r="C1724" t="s">
        <v>4793</v>
      </c>
      <c r="D1724" t="s">
        <v>10</v>
      </c>
      <c r="E1724" t="s">
        <v>11</v>
      </c>
      <c r="F1724" t="s">
        <v>4910</v>
      </c>
      <c r="G1724" t="s">
        <v>4911</v>
      </c>
      <c r="H1724" s="2" t="s">
        <v>4909</v>
      </c>
      <c r="I1724" s="2" t="s">
        <v>3</v>
      </c>
      <c r="J1724" s="4">
        <v>1</v>
      </c>
      <c r="K1724" s="4" t="s">
        <v>17051</v>
      </c>
      <c r="L1724">
        <f>IF(Tabla1[[#This Row],[Code relation 
(is preprint of)]]="NO", 2, 1)</f>
        <v>2</v>
      </c>
      <c r="Q1724" s="7"/>
      <c r="R1724" s="30">
        <f>$Q$2-Tabla1[[#This Row],[Date of posting in
 preprint server]]</f>
        <v>-43963</v>
      </c>
      <c r="S1724" s="7"/>
    </row>
    <row r="1725" spans="1:19" x14ac:dyDescent="0.25">
      <c r="A1725">
        <v>1512</v>
      </c>
      <c r="B1725" t="s">
        <v>4912</v>
      </c>
      <c r="C1725" t="s">
        <v>4793</v>
      </c>
      <c r="D1725" t="s">
        <v>10</v>
      </c>
      <c r="E1725" t="s">
        <v>11</v>
      </c>
      <c r="F1725" t="s">
        <v>4913</v>
      </c>
      <c r="G1725" t="s">
        <v>4914</v>
      </c>
      <c r="H1725" s="2" t="s">
        <v>4912</v>
      </c>
      <c r="I1725" s="2" t="s">
        <v>3</v>
      </c>
      <c r="J1725" s="4">
        <v>0</v>
      </c>
      <c r="K1725" s="4" t="s">
        <v>17051</v>
      </c>
      <c r="L1725">
        <f>IF(Tabla1[[#This Row],[Code relation 
(is preprint of)]]="NO", 2, 1)</f>
        <v>2</v>
      </c>
      <c r="Q1725" s="7"/>
      <c r="R1725" s="30">
        <f>$Q$2-Tabla1[[#This Row],[Date of posting in
 preprint server]]</f>
        <v>-43963</v>
      </c>
      <c r="S1725" s="7"/>
    </row>
    <row r="1726" spans="1:19" x14ac:dyDescent="0.25">
      <c r="A1726">
        <v>1513</v>
      </c>
      <c r="B1726" t="s">
        <v>4915</v>
      </c>
      <c r="C1726" t="s">
        <v>4793</v>
      </c>
      <c r="D1726" t="s">
        <v>10</v>
      </c>
      <c r="E1726" t="s">
        <v>11</v>
      </c>
      <c r="F1726" t="s">
        <v>4916</v>
      </c>
      <c r="G1726" t="s">
        <v>4917</v>
      </c>
      <c r="H1726" s="2" t="s">
        <v>4915</v>
      </c>
      <c r="I1726" s="2" t="s">
        <v>3</v>
      </c>
      <c r="J1726" s="4">
        <v>0</v>
      </c>
      <c r="K1726" s="4" t="s">
        <v>17051</v>
      </c>
      <c r="L1726">
        <f>IF(Tabla1[[#This Row],[Code relation 
(is preprint of)]]="NO", 2, 1)</f>
        <v>2</v>
      </c>
      <c r="Q1726" s="7"/>
      <c r="R1726" s="30">
        <f>$Q$2-Tabla1[[#This Row],[Date of posting in
 preprint server]]</f>
        <v>-43963</v>
      </c>
      <c r="S1726" s="7"/>
    </row>
    <row r="1727" spans="1:19" x14ac:dyDescent="0.25">
      <c r="A1727">
        <v>1514</v>
      </c>
      <c r="B1727" t="s">
        <v>4918</v>
      </c>
      <c r="C1727" t="s">
        <v>4793</v>
      </c>
      <c r="D1727" t="s">
        <v>10</v>
      </c>
      <c r="E1727" t="s">
        <v>11</v>
      </c>
      <c r="F1727" t="s">
        <v>4919</v>
      </c>
      <c r="G1727" t="s">
        <v>4920</v>
      </c>
      <c r="H1727" s="2" t="s">
        <v>4918</v>
      </c>
      <c r="I1727" s="2" t="s">
        <v>3</v>
      </c>
      <c r="J1727" s="4">
        <v>7</v>
      </c>
      <c r="K1727" s="4" t="s">
        <v>17051</v>
      </c>
      <c r="L1727">
        <f>IF(Tabla1[[#This Row],[Code relation 
(is preprint of)]]="NO", 2, 1)</f>
        <v>2</v>
      </c>
      <c r="Q1727" s="7"/>
      <c r="R1727" s="30">
        <f>$Q$2-Tabla1[[#This Row],[Date of posting in
 preprint server]]</f>
        <v>-43963</v>
      </c>
      <c r="S1727" s="7"/>
    </row>
    <row r="1728" spans="1:19" x14ac:dyDescent="0.25">
      <c r="A1728">
        <v>1515</v>
      </c>
      <c r="B1728" t="s">
        <v>4921</v>
      </c>
      <c r="C1728" t="s">
        <v>4793</v>
      </c>
      <c r="D1728" t="s">
        <v>10</v>
      </c>
      <c r="E1728" t="s">
        <v>11</v>
      </c>
      <c r="F1728" t="s">
        <v>4922</v>
      </c>
      <c r="G1728" t="s">
        <v>4923</v>
      </c>
      <c r="H1728" s="2" t="s">
        <v>4921</v>
      </c>
      <c r="I1728" s="2" t="s">
        <v>3</v>
      </c>
      <c r="J1728" s="4">
        <v>1</v>
      </c>
      <c r="K1728" s="4" t="s">
        <v>17051</v>
      </c>
      <c r="L1728">
        <f>IF(Tabla1[[#This Row],[Code relation 
(is preprint of)]]="NO", 2, 1)</f>
        <v>2</v>
      </c>
      <c r="Q1728" s="7"/>
      <c r="R1728" s="30">
        <f>$Q$2-Tabla1[[#This Row],[Date of posting in
 preprint server]]</f>
        <v>-43963</v>
      </c>
      <c r="S1728" s="7"/>
    </row>
    <row r="1729" spans="1:19" x14ac:dyDescent="0.25">
      <c r="A1729">
        <v>1516</v>
      </c>
      <c r="B1729" t="s">
        <v>4924</v>
      </c>
      <c r="C1729" t="s">
        <v>4793</v>
      </c>
      <c r="D1729" t="s">
        <v>10</v>
      </c>
      <c r="E1729" t="s">
        <v>11</v>
      </c>
      <c r="F1729" t="s">
        <v>4925</v>
      </c>
      <c r="G1729" t="s">
        <v>4926</v>
      </c>
      <c r="H1729" s="2" t="s">
        <v>4924</v>
      </c>
      <c r="I1729" s="2" t="s">
        <v>3</v>
      </c>
      <c r="J1729" s="4">
        <v>1</v>
      </c>
      <c r="K1729" s="4" t="s">
        <v>17051</v>
      </c>
      <c r="L1729">
        <f>IF(Tabla1[[#This Row],[Code relation 
(is preprint of)]]="NO", 2, 1)</f>
        <v>2</v>
      </c>
      <c r="Q1729" s="7"/>
      <c r="R1729" s="30">
        <f>$Q$2-Tabla1[[#This Row],[Date of posting in
 preprint server]]</f>
        <v>-43963</v>
      </c>
      <c r="S1729" s="7"/>
    </row>
    <row r="1730" spans="1:19" x14ac:dyDescent="0.25">
      <c r="A1730">
        <v>1517</v>
      </c>
      <c r="B1730" t="s">
        <v>4927</v>
      </c>
      <c r="C1730" t="s">
        <v>4793</v>
      </c>
      <c r="D1730" t="s">
        <v>10</v>
      </c>
      <c r="E1730" t="s">
        <v>11</v>
      </c>
      <c r="F1730" t="s">
        <v>4928</v>
      </c>
      <c r="G1730" t="s">
        <v>4929</v>
      </c>
      <c r="H1730" s="2" t="s">
        <v>4927</v>
      </c>
      <c r="I1730" s="2" t="s">
        <v>3</v>
      </c>
      <c r="J1730" s="4">
        <v>2</v>
      </c>
      <c r="K1730" s="4" t="s">
        <v>17051</v>
      </c>
      <c r="L1730">
        <f>IF(Tabla1[[#This Row],[Code relation 
(is preprint of)]]="NO", 2, 1)</f>
        <v>2</v>
      </c>
      <c r="Q1730" s="7"/>
      <c r="R1730" s="30">
        <f>$Q$2-Tabla1[[#This Row],[Date of posting in
 preprint server]]</f>
        <v>-43963</v>
      </c>
      <c r="S1730" s="7"/>
    </row>
    <row r="1731" spans="1:19" x14ac:dyDescent="0.25">
      <c r="A1731">
        <v>1518</v>
      </c>
      <c r="B1731" t="s">
        <v>4930</v>
      </c>
      <c r="C1731" t="s">
        <v>4793</v>
      </c>
      <c r="D1731" t="s">
        <v>10</v>
      </c>
      <c r="E1731" t="s">
        <v>11</v>
      </c>
      <c r="F1731" t="s">
        <v>4931</v>
      </c>
      <c r="G1731" t="s">
        <v>4932</v>
      </c>
      <c r="H1731" s="2" t="s">
        <v>4930</v>
      </c>
      <c r="I1731" s="2" t="s">
        <v>3</v>
      </c>
      <c r="J1731" s="4">
        <v>1</v>
      </c>
      <c r="K1731" s="4" t="s">
        <v>17051</v>
      </c>
      <c r="L1731">
        <f>IF(Tabla1[[#This Row],[Code relation 
(is preprint of)]]="NO", 2, 1)</f>
        <v>2</v>
      </c>
      <c r="Q1731" s="7"/>
      <c r="R1731" s="30">
        <f>$Q$2-Tabla1[[#This Row],[Date of posting in
 preprint server]]</f>
        <v>-43963</v>
      </c>
      <c r="S1731" s="7"/>
    </row>
    <row r="1732" spans="1:19" x14ac:dyDescent="0.25">
      <c r="A1732">
        <v>1519</v>
      </c>
      <c r="B1732" t="s">
        <v>4933</v>
      </c>
      <c r="C1732" t="s">
        <v>4793</v>
      </c>
      <c r="D1732" t="s">
        <v>10</v>
      </c>
      <c r="E1732" t="s">
        <v>11</v>
      </c>
      <c r="F1732" t="s">
        <v>4934</v>
      </c>
      <c r="G1732" t="s">
        <v>4935</v>
      </c>
      <c r="H1732" s="2" t="s">
        <v>4933</v>
      </c>
      <c r="I1732" s="2" t="s">
        <v>3</v>
      </c>
      <c r="J1732" s="4">
        <v>2</v>
      </c>
      <c r="K1732" s="4" t="s">
        <v>17051</v>
      </c>
      <c r="L1732">
        <f>IF(Tabla1[[#This Row],[Code relation 
(is preprint of)]]="NO", 2, 1)</f>
        <v>2</v>
      </c>
      <c r="Q1732" s="7"/>
      <c r="R1732" s="30">
        <f>$Q$2-Tabla1[[#This Row],[Date of posting in
 preprint server]]</f>
        <v>-43963</v>
      </c>
      <c r="S1732" s="7"/>
    </row>
    <row r="1733" spans="1:19" x14ac:dyDescent="0.25">
      <c r="A1733">
        <v>1520</v>
      </c>
      <c r="B1733" t="s">
        <v>4936</v>
      </c>
      <c r="C1733" t="s">
        <v>4793</v>
      </c>
      <c r="D1733" t="s">
        <v>10</v>
      </c>
      <c r="E1733" t="s">
        <v>11</v>
      </c>
      <c r="F1733" t="s">
        <v>4937</v>
      </c>
      <c r="G1733" t="s">
        <v>4938</v>
      </c>
      <c r="H1733" s="2" t="s">
        <v>4936</v>
      </c>
      <c r="I1733" s="2" t="s">
        <v>3</v>
      </c>
      <c r="J1733" s="4">
        <v>0</v>
      </c>
      <c r="K1733" s="4" t="s">
        <v>17051</v>
      </c>
      <c r="L1733">
        <f>IF(Tabla1[[#This Row],[Code relation 
(is preprint of)]]="NO", 2, 1)</f>
        <v>2</v>
      </c>
      <c r="Q1733" s="7"/>
      <c r="R1733" s="30">
        <f>$Q$2-Tabla1[[#This Row],[Date of posting in
 preprint server]]</f>
        <v>-43963</v>
      </c>
      <c r="S1733" s="7"/>
    </row>
    <row r="1734" spans="1:19" x14ac:dyDescent="0.25">
      <c r="A1734">
        <v>1521</v>
      </c>
      <c r="B1734" t="s">
        <v>4939</v>
      </c>
      <c r="C1734" t="s">
        <v>4793</v>
      </c>
      <c r="D1734" t="s">
        <v>10</v>
      </c>
      <c r="E1734" t="s">
        <v>11</v>
      </c>
      <c r="F1734" t="s">
        <v>4940</v>
      </c>
      <c r="G1734" t="s">
        <v>4941</v>
      </c>
      <c r="H1734" s="2" t="s">
        <v>4939</v>
      </c>
      <c r="I1734" s="2" t="s">
        <v>3</v>
      </c>
      <c r="J1734" s="4">
        <v>3</v>
      </c>
      <c r="K1734" s="4" t="s">
        <v>17051</v>
      </c>
      <c r="L1734">
        <f>IF(Tabla1[[#This Row],[Code relation 
(is preprint of)]]="NO", 2, 1)</f>
        <v>2</v>
      </c>
      <c r="Q1734" s="7"/>
      <c r="R1734" s="30">
        <f>$Q$2-Tabla1[[#This Row],[Date of posting in
 preprint server]]</f>
        <v>-43963</v>
      </c>
      <c r="S1734" s="7"/>
    </row>
    <row r="1735" spans="1:19" x14ac:dyDescent="0.25">
      <c r="A1735">
        <v>1522</v>
      </c>
      <c r="B1735" t="s">
        <v>4942</v>
      </c>
      <c r="C1735" t="s">
        <v>4793</v>
      </c>
      <c r="D1735" t="s">
        <v>10</v>
      </c>
      <c r="E1735" t="s">
        <v>11</v>
      </c>
      <c r="F1735" t="s">
        <v>4943</v>
      </c>
      <c r="G1735" t="s">
        <v>4944</v>
      </c>
      <c r="H1735" s="2" t="s">
        <v>4942</v>
      </c>
      <c r="I1735" s="2" t="s">
        <v>3</v>
      </c>
      <c r="J1735" s="4">
        <v>0</v>
      </c>
      <c r="K1735" s="4" t="s">
        <v>17051</v>
      </c>
      <c r="L1735">
        <f>IF(Tabla1[[#This Row],[Code relation 
(is preprint of)]]="NO", 2, 1)</f>
        <v>2</v>
      </c>
      <c r="Q1735" s="7"/>
      <c r="R1735" s="30">
        <f>$Q$2-Tabla1[[#This Row],[Date of posting in
 preprint server]]</f>
        <v>-43963</v>
      </c>
      <c r="S1735" s="7"/>
    </row>
    <row r="1736" spans="1:19" x14ac:dyDescent="0.25">
      <c r="A1736">
        <v>1523</v>
      </c>
      <c r="B1736" t="s">
        <v>4945</v>
      </c>
      <c r="C1736" t="s">
        <v>4793</v>
      </c>
      <c r="D1736" t="s">
        <v>10</v>
      </c>
      <c r="E1736" t="s">
        <v>11</v>
      </c>
      <c r="F1736" t="s">
        <v>4946</v>
      </c>
      <c r="G1736" t="s">
        <v>4947</v>
      </c>
      <c r="H1736" s="2" t="s">
        <v>4945</v>
      </c>
      <c r="I1736" s="2" t="s">
        <v>3</v>
      </c>
      <c r="J1736" s="4">
        <v>0</v>
      </c>
      <c r="K1736" s="4" t="s">
        <v>17051</v>
      </c>
      <c r="L1736">
        <f>IF(Tabla1[[#This Row],[Code relation 
(is preprint of)]]="NO", 2, 1)</f>
        <v>2</v>
      </c>
      <c r="Q1736" s="7"/>
      <c r="R1736" s="30">
        <f>$Q$2-Tabla1[[#This Row],[Date of posting in
 preprint server]]</f>
        <v>-43963</v>
      </c>
      <c r="S1736" s="7"/>
    </row>
    <row r="1737" spans="1:19" x14ac:dyDescent="0.25">
      <c r="A1737">
        <v>1524</v>
      </c>
      <c r="B1737" t="s">
        <v>4948</v>
      </c>
      <c r="C1737" t="s">
        <v>4793</v>
      </c>
      <c r="D1737" t="s">
        <v>10</v>
      </c>
      <c r="E1737" t="s">
        <v>11</v>
      </c>
      <c r="F1737" t="s">
        <v>4949</v>
      </c>
      <c r="G1737" t="s">
        <v>4950</v>
      </c>
      <c r="H1737" s="2" t="s">
        <v>4948</v>
      </c>
      <c r="I1737" s="2" t="s">
        <v>3</v>
      </c>
      <c r="J1737" s="4">
        <v>0</v>
      </c>
      <c r="K1737" s="4" t="s">
        <v>17051</v>
      </c>
      <c r="L1737">
        <f>IF(Tabla1[[#This Row],[Code relation 
(is preprint of)]]="NO", 2, 1)</f>
        <v>2</v>
      </c>
      <c r="Q1737" s="7"/>
      <c r="R1737" s="30">
        <f>$Q$2-Tabla1[[#This Row],[Date of posting in
 preprint server]]</f>
        <v>-43963</v>
      </c>
      <c r="S1737" s="7"/>
    </row>
    <row r="1738" spans="1:19" x14ac:dyDescent="0.25">
      <c r="A1738">
        <v>1525</v>
      </c>
      <c r="B1738" t="s">
        <v>4951</v>
      </c>
      <c r="C1738" t="s">
        <v>4793</v>
      </c>
      <c r="D1738" t="s">
        <v>10</v>
      </c>
      <c r="E1738" t="s">
        <v>11</v>
      </c>
      <c r="F1738" t="s">
        <v>4952</v>
      </c>
      <c r="G1738" t="s">
        <v>4953</v>
      </c>
      <c r="H1738" s="2" t="s">
        <v>4951</v>
      </c>
      <c r="I1738" s="2" t="s">
        <v>3</v>
      </c>
      <c r="J1738" s="4">
        <v>0</v>
      </c>
      <c r="K1738" s="4" t="s">
        <v>17051</v>
      </c>
      <c r="L1738">
        <f>IF(Tabla1[[#This Row],[Code relation 
(is preprint of)]]="NO", 2, 1)</f>
        <v>2</v>
      </c>
      <c r="Q1738" s="7"/>
      <c r="R1738" s="30">
        <f>$Q$2-Tabla1[[#This Row],[Date of posting in
 preprint server]]</f>
        <v>-43963</v>
      </c>
      <c r="S1738" s="7"/>
    </row>
    <row r="1739" spans="1:19" x14ac:dyDescent="0.25">
      <c r="A1739">
        <v>1526</v>
      </c>
      <c r="B1739" t="s">
        <v>4954</v>
      </c>
      <c r="C1739" t="s">
        <v>4793</v>
      </c>
      <c r="D1739" t="s">
        <v>10</v>
      </c>
      <c r="E1739" t="s">
        <v>11</v>
      </c>
      <c r="F1739" t="s">
        <v>4955</v>
      </c>
      <c r="G1739" t="s">
        <v>4956</v>
      </c>
      <c r="H1739" s="2" t="s">
        <v>4954</v>
      </c>
      <c r="I1739" s="2" t="s">
        <v>3</v>
      </c>
      <c r="J1739" s="4">
        <v>0</v>
      </c>
      <c r="K1739" s="4" t="s">
        <v>17051</v>
      </c>
      <c r="L1739">
        <f>IF(Tabla1[[#This Row],[Code relation 
(is preprint of)]]="NO", 2, 1)</f>
        <v>2</v>
      </c>
      <c r="Q1739" s="7"/>
      <c r="R1739" s="30">
        <f>$Q$2-Tabla1[[#This Row],[Date of posting in
 preprint server]]</f>
        <v>-43963</v>
      </c>
      <c r="S1739" s="7"/>
    </row>
    <row r="1740" spans="1:19" x14ac:dyDescent="0.25">
      <c r="A1740">
        <v>1527</v>
      </c>
      <c r="B1740" t="s">
        <v>4957</v>
      </c>
      <c r="C1740" t="s">
        <v>4793</v>
      </c>
      <c r="D1740" t="s">
        <v>10</v>
      </c>
      <c r="E1740" t="s">
        <v>11</v>
      </c>
      <c r="F1740" t="s">
        <v>4958</v>
      </c>
      <c r="G1740" t="s">
        <v>4959</v>
      </c>
      <c r="H1740" s="2" t="s">
        <v>4957</v>
      </c>
      <c r="I1740" s="2" t="s">
        <v>3</v>
      </c>
      <c r="J1740" s="4">
        <v>4</v>
      </c>
      <c r="K1740" s="4" t="s">
        <v>17051</v>
      </c>
      <c r="L1740">
        <f>IF(Tabla1[[#This Row],[Code relation 
(is preprint of)]]="NO", 2, 1)</f>
        <v>2</v>
      </c>
      <c r="Q1740" s="7"/>
      <c r="R1740" s="30">
        <f>$Q$2-Tabla1[[#This Row],[Date of posting in
 preprint server]]</f>
        <v>-43963</v>
      </c>
      <c r="S1740" s="7"/>
    </row>
    <row r="1741" spans="1:19" x14ac:dyDescent="0.25">
      <c r="A1741">
        <v>1528</v>
      </c>
      <c r="B1741" t="s">
        <v>4960</v>
      </c>
      <c r="C1741" t="s">
        <v>4793</v>
      </c>
      <c r="D1741" t="s">
        <v>10</v>
      </c>
      <c r="E1741" t="s">
        <v>11</v>
      </c>
      <c r="F1741" t="s">
        <v>4961</v>
      </c>
      <c r="G1741" t="s">
        <v>4962</v>
      </c>
      <c r="H1741" s="2" t="s">
        <v>4960</v>
      </c>
      <c r="I1741" s="2" t="s">
        <v>3</v>
      </c>
      <c r="J1741" s="4">
        <v>0</v>
      </c>
      <c r="K1741" s="4" t="s">
        <v>17051</v>
      </c>
      <c r="L1741">
        <f>IF(Tabla1[[#This Row],[Code relation 
(is preprint of)]]="NO", 2, 1)</f>
        <v>2</v>
      </c>
      <c r="Q1741" s="7"/>
      <c r="R1741" s="30">
        <f>$Q$2-Tabla1[[#This Row],[Date of posting in
 preprint server]]</f>
        <v>-43963</v>
      </c>
      <c r="S1741" s="7"/>
    </row>
    <row r="1742" spans="1:19" x14ac:dyDescent="0.25">
      <c r="A1742">
        <v>1529</v>
      </c>
      <c r="B1742" t="s">
        <v>4963</v>
      </c>
      <c r="C1742" t="s">
        <v>4793</v>
      </c>
      <c r="D1742" t="s">
        <v>10</v>
      </c>
      <c r="E1742" t="s">
        <v>11</v>
      </c>
      <c r="F1742" t="s">
        <v>4964</v>
      </c>
      <c r="G1742" t="s">
        <v>4965</v>
      </c>
      <c r="H1742" s="2" t="s">
        <v>4963</v>
      </c>
      <c r="I1742" s="2" t="s">
        <v>3</v>
      </c>
      <c r="J1742" s="4">
        <v>0</v>
      </c>
      <c r="K1742" s="4" t="s">
        <v>17051</v>
      </c>
      <c r="L1742">
        <f>IF(Tabla1[[#This Row],[Code relation 
(is preprint of)]]="NO", 2, 1)</f>
        <v>2</v>
      </c>
      <c r="Q1742" s="7"/>
      <c r="R1742" s="30">
        <f>$Q$2-Tabla1[[#This Row],[Date of posting in
 preprint server]]</f>
        <v>-43963</v>
      </c>
      <c r="S1742" s="7"/>
    </row>
    <row r="1743" spans="1:19" x14ac:dyDescent="0.25">
      <c r="A1743">
        <v>1531</v>
      </c>
      <c r="B1743" t="s">
        <v>4969</v>
      </c>
      <c r="C1743" t="s">
        <v>4793</v>
      </c>
      <c r="D1743" t="s">
        <v>10</v>
      </c>
      <c r="E1743" t="s">
        <v>11</v>
      </c>
      <c r="F1743" t="s">
        <v>4970</v>
      </c>
      <c r="G1743" t="s">
        <v>4971</v>
      </c>
      <c r="H1743" s="2" t="s">
        <v>4969</v>
      </c>
      <c r="I1743" s="2" t="s">
        <v>3</v>
      </c>
      <c r="J1743" s="4">
        <v>0</v>
      </c>
      <c r="K1743" s="4" t="s">
        <v>17051</v>
      </c>
      <c r="L1743">
        <f>IF(Tabla1[[#This Row],[Code relation 
(is preprint of)]]="NO", 2, 1)</f>
        <v>2</v>
      </c>
      <c r="Q1743" s="7"/>
      <c r="R1743" s="30">
        <f>$Q$2-Tabla1[[#This Row],[Date of posting in
 preprint server]]</f>
        <v>-43963</v>
      </c>
      <c r="S1743" s="7"/>
    </row>
    <row r="1744" spans="1:19" x14ac:dyDescent="0.25">
      <c r="A1744">
        <v>1532</v>
      </c>
      <c r="B1744" t="s">
        <v>4972</v>
      </c>
      <c r="C1744" t="s">
        <v>4793</v>
      </c>
      <c r="D1744" t="s">
        <v>10</v>
      </c>
      <c r="E1744" t="s">
        <v>11</v>
      </c>
      <c r="F1744" t="s">
        <v>4973</v>
      </c>
      <c r="G1744" t="s">
        <v>4974</v>
      </c>
      <c r="H1744" s="2" t="s">
        <v>4972</v>
      </c>
      <c r="I1744" s="2" t="s">
        <v>3</v>
      </c>
      <c r="J1744" s="4">
        <v>0</v>
      </c>
      <c r="K1744" s="4" t="s">
        <v>17051</v>
      </c>
      <c r="L1744">
        <f>IF(Tabla1[[#This Row],[Code relation 
(is preprint of)]]="NO", 2, 1)</f>
        <v>2</v>
      </c>
      <c r="Q1744" s="7"/>
      <c r="R1744" s="30">
        <f>$Q$2-Tabla1[[#This Row],[Date of posting in
 preprint server]]</f>
        <v>-43963</v>
      </c>
      <c r="S1744" s="7"/>
    </row>
    <row r="1745" spans="1:19" x14ac:dyDescent="0.25">
      <c r="A1745">
        <v>1533</v>
      </c>
      <c r="B1745" t="s">
        <v>4975</v>
      </c>
      <c r="C1745" t="s">
        <v>4793</v>
      </c>
      <c r="D1745" t="s">
        <v>10</v>
      </c>
      <c r="E1745" t="s">
        <v>11</v>
      </c>
      <c r="F1745" t="s">
        <v>4976</v>
      </c>
      <c r="G1745" t="s">
        <v>4977</v>
      </c>
      <c r="H1745" s="2" t="s">
        <v>4975</v>
      </c>
      <c r="I1745" s="2" t="s">
        <v>3</v>
      </c>
      <c r="J1745" s="4">
        <v>1</v>
      </c>
      <c r="K1745" s="4" t="s">
        <v>17051</v>
      </c>
      <c r="L1745">
        <f>IF(Tabla1[[#This Row],[Code relation 
(is preprint of)]]="NO", 2, 1)</f>
        <v>2</v>
      </c>
      <c r="Q1745" s="7"/>
      <c r="R1745" s="30">
        <f>$Q$2-Tabla1[[#This Row],[Date of posting in
 preprint server]]</f>
        <v>-43963</v>
      </c>
      <c r="S1745" s="7"/>
    </row>
    <row r="1746" spans="1:19" x14ac:dyDescent="0.25">
      <c r="A1746">
        <v>1534</v>
      </c>
      <c r="B1746" t="s">
        <v>4978</v>
      </c>
      <c r="C1746" t="s">
        <v>4793</v>
      </c>
      <c r="D1746" t="s">
        <v>10</v>
      </c>
      <c r="E1746" t="s">
        <v>11</v>
      </c>
      <c r="F1746" t="s">
        <v>4979</v>
      </c>
      <c r="G1746" t="s">
        <v>4980</v>
      </c>
      <c r="H1746" s="2" t="s">
        <v>4978</v>
      </c>
      <c r="I1746" s="2" t="s">
        <v>3</v>
      </c>
      <c r="J1746" s="4">
        <v>0</v>
      </c>
      <c r="K1746" s="4" t="s">
        <v>17051</v>
      </c>
      <c r="L1746">
        <f>IF(Tabla1[[#This Row],[Code relation 
(is preprint of)]]="NO", 2, 1)</f>
        <v>2</v>
      </c>
      <c r="Q1746" s="7"/>
      <c r="R1746" s="30">
        <f>$Q$2-Tabla1[[#This Row],[Date of posting in
 preprint server]]</f>
        <v>-43963</v>
      </c>
      <c r="S1746" s="7"/>
    </row>
    <row r="1747" spans="1:19" x14ac:dyDescent="0.25">
      <c r="A1747">
        <v>1535</v>
      </c>
      <c r="B1747" t="s">
        <v>4981</v>
      </c>
      <c r="C1747" t="s">
        <v>4793</v>
      </c>
      <c r="D1747" t="s">
        <v>10</v>
      </c>
      <c r="E1747" t="s">
        <v>11</v>
      </c>
      <c r="F1747" t="s">
        <v>4982</v>
      </c>
      <c r="G1747" t="s">
        <v>4983</v>
      </c>
      <c r="H1747" s="2" t="s">
        <v>4981</v>
      </c>
      <c r="I1747" s="2" t="s">
        <v>3</v>
      </c>
      <c r="J1747" s="4">
        <v>0</v>
      </c>
      <c r="K1747" s="4" t="s">
        <v>16789</v>
      </c>
      <c r="L1747">
        <f>IF(Tabla1[[#This Row],[Code relation 
(is preprint of)]]="NO", 2, 1)</f>
        <v>1</v>
      </c>
      <c r="M1747" s="24" t="s">
        <v>17377</v>
      </c>
      <c r="N1747" s="32" t="s">
        <v>17092</v>
      </c>
      <c r="O1747" s="32">
        <f>Tabla1[[#This Row],[Date of publication (data available online on scholarly journal)]]-Tabla1[[#This Row],[Date of posting in
 preprint server]]</f>
        <v>13</v>
      </c>
      <c r="P1747" s="19">
        <v>5</v>
      </c>
      <c r="Q1747" s="7"/>
      <c r="R1747" s="30">
        <f>$Q$2-Tabla1[[#This Row],[Date of posting in
 preprint server]]</f>
        <v>-43963</v>
      </c>
      <c r="S1747" s="7"/>
    </row>
    <row r="1748" spans="1:19" x14ac:dyDescent="0.25">
      <c r="A1748">
        <v>1536</v>
      </c>
      <c r="B1748" t="s">
        <v>4984</v>
      </c>
      <c r="C1748" t="s">
        <v>4793</v>
      </c>
      <c r="D1748" t="s">
        <v>10</v>
      </c>
      <c r="E1748" t="s">
        <v>11</v>
      </c>
      <c r="F1748" t="s">
        <v>4985</v>
      </c>
      <c r="G1748" t="s">
        <v>4986</v>
      </c>
      <c r="H1748" s="2" t="s">
        <v>4984</v>
      </c>
      <c r="I1748" s="2" t="s">
        <v>3</v>
      </c>
      <c r="J1748" s="4">
        <v>0</v>
      </c>
      <c r="K1748" s="4" t="s">
        <v>17051</v>
      </c>
      <c r="L1748">
        <f>IF(Tabla1[[#This Row],[Code relation 
(is preprint of)]]="NO", 2, 1)</f>
        <v>2</v>
      </c>
      <c r="Q1748" s="7"/>
      <c r="R1748" s="30">
        <f>$Q$2-Tabla1[[#This Row],[Date of posting in
 preprint server]]</f>
        <v>-43963</v>
      </c>
      <c r="S1748" s="7"/>
    </row>
    <row r="1749" spans="1:19" x14ac:dyDescent="0.25">
      <c r="A1749">
        <v>1537</v>
      </c>
      <c r="B1749" t="s">
        <v>4987</v>
      </c>
      <c r="C1749" t="s">
        <v>4793</v>
      </c>
      <c r="D1749" t="s">
        <v>10</v>
      </c>
      <c r="E1749" t="s">
        <v>11</v>
      </c>
      <c r="F1749" t="s">
        <v>4988</v>
      </c>
      <c r="G1749" t="s">
        <v>4989</v>
      </c>
      <c r="H1749" s="2" t="s">
        <v>4987</v>
      </c>
      <c r="I1749" s="2" t="s">
        <v>3</v>
      </c>
      <c r="J1749" s="4">
        <v>0</v>
      </c>
      <c r="K1749" s="4" t="s">
        <v>17051</v>
      </c>
      <c r="L1749">
        <f>IF(Tabla1[[#This Row],[Code relation 
(is preprint of)]]="NO", 2, 1)</f>
        <v>2</v>
      </c>
      <c r="Q1749" s="7"/>
      <c r="R1749" s="30">
        <f>$Q$2-Tabla1[[#This Row],[Date of posting in
 preprint server]]</f>
        <v>-43963</v>
      </c>
      <c r="S1749" s="7"/>
    </row>
    <row r="1750" spans="1:19" x14ac:dyDescent="0.25">
      <c r="A1750">
        <v>1538</v>
      </c>
      <c r="B1750" t="s">
        <v>4990</v>
      </c>
      <c r="C1750" t="s">
        <v>4793</v>
      </c>
      <c r="D1750" t="s">
        <v>10</v>
      </c>
      <c r="E1750" t="s">
        <v>11</v>
      </c>
      <c r="F1750" t="s">
        <v>4991</v>
      </c>
      <c r="G1750" t="s">
        <v>4992</v>
      </c>
      <c r="H1750" s="2" t="s">
        <v>4990</v>
      </c>
      <c r="I1750" s="2" t="s">
        <v>3</v>
      </c>
      <c r="J1750" s="4">
        <v>0</v>
      </c>
      <c r="K1750" s="4" t="s">
        <v>17051</v>
      </c>
      <c r="L1750">
        <f>IF(Tabla1[[#This Row],[Code relation 
(is preprint of)]]="NO", 2, 1)</f>
        <v>2</v>
      </c>
      <c r="Q1750" s="7"/>
      <c r="R1750" s="30">
        <f>$Q$2-Tabla1[[#This Row],[Date of posting in
 preprint server]]</f>
        <v>-43963</v>
      </c>
      <c r="S1750" s="7"/>
    </row>
    <row r="1751" spans="1:19" x14ac:dyDescent="0.25">
      <c r="A1751">
        <v>1539</v>
      </c>
      <c r="B1751" t="s">
        <v>4993</v>
      </c>
      <c r="C1751" t="s">
        <v>4793</v>
      </c>
      <c r="D1751" t="s">
        <v>10</v>
      </c>
      <c r="E1751" t="s">
        <v>11</v>
      </c>
      <c r="F1751" t="s">
        <v>4994</v>
      </c>
      <c r="G1751" t="s">
        <v>4995</v>
      </c>
      <c r="H1751" s="2" t="s">
        <v>4993</v>
      </c>
      <c r="I1751" s="2" t="s">
        <v>3</v>
      </c>
      <c r="J1751" s="4">
        <v>0</v>
      </c>
      <c r="K1751" s="4" t="s">
        <v>17051</v>
      </c>
      <c r="L1751">
        <f>IF(Tabla1[[#This Row],[Code relation 
(is preprint of)]]="NO", 2, 1)</f>
        <v>2</v>
      </c>
      <c r="Q1751" s="7"/>
      <c r="R1751" s="30">
        <f>$Q$2-Tabla1[[#This Row],[Date of posting in
 preprint server]]</f>
        <v>-43963</v>
      </c>
      <c r="S1751" s="7"/>
    </row>
    <row r="1752" spans="1:19" x14ac:dyDescent="0.25">
      <c r="A1752">
        <v>1540</v>
      </c>
      <c r="B1752" t="s">
        <v>4996</v>
      </c>
      <c r="C1752" t="s">
        <v>4793</v>
      </c>
      <c r="D1752" t="s">
        <v>10</v>
      </c>
      <c r="E1752" t="s">
        <v>11</v>
      </c>
      <c r="F1752" t="s">
        <v>4997</v>
      </c>
      <c r="G1752" t="s">
        <v>4998</v>
      </c>
      <c r="H1752" s="2" t="s">
        <v>4996</v>
      </c>
      <c r="I1752" s="2" t="s">
        <v>3</v>
      </c>
      <c r="J1752" s="4">
        <v>0</v>
      </c>
      <c r="K1752" s="4" t="s">
        <v>17051</v>
      </c>
      <c r="L1752">
        <f>IF(Tabla1[[#This Row],[Code relation 
(is preprint of)]]="NO", 2, 1)</f>
        <v>2</v>
      </c>
      <c r="Q1752" s="7"/>
      <c r="R1752" s="30">
        <f>$Q$2-Tabla1[[#This Row],[Date of posting in
 preprint server]]</f>
        <v>-43963</v>
      </c>
      <c r="S1752" s="7"/>
    </row>
    <row r="1753" spans="1:19" x14ac:dyDescent="0.25">
      <c r="A1753">
        <v>1541</v>
      </c>
      <c r="B1753" t="s">
        <v>4999</v>
      </c>
      <c r="C1753" t="s">
        <v>4793</v>
      </c>
      <c r="D1753" t="s">
        <v>10</v>
      </c>
      <c r="E1753" t="s">
        <v>11</v>
      </c>
      <c r="F1753" t="s">
        <v>5000</v>
      </c>
      <c r="G1753" t="s">
        <v>5001</v>
      </c>
      <c r="H1753" s="2" t="s">
        <v>4999</v>
      </c>
      <c r="I1753" s="2" t="s">
        <v>3</v>
      </c>
      <c r="J1753" s="4">
        <v>0</v>
      </c>
      <c r="K1753" s="4" t="s">
        <v>17051</v>
      </c>
      <c r="L1753">
        <f>IF(Tabla1[[#This Row],[Code relation 
(is preprint of)]]="NO", 2, 1)</f>
        <v>2</v>
      </c>
      <c r="Q1753" s="7"/>
      <c r="R1753" s="30">
        <f>$Q$2-Tabla1[[#This Row],[Date of posting in
 preprint server]]</f>
        <v>-43963</v>
      </c>
      <c r="S1753" s="7"/>
    </row>
    <row r="1754" spans="1:19" x14ac:dyDescent="0.25">
      <c r="A1754">
        <v>1542</v>
      </c>
      <c r="B1754" t="s">
        <v>5002</v>
      </c>
      <c r="C1754" t="s">
        <v>4793</v>
      </c>
      <c r="D1754" t="s">
        <v>10</v>
      </c>
      <c r="E1754" t="s">
        <v>11</v>
      </c>
      <c r="F1754" t="s">
        <v>5003</v>
      </c>
      <c r="G1754" t="s">
        <v>5004</v>
      </c>
      <c r="H1754" s="2" t="s">
        <v>5002</v>
      </c>
      <c r="I1754" s="2" t="s">
        <v>3</v>
      </c>
      <c r="J1754" s="4">
        <v>0</v>
      </c>
      <c r="K1754" s="4" t="s">
        <v>17051</v>
      </c>
      <c r="L1754">
        <f>IF(Tabla1[[#This Row],[Code relation 
(is preprint of)]]="NO", 2, 1)</f>
        <v>2</v>
      </c>
      <c r="Q1754" s="7"/>
      <c r="R1754" s="30">
        <f>$Q$2-Tabla1[[#This Row],[Date of posting in
 preprint server]]</f>
        <v>-43963</v>
      </c>
      <c r="S1754" s="7"/>
    </row>
    <row r="1755" spans="1:19" x14ac:dyDescent="0.25">
      <c r="A1755">
        <v>1543</v>
      </c>
      <c r="B1755" t="s">
        <v>5005</v>
      </c>
      <c r="C1755" t="s">
        <v>4793</v>
      </c>
      <c r="D1755" t="s">
        <v>10</v>
      </c>
      <c r="E1755" t="s">
        <v>11</v>
      </c>
      <c r="F1755" t="s">
        <v>5006</v>
      </c>
      <c r="G1755" t="s">
        <v>5007</v>
      </c>
      <c r="H1755" s="2" t="s">
        <v>5005</v>
      </c>
      <c r="I1755" s="2" t="s">
        <v>3</v>
      </c>
      <c r="J1755" s="4">
        <v>1</v>
      </c>
      <c r="K1755" s="4" t="s">
        <v>17051</v>
      </c>
      <c r="L1755">
        <f>IF(Tabla1[[#This Row],[Code relation 
(is preprint of)]]="NO", 2, 1)</f>
        <v>2</v>
      </c>
      <c r="Q1755" s="7"/>
      <c r="R1755" s="30">
        <f>$Q$2-Tabla1[[#This Row],[Date of posting in
 preprint server]]</f>
        <v>-43963</v>
      </c>
      <c r="S1755" s="7"/>
    </row>
    <row r="1756" spans="1:19" x14ac:dyDescent="0.25">
      <c r="A1756">
        <v>1544</v>
      </c>
      <c r="B1756" t="s">
        <v>5008</v>
      </c>
      <c r="C1756" t="s">
        <v>4793</v>
      </c>
      <c r="D1756" t="s">
        <v>10</v>
      </c>
      <c r="E1756" t="s">
        <v>11</v>
      </c>
      <c r="F1756" t="s">
        <v>5009</v>
      </c>
      <c r="G1756" t="s">
        <v>5010</v>
      </c>
      <c r="H1756" s="2" t="s">
        <v>5008</v>
      </c>
      <c r="I1756" s="2" t="s">
        <v>3</v>
      </c>
      <c r="J1756" s="4">
        <v>0</v>
      </c>
      <c r="K1756" s="4" t="s">
        <v>17051</v>
      </c>
      <c r="L1756">
        <f>IF(Tabla1[[#This Row],[Code relation 
(is preprint of)]]="NO", 2, 1)</f>
        <v>2</v>
      </c>
      <c r="Q1756" s="7"/>
      <c r="R1756" s="30">
        <f>$Q$2-Tabla1[[#This Row],[Date of posting in
 preprint server]]</f>
        <v>-43963</v>
      </c>
      <c r="S1756" s="7"/>
    </row>
    <row r="1757" spans="1:19" x14ac:dyDescent="0.25">
      <c r="A1757">
        <v>1545</v>
      </c>
      <c r="B1757" t="s">
        <v>5011</v>
      </c>
      <c r="C1757" t="s">
        <v>4793</v>
      </c>
      <c r="D1757" t="s">
        <v>10</v>
      </c>
      <c r="E1757" t="s">
        <v>11</v>
      </c>
      <c r="F1757" t="s">
        <v>5012</v>
      </c>
      <c r="G1757" t="s">
        <v>5013</v>
      </c>
      <c r="H1757" s="2" t="s">
        <v>5011</v>
      </c>
      <c r="I1757" s="2" t="s">
        <v>3</v>
      </c>
      <c r="J1757" s="4">
        <v>1</v>
      </c>
      <c r="K1757" s="4" t="s">
        <v>16790</v>
      </c>
      <c r="L1757">
        <f>IF(Tabla1[[#This Row],[Code relation 
(is preprint of)]]="NO", 2, 1)</f>
        <v>1</v>
      </c>
      <c r="M1757" s="24" t="s">
        <v>17378</v>
      </c>
      <c r="N1757" s="32" t="s">
        <v>17093</v>
      </c>
      <c r="O1757" s="32">
        <f>Tabla1[[#This Row],[Date of publication (data available online on scholarly journal)]]-Tabla1[[#This Row],[Date of posting in
 preprint server]]</f>
        <v>16</v>
      </c>
      <c r="P1757" s="19">
        <v>2</v>
      </c>
      <c r="Q1757" s="7"/>
      <c r="R1757" s="30">
        <f>$Q$2-Tabla1[[#This Row],[Date of posting in
 preprint server]]</f>
        <v>-43963</v>
      </c>
      <c r="S1757" s="7"/>
    </row>
    <row r="1758" spans="1:19" x14ac:dyDescent="0.25">
      <c r="A1758">
        <v>1546</v>
      </c>
      <c r="B1758" t="s">
        <v>5014</v>
      </c>
      <c r="C1758" t="s">
        <v>4793</v>
      </c>
      <c r="D1758" t="s">
        <v>10</v>
      </c>
      <c r="E1758" t="s">
        <v>11</v>
      </c>
      <c r="F1758" t="s">
        <v>5015</v>
      </c>
      <c r="G1758" t="s">
        <v>5016</v>
      </c>
      <c r="H1758" s="2" t="s">
        <v>5014</v>
      </c>
      <c r="I1758" s="2" t="s">
        <v>3</v>
      </c>
      <c r="J1758" s="4">
        <v>0</v>
      </c>
      <c r="K1758" s="4" t="s">
        <v>17051</v>
      </c>
      <c r="L1758">
        <f>IF(Tabla1[[#This Row],[Code relation 
(is preprint of)]]="NO", 2, 1)</f>
        <v>2</v>
      </c>
      <c r="Q1758" s="7"/>
      <c r="R1758" s="30">
        <f>$Q$2-Tabla1[[#This Row],[Date of posting in
 preprint server]]</f>
        <v>-43963</v>
      </c>
      <c r="S1758" s="7"/>
    </row>
    <row r="1759" spans="1:19" x14ac:dyDescent="0.25">
      <c r="A1759">
        <v>1547</v>
      </c>
      <c r="B1759" t="s">
        <v>5017</v>
      </c>
      <c r="C1759" t="s">
        <v>4793</v>
      </c>
      <c r="D1759" t="s">
        <v>10</v>
      </c>
      <c r="E1759" t="s">
        <v>11</v>
      </c>
      <c r="F1759" t="s">
        <v>5018</v>
      </c>
      <c r="G1759" t="s">
        <v>5019</v>
      </c>
      <c r="H1759" s="2" t="s">
        <v>5017</v>
      </c>
      <c r="I1759" s="2" t="s">
        <v>3</v>
      </c>
      <c r="J1759" s="4">
        <v>0</v>
      </c>
      <c r="K1759" s="4" t="s">
        <v>17051</v>
      </c>
      <c r="L1759">
        <f>IF(Tabla1[[#This Row],[Code relation 
(is preprint of)]]="NO", 2, 1)</f>
        <v>2</v>
      </c>
      <c r="Q1759" s="7"/>
      <c r="R1759" s="30">
        <f>$Q$2-Tabla1[[#This Row],[Date of posting in
 preprint server]]</f>
        <v>-43963</v>
      </c>
      <c r="S1759" s="7"/>
    </row>
    <row r="1760" spans="1:19" x14ac:dyDescent="0.25">
      <c r="A1760">
        <v>1548</v>
      </c>
      <c r="B1760" t="s">
        <v>5020</v>
      </c>
      <c r="C1760" t="s">
        <v>4793</v>
      </c>
      <c r="D1760" t="s">
        <v>10</v>
      </c>
      <c r="E1760" t="s">
        <v>11</v>
      </c>
      <c r="F1760" t="s">
        <v>5021</v>
      </c>
      <c r="G1760" t="s">
        <v>5022</v>
      </c>
      <c r="H1760" s="2" t="s">
        <v>5020</v>
      </c>
      <c r="I1760" s="2" t="s">
        <v>3</v>
      </c>
      <c r="J1760" s="4">
        <v>0</v>
      </c>
      <c r="K1760" s="4" t="s">
        <v>17051</v>
      </c>
      <c r="L1760">
        <f>IF(Tabla1[[#This Row],[Code relation 
(is preprint of)]]="NO", 2, 1)</f>
        <v>2</v>
      </c>
      <c r="Q1760" s="7"/>
      <c r="R1760" s="30">
        <f>$Q$2-Tabla1[[#This Row],[Date of posting in
 preprint server]]</f>
        <v>-43963</v>
      </c>
      <c r="S1760" s="7"/>
    </row>
    <row r="1761" spans="1:19" x14ac:dyDescent="0.25">
      <c r="A1761">
        <v>1549</v>
      </c>
      <c r="B1761" t="s">
        <v>5023</v>
      </c>
      <c r="C1761" t="s">
        <v>4793</v>
      </c>
      <c r="D1761" t="s">
        <v>10</v>
      </c>
      <c r="E1761" t="s">
        <v>11</v>
      </c>
      <c r="F1761" t="s">
        <v>5024</v>
      </c>
      <c r="G1761" t="s">
        <v>5025</v>
      </c>
      <c r="H1761" s="2" t="s">
        <v>5023</v>
      </c>
      <c r="I1761" s="2" t="s">
        <v>3</v>
      </c>
      <c r="J1761" s="4">
        <v>0</v>
      </c>
      <c r="K1761" s="4" t="s">
        <v>17051</v>
      </c>
      <c r="L1761">
        <f>IF(Tabla1[[#This Row],[Code relation 
(is preprint of)]]="NO", 2, 1)</f>
        <v>2</v>
      </c>
      <c r="Q1761" s="7"/>
      <c r="R1761" s="30">
        <f>$Q$2-Tabla1[[#This Row],[Date of posting in
 preprint server]]</f>
        <v>-43963</v>
      </c>
      <c r="S1761" s="7"/>
    </row>
    <row r="1762" spans="1:19" x14ac:dyDescent="0.25">
      <c r="A1762">
        <v>1550</v>
      </c>
      <c r="B1762" t="s">
        <v>5026</v>
      </c>
      <c r="C1762" t="s">
        <v>4793</v>
      </c>
      <c r="D1762" t="s">
        <v>10</v>
      </c>
      <c r="E1762" t="s">
        <v>11</v>
      </c>
      <c r="F1762" t="s">
        <v>5027</v>
      </c>
      <c r="G1762" t="s">
        <v>1881</v>
      </c>
      <c r="H1762" s="2" t="s">
        <v>5026</v>
      </c>
      <c r="I1762" s="2" t="s">
        <v>3</v>
      </c>
      <c r="J1762" s="4">
        <v>0</v>
      </c>
      <c r="K1762" s="4" t="s">
        <v>17051</v>
      </c>
      <c r="L1762">
        <f>IF(Tabla1[[#This Row],[Code relation 
(is preprint of)]]="NO", 2, 1)</f>
        <v>2</v>
      </c>
      <c r="Q1762" s="7"/>
      <c r="R1762" s="30">
        <f>$Q$2-Tabla1[[#This Row],[Date of posting in
 preprint server]]</f>
        <v>-43963</v>
      </c>
      <c r="S1762" s="7"/>
    </row>
    <row r="1763" spans="1:19" x14ac:dyDescent="0.25">
      <c r="A1763">
        <v>1551</v>
      </c>
      <c r="B1763" t="s">
        <v>5028</v>
      </c>
      <c r="C1763" t="s">
        <v>4793</v>
      </c>
      <c r="D1763" t="s">
        <v>10</v>
      </c>
      <c r="E1763" t="s">
        <v>11</v>
      </c>
      <c r="F1763" t="s">
        <v>5029</v>
      </c>
      <c r="G1763" t="s">
        <v>5030</v>
      </c>
      <c r="H1763" s="2" t="s">
        <v>5028</v>
      </c>
      <c r="I1763" s="2" t="s">
        <v>3</v>
      </c>
      <c r="J1763" s="4">
        <v>0</v>
      </c>
      <c r="K1763" s="4" t="s">
        <v>17051</v>
      </c>
      <c r="L1763">
        <f>IF(Tabla1[[#This Row],[Code relation 
(is preprint of)]]="NO", 2, 1)</f>
        <v>2</v>
      </c>
      <c r="Q1763" s="7"/>
      <c r="R1763" s="30">
        <f>$Q$2-Tabla1[[#This Row],[Date of posting in
 preprint server]]</f>
        <v>-43963</v>
      </c>
      <c r="S1763" s="7"/>
    </row>
    <row r="1764" spans="1:19" x14ac:dyDescent="0.25">
      <c r="A1764">
        <v>1552</v>
      </c>
      <c r="B1764" t="s">
        <v>5031</v>
      </c>
      <c r="C1764" t="s">
        <v>4793</v>
      </c>
      <c r="D1764" t="s">
        <v>10</v>
      </c>
      <c r="E1764" t="s">
        <v>11</v>
      </c>
      <c r="F1764" t="s">
        <v>5032</v>
      </c>
      <c r="G1764" t="s">
        <v>5033</v>
      </c>
      <c r="H1764" s="2" t="s">
        <v>5031</v>
      </c>
      <c r="I1764" s="2" t="s">
        <v>3</v>
      </c>
      <c r="J1764" s="4">
        <v>0</v>
      </c>
      <c r="K1764" s="4" t="s">
        <v>17051</v>
      </c>
      <c r="L1764">
        <f>IF(Tabla1[[#This Row],[Code relation 
(is preprint of)]]="NO", 2, 1)</f>
        <v>2</v>
      </c>
      <c r="Q1764" s="7"/>
      <c r="R1764" s="30">
        <f>$Q$2-Tabla1[[#This Row],[Date of posting in
 preprint server]]</f>
        <v>-43963</v>
      </c>
      <c r="S1764" s="7"/>
    </row>
    <row r="1765" spans="1:19" x14ac:dyDescent="0.25">
      <c r="A1765">
        <v>1553</v>
      </c>
      <c r="B1765" t="s">
        <v>5034</v>
      </c>
      <c r="C1765" t="s">
        <v>4793</v>
      </c>
      <c r="D1765" t="s">
        <v>10</v>
      </c>
      <c r="E1765" t="s">
        <v>11</v>
      </c>
      <c r="F1765" t="s">
        <v>5035</v>
      </c>
      <c r="G1765" t="s">
        <v>5036</v>
      </c>
      <c r="H1765" s="2" t="s">
        <v>5034</v>
      </c>
      <c r="I1765" s="2" t="s">
        <v>3</v>
      </c>
      <c r="J1765" s="4">
        <v>3</v>
      </c>
      <c r="K1765" s="4" t="s">
        <v>17051</v>
      </c>
      <c r="L1765">
        <f>IF(Tabla1[[#This Row],[Code relation 
(is preprint of)]]="NO", 2, 1)</f>
        <v>2</v>
      </c>
      <c r="Q1765" s="7"/>
      <c r="R1765" s="30">
        <f>$Q$2-Tabla1[[#This Row],[Date of posting in
 preprint server]]</f>
        <v>-43963</v>
      </c>
      <c r="S1765" s="7"/>
    </row>
    <row r="1766" spans="1:19" x14ac:dyDescent="0.25">
      <c r="A1766">
        <v>1554</v>
      </c>
      <c r="B1766" t="s">
        <v>5037</v>
      </c>
      <c r="C1766" t="s">
        <v>4793</v>
      </c>
      <c r="D1766" t="s">
        <v>10</v>
      </c>
      <c r="E1766" t="s">
        <v>11</v>
      </c>
      <c r="F1766" t="s">
        <v>5038</v>
      </c>
      <c r="G1766" t="s">
        <v>5039</v>
      </c>
      <c r="H1766" s="2" t="s">
        <v>5037</v>
      </c>
      <c r="I1766" s="2" t="s">
        <v>3</v>
      </c>
      <c r="J1766" s="4">
        <v>0</v>
      </c>
      <c r="K1766" s="4" t="s">
        <v>17051</v>
      </c>
      <c r="L1766">
        <f>IF(Tabla1[[#This Row],[Code relation 
(is preprint of)]]="NO", 2, 1)</f>
        <v>2</v>
      </c>
      <c r="Q1766" s="7"/>
      <c r="R1766" s="30">
        <f>$Q$2-Tabla1[[#This Row],[Date of posting in
 preprint server]]</f>
        <v>-43963</v>
      </c>
      <c r="S1766" s="7"/>
    </row>
    <row r="1767" spans="1:19" x14ac:dyDescent="0.25">
      <c r="A1767">
        <v>1555</v>
      </c>
      <c r="B1767" t="s">
        <v>5040</v>
      </c>
      <c r="C1767" t="s">
        <v>4793</v>
      </c>
      <c r="D1767" t="s">
        <v>10</v>
      </c>
      <c r="E1767" t="s">
        <v>11</v>
      </c>
      <c r="F1767" t="s">
        <v>5041</v>
      </c>
      <c r="G1767" t="s">
        <v>5042</v>
      </c>
      <c r="H1767" s="2" t="s">
        <v>5040</v>
      </c>
      <c r="I1767" s="2" t="s">
        <v>3</v>
      </c>
      <c r="J1767" s="4">
        <v>0</v>
      </c>
      <c r="K1767" s="4" t="s">
        <v>17051</v>
      </c>
      <c r="L1767">
        <f>IF(Tabla1[[#This Row],[Code relation 
(is preprint of)]]="NO", 2, 1)</f>
        <v>2</v>
      </c>
      <c r="Q1767" s="7"/>
      <c r="R1767" s="30">
        <f>$Q$2-Tabla1[[#This Row],[Date of posting in
 preprint server]]</f>
        <v>-43963</v>
      </c>
      <c r="S1767" s="7"/>
    </row>
    <row r="1768" spans="1:19" x14ac:dyDescent="0.25">
      <c r="A1768">
        <v>1556</v>
      </c>
      <c r="B1768" t="s">
        <v>5043</v>
      </c>
      <c r="C1768" t="s">
        <v>4793</v>
      </c>
      <c r="D1768" t="s">
        <v>10</v>
      </c>
      <c r="E1768" t="s">
        <v>11</v>
      </c>
      <c r="F1768" t="s">
        <v>5044</v>
      </c>
      <c r="G1768" t="s">
        <v>5045</v>
      </c>
      <c r="H1768" s="2" t="s">
        <v>5043</v>
      </c>
      <c r="I1768" s="2" t="s">
        <v>3</v>
      </c>
      <c r="J1768" s="4">
        <v>5</v>
      </c>
      <c r="K1768" s="4" t="s">
        <v>17051</v>
      </c>
      <c r="L1768">
        <f>IF(Tabla1[[#This Row],[Code relation 
(is preprint of)]]="NO", 2, 1)</f>
        <v>2</v>
      </c>
      <c r="Q1768" s="7"/>
      <c r="R1768" s="30">
        <f>$Q$2-Tabla1[[#This Row],[Date of posting in
 preprint server]]</f>
        <v>-43963</v>
      </c>
      <c r="S1768" s="7"/>
    </row>
    <row r="1769" spans="1:19" x14ac:dyDescent="0.25">
      <c r="A1769">
        <v>1557</v>
      </c>
      <c r="B1769" t="s">
        <v>5046</v>
      </c>
      <c r="C1769" t="s">
        <v>4793</v>
      </c>
      <c r="D1769" t="s">
        <v>10</v>
      </c>
      <c r="E1769" t="s">
        <v>11</v>
      </c>
      <c r="F1769" t="s">
        <v>5047</v>
      </c>
      <c r="G1769" t="s">
        <v>5048</v>
      </c>
      <c r="H1769" s="2" t="s">
        <v>5046</v>
      </c>
      <c r="I1769" s="2" t="s">
        <v>3</v>
      </c>
      <c r="J1769" s="4">
        <v>4</v>
      </c>
      <c r="K1769" s="4" t="s">
        <v>17051</v>
      </c>
      <c r="L1769">
        <f>IF(Tabla1[[#This Row],[Code relation 
(is preprint of)]]="NO", 2, 1)</f>
        <v>2</v>
      </c>
      <c r="Q1769" s="7"/>
      <c r="R1769" s="30">
        <f>$Q$2-Tabla1[[#This Row],[Date of posting in
 preprint server]]</f>
        <v>-43963</v>
      </c>
      <c r="S1769" s="7"/>
    </row>
    <row r="1770" spans="1:19" x14ac:dyDescent="0.25">
      <c r="A1770">
        <v>1558</v>
      </c>
      <c r="B1770" t="s">
        <v>5049</v>
      </c>
      <c r="C1770" t="s">
        <v>4793</v>
      </c>
      <c r="D1770" t="s">
        <v>10</v>
      </c>
      <c r="E1770" t="s">
        <v>11</v>
      </c>
      <c r="F1770" t="s">
        <v>5050</v>
      </c>
      <c r="G1770" t="s">
        <v>5051</v>
      </c>
      <c r="H1770" s="2" t="s">
        <v>5049</v>
      </c>
      <c r="I1770" s="2" t="s">
        <v>3</v>
      </c>
      <c r="J1770" s="4">
        <v>4</v>
      </c>
      <c r="K1770" s="4" t="s">
        <v>16791</v>
      </c>
      <c r="L1770">
        <f>IF(Tabla1[[#This Row],[Code relation 
(is preprint of)]]="NO", 2, 1)</f>
        <v>1</v>
      </c>
      <c r="M1770" s="24" t="s">
        <v>17379</v>
      </c>
      <c r="N1770" s="32" t="s">
        <v>17094</v>
      </c>
      <c r="O1770" s="32">
        <f>Tabla1[[#This Row],[Date of publication (data available online on scholarly journal)]]-Tabla1[[#This Row],[Date of posting in
 preprint server]]</f>
        <v>4</v>
      </c>
      <c r="P1770" s="19">
        <v>20</v>
      </c>
      <c r="Q1770" s="7"/>
      <c r="R1770" s="30">
        <f>$Q$2-Tabla1[[#This Row],[Date of posting in
 preprint server]]</f>
        <v>-43963</v>
      </c>
      <c r="S1770" s="7"/>
    </row>
    <row r="1771" spans="1:19" x14ac:dyDescent="0.25">
      <c r="A1771">
        <v>1559</v>
      </c>
      <c r="B1771" t="s">
        <v>5052</v>
      </c>
      <c r="C1771" t="s">
        <v>4793</v>
      </c>
      <c r="D1771" t="s">
        <v>10</v>
      </c>
      <c r="E1771" t="s">
        <v>11</v>
      </c>
      <c r="F1771" t="s">
        <v>5053</v>
      </c>
      <c r="G1771" t="s">
        <v>5054</v>
      </c>
      <c r="H1771" s="2" t="s">
        <v>5052</v>
      </c>
      <c r="I1771" s="2" t="s">
        <v>3</v>
      </c>
      <c r="J1771" s="4">
        <v>0</v>
      </c>
      <c r="K1771" s="4" t="s">
        <v>17051</v>
      </c>
      <c r="L1771">
        <f>IF(Tabla1[[#This Row],[Code relation 
(is preprint of)]]="NO", 2, 1)</f>
        <v>2</v>
      </c>
      <c r="Q1771" s="7"/>
      <c r="R1771" s="30">
        <f>$Q$2-Tabla1[[#This Row],[Date of posting in
 preprint server]]</f>
        <v>-43963</v>
      </c>
      <c r="S1771" s="7"/>
    </row>
    <row r="1772" spans="1:19" x14ac:dyDescent="0.25">
      <c r="A1772">
        <v>1560</v>
      </c>
      <c r="B1772" t="s">
        <v>5055</v>
      </c>
      <c r="C1772" t="s">
        <v>4793</v>
      </c>
      <c r="D1772" t="s">
        <v>10</v>
      </c>
      <c r="E1772" t="s">
        <v>11</v>
      </c>
      <c r="F1772" t="s">
        <v>5056</v>
      </c>
      <c r="G1772" t="s">
        <v>5057</v>
      </c>
      <c r="H1772" s="2" t="s">
        <v>5055</v>
      </c>
      <c r="I1772" s="2" t="s">
        <v>3</v>
      </c>
      <c r="J1772" s="4">
        <v>0</v>
      </c>
      <c r="K1772" s="4" t="s">
        <v>17051</v>
      </c>
      <c r="L1772">
        <f>IF(Tabla1[[#This Row],[Code relation 
(is preprint of)]]="NO", 2, 1)</f>
        <v>2</v>
      </c>
      <c r="Q1772" s="7"/>
      <c r="R1772" s="30">
        <f>$Q$2-Tabla1[[#This Row],[Date of posting in
 preprint server]]</f>
        <v>-43963</v>
      </c>
      <c r="S1772" s="7"/>
    </row>
    <row r="1773" spans="1:19" x14ac:dyDescent="0.25">
      <c r="A1773">
        <v>1561</v>
      </c>
      <c r="B1773" t="s">
        <v>5058</v>
      </c>
      <c r="C1773" t="s">
        <v>4793</v>
      </c>
      <c r="D1773" t="s">
        <v>10</v>
      </c>
      <c r="E1773" t="s">
        <v>11</v>
      </c>
      <c r="F1773" t="s">
        <v>5059</v>
      </c>
      <c r="G1773" t="s">
        <v>5060</v>
      </c>
      <c r="H1773" s="2" t="s">
        <v>5058</v>
      </c>
      <c r="I1773" s="2" t="s">
        <v>3</v>
      </c>
      <c r="J1773" s="4">
        <v>0</v>
      </c>
      <c r="K1773" s="4" t="s">
        <v>17051</v>
      </c>
      <c r="L1773">
        <f>IF(Tabla1[[#This Row],[Code relation 
(is preprint of)]]="NO", 2, 1)</f>
        <v>2</v>
      </c>
      <c r="Q1773" s="7"/>
      <c r="R1773" s="30">
        <f>$Q$2-Tabla1[[#This Row],[Date of posting in
 preprint server]]</f>
        <v>-43963</v>
      </c>
      <c r="S1773" s="7"/>
    </row>
    <row r="1774" spans="1:19" x14ac:dyDescent="0.25">
      <c r="A1774">
        <v>1562</v>
      </c>
      <c r="B1774" t="s">
        <v>5061</v>
      </c>
      <c r="C1774" t="s">
        <v>4793</v>
      </c>
      <c r="D1774" t="s">
        <v>10</v>
      </c>
      <c r="E1774" t="s">
        <v>11</v>
      </c>
      <c r="F1774" t="s">
        <v>5062</v>
      </c>
      <c r="G1774" t="s">
        <v>5063</v>
      </c>
      <c r="H1774" s="2" t="s">
        <v>5061</v>
      </c>
      <c r="I1774" s="2" t="s">
        <v>3</v>
      </c>
      <c r="J1774" s="4">
        <v>0</v>
      </c>
      <c r="K1774" s="4" t="s">
        <v>17051</v>
      </c>
      <c r="L1774">
        <f>IF(Tabla1[[#This Row],[Code relation 
(is preprint of)]]="NO", 2, 1)</f>
        <v>2</v>
      </c>
      <c r="Q1774" s="7"/>
      <c r="R1774" s="30">
        <f>$Q$2-Tabla1[[#This Row],[Date of posting in
 preprint server]]</f>
        <v>-43963</v>
      </c>
      <c r="S1774" s="7"/>
    </row>
    <row r="1775" spans="1:19" x14ac:dyDescent="0.25">
      <c r="A1775">
        <v>1563</v>
      </c>
      <c r="B1775" t="s">
        <v>5064</v>
      </c>
      <c r="C1775" t="s">
        <v>4793</v>
      </c>
      <c r="D1775" t="s">
        <v>10</v>
      </c>
      <c r="E1775" t="s">
        <v>11</v>
      </c>
      <c r="F1775" t="s">
        <v>5065</v>
      </c>
      <c r="G1775" t="s">
        <v>5066</v>
      </c>
      <c r="H1775" s="2" t="s">
        <v>5064</v>
      </c>
      <c r="I1775" s="2" t="s">
        <v>3</v>
      </c>
      <c r="J1775" s="4">
        <v>0</v>
      </c>
      <c r="K1775" s="4" t="s">
        <v>17051</v>
      </c>
      <c r="L1775">
        <f>IF(Tabla1[[#This Row],[Code relation 
(is preprint of)]]="NO", 2, 1)</f>
        <v>2</v>
      </c>
      <c r="Q1775" s="7"/>
      <c r="R1775" s="30">
        <f>$Q$2-Tabla1[[#This Row],[Date of posting in
 preprint server]]</f>
        <v>-43963</v>
      </c>
      <c r="S1775" s="7"/>
    </row>
    <row r="1776" spans="1:19" x14ac:dyDescent="0.25">
      <c r="A1776">
        <v>1564</v>
      </c>
      <c r="B1776" t="s">
        <v>5067</v>
      </c>
      <c r="C1776" t="s">
        <v>4793</v>
      </c>
      <c r="D1776" t="s">
        <v>10</v>
      </c>
      <c r="E1776" t="s">
        <v>11</v>
      </c>
      <c r="F1776" t="s">
        <v>5068</v>
      </c>
      <c r="G1776" t="s">
        <v>5069</v>
      </c>
      <c r="H1776" s="2" t="s">
        <v>5067</v>
      </c>
      <c r="I1776" s="2" t="s">
        <v>3</v>
      </c>
      <c r="J1776" s="4">
        <v>0</v>
      </c>
      <c r="K1776" s="4" t="s">
        <v>17051</v>
      </c>
      <c r="L1776">
        <f>IF(Tabla1[[#This Row],[Code relation 
(is preprint of)]]="NO", 2, 1)</f>
        <v>2</v>
      </c>
      <c r="Q1776" s="7"/>
      <c r="R1776" s="30">
        <f>$Q$2-Tabla1[[#This Row],[Date of posting in
 preprint server]]</f>
        <v>-43963</v>
      </c>
      <c r="S1776" s="7"/>
    </row>
    <row r="1777" spans="1:19" x14ac:dyDescent="0.25">
      <c r="A1777">
        <v>1565</v>
      </c>
      <c r="B1777" t="s">
        <v>5070</v>
      </c>
      <c r="C1777" t="s">
        <v>4793</v>
      </c>
      <c r="D1777" t="s">
        <v>10</v>
      </c>
      <c r="E1777" t="s">
        <v>11</v>
      </c>
      <c r="F1777" t="s">
        <v>5071</v>
      </c>
      <c r="G1777" t="s">
        <v>5072</v>
      </c>
      <c r="H1777" s="2" t="s">
        <v>5070</v>
      </c>
      <c r="I1777" s="2" t="s">
        <v>3</v>
      </c>
      <c r="J1777" s="4">
        <v>0</v>
      </c>
      <c r="K1777" s="4" t="s">
        <v>17051</v>
      </c>
      <c r="L1777">
        <f>IF(Tabla1[[#This Row],[Code relation 
(is preprint of)]]="NO", 2, 1)</f>
        <v>2</v>
      </c>
      <c r="Q1777" s="7"/>
      <c r="R1777" s="30">
        <f>$Q$2-Tabla1[[#This Row],[Date of posting in
 preprint server]]</f>
        <v>-43963</v>
      </c>
      <c r="S1777" s="7"/>
    </row>
    <row r="1778" spans="1:19" x14ac:dyDescent="0.25">
      <c r="A1778">
        <v>1566</v>
      </c>
      <c r="B1778" t="s">
        <v>5073</v>
      </c>
      <c r="C1778" t="s">
        <v>4793</v>
      </c>
      <c r="D1778" t="s">
        <v>10</v>
      </c>
      <c r="E1778" t="s">
        <v>11</v>
      </c>
      <c r="F1778" t="s">
        <v>5074</v>
      </c>
      <c r="G1778" t="s">
        <v>5075</v>
      </c>
      <c r="H1778" s="2" t="s">
        <v>5073</v>
      </c>
      <c r="I1778" s="2" t="s">
        <v>3</v>
      </c>
      <c r="J1778" s="4">
        <v>0</v>
      </c>
      <c r="K1778" s="4" t="s">
        <v>17051</v>
      </c>
      <c r="L1778">
        <f>IF(Tabla1[[#This Row],[Code relation 
(is preprint of)]]="NO", 2, 1)</f>
        <v>2</v>
      </c>
      <c r="Q1778" s="7"/>
      <c r="R1778" s="30">
        <f>$Q$2-Tabla1[[#This Row],[Date of posting in
 preprint server]]</f>
        <v>-43963</v>
      </c>
      <c r="S1778" s="7"/>
    </row>
    <row r="1779" spans="1:19" x14ac:dyDescent="0.25">
      <c r="A1779">
        <v>1567</v>
      </c>
      <c r="B1779" t="s">
        <v>5076</v>
      </c>
      <c r="C1779" t="s">
        <v>4793</v>
      </c>
      <c r="D1779" t="s">
        <v>10</v>
      </c>
      <c r="E1779" t="s">
        <v>11</v>
      </c>
      <c r="F1779" t="s">
        <v>5077</v>
      </c>
      <c r="G1779" t="s">
        <v>5078</v>
      </c>
      <c r="H1779" s="2" t="s">
        <v>5076</v>
      </c>
      <c r="I1779" s="2" t="s">
        <v>3</v>
      </c>
      <c r="J1779" s="4">
        <v>0</v>
      </c>
      <c r="K1779" s="4" t="s">
        <v>17051</v>
      </c>
      <c r="L1779">
        <f>IF(Tabla1[[#This Row],[Code relation 
(is preprint of)]]="NO", 2, 1)</f>
        <v>2</v>
      </c>
      <c r="Q1779" s="7"/>
      <c r="R1779" s="30">
        <f>$Q$2-Tabla1[[#This Row],[Date of posting in
 preprint server]]</f>
        <v>-43963</v>
      </c>
      <c r="S1779" s="7"/>
    </row>
    <row r="1780" spans="1:19" x14ac:dyDescent="0.25">
      <c r="A1780">
        <v>1568</v>
      </c>
      <c r="B1780" t="s">
        <v>5079</v>
      </c>
      <c r="C1780" t="s">
        <v>4793</v>
      </c>
      <c r="D1780" t="s">
        <v>10</v>
      </c>
      <c r="E1780" t="s">
        <v>11</v>
      </c>
      <c r="F1780" t="s">
        <v>5080</v>
      </c>
      <c r="G1780" t="s">
        <v>5081</v>
      </c>
      <c r="H1780" s="2" t="s">
        <v>5079</v>
      </c>
      <c r="I1780" s="2" t="s">
        <v>3</v>
      </c>
      <c r="J1780" s="4">
        <v>1</v>
      </c>
      <c r="K1780" s="4" t="s">
        <v>17051</v>
      </c>
      <c r="L1780">
        <f>IF(Tabla1[[#This Row],[Code relation 
(is preprint of)]]="NO", 2, 1)</f>
        <v>2</v>
      </c>
      <c r="Q1780" s="7"/>
      <c r="R1780" s="30">
        <f>$Q$2-Tabla1[[#This Row],[Date of posting in
 preprint server]]</f>
        <v>-43963</v>
      </c>
      <c r="S1780" s="7"/>
    </row>
    <row r="1781" spans="1:19" x14ac:dyDescent="0.25">
      <c r="A1781">
        <v>1569</v>
      </c>
      <c r="B1781" t="s">
        <v>5082</v>
      </c>
      <c r="C1781" t="s">
        <v>4793</v>
      </c>
      <c r="D1781" t="s">
        <v>10</v>
      </c>
      <c r="E1781" t="s">
        <v>11</v>
      </c>
      <c r="F1781" t="s">
        <v>5083</v>
      </c>
      <c r="G1781" t="s">
        <v>5084</v>
      </c>
      <c r="H1781" s="2" t="s">
        <v>5082</v>
      </c>
      <c r="I1781" s="2" t="s">
        <v>3</v>
      </c>
      <c r="J1781" s="4">
        <v>0</v>
      </c>
      <c r="K1781" s="4" t="s">
        <v>17051</v>
      </c>
      <c r="L1781">
        <f>IF(Tabla1[[#This Row],[Code relation 
(is preprint of)]]="NO", 2, 1)</f>
        <v>2</v>
      </c>
      <c r="Q1781" s="7"/>
      <c r="R1781" s="30">
        <f>$Q$2-Tabla1[[#This Row],[Date of posting in
 preprint server]]</f>
        <v>-43963</v>
      </c>
      <c r="S1781" s="7"/>
    </row>
    <row r="1782" spans="1:19" x14ac:dyDescent="0.25">
      <c r="A1782">
        <v>1570</v>
      </c>
      <c r="B1782" t="s">
        <v>5085</v>
      </c>
      <c r="C1782" t="s">
        <v>4793</v>
      </c>
      <c r="D1782" t="s">
        <v>10</v>
      </c>
      <c r="E1782" t="s">
        <v>11</v>
      </c>
      <c r="F1782" t="s">
        <v>5086</v>
      </c>
      <c r="G1782" t="s">
        <v>5087</v>
      </c>
      <c r="H1782" s="2" t="s">
        <v>5085</v>
      </c>
      <c r="I1782" s="2" t="s">
        <v>3</v>
      </c>
      <c r="J1782" s="4">
        <v>0</v>
      </c>
      <c r="K1782" s="4" t="s">
        <v>17051</v>
      </c>
      <c r="L1782">
        <f>IF(Tabla1[[#This Row],[Code relation 
(is preprint of)]]="NO", 2, 1)</f>
        <v>2</v>
      </c>
      <c r="Q1782" s="7"/>
      <c r="R1782" s="30">
        <f>$Q$2-Tabla1[[#This Row],[Date of posting in
 preprint server]]</f>
        <v>-43963</v>
      </c>
      <c r="S1782" s="7"/>
    </row>
    <row r="1783" spans="1:19" x14ac:dyDescent="0.25">
      <c r="A1783">
        <v>1571</v>
      </c>
      <c r="B1783" t="s">
        <v>5088</v>
      </c>
      <c r="C1783" t="s">
        <v>4793</v>
      </c>
      <c r="D1783" t="s">
        <v>10</v>
      </c>
      <c r="E1783" t="s">
        <v>11</v>
      </c>
      <c r="F1783" t="s">
        <v>5089</v>
      </c>
      <c r="G1783" t="s">
        <v>5090</v>
      </c>
      <c r="H1783" s="2" t="s">
        <v>5088</v>
      </c>
      <c r="I1783" s="2" t="s">
        <v>3</v>
      </c>
      <c r="J1783" s="4">
        <v>1</v>
      </c>
      <c r="K1783" s="4" t="s">
        <v>17051</v>
      </c>
      <c r="L1783">
        <f>IF(Tabla1[[#This Row],[Code relation 
(is preprint of)]]="NO", 2, 1)</f>
        <v>2</v>
      </c>
      <c r="Q1783" s="7"/>
      <c r="R1783" s="30">
        <f>$Q$2-Tabla1[[#This Row],[Date of posting in
 preprint server]]</f>
        <v>-43963</v>
      </c>
      <c r="S1783" s="7"/>
    </row>
    <row r="1784" spans="1:19" x14ac:dyDescent="0.25">
      <c r="A1784">
        <v>1617</v>
      </c>
      <c r="B1784" t="s">
        <v>5259</v>
      </c>
      <c r="C1784" t="s">
        <v>5107</v>
      </c>
      <c r="D1784" t="s">
        <v>10</v>
      </c>
      <c r="E1784" t="s">
        <v>11</v>
      </c>
      <c r="F1784" t="s">
        <v>5260</v>
      </c>
      <c r="G1784" t="s">
        <v>5261</v>
      </c>
      <c r="H1784" s="2" t="s">
        <v>5259</v>
      </c>
      <c r="I1784" s="2" t="s">
        <v>3</v>
      </c>
      <c r="J1784" s="4">
        <v>0</v>
      </c>
      <c r="K1784" s="4" t="s">
        <v>17051</v>
      </c>
      <c r="L1784">
        <f>IF(Tabla1[[#This Row],[Code relation 
(is preprint of)]]="NO", 2, 1)</f>
        <v>2</v>
      </c>
      <c r="Q1784" s="7"/>
      <c r="R1784" s="30">
        <f>$Q$2-Tabla1[[#This Row],[Date of posting in
 preprint server]]</f>
        <v>-43962</v>
      </c>
      <c r="S1784" s="7"/>
    </row>
    <row r="1785" spans="1:19" x14ac:dyDescent="0.25">
      <c r="A1785">
        <v>1618</v>
      </c>
      <c r="B1785" t="s">
        <v>5262</v>
      </c>
      <c r="C1785" t="s">
        <v>5107</v>
      </c>
      <c r="D1785" t="s">
        <v>10</v>
      </c>
      <c r="E1785" t="s">
        <v>11</v>
      </c>
      <c r="F1785" t="s">
        <v>5263</v>
      </c>
      <c r="G1785" t="s">
        <v>5264</v>
      </c>
      <c r="H1785" s="2" t="s">
        <v>5262</v>
      </c>
      <c r="I1785" s="2" t="s">
        <v>3</v>
      </c>
      <c r="J1785" s="4">
        <v>0</v>
      </c>
      <c r="K1785" s="4" t="s">
        <v>17051</v>
      </c>
      <c r="L1785">
        <f>IF(Tabla1[[#This Row],[Code relation 
(is preprint of)]]="NO", 2, 1)</f>
        <v>2</v>
      </c>
      <c r="Q1785" s="7"/>
      <c r="R1785" s="30">
        <f>$Q$2-Tabla1[[#This Row],[Date of posting in
 preprint server]]</f>
        <v>-43962</v>
      </c>
      <c r="S1785" s="7"/>
    </row>
    <row r="1786" spans="1:19" x14ac:dyDescent="0.25">
      <c r="A1786">
        <v>1620</v>
      </c>
      <c r="B1786" t="s">
        <v>5268</v>
      </c>
      <c r="C1786" t="s">
        <v>5107</v>
      </c>
      <c r="D1786" t="s">
        <v>10</v>
      </c>
      <c r="E1786" t="s">
        <v>11</v>
      </c>
      <c r="F1786" t="s">
        <v>5269</v>
      </c>
      <c r="G1786" t="s">
        <v>5270</v>
      </c>
      <c r="H1786" s="2" t="s">
        <v>5268</v>
      </c>
      <c r="I1786" s="2" t="s">
        <v>3</v>
      </c>
      <c r="J1786" s="4">
        <v>0</v>
      </c>
      <c r="K1786" s="4" t="s">
        <v>17051</v>
      </c>
      <c r="L1786">
        <f>IF(Tabla1[[#This Row],[Code relation 
(is preprint of)]]="NO", 2, 1)</f>
        <v>2</v>
      </c>
      <c r="Q1786" s="7"/>
      <c r="R1786" s="30">
        <f>$Q$2-Tabla1[[#This Row],[Date of posting in
 preprint server]]</f>
        <v>-43962</v>
      </c>
      <c r="S1786" s="7"/>
    </row>
    <row r="1787" spans="1:19" x14ac:dyDescent="0.25">
      <c r="A1787">
        <v>1621</v>
      </c>
      <c r="B1787" t="s">
        <v>5271</v>
      </c>
      <c r="C1787" t="s">
        <v>5107</v>
      </c>
      <c r="D1787" t="s">
        <v>10</v>
      </c>
      <c r="E1787" t="s">
        <v>11</v>
      </c>
      <c r="F1787" t="s">
        <v>5272</v>
      </c>
      <c r="G1787" t="s">
        <v>5273</v>
      </c>
      <c r="H1787" s="2" t="s">
        <v>5271</v>
      </c>
      <c r="I1787" s="2" t="s">
        <v>3</v>
      </c>
      <c r="J1787" s="4">
        <v>3</v>
      </c>
      <c r="K1787" s="4" t="s">
        <v>17051</v>
      </c>
      <c r="L1787">
        <f>IF(Tabla1[[#This Row],[Code relation 
(is preprint of)]]="NO", 2, 1)</f>
        <v>2</v>
      </c>
      <c r="Q1787" s="7"/>
      <c r="R1787" s="30">
        <f>$Q$2-Tabla1[[#This Row],[Date of posting in
 preprint server]]</f>
        <v>-43962</v>
      </c>
      <c r="S1787" s="7"/>
    </row>
    <row r="1788" spans="1:19" x14ac:dyDescent="0.25">
      <c r="A1788">
        <v>1622</v>
      </c>
      <c r="B1788" t="s">
        <v>5274</v>
      </c>
      <c r="C1788" t="s">
        <v>5107</v>
      </c>
      <c r="D1788" t="s">
        <v>10</v>
      </c>
      <c r="E1788" t="s">
        <v>11</v>
      </c>
      <c r="F1788" t="s">
        <v>5275</v>
      </c>
      <c r="G1788" t="s">
        <v>5276</v>
      </c>
      <c r="H1788" s="2" t="s">
        <v>5274</v>
      </c>
      <c r="I1788" s="2" t="s">
        <v>3</v>
      </c>
      <c r="J1788" s="4">
        <v>0</v>
      </c>
      <c r="K1788" s="4" t="s">
        <v>17051</v>
      </c>
      <c r="L1788">
        <f>IF(Tabla1[[#This Row],[Code relation 
(is preprint of)]]="NO", 2, 1)</f>
        <v>2</v>
      </c>
      <c r="Q1788" s="7"/>
      <c r="R1788" s="30">
        <f>$Q$2-Tabla1[[#This Row],[Date of posting in
 preprint server]]</f>
        <v>-43962</v>
      </c>
      <c r="S1788" s="7"/>
    </row>
    <row r="1789" spans="1:19" x14ac:dyDescent="0.25">
      <c r="A1789">
        <v>1623</v>
      </c>
      <c r="B1789" t="s">
        <v>5277</v>
      </c>
      <c r="C1789" t="s">
        <v>5107</v>
      </c>
      <c r="D1789" t="s">
        <v>10</v>
      </c>
      <c r="E1789" t="s">
        <v>11</v>
      </c>
      <c r="F1789" t="s">
        <v>5278</v>
      </c>
      <c r="G1789" t="s">
        <v>5279</v>
      </c>
      <c r="H1789" s="2" t="s">
        <v>5277</v>
      </c>
      <c r="I1789" s="2" t="s">
        <v>3</v>
      </c>
      <c r="J1789" s="4">
        <v>0</v>
      </c>
      <c r="K1789" s="4" t="s">
        <v>16795</v>
      </c>
      <c r="L1789">
        <f>IF(Tabla1[[#This Row],[Code relation 
(is preprint of)]]="NO", 2, 1)</f>
        <v>1</v>
      </c>
      <c r="M1789" s="24" t="s">
        <v>17377</v>
      </c>
      <c r="N1789" s="32" t="s">
        <v>17098</v>
      </c>
      <c r="O1789" s="32">
        <f>Tabla1[[#This Row],[Date of publication (data available online on scholarly journal)]]-Tabla1[[#This Row],[Date of posting in
 preprint server]]</f>
        <v>14</v>
      </c>
      <c r="P1789" s="19">
        <v>1</v>
      </c>
      <c r="Q1789" s="7"/>
      <c r="R1789" s="30">
        <f>$Q$2-Tabla1[[#This Row],[Date of posting in
 preprint server]]</f>
        <v>-43962</v>
      </c>
      <c r="S1789" s="7"/>
    </row>
    <row r="1790" spans="1:19" x14ac:dyDescent="0.25">
      <c r="A1790">
        <v>1624</v>
      </c>
      <c r="B1790" t="s">
        <v>5280</v>
      </c>
      <c r="C1790" t="s">
        <v>5107</v>
      </c>
      <c r="D1790" t="s">
        <v>10</v>
      </c>
      <c r="E1790" t="s">
        <v>11</v>
      </c>
      <c r="F1790" t="s">
        <v>5281</v>
      </c>
      <c r="G1790" t="s">
        <v>5282</v>
      </c>
      <c r="H1790" s="2" t="s">
        <v>5280</v>
      </c>
      <c r="I1790" s="2" t="s">
        <v>3</v>
      </c>
      <c r="J1790" s="4">
        <v>0</v>
      </c>
      <c r="K1790" s="4" t="s">
        <v>16796</v>
      </c>
      <c r="L1790">
        <f>IF(Tabla1[[#This Row],[Code relation 
(is preprint of)]]="NO", 2, 1)</f>
        <v>1</v>
      </c>
      <c r="M1790" s="24" t="s">
        <v>17382</v>
      </c>
      <c r="N1790" s="32" t="s">
        <v>17099</v>
      </c>
      <c r="O1790" s="32">
        <f>Tabla1[[#This Row],[Date of publication (data available online on scholarly journal)]]-Tabla1[[#This Row],[Date of posting in
 preprint server]]</f>
        <v>1</v>
      </c>
      <c r="P1790" s="19">
        <v>5</v>
      </c>
      <c r="Q1790" s="7"/>
      <c r="R1790" s="30">
        <f>$Q$2-Tabla1[[#This Row],[Date of posting in
 preprint server]]</f>
        <v>-43962</v>
      </c>
      <c r="S1790" s="7"/>
    </row>
    <row r="1791" spans="1:19" x14ac:dyDescent="0.25">
      <c r="A1791">
        <v>1625</v>
      </c>
      <c r="B1791" t="s">
        <v>5283</v>
      </c>
      <c r="C1791" t="s">
        <v>5107</v>
      </c>
      <c r="D1791" t="s">
        <v>10</v>
      </c>
      <c r="E1791" t="s">
        <v>11</v>
      </c>
      <c r="F1791" t="s">
        <v>5284</v>
      </c>
      <c r="G1791" t="s">
        <v>5285</v>
      </c>
      <c r="H1791" s="2" t="s">
        <v>5283</v>
      </c>
      <c r="I1791" s="2" t="s">
        <v>3</v>
      </c>
      <c r="J1791" s="4">
        <v>0</v>
      </c>
      <c r="K1791" s="4" t="s">
        <v>17051</v>
      </c>
      <c r="L1791">
        <f>IF(Tabla1[[#This Row],[Code relation 
(is preprint of)]]="NO", 2, 1)</f>
        <v>2</v>
      </c>
      <c r="Q1791" s="7"/>
      <c r="R1791" s="30">
        <f>$Q$2-Tabla1[[#This Row],[Date of posting in
 preprint server]]</f>
        <v>-43962</v>
      </c>
      <c r="S1791" s="7"/>
    </row>
    <row r="1792" spans="1:19" x14ac:dyDescent="0.25">
      <c r="A1792">
        <v>1626</v>
      </c>
      <c r="B1792" t="s">
        <v>5286</v>
      </c>
      <c r="C1792" t="s">
        <v>5107</v>
      </c>
      <c r="D1792" t="s">
        <v>10</v>
      </c>
      <c r="E1792" t="s">
        <v>11</v>
      </c>
      <c r="F1792" t="s">
        <v>5287</v>
      </c>
      <c r="G1792" t="s">
        <v>5288</v>
      </c>
      <c r="H1792" s="2" t="s">
        <v>5286</v>
      </c>
      <c r="I1792" s="2" t="s">
        <v>3</v>
      </c>
      <c r="J1792" s="4">
        <v>0</v>
      </c>
      <c r="K1792" s="4" t="s">
        <v>17051</v>
      </c>
      <c r="L1792">
        <f>IF(Tabla1[[#This Row],[Code relation 
(is preprint of)]]="NO", 2, 1)</f>
        <v>2</v>
      </c>
      <c r="Q1792" s="7"/>
      <c r="R1792" s="30">
        <f>$Q$2-Tabla1[[#This Row],[Date of posting in
 preprint server]]</f>
        <v>-43962</v>
      </c>
      <c r="S1792" s="7"/>
    </row>
    <row r="1793" spans="1:19" x14ac:dyDescent="0.25">
      <c r="A1793">
        <v>1627</v>
      </c>
      <c r="B1793" t="s">
        <v>5289</v>
      </c>
      <c r="C1793" t="s">
        <v>5107</v>
      </c>
      <c r="D1793" t="s">
        <v>10</v>
      </c>
      <c r="E1793" t="s">
        <v>11</v>
      </c>
      <c r="F1793" t="s">
        <v>5290</v>
      </c>
      <c r="G1793" t="s">
        <v>5291</v>
      </c>
      <c r="H1793" s="2" t="s">
        <v>5289</v>
      </c>
      <c r="I1793" s="2" t="s">
        <v>3</v>
      </c>
      <c r="J1793" s="4">
        <v>2</v>
      </c>
      <c r="K1793" s="4" t="s">
        <v>17051</v>
      </c>
      <c r="L1793">
        <f>IF(Tabla1[[#This Row],[Code relation 
(is preprint of)]]="NO", 2, 1)</f>
        <v>2</v>
      </c>
      <c r="Q1793" s="7"/>
      <c r="R1793" s="30">
        <f>$Q$2-Tabla1[[#This Row],[Date of posting in
 preprint server]]</f>
        <v>-43962</v>
      </c>
      <c r="S1793" s="7"/>
    </row>
    <row r="1794" spans="1:19" x14ac:dyDescent="0.25">
      <c r="A1794">
        <v>1628</v>
      </c>
      <c r="B1794" t="s">
        <v>5292</v>
      </c>
      <c r="C1794" t="s">
        <v>5107</v>
      </c>
      <c r="D1794" t="s">
        <v>10</v>
      </c>
      <c r="E1794" t="s">
        <v>11</v>
      </c>
      <c r="F1794" t="s">
        <v>5293</v>
      </c>
      <c r="G1794" t="s">
        <v>5294</v>
      </c>
      <c r="H1794" s="2" t="s">
        <v>5292</v>
      </c>
      <c r="I1794" s="2" t="s">
        <v>3</v>
      </c>
      <c r="J1794" s="4">
        <v>0</v>
      </c>
      <c r="K1794" s="4" t="s">
        <v>17051</v>
      </c>
      <c r="L1794">
        <f>IF(Tabla1[[#This Row],[Code relation 
(is preprint of)]]="NO", 2, 1)</f>
        <v>2</v>
      </c>
      <c r="Q1794" s="7"/>
      <c r="R1794" s="30">
        <f>$Q$2-Tabla1[[#This Row],[Date of posting in
 preprint server]]</f>
        <v>-43962</v>
      </c>
      <c r="S1794" s="7"/>
    </row>
    <row r="1795" spans="1:19" x14ac:dyDescent="0.25">
      <c r="A1795">
        <v>1629</v>
      </c>
      <c r="B1795" t="s">
        <v>5295</v>
      </c>
      <c r="C1795" t="s">
        <v>5107</v>
      </c>
      <c r="D1795" t="s">
        <v>10</v>
      </c>
      <c r="E1795" t="s">
        <v>11</v>
      </c>
      <c r="F1795" t="s">
        <v>5296</v>
      </c>
      <c r="G1795" t="s">
        <v>5297</v>
      </c>
      <c r="H1795" s="2" t="s">
        <v>5295</v>
      </c>
      <c r="I1795" s="2" t="s">
        <v>3</v>
      </c>
      <c r="J1795" s="4">
        <v>0</v>
      </c>
      <c r="K1795" s="4" t="s">
        <v>17051</v>
      </c>
      <c r="L1795">
        <f>IF(Tabla1[[#This Row],[Code relation 
(is preprint of)]]="NO", 2, 1)</f>
        <v>2</v>
      </c>
      <c r="Q1795" s="7"/>
      <c r="R1795" s="30">
        <f>$Q$2-Tabla1[[#This Row],[Date of posting in
 preprint server]]</f>
        <v>-43962</v>
      </c>
      <c r="S1795" s="7"/>
    </row>
    <row r="1796" spans="1:19" x14ac:dyDescent="0.25">
      <c r="A1796">
        <v>1630</v>
      </c>
      <c r="B1796" t="s">
        <v>5298</v>
      </c>
      <c r="C1796" t="s">
        <v>5107</v>
      </c>
      <c r="D1796" t="s">
        <v>10</v>
      </c>
      <c r="E1796" t="s">
        <v>11</v>
      </c>
      <c r="F1796" t="s">
        <v>5299</v>
      </c>
      <c r="G1796" t="s">
        <v>5300</v>
      </c>
      <c r="H1796" s="2" t="s">
        <v>5298</v>
      </c>
      <c r="I1796" s="2" t="s">
        <v>3</v>
      </c>
      <c r="J1796" s="4">
        <v>0</v>
      </c>
      <c r="K1796" s="4" t="s">
        <v>17051</v>
      </c>
      <c r="L1796">
        <f>IF(Tabla1[[#This Row],[Code relation 
(is preprint of)]]="NO", 2, 1)</f>
        <v>2</v>
      </c>
      <c r="Q1796" s="7"/>
      <c r="R1796" s="30">
        <f>$Q$2-Tabla1[[#This Row],[Date of posting in
 preprint server]]</f>
        <v>-43962</v>
      </c>
      <c r="S1796" s="7"/>
    </row>
    <row r="1797" spans="1:19" x14ac:dyDescent="0.25">
      <c r="A1797">
        <v>1631</v>
      </c>
      <c r="B1797" t="s">
        <v>5301</v>
      </c>
      <c r="C1797" t="s">
        <v>5107</v>
      </c>
      <c r="D1797" t="s">
        <v>10</v>
      </c>
      <c r="E1797" t="s">
        <v>11</v>
      </c>
      <c r="F1797" t="s">
        <v>5302</v>
      </c>
      <c r="G1797" t="s">
        <v>5303</v>
      </c>
      <c r="H1797" s="2" t="s">
        <v>5301</v>
      </c>
      <c r="I1797" s="2" t="s">
        <v>3</v>
      </c>
      <c r="J1797" s="4">
        <v>0</v>
      </c>
      <c r="K1797" s="4" t="s">
        <v>17051</v>
      </c>
      <c r="L1797">
        <f>IF(Tabla1[[#This Row],[Code relation 
(is preprint of)]]="NO", 2, 1)</f>
        <v>2</v>
      </c>
      <c r="Q1797" s="7"/>
      <c r="R1797" s="30">
        <f>$Q$2-Tabla1[[#This Row],[Date of posting in
 preprint server]]</f>
        <v>-43962</v>
      </c>
      <c r="S1797" s="7"/>
    </row>
    <row r="1798" spans="1:19" x14ac:dyDescent="0.25">
      <c r="A1798">
        <v>1632</v>
      </c>
      <c r="B1798" t="s">
        <v>5304</v>
      </c>
      <c r="C1798" t="s">
        <v>5107</v>
      </c>
      <c r="D1798" t="s">
        <v>10</v>
      </c>
      <c r="E1798" t="s">
        <v>11</v>
      </c>
      <c r="F1798" t="s">
        <v>5305</v>
      </c>
      <c r="G1798" t="s">
        <v>5306</v>
      </c>
      <c r="H1798" s="2" t="s">
        <v>5304</v>
      </c>
      <c r="I1798" s="2" t="s">
        <v>3</v>
      </c>
      <c r="J1798" s="4">
        <v>0</v>
      </c>
      <c r="K1798" s="4" t="s">
        <v>17051</v>
      </c>
      <c r="L1798">
        <f>IF(Tabla1[[#This Row],[Code relation 
(is preprint of)]]="NO", 2, 1)</f>
        <v>2</v>
      </c>
      <c r="Q1798" s="7"/>
      <c r="R1798" s="30">
        <f>$Q$2-Tabla1[[#This Row],[Date of posting in
 preprint server]]</f>
        <v>-43962</v>
      </c>
      <c r="S1798" s="7"/>
    </row>
    <row r="1799" spans="1:19" x14ac:dyDescent="0.25">
      <c r="A1799">
        <v>1633</v>
      </c>
      <c r="B1799" t="s">
        <v>5307</v>
      </c>
      <c r="C1799" t="s">
        <v>5107</v>
      </c>
      <c r="D1799" t="s">
        <v>10</v>
      </c>
      <c r="E1799" t="s">
        <v>11</v>
      </c>
      <c r="F1799" t="s">
        <v>5308</v>
      </c>
      <c r="G1799" t="s">
        <v>5309</v>
      </c>
      <c r="H1799" s="2" t="s">
        <v>5307</v>
      </c>
      <c r="I1799" s="2" t="s">
        <v>3</v>
      </c>
      <c r="J1799" s="4">
        <v>0</v>
      </c>
      <c r="K1799" s="4" t="s">
        <v>17051</v>
      </c>
      <c r="L1799">
        <f>IF(Tabla1[[#This Row],[Code relation 
(is preprint of)]]="NO", 2, 1)</f>
        <v>2</v>
      </c>
      <c r="Q1799" s="7"/>
      <c r="R1799" s="30">
        <f>$Q$2-Tabla1[[#This Row],[Date of posting in
 preprint server]]</f>
        <v>-43962</v>
      </c>
      <c r="S1799" s="7"/>
    </row>
    <row r="1800" spans="1:19" x14ac:dyDescent="0.25">
      <c r="A1800">
        <v>1634</v>
      </c>
      <c r="B1800" t="s">
        <v>5310</v>
      </c>
      <c r="C1800" t="s">
        <v>5107</v>
      </c>
      <c r="D1800" t="s">
        <v>10</v>
      </c>
      <c r="E1800" t="s">
        <v>11</v>
      </c>
      <c r="F1800" t="s">
        <v>5311</v>
      </c>
      <c r="G1800" t="s">
        <v>5312</v>
      </c>
      <c r="H1800" s="2" t="s">
        <v>5310</v>
      </c>
      <c r="I1800" s="2" t="s">
        <v>3</v>
      </c>
      <c r="J1800" s="4">
        <v>0</v>
      </c>
      <c r="K1800" s="4" t="s">
        <v>17051</v>
      </c>
      <c r="L1800">
        <f>IF(Tabla1[[#This Row],[Code relation 
(is preprint of)]]="NO", 2, 1)</f>
        <v>2</v>
      </c>
      <c r="Q1800" s="7"/>
      <c r="R1800" s="30">
        <f>$Q$2-Tabla1[[#This Row],[Date of posting in
 preprint server]]</f>
        <v>-43962</v>
      </c>
      <c r="S1800" s="7"/>
    </row>
    <row r="1801" spans="1:19" x14ac:dyDescent="0.25">
      <c r="A1801">
        <v>1635</v>
      </c>
      <c r="B1801" t="s">
        <v>5313</v>
      </c>
      <c r="C1801" t="s">
        <v>5107</v>
      </c>
      <c r="D1801" t="s">
        <v>10</v>
      </c>
      <c r="E1801" t="s">
        <v>11</v>
      </c>
      <c r="F1801" t="s">
        <v>5314</v>
      </c>
      <c r="G1801" t="s">
        <v>5315</v>
      </c>
      <c r="H1801" s="2" t="s">
        <v>5313</v>
      </c>
      <c r="I1801" s="2" t="s">
        <v>3</v>
      </c>
      <c r="J1801" s="4">
        <v>0</v>
      </c>
      <c r="K1801" s="4" t="s">
        <v>17051</v>
      </c>
      <c r="L1801">
        <f>IF(Tabla1[[#This Row],[Code relation 
(is preprint of)]]="NO", 2, 1)</f>
        <v>2</v>
      </c>
      <c r="Q1801" s="7"/>
      <c r="R1801" s="30">
        <f>$Q$2-Tabla1[[#This Row],[Date of posting in
 preprint server]]</f>
        <v>-43962</v>
      </c>
      <c r="S1801" s="7"/>
    </row>
    <row r="1802" spans="1:19" x14ac:dyDescent="0.25">
      <c r="A1802">
        <v>1636</v>
      </c>
      <c r="B1802" t="s">
        <v>5316</v>
      </c>
      <c r="C1802" t="s">
        <v>5107</v>
      </c>
      <c r="D1802" t="s">
        <v>10</v>
      </c>
      <c r="E1802" t="s">
        <v>11</v>
      </c>
      <c r="F1802" t="s">
        <v>5317</v>
      </c>
      <c r="G1802" t="s">
        <v>5318</v>
      </c>
      <c r="H1802" s="2" t="s">
        <v>5316</v>
      </c>
      <c r="I1802" s="2" t="s">
        <v>3</v>
      </c>
      <c r="J1802" s="4">
        <v>0</v>
      </c>
      <c r="K1802" s="4" t="s">
        <v>17051</v>
      </c>
      <c r="L1802">
        <f>IF(Tabla1[[#This Row],[Code relation 
(is preprint of)]]="NO", 2, 1)</f>
        <v>2</v>
      </c>
      <c r="Q1802" s="7"/>
      <c r="R1802" s="30">
        <f>$Q$2-Tabla1[[#This Row],[Date of posting in
 preprint server]]</f>
        <v>-43962</v>
      </c>
      <c r="S1802" s="7"/>
    </row>
    <row r="1803" spans="1:19" x14ac:dyDescent="0.25">
      <c r="A1803">
        <v>1638</v>
      </c>
      <c r="B1803" t="s">
        <v>5322</v>
      </c>
      <c r="C1803" t="s">
        <v>5107</v>
      </c>
      <c r="D1803" t="s">
        <v>10</v>
      </c>
      <c r="E1803" t="s">
        <v>11</v>
      </c>
      <c r="F1803" t="s">
        <v>5323</v>
      </c>
      <c r="G1803" t="s">
        <v>5324</v>
      </c>
      <c r="H1803" s="2" t="s">
        <v>5322</v>
      </c>
      <c r="I1803" s="2" t="s">
        <v>3</v>
      </c>
      <c r="J1803" s="4">
        <v>4</v>
      </c>
      <c r="K1803" s="4" t="s">
        <v>17051</v>
      </c>
      <c r="L1803">
        <f>IF(Tabla1[[#This Row],[Code relation 
(is preprint of)]]="NO", 2, 1)</f>
        <v>2</v>
      </c>
      <c r="Q1803" s="7"/>
      <c r="R1803" s="30">
        <f>$Q$2-Tabla1[[#This Row],[Date of posting in
 preprint server]]</f>
        <v>-43962</v>
      </c>
      <c r="S1803" s="7"/>
    </row>
    <row r="1804" spans="1:19" x14ac:dyDescent="0.25">
      <c r="A1804">
        <v>1639</v>
      </c>
      <c r="B1804" t="s">
        <v>5325</v>
      </c>
      <c r="C1804" t="s">
        <v>5107</v>
      </c>
      <c r="D1804" t="s">
        <v>10</v>
      </c>
      <c r="E1804" t="s">
        <v>11</v>
      </c>
      <c r="F1804" t="s">
        <v>5326</v>
      </c>
      <c r="G1804" t="s">
        <v>5327</v>
      </c>
      <c r="H1804" s="2" t="s">
        <v>5325</v>
      </c>
      <c r="I1804" s="2" t="s">
        <v>3</v>
      </c>
      <c r="J1804" s="4">
        <v>0</v>
      </c>
      <c r="K1804" s="4" t="s">
        <v>17051</v>
      </c>
      <c r="L1804">
        <f>IF(Tabla1[[#This Row],[Code relation 
(is preprint of)]]="NO", 2, 1)</f>
        <v>2</v>
      </c>
      <c r="Q1804" s="7"/>
      <c r="R1804" s="30">
        <f>$Q$2-Tabla1[[#This Row],[Date of posting in
 preprint server]]</f>
        <v>-43962</v>
      </c>
      <c r="S1804" s="7"/>
    </row>
    <row r="1805" spans="1:19" x14ac:dyDescent="0.25">
      <c r="A1805">
        <v>1640</v>
      </c>
      <c r="B1805" t="s">
        <v>5328</v>
      </c>
      <c r="C1805" t="s">
        <v>5107</v>
      </c>
      <c r="D1805" t="s">
        <v>10</v>
      </c>
      <c r="E1805" t="s">
        <v>11</v>
      </c>
      <c r="F1805" t="s">
        <v>5329</v>
      </c>
      <c r="G1805" t="s">
        <v>5330</v>
      </c>
      <c r="H1805" s="2" t="s">
        <v>5328</v>
      </c>
      <c r="I1805" s="2" t="s">
        <v>3</v>
      </c>
      <c r="J1805" s="4">
        <v>3</v>
      </c>
      <c r="K1805" s="4" t="s">
        <v>17051</v>
      </c>
      <c r="L1805">
        <f>IF(Tabla1[[#This Row],[Code relation 
(is preprint of)]]="NO", 2, 1)</f>
        <v>2</v>
      </c>
      <c r="Q1805" s="7"/>
      <c r="R1805" s="30">
        <f>$Q$2-Tabla1[[#This Row],[Date of posting in
 preprint server]]</f>
        <v>-43962</v>
      </c>
      <c r="S1805" s="7"/>
    </row>
    <row r="1806" spans="1:19" x14ac:dyDescent="0.25">
      <c r="A1806">
        <v>1641</v>
      </c>
      <c r="B1806" t="s">
        <v>5331</v>
      </c>
      <c r="C1806" t="s">
        <v>5107</v>
      </c>
      <c r="D1806" t="s">
        <v>10</v>
      </c>
      <c r="E1806" t="s">
        <v>11</v>
      </c>
      <c r="F1806" t="s">
        <v>5332</v>
      </c>
      <c r="G1806" t="s">
        <v>5333</v>
      </c>
      <c r="H1806" s="2" t="s">
        <v>5331</v>
      </c>
      <c r="I1806" s="2" t="s">
        <v>3</v>
      </c>
      <c r="J1806" s="4">
        <v>0</v>
      </c>
      <c r="K1806" s="4" t="s">
        <v>17051</v>
      </c>
      <c r="L1806">
        <f>IF(Tabla1[[#This Row],[Code relation 
(is preprint of)]]="NO", 2, 1)</f>
        <v>2</v>
      </c>
      <c r="Q1806" s="7"/>
      <c r="R1806" s="30">
        <f>$Q$2-Tabla1[[#This Row],[Date of posting in
 preprint server]]</f>
        <v>-43962</v>
      </c>
      <c r="S1806" s="7"/>
    </row>
    <row r="1807" spans="1:19" x14ac:dyDescent="0.25">
      <c r="A1807">
        <v>1642</v>
      </c>
      <c r="B1807" t="s">
        <v>5334</v>
      </c>
      <c r="C1807" t="s">
        <v>5107</v>
      </c>
      <c r="D1807" t="s">
        <v>10</v>
      </c>
      <c r="E1807" t="s">
        <v>11</v>
      </c>
      <c r="F1807" t="s">
        <v>5335</v>
      </c>
      <c r="G1807" t="s">
        <v>5336</v>
      </c>
      <c r="H1807" s="2" t="s">
        <v>5334</v>
      </c>
      <c r="I1807" s="2" t="s">
        <v>3</v>
      </c>
      <c r="J1807" s="4">
        <v>0</v>
      </c>
      <c r="K1807" s="4" t="s">
        <v>17051</v>
      </c>
      <c r="L1807">
        <f>IF(Tabla1[[#This Row],[Code relation 
(is preprint of)]]="NO", 2, 1)</f>
        <v>2</v>
      </c>
      <c r="Q1807" s="7"/>
      <c r="R1807" s="30">
        <f>$Q$2-Tabla1[[#This Row],[Date of posting in
 preprint server]]</f>
        <v>-43962</v>
      </c>
      <c r="S1807" s="7"/>
    </row>
    <row r="1808" spans="1:19" x14ac:dyDescent="0.25">
      <c r="A1808">
        <v>1643</v>
      </c>
      <c r="B1808" t="s">
        <v>5337</v>
      </c>
      <c r="C1808" t="s">
        <v>5107</v>
      </c>
      <c r="D1808" t="s">
        <v>10</v>
      </c>
      <c r="E1808" t="s">
        <v>11</v>
      </c>
      <c r="F1808" t="s">
        <v>5338</v>
      </c>
      <c r="G1808" t="s">
        <v>5339</v>
      </c>
      <c r="H1808" s="2" t="s">
        <v>5337</v>
      </c>
      <c r="I1808" s="2" t="s">
        <v>3</v>
      </c>
      <c r="J1808" s="4">
        <v>0</v>
      </c>
      <c r="K1808" s="4" t="s">
        <v>17051</v>
      </c>
      <c r="L1808">
        <f>IF(Tabla1[[#This Row],[Code relation 
(is preprint of)]]="NO", 2, 1)</f>
        <v>2</v>
      </c>
      <c r="Q1808" s="7"/>
      <c r="R1808" s="30">
        <f>$Q$2-Tabla1[[#This Row],[Date of posting in
 preprint server]]</f>
        <v>-43962</v>
      </c>
      <c r="S1808" s="7"/>
    </row>
    <row r="1809" spans="1:19" x14ac:dyDescent="0.25">
      <c r="A1809">
        <v>1644</v>
      </c>
      <c r="B1809" t="s">
        <v>5340</v>
      </c>
      <c r="C1809" t="s">
        <v>5107</v>
      </c>
      <c r="D1809" t="s">
        <v>10</v>
      </c>
      <c r="E1809" t="s">
        <v>11</v>
      </c>
      <c r="F1809" t="s">
        <v>5341</v>
      </c>
      <c r="G1809" t="s">
        <v>5342</v>
      </c>
      <c r="H1809" s="2" t="s">
        <v>5340</v>
      </c>
      <c r="I1809" s="2" t="s">
        <v>3</v>
      </c>
      <c r="J1809" s="4">
        <v>1</v>
      </c>
      <c r="K1809" s="4" t="s">
        <v>17051</v>
      </c>
      <c r="L1809">
        <f>IF(Tabla1[[#This Row],[Code relation 
(is preprint of)]]="NO", 2, 1)</f>
        <v>2</v>
      </c>
      <c r="Q1809" s="7"/>
      <c r="R1809" s="30">
        <f>$Q$2-Tabla1[[#This Row],[Date of posting in
 preprint server]]</f>
        <v>-43962</v>
      </c>
      <c r="S1809" s="7"/>
    </row>
    <row r="1810" spans="1:19" x14ac:dyDescent="0.25">
      <c r="A1810">
        <v>1645</v>
      </c>
      <c r="B1810" t="s">
        <v>5343</v>
      </c>
      <c r="C1810" t="s">
        <v>5107</v>
      </c>
      <c r="D1810" t="s">
        <v>10</v>
      </c>
      <c r="E1810" t="s">
        <v>11</v>
      </c>
      <c r="F1810" t="s">
        <v>5344</v>
      </c>
      <c r="G1810" t="s">
        <v>5345</v>
      </c>
      <c r="H1810" s="2" t="s">
        <v>5343</v>
      </c>
      <c r="I1810" s="2" t="s">
        <v>3</v>
      </c>
      <c r="J1810" s="4">
        <v>0</v>
      </c>
      <c r="K1810" s="4" t="s">
        <v>17051</v>
      </c>
      <c r="L1810">
        <f>IF(Tabla1[[#This Row],[Code relation 
(is preprint of)]]="NO", 2, 1)</f>
        <v>2</v>
      </c>
      <c r="Q1810" s="7"/>
      <c r="R1810" s="30">
        <f>$Q$2-Tabla1[[#This Row],[Date of posting in
 preprint server]]</f>
        <v>-43962</v>
      </c>
      <c r="S1810" s="7"/>
    </row>
    <row r="1811" spans="1:19" x14ac:dyDescent="0.25">
      <c r="A1811">
        <v>1646</v>
      </c>
      <c r="B1811" t="s">
        <v>5346</v>
      </c>
      <c r="C1811" t="s">
        <v>5107</v>
      </c>
      <c r="D1811" t="s">
        <v>10</v>
      </c>
      <c r="E1811" t="s">
        <v>11</v>
      </c>
      <c r="F1811" t="s">
        <v>5347</v>
      </c>
      <c r="G1811" t="s">
        <v>5348</v>
      </c>
      <c r="H1811" s="2" t="s">
        <v>5346</v>
      </c>
      <c r="I1811" s="2" t="s">
        <v>3</v>
      </c>
      <c r="J1811" s="4">
        <v>0</v>
      </c>
      <c r="K1811" s="4" t="s">
        <v>17051</v>
      </c>
      <c r="L1811">
        <f>IF(Tabla1[[#This Row],[Code relation 
(is preprint of)]]="NO", 2, 1)</f>
        <v>2</v>
      </c>
      <c r="Q1811" s="7"/>
      <c r="R1811" s="30">
        <f>$Q$2-Tabla1[[#This Row],[Date of posting in
 preprint server]]</f>
        <v>-43962</v>
      </c>
      <c r="S1811" s="7"/>
    </row>
    <row r="1812" spans="1:19" x14ac:dyDescent="0.25">
      <c r="A1812">
        <v>1647</v>
      </c>
      <c r="B1812" t="s">
        <v>5349</v>
      </c>
      <c r="C1812" t="s">
        <v>5107</v>
      </c>
      <c r="D1812" t="s">
        <v>10</v>
      </c>
      <c r="E1812" t="s">
        <v>11</v>
      </c>
      <c r="F1812" t="s">
        <v>5350</v>
      </c>
      <c r="G1812" t="s">
        <v>5351</v>
      </c>
      <c r="H1812" s="2" t="s">
        <v>5349</v>
      </c>
      <c r="I1812" s="2" t="s">
        <v>3</v>
      </c>
      <c r="J1812" s="4">
        <v>0</v>
      </c>
      <c r="K1812" s="4" t="s">
        <v>17051</v>
      </c>
      <c r="L1812">
        <f>IF(Tabla1[[#This Row],[Code relation 
(is preprint of)]]="NO", 2, 1)</f>
        <v>2</v>
      </c>
      <c r="Q1812" s="7"/>
      <c r="R1812" s="30">
        <f>$Q$2-Tabla1[[#This Row],[Date of posting in
 preprint server]]</f>
        <v>-43962</v>
      </c>
      <c r="S1812" s="7"/>
    </row>
    <row r="1813" spans="1:19" x14ac:dyDescent="0.25">
      <c r="A1813">
        <v>1648</v>
      </c>
      <c r="B1813" t="s">
        <v>5352</v>
      </c>
      <c r="C1813" t="s">
        <v>5107</v>
      </c>
      <c r="D1813" t="s">
        <v>10</v>
      </c>
      <c r="E1813" t="s">
        <v>11</v>
      </c>
      <c r="F1813" t="s">
        <v>5353</v>
      </c>
      <c r="G1813" t="s">
        <v>5354</v>
      </c>
      <c r="H1813" s="2" t="s">
        <v>5352</v>
      </c>
      <c r="I1813" s="2" t="s">
        <v>3</v>
      </c>
      <c r="J1813" s="4">
        <v>0</v>
      </c>
      <c r="K1813" s="4" t="s">
        <v>17051</v>
      </c>
      <c r="L1813">
        <f>IF(Tabla1[[#This Row],[Code relation 
(is preprint of)]]="NO", 2, 1)</f>
        <v>2</v>
      </c>
      <c r="Q1813" s="7"/>
      <c r="R1813" s="30">
        <f>$Q$2-Tabla1[[#This Row],[Date of posting in
 preprint server]]</f>
        <v>-43962</v>
      </c>
      <c r="S1813" s="7"/>
    </row>
    <row r="1814" spans="1:19" x14ac:dyDescent="0.25">
      <c r="A1814">
        <v>1649</v>
      </c>
      <c r="B1814" t="s">
        <v>5355</v>
      </c>
      <c r="C1814" t="s">
        <v>5107</v>
      </c>
      <c r="D1814" t="s">
        <v>10</v>
      </c>
      <c r="E1814" t="s">
        <v>11</v>
      </c>
      <c r="F1814" t="s">
        <v>5356</v>
      </c>
      <c r="G1814" t="s">
        <v>5357</v>
      </c>
      <c r="H1814" s="2" t="s">
        <v>5355</v>
      </c>
      <c r="I1814" s="2" t="s">
        <v>3</v>
      </c>
      <c r="J1814" s="4">
        <v>0</v>
      </c>
      <c r="K1814" s="4" t="s">
        <v>17051</v>
      </c>
      <c r="L1814">
        <f>IF(Tabla1[[#This Row],[Code relation 
(is preprint of)]]="NO", 2, 1)</f>
        <v>2</v>
      </c>
      <c r="Q1814" s="7"/>
      <c r="R1814" s="30">
        <f>$Q$2-Tabla1[[#This Row],[Date of posting in
 preprint server]]</f>
        <v>-43962</v>
      </c>
      <c r="S1814" s="7"/>
    </row>
    <row r="1815" spans="1:19" x14ac:dyDescent="0.25">
      <c r="A1815">
        <v>1650</v>
      </c>
      <c r="B1815" t="s">
        <v>5358</v>
      </c>
      <c r="C1815" t="s">
        <v>5107</v>
      </c>
      <c r="D1815" t="s">
        <v>10</v>
      </c>
      <c r="E1815" t="s">
        <v>11</v>
      </c>
      <c r="F1815" t="s">
        <v>5359</v>
      </c>
      <c r="G1815" t="s">
        <v>5360</v>
      </c>
      <c r="H1815" s="2" t="s">
        <v>5358</v>
      </c>
      <c r="I1815" s="2" t="s">
        <v>3</v>
      </c>
      <c r="J1815" s="4">
        <v>0</v>
      </c>
      <c r="K1815" s="4" t="s">
        <v>17051</v>
      </c>
      <c r="L1815">
        <f>IF(Tabla1[[#This Row],[Code relation 
(is preprint of)]]="NO", 2, 1)</f>
        <v>2</v>
      </c>
      <c r="Q1815" s="7"/>
      <c r="R1815" s="30">
        <f>$Q$2-Tabla1[[#This Row],[Date of posting in
 preprint server]]</f>
        <v>-43962</v>
      </c>
      <c r="S1815" s="7"/>
    </row>
    <row r="1816" spans="1:19" x14ac:dyDescent="0.25">
      <c r="A1816">
        <v>1651</v>
      </c>
      <c r="B1816" t="s">
        <v>5361</v>
      </c>
      <c r="C1816" t="s">
        <v>5107</v>
      </c>
      <c r="D1816" t="s">
        <v>10</v>
      </c>
      <c r="E1816" t="s">
        <v>11</v>
      </c>
      <c r="F1816" t="s">
        <v>5362</v>
      </c>
      <c r="G1816" t="s">
        <v>5363</v>
      </c>
      <c r="H1816" s="2" t="s">
        <v>5361</v>
      </c>
      <c r="I1816" s="2" t="s">
        <v>3</v>
      </c>
      <c r="J1816" s="4">
        <v>0</v>
      </c>
      <c r="K1816" s="4" t="s">
        <v>17051</v>
      </c>
      <c r="L1816">
        <f>IF(Tabla1[[#This Row],[Code relation 
(is preprint of)]]="NO", 2, 1)</f>
        <v>2</v>
      </c>
      <c r="Q1816" s="7"/>
      <c r="R1816" s="30">
        <f>$Q$2-Tabla1[[#This Row],[Date of posting in
 preprint server]]</f>
        <v>-43962</v>
      </c>
      <c r="S1816" s="7"/>
    </row>
    <row r="1817" spans="1:19" x14ac:dyDescent="0.25">
      <c r="A1817">
        <v>1652</v>
      </c>
      <c r="B1817" t="s">
        <v>5364</v>
      </c>
      <c r="C1817" t="s">
        <v>5107</v>
      </c>
      <c r="D1817" t="s">
        <v>10</v>
      </c>
      <c r="E1817" t="s">
        <v>11</v>
      </c>
      <c r="F1817" t="s">
        <v>5365</v>
      </c>
      <c r="G1817" t="s">
        <v>5366</v>
      </c>
      <c r="H1817" s="2" t="s">
        <v>5364</v>
      </c>
      <c r="I1817" s="2" t="s">
        <v>3</v>
      </c>
      <c r="J1817" s="4">
        <v>0</v>
      </c>
      <c r="K1817" s="4" t="s">
        <v>17051</v>
      </c>
      <c r="L1817">
        <f>IF(Tabla1[[#This Row],[Code relation 
(is preprint of)]]="NO", 2, 1)</f>
        <v>2</v>
      </c>
      <c r="Q1817" s="7"/>
      <c r="R1817" s="30">
        <f>$Q$2-Tabla1[[#This Row],[Date of posting in
 preprint server]]</f>
        <v>-43962</v>
      </c>
      <c r="S1817" s="7"/>
    </row>
    <row r="1818" spans="1:19" x14ac:dyDescent="0.25">
      <c r="A1818">
        <v>1653</v>
      </c>
      <c r="B1818" t="s">
        <v>5367</v>
      </c>
      <c r="C1818" t="s">
        <v>5107</v>
      </c>
      <c r="D1818" t="s">
        <v>10</v>
      </c>
      <c r="E1818" t="s">
        <v>11</v>
      </c>
      <c r="F1818" t="s">
        <v>5368</v>
      </c>
      <c r="G1818" t="s">
        <v>5369</v>
      </c>
      <c r="H1818" s="2" t="s">
        <v>5367</v>
      </c>
      <c r="I1818" s="2" t="s">
        <v>3</v>
      </c>
      <c r="J1818" s="4">
        <v>0</v>
      </c>
      <c r="K1818" s="4" t="s">
        <v>17051</v>
      </c>
      <c r="L1818">
        <f>IF(Tabla1[[#This Row],[Code relation 
(is preprint of)]]="NO", 2, 1)</f>
        <v>2</v>
      </c>
      <c r="Q1818" s="7"/>
      <c r="R1818" s="30">
        <f>$Q$2-Tabla1[[#This Row],[Date of posting in
 preprint server]]</f>
        <v>-43962</v>
      </c>
      <c r="S1818" s="7"/>
    </row>
    <row r="1819" spans="1:19" x14ac:dyDescent="0.25">
      <c r="A1819">
        <v>1654</v>
      </c>
      <c r="B1819" t="s">
        <v>5370</v>
      </c>
      <c r="C1819" t="s">
        <v>5107</v>
      </c>
      <c r="D1819" t="s">
        <v>10</v>
      </c>
      <c r="E1819" t="s">
        <v>11</v>
      </c>
      <c r="F1819" t="s">
        <v>5371</v>
      </c>
      <c r="G1819" t="s">
        <v>5372</v>
      </c>
      <c r="H1819" s="2" t="s">
        <v>5370</v>
      </c>
      <c r="I1819" s="2" t="s">
        <v>3</v>
      </c>
      <c r="J1819" s="4">
        <v>1</v>
      </c>
      <c r="K1819" s="4" t="s">
        <v>17051</v>
      </c>
      <c r="L1819">
        <f>IF(Tabla1[[#This Row],[Code relation 
(is preprint of)]]="NO", 2, 1)</f>
        <v>2</v>
      </c>
      <c r="Q1819" s="7"/>
      <c r="R1819" s="30">
        <f>$Q$2-Tabla1[[#This Row],[Date of posting in
 preprint server]]</f>
        <v>-43962</v>
      </c>
      <c r="S1819" s="7"/>
    </row>
    <row r="1820" spans="1:19" x14ac:dyDescent="0.25">
      <c r="A1820">
        <v>1655</v>
      </c>
      <c r="B1820" t="s">
        <v>5373</v>
      </c>
      <c r="C1820" t="s">
        <v>5107</v>
      </c>
      <c r="D1820" t="s">
        <v>10</v>
      </c>
      <c r="E1820" t="s">
        <v>11</v>
      </c>
      <c r="F1820" t="s">
        <v>5374</v>
      </c>
      <c r="G1820" t="s">
        <v>5375</v>
      </c>
      <c r="H1820" s="2" t="s">
        <v>5373</v>
      </c>
      <c r="I1820" s="2" t="s">
        <v>3</v>
      </c>
      <c r="J1820" s="4">
        <v>0</v>
      </c>
      <c r="K1820" s="4" t="s">
        <v>17051</v>
      </c>
      <c r="L1820">
        <f>IF(Tabla1[[#This Row],[Code relation 
(is preprint of)]]="NO", 2, 1)</f>
        <v>2</v>
      </c>
      <c r="Q1820" s="7"/>
      <c r="R1820" s="30">
        <f>$Q$2-Tabla1[[#This Row],[Date of posting in
 preprint server]]</f>
        <v>-43962</v>
      </c>
      <c r="S1820" s="7"/>
    </row>
    <row r="1821" spans="1:19" x14ac:dyDescent="0.25">
      <c r="A1821">
        <v>1656</v>
      </c>
      <c r="B1821" t="s">
        <v>5376</v>
      </c>
      <c r="C1821" t="s">
        <v>5107</v>
      </c>
      <c r="D1821" t="s">
        <v>10</v>
      </c>
      <c r="E1821" t="s">
        <v>11</v>
      </c>
      <c r="F1821" t="s">
        <v>5377</v>
      </c>
      <c r="G1821" t="s">
        <v>5378</v>
      </c>
      <c r="H1821" s="2" t="s">
        <v>5376</v>
      </c>
      <c r="I1821" s="2" t="s">
        <v>3</v>
      </c>
      <c r="J1821" s="4">
        <v>0</v>
      </c>
      <c r="K1821" s="4" t="s">
        <v>17051</v>
      </c>
      <c r="L1821">
        <f>IF(Tabla1[[#This Row],[Code relation 
(is preprint of)]]="NO", 2, 1)</f>
        <v>2</v>
      </c>
      <c r="Q1821" s="7"/>
      <c r="R1821" s="30">
        <f>$Q$2-Tabla1[[#This Row],[Date of posting in
 preprint server]]</f>
        <v>-43962</v>
      </c>
      <c r="S1821" s="7"/>
    </row>
    <row r="1822" spans="1:19" x14ac:dyDescent="0.25">
      <c r="A1822">
        <v>1657</v>
      </c>
      <c r="B1822" t="s">
        <v>5379</v>
      </c>
      <c r="C1822" t="s">
        <v>5107</v>
      </c>
      <c r="D1822" t="s">
        <v>10</v>
      </c>
      <c r="E1822" t="s">
        <v>11</v>
      </c>
      <c r="F1822" t="s">
        <v>5380</v>
      </c>
      <c r="G1822" t="s">
        <v>5381</v>
      </c>
      <c r="H1822" s="2" t="s">
        <v>5379</v>
      </c>
      <c r="I1822" s="2" t="s">
        <v>3</v>
      </c>
      <c r="J1822" s="4">
        <v>0</v>
      </c>
      <c r="K1822" s="4" t="s">
        <v>17051</v>
      </c>
      <c r="L1822">
        <f>IF(Tabla1[[#This Row],[Code relation 
(is preprint of)]]="NO", 2, 1)</f>
        <v>2</v>
      </c>
      <c r="Q1822" s="7"/>
      <c r="R1822" s="30">
        <f>$Q$2-Tabla1[[#This Row],[Date of posting in
 preprint server]]</f>
        <v>-43962</v>
      </c>
      <c r="S1822" s="7"/>
    </row>
    <row r="1823" spans="1:19" x14ac:dyDescent="0.25">
      <c r="A1823">
        <v>1658</v>
      </c>
      <c r="B1823" t="s">
        <v>5382</v>
      </c>
      <c r="C1823" t="s">
        <v>5107</v>
      </c>
      <c r="D1823" t="s">
        <v>10</v>
      </c>
      <c r="E1823" t="s">
        <v>11</v>
      </c>
      <c r="F1823" t="s">
        <v>5383</v>
      </c>
      <c r="G1823" t="s">
        <v>5384</v>
      </c>
      <c r="H1823" s="2" t="s">
        <v>5382</v>
      </c>
      <c r="I1823" s="2" t="s">
        <v>3</v>
      </c>
      <c r="J1823" s="4">
        <v>0</v>
      </c>
      <c r="K1823" s="4" t="s">
        <v>17051</v>
      </c>
      <c r="L1823">
        <f>IF(Tabla1[[#This Row],[Code relation 
(is preprint of)]]="NO", 2, 1)</f>
        <v>2</v>
      </c>
      <c r="Q1823" s="7"/>
      <c r="R1823" s="30">
        <f>$Q$2-Tabla1[[#This Row],[Date of posting in
 preprint server]]</f>
        <v>-43962</v>
      </c>
      <c r="S1823" s="7"/>
    </row>
    <row r="1824" spans="1:19" x14ac:dyDescent="0.25">
      <c r="A1824">
        <v>1659</v>
      </c>
      <c r="B1824" t="s">
        <v>5385</v>
      </c>
      <c r="C1824" t="s">
        <v>5107</v>
      </c>
      <c r="D1824" t="s">
        <v>10</v>
      </c>
      <c r="E1824" t="s">
        <v>11</v>
      </c>
      <c r="F1824" t="s">
        <v>5386</v>
      </c>
      <c r="G1824" t="s">
        <v>5387</v>
      </c>
      <c r="H1824" s="2" t="s">
        <v>5385</v>
      </c>
      <c r="I1824" s="2" t="s">
        <v>3</v>
      </c>
      <c r="J1824" s="4">
        <v>0</v>
      </c>
      <c r="K1824" s="4" t="s">
        <v>17051</v>
      </c>
      <c r="L1824">
        <f>IF(Tabla1[[#This Row],[Code relation 
(is preprint of)]]="NO", 2, 1)</f>
        <v>2</v>
      </c>
      <c r="Q1824" s="7"/>
      <c r="R1824" s="30">
        <f>$Q$2-Tabla1[[#This Row],[Date of posting in
 preprint server]]</f>
        <v>-43962</v>
      </c>
      <c r="S1824" s="7"/>
    </row>
    <row r="1825" spans="1:19" x14ac:dyDescent="0.25">
      <c r="A1825">
        <v>1660</v>
      </c>
      <c r="B1825" t="s">
        <v>5388</v>
      </c>
      <c r="C1825" t="s">
        <v>5107</v>
      </c>
      <c r="D1825" t="s">
        <v>10</v>
      </c>
      <c r="E1825" t="s">
        <v>11</v>
      </c>
      <c r="F1825" t="s">
        <v>5389</v>
      </c>
      <c r="G1825" t="s">
        <v>5390</v>
      </c>
      <c r="H1825" s="2" t="s">
        <v>5388</v>
      </c>
      <c r="I1825" s="2" t="s">
        <v>3</v>
      </c>
      <c r="J1825" s="4">
        <v>0</v>
      </c>
      <c r="K1825" s="4" t="s">
        <v>17051</v>
      </c>
      <c r="L1825">
        <f>IF(Tabla1[[#This Row],[Code relation 
(is preprint of)]]="NO", 2, 1)</f>
        <v>2</v>
      </c>
      <c r="Q1825" s="7"/>
      <c r="R1825" s="30">
        <f>$Q$2-Tabla1[[#This Row],[Date of posting in
 preprint server]]</f>
        <v>-43962</v>
      </c>
      <c r="S1825" s="7"/>
    </row>
    <row r="1826" spans="1:19" x14ac:dyDescent="0.25">
      <c r="A1826">
        <v>1661</v>
      </c>
      <c r="B1826" t="s">
        <v>5391</v>
      </c>
      <c r="C1826" t="s">
        <v>5107</v>
      </c>
      <c r="D1826" t="s">
        <v>10</v>
      </c>
      <c r="E1826" t="s">
        <v>11</v>
      </c>
      <c r="F1826" t="s">
        <v>5392</v>
      </c>
      <c r="G1826" t="s">
        <v>5393</v>
      </c>
      <c r="H1826" s="2" t="s">
        <v>5391</v>
      </c>
      <c r="I1826" s="2" t="s">
        <v>3</v>
      </c>
      <c r="J1826" s="4">
        <v>0</v>
      </c>
      <c r="K1826" s="4" t="s">
        <v>17051</v>
      </c>
      <c r="L1826">
        <f>IF(Tabla1[[#This Row],[Code relation 
(is preprint of)]]="NO", 2, 1)</f>
        <v>2</v>
      </c>
      <c r="Q1826" s="7"/>
      <c r="R1826" s="30">
        <f>$Q$2-Tabla1[[#This Row],[Date of posting in
 preprint server]]</f>
        <v>-43962</v>
      </c>
      <c r="S1826" s="7"/>
    </row>
    <row r="1827" spans="1:19" x14ac:dyDescent="0.25">
      <c r="A1827">
        <v>1662</v>
      </c>
      <c r="B1827" t="s">
        <v>5394</v>
      </c>
      <c r="C1827" t="s">
        <v>5107</v>
      </c>
      <c r="D1827" t="s">
        <v>10</v>
      </c>
      <c r="E1827" t="s">
        <v>11</v>
      </c>
      <c r="F1827" t="s">
        <v>5395</v>
      </c>
      <c r="G1827" t="s">
        <v>5396</v>
      </c>
      <c r="H1827" s="2" t="s">
        <v>5394</v>
      </c>
      <c r="I1827" s="2" t="s">
        <v>3</v>
      </c>
      <c r="J1827" s="4">
        <v>0</v>
      </c>
      <c r="K1827" s="4" t="s">
        <v>17051</v>
      </c>
      <c r="L1827">
        <f>IF(Tabla1[[#This Row],[Code relation 
(is preprint of)]]="NO", 2, 1)</f>
        <v>2</v>
      </c>
      <c r="Q1827" s="7"/>
      <c r="R1827" s="30">
        <f>$Q$2-Tabla1[[#This Row],[Date of posting in
 preprint server]]</f>
        <v>-43962</v>
      </c>
      <c r="S1827" s="7"/>
    </row>
    <row r="1828" spans="1:19" x14ac:dyDescent="0.25">
      <c r="A1828">
        <v>1663</v>
      </c>
      <c r="B1828" t="s">
        <v>5397</v>
      </c>
      <c r="C1828" t="s">
        <v>5107</v>
      </c>
      <c r="D1828" t="s">
        <v>10</v>
      </c>
      <c r="E1828" t="s">
        <v>11</v>
      </c>
      <c r="F1828" t="s">
        <v>5398</v>
      </c>
      <c r="G1828" t="s">
        <v>5399</v>
      </c>
      <c r="H1828" s="2" t="s">
        <v>5397</v>
      </c>
      <c r="I1828" s="2" t="s">
        <v>3</v>
      </c>
      <c r="J1828" s="4">
        <v>1</v>
      </c>
      <c r="K1828" s="4" t="s">
        <v>17051</v>
      </c>
      <c r="L1828">
        <f>IF(Tabla1[[#This Row],[Code relation 
(is preprint of)]]="NO", 2, 1)</f>
        <v>2</v>
      </c>
      <c r="Q1828" s="7"/>
      <c r="R1828" s="30">
        <f>$Q$2-Tabla1[[#This Row],[Date of posting in
 preprint server]]</f>
        <v>-43962</v>
      </c>
      <c r="S1828" s="7"/>
    </row>
    <row r="1829" spans="1:19" x14ac:dyDescent="0.25">
      <c r="A1829">
        <v>1664</v>
      </c>
      <c r="B1829" t="s">
        <v>5400</v>
      </c>
      <c r="C1829" t="s">
        <v>5107</v>
      </c>
      <c r="D1829" t="s">
        <v>10</v>
      </c>
      <c r="E1829" t="s">
        <v>11</v>
      </c>
      <c r="F1829" t="s">
        <v>5401</v>
      </c>
      <c r="G1829" t="s">
        <v>5402</v>
      </c>
      <c r="H1829" s="2" t="s">
        <v>5400</v>
      </c>
      <c r="I1829" s="2" t="s">
        <v>3</v>
      </c>
      <c r="J1829" s="4">
        <v>1</v>
      </c>
      <c r="K1829" s="4" t="s">
        <v>17051</v>
      </c>
      <c r="L1829">
        <f>IF(Tabla1[[#This Row],[Code relation 
(is preprint of)]]="NO", 2, 1)</f>
        <v>2</v>
      </c>
      <c r="Q1829" s="7"/>
      <c r="R1829" s="30">
        <f>$Q$2-Tabla1[[#This Row],[Date of posting in
 preprint server]]</f>
        <v>-43962</v>
      </c>
      <c r="S1829" s="7"/>
    </row>
    <row r="1830" spans="1:19" x14ac:dyDescent="0.25">
      <c r="A1830">
        <v>1665</v>
      </c>
      <c r="B1830" t="s">
        <v>5403</v>
      </c>
      <c r="C1830" t="s">
        <v>5107</v>
      </c>
      <c r="D1830" t="s">
        <v>10</v>
      </c>
      <c r="E1830" t="s">
        <v>11</v>
      </c>
      <c r="F1830" t="s">
        <v>5404</v>
      </c>
      <c r="G1830" t="s">
        <v>5405</v>
      </c>
      <c r="H1830" s="2" t="s">
        <v>5403</v>
      </c>
      <c r="I1830" s="2" t="s">
        <v>3</v>
      </c>
      <c r="J1830" s="4">
        <v>0</v>
      </c>
      <c r="K1830" s="4" t="s">
        <v>17051</v>
      </c>
      <c r="L1830">
        <f>IF(Tabla1[[#This Row],[Code relation 
(is preprint of)]]="NO", 2, 1)</f>
        <v>2</v>
      </c>
      <c r="Q1830" s="7"/>
      <c r="R1830" s="30">
        <f>$Q$2-Tabla1[[#This Row],[Date of posting in
 preprint server]]</f>
        <v>-43962</v>
      </c>
      <c r="S1830" s="7"/>
    </row>
    <row r="1831" spans="1:19" x14ac:dyDescent="0.25">
      <c r="A1831">
        <v>1666</v>
      </c>
      <c r="B1831" t="s">
        <v>5406</v>
      </c>
      <c r="C1831" t="s">
        <v>5107</v>
      </c>
      <c r="D1831" t="s">
        <v>10</v>
      </c>
      <c r="E1831" t="s">
        <v>11</v>
      </c>
      <c r="F1831" t="s">
        <v>5407</v>
      </c>
      <c r="G1831" t="s">
        <v>5408</v>
      </c>
      <c r="H1831" s="2" t="s">
        <v>5406</v>
      </c>
      <c r="I1831" s="2" t="s">
        <v>3</v>
      </c>
      <c r="J1831" s="4">
        <v>0</v>
      </c>
      <c r="K1831" s="4" t="s">
        <v>17051</v>
      </c>
      <c r="L1831">
        <f>IF(Tabla1[[#This Row],[Code relation 
(is preprint of)]]="NO", 2, 1)</f>
        <v>2</v>
      </c>
      <c r="Q1831" s="7"/>
      <c r="R1831" s="30">
        <f>$Q$2-Tabla1[[#This Row],[Date of posting in
 preprint server]]</f>
        <v>-43962</v>
      </c>
      <c r="S1831" s="7"/>
    </row>
    <row r="1832" spans="1:19" x14ac:dyDescent="0.25">
      <c r="A1832">
        <v>1667</v>
      </c>
      <c r="B1832" t="s">
        <v>5409</v>
      </c>
      <c r="C1832" t="s">
        <v>5107</v>
      </c>
      <c r="D1832" t="s">
        <v>10</v>
      </c>
      <c r="E1832" t="s">
        <v>11</v>
      </c>
      <c r="F1832" t="s">
        <v>5410</v>
      </c>
      <c r="G1832" t="s">
        <v>5411</v>
      </c>
      <c r="H1832" s="2" t="s">
        <v>5409</v>
      </c>
      <c r="I1832" s="2" t="s">
        <v>3</v>
      </c>
      <c r="J1832" s="4">
        <v>0</v>
      </c>
      <c r="K1832" s="4" t="s">
        <v>17051</v>
      </c>
      <c r="L1832">
        <f>IF(Tabla1[[#This Row],[Code relation 
(is preprint of)]]="NO", 2, 1)</f>
        <v>2</v>
      </c>
      <c r="Q1832" s="7"/>
      <c r="R1832" s="30">
        <f>$Q$2-Tabla1[[#This Row],[Date of posting in
 preprint server]]</f>
        <v>-43962</v>
      </c>
      <c r="S1832" s="7"/>
    </row>
    <row r="1833" spans="1:19" s="7" customFormat="1" x14ac:dyDescent="0.25">
      <c r="A1833" s="32">
        <v>1668</v>
      </c>
      <c r="B1833" s="32" t="s">
        <v>5412</v>
      </c>
      <c r="C1833" s="32" t="s">
        <v>5107</v>
      </c>
      <c r="D1833" s="32" t="s">
        <v>10</v>
      </c>
      <c r="E1833" s="32" t="s">
        <v>11</v>
      </c>
      <c r="F1833" s="32" t="s">
        <v>5413</v>
      </c>
      <c r="G1833" s="32" t="s">
        <v>5414</v>
      </c>
      <c r="H1833" s="2" t="s">
        <v>5412</v>
      </c>
      <c r="I1833" s="2" t="s">
        <v>3</v>
      </c>
      <c r="J1833" s="32">
        <v>2</v>
      </c>
      <c r="K1833" s="32" t="s">
        <v>17051</v>
      </c>
      <c r="L1833" s="32">
        <f>IF(Tabla1[[#This Row],[Code relation 
(is preprint of)]]="NO", 2, 1)</f>
        <v>2</v>
      </c>
      <c r="M1833" s="24"/>
      <c r="R1833" s="30">
        <f>$Q$2-Tabla1[[#This Row],[Date of posting in
 preprint server]]</f>
        <v>-43962</v>
      </c>
    </row>
    <row r="1834" spans="1:19" x14ac:dyDescent="0.25">
      <c r="A1834">
        <v>1669</v>
      </c>
      <c r="B1834" t="s">
        <v>5415</v>
      </c>
      <c r="C1834" t="s">
        <v>5107</v>
      </c>
      <c r="D1834" t="s">
        <v>10</v>
      </c>
      <c r="E1834" t="s">
        <v>11</v>
      </c>
      <c r="F1834" t="s">
        <v>5416</v>
      </c>
      <c r="G1834" t="s">
        <v>5417</v>
      </c>
      <c r="H1834" s="2" t="s">
        <v>5415</v>
      </c>
      <c r="I1834" s="2" t="s">
        <v>3</v>
      </c>
      <c r="J1834" s="4">
        <v>0</v>
      </c>
      <c r="K1834" s="4" t="s">
        <v>17051</v>
      </c>
      <c r="L1834">
        <f>IF(Tabla1[[#This Row],[Code relation 
(is preprint of)]]="NO", 2, 1)</f>
        <v>2</v>
      </c>
      <c r="Q1834" s="7"/>
      <c r="R1834" s="30">
        <f>$Q$2-Tabla1[[#This Row],[Date of posting in
 preprint server]]</f>
        <v>-43962</v>
      </c>
      <c r="S1834" s="7"/>
    </row>
    <row r="1835" spans="1:19" x14ac:dyDescent="0.25">
      <c r="A1835">
        <v>1670</v>
      </c>
      <c r="B1835" t="s">
        <v>5418</v>
      </c>
      <c r="C1835" t="s">
        <v>5107</v>
      </c>
      <c r="D1835" t="s">
        <v>10</v>
      </c>
      <c r="E1835" t="s">
        <v>11</v>
      </c>
      <c r="F1835" t="s">
        <v>5419</v>
      </c>
      <c r="G1835" t="s">
        <v>5420</v>
      </c>
      <c r="H1835" s="2" t="s">
        <v>5418</v>
      </c>
      <c r="I1835" s="2" t="s">
        <v>3</v>
      </c>
      <c r="J1835" s="4">
        <v>1</v>
      </c>
      <c r="K1835" s="4" t="s">
        <v>17051</v>
      </c>
      <c r="L1835">
        <f>IF(Tabla1[[#This Row],[Code relation 
(is preprint of)]]="NO", 2, 1)</f>
        <v>2</v>
      </c>
      <c r="Q1835" s="7"/>
      <c r="R1835" s="30">
        <f>$Q$2-Tabla1[[#This Row],[Date of posting in
 preprint server]]</f>
        <v>-43962</v>
      </c>
      <c r="S1835" s="7"/>
    </row>
    <row r="1836" spans="1:19" x14ac:dyDescent="0.25">
      <c r="A1836">
        <v>1678</v>
      </c>
      <c r="B1836" t="s">
        <v>5447</v>
      </c>
      <c r="C1836" t="s">
        <v>5431</v>
      </c>
      <c r="D1836" t="s">
        <v>10</v>
      </c>
      <c r="E1836" t="s">
        <v>11</v>
      </c>
      <c r="F1836" t="s">
        <v>5448</v>
      </c>
      <c r="G1836" t="s">
        <v>5449</v>
      </c>
      <c r="H1836" s="2" t="s">
        <v>5447</v>
      </c>
      <c r="I1836" s="2" t="s">
        <v>3</v>
      </c>
      <c r="J1836" s="4">
        <v>1</v>
      </c>
      <c r="K1836" s="4" t="s">
        <v>17051</v>
      </c>
      <c r="L1836">
        <f>IF(Tabla1[[#This Row],[Code relation 
(is preprint of)]]="NO", 2, 1)</f>
        <v>2</v>
      </c>
      <c r="Q1836" s="7"/>
      <c r="R1836" s="30">
        <f>$Q$2-Tabla1[[#This Row],[Date of posting in
 preprint server]]</f>
        <v>-43961</v>
      </c>
      <c r="S1836" s="7"/>
    </row>
    <row r="1837" spans="1:19" x14ac:dyDescent="0.25">
      <c r="A1837">
        <v>1679</v>
      </c>
      <c r="B1837" t="s">
        <v>5450</v>
      </c>
      <c r="C1837" t="s">
        <v>5431</v>
      </c>
      <c r="D1837" t="s">
        <v>10</v>
      </c>
      <c r="E1837" t="s">
        <v>11</v>
      </c>
      <c r="F1837" t="s">
        <v>5451</v>
      </c>
      <c r="G1837" t="s">
        <v>5452</v>
      </c>
      <c r="H1837" s="2" t="s">
        <v>5450</v>
      </c>
      <c r="I1837" s="2" t="s">
        <v>3</v>
      </c>
      <c r="J1837" s="4">
        <v>0</v>
      </c>
      <c r="K1837" s="4" t="s">
        <v>17051</v>
      </c>
      <c r="L1837">
        <f>IF(Tabla1[[#This Row],[Code relation 
(is preprint of)]]="NO", 2, 1)</f>
        <v>2</v>
      </c>
      <c r="Q1837" s="7"/>
      <c r="R1837" s="30">
        <f>$Q$2-Tabla1[[#This Row],[Date of posting in
 preprint server]]</f>
        <v>-43961</v>
      </c>
      <c r="S1837" s="7"/>
    </row>
    <row r="1838" spans="1:19" x14ac:dyDescent="0.25">
      <c r="A1838">
        <v>1681</v>
      </c>
      <c r="B1838" t="s">
        <v>5456</v>
      </c>
      <c r="C1838" t="s">
        <v>5431</v>
      </c>
      <c r="D1838" t="s">
        <v>10</v>
      </c>
      <c r="E1838" t="s">
        <v>11</v>
      </c>
      <c r="F1838" t="s">
        <v>5457</v>
      </c>
      <c r="G1838" t="s">
        <v>5458</v>
      </c>
      <c r="H1838" s="2" t="s">
        <v>5456</v>
      </c>
      <c r="I1838" s="2" t="s">
        <v>3</v>
      </c>
      <c r="J1838" s="4">
        <v>0</v>
      </c>
      <c r="K1838" s="4" t="s">
        <v>17051</v>
      </c>
      <c r="L1838">
        <f>IF(Tabla1[[#This Row],[Code relation 
(is preprint of)]]="NO", 2, 1)</f>
        <v>2</v>
      </c>
      <c r="Q1838" s="7"/>
      <c r="R1838" s="30">
        <f>$Q$2-Tabla1[[#This Row],[Date of posting in
 preprint server]]</f>
        <v>-43961</v>
      </c>
      <c r="S1838" s="7"/>
    </row>
    <row r="1839" spans="1:19" x14ac:dyDescent="0.25">
      <c r="A1839">
        <v>1682</v>
      </c>
      <c r="B1839" t="s">
        <v>5459</v>
      </c>
      <c r="C1839" t="s">
        <v>5431</v>
      </c>
      <c r="D1839" t="s">
        <v>10</v>
      </c>
      <c r="E1839" t="s">
        <v>11</v>
      </c>
      <c r="F1839" t="s">
        <v>5460</v>
      </c>
      <c r="G1839" t="s">
        <v>5461</v>
      </c>
      <c r="H1839" s="2" t="s">
        <v>5459</v>
      </c>
      <c r="I1839" s="2" t="s">
        <v>3</v>
      </c>
      <c r="J1839" s="4">
        <v>2</v>
      </c>
      <c r="K1839" s="4" t="s">
        <v>17051</v>
      </c>
      <c r="L1839">
        <f>IF(Tabla1[[#This Row],[Code relation 
(is preprint of)]]="NO", 2, 1)</f>
        <v>2</v>
      </c>
      <c r="Q1839" s="7"/>
      <c r="R1839" s="30">
        <f>$Q$2-Tabla1[[#This Row],[Date of posting in
 preprint server]]</f>
        <v>-43961</v>
      </c>
      <c r="S1839" s="7"/>
    </row>
    <row r="1840" spans="1:19" x14ac:dyDescent="0.25">
      <c r="A1840">
        <v>1683</v>
      </c>
      <c r="B1840" t="s">
        <v>5462</v>
      </c>
      <c r="C1840" t="s">
        <v>5431</v>
      </c>
      <c r="D1840" t="s">
        <v>10</v>
      </c>
      <c r="E1840" t="s">
        <v>11</v>
      </c>
      <c r="F1840" t="s">
        <v>5463</v>
      </c>
      <c r="G1840" t="s">
        <v>5464</v>
      </c>
      <c r="H1840" s="2" t="s">
        <v>5462</v>
      </c>
      <c r="I1840" s="2" t="s">
        <v>3</v>
      </c>
      <c r="J1840" s="4">
        <v>0</v>
      </c>
      <c r="K1840" s="4" t="s">
        <v>17051</v>
      </c>
      <c r="L1840">
        <f>IF(Tabla1[[#This Row],[Code relation 
(is preprint of)]]="NO", 2, 1)</f>
        <v>2</v>
      </c>
      <c r="Q1840" s="7"/>
      <c r="R1840" s="30">
        <f>$Q$2-Tabla1[[#This Row],[Date of posting in
 preprint server]]</f>
        <v>-43961</v>
      </c>
      <c r="S1840" s="7"/>
    </row>
    <row r="1841" spans="1:19" x14ac:dyDescent="0.25">
      <c r="A1841">
        <v>1684</v>
      </c>
      <c r="B1841" t="s">
        <v>5465</v>
      </c>
      <c r="C1841" t="s">
        <v>5431</v>
      </c>
      <c r="D1841" t="s">
        <v>10</v>
      </c>
      <c r="E1841" t="s">
        <v>11</v>
      </c>
      <c r="F1841" t="s">
        <v>5466</v>
      </c>
      <c r="G1841" t="s">
        <v>5467</v>
      </c>
      <c r="H1841" s="2" t="s">
        <v>5465</v>
      </c>
      <c r="I1841" s="2" t="s">
        <v>3</v>
      </c>
      <c r="J1841" s="4">
        <v>1</v>
      </c>
      <c r="K1841" s="4" t="s">
        <v>17051</v>
      </c>
      <c r="L1841">
        <f>IF(Tabla1[[#This Row],[Code relation 
(is preprint of)]]="NO", 2, 1)</f>
        <v>2</v>
      </c>
      <c r="Q1841" s="7"/>
      <c r="R1841" s="30">
        <f>$Q$2-Tabla1[[#This Row],[Date of posting in
 preprint server]]</f>
        <v>-43961</v>
      </c>
      <c r="S1841" s="7"/>
    </row>
    <row r="1842" spans="1:19" x14ac:dyDescent="0.25">
      <c r="A1842">
        <v>1685</v>
      </c>
      <c r="B1842" t="s">
        <v>5468</v>
      </c>
      <c r="C1842" t="s">
        <v>5431</v>
      </c>
      <c r="D1842" t="s">
        <v>10</v>
      </c>
      <c r="E1842" t="s">
        <v>11</v>
      </c>
      <c r="F1842" t="s">
        <v>5469</v>
      </c>
      <c r="G1842" t="s">
        <v>5470</v>
      </c>
      <c r="H1842" s="2" t="s">
        <v>5468</v>
      </c>
      <c r="I1842" s="2" t="s">
        <v>3</v>
      </c>
      <c r="J1842" s="4">
        <v>1</v>
      </c>
      <c r="K1842" s="4" t="s">
        <v>17051</v>
      </c>
      <c r="L1842">
        <f>IF(Tabla1[[#This Row],[Code relation 
(is preprint of)]]="NO", 2, 1)</f>
        <v>2</v>
      </c>
      <c r="Q1842" s="7"/>
      <c r="R1842" s="30">
        <f>$Q$2-Tabla1[[#This Row],[Date of posting in
 preprint server]]</f>
        <v>-43961</v>
      </c>
      <c r="S1842" s="7"/>
    </row>
    <row r="1843" spans="1:19" x14ac:dyDescent="0.25">
      <c r="A1843">
        <v>1686</v>
      </c>
      <c r="B1843" t="s">
        <v>5471</v>
      </c>
      <c r="C1843" t="s">
        <v>5431</v>
      </c>
      <c r="D1843" t="s">
        <v>10</v>
      </c>
      <c r="E1843" t="s">
        <v>11</v>
      </c>
      <c r="F1843" t="s">
        <v>5472</v>
      </c>
      <c r="G1843" t="s">
        <v>5473</v>
      </c>
      <c r="H1843" s="2" t="s">
        <v>5471</v>
      </c>
      <c r="I1843" s="2" t="s">
        <v>3</v>
      </c>
      <c r="J1843" s="4">
        <v>0</v>
      </c>
      <c r="K1843" s="4" t="s">
        <v>17051</v>
      </c>
      <c r="L1843">
        <f>IF(Tabla1[[#This Row],[Code relation 
(is preprint of)]]="NO", 2, 1)</f>
        <v>2</v>
      </c>
      <c r="Q1843" s="7"/>
      <c r="R1843" s="30">
        <f>$Q$2-Tabla1[[#This Row],[Date of posting in
 preprint server]]</f>
        <v>-43961</v>
      </c>
      <c r="S1843" s="7"/>
    </row>
    <row r="1844" spans="1:19" x14ac:dyDescent="0.25">
      <c r="A1844">
        <v>1687</v>
      </c>
      <c r="B1844" t="s">
        <v>5474</v>
      </c>
      <c r="C1844" t="s">
        <v>5431</v>
      </c>
      <c r="D1844" t="s">
        <v>10</v>
      </c>
      <c r="E1844" t="s">
        <v>11</v>
      </c>
      <c r="F1844" t="s">
        <v>5475</v>
      </c>
      <c r="G1844" t="s">
        <v>5476</v>
      </c>
      <c r="H1844" s="2" t="s">
        <v>5474</v>
      </c>
      <c r="I1844" s="2" t="s">
        <v>3</v>
      </c>
      <c r="J1844" s="4">
        <v>1</v>
      </c>
      <c r="K1844" s="4" t="s">
        <v>17051</v>
      </c>
      <c r="L1844">
        <f>IF(Tabla1[[#This Row],[Code relation 
(is preprint of)]]="NO", 2, 1)</f>
        <v>2</v>
      </c>
      <c r="Q1844" s="7"/>
      <c r="R1844" s="30">
        <f>$Q$2-Tabla1[[#This Row],[Date of posting in
 preprint server]]</f>
        <v>-43961</v>
      </c>
      <c r="S1844" s="7"/>
    </row>
    <row r="1845" spans="1:19" x14ac:dyDescent="0.25">
      <c r="A1845" s="18">
        <v>1688</v>
      </c>
      <c r="B1845" s="18" t="s">
        <v>5477</v>
      </c>
      <c r="C1845" s="18" t="s">
        <v>5431</v>
      </c>
      <c r="D1845" s="18" t="s">
        <v>10</v>
      </c>
      <c r="E1845" s="18" t="s">
        <v>11</v>
      </c>
      <c r="F1845" s="18" t="s">
        <v>5478</v>
      </c>
      <c r="G1845" s="18" t="s">
        <v>5479</v>
      </c>
      <c r="H1845" s="2" t="s">
        <v>5477</v>
      </c>
      <c r="I1845" s="2" t="s">
        <v>3</v>
      </c>
      <c r="J1845" s="18">
        <v>2</v>
      </c>
      <c r="K1845" s="18" t="s">
        <v>17051</v>
      </c>
      <c r="L1845" s="18">
        <f>IF(Tabla1[[#This Row],[Code relation 
(is preprint of)]]="NO", 2, 1)</f>
        <v>2</v>
      </c>
      <c r="Q1845" s="7"/>
      <c r="R1845" s="30">
        <f>$Q$2-Tabla1[[#This Row],[Date of posting in
 preprint server]]</f>
        <v>-43961</v>
      </c>
      <c r="S1845" s="7"/>
    </row>
    <row r="1846" spans="1:19" x14ac:dyDescent="0.25">
      <c r="A1846">
        <v>1689</v>
      </c>
      <c r="B1846" t="s">
        <v>5480</v>
      </c>
      <c r="C1846" t="s">
        <v>5431</v>
      </c>
      <c r="D1846" t="s">
        <v>10</v>
      </c>
      <c r="E1846" t="s">
        <v>11</v>
      </c>
      <c r="F1846" t="s">
        <v>5481</v>
      </c>
      <c r="G1846" t="s">
        <v>5482</v>
      </c>
      <c r="H1846" s="2" t="s">
        <v>5480</v>
      </c>
      <c r="I1846" s="2" t="s">
        <v>3</v>
      </c>
      <c r="J1846" s="4">
        <v>0</v>
      </c>
      <c r="K1846" s="4" t="s">
        <v>17051</v>
      </c>
      <c r="L1846">
        <f>IF(Tabla1[[#This Row],[Code relation 
(is preprint of)]]="NO", 2, 1)</f>
        <v>2</v>
      </c>
      <c r="Q1846" s="7"/>
      <c r="R1846" s="30">
        <f>$Q$2-Tabla1[[#This Row],[Date of posting in
 preprint server]]</f>
        <v>-43961</v>
      </c>
      <c r="S1846" s="7"/>
    </row>
    <row r="1847" spans="1:19" x14ac:dyDescent="0.25">
      <c r="A1847">
        <v>1690</v>
      </c>
      <c r="B1847" t="s">
        <v>5483</v>
      </c>
      <c r="C1847" t="s">
        <v>5431</v>
      </c>
      <c r="D1847" t="s">
        <v>10</v>
      </c>
      <c r="E1847" t="s">
        <v>11</v>
      </c>
      <c r="F1847" t="s">
        <v>5484</v>
      </c>
      <c r="G1847" t="s">
        <v>5485</v>
      </c>
      <c r="H1847" s="2" t="s">
        <v>5483</v>
      </c>
      <c r="I1847" s="2" t="s">
        <v>3</v>
      </c>
      <c r="J1847" s="4">
        <v>1</v>
      </c>
      <c r="K1847" s="4" t="s">
        <v>17051</v>
      </c>
      <c r="L1847">
        <f>IF(Tabla1[[#This Row],[Code relation 
(is preprint of)]]="NO", 2, 1)</f>
        <v>2</v>
      </c>
      <c r="Q1847" s="7"/>
      <c r="R1847" s="30">
        <f>$Q$2-Tabla1[[#This Row],[Date of posting in
 preprint server]]</f>
        <v>-43961</v>
      </c>
      <c r="S1847" s="7"/>
    </row>
    <row r="1848" spans="1:19" x14ac:dyDescent="0.25">
      <c r="A1848">
        <v>1691</v>
      </c>
      <c r="B1848" t="s">
        <v>5486</v>
      </c>
      <c r="C1848" t="s">
        <v>5431</v>
      </c>
      <c r="D1848" t="s">
        <v>10</v>
      </c>
      <c r="E1848" t="s">
        <v>11</v>
      </c>
      <c r="F1848" t="s">
        <v>5487</v>
      </c>
      <c r="G1848" t="s">
        <v>5488</v>
      </c>
      <c r="H1848" s="2" t="s">
        <v>5486</v>
      </c>
      <c r="I1848" s="2" t="s">
        <v>3</v>
      </c>
      <c r="J1848" s="4">
        <v>0</v>
      </c>
      <c r="K1848" s="4" t="s">
        <v>17051</v>
      </c>
      <c r="L1848">
        <f>IF(Tabla1[[#This Row],[Code relation 
(is preprint of)]]="NO", 2, 1)</f>
        <v>2</v>
      </c>
      <c r="Q1848" s="7"/>
      <c r="R1848" s="30">
        <f>$Q$2-Tabla1[[#This Row],[Date of posting in
 preprint server]]</f>
        <v>-43961</v>
      </c>
      <c r="S1848" s="7"/>
    </row>
    <row r="1849" spans="1:19" x14ac:dyDescent="0.25">
      <c r="A1849">
        <v>1692</v>
      </c>
      <c r="B1849" t="s">
        <v>5489</v>
      </c>
      <c r="C1849" t="s">
        <v>5431</v>
      </c>
      <c r="D1849" t="s">
        <v>10</v>
      </c>
      <c r="E1849" t="s">
        <v>11</v>
      </c>
      <c r="F1849" t="s">
        <v>5490</v>
      </c>
      <c r="G1849" t="s">
        <v>5491</v>
      </c>
      <c r="H1849" s="2" t="s">
        <v>5489</v>
      </c>
      <c r="I1849" s="2" t="s">
        <v>3</v>
      </c>
      <c r="J1849" s="4">
        <v>0</v>
      </c>
      <c r="K1849" s="4" t="s">
        <v>17051</v>
      </c>
      <c r="L1849">
        <f>IF(Tabla1[[#This Row],[Code relation 
(is preprint of)]]="NO", 2, 1)</f>
        <v>2</v>
      </c>
      <c r="Q1849" s="7"/>
      <c r="R1849" s="30">
        <f>$Q$2-Tabla1[[#This Row],[Date of posting in
 preprint server]]</f>
        <v>-43961</v>
      </c>
      <c r="S1849" s="7"/>
    </row>
    <row r="1850" spans="1:19" x14ac:dyDescent="0.25">
      <c r="A1850" s="18">
        <v>1693</v>
      </c>
      <c r="B1850" s="18" t="s">
        <v>5492</v>
      </c>
      <c r="C1850" s="18" t="s">
        <v>5431</v>
      </c>
      <c r="D1850" s="18" t="s">
        <v>10</v>
      </c>
      <c r="E1850" s="18" t="s">
        <v>11</v>
      </c>
      <c r="F1850" s="18" t="s">
        <v>5493</v>
      </c>
      <c r="G1850" s="18" t="s">
        <v>5494</v>
      </c>
      <c r="H1850" s="2" t="s">
        <v>5492</v>
      </c>
      <c r="I1850" s="2" t="s">
        <v>3</v>
      </c>
      <c r="J1850" s="18">
        <v>0</v>
      </c>
      <c r="K1850" s="18" t="s">
        <v>17051</v>
      </c>
      <c r="L1850" s="18">
        <f>IF(Tabla1[[#This Row],[Code relation 
(is preprint of)]]="NO", 2, 1)</f>
        <v>2</v>
      </c>
      <c r="Q1850" s="7"/>
      <c r="R1850" s="30">
        <f>$Q$2-Tabla1[[#This Row],[Date of posting in
 preprint server]]</f>
        <v>-43961</v>
      </c>
      <c r="S1850" s="7"/>
    </row>
    <row r="1851" spans="1:19" x14ac:dyDescent="0.25">
      <c r="A1851" s="7">
        <v>1694</v>
      </c>
      <c r="B1851" s="7" t="s">
        <v>5495</v>
      </c>
      <c r="C1851" s="7" t="s">
        <v>5431</v>
      </c>
      <c r="D1851" s="7" t="s">
        <v>10</v>
      </c>
      <c r="E1851" s="7" t="s">
        <v>11</v>
      </c>
      <c r="F1851" s="7" t="s">
        <v>5496</v>
      </c>
      <c r="G1851" s="7" t="s">
        <v>5497</v>
      </c>
      <c r="H1851" s="10" t="s">
        <v>5495</v>
      </c>
      <c r="I1851" s="10" t="s">
        <v>3</v>
      </c>
      <c r="J1851" s="6" t="s">
        <v>17054</v>
      </c>
      <c r="K1851" s="7" t="s">
        <v>17052</v>
      </c>
      <c r="L1851" s="7">
        <f>IF(Tabla1[[#This Row],[Code relation 
(is preprint of)]]="NO", 2, 1)</f>
        <v>1</v>
      </c>
      <c r="M1851" s="24" t="s">
        <v>17384</v>
      </c>
      <c r="N1851" s="7" t="s">
        <v>17058</v>
      </c>
      <c r="O1851" s="7">
        <f>Tabla1[[#This Row],[Date of publication (data available online on scholarly journal)]]-Tabla1[[#This Row],[Date of posting in
 preprint server]]</f>
        <v>51</v>
      </c>
      <c r="P1851" s="19">
        <v>1</v>
      </c>
      <c r="Q1851" s="7"/>
      <c r="R1851" s="30">
        <f>$Q$2-Tabla1[[#This Row],[Date of posting in
 preprint server]]</f>
        <v>-43961</v>
      </c>
      <c r="S1851" s="7"/>
    </row>
    <row r="1852" spans="1:19" x14ac:dyDescent="0.25">
      <c r="A1852">
        <v>1695</v>
      </c>
      <c r="B1852" t="s">
        <v>5498</v>
      </c>
      <c r="C1852" t="s">
        <v>5431</v>
      </c>
      <c r="D1852" t="s">
        <v>10</v>
      </c>
      <c r="E1852" t="s">
        <v>11</v>
      </c>
      <c r="F1852" t="s">
        <v>5499</v>
      </c>
      <c r="G1852" t="s">
        <v>5500</v>
      </c>
      <c r="H1852" s="2" t="s">
        <v>5498</v>
      </c>
      <c r="I1852" s="2" t="s">
        <v>3</v>
      </c>
      <c r="J1852" s="4">
        <v>0</v>
      </c>
      <c r="K1852" s="4" t="s">
        <v>17051</v>
      </c>
      <c r="L1852">
        <f>IF(Tabla1[[#This Row],[Code relation 
(is preprint of)]]="NO", 2, 1)</f>
        <v>2</v>
      </c>
      <c r="Q1852" s="7"/>
      <c r="R1852" s="30">
        <f>$Q$2-Tabla1[[#This Row],[Date of posting in
 preprint server]]</f>
        <v>-43961</v>
      </c>
      <c r="S1852" s="7"/>
    </row>
    <row r="1853" spans="1:19" x14ac:dyDescent="0.25">
      <c r="A1853">
        <v>1696</v>
      </c>
      <c r="B1853" t="s">
        <v>5501</v>
      </c>
      <c r="C1853" t="s">
        <v>5431</v>
      </c>
      <c r="D1853" t="s">
        <v>10</v>
      </c>
      <c r="E1853" t="s">
        <v>11</v>
      </c>
      <c r="F1853" t="s">
        <v>5502</v>
      </c>
      <c r="G1853" t="s">
        <v>5503</v>
      </c>
      <c r="H1853" s="2" t="s">
        <v>5501</v>
      </c>
      <c r="I1853" s="2" t="s">
        <v>3</v>
      </c>
      <c r="J1853" s="4">
        <v>0</v>
      </c>
      <c r="K1853" s="4" t="s">
        <v>17051</v>
      </c>
      <c r="L1853">
        <f>IF(Tabla1[[#This Row],[Code relation 
(is preprint of)]]="NO", 2, 1)</f>
        <v>2</v>
      </c>
      <c r="Q1853" s="7"/>
      <c r="R1853" s="30">
        <f>$Q$2-Tabla1[[#This Row],[Date of posting in
 preprint server]]</f>
        <v>-43961</v>
      </c>
      <c r="S1853" s="7"/>
    </row>
    <row r="1854" spans="1:19" x14ac:dyDescent="0.25">
      <c r="A1854">
        <v>1697</v>
      </c>
      <c r="B1854" t="s">
        <v>5504</v>
      </c>
      <c r="C1854" t="s">
        <v>5431</v>
      </c>
      <c r="D1854" t="s">
        <v>10</v>
      </c>
      <c r="E1854" t="s">
        <v>11</v>
      </c>
      <c r="F1854" t="s">
        <v>5505</v>
      </c>
      <c r="G1854" t="s">
        <v>5506</v>
      </c>
      <c r="H1854" s="2" t="s">
        <v>5504</v>
      </c>
      <c r="I1854" s="2" t="s">
        <v>3</v>
      </c>
      <c r="J1854" s="4">
        <v>0</v>
      </c>
      <c r="K1854" s="4" t="s">
        <v>17051</v>
      </c>
      <c r="L1854">
        <f>IF(Tabla1[[#This Row],[Code relation 
(is preprint of)]]="NO", 2, 1)</f>
        <v>2</v>
      </c>
      <c r="Q1854" s="7"/>
      <c r="R1854" s="30">
        <f>$Q$2-Tabla1[[#This Row],[Date of posting in
 preprint server]]</f>
        <v>-43961</v>
      </c>
      <c r="S1854" s="7"/>
    </row>
    <row r="1855" spans="1:19" x14ac:dyDescent="0.25">
      <c r="A1855">
        <v>1698</v>
      </c>
      <c r="B1855" t="s">
        <v>5507</v>
      </c>
      <c r="C1855" t="s">
        <v>5431</v>
      </c>
      <c r="D1855" t="s">
        <v>10</v>
      </c>
      <c r="E1855" t="s">
        <v>11</v>
      </c>
      <c r="F1855" t="s">
        <v>5508</v>
      </c>
      <c r="G1855" t="s">
        <v>5509</v>
      </c>
      <c r="H1855" s="2" t="s">
        <v>5507</v>
      </c>
      <c r="I1855" s="2" t="s">
        <v>3</v>
      </c>
      <c r="J1855" s="4">
        <v>0</v>
      </c>
      <c r="K1855" s="4" t="s">
        <v>17051</v>
      </c>
      <c r="L1855">
        <f>IF(Tabla1[[#This Row],[Code relation 
(is preprint of)]]="NO", 2, 1)</f>
        <v>2</v>
      </c>
      <c r="Q1855" s="7"/>
      <c r="R1855" s="30">
        <f>$Q$2-Tabla1[[#This Row],[Date of posting in
 preprint server]]</f>
        <v>-43961</v>
      </c>
      <c r="S1855" s="7"/>
    </row>
    <row r="1856" spans="1:19" x14ac:dyDescent="0.25">
      <c r="A1856">
        <v>1699</v>
      </c>
      <c r="B1856" t="s">
        <v>5510</v>
      </c>
      <c r="C1856" t="s">
        <v>5431</v>
      </c>
      <c r="D1856" t="s">
        <v>10</v>
      </c>
      <c r="E1856" t="s">
        <v>11</v>
      </c>
      <c r="F1856" t="s">
        <v>5511</v>
      </c>
      <c r="G1856" t="s">
        <v>5512</v>
      </c>
      <c r="H1856" s="2" t="s">
        <v>5510</v>
      </c>
      <c r="I1856" s="2" t="s">
        <v>3</v>
      </c>
      <c r="J1856" s="4">
        <v>0</v>
      </c>
      <c r="K1856" s="4" t="s">
        <v>17051</v>
      </c>
      <c r="L1856">
        <f>IF(Tabla1[[#This Row],[Code relation 
(is preprint of)]]="NO", 2, 1)</f>
        <v>2</v>
      </c>
      <c r="Q1856" s="7"/>
      <c r="R1856" s="30">
        <f>$Q$2-Tabla1[[#This Row],[Date of posting in
 preprint server]]</f>
        <v>-43961</v>
      </c>
      <c r="S1856" s="7"/>
    </row>
    <row r="1857" spans="1:19" x14ac:dyDescent="0.25">
      <c r="A1857">
        <v>1700</v>
      </c>
      <c r="B1857" t="s">
        <v>5513</v>
      </c>
      <c r="C1857" t="s">
        <v>5431</v>
      </c>
      <c r="D1857" t="s">
        <v>10</v>
      </c>
      <c r="E1857" t="s">
        <v>11</v>
      </c>
      <c r="F1857" t="s">
        <v>5514</v>
      </c>
      <c r="G1857" t="s">
        <v>5515</v>
      </c>
      <c r="H1857" s="2" t="s">
        <v>5513</v>
      </c>
      <c r="I1857" s="2" t="s">
        <v>3</v>
      </c>
      <c r="J1857" s="4">
        <v>0</v>
      </c>
      <c r="K1857" s="4" t="s">
        <v>17051</v>
      </c>
      <c r="L1857">
        <f>IF(Tabla1[[#This Row],[Code relation 
(is preprint of)]]="NO", 2, 1)</f>
        <v>2</v>
      </c>
      <c r="Q1857" s="7"/>
      <c r="R1857" s="30">
        <f>$Q$2-Tabla1[[#This Row],[Date of posting in
 preprint server]]</f>
        <v>-43961</v>
      </c>
      <c r="S1857" s="7"/>
    </row>
    <row r="1858" spans="1:19" x14ac:dyDescent="0.25">
      <c r="A1858">
        <v>1701</v>
      </c>
      <c r="B1858" t="s">
        <v>5516</v>
      </c>
      <c r="C1858" t="s">
        <v>5431</v>
      </c>
      <c r="D1858" t="s">
        <v>10</v>
      </c>
      <c r="E1858" t="s">
        <v>11</v>
      </c>
      <c r="F1858" t="s">
        <v>5517</v>
      </c>
      <c r="G1858" t="s">
        <v>5518</v>
      </c>
      <c r="H1858" s="2" t="s">
        <v>5516</v>
      </c>
      <c r="I1858" s="2" t="s">
        <v>3</v>
      </c>
      <c r="J1858" s="4">
        <v>2</v>
      </c>
      <c r="K1858" s="4" t="s">
        <v>17051</v>
      </c>
      <c r="L1858">
        <f>IF(Tabla1[[#This Row],[Code relation 
(is preprint of)]]="NO", 2, 1)</f>
        <v>2</v>
      </c>
      <c r="Q1858" s="7"/>
      <c r="R1858" s="30">
        <f>$Q$2-Tabla1[[#This Row],[Date of posting in
 preprint server]]</f>
        <v>-43961</v>
      </c>
      <c r="S1858" s="7"/>
    </row>
    <row r="1859" spans="1:19" x14ac:dyDescent="0.25">
      <c r="A1859">
        <v>1702</v>
      </c>
      <c r="B1859" t="s">
        <v>5519</v>
      </c>
      <c r="C1859" t="s">
        <v>5431</v>
      </c>
      <c r="D1859" t="s">
        <v>10</v>
      </c>
      <c r="E1859" t="s">
        <v>11</v>
      </c>
      <c r="F1859" t="s">
        <v>5520</v>
      </c>
      <c r="G1859" t="s">
        <v>5521</v>
      </c>
      <c r="H1859" s="2" t="s">
        <v>5519</v>
      </c>
      <c r="I1859" s="2" t="s">
        <v>3</v>
      </c>
      <c r="J1859" s="4">
        <v>0</v>
      </c>
      <c r="K1859" s="4" t="s">
        <v>17051</v>
      </c>
      <c r="L1859">
        <f>IF(Tabla1[[#This Row],[Code relation 
(is preprint of)]]="NO", 2, 1)</f>
        <v>2</v>
      </c>
      <c r="Q1859" s="7"/>
      <c r="R1859" s="30">
        <f>$Q$2-Tabla1[[#This Row],[Date of posting in
 preprint server]]</f>
        <v>-43961</v>
      </c>
      <c r="S1859" s="7"/>
    </row>
    <row r="1860" spans="1:19" x14ac:dyDescent="0.25">
      <c r="A1860">
        <v>1703</v>
      </c>
      <c r="B1860" t="s">
        <v>5522</v>
      </c>
      <c r="C1860" t="s">
        <v>5431</v>
      </c>
      <c r="D1860" t="s">
        <v>10</v>
      </c>
      <c r="E1860" t="s">
        <v>11</v>
      </c>
      <c r="F1860" t="s">
        <v>5523</v>
      </c>
      <c r="G1860" t="s">
        <v>5524</v>
      </c>
      <c r="H1860" s="2" t="s">
        <v>5522</v>
      </c>
      <c r="I1860" s="2" t="s">
        <v>3</v>
      </c>
      <c r="J1860" s="4">
        <v>0</v>
      </c>
      <c r="K1860" s="4" t="s">
        <v>17051</v>
      </c>
      <c r="L1860">
        <f>IF(Tabla1[[#This Row],[Code relation 
(is preprint of)]]="NO", 2, 1)</f>
        <v>2</v>
      </c>
      <c r="Q1860" s="7"/>
      <c r="R1860" s="30">
        <f>$Q$2-Tabla1[[#This Row],[Date of posting in
 preprint server]]</f>
        <v>-43961</v>
      </c>
      <c r="S1860" s="7"/>
    </row>
    <row r="1861" spans="1:19" x14ac:dyDescent="0.25">
      <c r="A1861" s="24">
        <v>1704</v>
      </c>
      <c r="B1861" s="24" t="s">
        <v>5525</v>
      </c>
      <c r="C1861" s="24" t="s">
        <v>5431</v>
      </c>
      <c r="D1861" s="24" t="s">
        <v>10</v>
      </c>
      <c r="E1861" s="24" t="s">
        <v>11</v>
      </c>
      <c r="F1861" s="24" t="s">
        <v>5526</v>
      </c>
      <c r="G1861" s="24" t="s">
        <v>5527</v>
      </c>
      <c r="H1861" s="2" t="s">
        <v>5525</v>
      </c>
      <c r="I1861" s="2" t="s">
        <v>3</v>
      </c>
      <c r="J1861" s="24">
        <v>0</v>
      </c>
      <c r="K1861" s="24" t="s">
        <v>17051</v>
      </c>
      <c r="L1861" s="24">
        <f>IF(Tabla1[[#This Row],[Code relation 
(is preprint of)]]="NO", 2, 1)</f>
        <v>2</v>
      </c>
      <c r="Q1861" s="7"/>
      <c r="R1861" s="30">
        <f>$Q$2-Tabla1[[#This Row],[Date of posting in
 preprint server]]</f>
        <v>-43961</v>
      </c>
      <c r="S1861" s="7"/>
    </row>
    <row r="1862" spans="1:19" x14ac:dyDescent="0.25">
      <c r="A1862">
        <v>1705</v>
      </c>
      <c r="B1862" t="s">
        <v>5528</v>
      </c>
      <c r="C1862" t="s">
        <v>5431</v>
      </c>
      <c r="D1862" t="s">
        <v>10</v>
      </c>
      <c r="E1862" t="s">
        <v>11</v>
      </c>
      <c r="F1862" t="s">
        <v>5529</v>
      </c>
      <c r="G1862" t="s">
        <v>5530</v>
      </c>
      <c r="H1862" s="2" t="s">
        <v>5528</v>
      </c>
      <c r="I1862" s="2" t="s">
        <v>3</v>
      </c>
      <c r="J1862" s="4">
        <v>0</v>
      </c>
      <c r="K1862" s="4" t="s">
        <v>17051</v>
      </c>
      <c r="L1862">
        <f>IF(Tabla1[[#This Row],[Code relation 
(is preprint of)]]="NO", 2, 1)</f>
        <v>2</v>
      </c>
      <c r="Q1862" s="7"/>
      <c r="R1862" s="30">
        <f>$Q$2-Tabla1[[#This Row],[Date of posting in
 preprint server]]</f>
        <v>-43961</v>
      </c>
      <c r="S1862" s="7"/>
    </row>
    <row r="1863" spans="1:19" x14ac:dyDescent="0.25">
      <c r="A1863">
        <v>1706</v>
      </c>
      <c r="B1863" t="s">
        <v>5531</v>
      </c>
      <c r="C1863" t="s">
        <v>5431</v>
      </c>
      <c r="D1863" t="s">
        <v>10</v>
      </c>
      <c r="E1863" t="s">
        <v>11</v>
      </c>
      <c r="F1863" t="s">
        <v>5532</v>
      </c>
      <c r="G1863" t="s">
        <v>5533</v>
      </c>
      <c r="H1863" s="2" t="s">
        <v>5531</v>
      </c>
      <c r="I1863" s="2" t="s">
        <v>3</v>
      </c>
      <c r="J1863" s="4">
        <v>0</v>
      </c>
      <c r="K1863" s="4" t="s">
        <v>17051</v>
      </c>
      <c r="L1863">
        <f>IF(Tabla1[[#This Row],[Code relation 
(is preprint of)]]="NO", 2, 1)</f>
        <v>2</v>
      </c>
      <c r="Q1863" s="7"/>
      <c r="R1863" s="30">
        <f>$Q$2-Tabla1[[#This Row],[Date of posting in
 preprint server]]</f>
        <v>-43961</v>
      </c>
      <c r="S1863" s="7"/>
    </row>
    <row r="1864" spans="1:19" x14ac:dyDescent="0.25">
      <c r="A1864">
        <v>1720</v>
      </c>
      <c r="B1864" t="s">
        <v>5583</v>
      </c>
      <c r="C1864" t="s">
        <v>5547</v>
      </c>
      <c r="D1864" t="s">
        <v>10</v>
      </c>
      <c r="E1864" t="s">
        <v>11</v>
      </c>
      <c r="F1864" t="s">
        <v>5584</v>
      </c>
      <c r="G1864" t="s">
        <v>5585</v>
      </c>
      <c r="H1864" s="2" t="s">
        <v>5583</v>
      </c>
      <c r="I1864" s="2" t="s">
        <v>3</v>
      </c>
      <c r="J1864" s="4">
        <v>0</v>
      </c>
      <c r="K1864" s="4" t="s">
        <v>17051</v>
      </c>
      <c r="L1864">
        <f>IF(Tabla1[[#This Row],[Code relation 
(is preprint of)]]="NO", 2, 1)</f>
        <v>2</v>
      </c>
      <c r="Q1864" s="7"/>
      <c r="R1864" s="30">
        <f>$Q$2-Tabla1[[#This Row],[Date of posting in
 preprint server]]</f>
        <v>-43960</v>
      </c>
      <c r="S1864" s="7"/>
    </row>
    <row r="1865" spans="1:19" x14ac:dyDescent="0.25">
      <c r="A1865">
        <v>1721</v>
      </c>
      <c r="B1865" t="s">
        <v>5586</v>
      </c>
      <c r="C1865" t="s">
        <v>5547</v>
      </c>
      <c r="D1865" t="s">
        <v>10</v>
      </c>
      <c r="E1865" t="s">
        <v>11</v>
      </c>
      <c r="F1865" t="s">
        <v>5587</v>
      </c>
      <c r="G1865" t="s">
        <v>5588</v>
      </c>
      <c r="H1865" s="2" t="s">
        <v>5586</v>
      </c>
      <c r="I1865" s="2" t="s">
        <v>3</v>
      </c>
      <c r="J1865" s="4">
        <v>0</v>
      </c>
      <c r="K1865" s="4" t="s">
        <v>17051</v>
      </c>
      <c r="L1865">
        <f>IF(Tabla1[[#This Row],[Code relation 
(is preprint of)]]="NO", 2, 1)</f>
        <v>2</v>
      </c>
      <c r="Q1865" s="7"/>
      <c r="R1865" s="30">
        <f>$Q$2-Tabla1[[#This Row],[Date of posting in
 preprint server]]</f>
        <v>-43960</v>
      </c>
      <c r="S1865" s="7"/>
    </row>
    <row r="1866" spans="1:19" x14ac:dyDescent="0.25">
      <c r="A1866">
        <v>1724</v>
      </c>
      <c r="B1866" t="s">
        <v>5595</v>
      </c>
      <c r="C1866" t="s">
        <v>5547</v>
      </c>
      <c r="D1866" t="s">
        <v>10</v>
      </c>
      <c r="E1866" t="s">
        <v>11</v>
      </c>
      <c r="F1866" t="s">
        <v>5596</v>
      </c>
      <c r="G1866" t="s">
        <v>5597</v>
      </c>
      <c r="H1866" s="2" t="s">
        <v>5595</v>
      </c>
      <c r="I1866" s="2" t="s">
        <v>3</v>
      </c>
      <c r="J1866" s="4">
        <v>0</v>
      </c>
      <c r="K1866" s="4" t="s">
        <v>17051</v>
      </c>
      <c r="L1866">
        <f>IF(Tabla1[[#This Row],[Code relation 
(is preprint of)]]="NO", 2, 1)</f>
        <v>2</v>
      </c>
      <c r="Q1866" s="7"/>
      <c r="R1866" s="30">
        <f>$Q$2-Tabla1[[#This Row],[Date of posting in
 preprint server]]</f>
        <v>-43960</v>
      </c>
      <c r="S1866" s="7"/>
    </row>
    <row r="1867" spans="1:19" x14ac:dyDescent="0.25">
      <c r="A1867">
        <v>1725</v>
      </c>
      <c r="B1867" t="s">
        <v>5598</v>
      </c>
      <c r="C1867" t="s">
        <v>5547</v>
      </c>
      <c r="D1867" t="s">
        <v>10</v>
      </c>
      <c r="E1867" t="s">
        <v>11</v>
      </c>
      <c r="F1867" t="s">
        <v>5599</v>
      </c>
      <c r="G1867" t="s">
        <v>5600</v>
      </c>
      <c r="H1867" s="2" t="s">
        <v>5598</v>
      </c>
      <c r="I1867" s="2" t="s">
        <v>3</v>
      </c>
      <c r="J1867" s="4">
        <v>1</v>
      </c>
      <c r="K1867" s="4" t="s">
        <v>17051</v>
      </c>
      <c r="L1867">
        <f>IF(Tabla1[[#This Row],[Code relation 
(is preprint of)]]="NO", 2, 1)</f>
        <v>2</v>
      </c>
      <c r="Q1867" s="7"/>
      <c r="R1867" s="30">
        <f>$Q$2-Tabla1[[#This Row],[Date of posting in
 preprint server]]</f>
        <v>-43960</v>
      </c>
      <c r="S1867" s="7"/>
    </row>
    <row r="1868" spans="1:19" x14ac:dyDescent="0.25">
      <c r="A1868">
        <v>1726</v>
      </c>
      <c r="B1868" t="s">
        <v>5601</v>
      </c>
      <c r="C1868" t="s">
        <v>5547</v>
      </c>
      <c r="D1868" t="s">
        <v>10</v>
      </c>
      <c r="E1868" t="s">
        <v>11</v>
      </c>
      <c r="F1868" t="s">
        <v>5602</v>
      </c>
      <c r="G1868" t="s">
        <v>5603</v>
      </c>
      <c r="H1868" s="2" t="s">
        <v>5601</v>
      </c>
      <c r="I1868" s="2" t="s">
        <v>3</v>
      </c>
      <c r="J1868" s="4">
        <v>0</v>
      </c>
      <c r="K1868" s="4" t="s">
        <v>17051</v>
      </c>
      <c r="L1868">
        <f>IF(Tabla1[[#This Row],[Code relation 
(is preprint of)]]="NO", 2, 1)</f>
        <v>2</v>
      </c>
      <c r="Q1868" s="7"/>
      <c r="R1868" s="30">
        <f>$Q$2-Tabla1[[#This Row],[Date of posting in
 preprint server]]</f>
        <v>-43960</v>
      </c>
      <c r="S1868" s="7"/>
    </row>
    <row r="1869" spans="1:19" x14ac:dyDescent="0.25">
      <c r="A1869">
        <v>1727</v>
      </c>
      <c r="B1869" t="s">
        <v>5604</v>
      </c>
      <c r="C1869" t="s">
        <v>5547</v>
      </c>
      <c r="D1869" t="s">
        <v>10</v>
      </c>
      <c r="E1869" t="s">
        <v>11</v>
      </c>
      <c r="F1869" t="s">
        <v>5605</v>
      </c>
      <c r="G1869" t="s">
        <v>5606</v>
      </c>
      <c r="H1869" s="2" t="s">
        <v>5604</v>
      </c>
      <c r="I1869" s="2" t="s">
        <v>3</v>
      </c>
      <c r="J1869" s="4">
        <v>0</v>
      </c>
      <c r="K1869" s="4" t="s">
        <v>17051</v>
      </c>
      <c r="L1869">
        <f>IF(Tabla1[[#This Row],[Code relation 
(is preprint of)]]="NO", 2, 1)</f>
        <v>2</v>
      </c>
      <c r="Q1869" s="7"/>
      <c r="R1869" s="30">
        <f>$Q$2-Tabla1[[#This Row],[Date of posting in
 preprint server]]</f>
        <v>-43960</v>
      </c>
      <c r="S1869" s="7"/>
    </row>
    <row r="1870" spans="1:19" x14ac:dyDescent="0.25">
      <c r="A1870">
        <v>1728</v>
      </c>
      <c r="B1870" t="s">
        <v>5607</v>
      </c>
      <c r="C1870" t="s">
        <v>5547</v>
      </c>
      <c r="D1870" t="s">
        <v>10</v>
      </c>
      <c r="E1870" t="s">
        <v>11</v>
      </c>
      <c r="F1870" t="s">
        <v>5608</v>
      </c>
      <c r="G1870" t="s">
        <v>5609</v>
      </c>
      <c r="H1870" s="2" t="s">
        <v>5607</v>
      </c>
      <c r="I1870" s="2" t="s">
        <v>3</v>
      </c>
      <c r="J1870" s="4">
        <v>1</v>
      </c>
      <c r="K1870" s="4" t="s">
        <v>17051</v>
      </c>
      <c r="L1870">
        <f>IF(Tabla1[[#This Row],[Code relation 
(is preprint of)]]="NO", 2, 1)</f>
        <v>2</v>
      </c>
      <c r="Q1870" s="7"/>
      <c r="R1870" s="30">
        <f>$Q$2-Tabla1[[#This Row],[Date of posting in
 preprint server]]</f>
        <v>-43960</v>
      </c>
      <c r="S1870" s="7"/>
    </row>
    <row r="1871" spans="1:19" x14ac:dyDescent="0.25">
      <c r="A1871">
        <v>1729</v>
      </c>
      <c r="B1871" t="s">
        <v>5610</v>
      </c>
      <c r="C1871" t="s">
        <v>5547</v>
      </c>
      <c r="D1871" t="s">
        <v>10</v>
      </c>
      <c r="E1871" t="s">
        <v>11</v>
      </c>
      <c r="F1871" t="s">
        <v>5611</v>
      </c>
      <c r="G1871" t="s">
        <v>5612</v>
      </c>
      <c r="H1871" s="2" t="s">
        <v>5610</v>
      </c>
      <c r="I1871" s="2" t="s">
        <v>3</v>
      </c>
      <c r="J1871" s="4">
        <v>0</v>
      </c>
      <c r="K1871" s="4" t="s">
        <v>17051</v>
      </c>
      <c r="L1871">
        <f>IF(Tabla1[[#This Row],[Code relation 
(is preprint of)]]="NO", 2, 1)</f>
        <v>2</v>
      </c>
      <c r="Q1871" s="7"/>
      <c r="R1871" s="30">
        <f>$Q$2-Tabla1[[#This Row],[Date of posting in
 preprint server]]</f>
        <v>-43960</v>
      </c>
      <c r="S1871" s="7"/>
    </row>
    <row r="1872" spans="1:19" x14ac:dyDescent="0.25">
      <c r="A1872">
        <v>1730</v>
      </c>
      <c r="B1872" t="s">
        <v>5613</v>
      </c>
      <c r="C1872" t="s">
        <v>5547</v>
      </c>
      <c r="D1872" t="s">
        <v>10</v>
      </c>
      <c r="E1872" t="s">
        <v>11</v>
      </c>
      <c r="F1872" t="s">
        <v>5614</v>
      </c>
      <c r="G1872" t="s">
        <v>5615</v>
      </c>
      <c r="H1872" s="2" t="s">
        <v>5613</v>
      </c>
      <c r="I1872" s="2" t="s">
        <v>3</v>
      </c>
      <c r="J1872" s="4">
        <v>0</v>
      </c>
      <c r="K1872" s="4" t="s">
        <v>17051</v>
      </c>
      <c r="L1872">
        <f>IF(Tabla1[[#This Row],[Code relation 
(is preprint of)]]="NO", 2, 1)</f>
        <v>2</v>
      </c>
      <c r="Q1872" s="7"/>
      <c r="R1872" s="30">
        <f>$Q$2-Tabla1[[#This Row],[Date of posting in
 preprint server]]</f>
        <v>-43960</v>
      </c>
      <c r="S1872" s="7"/>
    </row>
    <row r="1873" spans="1:19" x14ac:dyDescent="0.25">
      <c r="A1873">
        <v>1731</v>
      </c>
      <c r="B1873" t="s">
        <v>5616</v>
      </c>
      <c r="C1873" t="s">
        <v>5547</v>
      </c>
      <c r="D1873" t="s">
        <v>10</v>
      </c>
      <c r="E1873" t="s">
        <v>11</v>
      </c>
      <c r="F1873" t="s">
        <v>5617</v>
      </c>
      <c r="G1873" t="s">
        <v>5618</v>
      </c>
      <c r="H1873" s="2" t="s">
        <v>5616</v>
      </c>
      <c r="I1873" s="2" t="s">
        <v>3</v>
      </c>
      <c r="J1873" s="4">
        <v>0</v>
      </c>
      <c r="K1873" s="4" t="s">
        <v>17051</v>
      </c>
      <c r="L1873">
        <f>IF(Tabla1[[#This Row],[Code relation 
(is preprint of)]]="NO", 2, 1)</f>
        <v>2</v>
      </c>
      <c r="Q1873" s="7"/>
      <c r="R1873" s="30">
        <f>$Q$2-Tabla1[[#This Row],[Date of posting in
 preprint server]]</f>
        <v>-43960</v>
      </c>
      <c r="S1873" s="7"/>
    </row>
    <row r="1874" spans="1:19" x14ac:dyDescent="0.25">
      <c r="A1874">
        <v>1732</v>
      </c>
      <c r="B1874" t="s">
        <v>5619</v>
      </c>
      <c r="C1874" t="s">
        <v>5547</v>
      </c>
      <c r="D1874" t="s">
        <v>10</v>
      </c>
      <c r="E1874" t="s">
        <v>11</v>
      </c>
      <c r="F1874" t="s">
        <v>5620</v>
      </c>
      <c r="G1874" t="s">
        <v>5621</v>
      </c>
      <c r="H1874" s="2" t="s">
        <v>5619</v>
      </c>
      <c r="I1874" s="2" t="s">
        <v>3</v>
      </c>
      <c r="J1874" s="4">
        <v>0</v>
      </c>
      <c r="K1874" s="4" t="s">
        <v>17051</v>
      </c>
      <c r="L1874">
        <f>IF(Tabla1[[#This Row],[Code relation 
(is preprint of)]]="NO", 2, 1)</f>
        <v>2</v>
      </c>
      <c r="Q1874" s="7"/>
      <c r="R1874" s="30">
        <f>$Q$2-Tabla1[[#This Row],[Date of posting in
 preprint server]]</f>
        <v>-43960</v>
      </c>
      <c r="S1874" s="7"/>
    </row>
    <row r="1875" spans="1:19" x14ac:dyDescent="0.25">
      <c r="A1875">
        <v>1733</v>
      </c>
      <c r="B1875" t="s">
        <v>5622</v>
      </c>
      <c r="C1875" t="s">
        <v>5547</v>
      </c>
      <c r="D1875" t="s">
        <v>10</v>
      </c>
      <c r="E1875" t="s">
        <v>11</v>
      </c>
      <c r="F1875" t="s">
        <v>5623</v>
      </c>
      <c r="G1875" t="s">
        <v>5624</v>
      </c>
      <c r="H1875" s="2" t="s">
        <v>5622</v>
      </c>
      <c r="I1875" s="2" t="s">
        <v>3</v>
      </c>
      <c r="J1875" s="4">
        <v>0</v>
      </c>
      <c r="K1875" s="4" t="s">
        <v>16798</v>
      </c>
      <c r="L1875">
        <f>IF(Tabla1[[#This Row],[Code relation 
(is preprint of)]]="NO", 2, 1)</f>
        <v>1</v>
      </c>
      <c r="M1875" s="24" t="s">
        <v>17379</v>
      </c>
      <c r="N1875" s="32" t="s">
        <v>17101</v>
      </c>
      <c r="O1875" s="32">
        <f>Tabla1[[#This Row],[Date of publication (data available online on scholarly journal)]]-Tabla1[[#This Row],[Date of posting in
 preprint server]]</f>
        <v>7</v>
      </c>
      <c r="P1875" s="19">
        <v>20</v>
      </c>
      <c r="Q1875" s="7"/>
      <c r="R1875" s="30">
        <f>$Q$2-Tabla1[[#This Row],[Date of posting in
 preprint server]]</f>
        <v>-43960</v>
      </c>
      <c r="S1875" s="7"/>
    </row>
    <row r="1876" spans="1:19" x14ac:dyDescent="0.25">
      <c r="A1876">
        <v>1734</v>
      </c>
      <c r="B1876" t="s">
        <v>5625</v>
      </c>
      <c r="C1876" t="s">
        <v>5547</v>
      </c>
      <c r="D1876" t="s">
        <v>10</v>
      </c>
      <c r="E1876" t="s">
        <v>11</v>
      </c>
      <c r="F1876" t="s">
        <v>5626</v>
      </c>
      <c r="G1876" t="s">
        <v>5627</v>
      </c>
      <c r="H1876" s="2" t="s">
        <v>5625</v>
      </c>
      <c r="I1876" s="2" t="s">
        <v>3</v>
      </c>
      <c r="J1876" s="4">
        <v>1</v>
      </c>
      <c r="K1876" s="4" t="s">
        <v>17051</v>
      </c>
      <c r="L1876">
        <f>IF(Tabla1[[#This Row],[Code relation 
(is preprint of)]]="NO", 2, 1)</f>
        <v>2</v>
      </c>
      <c r="Q1876" s="7"/>
      <c r="R1876" s="30">
        <f>$Q$2-Tabla1[[#This Row],[Date of posting in
 preprint server]]</f>
        <v>-43960</v>
      </c>
      <c r="S1876" s="7"/>
    </row>
    <row r="1877" spans="1:19" x14ac:dyDescent="0.25">
      <c r="A1877">
        <v>1735</v>
      </c>
      <c r="B1877" t="s">
        <v>5628</v>
      </c>
      <c r="C1877" t="s">
        <v>5547</v>
      </c>
      <c r="D1877" t="s">
        <v>10</v>
      </c>
      <c r="E1877" t="s">
        <v>11</v>
      </c>
      <c r="F1877" t="s">
        <v>5629</v>
      </c>
      <c r="G1877" t="s">
        <v>5630</v>
      </c>
      <c r="H1877" s="2" t="s">
        <v>5628</v>
      </c>
      <c r="I1877" s="2" t="s">
        <v>3</v>
      </c>
      <c r="J1877" s="4">
        <v>0</v>
      </c>
      <c r="K1877" s="4" t="s">
        <v>17051</v>
      </c>
      <c r="L1877">
        <f>IF(Tabla1[[#This Row],[Code relation 
(is preprint of)]]="NO", 2, 1)</f>
        <v>2</v>
      </c>
      <c r="Q1877" s="7"/>
      <c r="R1877" s="30">
        <f>$Q$2-Tabla1[[#This Row],[Date of posting in
 preprint server]]</f>
        <v>-43960</v>
      </c>
      <c r="S1877" s="7"/>
    </row>
    <row r="1878" spans="1:19" x14ac:dyDescent="0.25">
      <c r="A1878">
        <v>1736</v>
      </c>
      <c r="B1878" t="s">
        <v>5631</v>
      </c>
      <c r="C1878" t="s">
        <v>5547</v>
      </c>
      <c r="D1878" t="s">
        <v>10</v>
      </c>
      <c r="E1878" t="s">
        <v>11</v>
      </c>
      <c r="F1878" t="s">
        <v>5632</v>
      </c>
      <c r="G1878" t="s">
        <v>5633</v>
      </c>
      <c r="H1878" s="2" t="s">
        <v>5631</v>
      </c>
      <c r="I1878" s="2" t="s">
        <v>3</v>
      </c>
      <c r="J1878" s="4">
        <v>0</v>
      </c>
      <c r="K1878" s="4" t="s">
        <v>17051</v>
      </c>
      <c r="L1878">
        <f>IF(Tabla1[[#This Row],[Code relation 
(is preprint of)]]="NO", 2, 1)</f>
        <v>2</v>
      </c>
      <c r="Q1878" s="7"/>
      <c r="R1878" s="30">
        <f>$Q$2-Tabla1[[#This Row],[Date of posting in
 preprint server]]</f>
        <v>-43960</v>
      </c>
      <c r="S1878" s="7"/>
    </row>
    <row r="1879" spans="1:19" x14ac:dyDescent="0.25">
      <c r="A1879">
        <v>1737</v>
      </c>
      <c r="B1879" t="s">
        <v>5634</v>
      </c>
      <c r="C1879" t="s">
        <v>5547</v>
      </c>
      <c r="D1879" t="s">
        <v>10</v>
      </c>
      <c r="E1879" t="s">
        <v>11</v>
      </c>
      <c r="F1879" t="s">
        <v>5635</v>
      </c>
      <c r="G1879" t="s">
        <v>5636</v>
      </c>
      <c r="H1879" s="2" t="s">
        <v>5634</v>
      </c>
      <c r="I1879" s="2" t="s">
        <v>3</v>
      </c>
      <c r="J1879" s="4">
        <v>0</v>
      </c>
      <c r="K1879" s="4" t="s">
        <v>17051</v>
      </c>
      <c r="L1879">
        <f>IF(Tabla1[[#This Row],[Code relation 
(is preprint of)]]="NO", 2, 1)</f>
        <v>2</v>
      </c>
      <c r="Q1879" s="7"/>
      <c r="R1879" s="30">
        <f>$Q$2-Tabla1[[#This Row],[Date of posting in
 preprint server]]</f>
        <v>-43960</v>
      </c>
      <c r="S1879" s="7"/>
    </row>
    <row r="1880" spans="1:19" x14ac:dyDescent="0.25">
      <c r="A1880">
        <v>1738</v>
      </c>
      <c r="B1880" t="s">
        <v>5637</v>
      </c>
      <c r="C1880" t="s">
        <v>5547</v>
      </c>
      <c r="D1880" t="s">
        <v>10</v>
      </c>
      <c r="E1880" t="s">
        <v>11</v>
      </c>
      <c r="F1880" t="s">
        <v>5638</v>
      </c>
      <c r="G1880" t="s">
        <v>3375</v>
      </c>
      <c r="H1880" s="2" t="s">
        <v>5637</v>
      </c>
      <c r="I1880" s="2" t="s">
        <v>3</v>
      </c>
      <c r="J1880" s="4">
        <v>0</v>
      </c>
      <c r="K1880" s="4" t="s">
        <v>17051</v>
      </c>
      <c r="L1880">
        <f>IF(Tabla1[[#This Row],[Code relation 
(is preprint of)]]="NO", 2, 1)</f>
        <v>2</v>
      </c>
      <c r="Q1880" s="7"/>
      <c r="R1880" s="30">
        <f>$Q$2-Tabla1[[#This Row],[Date of posting in
 preprint server]]</f>
        <v>-43960</v>
      </c>
      <c r="S1880" s="7"/>
    </row>
    <row r="1881" spans="1:19" x14ac:dyDescent="0.25">
      <c r="A1881">
        <v>1739</v>
      </c>
      <c r="B1881" t="s">
        <v>5639</v>
      </c>
      <c r="C1881" t="s">
        <v>5547</v>
      </c>
      <c r="D1881" t="s">
        <v>10</v>
      </c>
      <c r="E1881" t="s">
        <v>11</v>
      </c>
      <c r="F1881" t="s">
        <v>5640</v>
      </c>
      <c r="G1881" t="s">
        <v>5641</v>
      </c>
      <c r="H1881" s="2" t="s">
        <v>5639</v>
      </c>
      <c r="I1881" s="2" t="s">
        <v>3</v>
      </c>
      <c r="J1881" s="4">
        <v>0</v>
      </c>
      <c r="K1881" s="4" t="s">
        <v>17051</v>
      </c>
      <c r="L1881">
        <f>IF(Tabla1[[#This Row],[Code relation 
(is preprint of)]]="NO", 2, 1)</f>
        <v>2</v>
      </c>
      <c r="Q1881" s="7"/>
      <c r="R1881" s="30">
        <f>$Q$2-Tabla1[[#This Row],[Date of posting in
 preprint server]]</f>
        <v>-43960</v>
      </c>
      <c r="S1881" s="7"/>
    </row>
    <row r="1882" spans="1:19" x14ac:dyDescent="0.25">
      <c r="A1882">
        <v>1740</v>
      </c>
      <c r="B1882" t="s">
        <v>5642</v>
      </c>
      <c r="C1882" t="s">
        <v>5547</v>
      </c>
      <c r="D1882" t="s">
        <v>10</v>
      </c>
      <c r="E1882" t="s">
        <v>11</v>
      </c>
      <c r="F1882" t="s">
        <v>5643</v>
      </c>
      <c r="G1882" t="s">
        <v>5644</v>
      </c>
      <c r="H1882" s="2" t="s">
        <v>5642</v>
      </c>
      <c r="I1882" s="2" t="s">
        <v>3</v>
      </c>
      <c r="J1882" s="4">
        <v>0</v>
      </c>
      <c r="K1882" s="4" t="s">
        <v>17051</v>
      </c>
      <c r="L1882">
        <f>IF(Tabla1[[#This Row],[Code relation 
(is preprint of)]]="NO", 2, 1)</f>
        <v>2</v>
      </c>
      <c r="Q1882" s="7"/>
      <c r="R1882" s="30">
        <f>$Q$2-Tabla1[[#This Row],[Date of posting in
 preprint server]]</f>
        <v>-43960</v>
      </c>
      <c r="S1882" s="7"/>
    </row>
    <row r="1883" spans="1:19" x14ac:dyDescent="0.25">
      <c r="A1883">
        <v>1741</v>
      </c>
      <c r="B1883" t="s">
        <v>5645</v>
      </c>
      <c r="C1883" t="s">
        <v>5547</v>
      </c>
      <c r="D1883" t="s">
        <v>10</v>
      </c>
      <c r="E1883" t="s">
        <v>11</v>
      </c>
      <c r="F1883" t="s">
        <v>5646</v>
      </c>
      <c r="G1883" t="s">
        <v>5647</v>
      </c>
      <c r="H1883" s="2" t="s">
        <v>5645</v>
      </c>
      <c r="I1883" s="2" t="s">
        <v>3</v>
      </c>
      <c r="J1883" s="4">
        <v>0</v>
      </c>
      <c r="K1883" s="4" t="s">
        <v>17051</v>
      </c>
      <c r="L1883">
        <f>IF(Tabla1[[#This Row],[Code relation 
(is preprint of)]]="NO", 2, 1)</f>
        <v>2</v>
      </c>
      <c r="Q1883" s="7"/>
      <c r="R1883" s="30">
        <f>$Q$2-Tabla1[[#This Row],[Date of posting in
 preprint server]]</f>
        <v>-43960</v>
      </c>
      <c r="S1883" s="7"/>
    </row>
    <row r="1884" spans="1:19" x14ac:dyDescent="0.25">
      <c r="A1884">
        <v>1742</v>
      </c>
      <c r="B1884" t="s">
        <v>5648</v>
      </c>
      <c r="C1884" t="s">
        <v>5547</v>
      </c>
      <c r="D1884" t="s">
        <v>10</v>
      </c>
      <c r="E1884" t="s">
        <v>11</v>
      </c>
      <c r="F1884" t="s">
        <v>5649</v>
      </c>
      <c r="G1884" t="s">
        <v>5650</v>
      </c>
      <c r="H1884" s="2" t="s">
        <v>5648</v>
      </c>
      <c r="I1884" s="2" t="s">
        <v>3</v>
      </c>
      <c r="J1884" s="4">
        <v>2</v>
      </c>
      <c r="K1884" s="4" t="s">
        <v>17051</v>
      </c>
      <c r="L1884">
        <f>IF(Tabla1[[#This Row],[Code relation 
(is preprint of)]]="NO", 2, 1)</f>
        <v>2</v>
      </c>
      <c r="Q1884" s="7"/>
      <c r="R1884" s="30">
        <f>$Q$2-Tabla1[[#This Row],[Date of posting in
 preprint server]]</f>
        <v>-43960</v>
      </c>
      <c r="S1884" s="7"/>
    </row>
    <row r="1885" spans="1:19" x14ac:dyDescent="0.25">
      <c r="A1885">
        <v>1743</v>
      </c>
      <c r="B1885" t="s">
        <v>5651</v>
      </c>
      <c r="C1885" t="s">
        <v>5547</v>
      </c>
      <c r="D1885" t="s">
        <v>10</v>
      </c>
      <c r="E1885" t="s">
        <v>11</v>
      </c>
      <c r="F1885" t="s">
        <v>5652</v>
      </c>
      <c r="G1885" t="s">
        <v>5653</v>
      </c>
      <c r="H1885" s="2" t="s">
        <v>5651</v>
      </c>
      <c r="I1885" s="2" t="s">
        <v>3</v>
      </c>
      <c r="J1885" s="4">
        <v>0</v>
      </c>
      <c r="K1885" s="4" t="s">
        <v>17051</v>
      </c>
      <c r="L1885">
        <f>IF(Tabla1[[#This Row],[Code relation 
(is preprint of)]]="NO", 2, 1)</f>
        <v>2</v>
      </c>
      <c r="Q1885" s="7"/>
      <c r="R1885" s="30">
        <f>$Q$2-Tabla1[[#This Row],[Date of posting in
 preprint server]]</f>
        <v>-43960</v>
      </c>
      <c r="S1885" s="7"/>
    </row>
    <row r="1886" spans="1:19" x14ac:dyDescent="0.25">
      <c r="A1886">
        <v>1744</v>
      </c>
      <c r="B1886" t="s">
        <v>5654</v>
      </c>
      <c r="C1886" t="s">
        <v>5547</v>
      </c>
      <c r="D1886" t="s">
        <v>10</v>
      </c>
      <c r="E1886" t="s">
        <v>11</v>
      </c>
      <c r="F1886" t="s">
        <v>5655</v>
      </c>
      <c r="G1886" t="s">
        <v>5656</v>
      </c>
      <c r="H1886" s="2" t="s">
        <v>5654</v>
      </c>
      <c r="I1886" s="2" t="s">
        <v>3</v>
      </c>
      <c r="J1886" s="4">
        <v>0</v>
      </c>
      <c r="K1886" s="4" t="s">
        <v>17051</v>
      </c>
      <c r="L1886">
        <f>IF(Tabla1[[#This Row],[Code relation 
(is preprint of)]]="NO", 2, 1)</f>
        <v>2</v>
      </c>
      <c r="Q1886" s="7"/>
      <c r="R1886" s="30">
        <f>$Q$2-Tabla1[[#This Row],[Date of posting in
 preprint server]]</f>
        <v>-43960</v>
      </c>
      <c r="S1886" s="7"/>
    </row>
    <row r="1887" spans="1:19" x14ac:dyDescent="0.25">
      <c r="A1887">
        <v>1745</v>
      </c>
      <c r="B1887" t="s">
        <v>5657</v>
      </c>
      <c r="C1887" t="s">
        <v>5547</v>
      </c>
      <c r="D1887" t="s">
        <v>10</v>
      </c>
      <c r="E1887" t="s">
        <v>11</v>
      </c>
      <c r="F1887" t="s">
        <v>5658</v>
      </c>
      <c r="G1887" t="s">
        <v>5659</v>
      </c>
      <c r="H1887" s="2" t="s">
        <v>5657</v>
      </c>
      <c r="I1887" s="2" t="s">
        <v>3</v>
      </c>
      <c r="J1887" s="4">
        <v>0</v>
      </c>
      <c r="K1887" s="4" t="s">
        <v>17051</v>
      </c>
      <c r="L1887">
        <f>IF(Tabla1[[#This Row],[Code relation 
(is preprint of)]]="NO", 2, 1)</f>
        <v>2</v>
      </c>
      <c r="Q1887" s="7"/>
      <c r="R1887" s="30">
        <f>$Q$2-Tabla1[[#This Row],[Date of posting in
 preprint server]]</f>
        <v>-43960</v>
      </c>
      <c r="S1887" s="7"/>
    </row>
    <row r="1888" spans="1:19" x14ac:dyDescent="0.25">
      <c r="A1888">
        <v>1746</v>
      </c>
      <c r="B1888" t="s">
        <v>5660</v>
      </c>
      <c r="C1888" t="s">
        <v>5547</v>
      </c>
      <c r="D1888" t="s">
        <v>10</v>
      </c>
      <c r="E1888" t="s">
        <v>11</v>
      </c>
      <c r="F1888" t="s">
        <v>5661</v>
      </c>
      <c r="G1888" t="s">
        <v>5662</v>
      </c>
      <c r="H1888" s="2" t="s">
        <v>5660</v>
      </c>
      <c r="I1888" s="2" t="s">
        <v>3</v>
      </c>
      <c r="J1888" s="4">
        <v>0</v>
      </c>
      <c r="K1888" s="4" t="s">
        <v>17051</v>
      </c>
      <c r="L1888">
        <f>IF(Tabla1[[#This Row],[Code relation 
(is preprint of)]]="NO", 2, 1)</f>
        <v>2</v>
      </c>
      <c r="Q1888" s="7"/>
      <c r="R1888" s="30">
        <f>$Q$2-Tabla1[[#This Row],[Date of posting in
 preprint server]]</f>
        <v>-43960</v>
      </c>
      <c r="S1888" s="7"/>
    </row>
    <row r="1889" spans="1:19" x14ac:dyDescent="0.25">
      <c r="A1889">
        <v>1747</v>
      </c>
      <c r="B1889" t="s">
        <v>5663</v>
      </c>
      <c r="C1889" t="s">
        <v>5547</v>
      </c>
      <c r="D1889" t="s">
        <v>10</v>
      </c>
      <c r="E1889" t="s">
        <v>11</v>
      </c>
      <c r="F1889" t="s">
        <v>5664</v>
      </c>
      <c r="G1889" t="s">
        <v>5665</v>
      </c>
      <c r="H1889" s="2" t="s">
        <v>5663</v>
      </c>
      <c r="I1889" s="2" t="s">
        <v>3</v>
      </c>
      <c r="J1889" s="4">
        <v>0</v>
      </c>
      <c r="K1889" s="4" t="s">
        <v>17051</v>
      </c>
      <c r="L1889">
        <f>IF(Tabla1[[#This Row],[Code relation 
(is preprint of)]]="NO", 2, 1)</f>
        <v>2</v>
      </c>
      <c r="Q1889" s="7"/>
      <c r="R1889" s="30">
        <f>$Q$2-Tabla1[[#This Row],[Date of posting in
 preprint server]]</f>
        <v>-43960</v>
      </c>
      <c r="S1889" s="7"/>
    </row>
    <row r="1890" spans="1:19" x14ac:dyDescent="0.25">
      <c r="A1890">
        <v>1748</v>
      </c>
      <c r="B1890" t="s">
        <v>5666</v>
      </c>
      <c r="C1890" t="s">
        <v>5547</v>
      </c>
      <c r="D1890" t="s">
        <v>10</v>
      </c>
      <c r="E1890" t="s">
        <v>11</v>
      </c>
      <c r="F1890" t="s">
        <v>5667</v>
      </c>
      <c r="G1890" t="s">
        <v>5668</v>
      </c>
      <c r="H1890" s="2" t="s">
        <v>5666</v>
      </c>
      <c r="I1890" s="2" t="s">
        <v>3</v>
      </c>
      <c r="J1890" s="4">
        <v>0</v>
      </c>
      <c r="K1890" s="4" t="s">
        <v>17051</v>
      </c>
      <c r="L1890">
        <f>IF(Tabla1[[#This Row],[Code relation 
(is preprint of)]]="NO", 2, 1)</f>
        <v>2</v>
      </c>
      <c r="Q1890" s="7"/>
      <c r="R1890" s="30">
        <f>$Q$2-Tabla1[[#This Row],[Date of posting in
 preprint server]]</f>
        <v>-43960</v>
      </c>
      <c r="S1890" s="7"/>
    </row>
    <row r="1891" spans="1:19" x14ac:dyDescent="0.25">
      <c r="A1891">
        <v>1749</v>
      </c>
      <c r="B1891" t="s">
        <v>5669</v>
      </c>
      <c r="C1891" t="s">
        <v>5547</v>
      </c>
      <c r="D1891" t="s">
        <v>10</v>
      </c>
      <c r="E1891" t="s">
        <v>11</v>
      </c>
      <c r="F1891" t="s">
        <v>5670</v>
      </c>
      <c r="G1891" t="s">
        <v>5671</v>
      </c>
      <c r="H1891" s="2" t="s">
        <v>5669</v>
      </c>
      <c r="I1891" s="2" t="s">
        <v>3</v>
      </c>
      <c r="J1891" s="4">
        <v>0</v>
      </c>
      <c r="K1891" s="4" t="s">
        <v>17051</v>
      </c>
      <c r="L1891">
        <f>IF(Tabla1[[#This Row],[Code relation 
(is preprint of)]]="NO", 2, 1)</f>
        <v>2</v>
      </c>
      <c r="Q1891" s="7"/>
      <c r="R1891" s="30">
        <f>$Q$2-Tabla1[[#This Row],[Date of posting in
 preprint server]]</f>
        <v>-43960</v>
      </c>
      <c r="S1891" s="7"/>
    </row>
    <row r="1892" spans="1:19" x14ac:dyDescent="0.25">
      <c r="A1892">
        <v>1775</v>
      </c>
      <c r="B1892" t="s">
        <v>5764</v>
      </c>
      <c r="C1892" t="s">
        <v>5688</v>
      </c>
      <c r="D1892" t="s">
        <v>10</v>
      </c>
      <c r="E1892" t="s">
        <v>11</v>
      </c>
      <c r="F1892" t="s">
        <v>5765</v>
      </c>
      <c r="G1892" t="s">
        <v>5766</v>
      </c>
      <c r="H1892" s="2" t="s">
        <v>5764</v>
      </c>
      <c r="I1892" s="2" t="s">
        <v>3</v>
      </c>
      <c r="J1892" s="4">
        <v>0</v>
      </c>
      <c r="K1892" s="4" t="s">
        <v>17051</v>
      </c>
      <c r="L1892">
        <f>IF(Tabla1[[#This Row],[Code relation 
(is preprint of)]]="NO", 2, 1)</f>
        <v>2</v>
      </c>
      <c r="Q1892" s="7"/>
      <c r="R1892" s="30">
        <f>$Q$2-Tabla1[[#This Row],[Date of posting in
 preprint server]]</f>
        <v>-43959</v>
      </c>
      <c r="S1892" s="7"/>
    </row>
    <row r="1893" spans="1:19" x14ac:dyDescent="0.25">
      <c r="A1893">
        <v>1777</v>
      </c>
      <c r="B1893" t="s">
        <v>5770</v>
      </c>
      <c r="C1893" t="s">
        <v>5688</v>
      </c>
      <c r="D1893" t="s">
        <v>10</v>
      </c>
      <c r="E1893" t="s">
        <v>11</v>
      </c>
      <c r="F1893" t="s">
        <v>5771</v>
      </c>
      <c r="G1893" t="s">
        <v>5772</v>
      </c>
      <c r="H1893" s="2" t="s">
        <v>5770</v>
      </c>
      <c r="I1893" s="2" t="s">
        <v>3</v>
      </c>
      <c r="J1893" s="4">
        <v>1</v>
      </c>
      <c r="K1893" s="4" t="s">
        <v>17051</v>
      </c>
      <c r="L1893">
        <f>IF(Tabla1[[#This Row],[Code relation 
(is preprint of)]]="NO", 2, 1)</f>
        <v>2</v>
      </c>
      <c r="Q1893" s="7"/>
      <c r="R1893" s="30">
        <f>$Q$2-Tabla1[[#This Row],[Date of posting in
 preprint server]]</f>
        <v>-43959</v>
      </c>
      <c r="S1893" s="7"/>
    </row>
    <row r="1894" spans="1:19" x14ac:dyDescent="0.25">
      <c r="A1894">
        <v>1779</v>
      </c>
      <c r="B1894" t="s">
        <v>5776</v>
      </c>
      <c r="C1894" t="s">
        <v>5688</v>
      </c>
      <c r="D1894" t="s">
        <v>10</v>
      </c>
      <c r="E1894" t="s">
        <v>11</v>
      </c>
      <c r="F1894" t="s">
        <v>5777</v>
      </c>
      <c r="G1894" t="s">
        <v>5778</v>
      </c>
      <c r="H1894" s="2" t="s">
        <v>5776</v>
      </c>
      <c r="I1894" s="2" t="s">
        <v>3</v>
      </c>
      <c r="J1894" s="4">
        <v>0</v>
      </c>
      <c r="K1894" s="4" t="s">
        <v>17051</v>
      </c>
      <c r="L1894">
        <f>IF(Tabla1[[#This Row],[Code relation 
(is preprint of)]]="NO", 2, 1)</f>
        <v>2</v>
      </c>
      <c r="Q1894" s="7"/>
      <c r="R1894" s="30">
        <f>$Q$2-Tabla1[[#This Row],[Date of posting in
 preprint server]]</f>
        <v>-43959</v>
      </c>
      <c r="S1894" s="7"/>
    </row>
    <row r="1895" spans="1:19" x14ac:dyDescent="0.25">
      <c r="A1895">
        <v>1780</v>
      </c>
      <c r="B1895" t="s">
        <v>5779</v>
      </c>
      <c r="C1895" t="s">
        <v>5688</v>
      </c>
      <c r="D1895" t="s">
        <v>10</v>
      </c>
      <c r="E1895" t="s">
        <v>11</v>
      </c>
      <c r="F1895" t="s">
        <v>5780</v>
      </c>
      <c r="G1895" t="s">
        <v>5781</v>
      </c>
      <c r="H1895" s="2" t="s">
        <v>5779</v>
      </c>
      <c r="I1895" s="2" t="s">
        <v>3</v>
      </c>
      <c r="J1895" s="4">
        <v>0</v>
      </c>
      <c r="K1895" s="4" t="s">
        <v>17051</v>
      </c>
      <c r="L1895">
        <f>IF(Tabla1[[#This Row],[Code relation 
(is preprint of)]]="NO", 2, 1)</f>
        <v>2</v>
      </c>
      <c r="Q1895" s="7"/>
      <c r="R1895" s="30">
        <f>$Q$2-Tabla1[[#This Row],[Date of posting in
 preprint server]]</f>
        <v>-43959</v>
      </c>
      <c r="S1895" s="7"/>
    </row>
    <row r="1896" spans="1:19" x14ac:dyDescent="0.25">
      <c r="A1896">
        <v>1781</v>
      </c>
      <c r="B1896" t="s">
        <v>5782</v>
      </c>
      <c r="C1896" t="s">
        <v>5688</v>
      </c>
      <c r="D1896" t="s">
        <v>10</v>
      </c>
      <c r="E1896" t="s">
        <v>11</v>
      </c>
      <c r="F1896" t="s">
        <v>5783</v>
      </c>
      <c r="G1896" t="s">
        <v>5784</v>
      </c>
      <c r="H1896" s="2" t="s">
        <v>5782</v>
      </c>
      <c r="I1896" s="2" t="s">
        <v>3</v>
      </c>
      <c r="J1896" s="4">
        <v>0</v>
      </c>
      <c r="K1896" s="4" t="s">
        <v>17051</v>
      </c>
      <c r="L1896">
        <f>IF(Tabla1[[#This Row],[Code relation 
(is preprint of)]]="NO", 2, 1)</f>
        <v>2</v>
      </c>
      <c r="Q1896" s="7"/>
      <c r="R1896" s="30">
        <f>$Q$2-Tabla1[[#This Row],[Date of posting in
 preprint server]]</f>
        <v>-43959</v>
      </c>
      <c r="S1896" s="7"/>
    </row>
    <row r="1897" spans="1:19" x14ac:dyDescent="0.25">
      <c r="A1897">
        <v>1782</v>
      </c>
      <c r="B1897" t="s">
        <v>5785</v>
      </c>
      <c r="C1897" t="s">
        <v>5688</v>
      </c>
      <c r="D1897" t="s">
        <v>10</v>
      </c>
      <c r="E1897" t="s">
        <v>11</v>
      </c>
      <c r="F1897" t="s">
        <v>5786</v>
      </c>
      <c r="G1897" t="s">
        <v>5787</v>
      </c>
      <c r="H1897" s="2" t="s">
        <v>5785</v>
      </c>
      <c r="I1897" s="2" t="s">
        <v>3</v>
      </c>
      <c r="J1897" s="4">
        <v>0</v>
      </c>
      <c r="K1897" s="4" t="s">
        <v>17051</v>
      </c>
      <c r="L1897">
        <f>IF(Tabla1[[#This Row],[Code relation 
(is preprint of)]]="NO", 2, 1)</f>
        <v>2</v>
      </c>
      <c r="Q1897" s="7"/>
      <c r="R1897" s="30">
        <f>$Q$2-Tabla1[[#This Row],[Date of posting in
 preprint server]]</f>
        <v>-43959</v>
      </c>
      <c r="S1897" s="7"/>
    </row>
    <row r="1898" spans="1:19" x14ac:dyDescent="0.25">
      <c r="A1898">
        <v>1783</v>
      </c>
      <c r="B1898" t="s">
        <v>5788</v>
      </c>
      <c r="C1898" t="s">
        <v>5688</v>
      </c>
      <c r="D1898" t="s">
        <v>10</v>
      </c>
      <c r="E1898" t="s">
        <v>11</v>
      </c>
      <c r="F1898" t="s">
        <v>5789</v>
      </c>
      <c r="G1898" t="s">
        <v>5790</v>
      </c>
      <c r="H1898" s="2" t="s">
        <v>5788</v>
      </c>
      <c r="I1898" s="2" t="s">
        <v>3</v>
      </c>
      <c r="J1898" s="4">
        <v>0</v>
      </c>
      <c r="K1898" s="4" t="s">
        <v>16799</v>
      </c>
      <c r="L1898">
        <f>IF(Tabla1[[#This Row],[Code relation 
(is preprint of)]]="NO", 2, 1)</f>
        <v>1</v>
      </c>
      <c r="M1898" s="24" t="s">
        <v>17382</v>
      </c>
      <c r="N1898" s="32" t="s">
        <v>17102</v>
      </c>
      <c r="O1898" s="32">
        <f>Tabla1[[#This Row],[Date of publication (data available online on scholarly journal)]]-Tabla1[[#This Row],[Date of posting in
 preprint server]]</f>
        <v>4</v>
      </c>
      <c r="P1898" s="19">
        <v>1</v>
      </c>
      <c r="Q1898" s="7"/>
      <c r="R1898" s="30">
        <f>$Q$2-Tabla1[[#This Row],[Date of posting in
 preprint server]]</f>
        <v>-43959</v>
      </c>
      <c r="S1898" s="7"/>
    </row>
    <row r="1899" spans="1:19" x14ac:dyDescent="0.25">
      <c r="A1899">
        <v>1784</v>
      </c>
      <c r="B1899" t="s">
        <v>5791</v>
      </c>
      <c r="C1899" t="s">
        <v>5688</v>
      </c>
      <c r="D1899" t="s">
        <v>10</v>
      </c>
      <c r="E1899" t="s">
        <v>11</v>
      </c>
      <c r="F1899" t="s">
        <v>5792</v>
      </c>
      <c r="G1899" t="s">
        <v>5793</v>
      </c>
      <c r="H1899" s="2" t="s">
        <v>5791</v>
      </c>
      <c r="I1899" s="2" t="s">
        <v>3</v>
      </c>
      <c r="J1899" s="4">
        <v>0</v>
      </c>
      <c r="K1899" s="4" t="s">
        <v>17051</v>
      </c>
      <c r="L1899">
        <f>IF(Tabla1[[#This Row],[Code relation 
(is preprint of)]]="NO", 2, 1)</f>
        <v>2</v>
      </c>
      <c r="Q1899" s="7"/>
      <c r="R1899" s="30">
        <f>$Q$2-Tabla1[[#This Row],[Date of posting in
 preprint server]]</f>
        <v>-43959</v>
      </c>
      <c r="S1899" s="7"/>
    </row>
    <row r="1900" spans="1:19" x14ac:dyDescent="0.25">
      <c r="A1900">
        <v>1785</v>
      </c>
      <c r="B1900" t="s">
        <v>5794</v>
      </c>
      <c r="C1900" t="s">
        <v>5688</v>
      </c>
      <c r="D1900" t="s">
        <v>10</v>
      </c>
      <c r="E1900" t="s">
        <v>11</v>
      </c>
      <c r="F1900" t="s">
        <v>5795</v>
      </c>
      <c r="G1900" t="s">
        <v>5796</v>
      </c>
      <c r="H1900" s="2" t="s">
        <v>5794</v>
      </c>
      <c r="I1900" s="2" t="s">
        <v>3</v>
      </c>
      <c r="J1900" s="4">
        <v>3</v>
      </c>
      <c r="K1900" s="4" t="s">
        <v>17051</v>
      </c>
      <c r="L1900">
        <f>IF(Tabla1[[#This Row],[Code relation 
(is preprint of)]]="NO", 2, 1)</f>
        <v>2</v>
      </c>
      <c r="Q1900" s="7"/>
      <c r="R1900" s="30">
        <f>$Q$2-Tabla1[[#This Row],[Date of posting in
 preprint server]]</f>
        <v>-43959</v>
      </c>
      <c r="S1900" s="7"/>
    </row>
    <row r="1901" spans="1:19" x14ac:dyDescent="0.25">
      <c r="A1901">
        <v>1786</v>
      </c>
      <c r="B1901" t="s">
        <v>5797</v>
      </c>
      <c r="C1901" t="s">
        <v>5688</v>
      </c>
      <c r="D1901" t="s">
        <v>10</v>
      </c>
      <c r="E1901" t="s">
        <v>11</v>
      </c>
      <c r="F1901" t="s">
        <v>5798</v>
      </c>
      <c r="G1901" t="s">
        <v>5799</v>
      </c>
      <c r="H1901" s="2" t="s">
        <v>5797</v>
      </c>
      <c r="I1901" s="2" t="s">
        <v>3</v>
      </c>
      <c r="J1901" s="4">
        <v>0</v>
      </c>
      <c r="K1901" s="4" t="s">
        <v>17051</v>
      </c>
      <c r="L1901">
        <f>IF(Tabla1[[#This Row],[Code relation 
(is preprint of)]]="NO", 2, 1)</f>
        <v>2</v>
      </c>
      <c r="Q1901" s="7"/>
      <c r="R1901" s="30">
        <f>$Q$2-Tabla1[[#This Row],[Date of posting in
 preprint server]]</f>
        <v>-43959</v>
      </c>
      <c r="S1901" s="7"/>
    </row>
    <row r="1902" spans="1:19" x14ac:dyDescent="0.25">
      <c r="A1902">
        <v>1787</v>
      </c>
      <c r="B1902" t="s">
        <v>5800</v>
      </c>
      <c r="C1902" t="s">
        <v>5688</v>
      </c>
      <c r="D1902" t="s">
        <v>10</v>
      </c>
      <c r="E1902" t="s">
        <v>11</v>
      </c>
      <c r="F1902" t="s">
        <v>5801</v>
      </c>
      <c r="G1902" t="s">
        <v>5802</v>
      </c>
      <c r="H1902" s="2" t="s">
        <v>5800</v>
      </c>
      <c r="I1902" s="2" t="s">
        <v>3</v>
      </c>
      <c r="J1902" s="4">
        <v>0</v>
      </c>
      <c r="K1902" s="4" t="s">
        <v>17051</v>
      </c>
      <c r="L1902">
        <f>IF(Tabla1[[#This Row],[Code relation 
(is preprint of)]]="NO", 2, 1)</f>
        <v>2</v>
      </c>
      <c r="Q1902" s="7"/>
      <c r="R1902" s="30">
        <f>$Q$2-Tabla1[[#This Row],[Date of posting in
 preprint server]]</f>
        <v>-43959</v>
      </c>
      <c r="S1902" s="7"/>
    </row>
    <row r="1903" spans="1:19" s="7" customFormat="1" x14ac:dyDescent="0.25">
      <c r="A1903" s="32">
        <v>1788</v>
      </c>
      <c r="B1903" s="32" t="s">
        <v>5803</v>
      </c>
      <c r="C1903" s="32" t="s">
        <v>5688</v>
      </c>
      <c r="D1903" s="32" t="s">
        <v>10</v>
      </c>
      <c r="E1903" s="32" t="s">
        <v>11</v>
      </c>
      <c r="F1903" s="32" t="s">
        <v>5804</v>
      </c>
      <c r="G1903" s="32" t="s">
        <v>5805</v>
      </c>
      <c r="H1903" s="2" t="s">
        <v>5803</v>
      </c>
      <c r="I1903" s="2" t="s">
        <v>3</v>
      </c>
      <c r="J1903" s="32">
        <v>1</v>
      </c>
      <c r="K1903" s="32" t="s">
        <v>17051</v>
      </c>
      <c r="L1903" s="32">
        <f>IF(Tabla1[[#This Row],[Code relation 
(is preprint of)]]="NO", 2, 1)</f>
        <v>2</v>
      </c>
      <c r="M1903" s="24"/>
      <c r="R1903" s="30">
        <f>$Q$2-Tabla1[[#This Row],[Date of posting in
 preprint server]]</f>
        <v>-43959</v>
      </c>
    </row>
    <row r="1904" spans="1:19" x14ac:dyDescent="0.25">
      <c r="A1904">
        <v>1789</v>
      </c>
      <c r="B1904" t="s">
        <v>5806</v>
      </c>
      <c r="C1904" t="s">
        <v>5688</v>
      </c>
      <c r="D1904" t="s">
        <v>10</v>
      </c>
      <c r="E1904" t="s">
        <v>11</v>
      </c>
      <c r="F1904" t="s">
        <v>5807</v>
      </c>
      <c r="G1904" t="s">
        <v>5808</v>
      </c>
      <c r="H1904" s="2" t="s">
        <v>5806</v>
      </c>
      <c r="I1904" s="2" t="s">
        <v>3</v>
      </c>
      <c r="J1904" s="4">
        <v>0</v>
      </c>
      <c r="K1904" s="4" t="s">
        <v>17051</v>
      </c>
      <c r="L1904">
        <f>IF(Tabla1[[#This Row],[Code relation 
(is preprint of)]]="NO", 2, 1)</f>
        <v>2</v>
      </c>
      <c r="Q1904" s="7"/>
      <c r="R1904" s="30">
        <f>$Q$2-Tabla1[[#This Row],[Date of posting in
 preprint server]]</f>
        <v>-43959</v>
      </c>
      <c r="S1904" s="7"/>
    </row>
    <row r="1905" spans="1:19" x14ac:dyDescent="0.25">
      <c r="A1905">
        <v>1790</v>
      </c>
      <c r="B1905" t="s">
        <v>5809</v>
      </c>
      <c r="C1905" t="s">
        <v>5688</v>
      </c>
      <c r="D1905" t="s">
        <v>10</v>
      </c>
      <c r="E1905" t="s">
        <v>11</v>
      </c>
      <c r="F1905" t="s">
        <v>5810</v>
      </c>
      <c r="G1905" t="s">
        <v>5811</v>
      </c>
      <c r="H1905" s="2" t="s">
        <v>5809</v>
      </c>
      <c r="I1905" s="2" t="s">
        <v>3</v>
      </c>
      <c r="J1905" s="4">
        <v>0</v>
      </c>
      <c r="K1905" s="4" t="s">
        <v>17051</v>
      </c>
      <c r="L1905">
        <f>IF(Tabla1[[#This Row],[Code relation 
(is preprint of)]]="NO", 2, 1)</f>
        <v>2</v>
      </c>
      <c r="Q1905" s="7"/>
      <c r="R1905" s="30">
        <f>$Q$2-Tabla1[[#This Row],[Date of posting in
 preprint server]]</f>
        <v>-43959</v>
      </c>
      <c r="S1905" s="7"/>
    </row>
    <row r="1906" spans="1:19" x14ac:dyDescent="0.25">
      <c r="A1906">
        <v>1791</v>
      </c>
      <c r="B1906" t="s">
        <v>5812</v>
      </c>
      <c r="C1906" t="s">
        <v>5688</v>
      </c>
      <c r="D1906" t="s">
        <v>10</v>
      </c>
      <c r="E1906" t="s">
        <v>11</v>
      </c>
      <c r="F1906" t="s">
        <v>5813</v>
      </c>
      <c r="G1906" t="s">
        <v>5814</v>
      </c>
      <c r="H1906" s="2" t="s">
        <v>5812</v>
      </c>
      <c r="I1906" s="2" t="s">
        <v>3</v>
      </c>
      <c r="J1906" s="4">
        <v>0</v>
      </c>
      <c r="K1906" s="4" t="s">
        <v>17051</v>
      </c>
      <c r="L1906">
        <f>IF(Tabla1[[#This Row],[Code relation 
(is preprint of)]]="NO", 2, 1)</f>
        <v>2</v>
      </c>
      <c r="Q1906" s="7"/>
      <c r="R1906" s="30">
        <f>$Q$2-Tabla1[[#This Row],[Date of posting in
 preprint server]]</f>
        <v>-43959</v>
      </c>
      <c r="S1906" s="7"/>
    </row>
    <row r="1907" spans="1:19" x14ac:dyDescent="0.25">
      <c r="A1907">
        <v>1792</v>
      </c>
      <c r="B1907" t="s">
        <v>5815</v>
      </c>
      <c r="C1907" t="s">
        <v>5688</v>
      </c>
      <c r="D1907" t="s">
        <v>10</v>
      </c>
      <c r="E1907" t="s">
        <v>11</v>
      </c>
      <c r="F1907" t="s">
        <v>5816</v>
      </c>
      <c r="G1907" t="s">
        <v>5817</v>
      </c>
      <c r="H1907" s="2" t="s">
        <v>5815</v>
      </c>
      <c r="I1907" s="2" t="s">
        <v>3</v>
      </c>
      <c r="J1907" s="4">
        <v>0</v>
      </c>
      <c r="K1907" s="4" t="s">
        <v>17051</v>
      </c>
      <c r="L1907">
        <f>IF(Tabla1[[#This Row],[Code relation 
(is preprint of)]]="NO", 2, 1)</f>
        <v>2</v>
      </c>
      <c r="Q1907" s="7"/>
      <c r="R1907" s="30">
        <f>$Q$2-Tabla1[[#This Row],[Date of posting in
 preprint server]]</f>
        <v>-43959</v>
      </c>
      <c r="S1907" s="7"/>
    </row>
    <row r="1908" spans="1:19" x14ac:dyDescent="0.25">
      <c r="A1908">
        <v>1793</v>
      </c>
      <c r="B1908" t="s">
        <v>5818</v>
      </c>
      <c r="C1908" t="s">
        <v>5688</v>
      </c>
      <c r="D1908" t="s">
        <v>10</v>
      </c>
      <c r="E1908" t="s">
        <v>11</v>
      </c>
      <c r="F1908" t="s">
        <v>5819</v>
      </c>
      <c r="G1908" t="s">
        <v>5820</v>
      </c>
      <c r="H1908" s="2" t="s">
        <v>5818</v>
      </c>
      <c r="I1908" s="2" t="s">
        <v>3</v>
      </c>
      <c r="J1908" s="4">
        <v>0</v>
      </c>
      <c r="K1908" s="4" t="s">
        <v>17051</v>
      </c>
      <c r="L1908">
        <f>IF(Tabla1[[#This Row],[Code relation 
(is preprint of)]]="NO", 2, 1)</f>
        <v>2</v>
      </c>
      <c r="Q1908" s="7"/>
      <c r="R1908" s="30">
        <f>$Q$2-Tabla1[[#This Row],[Date of posting in
 preprint server]]</f>
        <v>-43959</v>
      </c>
      <c r="S1908" s="7"/>
    </row>
    <row r="1909" spans="1:19" x14ac:dyDescent="0.25">
      <c r="A1909">
        <v>1794</v>
      </c>
      <c r="B1909" t="s">
        <v>5821</v>
      </c>
      <c r="C1909" t="s">
        <v>5688</v>
      </c>
      <c r="D1909" t="s">
        <v>10</v>
      </c>
      <c r="E1909" t="s">
        <v>11</v>
      </c>
      <c r="F1909" t="s">
        <v>5822</v>
      </c>
      <c r="G1909" t="s">
        <v>5823</v>
      </c>
      <c r="H1909" s="2" t="s">
        <v>5821</v>
      </c>
      <c r="I1909" s="2" t="s">
        <v>3</v>
      </c>
      <c r="J1909" s="4">
        <v>1</v>
      </c>
      <c r="K1909" s="4" t="s">
        <v>17051</v>
      </c>
      <c r="L1909">
        <f>IF(Tabla1[[#This Row],[Code relation 
(is preprint of)]]="NO", 2, 1)</f>
        <v>2</v>
      </c>
      <c r="Q1909" s="7"/>
      <c r="R1909" s="30">
        <f>$Q$2-Tabla1[[#This Row],[Date of posting in
 preprint server]]</f>
        <v>-43959</v>
      </c>
      <c r="S1909" s="7"/>
    </row>
    <row r="1910" spans="1:19" x14ac:dyDescent="0.25">
      <c r="A1910">
        <v>1795</v>
      </c>
      <c r="B1910" t="s">
        <v>5824</v>
      </c>
      <c r="C1910" t="s">
        <v>5688</v>
      </c>
      <c r="D1910" t="s">
        <v>10</v>
      </c>
      <c r="E1910" t="s">
        <v>11</v>
      </c>
      <c r="F1910" t="s">
        <v>5825</v>
      </c>
      <c r="G1910" t="s">
        <v>5826</v>
      </c>
      <c r="H1910" s="2" t="s">
        <v>5824</v>
      </c>
      <c r="I1910" s="2" t="s">
        <v>3</v>
      </c>
      <c r="J1910" s="4">
        <v>0</v>
      </c>
      <c r="K1910" s="4" t="s">
        <v>17051</v>
      </c>
      <c r="L1910">
        <f>IF(Tabla1[[#This Row],[Code relation 
(is preprint of)]]="NO", 2, 1)</f>
        <v>2</v>
      </c>
      <c r="Q1910" s="7"/>
      <c r="R1910" s="30">
        <f>$Q$2-Tabla1[[#This Row],[Date of posting in
 preprint server]]</f>
        <v>-43959</v>
      </c>
      <c r="S1910" s="7"/>
    </row>
    <row r="1911" spans="1:19" x14ac:dyDescent="0.25">
      <c r="A1911">
        <v>1796</v>
      </c>
      <c r="B1911" t="s">
        <v>5827</v>
      </c>
      <c r="C1911" t="s">
        <v>5688</v>
      </c>
      <c r="D1911" t="s">
        <v>10</v>
      </c>
      <c r="E1911" t="s">
        <v>11</v>
      </c>
      <c r="F1911" t="s">
        <v>5828</v>
      </c>
      <c r="G1911" t="s">
        <v>5829</v>
      </c>
      <c r="H1911" s="2" t="s">
        <v>5827</v>
      </c>
      <c r="I1911" s="2" t="s">
        <v>3</v>
      </c>
      <c r="J1911" s="4">
        <v>4</v>
      </c>
      <c r="K1911" s="4" t="s">
        <v>16800</v>
      </c>
      <c r="L1911">
        <f>IF(Tabla1[[#This Row],[Code relation 
(is preprint of)]]="NO", 2, 1)</f>
        <v>1</v>
      </c>
      <c r="M1911" s="24" t="s">
        <v>17385</v>
      </c>
      <c r="N1911" s="32" t="s">
        <v>17103</v>
      </c>
      <c r="O1911" s="32">
        <f>Tabla1[[#This Row],[Date of publication (data available online on scholarly journal)]]-Tabla1[[#This Row],[Date of posting in
 preprint server]]</f>
        <v>31</v>
      </c>
      <c r="P1911" s="19">
        <v>2</v>
      </c>
      <c r="Q1911" s="7"/>
      <c r="R1911" s="30">
        <f>$Q$2-Tabla1[[#This Row],[Date of posting in
 preprint server]]</f>
        <v>-43959</v>
      </c>
      <c r="S1911" s="7"/>
    </row>
    <row r="1912" spans="1:19" x14ac:dyDescent="0.25">
      <c r="A1912">
        <v>1797</v>
      </c>
      <c r="B1912" t="s">
        <v>5830</v>
      </c>
      <c r="C1912" t="s">
        <v>5688</v>
      </c>
      <c r="D1912" t="s">
        <v>10</v>
      </c>
      <c r="E1912" t="s">
        <v>11</v>
      </c>
      <c r="F1912" t="s">
        <v>5831</v>
      </c>
      <c r="G1912" t="s">
        <v>5832</v>
      </c>
      <c r="H1912" s="2" t="s">
        <v>5830</v>
      </c>
      <c r="I1912" s="2" t="s">
        <v>3</v>
      </c>
      <c r="J1912" s="4">
        <v>4</v>
      </c>
      <c r="K1912" s="4" t="s">
        <v>17051</v>
      </c>
      <c r="L1912">
        <f>IF(Tabla1[[#This Row],[Code relation 
(is preprint of)]]="NO", 2, 1)</f>
        <v>2</v>
      </c>
      <c r="Q1912" s="7"/>
      <c r="R1912" s="30">
        <f>$Q$2-Tabla1[[#This Row],[Date of posting in
 preprint server]]</f>
        <v>-43959</v>
      </c>
      <c r="S1912" s="7"/>
    </row>
    <row r="1913" spans="1:19" x14ac:dyDescent="0.25">
      <c r="A1913">
        <v>1798</v>
      </c>
      <c r="B1913" t="s">
        <v>5833</v>
      </c>
      <c r="C1913" t="s">
        <v>5688</v>
      </c>
      <c r="D1913" t="s">
        <v>10</v>
      </c>
      <c r="E1913" t="s">
        <v>11</v>
      </c>
      <c r="F1913" t="s">
        <v>5834</v>
      </c>
      <c r="G1913" t="s">
        <v>5835</v>
      </c>
      <c r="H1913" s="2" t="s">
        <v>5833</v>
      </c>
      <c r="I1913" s="2" t="s">
        <v>3</v>
      </c>
      <c r="J1913" s="4">
        <v>0</v>
      </c>
      <c r="K1913" s="4" t="s">
        <v>17051</v>
      </c>
      <c r="L1913">
        <f>IF(Tabla1[[#This Row],[Code relation 
(is preprint of)]]="NO", 2, 1)</f>
        <v>2</v>
      </c>
      <c r="Q1913" s="7"/>
      <c r="R1913" s="30">
        <f>$Q$2-Tabla1[[#This Row],[Date of posting in
 preprint server]]</f>
        <v>-43959</v>
      </c>
      <c r="S1913" s="7"/>
    </row>
    <row r="1914" spans="1:19" x14ac:dyDescent="0.25">
      <c r="A1914">
        <v>1799</v>
      </c>
      <c r="B1914" t="s">
        <v>5836</v>
      </c>
      <c r="C1914" t="s">
        <v>5688</v>
      </c>
      <c r="D1914" t="s">
        <v>10</v>
      </c>
      <c r="E1914" t="s">
        <v>11</v>
      </c>
      <c r="F1914" t="s">
        <v>5837</v>
      </c>
      <c r="G1914" t="s">
        <v>298</v>
      </c>
      <c r="H1914" s="2" t="s">
        <v>5836</v>
      </c>
      <c r="I1914" s="2" t="s">
        <v>3</v>
      </c>
      <c r="J1914" s="4">
        <v>0</v>
      </c>
      <c r="K1914" s="4" t="s">
        <v>17051</v>
      </c>
      <c r="L1914">
        <f>IF(Tabla1[[#This Row],[Code relation 
(is preprint of)]]="NO", 2, 1)</f>
        <v>2</v>
      </c>
      <c r="Q1914" s="7"/>
      <c r="R1914" s="30">
        <f>$Q$2-Tabla1[[#This Row],[Date of posting in
 preprint server]]</f>
        <v>-43959</v>
      </c>
      <c r="S1914" s="7"/>
    </row>
    <row r="1915" spans="1:19" x14ac:dyDescent="0.25">
      <c r="A1915">
        <v>1800</v>
      </c>
      <c r="B1915" t="s">
        <v>5838</v>
      </c>
      <c r="C1915" t="s">
        <v>5688</v>
      </c>
      <c r="D1915" t="s">
        <v>10</v>
      </c>
      <c r="E1915" t="s">
        <v>11</v>
      </c>
      <c r="F1915" t="s">
        <v>5839</v>
      </c>
      <c r="G1915" t="s">
        <v>5840</v>
      </c>
      <c r="H1915" s="2" t="s">
        <v>5838</v>
      </c>
      <c r="I1915" s="2" t="s">
        <v>3</v>
      </c>
      <c r="J1915" s="4">
        <v>0</v>
      </c>
      <c r="K1915" s="4" t="s">
        <v>17051</v>
      </c>
      <c r="L1915">
        <f>IF(Tabla1[[#This Row],[Code relation 
(is preprint of)]]="NO", 2, 1)</f>
        <v>2</v>
      </c>
      <c r="Q1915" s="7"/>
      <c r="R1915" s="30">
        <f>$Q$2-Tabla1[[#This Row],[Date of posting in
 preprint server]]</f>
        <v>-43959</v>
      </c>
      <c r="S1915" s="7"/>
    </row>
    <row r="1916" spans="1:19" x14ac:dyDescent="0.25">
      <c r="A1916">
        <v>1801</v>
      </c>
      <c r="B1916" t="s">
        <v>5841</v>
      </c>
      <c r="C1916" t="s">
        <v>5688</v>
      </c>
      <c r="D1916" t="s">
        <v>10</v>
      </c>
      <c r="E1916" t="s">
        <v>11</v>
      </c>
      <c r="F1916" t="s">
        <v>5842</v>
      </c>
      <c r="G1916" t="s">
        <v>5843</v>
      </c>
      <c r="H1916" s="2" t="s">
        <v>5841</v>
      </c>
      <c r="I1916" s="2" t="s">
        <v>3</v>
      </c>
      <c r="J1916" s="4">
        <v>0</v>
      </c>
      <c r="K1916" s="4" t="s">
        <v>16801</v>
      </c>
      <c r="L1916">
        <f>IF(Tabla1[[#This Row],[Code relation 
(is preprint of)]]="NO", 2, 1)</f>
        <v>1</v>
      </c>
      <c r="M1916" s="24" t="s">
        <v>17365</v>
      </c>
      <c r="N1916" s="32" t="s">
        <v>17104</v>
      </c>
      <c r="O1916" s="32">
        <f>Tabla1[[#This Row],[Date of publication (data available online on scholarly journal)]]-Tabla1[[#This Row],[Date of posting in
 preprint server]]</f>
        <v>26</v>
      </c>
      <c r="P1916" s="19">
        <v>1</v>
      </c>
      <c r="Q1916" s="7"/>
      <c r="R1916" s="30">
        <f>$Q$2-Tabla1[[#This Row],[Date of posting in
 preprint server]]</f>
        <v>-43959</v>
      </c>
      <c r="S1916" s="7"/>
    </row>
    <row r="1917" spans="1:19" x14ac:dyDescent="0.25">
      <c r="A1917">
        <v>1802</v>
      </c>
      <c r="B1917" t="s">
        <v>5844</v>
      </c>
      <c r="C1917" t="s">
        <v>5688</v>
      </c>
      <c r="D1917" t="s">
        <v>10</v>
      </c>
      <c r="E1917" t="s">
        <v>11</v>
      </c>
      <c r="F1917" t="s">
        <v>5845</v>
      </c>
      <c r="G1917" t="s">
        <v>5846</v>
      </c>
      <c r="H1917" s="2" t="s">
        <v>5844</v>
      </c>
      <c r="I1917" s="2" t="s">
        <v>3</v>
      </c>
      <c r="J1917" s="4">
        <v>0</v>
      </c>
      <c r="K1917" s="4" t="s">
        <v>17051</v>
      </c>
      <c r="L1917">
        <f>IF(Tabla1[[#This Row],[Code relation 
(is preprint of)]]="NO", 2, 1)</f>
        <v>2</v>
      </c>
      <c r="Q1917" s="7"/>
      <c r="R1917" s="30">
        <f>$Q$2-Tabla1[[#This Row],[Date of posting in
 preprint server]]</f>
        <v>-43959</v>
      </c>
      <c r="S1917" s="7"/>
    </row>
    <row r="1918" spans="1:19" x14ac:dyDescent="0.25">
      <c r="A1918">
        <v>1803</v>
      </c>
      <c r="B1918" t="s">
        <v>5847</v>
      </c>
      <c r="C1918" t="s">
        <v>5688</v>
      </c>
      <c r="D1918" t="s">
        <v>10</v>
      </c>
      <c r="E1918" t="s">
        <v>11</v>
      </c>
      <c r="F1918" t="s">
        <v>5848</v>
      </c>
      <c r="G1918" t="s">
        <v>5849</v>
      </c>
      <c r="H1918" s="2" t="s">
        <v>5847</v>
      </c>
      <c r="I1918" s="2" t="s">
        <v>3</v>
      </c>
      <c r="J1918" s="4">
        <v>0</v>
      </c>
      <c r="K1918" s="4" t="s">
        <v>17051</v>
      </c>
      <c r="L1918">
        <f>IF(Tabla1[[#This Row],[Code relation 
(is preprint of)]]="NO", 2, 1)</f>
        <v>2</v>
      </c>
      <c r="Q1918" s="7"/>
      <c r="R1918" s="30">
        <f>$Q$2-Tabla1[[#This Row],[Date of posting in
 preprint server]]</f>
        <v>-43959</v>
      </c>
      <c r="S1918" s="7"/>
    </row>
    <row r="1919" spans="1:19" x14ac:dyDescent="0.25">
      <c r="A1919">
        <v>1804</v>
      </c>
      <c r="B1919" t="s">
        <v>5850</v>
      </c>
      <c r="C1919" t="s">
        <v>5688</v>
      </c>
      <c r="D1919" t="s">
        <v>10</v>
      </c>
      <c r="E1919" t="s">
        <v>11</v>
      </c>
      <c r="F1919" t="s">
        <v>5851</v>
      </c>
      <c r="G1919" t="s">
        <v>5852</v>
      </c>
      <c r="H1919" s="2" t="s">
        <v>5850</v>
      </c>
      <c r="I1919" s="2" t="s">
        <v>3</v>
      </c>
      <c r="J1919" s="4">
        <v>0</v>
      </c>
      <c r="K1919" s="4" t="s">
        <v>17051</v>
      </c>
      <c r="L1919">
        <f>IF(Tabla1[[#This Row],[Code relation 
(is preprint of)]]="NO", 2, 1)</f>
        <v>2</v>
      </c>
      <c r="Q1919" s="7"/>
      <c r="R1919" s="30">
        <f>$Q$2-Tabla1[[#This Row],[Date of posting in
 preprint server]]</f>
        <v>-43959</v>
      </c>
      <c r="S1919" s="7"/>
    </row>
    <row r="1920" spans="1:19" x14ac:dyDescent="0.25">
      <c r="A1920">
        <v>1805</v>
      </c>
      <c r="B1920" t="s">
        <v>5853</v>
      </c>
      <c r="C1920" t="s">
        <v>5688</v>
      </c>
      <c r="D1920" t="s">
        <v>10</v>
      </c>
      <c r="E1920" t="s">
        <v>11</v>
      </c>
      <c r="F1920" t="s">
        <v>5854</v>
      </c>
      <c r="G1920" t="s">
        <v>5855</v>
      </c>
      <c r="H1920" s="2" t="s">
        <v>5853</v>
      </c>
      <c r="I1920" s="2" t="s">
        <v>3</v>
      </c>
      <c r="J1920" s="4">
        <v>2</v>
      </c>
      <c r="K1920" s="4" t="s">
        <v>17051</v>
      </c>
      <c r="L1920">
        <f>IF(Tabla1[[#This Row],[Code relation 
(is preprint of)]]="NO", 2, 1)</f>
        <v>2</v>
      </c>
      <c r="Q1920" s="7"/>
      <c r="R1920" s="30">
        <f>$Q$2-Tabla1[[#This Row],[Date of posting in
 preprint server]]</f>
        <v>-43959</v>
      </c>
      <c r="S1920" s="7"/>
    </row>
    <row r="1921" spans="1:19" x14ac:dyDescent="0.25">
      <c r="A1921">
        <v>1806</v>
      </c>
      <c r="B1921" t="s">
        <v>5856</v>
      </c>
      <c r="C1921" t="s">
        <v>5688</v>
      </c>
      <c r="D1921" t="s">
        <v>10</v>
      </c>
      <c r="E1921" t="s">
        <v>11</v>
      </c>
      <c r="F1921" t="s">
        <v>5857</v>
      </c>
      <c r="G1921" t="s">
        <v>5858</v>
      </c>
      <c r="H1921" s="2" t="s">
        <v>5856</v>
      </c>
      <c r="I1921" s="2" t="s">
        <v>3</v>
      </c>
      <c r="J1921" s="4">
        <v>0</v>
      </c>
      <c r="K1921" s="4" t="s">
        <v>17051</v>
      </c>
      <c r="L1921">
        <f>IF(Tabla1[[#This Row],[Code relation 
(is preprint of)]]="NO", 2, 1)</f>
        <v>2</v>
      </c>
      <c r="Q1921" s="7"/>
      <c r="R1921" s="30">
        <f>$Q$2-Tabla1[[#This Row],[Date of posting in
 preprint server]]</f>
        <v>-43959</v>
      </c>
      <c r="S1921" s="7"/>
    </row>
    <row r="1922" spans="1:19" x14ac:dyDescent="0.25">
      <c r="A1922">
        <v>1807</v>
      </c>
      <c r="B1922" t="s">
        <v>5859</v>
      </c>
      <c r="C1922" t="s">
        <v>5688</v>
      </c>
      <c r="D1922" t="s">
        <v>10</v>
      </c>
      <c r="E1922" t="s">
        <v>11</v>
      </c>
      <c r="F1922" t="s">
        <v>5860</v>
      </c>
      <c r="G1922" t="s">
        <v>5861</v>
      </c>
      <c r="H1922" s="2" t="s">
        <v>5859</v>
      </c>
      <c r="I1922" s="2" t="s">
        <v>3</v>
      </c>
      <c r="J1922" s="4">
        <v>0</v>
      </c>
      <c r="K1922" s="4" t="s">
        <v>17051</v>
      </c>
      <c r="L1922">
        <f>IF(Tabla1[[#This Row],[Code relation 
(is preprint of)]]="NO", 2, 1)</f>
        <v>2</v>
      </c>
      <c r="Q1922" s="7"/>
      <c r="R1922" s="30">
        <f>$Q$2-Tabla1[[#This Row],[Date of posting in
 preprint server]]</f>
        <v>-43959</v>
      </c>
      <c r="S1922" s="7"/>
    </row>
    <row r="1923" spans="1:19" x14ac:dyDescent="0.25">
      <c r="A1923">
        <v>1808</v>
      </c>
      <c r="B1923" t="s">
        <v>5862</v>
      </c>
      <c r="C1923" t="s">
        <v>5688</v>
      </c>
      <c r="D1923" t="s">
        <v>10</v>
      </c>
      <c r="E1923" t="s">
        <v>11</v>
      </c>
      <c r="F1923" t="s">
        <v>5863</v>
      </c>
      <c r="G1923" t="s">
        <v>5864</v>
      </c>
      <c r="H1923" s="2" t="s">
        <v>5862</v>
      </c>
      <c r="I1923" s="2" t="s">
        <v>3</v>
      </c>
      <c r="J1923" s="4">
        <v>0</v>
      </c>
      <c r="K1923" s="4" t="s">
        <v>17051</v>
      </c>
      <c r="L1923">
        <f>IF(Tabla1[[#This Row],[Code relation 
(is preprint of)]]="NO", 2, 1)</f>
        <v>2</v>
      </c>
      <c r="Q1923" s="7"/>
      <c r="R1923" s="30">
        <f>$Q$2-Tabla1[[#This Row],[Date of posting in
 preprint server]]</f>
        <v>-43959</v>
      </c>
      <c r="S1923" s="7"/>
    </row>
    <row r="1924" spans="1:19" x14ac:dyDescent="0.25">
      <c r="A1924">
        <v>1809</v>
      </c>
      <c r="B1924" t="s">
        <v>5865</v>
      </c>
      <c r="C1924" t="s">
        <v>5688</v>
      </c>
      <c r="D1924" t="s">
        <v>10</v>
      </c>
      <c r="E1924" t="s">
        <v>11</v>
      </c>
      <c r="F1924" t="s">
        <v>5866</v>
      </c>
      <c r="G1924" t="s">
        <v>5867</v>
      </c>
      <c r="H1924" s="2" t="s">
        <v>5865</v>
      </c>
      <c r="I1924" s="2" t="s">
        <v>3</v>
      </c>
      <c r="J1924" s="4">
        <v>0</v>
      </c>
      <c r="K1924" s="4" t="s">
        <v>17051</v>
      </c>
      <c r="L1924">
        <f>IF(Tabla1[[#This Row],[Code relation 
(is preprint of)]]="NO", 2, 1)</f>
        <v>2</v>
      </c>
      <c r="Q1924" s="7"/>
      <c r="R1924" s="30">
        <f>$Q$2-Tabla1[[#This Row],[Date of posting in
 preprint server]]</f>
        <v>-43959</v>
      </c>
      <c r="S1924" s="7"/>
    </row>
    <row r="1925" spans="1:19" x14ac:dyDescent="0.25">
      <c r="A1925">
        <v>1810</v>
      </c>
      <c r="B1925" t="s">
        <v>5868</v>
      </c>
      <c r="C1925" t="s">
        <v>5688</v>
      </c>
      <c r="D1925" t="s">
        <v>10</v>
      </c>
      <c r="E1925" t="s">
        <v>11</v>
      </c>
      <c r="F1925" t="s">
        <v>5869</v>
      </c>
      <c r="G1925" t="s">
        <v>5870</v>
      </c>
      <c r="H1925" s="2" t="s">
        <v>5868</v>
      </c>
      <c r="I1925" s="2" t="s">
        <v>3</v>
      </c>
      <c r="J1925" s="4">
        <v>0</v>
      </c>
      <c r="K1925" s="4" t="s">
        <v>17051</v>
      </c>
      <c r="L1925">
        <f>IF(Tabla1[[#This Row],[Code relation 
(is preprint of)]]="NO", 2, 1)</f>
        <v>2</v>
      </c>
      <c r="Q1925" s="7"/>
      <c r="R1925" s="30">
        <f>$Q$2-Tabla1[[#This Row],[Date of posting in
 preprint server]]</f>
        <v>-43959</v>
      </c>
      <c r="S1925" s="7"/>
    </row>
    <row r="1926" spans="1:19" x14ac:dyDescent="0.25">
      <c r="A1926">
        <v>1811</v>
      </c>
      <c r="B1926" t="s">
        <v>5871</v>
      </c>
      <c r="C1926" t="s">
        <v>5688</v>
      </c>
      <c r="D1926" t="s">
        <v>10</v>
      </c>
      <c r="E1926" t="s">
        <v>11</v>
      </c>
      <c r="F1926" t="s">
        <v>5872</v>
      </c>
      <c r="G1926" t="s">
        <v>5873</v>
      </c>
      <c r="H1926" s="2" t="s">
        <v>5871</v>
      </c>
      <c r="I1926" s="2" t="s">
        <v>3</v>
      </c>
      <c r="J1926" s="4">
        <v>0</v>
      </c>
      <c r="K1926" s="4" t="s">
        <v>17051</v>
      </c>
      <c r="L1926">
        <f>IF(Tabla1[[#This Row],[Code relation 
(is preprint of)]]="NO", 2, 1)</f>
        <v>2</v>
      </c>
      <c r="Q1926" s="7"/>
      <c r="R1926" s="30">
        <f>$Q$2-Tabla1[[#This Row],[Date of posting in
 preprint server]]</f>
        <v>-43959</v>
      </c>
      <c r="S1926" s="7"/>
    </row>
    <row r="1927" spans="1:19" x14ac:dyDescent="0.25">
      <c r="A1927">
        <v>1812</v>
      </c>
      <c r="B1927" t="s">
        <v>5874</v>
      </c>
      <c r="C1927" t="s">
        <v>5688</v>
      </c>
      <c r="D1927" t="s">
        <v>10</v>
      </c>
      <c r="E1927" t="s">
        <v>11</v>
      </c>
      <c r="F1927" t="s">
        <v>5875</v>
      </c>
      <c r="G1927" t="s">
        <v>5876</v>
      </c>
      <c r="H1927" s="2" t="s">
        <v>5874</v>
      </c>
      <c r="I1927" s="2" t="s">
        <v>3</v>
      </c>
      <c r="J1927" s="4">
        <v>0</v>
      </c>
      <c r="K1927" s="4" t="s">
        <v>17051</v>
      </c>
      <c r="L1927">
        <f>IF(Tabla1[[#This Row],[Code relation 
(is preprint of)]]="NO", 2, 1)</f>
        <v>2</v>
      </c>
      <c r="Q1927" s="7"/>
      <c r="R1927" s="30">
        <f>$Q$2-Tabla1[[#This Row],[Date of posting in
 preprint server]]</f>
        <v>-43959</v>
      </c>
      <c r="S1927" s="7"/>
    </row>
    <row r="1928" spans="1:19" x14ac:dyDescent="0.25">
      <c r="A1928">
        <v>1813</v>
      </c>
      <c r="B1928" t="s">
        <v>5877</v>
      </c>
      <c r="C1928" t="s">
        <v>5688</v>
      </c>
      <c r="D1928" t="s">
        <v>10</v>
      </c>
      <c r="E1928" t="s">
        <v>11</v>
      </c>
      <c r="F1928" t="s">
        <v>5878</v>
      </c>
      <c r="G1928" t="s">
        <v>5879</v>
      </c>
      <c r="H1928" s="2" t="s">
        <v>5877</v>
      </c>
      <c r="I1928" s="2" t="s">
        <v>3</v>
      </c>
      <c r="J1928" s="4">
        <v>1</v>
      </c>
      <c r="K1928" s="4" t="s">
        <v>17051</v>
      </c>
      <c r="L1928">
        <f>IF(Tabla1[[#This Row],[Code relation 
(is preprint of)]]="NO", 2, 1)</f>
        <v>2</v>
      </c>
      <c r="Q1928" s="7"/>
      <c r="R1928" s="30">
        <f>$Q$2-Tabla1[[#This Row],[Date of posting in
 preprint server]]</f>
        <v>-43959</v>
      </c>
      <c r="S1928" s="7"/>
    </row>
    <row r="1929" spans="1:19" x14ac:dyDescent="0.25">
      <c r="A1929">
        <v>1814</v>
      </c>
      <c r="B1929" t="s">
        <v>5880</v>
      </c>
      <c r="C1929" t="s">
        <v>5688</v>
      </c>
      <c r="D1929" t="s">
        <v>10</v>
      </c>
      <c r="E1929" t="s">
        <v>11</v>
      </c>
      <c r="F1929" t="s">
        <v>5881</v>
      </c>
      <c r="G1929" t="s">
        <v>5882</v>
      </c>
      <c r="H1929" s="2" t="s">
        <v>5880</v>
      </c>
      <c r="I1929" s="2" t="s">
        <v>3</v>
      </c>
      <c r="J1929" s="4">
        <v>0</v>
      </c>
      <c r="K1929" s="4" t="s">
        <v>17051</v>
      </c>
      <c r="L1929">
        <f>IF(Tabla1[[#This Row],[Code relation 
(is preprint of)]]="NO", 2, 1)</f>
        <v>2</v>
      </c>
      <c r="Q1929" s="7"/>
      <c r="R1929" s="30">
        <f>$Q$2-Tabla1[[#This Row],[Date of posting in
 preprint server]]</f>
        <v>-43959</v>
      </c>
      <c r="S1929" s="7"/>
    </row>
    <row r="1930" spans="1:19" x14ac:dyDescent="0.25">
      <c r="A1930">
        <v>1815</v>
      </c>
      <c r="B1930" t="s">
        <v>5883</v>
      </c>
      <c r="C1930" t="s">
        <v>5688</v>
      </c>
      <c r="D1930" t="s">
        <v>10</v>
      </c>
      <c r="E1930" t="s">
        <v>11</v>
      </c>
      <c r="F1930" t="s">
        <v>5884</v>
      </c>
      <c r="G1930" t="s">
        <v>5885</v>
      </c>
      <c r="H1930" s="2" t="s">
        <v>5883</v>
      </c>
      <c r="I1930" s="2" t="s">
        <v>3</v>
      </c>
      <c r="J1930" s="4">
        <v>0</v>
      </c>
      <c r="K1930" s="4" t="s">
        <v>17051</v>
      </c>
      <c r="L1930">
        <f>IF(Tabla1[[#This Row],[Code relation 
(is preprint of)]]="NO", 2, 1)</f>
        <v>2</v>
      </c>
      <c r="Q1930" s="7"/>
      <c r="R1930" s="30">
        <f>$Q$2-Tabla1[[#This Row],[Date of posting in
 preprint server]]</f>
        <v>-43959</v>
      </c>
      <c r="S1930" s="7"/>
    </row>
    <row r="1931" spans="1:19" x14ac:dyDescent="0.25">
      <c r="A1931">
        <v>1816</v>
      </c>
      <c r="B1931" t="s">
        <v>5886</v>
      </c>
      <c r="C1931" t="s">
        <v>5688</v>
      </c>
      <c r="D1931" t="s">
        <v>10</v>
      </c>
      <c r="E1931" t="s">
        <v>11</v>
      </c>
      <c r="F1931" t="s">
        <v>5887</v>
      </c>
      <c r="G1931" t="s">
        <v>5888</v>
      </c>
      <c r="H1931" s="2" t="s">
        <v>5886</v>
      </c>
      <c r="I1931" s="2" t="s">
        <v>3</v>
      </c>
      <c r="J1931" s="4">
        <v>1</v>
      </c>
      <c r="K1931" s="4" t="s">
        <v>17051</v>
      </c>
      <c r="L1931">
        <f>IF(Tabla1[[#This Row],[Code relation 
(is preprint of)]]="NO", 2, 1)</f>
        <v>2</v>
      </c>
      <c r="Q1931" s="7"/>
      <c r="R1931" s="30">
        <f>$Q$2-Tabla1[[#This Row],[Date of posting in
 preprint server]]</f>
        <v>-43959</v>
      </c>
      <c r="S1931" s="7"/>
    </row>
    <row r="1932" spans="1:19" x14ac:dyDescent="0.25">
      <c r="A1932">
        <v>1817</v>
      </c>
      <c r="B1932" t="s">
        <v>5889</v>
      </c>
      <c r="C1932" t="s">
        <v>5688</v>
      </c>
      <c r="D1932" t="s">
        <v>10</v>
      </c>
      <c r="E1932" t="s">
        <v>11</v>
      </c>
      <c r="F1932" t="s">
        <v>5890</v>
      </c>
      <c r="G1932" t="s">
        <v>5891</v>
      </c>
      <c r="H1932" s="2" t="s">
        <v>5889</v>
      </c>
      <c r="I1932" s="2" t="s">
        <v>3</v>
      </c>
      <c r="J1932" s="4">
        <v>0</v>
      </c>
      <c r="K1932" s="4" t="s">
        <v>17051</v>
      </c>
      <c r="L1932">
        <f>IF(Tabla1[[#This Row],[Code relation 
(is preprint of)]]="NO", 2, 1)</f>
        <v>2</v>
      </c>
      <c r="Q1932" s="7"/>
      <c r="R1932" s="30">
        <f>$Q$2-Tabla1[[#This Row],[Date of posting in
 preprint server]]</f>
        <v>-43959</v>
      </c>
      <c r="S1932" s="7"/>
    </row>
    <row r="1933" spans="1:19" x14ac:dyDescent="0.25">
      <c r="A1933">
        <v>1818</v>
      </c>
      <c r="B1933" t="s">
        <v>5892</v>
      </c>
      <c r="C1933" t="s">
        <v>5688</v>
      </c>
      <c r="D1933" t="s">
        <v>10</v>
      </c>
      <c r="E1933" t="s">
        <v>11</v>
      </c>
      <c r="F1933" t="s">
        <v>5893</v>
      </c>
      <c r="G1933" t="s">
        <v>5894</v>
      </c>
      <c r="H1933" s="2" t="s">
        <v>5892</v>
      </c>
      <c r="I1933" s="2" t="s">
        <v>3</v>
      </c>
      <c r="J1933" s="4">
        <v>0</v>
      </c>
      <c r="K1933" s="4" t="s">
        <v>17051</v>
      </c>
      <c r="L1933">
        <f>IF(Tabla1[[#This Row],[Code relation 
(is preprint of)]]="NO", 2, 1)</f>
        <v>2</v>
      </c>
      <c r="Q1933" s="7"/>
      <c r="R1933" s="30">
        <f>$Q$2-Tabla1[[#This Row],[Date of posting in
 preprint server]]</f>
        <v>-43959</v>
      </c>
      <c r="S1933" s="7"/>
    </row>
    <row r="1934" spans="1:19" x14ac:dyDescent="0.25">
      <c r="A1934">
        <v>1819</v>
      </c>
      <c r="B1934" t="s">
        <v>5895</v>
      </c>
      <c r="C1934" t="s">
        <v>5688</v>
      </c>
      <c r="D1934" t="s">
        <v>10</v>
      </c>
      <c r="E1934" t="s">
        <v>11</v>
      </c>
      <c r="F1934" t="s">
        <v>5896</v>
      </c>
      <c r="G1934" t="s">
        <v>5897</v>
      </c>
      <c r="H1934" s="2" t="s">
        <v>5895</v>
      </c>
      <c r="I1934" s="2" t="s">
        <v>3</v>
      </c>
      <c r="J1934" s="4">
        <v>0</v>
      </c>
      <c r="K1934" s="4" t="s">
        <v>17051</v>
      </c>
      <c r="L1934">
        <f>IF(Tabla1[[#This Row],[Code relation 
(is preprint of)]]="NO", 2, 1)</f>
        <v>2</v>
      </c>
      <c r="Q1934" s="7"/>
      <c r="R1934" s="30">
        <f>$Q$2-Tabla1[[#This Row],[Date of posting in
 preprint server]]</f>
        <v>-43959</v>
      </c>
      <c r="S1934" s="7"/>
    </row>
    <row r="1935" spans="1:19" x14ac:dyDescent="0.25">
      <c r="A1935">
        <v>1820</v>
      </c>
      <c r="B1935" t="s">
        <v>5898</v>
      </c>
      <c r="C1935" t="s">
        <v>5688</v>
      </c>
      <c r="D1935" t="s">
        <v>10</v>
      </c>
      <c r="E1935" t="s">
        <v>11</v>
      </c>
      <c r="F1935" t="s">
        <v>5899</v>
      </c>
      <c r="G1935" t="s">
        <v>5900</v>
      </c>
      <c r="H1935" s="2" t="s">
        <v>5898</v>
      </c>
      <c r="I1935" s="2" t="s">
        <v>3</v>
      </c>
      <c r="J1935" s="4">
        <v>4</v>
      </c>
      <c r="K1935" s="4" t="s">
        <v>17051</v>
      </c>
      <c r="L1935">
        <f>IF(Tabla1[[#This Row],[Code relation 
(is preprint of)]]="NO", 2, 1)</f>
        <v>2</v>
      </c>
      <c r="Q1935" s="7"/>
      <c r="R1935" s="30">
        <f>$Q$2-Tabla1[[#This Row],[Date of posting in
 preprint server]]</f>
        <v>-43959</v>
      </c>
      <c r="S1935" s="7"/>
    </row>
    <row r="1936" spans="1:19" x14ac:dyDescent="0.25">
      <c r="A1936">
        <v>1821</v>
      </c>
      <c r="B1936" t="s">
        <v>5901</v>
      </c>
      <c r="C1936" t="s">
        <v>5688</v>
      </c>
      <c r="D1936" t="s">
        <v>10</v>
      </c>
      <c r="E1936" t="s">
        <v>11</v>
      </c>
      <c r="F1936" t="s">
        <v>5902</v>
      </c>
      <c r="G1936" t="s">
        <v>5903</v>
      </c>
      <c r="H1936" s="2" t="s">
        <v>5901</v>
      </c>
      <c r="I1936" s="2" t="s">
        <v>3</v>
      </c>
      <c r="J1936" s="4">
        <v>0</v>
      </c>
      <c r="K1936" s="4" t="s">
        <v>17051</v>
      </c>
      <c r="L1936">
        <f>IF(Tabla1[[#This Row],[Code relation 
(is preprint of)]]="NO", 2, 1)</f>
        <v>2</v>
      </c>
      <c r="Q1936" s="7"/>
      <c r="R1936" s="30">
        <f>$Q$2-Tabla1[[#This Row],[Date of posting in
 preprint server]]</f>
        <v>-43959</v>
      </c>
      <c r="S1936" s="7"/>
    </row>
    <row r="1937" spans="1:19" x14ac:dyDescent="0.25">
      <c r="A1937">
        <v>1822</v>
      </c>
      <c r="B1937" t="s">
        <v>5904</v>
      </c>
      <c r="C1937" t="s">
        <v>5688</v>
      </c>
      <c r="D1937" t="s">
        <v>10</v>
      </c>
      <c r="E1937" t="s">
        <v>11</v>
      </c>
      <c r="F1937" t="s">
        <v>5905</v>
      </c>
      <c r="G1937" t="s">
        <v>5906</v>
      </c>
      <c r="H1937" s="2" t="s">
        <v>5904</v>
      </c>
      <c r="I1937" s="2" t="s">
        <v>3</v>
      </c>
      <c r="J1937" s="4">
        <v>0</v>
      </c>
      <c r="K1937" s="4" t="s">
        <v>17051</v>
      </c>
      <c r="L1937">
        <f>IF(Tabla1[[#This Row],[Code relation 
(is preprint of)]]="NO", 2, 1)</f>
        <v>2</v>
      </c>
      <c r="Q1937" s="7"/>
      <c r="R1937" s="30">
        <f>$Q$2-Tabla1[[#This Row],[Date of posting in
 preprint server]]</f>
        <v>-43959</v>
      </c>
      <c r="S1937" s="7"/>
    </row>
    <row r="1938" spans="1:19" x14ac:dyDescent="0.25">
      <c r="A1938">
        <v>1823</v>
      </c>
      <c r="B1938" t="s">
        <v>5907</v>
      </c>
      <c r="C1938" t="s">
        <v>5688</v>
      </c>
      <c r="D1938" t="s">
        <v>10</v>
      </c>
      <c r="E1938" t="s">
        <v>11</v>
      </c>
      <c r="F1938" t="s">
        <v>5908</v>
      </c>
      <c r="G1938" t="s">
        <v>5909</v>
      </c>
      <c r="H1938" s="2" t="s">
        <v>5907</v>
      </c>
      <c r="I1938" s="2" t="s">
        <v>3</v>
      </c>
      <c r="J1938" s="4">
        <v>0</v>
      </c>
      <c r="K1938" s="4" t="s">
        <v>17051</v>
      </c>
      <c r="L1938">
        <f>IF(Tabla1[[#This Row],[Code relation 
(is preprint of)]]="NO", 2, 1)</f>
        <v>2</v>
      </c>
      <c r="Q1938" s="7"/>
      <c r="R1938" s="30">
        <f>$Q$2-Tabla1[[#This Row],[Date of posting in
 preprint server]]</f>
        <v>-43959</v>
      </c>
      <c r="S1938" s="7"/>
    </row>
    <row r="1939" spans="1:19" x14ac:dyDescent="0.25">
      <c r="A1939">
        <v>1824</v>
      </c>
      <c r="B1939" t="s">
        <v>5910</v>
      </c>
      <c r="C1939" t="s">
        <v>5688</v>
      </c>
      <c r="D1939" t="s">
        <v>10</v>
      </c>
      <c r="E1939" t="s">
        <v>11</v>
      </c>
      <c r="F1939" t="s">
        <v>5911</v>
      </c>
      <c r="G1939" t="s">
        <v>5912</v>
      </c>
      <c r="H1939" s="2" t="s">
        <v>5910</v>
      </c>
      <c r="I1939" s="2" t="s">
        <v>3</v>
      </c>
      <c r="J1939" s="4">
        <v>0</v>
      </c>
      <c r="K1939" s="4" t="s">
        <v>17051</v>
      </c>
      <c r="L1939">
        <f>IF(Tabla1[[#This Row],[Code relation 
(is preprint of)]]="NO", 2, 1)</f>
        <v>2</v>
      </c>
      <c r="Q1939" s="7"/>
      <c r="R1939" s="30">
        <f>$Q$2-Tabla1[[#This Row],[Date of posting in
 preprint server]]</f>
        <v>-43959</v>
      </c>
      <c r="S1939" s="7"/>
    </row>
    <row r="1940" spans="1:19" x14ac:dyDescent="0.25">
      <c r="A1940">
        <v>1825</v>
      </c>
      <c r="B1940" t="s">
        <v>5913</v>
      </c>
      <c r="C1940" t="s">
        <v>5688</v>
      </c>
      <c r="D1940" t="s">
        <v>10</v>
      </c>
      <c r="E1940" t="s">
        <v>11</v>
      </c>
      <c r="F1940" t="s">
        <v>5914</v>
      </c>
      <c r="G1940" t="s">
        <v>5915</v>
      </c>
      <c r="H1940" s="2" t="s">
        <v>5913</v>
      </c>
      <c r="I1940" s="2" t="s">
        <v>3</v>
      </c>
      <c r="J1940" s="4">
        <v>0</v>
      </c>
      <c r="K1940" s="4" t="s">
        <v>17051</v>
      </c>
      <c r="L1940">
        <f>IF(Tabla1[[#This Row],[Code relation 
(is preprint of)]]="NO", 2, 1)</f>
        <v>2</v>
      </c>
      <c r="Q1940" s="7"/>
      <c r="R1940" s="30">
        <f>$Q$2-Tabla1[[#This Row],[Date of posting in
 preprint server]]</f>
        <v>-43959</v>
      </c>
      <c r="S1940" s="7"/>
    </row>
    <row r="1941" spans="1:19" x14ac:dyDescent="0.25">
      <c r="A1941">
        <v>1826</v>
      </c>
      <c r="B1941" t="s">
        <v>5916</v>
      </c>
      <c r="C1941" t="s">
        <v>5688</v>
      </c>
      <c r="D1941" t="s">
        <v>10</v>
      </c>
      <c r="E1941" t="s">
        <v>11</v>
      </c>
      <c r="F1941" t="s">
        <v>5917</v>
      </c>
      <c r="G1941" t="s">
        <v>5918</v>
      </c>
      <c r="H1941" s="2" t="s">
        <v>5916</v>
      </c>
      <c r="I1941" s="2" t="s">
        <v>3</v>
      </c>
      <c r="J1941" s="4">
        <v>2</v>
      </c>
      <c r="K1941" s="4" t="s">
        <v>17051</v>
      </c>
      <c r="L1941">
        <f>IF(Tabla1[[#This Row],[Code relation 
(is preprint of)]]="NO", 2, 1)</f>
        <v>2</v>
      </c>
      <c r="Q1941" s="7"/>
      <c r="R1941" s="30">
        <f>$Q$2-Tabla1[[#This Row],[Date of posting in
 preprint server]]</f>
        <v>-43959</v>
      </c>
      <c r="S1941" s="7"/>
    </row>
    <row r="1942" spans="1:19" x14ac:dyDescent="0.25">
      <c r="A1942">
        <v>1827</v>
      </c>
      <c r="B1942" t="s">
        <v>5919</v>
      </c>
      <c r="C1942" t="s">
        <v>5688</v>
      </c>
      <c r="D1942" t="s">
        <v>10</v>
      </c>
      <c r="E1942" t="s">
        <v>11</v>
      </c>
      <c r="F1942" t="s">
        <v>5920</v>
      </c>
      <c r="G1942" t="s">
        <v>5921</v>
      </c>
      <c r="H1942" s="2" t="s">
        <v>5919</v>
      </c>
      <c r="I1942" s="2" t="s">
        <v>3</v>
      </c>
      <c r="J1942" s="4">
        <v>0</v>
      </c>
      <c r="K1942" s="4" t="s">
        <v>17051</v>
      </c>
      <c r="L1942">
        <f>IF(Tabla1[[#This Row],[Code relation 
(is preprint of)]]="NO", 2, 1)</f>
        <v>2</v>
      </c>
      <c r="Q1942" s="7"/>
      <c r="R1942" s="30">
        <f>$Q$2-Tabla1[[#This Row],[Date of posting in
 preprint server]]</f>
        <v>-43959</v>
      </c>
      <c r="S1942" s="7"/>
    </row>
    <row r="1943" spans="1:19" x14ac:dyDescent="0.25">
      <c r="A1943">
        <v>1828</v>
      </c>
      <c r="B1943" t="s">
        <v>5922</v>
      </c>
      <c r="C1943" t="s">
        <v>5688</v>
      </c>
      <c r="D1943" t="s">
        <v>10</v>
      </c>
      <c r="E1943" t="s">
        <v>11</v>
      </c>
      <c r="F1943" t="s">
        <v>5923</v>
      </c>
      <c r="G1943" t="s">
        <v>5924</v>
      </c>
      <c r="H1943" s="2" t="s">
        <v>5922</v>
      </c>
      <c r="I1943" s="2" t="s">
        <v>3</v>
      </c>
      <c r="J1943" s="4">
        <v>0</v>
      </c>
      <c r="K1943" s="4" t="s">
        <v>17051</v>
      </c>
      <c r="L1943">
        <f>IF(Tabla1[[#This Row],[Code relation 
(is preprint of)]]="NO", 2, 1)</f>
        <v>2</v>
      </c>
      <c r="Q1943" s="7"/>
      <c r="R1943" s="30">
        <f>$Q$2-Tabla1[[#This Row],[Date of posting in
 preprint server]]</f>
        <v>-43959</v>
      </c>
      <c r="S1943" s="7"/>
    </row>
    <row r="1944" spans="1:19" x14ac:dyDescent="0.25">
      <c r="A1944">
        <v>1829</v>
      </c>
      <c r="B1944" t="s">
        <v>5925</v>
      </c>
      <c r="C1944" t="s">
        <v>5688</v>
      </c>
      <c r="D1944" t="s">
        <v>10</v>
      </c>
      <c r="E1944" t="s">
        <v>11</v>
      </c>
      <c r="F1944" t="s">
        <v>5926</v>
      </c>
      <c r="G1944" t="s">
        <v>5927</v>
      </c>
      <c r="H1944" s="2" t="s">
        <v>5925</v>
      </c>
      <c r="I1944" s="2" t="s">
        <v>3</v>
      </c>
      <c r="J1944" s="4">
        <v>0</v>
      </c>
      <c r="K1944" s="4" t="s">
        <v>17051</v>
      </c>
      <c r="L1944">
        <f>IF(Tabla1[[#This Row],[Code relation 
(is preprint of)]]="NO", 2, 1)</f>
        <v>2</v>
      </c>
      <c r="Q1944" s="7"/>
      <c r="R1944" s="30">
        <f>$Q$2-Tabla1[[#This Row],[Date of posting in
 preprint server]]</f>
        <v>-43959</v>
      </c>
      <c r="S1944" s="7"/>
    </row>
    <row r="1945" spans="1:19" x14ac:dyDescent="0.25">
      <c r="A1945">
        <v>1830</v>
      </c>
      <c r="B1945" t="s">
        <v>5928</v>
      </c>
      <c r="C1945" t="s">
        <v>5688</v>
      </c>
      <c r="D1945" t="s">
        <v>10</v>
      </c>
      <c r="E1945" t="s">
        <v>11</v>
      </c>
      <c r="F1945" t="s">
        <v>5929</v>
      </c>
      <c r="G1945" t="s">
        <v>5930</v>
      </c>
      <c r="H1945" s="2" t="s">
        <v>5928</v>
      </c>
      <c r="I1945" s="2" t="s">
        <v>3</v>
      </c>
      <c r="J1945" s="4">
        <v>0</v>
      </c>
      <c r="K1945" s="4" t="s">
        <v>17051</v>
      </c>
      <c r="L1945">
        <f>IF(Tabla1[[#This Row],[Code relation 
(is preprint of)]]="NO", 2, 1)</f>
        <v>2</v>
      </c>
      <c r="Q1945" s="7"/>
      <c r="R1945" s="30">
        <f>$Q$2-Tabla1[[#This Row],[Date of posting in
 preprint server]]</f>
        <v>-43959</v>
      </c>
      <c r="S1945" s="7"/>
    </row>
    <row r="1946" spans="1:19" x14ac:dyDescent="0.25">
      <c r="A1946">
        <v>1831</v>
      </c>
      <c r="B1946" t="s">
        <v>5931</v>
      </c>
      <c r="C1946" t="s">
        <v>5688</v>
      </c>
      <c r="D1946" t="s">
        <v>10</v>
      </c>
      <c r="E1946" t="s">
        <v>11</v>
      </c>
      <c r="F1946" t="s">
        <v>5932</v>
      </c>
      <c r="G1946" t="s">
        <v>5933</v>
      </c>
      <c r="H1946" s="2" t="s">
        <v>5931</v>
      </c>
      <c r="I1946" s="2" t="s">
        <v>3</v>
      </c>
      <c r="J1946" s="4">
        <v>0</v>
      </c>
      <c r="K1946" s="4" t="s">
        <v>16802</v>
      </c>
      <c r="L1946">
        <f>IF(Tabla1[[#This Row],[Code relation 
(is preprint of)]]="NO", 2, 1)</f>
        <v>1</v>
      </c>
      <c r="M1946" s="24" t="s">
        <v>17386</v>
      </c>
      <c r="N1946" s="32" t="s">
        <v>17105</v>
      </c>
      <c r="O1946" s="32">
        <f>Tabla1[[#This Row],[Date of publication (data available online on scholarly journal)]]-Tabla1[[#This Row],[Date of posting in
 preprint server]]</f>
        <v>6</v>
      </c>
      <c r="P1946" s="19">
        <v>15</v>
      </c>
      <c r="Q1946" s="7"/>
      <c r="R1946" s="30">
        <f>$Q$2-Tabla1[[#This Row],[Date of posting in
 preprint server]]</f>
        <v>-43959</v>
      </c>
      <c r="S1946" s="7"/>
    </row>
    <row r="1947" spans="1:19" x14ac:dyDescent="0.25">
      <c r="A1947" s="7">
        <v>1832</v>
      </c>
      <c r="B1947" s="7" t="s">
        <v>5934</v>
      </c>
      <c r="C1947" s="7" t="s">
        <v>5688</v>
      </c>
      <c r="D1947" s="7" t="s">
        <v>10</v>
      </c>
      <c r="E1947" s="7" t="s">
        <v>11</v>
      </c>
      <c r="F1947" s="7" t="s">
        <v>5935</v>
      </c>
      <c r="G1947" s="7" t="s">
        <v>5936</v>
      </c>
      <c r="H1947" s="10" t="s">
        <v>5934</v>
      </c>
      <c r="I1947" s="10" t="s">
        <v>3</v>
      </c>
      <c r="J1947" s="6" t="s">
        <v>17054</v>
      </c>
      <c r="K1947" s="7" t="s">
        <v>17052</v>
      </c>
      <c r="L1947" s="7">
        <f>IF(Tabla1[[#This Row],[Code relation 
(is preprint of)]]="NO", 2, 1)</f>
        <v>1</v>
      </c>
      <c r="M1947" s="24" t="s">
        <v>17360</v>
      </c>
      <c r="N1947" s="7" t="s">
        <v>17057</v>
      </c>
      <c r="O1947" s="7">
        <f>Tabla1[[#This Row],[Date of publication (data available online on scholarly journal)]]-Tabla1[[#This Row],[Date of posting in
 preprint server]]</f>
        <v>40</v>
      </c>
      <c r="P1947" s="19">
        <v>10</v>
      </c>
      <c r="Q1947" s="7"/>
      <c r="R1947" s="30">
        <f>$Q$2-Tabla1[[#This Row],[Date of posting in
 preprint server]]</f>
        <v>-43959</v>
      </c>
      <c r="S1947" s="7"/>
    </row>
    <row r="1948" spans="1:19" x14ac:dyDescent="0.25">
      <c r="A1948">
        <v>1833</v>
      </c>
      <c r="B1948" t="s">
        <v>5937</v>
      </c>
      <c r="C1948" t="s">
        <v>5688</v>
      </c>
      <c r="D1948" t="s">
        <v>10</v>
      </c>
      <c r="E1948" t="s">
        <v>11</v>
      </c>
      <c r="F1948" t="s">
        <v>5938</v>
      </c>
      <c r="G1948" t="s">
        <v>5939</v>
      </c>
      <c r="H1948" s="2" t="s">
        <v>5937</v>
      </c>
      <c r="I1948" s="2" t="s">
        <v>3</v>
      </c>
      <c r="J1948" s="4">
        <v>0</v>
      </c>
      <c r="K1948" s="4" t="s">
        <v>17051</v>
      </c>
      <c r="L1948">
        <f>IF(Tabla1[[#This Row],[Code relation 
(is preprint of)]]="NO", 2, 1)</f>
        <v>2</v>
      </c>
      <c r="Q1948" s="7"/>
      <c r="R1948" s="30">
        <f>$Q$2-Tabla1[[#This Row],[Date of posting in
 preprint server]]</f>
        <v>-43959</v>
      </c>
      <c r="S1948" s="7"/>
    </row>
    <row r="1949" spans="1:19" x14ac:dyDescent="0.25">
      <c r="A1949">
        <v>1834</v>
      </c>
      <c r="B1949" t="s">
        <v>5940</v>
      </c>
      <c r="C1949" t="s">
        <v>5688</v>
      </c>
      <c r="D1949" t="s">
        <v>10</v>
      </c>
      <c r="E1949" t="s">
        <v>11</v>
      </c>
      <c r="F1949" t="s">
        <v>5941</v>
      </c>
      <c r="G1949" t="s">
        <v>5942</v>
      </c>
      <c r="H1949" s="2" t="s">
        <v>5940</v>
      </c>
      <c r="I1949" s="2" t="s">
        <v>3</v>
      </c>
      <c r="J1949" s="4">
        <v>0</v>
      </c>
      <c r="K1949" s="4" t="s">
        <v>17051</v>
      </c>
      <c r="L1949">
        <f>IF(Tabla1[[#This Row],[Code relation 
(is preprint of)]]="NO", 2, 1)</f>
        <v>2</v>
      </c>
      <c r="Q1949" s="7"/>
      <c r="R1949" s="30">
        <f>$Q$2-Tabla1[[#This Row],[Date of posting in
 preprint server]]</f>
        <v>-43959</v>
      </c>
      <c r="S1949" s="7"/>
    </row>
    <row r="1950" spans="1:19" x14ac:dyDescent="0.25">
      <c r="A1950">
        <v>1835</v>
      </c>
      <c r="B1950" t="s">
        <v>5943</v>
      </c>
      <c r="C1950" t="s">
        <v>5688</v>
      </c>
      <c r="D1950" t="s">
        <v>10</v>
      </c>
      <c r="E1950" t="s">
        <v>11</v>
      </c>
      <c r="F1950" t="s">
        <v>5944</v>
      </c>
      <c r="G1950" t="s">
        <v>5945</v>
      </c>
      <c r="H1950" s="2" t="s">
        <v>5943</v>
      </c>
      <c r="I1950" s="2" t="s">
        <v>3</v>
      </c>
      <c r="J1950" s="4">
        <v>0</v>
      </c>
      <c r="K1950" s="4" t="s">
        <v>17051</v>
      </c>
      <c r="L1950">
        <f>IF(Tabla1[[#This Row],[Code relation 
(is preprint of)]]="NO", 2, 1)</f>
        <v>2</v>
      </c>
      <c r="Q1950" s="7"/>
      <c r="R1950" s="30">
        <f>$Q$2-Tabla1[[#This Row],[Date of posting in
 preprint server]]</f>
        <v>-43959</v>
      </c>
      <c r="S1950" s="7"/>
    </row>
    <row r="1951" spans="1:19" x14ac:dyDescent="0.25">
      <c r="A1951">
        <v>1836</v>
      </c>
      <c r="B1951" t="s">
        <v>5946</v>
      </c>
      <c r="C1951" t="s">
        <v>5688</v>
      </c>
      <c r="D1951" t="s">
        <v>10</v>
      </c>
      <c r="E1951" t="s">
        <v>11</v>
      </c>
      <c r="F1951" t="s">
        <v>5947</v>
      </c>
      <c r="G1951" t="s">
        <v>5948</v>
      </c>
      <c r="H1951" s="2" t="s">
        <v>5946</v>
      </c>
      <c r="I1951" s="2" t="s">
        <v>3</v>
      </c>
      <c r="J1951" s="4">
        <v>0</v>
      </c>
      <c r="K1951" s="4" t="s">
        <v>17051</v>
      </c>
      <c r="L1951">
        <f>IF(Tabla1[[#This Row],[Code relation 
(is preprint of)]]="NO", 2, 1)</f>
        <v>2</v>
      </c>
      <c r="Q1951" s="7"/>
      <c r="R1951" s="30">
        <f>$Q$2-Tabla1[[#This Row],[Date of posting in
 preprint server]]</f>
        <v>-43959</v>
      </c>
      <c r="S1951" s="7"/>
    </row>
    <row r="1952" spans="1:19" x14ac:dyDescent="0.25">
      <c r="A1952">
        <v>1837</v>
      </c>
      <c r="B1952" t="s">
        <v>5949</v>
      </c>
      <c r="C1952" t="s">
        <v>5688</v>
      </c>
      <c r="D1952" t="s">
        <v>10</v>
      </c>
      <c r="E1952" t="s">
        <v>11</v>
      </c>
      <c r="F1952" t="s">
        <v>5950</v>
      </c>
      <c r="G1952" t="s">
        <v>5951</v>
      </c>
      <c r="H1952" s="2" t="s">
        <v>5949</v>
      </c>
      <c r="I1952" s="2" t="s">
        <v>3</v>
      </c>
      <c r="J1952" s="4">
        <v>2</v>
      </c>
      <c r="K1952" s="4" t="s">
        <v>17051</v>
      </c>
      <c r="L1952">
        <f>IF(Tabla1[[#This Row],[Code relation 
(is preprint of)]]="NO", 2, 1)</f>
        <v>2</v>
      </c>
      <c r="Q1952" s="7"/>
      <c r="R1952" s="30">
        <f>$Q$2-Tabla1[[#This Row],[Date of posting in
 preprint server]]</f>
        <v>-43959</v>
      </c>
      <c r="S1952" s="7"/>
    </row>
    <row r="1953" spans="1:19" x14ac:dyDescent="0.25">
      <c r="A1953">
        <v>1838</v>
      </c>
      <c r="B1953" t="s">
        <v>5952</v>
      </c>
      <c r="C1953" t="s">
        <v>5688</v>
      </c>
      <c r="D1953" t="s">
        <v>10</v>
      </c>
      <c r="E1953" t="s">
        <v>11</v>
      </c>
      <c r="F1953" t="s">
        <v>5953</v>
      </c>
      <c r="G1953" t="s">
        <v>5954</v>
      </c>
      <c r="H1953" s="2" t="s">
        <v>5952</v>
      </c>
      <c r="I1953" s="2" t="s">
        <v>3</v>
      </c>
      <c r="J1953" s="4">
        <v>0</v>
      </c>
      <c r="K1953" s="4" t="s">
        <v>17051</v>
      </c>
      <c r="L1953">
        <f>IF(Tabla1[[#This Row],[Code relation 
(is preprint of)]]="NO", 2, 1)</f>
        <v>2</v>
      </c>
      <c r="Q1953" s="7"/>
      <c r="R1953" s="30">
        <f>$Q$2-Tabla1[[#This Row],[Date of posting in
 preprint server]]</f>
        <v>-43959</v>
      </c>
      <c r="S1953" s="7"/>
    </row>
    <row r="1954" spans="1:19" x14ac:dyDescent="0.25">
      <c r="A1954">
        <v>1839</v>
      </c>
      <c r="B1954" t="s">
        <v>5955</v>
      </c>
      <c r="C1954" t="s">
        <v>5688</v>
      </c>
      <c r="D1954" t="s">
        <v>10</v>
      </c>
      <c r="E1954" t="s">
        <v>11</v>
      </c>
      <c r="F1954" t="s">
        <v>5956</v>
      </c>
      <c r="G1954" t="s">
        <v>5957</v>
      </c>
      <c r="H1954" s="2" t="s">
        <v>5955</v>
      </c>
      <c r="I1954" s="2" t="s">
        <v>3</v>
      </c>
      <c r="J1954" s="4">
        <v>0</v>
      </c>
      <c r="K1954" s="4" t="s">
        <v>17051</v>
      </c>
      <c r="L1954">
        <f>IF(Tabla1[[#This Row],[Code relation 
(is preprint of)]]="NO", 2, 1)</f>
        <v>2</v>
      </c>
      <c r="Q1954" s="7"/>
      <c r="R1954" s="30">
        <f>$Q$2-Tabla1[[#This Row],[Date of posting in
 preprint server]]</f>
        <v>-43959</v>
      </c>
      <c r="S1954" s="7"/>
    </row>
    <row r="1955" spans="1:19" x14ac:dyDescent="0.25">
      <c r="A1955">
        <v>1840</v>
      </c>
      <c r="B1955" t="s">
        <v>5958</v>
      </c>
      <c r="C1955" t="s">
        <v>5688</v>
      </c>
      <c r="D1955" t="s">
        <v>10</v>
      </c>
      <c r="E1955" t="s">
        <v>11</v>
      </c>
      <c r="F1955" t="s">
        <v>5959</v>
      </c>
      <c r="G1955" t="s">
        <v>5960</v>
      </c>
      <c r="H1955" s="2" t="s">
        <v>5958</v>
      </c>
      <c r="I1955" s="2" t="s">
        <v>3</v>
      </c>
      <c r="J1955" s="4">
        <v>0</v>
      </c>
      <c r="K1955" s="4" t="s">
        <v>17051</v>
      </c>
      <c r="L1955">
        <f>IF(Tabla1[[#This Row],[Code relation 
(is preprint of)]]="NO", 2, 1)</f>
        <v>2</v>
      </c>
      <c r="Q1955" s="7"/>
      <c r="R1955" s="30">
        <f>$Q$2-Tabla1[[#This Row],[Date of posting in
 preprint server]]</f>
        <v>-43959</v>
      </c>
      <c r="S1955" s="7"/>
    </row>
    <row r="1956" spans="1:19" x14ac:dyDescent="0.25">
      <c r="A1956">
        <v>1841</v>
      </c>
      <c r="B1956" t="s">
        <v>5961</v>
      </c>
      <c r="C1956" t="s">
        <v>5688</v>
      </c>
      <c r="D1956" t="s">
        <v>10</v>
      </c>
      <c r="E1956" t="s">
        <v>11</v>
      </c>
      <c r="F1956" t="s">
        <v>5962</v>
      </c>
      <c r="G1956" t="s">
        <v>5963</v>
      </c>
      <c r="H1956" s="2" t="s">
        <v>5961</v>
      </c>
      <c r="I1956" s="2" t="s">
        <v>3</v>
      </c>
      <c r="J1956" s="4">
        <v>0</v>
      </c>
      <c r="K1956" s="4" t="s">
        <v>16803</v>
      </c>
      <c r="L1956">
        <f>IF(Tabla1[[#This Row],[Code relation 
(is preprint of)]]="NO", 2, 1)</f>
        <v>1</v>
      </c>
      <c r="M1956" s="24" t="s">
        <v>17373</v>
      </c>
      <c r="N1956" s="32" t="s">
        <v>17106</v>
      </c>
      <c r="O1956" s="32">
        <f>Tabla1[[#This Row],[Date of publication (data available online on scholarly journal)]]-Tabla1[[#This Row],[Date of posting in
 preprint server]]</f>
        <v>41</v>
      </c>
      <c r="P1956" s="19">
        <v>0</v>
      </c>
      <c r="Q1956" s="7"/>
      <c r="R1956" s="30">
        <f>$Q$2-Tabla1[[#This Row],[Date of posting in
 preprint server]]</f>
        <v>-43959</v>
      </c>
      <c r="S1956" s="7"/>
    </row>
    <row r="1957" spans="1:19" x14ac:dyDescent="0.25">
      <c r="A1957">
        <v>1842</v>
      </c>
      <c r="B1957" t="s">
        <v>5964</v>
      </c>
      <c r="C1957" t="s">
        <v>5688</v>
      </c>
      <c r="D1957" t="s">
        <v>10</v>
      </c>
      <c r="E1957" t="s">
        <v>11</v>
      </c>
      <c r="F1957" t="s">
        <v>5965</v>
      </c>
      <c r="G1957" t="s">
        <v>5966</v>
      </c>
      <c r="H1957" s="2" t="s">
        <v>5964</v>
      </c>
      <c r="I1957" s="2" t="s">
        <v>3</v>
      </c>
      <c r="J1957" s="4">
        <v>1</v>
      </c>
      <c r="K1957" s="4" t="s">
        <v>17051</v>
      </c>
      <c r="L1957">
        <f>IF(Tabla1[[#This Row],[Code relation 
(is preprint of)]]="NO", 2, 1)</f>
        <v>2</v>
      </c>
      <c r="Q1957" s="7"/>
      <c r="R1957" s="30">
        <f>$Q$2-Tabla1[[#This Row],[Date of posting in
 preprint server]]</f>
        <v>-43959</v>
      </c>
      <c r="S1957" s="7"/>
    </row>
    <row r="1958" spans="1:19" x14ac:dyDescent="0.25">
      <c r="A1958">
        <v>1843</v>
      </c>
      <c r="B1958" t="s">
        <v>5967</v>
      </c>
      <c r="C1958" t="s">
        <v>5688</v>
      </c>
      <c r="D1958" t="s">
        <v>10</v>
      </c>
      <c r="E1958" t="s">
        <v>11</v>
      </c>
      <c r="F1958" t="s">
        <v>5968</v>
      </c>
      <c r="G1958" t="s">
        <v>5969</v>
      </c>
      <c r="H1958" s="2" t="s">
        <v>5967</v>
      </c>
      <c r="I1958" s="2" t="s">
        <v>3</v>
      </c>
      <c r="J1958" s="4">
        <v>0</v>
      </c>
      <c r="K1958" s="4" t="s">
        <v>17051</v>
      </c>
      <c r="L1958">
        <f>IF(Tabla1[[#This Row],[Code relation 
(is preprint of)]]="NO", 2, 1)</f>
        <v>2</v>
      </c>
      <c r="Q1958" s="7"/>
      <c r="R1958" s="30">
        <f>$Q$2-Tabla1[[#This Row],[Date of posting in
 preprint server]]</f>
        <v>-43959</v>
      </c>
      <c r="S1958" s="7"/>
    </row>
    <row r="1959" spans="1:19" x14ac:dyDescent="0.25">
      <c r="A1959">
        <v>1844</v>
      </c>
      <c r="B1959" t="s">
        <v>5970</v>
      </c>
      <c r="C1959" t="s">
        <v>5688</v>
      </c>
      <c r="D1959" t="s">
        <v>10</v>
      </c>
      <c r="E1959" t="s">
        <v>11</v>
      </c>
      <c r="F1959" t="s">
        <v>5971</v>
      </c>
      <c r="G1959" t="s">
        <v>5972</v>
      </c>
      <c r="H1959" s="2" t="s">
        <v>5970</v>
      </c>
      <c r="I1959" s="2" t="s">
        <v>3</v>
      </c>
      <c r="J1959" s="4">
        <v>0</v>
      </c>
      <c r="K1959" s="4" t="s">
        <v>17051</v>
      </c>
      <c r="L1959">
        <f>IF(Tabla1[[#This Row],[Code relation 
(is preprint of)]]="NO", 2, 1)</f>
        <v>2</v>
      </c>
      <c r="Q1959" s="7"/>
      <c r="R1959" s="30">
        <f>$Q$2-Tabla1[[#This Row],[Date of posting in
 preprint server]]</f>
        <v>-43959</v>
      </c>
      <c r="S1959" s="7"/>
    </row>
    <row r="1960" spans="1:19" x14ac:dyDescent="0.25">
      <c r="A1960">
        <v>1845</v>
      </c>
      <c r="B1960" t="s">
        <v>5973</v>
      </c>
      <c r="C1960" t="s">
        <v>5688</v>
      </c>
      <c r="D1960" t="s">
        <v>10</v>
      </c>
      <c r="E1960" t="s">
        <v>11</v>
      </c>
      <c r="F1960" t="s">
        <v>5974</v>
      </c>
      <c r="G1960" t="s">
        <v>5975</v>
      </c>
      <c r="H1960" s="2" t="s">
        <v>5973</v>
      </c>
      <c r="I1960" s="2" t="s">
        <v>3</v>
      </c>
      <c r="J1960" s="4">
        <v>0</v>
      </c>
      <c r="K1960" s="4" t="s">
        <v>17051</v>
      </c>
      <c r="L1960">
        <f>IF(Tabla1[[#This Row],[Code relation 
(is preprint of)]]="NO", 2, 1)</f>
        <v>2</v>
      </c>
      <c r="Q1960" s="7"/>
      <c r="R1960" s="30">
        <f>$Q$2-Tabla1[[#This Row],[Date of posting in
 preprint server]]</f>
        <v>-43959</v>
      </c>
      <c r="S1960" s="7"/>
    </row>
    <row r="1961" spans="1:19" x14ac:dyDescent="0.25">
      <c r="A1961">
        <v>1846</v>
      </c>
      <c r="B1961" t="s">
        <v>5976</v>
      </c>
      <c r="C1961" t="s">
        <v>5688</v>
      </c>
      <c r="D1961" t="s">
        <v>10</v>
      </c>
      <c r="E1961" t="s">
        <v>11</v>
      </c>
      <c r="F1961" t="s">
        <v>5977</v>
      </c>
      <c r="G1961" t="s">
        <v>5978</v>
      </c>
      <c r="H1961" s="2" t="s">
        <v>5976</v>
      </c>
      <c r="I1961" s="2" t="s">
        <v>3</v>
      </c>
      <c r="J1961" s="4">
        <v>1</v>
      </c>
      <c r="K1961" s="4" t="s">
        <v>17051</v>
      </c>
      <c r="L1961">
        <f>IF(Tabla1[[#This Row],[Code relation 
(is preprint of)]]="NO", 2, 1)</f>
        <v>2</v>
      </c>
      <c r="Q1961" s="7"/>
      <c r="R1961" s="30">
        <f>$Q$2-Tabla1[[#This Row],[Date of posting in
 preprint server]]</f>
        <v>-43959</v>
      </c>
      <c r="S1961" s="7"/>
    </row>
    <row r="1962" spans="1:19" x14ac:dyDescent="0.25">
      <c r="A1962">
        <v>1847</v>
      </c>
      <c r="B1962" t="s">
        <v>5979</v>
      </c>
      <c r="C1962" t="s">
        <v>5688</v>
      </c>
      <c r="D1962" t="s">
        <v>10</v>
      </c>
      <c r="E1962" t="s">
        <v>11</v>
      </c>
      <c r="F1962" t="s">
        <v>5980</v>
      </c>
      <c r="G1962" t="s">
        <v>5981</v>
      </c>
      <c r="H1962" s="2" t="s">
        <v>5979</v>
      </c>
      <c r="I1962" s="2" t="s">
        <v>3</v>
      </c>
      <c r="J1962" s="4">
        <v>0</v>
      </c>
      <c r="K1962" s="4" t="s">
        <v>17051</v>
      </c>
      <c r="L1962">
        <f>IF(Tabla1[[#This Row],[Code relation 
(is preprint of)]]="NO", 2, 1)</f>
        <v>2</v>
      </c>
      <c r="Q1962" s="7"/>
      <c r="R1962" s="30">
        <f>$Q$2-Tabla1[[#This Row],[Date of posting in
 preprint server]]</f>
        <v>-43959</v>
      </c>
      <c r="S1962" s="7"/>
    </row>
    <row r="1963" spans="1:19" x14ac:dyDescent="0.25">
      <c r="A1963">
        <v>1848</v>
      </c>
      <c r="B1963" t="s">
        <v>5982</v>
      </c>
      <c r="C1963" t="s">
        <v>5688</v>
      </c>
      <c r="D1963" t="s">
        <v>10</v>
      </c>
      <c r="E1963" t="s">
        <v>11</v>
      </c>
      <c r="F1963" t="s">
        <v>5983</v>
      </c>
      <c r="G1963" t="s">
        <v>5984</v>
      </c>
      <c r="H1963" s="2" t="s">
        <v>5982</v>
      </c>
      <c r="I1963" s="2" t="s">
        <v>3</v>
      </c>
      <c r="J1963" s="4">
        <v>0</v>
      </c>
      <c r="K1963" s="4" t="s">
        <v>17051</v>
      </c>
      <c r="L1963">
        <f>IF(Tabla1[[#This Row],[Code relation 
(is preprint of)]]="NO", 2, 1)</f>
        <v>2</v>
      </c>
      <c r="Q1963" s="7"/>
      <c r="R1963" s="30">
        <f>$Q$2-Tabla1[[#This Row],[Date of posting in
 preprint server]]</f>
        <v>-43959</v>
      </c>
      <c r="S1963" s="7"/>
    </row>
    <row r="1964" spans="1:19" x14ac:dyDescent="0.25">
      <c r="A1964">
        <v>1849</v>
      </c>
      <c r="B1964" t="s">
        <v>5985</v>
      </c>
      <c r="C1964" t="s">
        <v>5688</v>
      </c>
      <c r="D1964" t="s">
        <v>10</v>
      </c>
      <c r="E1964" t="s">
        <v>11</v>
      </c>
      <c r="F1964" t="s">
        <v>5986</v>
      </c>
      <c r="G1964" t="s">
        <v>5987</v>
      </c>
      <c r="H1964" s="2" t="s">
        <v>5985</v>
      </c>
      <c r="I1964" s="2" t="s">
        <v>3</v>
      </c>
      <c r="J1964" s="4">
        <v>7</v>
      </c>
      <c r="K1964" s="4" t="s">
        <v>17051</v>
      </c>
      <c r="L1964">
        <f>IF(Tabla1[[#This Row],[Code relation 
(is preprint of)]]="NO", 2, 1)</f>
        <v>2</v>
      </c>
      <c r="Q1964" s="7"/>
      <c r="R1964" s="30">
        <f>$Q$2-Tabla1[[#This Row],[Date of posting in
 preprint server]]</f>
        <v>-43959</v>
      </c>
      <c r="S1964" s="7"/>
    </row>
    <row r="1965" spans="1:19" x14ac:dyDescent="0.25">
      <c r="A1965">
        <v>1850</v>
      </c>
      <c r="B1965" t="s">
        <v>5988</v>
      </c>
      <c r="C1965" t="s">
        <v>5688</v>
      </c>
      <c r="D1965" t="s">
        <v>10</v>
      </c>
      <c r="E1965" t="s">
        <v>11</v>
      </c>
      <c r="F1965" t="s">
        <v>5989</v>
      </c>
      <c r="G1965" t="s">
        <v>5990</v>
      </c>
      <c r="H1965" s="2" t="s">
        <v>5988</v>
      </c>
      <c r="I1965" s="2" t="s">
        <v>3</v>
      </c>
      <c r="J1965" s="4">
        <v>0</v>
      </c>
      <c r="K1965" s="4" t="s">
        <v>17051</v>
      </c>
      <c r="L1965">
        <f>IF(Tabla1[[#This Row],[Code relation 
(is preprint of)]]="NO", 2, 1)</f>
        <v>2</v>
      </c>
      <c r="Q1965" s="7"/>
      <c r="R1965" s="30">
        <f>$Q$2-Tabla1[[#This Row],[Date of posting in
 preprint server]]</f>
        <v>-43959</v>
      </c>
      <c r="S1965" s="7"/>
    </row>
    <row r="1966" spans="1:19" x14ac:dyDescent="0.25">
      <c r="A1966">
        <v>1852</v>
      </c>
      <c r="B1966" t="s">
        <v>5994</v>
      </c>
      <c r="C1966" t="s">
        <v>5688</v>
      </c>
      <c r="D1966" t="s">
        <v>10</v>
      </c>
      <c r="E1966" t="s">
        <v>11</v>
      </c>
      <c r="F1966" t="s">
        <v>5995</v>
      </c>
      <c r="G1966" t="s">
        <v>5996</v>
      </c>
      <c r="H1966" s="2" t="s">
        <v>5994</v>
      </c>
      <c r="I1966" s="2" t="s">
        <v>3</v>
      </c>
      <c r="J1966" s="4">
        <v>0</v>
      </c>
      <c r="K1966" s="4" t="s">
        <v>17051</v>
      </c>
      <c r="L1966">
        <f>IF(Tabla1[[#This Row],[Code relation 
(is preprint of)]]="NO", 2, 1)</f>
        <v>2</v>
      </c>
      <c r="Q1966" s="7"/>
      <c r="R1966" s="30">
        <f>$Q$2-Tabla1[[#This Row],[Date of posting in
 preprint server]]</f>
        <v>-43959</v>
      </c>
      <c r="S1966" s="7"/>
    </row>
    <row r="1967" spans="1:19" x14ac:dyDescent="0.25">
      <c r="A1967">
        <v>1853</v>
      </c>
      <c r="B1967" t="s">
        <v>5997</v>
      </c>
      <c r="C1967" t="s">
        <v>5688</v>
      </c>
      <c r="D1967" t="s">
        <v>10</v>
      </c>
      <c r="E1967" t="s">
        <v>11</v>
      </c>
      <c r="F1967" t="s">
        <v>5998</v>
      </c>
      <c r="G1967" t="s">
        <v>5999</v>
      </c>
      <c r="H1967" s="2" t="s">
        <v>5997</v>
      </c>
      <c r="I1967" s="2" t="s">
        <v>3</v>
      </c>
      <c r="J1967" s="4">
        <v>1</v>
      </c>
      <c r="K1967" s="4" t="s">
        <v>17051</v>
      </c>
      <c r="L1967">
        <f>IF(Tabla1[[#This Row],[Code relation 
(is preprint of)]]="NO", 2, 1)</f>
        <v>2</v>
      </c>
      <c r="Q1967" s="7"/>
      <c r="R1967" s="30">
        <f>$Q$2-Tabla1[[#This Row],[Date of posting in
 preprint server]]</f>
        <v>-43959</v>
      </c>
      <c r="S1967" s="7"/>
    </row>
    <row r="1968" spans="1:19" x14ac:dyDescent="0.25">
      <c r="A1968">
        <v>1854</v>
      </c>
      <c r="B1968" t="s">
        <v>6000</v>
      </c>
      <c r="C1968" t="s">
        <v>5688</v>
      </c>
      <c r="D1968" t="s">
        <v>10</v>
      </c>
      <c r="E1968" t="s">
        <v>11</v>
      </c>
      <c r="F1968" t="s">
        <v>6001</v>
      </c>
      <c r="G1968" t="s">
        <v>6002</v>
      </c>
      <c r="H1968" s="2" t="s">
        <v>6000</v>
      </c>
      <c r="I1968" s="2" t="s">
        <v>3</v>
      </c>
      <c r="J1968" s="4">
        <v>1</v>
      </c>
      <c r="K1968" s="4" t="s">
        <v>17051</v>
      </c>
      <c r="L1968">
        <f>IF(Tabla1[[#This Row],[Code relation 
(is preprint of)]]="NO", 2, 1)</f>
        <v>2</v>
      </c>
      <c r="Q1968" s="7"/>
      <c r="R1968" s="30">
        <f>$Q$2-Tabla1[[#This Row],[Date of posting in
 preprint server]]</f>
        <v>-43959</v>
      </c>
      <c r="S1968" s="7"/>
    </row>
    <row r="1969" spans="1:19" x14ac:dyDescent="0.25">
      <c r="A1969">
        <v>1855</v>
      </c>
      <c r="B1969" t="s">
        <v>6003</v>
      </c>
      <c r="C1969" t="s">
        <v>5688</v>
      </c>
      <c r="D1969" t="s">
        <v>10</v>
      </c>
      <c r="E1969" t="s">
        <v>11</v>
      </c>
      <c r="F1969" t="s">
        <v>6004</v>
      </c>
      <c r="G1969" t="s">
        <v>6005</v>
      </c>
      <c r="H1969" s="2" t="s">
        <v>6003</v>
      </c>
      <c r="I1969" s="2" t="s">
        <v>3</v>
      </c>
      <c r="J1969" s="4">
        <v>0</v>
      </c>
      <c r="K1969" s="4" t="s">
        <v>17051</v>
      </c>
      <c r="L1969">
        <f>IF(Tabla1[[#This Row],[Code relation 
(is preprint of)]]="NO", 2, 1)</f>
        <v>2</v>
      </c>
      <c r="Q1969" s="7"/>
      <c r="R1969" s="30">
        <f>$Q$2-Tabla1[[#This Row],[Date of posting in
 preprint server]]</f>
        <v>-43959</v>
      </c>
      <c r="S1969" s="7"/>
    </row>
    <row r="1970" spans="1:19" x14ac:dyDescent="0.25">
      <c r="A1970">
        <v>1856</v>
      </c>
      <c r="B1970" t="s">
        <v>6006</v>
      </c>
      <c r="C1970" t="s">
        <v>5688</v>
      </c>
      <c r="D1970" t="s">
        <v>10</v>
      </c>
      <c r="E1970" t="s">
        <v>11</v>
      </c>
      <c r="F1970" t="s">
        <v>6007</v>
      </c>
      <c r="G1970" t="s">
        <v>6008</v>
      </c>
      <c r="H1970" s="2" t="s">
        <v>6006</v>
      </c>
      <c r="I1970" s="2" t="s">
        <v>3</v>
      </c>
      <c r="J1970" s="4">
        <v>0</v>
      </c>
      <c r="K1970" s="4" t="s">
        <v>17051</v>
      </c>
      <c r="L1970">
        <f>IF(Tabla1[[#This Row],[Code relation 
(is preprint of)]]="NO", 2, 1)</f>
        <v>2</v>
      </c>
      <c r="Q1970" s="7"/>
      <c r="R1970" s="30">
        <f>$Q$2-Tabla1[[#This Row],[Date of posting in
 preprint server]]</f>
        <v>-43959</v>
      </c>
      <c r="S1970" s="7"/>
    </row>
    <row r="1971" spans="1:19" x14ac:dyDescent="0.25">
      <c r="A1971">
        <v>1857</v>
      </c>
      <c r="B1971" t="s">
        <v>6009</v>
      </c>
      <c r="C1971" t="s">
        <v>5688</v>
      </c>
      <c r="D1971" t="s">
        <v>10</v>
      </c>
      <c r="E1971" t="s">
        <v>11</v>
      </c>
      <c r="F1971" t="s">
        <v>6010</v>
      </c>
      <c r="G1971" t="s">
        <v>6011</v>
      </c>
      <c r="H1971" s="2" t="s">
        <v>6009</v>
      </c>
      <c r="I1971" s="2" t="s">
        <v>3</v>
      </c>
      <c r="J1971" s="4">
        <v>0</v>
      </c>
      <c r="K1971" s="4" t="s">
        <v>17051</v>
      </c>
      <c r="L1971">
        <f>IF(Tabla1[[#This Row],[Code relation 
(is preprint of)]]="NO", 2, 1)</f>
        <v>2</v>
      </c>
      <c r="Q1971" s="7"/>
      <c r="R1971" s="30">
        <f>$Q$2-Tabla1[[#This Row],[Date of posting in
 preprint server]]</f>
        <v>-43959</v>
      </c>
      <c r="S1971" s="7"/>
    </row>
    <row r="1972" spans="1:19" x14ac:dyDescent="0.25">
      <c r="A1972">
        <v>1858</v>
      </c>
      <c r="B1972" t="s">
        <v>6012</v>
      </c>
      <c r="C1972" t="s">
        <v>5688</v>
      </c>
      <c r="D1972" t="s">
        <v>10</v>
      </c>
      <c r="E1972" t="s">
        <v>11</v>
      </c>
      <c r="F1972" t="s">
        <v>6013</v>
      </c>
      <c r="G1972" t="s">
        <v>6014</v>
      </c>
      <c r="H1972" s="2" t="s">
        <v>6012</v>
      </c>
      <c r="I1972" s="2" t="s">
        <v>3</v>
      </c>
      <c r="J1972" s="4">
        <v>1</v>
      </c>
      <c r="K1972" s="4" t="s">
        <v>17051</v>
      </c>
      <c r="L1972">
        <f>IF(Tabla1[[#This Row],[Code relation 
(is preprint of)]]="NO", 2, 1)</f>
        <v>2</v>
      </c>
      <c r="Q1972" s="7"/>
      <c r="R1972" s="30">
        <f>$Q$2-Tabla1[[#This Row],[Date of posting in
 preprint server]]</f>
        <v>-43959</v>
      </c>
      <c r="S1972" s="7"/>
    </row>
    <row r="1973" spans="1:19" x14ac:dyDescent="0.25">
      <c r="A1973">
        <v>1859</v>
      </c>
      <c r="B1973" t="s">
        <v>6015</v>
      </c>
      <c r="C1973" t="s">
        <v>5688</v>
      </c>
      <c r="D1973" t="s">
        <v>10</v>
      </c>
      <c r="E1973" t="s">
        <v>11</v>
      </c>
      <c r="F1973" t="s">
        <v>6016</v>
      </c>
      <c r="G1973" t="s">
        <v>6017</v>
      </c>
      <c r="H1973" s="2" t="s">
        <v>6015</v>
      </c>
      <c r="I1973" s="2" t="s">
        <v>3</v>
      </c>
      <c r="J1973" s="4">
        <v>3</v>
      </c>
      <c r="K1973" s="4" t="s">
        <v>17051</v>
      </c>
      <c r="L1973">
        <f>IF(Tabla1[[#This Row],[Code relation 
(is preprint of)]]="NO", 2, 1)</f>
        <v>2</v>
      </c>
      <c r="Q1973" s="7"/>
      <c r="R1973" s="30">
        <f>$Q$2-Tabla1[[#This Row],[Date of posting in
 preprint server]]</f>
        <v>-43959</v>
      </c>
      <c r="S1973" s="7"/>
    </row>
    <row r="1974" spans="1:19" x14ac:dyDescent="0.25">
      <c r="A1974">
        <v>1860</v>
      </c>
      <c r="B1974" t="s">
        <v>6018</v>
      </c>
      <c r="C1974" t="s">
        <v>5688</v>
      </c>
      <c r="D1974" t="s">
        <v>10</v>
      </c>
      <c r="E1974" t="s">
        <v>11</v>
      </c>
      <c r="F1974" t="s">
        <v>6019</v>
      </c>
      <c r="G1974" t="s">
        <v>6020</v>
      </c>
      <c r="H1974" s="2" t="s">
        <v>6018</v>
      </c>
      <c r="I1974" s="2" t="s">
        <v>3</v>
      </c>
      <c r="J1974" s="4">
        <v>0</v>
      </c>
      <c r="K1974" s="4" t="s">
        <v>17051</v>
      </c>
      <c r="L1974">
        <f>IF(Tabla1[[#This Row],[Code relation 
(is preprint of)]]="NO", 2, 1)</f>
        <v>2</v>
      </c>
      <c r="Q1974" s="7"/>
      <c r="R1974" s="30">
        <f>$Q$2-Tabla1[[#This Row],[Date of posting in
 preprint server]]</f>
        <v>-43959</v>
      </c>
      <c r="S1974" s="7"/>
    </row>
    <row r="1975" spans="1:19" x14ac:dyDescent="0.25">
      <c r="A1975">
        <v>1861</v>
      </c>
      <c r="B1975" t="s">
        <v>6021</v>
      </c>
      <c r="C1975" t="s">
        <v>5688</v>
      </c>
      <c r="D1975" t="s">
        <v>10</v>
      </c>
      <c r="E1975" t="s">
        <v>11</v>
      </c>
      <c r="F1975" t="s">
        <v>6022</v>
      </c>
      <c r="G1975" t="s">
        <v>6023</v>
      </c>
      <c r="H1975" s="2" t="s">
        <v>6021</v>
      </c>
      <c r="I1975" s="2" t="s">
        <v>3</v>
      </c>
      <c r="J1975" s="4">
        <v>0</v>
      </c>
      <c r="K1975" s="4" t="s">
        <v>17051</v>
      </c>
      <c r="L1975">
        <f>IF(Tabla1[[#This Row],[Code relation 
(is preprint of)]]="NO", 2, 1)</f>
        <v>2</v>
      </c>
      <c r="Q1975" s="7"/>
      <c r="R1975" s="30">
        <f>$Q$2-Tabla1[[#This Row],[Date of posting in
 preprint server]]</f>
        <v>-43959</v>
      </c>
      <c r="S1975" s="7"/>
    </row>
    <row r="1976" spans="1:19" x14ac:dyDescent="0.25">
      <c r="A1976">
        <v>1862</v>
      </c>
      <c r="B1976" t="s">
        <v>6024</v>
      </c>
      <c r="C1976" t="s">
        <v>5688</v>
      </c>
      <c r="D1976" t="s">
        <v>10</v>
      </c>
      <c r="E1976" t="s">
        <v>11</v>
      </c>
      <c r="F1976" t="s">
        <v>6025</v>
      </c>
      <c r="G1976" t="s">
        <v>6026</v>
      </c>
      <c r="H1976" s="2" t="s">
        <v>6024</v>
      </c>
      <c r="I1976" s="2" t="s">
        <v>3</v>
      </c>
      <c r="J1976" s="4">
        <v>0</v>
      </c>
      <c r="K1976" s="4" t="s">
        <v>17051</v>
      </c>
      <c r="L1976">
        <f>IF(Tabla1[[#This Row],[Code relation 
(is preprint of)]]="NO", 2, 1)</f>
        <v>2</v>
      </c>
      <c r="Q1976" s="7"/>
      <c r="R1976" s="30">
        <f>$Q$2-Tabla1[[#This Row],[Date of posting in
 preprint server]]</f>
        <v>-43959</v>
      </c>
      <c r="S1976" s="7"/>
    </row>
    <row r="1977" spans="1:19" x14ac:dyDescent="0.25">
      <c r="A1977">
        <v>1863</v>
      </c>
      <c r="B1977" t="s">
        <v>6027</v>
      </c>
      <c r="C1977" t="s">
        <v>5688</v>
      </c>
      <c r="D1977" t="s">
        <v>10</v>
      </c>
      <c r="E1977" t="s">
        <v>11</v>
      </c>
      <c r="F1977" t="s">
        <v>6028</v>
      </c>
      <c r="G1977" t="s">
        <v>6029</v>
      </c>
      <c r="H1977" s="2" t="s">
        <v>6027</v>
      </c>
      <c r="I1977" s="2" t="s">
        <v>3</v>
      </c>
      <c r="J1977" s="4">
        <v>0</v>
      </c>
      <c r="K1977" s="4" t="s">
        <v>17051</v>
      </c>
      <c r="L1977">
        <f>IF(Tabla1[[#This Row],[Code relation 
(is preprint of)]]="NO", 2, 1)</f>
        <v>2</v>
      </c>
      <c r="Q1977" s="7"/>
      <c r="R1977" s="30">
        <f>$Q$2-Tabla1[[#This Row],[Date of posting in
 preprint server]]</f>
        <v>-43959</v>
      </c>
      <c r="S1977" s="7"/>
    </row>
    <row r="1978" spans="1:19" x14ac:dyDescent="0.25">
      <c r="A1978">
        <v>1864</v>
      </c>
      <c r="B1978" t="s">
        <v>6030</v>
      </c>
      <c r="C1978" t="s">
        <v>5688</v>
      </c>
      <c r="D1978" t="s">
        <v>10</v>
      </c>
      <c r="E1978" t="s">
        <v>11</v>
      </c>
      <c r="F1978" t="s">
        <v>6031</v>
      </c>
      <c r="G1978" t="s">
        <v>6032</v>
      </c>
      <c r="H1978" s="2" t="s">
        <v>6030</v>
      </c>
      <c r="I1978" s="2" t="s">
        <v>3</v>
      </c>
      <c r="J1978" s="4">
        <v>1</v>
      </c>
      <c r="K1978" s="4" t="s">
        <v>17051</v>
      </c>
      <c r="L1978">
        <f>IF(Tabla1[[#This Row],[Code relation 
(is preprint of)]]="NO", 2, 1)</f>
        <v>2</v>
      </c>
      <c r="Q1978" s="7"/>
      <c r="R1978" s="30">
        <f>$Q$2-Tabla1[[#This Row],[Date of posting in
 preprint server]]</f>
        <v>-43959</v>
      </c>
      <c r="S1978" s="7"/>
    </row>
    <row r="1979" spans="1:19" x14ac:dyDescent="0.25">
      <c r="A1979">
        <v>1865</v>
      </c>
      <c r="B1979" t="s">
        <v>6033</v>
      </c>
      <c r="C1979" t="s">
        <v>5688</v>
      </c>
      <c r="D1979" t="s">
        <v>10</v>
      </c>
      <c r="E1979" t="s">
        <v>11</v>
      </c>
      <c r="F1979" t="s">
        <v>6034</v>
      </c>
      <c r="G1979" t="s">
        <v>6035</v>
      </c>
      <c r="H1979" s="2" t="s">
        <v>6033</v>
      </c>
      <c r="I1979" s="2" t="s">
        <v>3</v>
      </c>
      <c r="J1979" s="4">
        <v>1</v>
      </c>
      <c r="K1979" s="4" t="s">
        <v>17051</v>
      </c>
      <c r="L1979">
        <f>IF(Tabla1[[#This Row],[Code relation 
(is preprint of)]]="NO", 2, 1)</f>
        <v>2</v>
      </c>
      <c r="Q1979" s="7"/>
      <c r="R1979" s="30">
        <f>$Q$2-Tabla1[[#This Row],[Date of posting in
 preprint server]]</f>
        <v>-43959</v>
      </c>
      <c r="S1979" s="7"/>
    </row>
    <row r="1980" spans="1:19" x14ac:dyDescent="0.25">
      <c r="A1980">
        <v>1866</v>
      </c>
      <c r="B1980" t="s">
        <v>6036</v>
      </c>
      <c r="C1980" t="s">
        <v>5688</v>
      </c>
      <c r="D1980" t="s">
        <v>10</v>
      </c>
      <c r="E1980" t="s">
        <v>11</v>
      </c>
      <c r="F1980" t="s">
        <v>6037</v>
      </c>
      <c r="G1980" t="s">
        <v>6038</v>
      </c>
      <c r="H1980" s="2" t="s">
        <v>6036</v>
      </c>
      <c r="I1980" s="2" t="s">
        <v>3</v>
      </c>
      <c r="J1980" s="4">
        <v>0</v>
      </c>
      <c r="K1980" s="4" t="s">
        <v>17051</v>
      </c>
      <c r="L1980">
        <f>IF(Tabla1[[#This Row],[Code relation 
(is preprint of)]]="NO", 2, 1)</f>
        <v>2</v>
      </c>
      <c r="Q1980" s="7"/>
      <c r="R1980" s="30">
        <f>$Q$2-Tabla1[[#This Row],[Date of posting in
 preprint server]]</f>
        <v>-43959</v>
      </c>
      <c r="S1980" s="7"/>
    </row>
    <row r="1981" spans="1:19" x14ac:dyDescent="0.25">
      <c r="A1981">
        <v>1867</v>
      </c>
      <c r="B1981" t="s">
        <v>6039</v>
      </c>
      <c r="C1981" t="s">
        <v>5688</v>
      </c>
      <c r="D1981" t="s">
        <v>10</v>
      </c>
      <c r="E1981" t="s">
        <v>11</v>
      </c>
      <c r="F1981" t="s">
        <v>6040</v>
      </c>
      <c r="G1981" t="s">
        <v>6041</v>
      </c>
      <c r="H1981" s="2" t="s">
        <v>6039</v>
      </c>
      <c r="I1981" s="2" t="s">
        <v>3</v>
      </c>
      <c r="J1981" s="4">
        <v>0</v>
      </c>
      <c r="K1981" s="4" t="s">
        <v>17051</v>
      </c>
      <c r="L1981">
        <f>IF(Tabla1[[#This Row],[Code relation 
(is preprint of)]]="NO", 2, 1)</f>
        <v>2</v>
      </c>
      <c r="Q1981" s="7"/>
      <c r="R1981" s="30">
        <f>$Q$2-Tabla1[[#This Row],[Date of posting in
 preprint server]]</f>
        <v>-43959</v>
      </c>
      <c r="S1981" s="7"/>
    </row>
    <row r="1982" spans="1:19" x14ac:dyDescent="0.25">
      <c r="A1982">
        <v>1868</v>
      </c>
      <c r="B1982" t="s">
        <v>6042</v>
      </c>
      <c r="C1982" t="s">
        <v>5688</v>
      </c>
      <c r="D1982" t="s">
        <v>10</v>
      </c>
      <c r="E1982" t="s">
        <v>11</v>
      </c>
      <c r="F1982" t="s">
        <v>6043</v>
      </c>
      <c r="G1982" t="s">
        <v>6044</v>
      </c>
      <c r="H1982" s="2" t="s">
        <v>6042</v>
      </c>
      <c r="I1982" s="2" t="s">
        <v>3</v>
      </c>
      <c r="J1982" s="4">
        <v>1</v>
      </c>
      <c r="K1982" s="4" t="s">
        <v>17051</v>
      </c>
      <c r="L1982">
        <f>IF(Tabla1[[#This Row],[Code relation 
(is preprint of)]]="NO", 2, 1)</f>
        <v>2</v>
      </c>
      <c r="Q1982" s="7"/>
      <c r="R1982" s="30">
        <f>$Q$2-Tabla1[[#This Row],[Date of posting in
 preprint server]]</f>
        <v>-43959</v>
      </c>
      <c r="S1982" s="7"/>
    </row>
    <row r="1983" spans="1:19" x14ac:dyDescent="0.25">
      <c r="A1983">
        <v>1869</v>
      </c>
      <c r="B1983" t="s">
        <v>6045</v>
      </c>
      <c r="C1983" t="s">
        <v>5688</v>
      </c>
      <c r="D1983" t="s">
        <v>10</v>
      </c>
      <c r="E1983" t="s">
        <v>11</v>
      </c>
      <c r="F1983" t="s">
        <v>6046</v>
      </c>
      <c r="G1983" t="s">
        <v>6047</v>
      </c>
      <c r="H1983" s="2" t="s">
        <v>6045</v>
      </c>
      <c r="I1983" s="2" t="s">
        <v>3</v>
      </c>
      <c r="J1983" s="4">
        <v>0</v>
      </c>
      <c r="K1983" s="4" t="s">
        <v>17051</v>
      </c>
      <c r="L1983">
        <f>IF(Tabla1[[#This Row],[Code relation 
(is preprint of)]]="NO", 2, 1)</f>
        <v>2</v>
      </c>
      <c r="Q1983" s="7"/>
      <c r="R1983" s="30">
        <f>$Q$2-Tabla1[[#This Row],[Date of posting in
 preprint server]]</f>
        <v>-43959</v>
      </c>
      <c r="S1983" s="7"/>
    </row>
    <row r="1984" spans="1:19" x14ac:dyDescent="0.25">
      <c r="A1984">
        <v>1870</v>
      </c>
      <c r="B1984" t="s">
        <v>6048</v>
      </c>
      <c r="C1984" t="s">
        <v>5688</v>
      </c>
      <c r="D1984" t="s">
        <v>10</v>
      </c>
      <c r="E1984" t="s">
        <v>11</v>
      </c>
      <c r="F1984" t="s">
        <v>6049</v>
      </c>
      <c r="G1984" t="s">
        <v>6050</v>
      </c>
      <c r="H1984" s="2" t="s">
        <v>6048</v>
      </c>
      <c r="I1984" s="2" t="s">
        <v>3</v>
      </c>
      <c r="J1984" s="4">
        <v>0</v>
      </c>
      <c r="K1984" s="4" t="s">
        <v>17051</v>
      </c>
      <c r="L1984">
        <f>IF(Tabla1[[#This Row],[Code relation 
(is preprint of)]]="NO", 2, 1)</f>
        <v>2</v>
      </c>
      <c r="Q1984" s="7"/>
      <c r="R1984" s="30">
        <f>$Q$2-Tabla1[[#This Row],[Date of posting in
 preprint server]]</f>
        <v>-43959</v>
      </c>
      <c r="S1984" s="7"/>
    </row>
    <row r="1985" spans="1:19" x14ac:dyDescent="0.25">
      <c r="A1985">
        <v>1871</v>
      </c>
      <c r="B1985" t="s">
        <v>6051</v>
      </c>
      <c r="C1985" t="s">
        <v>5688</v>
      </c>
      <c r="D1985" t="s">
        <v>10</v>
      </c>
      <c r="E1985" t="s">
        <v>11</v>
      </c>
      <c r="F1985" t="s">
        <v>6052</v>
      </c>
      <c r="G1985" t="s">
        <v>6053</v>
      </c>
      <c r="H1985" s="2" t="s">
        <v>6051</v>
      </c>
      <c r="I1985" s="2" t="s">
        <v>3</v>
      </c>
      <c r="J1985" s="4">
        <v>0</v>
      </c>
      <c r="K1985" s="4" t="s">
        <v>16804</v>
      </c>
      <c r="L1985">
        <f>IF(Tabla1[[#This Row],[Code relation 
(is preprint of)]]="NO", 2, 1)</f>
        <v>1</v>
      </c>
      <c r="M1985" s="24" t="s">
        <v>17363</v>
      </c>
      <c r="N1985" s="32" t="s">
        <v>17107</v>
      </c>
      <c r="O1985" s="32">
        <f>Tabla1[[#This Row],[Date of publication (data available online on scholarly journal)]]-Tabla1[[#This Row],[Date of posting in
 preprint server]]</f>
        <v>32</v>
      </c>
      <c r="P1985" s="19">
        <v>6</v>
      </c>
      <c r="Q1985" s="7"/>
      <c r="R1985" s="30">
        <f>$Q$2-Tabla1[[#This Row],[Date of posting in
 preprint server]]</f>
        <v>-43959</v>
      </c>
      <c r="S1985" s="7"/>
    </row>
    <row r="1986" spans="1:19" x14ac:dyDescent="0.25">
      <c r="A1986">
        <v>1876</v>
      </c>
      <c r="B1986" t="s">
        <v>6066</v>
      </c>
      <c r="C1986" t="s">
        <v>5688</v>
      </c>
      <c r="D1986" t="s">
        <v>10</v>
      </c>
      <c r="E1986" t="s">
        <v>11</v>
      </c>
      <c r="F1986" t="s">
        <v>6067</v>
      </c>
      <c r="G1986" t="s">
        <v>6068</v>
      </c>
      <c r="H1986" s="2" t="s">
        <v>6066</v>
      </c>
      <c r="I1986" s="2" t="s">
        <v>3</v>
      </c>
      <c r="J1986" s="4">
        <v>2</v>
      </c>
      <c r="K1986" s="4" t="s">
        <v>17051</v>
      </c>
      <c r="L1986">
        <f>IF(Tabla1[[#This Row],[Code relation 
(is preprint of)]]="NO", 2, 1)</f>
        <v>2</v>
      </c>
      <c r="Q1986" s="7"/>
      <c r="R1986" s="30">
        <f>$Q$2-Tabla1[[#This Row],[Date of posting in
 preprint server]]</f>
        <v>-43959</v>
      </c>
      <c r="S1986" s="7"/>
    </row>
    <row r="1987" spans="1:19" x14ac:dyDescent="0.25">
      <c r="A1987">
        <v>1877</v>
      </c>
      <c r="B1987" t="s">
        <v>6069</v>
      </c>
      <c r="C1987" t="s">
        <v>5688</v>
      </c>
      <c r="D1987" t="s">
        <v>10</v>
      </c>
      <c r="E1987" t="s">
        <v>11</v>
      </c>
      <c r="F1987" t="s">
        <v>6070</v>
      </c>
      <c r="G1987" t="s">
        <v>6071</v>
      </c>
      <c r="H1987" s="2" t="s">
        <v>6069</v>
      </c>
      <c r="I1987" s="2" t="s">
        <v>3</v>
      </c>
      <c r="J1987" s="4">
        <v>0</v>
      </c>
      <c r="K1987" s="4" t="s">
        <v>17051</v>
      </c>
      <c r="L1987">
        <f>IF(Tabla1[[#This Row],[Code relation 
(is preprint of)]]="NO", 2, 1)</f>
        <v>2</v>
      </c>
      <c r="Q1987" s="7"/>
      <c r="R1987" s="30">
        <f>$Q$2-Tabla1[[#This Row],[Date of posting in
 preprint server]]</f>
        <v>-43959</v>
      </c>
      <c r="S1987" s="7"/>
    </row>
    <row r="1988" spans="1:19" x14ac:dyDescent="0.25">
      <c r="A1988">
        <v>1878</v>
      </c>
      <c r="B1988" t="s">
        <v>6072</v>
      </c>
      <c r="C1988" t="s">
        <v>5688</v>
      </c>
      <c r="D1988" t="s">
        <v>10</v>
      </c>
      <c r="E1988" t="s">
        <v>11</v>
      </c>
      <c r="F1988" t="s">
        <v>6073</v>
      </c>
      <c r="G1988" t="s">
        <v>6074</v>
      </c>
      <c r="H1988" s="2" t="s">
        <v>6072</v>
      </c>
      <c r="I1988" s="2" t="s">
        <v>3</v>
      </c>
      <c r="J1988" s="4">
        <v>0</v>
      </c>
      <c r="K1988" s="4" t="s">
        <v>17051</v>
      </c>
      <c r="L1988">
        <f>IF(Tabla1[[#This Row],[Code relation 
(is preprint of)]]="NO", 2, 1)</f>
        <v>2</v>
      </c>
      <c r="Q1988" s="7"/>
      <c r="R1988" s="30">
        <f>$Q$2-Tabla1[[#This Row],[Date of posting in
 preprint server]]</f>
        <v>-43959</v>
      </c>
      <c r="S1988" s="7"/>
    </row>
    <row r="1989" spans="1:19" x14ac:dyDescent="0.25">
      <c r="A1989">
        <v>1879</v>
      </c>
      <c r="B1989" t="s">
        <v>6075</v>
      </c>
      <c r="C1989" t="s">
        <v>5688</v>
      </c>
      <c r="D1989" t="s">
        <v>10</v>
      </c>
      <c r="E1989" t="s">
        <v>11</v>
      </c>
      <c r="F1989" t="s">
        <v>6076</v>
      </c>
      <c r="G1989" t="s">
        <v>6077</v>
      </c>
      <c r="H1989" s="2" t="s">
        <v>6075</v>
      </c>
      <c r="I1989" s="2" t="s">
        <v>3</v>
      </c>
      <c r="J1989" s="4">
        <v>1</v>
      </c>
      <c r="K1989" s="4" t="s">
        <v>17051</v>
      </c>
      <c r="L1989">
        <f>IF(Tabla1[[#This Row],[Code relation 
(is preprint of)]]="NO", 2, 1)</f>
        <v>2</v>
      </c>
      <c r="Q1989" s="7"/>
      <c r="R1989" s="30">
        <f>$Q$2-Tabla1[[#This Row],[Date of posting in
 preprint server]]</f>
        <v>-43959</v>
      </c>
      <c r="S1989" s="7"/>
    </row>
    <row r="1990" spans="1:19" x14ac:dyDescent="0.25">
      <c r="A1990">
        <v>1880</v>
      </c>
      <c r="B1990" t="s">
        <v>6078</v>
      </c>
      <c r="C1990" t="s">
        <v>5688</v>
      </c>
      <c r="D1990" t="s">
        <v>10</v>
      </c>
      <c r="E1990" t="s">
        <v>11</v>
      </c>
      <c r="F1990" t="s">
        <v>6079</v>
      </c>
      <c r="G1990" t="s">
        <v>6080</v>
      </c>
      <c r="H1990" s="2" t="s">
        <v>6078</v>
      </c>
      <c r="I1990" s="2" t="s">
        <v>3</v>
      </c>
      <c r="J1990" s="4">
        <v>0</v>
      </c>
      <c r="K1990" s="4" t="s">
        <v>17051</v>
      </c>
      <c r="L1990">
        <f>IF(Tabla1[[#This Row],[Code relation 
(is preprint of)]]="NO", 2, 1)</f>
        <v>2</v>
      </c>
      <c r="Q1990" s="7"/>
      <c r="R1990" s="30">
        <f>$Q$2-Tabla1[[#This Row],[Date of posting in
 preprint server]]</f>
        <v>-43959</v>
      </c>
      <c r="S1990" s="7"/>
    </row>
    <row r="1991" spans="1:19" x14ac:dyDescent="0.25">
      <c r="A1991">
        <v>1884</v>
      </c>
      <c r="B1991" t="s">
        <v>6090</v>
      </c>
      <c r="C1991" t="s">
        <v>5688</v>
      </c>
      <c r="D1991" t="s">
        <v>10</v>
      </c>
      <c r="E1991" t="s">
        <v>11</v>
      </c>
      <c r="F1991" t="s">
        <v>6091</v>
      </c>
      <c r="G1991" t="s">
        <v>6092</v>
      </c>
      <c r="H1991" s="2" t="s">
        <v>6090</v>
      </c>
      <c r="I1991" s="2" t="s">
        <v>3</v>
      </c>
      <c r="J1991" s="4">
        <v>8</v>
      </c>
      <c r="K1991" s="4" t="s">
        <v>17051</v>
      </c>
      <c r="L1991">
        <f>IF(Tabla1[[#This Row],[Code relation 
(is preprint of)]]="NO", 2, 1)</f>
        <v>2</v>
      </c>
      <c r="Q1991" s="7"/>
      <c r="R1991" s="30">
        <f>$Q$2-Tabla1[[#This Row],[Date of posting in
 preprint server]]</f>
        <v>-43959</v>
      </c>
      <c r="S1991" s="7"/>
    </row>
    <row r="1992" spans="1:19" x14ac:dyDescent="0.25">
      <c r="A1992">
        <v>1885</v>
      </c>
      <c r="B1992" t="s">
        <v>6093</v>
      </c>
      <c r="C1992" t="s">
        <v>5688</v>
      </c>
      <c r="D1992" t="s">
        <v>10</v>
      </c>
      <c r="E1992" t="s">
        <v>11</v>
      </c>
      <c r="F1992" t="s">
        <v>6094</v>
      </c>
      <c r="G1992" t="s">
        <v>6095</v>
      </c>
      <c r="H1992" s="2" t="s">
        <v>6093</v>
      </c>
      <c r="I1992" s="2" t="s">
        <v>3</v>
      </c>
      <c r="J1992" s="4">
        <v>0</v>
      </c>
      <c r="K1992" s="4" t="s">
        <v>17051</v>
      </c>
      <c r="L1992">
        <f>IF(Tabla1[[#This Row],[Code relation 
(is preprint of)]]="NO", 2, 1)</f>
        <v>2</v>
      </c>
      <c r="Q1992" s="7"/>
      <c r="R1992" s="30">
        <f>$Q$2-Tabla1[[#This Row],[Date of posting in
 preprint server]]</f>
        <v>-43959</v>
      </c>
      <c r="S1992" s="7"/>
    </row>
    <row r="1993" spans="1:19" x14ac:dyDescent="0.25">
      <c r="A1993">
        <v>1920</v>
      </c>
      <c r="B1993" t="s">
        <v>6224</v>
      </c>
      <c r="C1993" t="s">
        <v>6114</v>
      </c>
      <c r="D1993" t="s">
        <v>10</v>
      </c>
      <c r="E1993" t="s">
        <v>11</v>
      </c>
      <c r="F1993" t="s">
        <v>6225</v>
      </c>
      <c r="G1993" t="s">
        <v>6226</v>
      </c>
      <c r="H1993" s="2" t="s">
        <v>6224</v>
      </c>
      <c r="I1993" s="2" t="s">
        <v>3</v>
      </c>
      <c r="J1993" s="4">
        <v>0</v>
      </c>
      <c r="K1993" s="4" t="s">
        <v>16808</v>
      </c>
      <c r="L1993">
        <f>IF(Tabla1[[#This Row],[Code relation 
(is preprint of)]]="NO", 2, 1)</f>
        <v>1</v>
      </c>
      <c r="M1993" s="24" t="s">
        <v>17388</v>
      </c>
      <c r="N1993" s="32" t="s">
        <v>17114</v>
      </c>
      <c r="O1993" s="32">
        <f>Tabla1[[#This Row],[Date of publication (data available online on scholarly journal)]]-Tabla1[[#This Row],[Date of posting in
 preprint server]]</f>
        <v>1</v>
      </c>
      <c r="P1993" s="19">
        <v>5</v>
      </c>
      <c r="Q1993" s="7"/>
      <c r="R1993" s="30">
        <f>$Q$2-Tabla1[[#This Row],[Date of posting in
 preprint server]]</f>
        <v>-43958</v>
      </c>
      <c r="S1993" s="7"/>
    </row>
    <row r="1994" spans="1:19" x14ac:dyDescent="0.25">
      <c r="A1994">
        <v>1921</v>
      </c>
      <c r="B1994" t="s">
        <v>6227</v>
      </c>
      <c r="C1994" t="s">
        <v>6114</v>
      </c>
      <c r="D1994" t="s">
        <v>10</v>
      </c>
      <c r="E1994" t="s">
        <v>11</v>
      </c>
      <c r="F1994" t="s">
        <v>6228</v>
      </c>
      <c r="G1994" t="s">
        <v>6229</v>
      </c>
      <c r="H1994" s="2" t="s">
        <v>6227</v>
      </c>
      <c r="I1994" s="2" t="s">
        <v>3</v>
      </c>
      <c r="J1994" s="4">
        <v>1</v>
      </c>
      <c r="K1994" s="4" t="s">
        <v>17051</v>
      </c>
      <c r="L1994">
        <f>IF(Tabla1[[#This Row],[Code relation 
(is preprint of)]]="NO", 2, 1)</f>
        <v>2</v>
      </c>
      <c r="Q1994" s="7"/>
      <c r="R1994" s="30">
        <f>$Q$2-Tabla1[[#This Row],[Date of posting in
 preprint server]]</f>
        <v>-43958</v>
      </c>
      <c r="S1994" s="7"/>
    </row>
    <row r="1995" spans="1:19" x14ac:dyDescent="0.25">
      <c r="A1995">
        <v>1922</v>
      </c>
      <c r="B1995" t="s">
        <v>6230</v>
      </c>
      <c r="C1995" t="s">
        <v>6114</v>
      </c>
      <c r="D1995" t="s">
        <v>10</v>
      </c>
      <c r="E1995" t="s">
        <v>11</v>
      </c>
      <c r="F1995" t="s">
        <v>6231</v>
      </c>
      <c r="G1995" t="s">
        <v>6232</v>
      </c>
      <c r="H1995" s="2" t="s">
        <v>6230</v>
      </c>
      <c r="I1995" s="2" t="s">
        <v>3</v>
      </c>
      <c r="J1995" s="4">
        <v>0</v>
      </c>
      <c r="K1995" s="4" t="s">
        <v>17051</v>
      </c>
      <c r="L1995">
        <f>IF(Tabla1[[#This Row],[Code relation 
(is preprint of)]]="NO", 2, 1)</f>
        <v>2</v>
      </c>
      <c r="Q1995" s="7"/>
      <c r="R1995" s="30">
        <f>$Q$2-Tabla1[[#This Row],[Date of posting in
 preprint server]]</f>
        <v>-43958</v>
      </c>
      <c r="S1995" s="7"/>
    </row>
    <row r="1996" spans="1:19" x14ac:dyDescent="0.25">
      <c r="A1996">
        <v>1923</v>
      </c>
      <c r="B1996" t="s">
        <v>6233</v>
      </c>
      <c r="C1996" t="s">
        <v>6114</v>
      </c>
      <c r="D1996" t="s">
        <v>10</v>
      </c>
      <c r="E1996" t="s">
        <v>11</v>
      </c>
      <c r="F1996" t="s">
        <v>6234</v>
      </c>
      <c r="G1996" t="s">
        <v>6235</v>
      </c>
      <c r="H1996" s="2" t="s">
        <v>6233</v>
      </c>
      <c r="I1996" s="2" t="s">
        <v>3</v>
      </c>
      <c r="J1996" s="4">
        <v>26</v>
      </c>
      <c r="K1996" s="4" t="s">
        <v>17051</v>
      </c>
      <c r="L1996">
        <f>IF(Tabla1[[#This Row],[Code relation 
(is preprint of)]]="NO", 2, 1)</f>
        <v>2</v>
      </c>
      <c r="Q1996" s="7"/>
      <c r="R1996" s="30">
        <f>$Q$2-Tabla1[[#This Row],[Date of posting in
 preprint server]]</f>
        <v>-43958</v>
      </c>
      <c r="S1996" s="7"/>
    </row>
    <row r="1997" spans="1:19" x14ac:dyDescent="0.25">
      <c r="A1997">
        <v>1924</v>
      </c>
      <c r="B1997" t="s">
        <v>6236</v>
      </c>
      <c r="C1997" t="s">
        <v>6114</v>
      </c>
      <c r="D1997" t="s">
        <v>10</v>
      </c>
      <c r="E1997" t="s">
        <v>11</v>
      </c>
      <c r="F1997" t="s">
        <v>6237</v>
      </c>
      <c r="G1997" t="s">
        <v>6238</v>
      </c>
      <c r="H1997" s="2" t="s">
        <v>6236</v>
      </c>
      <c r="I1997" s="2" t="s">
        <v>3</v>
      </c>
      <c r="J1997" s="4">
        <v>4</v>
      </c>
      <c r="K1997" s="4" t="s">
        <v>17051</v>
      </c>
      <c r="L1997">
        <f>IF(Tabla1[[#This Row],[Code relation 
(is preprint of)]]="NO", 2, 1)</f>
        <v>2</v>
      </c>
      <c r="Q1997" s="7"/>
      <c r="R1997" s="30">
        <f>$Q$2-Tabla1[[#This Row],[Date of posting in
 preprint server]]</f>
        <v>-43958</v>
      </c>
      <c r="S1997" s="7"/>
    </row>
    <row r="1998" spans="1:19" x14ac:dyDescent="0.25">
      <c r="A1998">
        <v>1925</v>
      </c>
      <c r="B1998" t="s">
        <v>6239</v>
      </c>
      <c r="C1998" t="s">
        <v>6114</v>
      </c>
      <c r="D1998" t="s">
        <v>10</v>
      </c>
      <c r="E1998" t="s">
        <v>11</v>
      </c>
      <c r="F1998" t="s">
        <v>6240</v>
      </c>
      <c r="G1998" t="s">
        <v>6241</v>
      </c>
      <c r="H1998" s="2" t="s">
        <v>6239</v>
      </c>
      <c r="I1998" s="2" t="s">
        <v>3</v>
      </c>
      <c r="J1998" s="4">
        <v>2</v>
      </c>
      <c r="K1998" s="4" t="s">
        <v>17051</v>
      </c>
      <c r="L1998">
        <f>IF(Tabla1[[#This Row],[Code relation 
(is preprint of)]]="NO", 2, 1)</f>
        <v>2</v>
      </c>
      <c r="Q1998" s="7"/>
      <c r="R1998" s="30">
        <f>$Q$2-Tabla1[[#This Row],[Date of posting in
 preprint server]]</f>
        <v>-43958</v>
      </c>
      <c r="S1998" s="7"/>
    </row>
    <row r="1999" spans="1:19" x14ac:dyDescent="0.25">
      <c r="A1999">
        <v>1926</v>
      </c>
      <c r="B1999" t="s">
        <v>6242</v>
      </c>
      <c r="C1999" t="s">
        <v>6114</v>
      </c>
      <c r="D1999" t="s">
        <v>10</v>
      </c>
      <c r="E1999" t="s">
        <v>11</v>
      </c>
      <c r="F1999" t="s">
        <v>6243</v>
      </c>
      <c r="G1999" t="s">
        <v>6244</v>
      </c>
      <c r="H1999" s="2" t="s">
        <v>6242</v>
      </c>
      <c r="I1999" s="2" t="s">
        <v>3</v>
      </c>
      <c r="J1999" s="4">
        <v>3</v>
      </c>
      <c r="K1999" s="4" t="s">
        <v>17051</v>
      </c>
      <c r="L1999">
        <f>IF(Tabla1[[#This Row],[Code relation 
(is preprint of)]]="NO", 2, 1)</f>
        <v>2</v>
      </c>
      <c r="Q1999" s="7"/>
      <c r="R1999" s="30">
        <f>$Q$2-Tabla1[[#This Row],[Date of posting in
 preprint server]]</f>
        <v>-43958</v>
      </c>
      <c r="S1999" s="7"/>
    </row>
    <row r="2000" spans="1:19" x14ac:dyDescent="0.25">
      <c r="A2000">
        <v>1927</v>
      </c>
      <c r="B2000" t="s">
        <v>6245</v>
      </c>
      <c r="C2000" t="s">
        <v>6114</v>
      </c>
      <c r="D2000" t="s">
        <v>10</v>
      </c>
      <c r="E2000" t="s">
        <v>11</v>
      </c>
      <c r="F2000" t="s">
        <v>6246</v>
      </c>
      <c r="G2000" t="s">
        <v>6247</v>
      </c>
      <c r="H2000" s="2" t="s">
        <v>6245</v>
      </c>
      <c r="I2000" s="2" t="s">
        <v>3</v>
      </c>
      <c r="J2000" s="4">
        <v>0</v>
      </c>
      <c r="K2000" s="4" t="s">
        <v>17051</v>
      </c>
      <c r="L2000">
        <f>IF(Tabla1[[#This Row],[Code relation 
(is preprint of)]]="NO", 2, 1)</f>
        <v>2</v>
      </c>
      <c r="Q2000" s="7"/>
      <c r="R2000" s="30">
        <f>$Q$2-Tabla1[[#This Row],[Date of posting in
 preprint server]]</f>
        <v>-43958</v>
      </c>
      <c r="S2000" s="7"/>
    </row>
    <row r="2001" spans="1:19" x14ac:dyDescent="0.25">
      <c r="A2001">
        <v>1928</v>
      </c>
      <c r="B2001" t="s">
        <v>6248</v>
      </c>
      <c r="C2001" t="s">
        <v>6114</v>
      </c>
      <c r="D2001" t="s">
        <v>10</v>
      </c>
      <c r="E2001" t="s">
        <v>11</v>
      </c>
      <c r="F2001" t="s">
        <v>6249</v>
      </c>
      <c r="G2001" t="s">
        <v>6250</v>
      </c>
      <c r="H2001" s="2" t="s">
        <v>6248</v>
      </c>
      <c r="I2001" s="2" t="s">
        <v>3</v>
      </c>
      <c r="J2001" s="4">
        <v>0</v>
      </c>
      <c r="K2001" s="4" t="s">
        <v>17051</v>
      </c>
      <c r="L2001">
        <f>IF(Tabla1[[#This Row],[Code relation 
(is preprint of)]]="NO", 2, 1)</f>
        <v>2</v>
      </c>
      <c r="Q2001" s="7"/>
      <c r="R2001" s="30">
        <f>$Q$2-Tabla1[[#This Row],[Date of posting in
 preprint server]]</f>
        <v>-43958</v>
      </c>
      <c r="S2001" s="7"/>
    </row>
    <row r="2002" spans="1:19" x14ac:dyDescent="0.25">
      <c r="A2002">
        <v>1929</v>
      </c>
      <c r="B2002" t="s">
        <v>6251</v>
      </c>
      <c r="C2002" t="s">
        <v>6114</v>
      </c>
      <c r="D2002" t="s">
        <v>10</v>
      </c>
      <c r="E2002" t="s">
        <v>11</v>
      </c>
      <c r="F2002" t="s">
        <v>6252</v>
      </c>
      <c r="G2002" t="s">
        <v>6253</v>
      </c>
      <c r="H2002" s="2" t="s">
        <v>6251</v>
      </c>
      <c r="I2002" s="2" t="s">
        <v>3</v>
      </c>
      <c r="J2002" s="4">
        <v>0</v>
      </c>
      <c r="K2002" s="4" t="s">
        <v>17051</v>
      </c>
      <c r="L2002">
        <f>IF(Tabla1[[#This Row],[Code relation 
(is preprint of)]]="NO", 2, 1)</f>
        <v>2</v>
      </c>
      <c r="Q2002" s="7"/>
      <c r="R2002" s="30">
        <f>$Q$2-Tabla1[[#This Row],[Date of posting in
 preprint server]]</f>
        <v>-43958</v>
      </c>
      <c r="S2002" s="7"/>
    </row>
    <row r="2003" spans="1:19" x14ac:dyDescent="0.25">
      <c r="A2003">
        <v>1930</v>
      </c>
      <c r="B2003" t="s">
        <v>6254</v>
      </c>
      <c r="C2003" t="s">
        <v>6114</v>
      </c>
      <c r="D2003" t="s">
        <v>10</v>
      </c>
      <c r="E2003" t="s">
        <v>11</v>
      </c>
      <c r="F2003" t="s">
        <v>6255</v>
      </c>
      <c r="G2003" t="s">
        <v>6256</v>
      </c>
      <c r="H2003" s="2" t="s">
        <v>6254</v>
      </c>
      <c r="I2003" s="2" t="s">
        <v>3</v>
      </c>
      <c r="J2003" s="4">
        <v>2</v>
      </c>
      <c r="K2003" s="4" t="s">
        <v>17051</v>
      </c>
      <c r="L2003">
        <f>IF(Tabla1[[#This Row],[Code relation 
(is preprint of)]]="NO", 2, 1)</f>
        <v>2</v>
      </c>
      <c r="Q2003" s="7"/>
      <c r="R2003" s="30">
        <f>$Q$2-Tabla1[[#This Row],[Date of posting in
 preprint server]]</f>
        <v>-43958</v>
      </c>
      <c r="S2003" s="7"/>
    </row>
    <row r="2004" spans="1:19" x14ac:dyDescent="0.25">
      <c r="A2004">
        <v>1932</v>
      </c>
      <c r="B2004" t="s">
        <v>6260</v>
      </c>
      <c r="C2004" t="s">
        <v>6114</v>
      </c>
      <c r="D2004" t="s">
        <v>10</v>
      </c>
      <c r="E2004" t="s">
        <v>11</v>
      </c>
      <c r="F2004" t="s">
        <v>6261</v>
      </c>
      <c r="G2004" t="s">
        <v>6262</v>
      </c>
      <c r="H2004" s="2" t="s">
        <v>6260</v>
      </c>
      <c r="I2004" s="2" t="s">
        <v>3</v>
      </c>
      <c r="J2004" s="4">
        <v>0</v>
      </c>
      <c r="K2004" s="4" t="s">
        <v>17051</v>
      </c>
      <c r="L2004">
        <f>IF(Tabla1[[#This Row],[Code relation 
(is preprint of)]]="NO", 2, 1)</f>
        <v>2</v>
      </c>
      <c r="Q2004" s="7"/>
      <c r="R2004" s="30">
        <f>$Q$2-Tabla1[[#This Row],[Date of posting in
 preprint server]]</f>
        <v>-43958</v>
      </c>
      <c r="S2004" s="7"/>
    </row>
    <row r="2005" spans="1:19" x14ac:dyDescent="0.25">
      <c r="A2005">
        <v>1933</v>
      </c>
      <c r="B2005" t="s">
        <v>6263</v>
      </c>
      <c r="C2005" t="s">
        <v>6114</v>
      </c>
      <c r="D2005" t="s">
        <v>10</v>
      </c>
      <c r="E2005" t="s">
        <v>11</v>
      </c>
      <c r="F2005" t="s">
        <v>6264</v>
      </c>
      <c r="G2005" t="s">
        <v>6265</v>
      </c>
      <c r="H2005" s="2" t="s">
        <v>6263</v>
      </c>
      <c r="I2005" s="2" t="s">
        <v>3</v>
      </c>
      <c r="J2005" s="4">
        <v>0</v>
      </c>
      <c r="K2005" s="4" t="s">
        <v>17051</v>
      </c>
      <c r="L2005">
        <f>IF(Tabla1[[#This Row],[Code relation 
(is preprint of)]]="NO", 2, 1)</f>
        <v>2</v>
      </c>
      <c r="Q2005" s="7"/>
      <c r="R2005" s="30">
        <f>$Q$2-Tabla1[[#This Row],[Date of posting in
 preprint server]]</f>
        <v>-43958</v>
      </c>
      <c r="S2005" s="7"/>
    </row>
    <row r="2006" spans="1:19" x14ac:dyDescent="0.25">
      <c r="A2006">
        <v>1934</v>
      </c>
      <c r="B2006" t="s">
        <v>6266</v>
      </c>
      <c r="C2006" t="s">
        <v>6114</v>
      </c>
      <c r="D2006" t="s">
        <v>10</v>
      </c>
      <c r="E2006" t="s">
        <v>11</v>
      </c>
      <c r="F2006" t="s">
        <v>6267</v>
      </c>
      <c r="G2006" t="s">
        <v>6268</v>
      </c>
      <c r="H2006" s="2" t="s">
        <v>6266</v>
      </c>
      <c r="I2006" s="2" t="s">
        <v>3</v>
      </c>
      <c r="J2006" s="4">
        <v>1</v>
      </c>
      <c r="K2006" s="4" t="s">
        <v>16809</v>
      </c>
      <c r="L2006">
        <f>IF(Tabla1[[#This Row],[Code relation 
(is preprint of)]]="NO", 2, 1)</f>
        <v>1</v>
      </c>
      <c r="M2006" s="24" t="s">
        <v>17389</v>
      </c>
      <c r="N2006" s="32" t="s">
        <v>17115</v>
      </c>
      <c r="O2006" s="32">
        <f>Tabla1[[#This Row],[Date of publication (data available online on scholarly journal)]]-Tabla1[[#This Row],[Date of posting in
 preprint server]]</f>
        <v>16</v>
      </c>
      <c r="P2006" s="19">
        <v>19</v>
      </c>
      <c r="Q2006" s="7"/>
      <c r="R2006" s="30">
        <f>$Q$2-Tabla1[[#This Row],[Date of posting in
 preprint server]]</f>
        <v>-43958</v>
      </c>
      <c r="S2006" s="7"/>
    </row>
    <row r="2007" spans="1:19" x14ac:dyDescent="0.25">
      <c r="A2007">
        <v>1936</v>
      </c>
      <c r="B2007" t="s">
        <v>6272</v>
      </c>
      <c r="C2007" t="s">
        <v>6114</v>
      </c>
      <c r="D2007" t="s">
        <v>10</v>
      </c>
      <c r="E2007" t="s">
        <v>11</v>
      </c>
      <c r="F2007" t="s">
        <v>6273</v>
      </c>
      <c r="G2007" t="s">
        <v>6274</v>
      </c>
      <c r="H2007" s="2" t="s">
        <v>6272</v>
      </c>
      <c r="I2007" s="2" t="s">
        <v>3</v>
      </c>
      <c r="J2007" s="4">
        <v>0</v>
      </c>
      <c r="K2007" s="4" t="s">
        <v>16810</v>
      </c>
      <c r="L2007">
        <f>IF(Tabla1[[#This Row],[Code relation 
(is preprint of)]]="NO", 2, 1)</f>
        <v>1</v>
      </c>
      <c r="M2007" s="24" t="s">
        <v>17389</v>
      </c>
      <c r="N2007" s="32" t="s">
        <v>17116</v>
      </c>
      <c r="O2007" s="32">
        <f>Tabla1[[#This Row],[Date of publication (data available online on scholarly journal)]]-Tabla1[[#This Row],[Date of posting in
 preprint server]]</f>
        <v>16</v>
      </c>
      <c r="P2007" s="19">
        <v>1</v>
      </c>
      <c r="Q2007" s="7"/>
      <c r="R2007" s="30">
        <f>$Q$2-Tabla1[[#This Row],[Date of posting in
 preprint server]]</f>
        <v>-43958</v>
      </c>
      <c r="S2007" s="7"/>
    </row>
    <row r="2008" spans="1:19" x14ac:dyDescent="0.25">
      <c r="A2008">
        <v>1938</v>
      </c>
      <c r="B2008" t="s">
        <v>6278</v>
      </c>
      <c r="C2008" t="s">
        <v>6114</v>
      </c>
      <c r="D2008" t="s">
        <v>10</v>
      </c>
      <c r="E2008" t="s">
        <v>11</v>
      </c>
      <c r="F2008" t="s">
        <v>6279</v>
      </c>
      <c r="G2008" t="s">
        <v>6280</v>
      </c>
      <c r="H2008" s="2" t="s">
        <v>6278</v>
      </c>
      <c r="I2008" s="2" t="s">
        <v>3</v>
      </c>
      <c r="J2008" s="4">
        <v>1</v>
      </c>
      <c r="K2008" s="4" t="s">
        <v>17051</v>
      </c>
      <c r="L2008">
        <f>IF(Tabla1[[#This Row],[Code relation 
(is preprint of)]]="NO", 2, 1)</f>
        <v>2</v>
      </c>
      <c r="Q2008" s="7"/>
      <c r="R2008" s="30">
        <f>$Q$2-Tabla1[[#This Row],[Date of posting in
 preprint server]]</f>
        <v>-43958</v>
      </c>
      <c r="S2008" s="7"/>
    </row>
    <row r="2009" spans="1:19" x14ac:dyDescent="0.25">
      <c r="A2009">
        <v>1939</v>
      </c>
      <c r="B2009" t="s">
        <v>6281</v>
      </c>
      <c r="C2009" t="s">
        <v>6114</v>
      </c>
      <c r="D2009" t="s">
        <v>10</v>
      </c>
      <c r="E2009" t="s">
        <v>11</v>
      </c>
      <c r="F2009" t="s">
        <v>6282</v>
      </c>
      <c r="G2009" t="s">
        <v>6283</v>
      </c>
      <c r="H2009" s="2" t="s">
        <v>6281</v>
      </c>
      <c r="I2009" s="2" t="s">
        <v>3</v>
      </c>
      <c r="J2009" s="4">
        <v>0</v>
      </c>
      <c r="K2009" s="4" t="s">
        <v>17051</v>
      </c>
      <c r="L2009">
        <f>IF(Tabla1[[#This Row],[Code relation 
(is preprint of)]]="NO", 2, 1)</f>
        <v>2</v>
      </c>
      <c r="Q2009" s="7"/>
      <c r="R2009" s="30">
        <f>$Q$2-Tabla1[[#This Row],[Date of posting in
 preprint server]]</f>
        <v>-43958</v>
      </c>
      <c r="S2009" s="7"/>
    </row>
    <row r="2010" spans="1:19" x14ac:dyDescent="0.25">
      <c r="A2010">
        <v>1940</v>
      </c>
      <c r="B2010" t="s">
        <v>6284</v>
      </c>
      <c r="C2010" t="s">
        <v>6114</v>
      </c>
      <c r="D2010" t="s">
        <v>10</v>
      </c>
      <c r="E2010" t="s">
        <v>11</v>
      </c>
      <c r="F2010" t="s">
        <v>6285</v>
      </c>
      <c r="G2010" t="s">
        <v>6286</v>
      </c>
      <c r="H2010" s="2" t="s">
        <v>6284</v>
      </c>
      <c r="I2010" s="2" t="s">
        <v>3</v>
      </c>
      <c r="J2010" s="4">
        <v>0</v>
      </c>
      <c r="K2010" s="4" t="s">
        <v>17051</v>
      </c>
      <c r="L2010">
        <f>IF(Tabla1[[#This Row],[Code relation 
(is preprint of)]]="NO", 2, 1)</f>
        <v>2</v>
      </c>
      <c r="Q2010" s="7"/>
      <c r="R2010" s="30">
        <f>$Q$2-Tabla1[[#This Row],[Date of posting in
 preprint server]]</f>
        <v>-43958</v>
      </c>
      <c r="S2010" s="7"/>
    </row>
    <row r="2011" spans="1:19" x14ac:dyDescent="0.25">
      <c r="A2011">
        <v>1941</v>
      </c>
      <c r="B2011" t="s">
        <v>6287</v>
      </c>
      <c r="C2011" t="s">
        <v>6114</v>
      </c>
      <c r="D2011" t="s">
        <v>10</v>
      </c>
      <c r="E2011" t="s">
        <v>11</v>
      </c>
      <c r="F2011" t="s">
        <v>6288</v>
      </c>
      <c r="G2011" t="s">
        <v>6289</v>
      </c>
      <c r="H2011" s="2" t="s">
        <v>6287</v>
      </c>
      <c r="I2011" s="2" t="s">
        <v>3</v>
      </c>
      <c r="J2011" s="4">
        <v>0</v>
      </c>
      <c r="K2011" s="4" t="s">
        <v>17051</v>
      </c>
      <c r="L2011">
        <f>IF(Tabla1[[#This Row],[Code relation 
(is preprint of)]]="NO", 2, 1)</f>
        <v>2</v>
      </c>
      <c r="Q2011" s="7"/>
      <c r="R2011" s="30">
        <f>$Q$2-Tabla1[[#This Row],[Date of posting in
 preprint server]]</f>
        <v>-43958</v>
      </c>
      <c r="S2011" s="7"/>
    </row>
    <row r="2012" spans="1:19" x14ac:dyDescent="0.25">
      <c r="A2012">
        <v>1942</v>
      </c>
      <c r="B2012" t="s">
        <v>6290</v>
      </c>
      <c r="C2012" t="s">
        <v>6114</v>
      </c>
      <c r="D2012" t="s">
        <v>10</v>
      </c>
      <c r="E2012" t="s">
        <v>11</v>
      </c>
      <c r="F2012" t="s">
        <v>6291</v>
      </c>
      <c r="G2012" t="s">
        <v>1770</v>
      </c>
      <c r="H2012" s="2" t="s">
        <v>6290</v>
      </c>
      <c r="I2012" s="2" t="s">
        <v>3</v>
      </c>
      <c r="J2012" s="4">
        <v>0</v>
      </c>
      <c r="K2012" s="4" t="s">
        <v>17051</v>
      </c>
      <c r="L2012">
        <f>IF(Tabla1[[#This Row],[Code relation 
(is preprint of)]]="NO", 2, 1)</f>
        <v>2</v>
      </c>
      <c r="Q2012" s="7"/>
      <c r="R2012" s="30">
        <f>$Q$2-Tabla1[[#This Row],[Date of posting in
 preprint server]]</f>
        <v>-43958</v>
      </c>
      <c r="S2012" s="7"/>
    </row>
    <row r="2013" spans="1:19" x14ac:dyDescent="0.25">
      <c r="A2013">
        <v>1943</v>
      </c>
      <c r="B2013" t="s">
        <v>6292</v>
      </c>
      <c r="C2013" t="s">
        <v>6114</v>
      </c>
      <c r="D2013" t="s">
        <v>10</v>
      </c>
      <c r="E2013" t="s">
        <v>11</v>
      </c>
      <c r="F2013" t="s">
        <v>6293</v>
      </c>
      <c r="G2013" t="s">
        <v>6294</v>
      </c>
      <c r="H2013" s="2" t="s">
        <v>6292</v>
      </c>
      <c r="I2013" s="2" t="s">
        <v>3</v>
      </c>
      <c r="J2013" s="4">
        <v>4</v>
      </c>
      <c r="K2013" s="4" t="s">
        <v>17051</v>
      </c>
      <c r="L2013">
        <f>IF(Tabla1[[#This Row],[Code relation 
(is preprint of)]]="NO", 2, 1)</f>
        <v>2</v>
      </c>
      <c r="Q2013" s="7"/>
      <c r="R2013" s="30">
        <f>$Q$2-Tabla1[[#This Row],[Date of posting in
 preprint server]]</f>
        <v>-43958</v>
      </c>
      <c r="S2013" s="7"/>
    </row>
    <row r="2014" spans="1:19" x14ac:dyDescent="0.25">
      <c r="A2014">
        <v>1944</v>
      </c>
      <c r="B2014" t="s">
        <v>6295</v>
      </c>
      <c r="C2014" t="s">
        <v>6114</v>
      </c>
      <c r="D2014" t="s">
        <v>10</v>
      </c>
      <c r="E2014" t="s">
        <v>11</v>
      </c>
      <c r="F2014" t="s">
        <v>6296</v>
      </c>
      <c r="G2014" t="s">
        <v>6297</v>
      </c>
      <c r="H2014" s="2" t="s">
        <v>6295</v>
      </c>
      <c r="I2014" s="2" t="s">
        <v>3</v>
      </c>
      <c r="J2014" s="4">
        <v>1</v>
      </c>
      <c r="K2014" s="4" t="s">
        <v>17051</v>
      </c>
      <c r="L2014">
        <f>IF(Tabla1[[#This Row],[Code relation 
(is preprint of)]]="NO", 2, 1)</f>
        <v>2</v>
      </c>
      <c r="Q2014" s="7"/>
      <c r="R2014" s="30">
        <f>$Q$2-Tabla1[[#This Row],[Date of posting in
 preprint server]]</f>
        <v>-43958</v>
      </c>
      <c r="S2014" s="7"/>
    </row>
    <row r="2015" spans="1:19" x14ac:dyDescent="0.25">
      <c r="A2015">
        <v>1945</v>
      </c>
      <c r="B2015" t="s">
        <v>6298</v>
      </c>
      <c r="C2015" t="s">
        <v>6114</v>
      </c>
      <c r="D2015" t="s">
        <v>10</v>
      </c>
      <c r="E2015" t="s">
        <v>11</v>
      </c>
      <c r="F2015" t="s">
        <v>6299</v>
      </c>
      <c r="G2015" t="s">
        <v>6300</v>
      </c>
      <c r="H2015" s="2" t="s">
        <v>6298</v>
      </c>
      <c r="I2015" s="2" t="s">
        <v>3</v>
      </c>
      <c r="J2015" s="4">
        <v>0</v>
      </c>
      <c r="K2015" s="4" t="s">
        <v>17051</v>
      </c>
      <c r="L2015">
        <f>IF(Tabla1[[#This Row],[Code relation 
(is preprint of)]]="NO", 2, 1)</f>
        <v>2</v>
      </c>
      <c r="Q2015" s="7"/>
      <c r="R2015" s="30">
        <f>$Q$2-Tabla1[[#This Row],[Date of posting in
 preprint server]]</f>
        <v>-43958</v>
      </c>
      <c r="S2015" s="7"/>
    </row>
    <row r="2016" spans="1:19" x14ac:dyDescent="0.25">
      <c r="A2016">
        <v>1946</v>
      </c>
      <c r="B2016" t="s">
        <v>6301</v>
      </c>
      <c r="C2016" t="s">
        <v>6114</v>
      </c>
      <c r="D2016" t="s">
        <v>10</v>
      </c>
      <c r="E2016" t="s">
        <v>11</v>
      </c>
      <c r="F2016" t="s">
        <v>6302</v>
      </c>
      <c r="G2016" t="s">
        <v>6303</v>
      </c>
      <c r="H2016" s="2" t="s">
        <v>6301</v>
      </c>
      <c r="I2016" s="2" t="s">
        <v>3</v>
      </c>
      <c r="J2016" s="4">
        <v>0</v>
      </c>
      <c r="K2016" s="4" t="s">
        <v>17051</v>
      </c>
      <c r="L2016">
        <f>IF(Tabla1[[#This Row],[Code relation 
(is preprint of)]]="NO", 2, 1)</f>
        <v>2</v>
      </c>
      <c r="Q2016" s="7"/>
      <c r="R2016" s="30">
        <f>$Q$2-Tabla1[[#This Row],[Date of posting in
 preprint server]]</f>
        <v>-43958</v>
      </c>
      <c r="S2016" s="7"/>
    </row>
    <row r="2017" spans="1:19" x14ac:dyDescent="0.25">
      <c r="A2017">
        <v>1950</v>
      </c>
      <c r="B2017" t="s">
        <v>6313</v>
      </c>
      <c r="C2017" t="s">
        <v>6114</v>
      </c>
      <c r="D2017" t="s">
        <v>10</v>
      </c>
      <c r="E2017" t="s">
        <v>11</v>
      </c>
      <c r="F2017" t="s">
        <v>6314</v>
      </c>
      <c r="G2017" t="s">
        <v>6315</v>
      </c>
      <c r="H2017" s="2" t="s">
        <v>6313</v>
      </c>
      <c r="I2017" s="2" t="s">
        <v>3</v>
      </c>
      <c r="J2017" s="4">
        <v>42</v>
      </c>
      <c r="K2017" s="4" t="s">
        <v>17051</v>
      </c>
      <c r="L2017">
        <f>IF(Tabla1[[#This Row],[Code relation 
(is preprint of)]]="NO", 2, 1)</f>
        <v>2</v>
      </c>
      <c r="Q2017" s="7"/>
      <c r="R2017" s="30">
        <f>$Q$2-Tabla1[[#This Row],[Date of posting in
 preprint server]]</f>
        <v>-43958</v>
      </c>
      <c r="S2017" s="7"/>
    </row>
    <row r="2018" spans="1:19" x14ac:dyDescent="0.25">
      <c r="A2018">
        <v>1981</v>
      </c>
      <c r="B2018" t="s">
        <v>6433</v>
      </c>
      <c r="C2018" t="s">
        <v>6329</v>
      </c>
      <c r="D2018" t="s">
        <v>10</v>
      </c>
      <c r="E2018" t="s">
        <v>11</v>
      </c>
      <c r="F2018" t="s">
        <v>6434</v>
      </c>
      <c r="G2018" t="s">
        <v>6435</v>
      </c>
      <c r="H2018" s="2" t="s">
        <v>6433</v>
      </c>
      <c r="I2018" s="2" t="s">
        <v>3</v>
      </c>
      <c r="J2018" s="4">
        <v>0</v>
      </c>
      <c r="K2018" s="4" t="s">
        <v>17051</v>
      </c>
      <c r="L2018">
        <f>IF(Tabla1[[#This Row],[Code relation 
(is preprint of)]]="NO", 2, 1)</f>
        <v>2</v>
      </c>
      <c r="Q2018" s="7"/>
      <c r="R2018" s="30">
        <f>$Q$2-Tabla1[[#This Row],[Date of posting in
 preprint server]]</f>
        <v>-43957</v>
      </c>
      <c r="S2018" s="7"/>
    </row>
    <row r="2019" spans="1:19" x14ac:dyDescent="0.25">
      <c r="A2019">
        <v>1982</v>
      </c>
      <c r="B2019" t="s">
        <v>6436</v>
      </c>
      <c r="C2019" t="s">
        <v>6329</v>
      </c>
      <c r="D2019" t="s">
        <v>10</v>
      </c>
      <c r="E2019" t="s">
        <v>11</v>
      </c>
      <c r="F2019" t="s">
        <v>6437</v>
      </c>
      <c r="G2019" t="s">
        <v>6438</v>
      </c>
      <c r="H2019" s="2" t="s">
        <v>6436</v>
      </c>
      <c r="I2019" s="2" t="s">
        <v>3</v>
      </c>
      <c r="J2019" s="4">
        <v>0</v>
      </c>
      <c r="K2019" s="4" t="s">
        <v>17051</v>
      </c>
      <c r="L2019">
        <f>IF(Tabla1[[#This Row],[Code relation 
(is preprint of)]]="NO", 2, 1)</f>
        <v>2</v>
      </c>
      <c r="Q2019" s="7"/>
      <c r="R2019" s="30">
        <f>$Q$2-Tabla1[[#This Row],[Date of posting in
 preprint server]]</f>
        <v>-43957</v>
      </c>
      <c r="S2019" s="7"/>
    </row>
    <row r="2020" spans="1:19" x14ac:dyDescent="0.25">
      <c r="A2020">
        <v>1983</v>
      </c>
      <c r="B2020" t="s">
        <v>6439</v>
      </c>
      <c r="C2020" t="s">
        <v>6329</v>
      </c>
      <c r="D2020" t="s">
        <v>10</v>
      </c>
      <c r="E2020" t="s">
        <v>11</v>
      </c>
      <c r="F2020" t="s">
        <v>6440</v>
      </c>
      <c r="G2020" t="s">
        <v>6441</v>
      </c>
      <c r="H2020" s="2" t="s">
        <v>6439</v>
      </c>
      <c r="I2020" s="2" t="s">
        <v>3</v>
      </c>
      <c r="J2020" s="4">
        <v>2</v>
      </c>
      <c r="K2020" s="4" t="s">
        <v>17051</v>
      </c>
      <c r="L2020">
        <f>IF(Tabla1[[#This Row],[Code relation 
(is preprint of)]]="NO", 2, 1)</f>
        <v>2</v>
      </c>
      <c r="Q2020" s="7"/>
      <c r="R2020" s="30">
        <f>$Q$2-Tabla1[[#This Row],[Date of posting in
 preprint server]]</f>
        <v>-43957</v>
      </c>
      <c r="S2020" s="7"/>
    </row>
    <row r="2021" spans="1:19" x14ac:dyDescent="0.25">
      <c r="A2021">
        <v>1984</v>
      </c>
      <c r="B2021" t="s">
        <v>6442</v>
      </c>
      <c r="C2021" t="s">
        <v>6329</v>
      </c>
      <c r="D2021" t="s">
        <v>10</v>
      </c>
      <c r="E2021" t="s">
        <v>11</v>
      </c>
      <c r="F2021" t="s">
        <v>6443</v>
      </c>
      <c r="G2021" t="s">
        <v>6444</v>
      </c>
      <c r="H2021" s="2" t="s">
        <v>6442</v>
      </c>
      <c r="I2021" s="2" t="s">
        <v>3</v>
      </c>
      <c r="J2021" s="4">
        <v>1</v>
      </c>
      <c r="K2021" s="4" t="s">
        <v>17051</v>
      </c>
      <c r="L2021">
        <f>IF(Tabla1[[#This Row],[Code relation 
(is preprint of)]]="NO", 2, 1)</f>
        <v>2</v>
      </c>
      <c r="Q2021" s="7"/>
      <c r="R2021" s="30">
        <f>$Q$2-Tabla1[[#This Row],[Date of posting in
 preprint server]]</f>
        <v>-43957</v>
      </c>
      <c r="S2021" s="7"/>
    </row>
    <row r="2022" spans="1:19" x14ac:dyDescent="0.25">
      <c r="A2022">
        <v>1985</v>
      </c>
      <c r="B2022" t="s">
        <v>6445</v>
      </c>
      <c r="C2022" t="s">
        <v>6329</v>
      </c>
      <c r="D2022" t="s">
        <v>10</v>
      </c>
      <c r="E2022" t="s">
        <v>11</v>
      </c>
      <c r="F2022" t="s">
        <v>6446</v>
      </c>
      <c r="G2022" t="s">
        <v>6447</v>
      </c>
      <c r="H2022" s="2" t="s">
        <v>6445</v>
      </c>
      <c r="I2022" s="2" t="s">
        <v>3</v>
      </c>
      <c r="J2022" s="4">
        <v>1</v>
      </c>
      <c r="K2022" s="4" t="s">
        <v>17051</v>
      </c>
      <c r="L2022">
        <f>IF(Tabla1[[#This Row],[Code relation 
(is preprint of)]]="NO", 2, 1)</f>
        <v>2</v>
      </c>
      <c r="Q2022" s="7"/>
      <c r="R2022" s="30">
        <f>$Q$2-Tabla1[[#This Row],[Date of posting in
 preprint server]]</f>
        <v>-43957</v>
      </c>
      <c r="S2022" s="7"/>
    </row>
    <row r="2023" spans="1:19" x14ac:dyDescent="0.25">
      <c r="A2023">
        <v>1986</v>
      </c>
      <c r="B2023" t="s">
        <v>6448</v>
      </c>
      <c r="C2023" t="s">
        <v>6329</v>
      </c>
      <c r="D2023" t="s">
        <v>10</v>
      </c>
      <c r="E2023" t="s">
        <v>11</v>
      </c>
      <c r="F2023" t="s">
        <v>6449</v>
      </c>
      <c r="G2023" t="s">
        <v>6450</v>
      </c>
      <c r="H2023" s="2" t="s">
        <v>6448</v>
      </c>
      <c r="I2023" s="2" t="s">
        <v>3</v>
      </c>
      <c r="J2023" s="4">
        <v>6</v>
      </c>
      <c r="K2023" s="4" t="s">
        <v>17051</v>
      </c>
      <c r="L2023">
        <f>IF(Tabla1[[#This Row],[Code relation 
(is preprint of)]]="NO", 2, 1)</f>
        <v>2</v>
      </c>
      <c r="Q2023" s="7"/>
      <c r="R2023" s="30">
        <f>$Q$2-Tabla1[[#This Row],[Date of posting in
 preprint server]]</f>
        <v>-43957</v>
      </c>
      <c r="S2023" s="7"/>
    </row>
    <row r="2024" spans="1:19" x14ac:dyDescent="0.25">
      <c r="A2024">
        <v>1987</v>
      </c>
      <c r="B2024" t="s">
        <v>6451</v>
      </c>
      <c r="C2024" t="s">
        <v>6329</v>
      </c>
      <c r="D2024" t="s">
        <v>10</v>
      </c>
      <c r="E2024" t="s">
        <v>11</v>
      </c>
      <c r="F2024" t="s">
        <v>6452</v>
      </c>
      <c r="G2024" t="s">
        <v>6453</v>
      </c>
      <c r="H2024" s="2" t="s">
        <v>6451</v>
      </c>
      <c r="I2024" s="2" t="s">
        <v>3</v>
      </c>
      <c r="J2024" s="4">
        <v>0</v>
      </c>
      <c r="K2024" s="4" t="s">
        <v>17051</v>
      </c>
      <c r="L2024">
        <f>IF(Tabla1[[#This Row],[Code relation 
(is preprint of)]]="NO", 2, 1)</f>
        <v>2</v>
      </c>
      <c r="Q2024" s="7"/>
      <c r="R2024" s="30">
        <f>$Q$2-Tabla1[[#This Row],[Date of posting in
 preprint server]]</f>
        <v>-43957</v>
      </c>
      <c r="S2024" s="7"/>
    </row>
    <row r="2025" spans="1:19" x14ac:dyDescent="0.25">
      <c r="A2025">
        <v>1988</v>
      </c>
      <c r="B2025" t="s">
        <v>6454</v>
      </c>
      <c r="C2025" t="s">
        <v>6329</v>
      </c>
      <c r="D2025" t="s">
        <v>10</v>
      </c>
      <c r="E2025" t="s">
        <v>11</v>
      </c>
      <c r="F2025" t="s">
        <v>6455</v>
      </c>
      <c r="G2025" t="s">
        <v>6456</v>
      </c>
      <c r="H2025" s="2" t="s">
        <v>6454</v>
      </c>
      <c r="I2025" s="2" t="s">
        <v>3</v>
      </c>
      <c r="J2025" s="4">
        <v>0</v>
      </c>
      <c r="K2025" s="4" t="s">
        <v>17051</v>
      </c>
      <c r="L2025">
        <f>IF(Tabla1[[#This Row],[Code relation 
(is preprint of)]]="NO", 2, 1)</f>
        <v>2</v>
      </c>
      <c r="Q2025" s="7"/>
      <c r="R2025" s="30">
        <f>$Q$2-Tabla1[[#This Row],[Date of posting in
 preprint server]]</f>
        <v>-43957</v>
      </c>
      <c r="S2025" s="7"/>
    </row>
    <row r="2026" spans="1:19" x14ac:dyDescent="0.25">
      <c r="A2026">
        <v>1989</v>
      </c>
      <c r="B2026" t="s">
        <v>6457</v>
      </c>
      <c r="C2026" t="s">
        <v>6329</v>
      </c>
      <c r="D2026" t="s">
        <v>10</v>
      </c>
      <c r="E2026" t="s">
        <v>11</v>
      </c>
      <c r="F2026" t="s">
        <v>6458</v>
      </c>
      <c r="G2026" t="s">
        <v>6459</v>
      </c>
      <c r="H2026" s="2" t="s">
        <v>6457</v>
      </c>
      <c r="I2026" s="2" t="s">
        <v>3</v>
      </c>
      <c r="J2026" s="4">
        <v>0</v>
      </c>
      <c r="K2026" s="4" t="s">
        <v>17051</v>
      </c>
      <c r="L2026">
        <f>IF(Tabla1[[#This Row],[Code relation 
(is preprint of)]]="NO", 2, 1)</f>
        <v>2</v>
      </c>
      <c r="Q2026" s="7"/>
      <c r="R2026" s="30">
        <f>$Q$2-Tabla1[[#This Row],[Date of posting in
 preprint server]]</f>
        <v>-43957</v>
      </c>
      <c r="S2026" s="7"/>
    </row>
    <row r="2027" spans="1:19" x14ac:dyDescent="0.25">
      <c r="A2027">
        <v>1990</v>
      </c>
      <c r="B2027" t="s">
        <v>6460</v>
      </c>
      <c r="C2027" t="s">
        <v>6329</v>
      </c>
      <c r="D2027" t="s">
        <v>10</v>
      </c>
      <c r="E2027" t="s">
        <v>11</v>
      </c>
      <c r="F2027" t="s">
        <v>6461</v>
      </c>
      <c r="G2027" t="s">
        <v>6462</v>
      </c>
      <c r="H2027" s="2" t="s">
        <v>6460</v>
      </c>
      <c r="I2027" s="2" t="s">
        <v>3</v>
      </c>
      <c r="J2027" s="4">
        <v>0</v>
      </c>
      <c r="K2027" s="4" t="s">
        <v>17051</v>
      </c>
      <c r="L2027">
        <f>IF(Tabla1[[#This Row],[Code relation 
(is preprint of)]]="NO", 2, 1)</f>
        <v>2</v>
      </c>
      <c r="Q2027" s="7"/>
      <c r="R2027" s="30">
        <f>$Q$2-Tabla1[[#This Row],[Date of posting in
 preprint server]]</f>
        <v>-43957</v>
      </c>
      <c r="S2027" s="7"/>
    </row>
    <row r="2028" spans="1:19" x14ac:dyDescent="0.25">
      <c r="A2028">
        <v>1991</v>
      </c>
      <c r="B2028" t="s">
        <v>6463</v>
      </c>
      <c r="C2028" t="s">
        <v>6329</v>
      </c>
      <c r="D2028" t="s">
        <v>10</v>
      </c>
      <c r="E2028" t="s">
        <v>11</v>
      </c>
      <c r="F2028" t="s">
        <v>6464</v>
      </c>
      <c r="G2028" t="s">
        <v>6465</v>
      </c>
      <c r="H2028" s="2" t="s">
        <v>6463</v>
      </c>
      <c r="I2028" s="2" t="s">
        <v>3</v>
      </c>
      <c r="J2028" s="4">
        <v>0</v>
      </c>
      <c r="K2028" s="4" t="s">
        <v>17051</v>
      </c>
      <c r="L2028">
        <f>IF(Tabla1[[#This Row],[Code relation 
(is preprint of)]]="NO", 2, 1)</f>
        <v>2</v>
      </c>
      <c r="Q2028" s="7"/>
      <c r="R2028" s="30">
        <f>$Q$2-Tabla1[[#This Row],[Date of posting in
 preprint server]]</f>
        <v>-43957</v>
      </c>
      <c r="S2028" s="7"/>
    </row>
    <row r="2029" spans="1:19" x14ac:dyDescent="0.25">
      <c r="A2029">
        <v>1992</v>
      </c>
      <c r="B2029" t="s">
        <v>6466</v>
      </c>
      <c r="C2029" t="s">
        <v>6329</v>
      </c>
      <c r="D2029" t="s">
        <v>10</v>
      </c>
      <c r="E2029" t="s">
        <v>11</v>
      </c>
      <c r="F2029" t="s">
        <v>6467</v>
      </c>
      <c r="G2029" t="s">
        <v>6468</v>
      </c>
      <c r="H2029" s="2" t="s">
        <v>6466</v>
      </c>
      <c r="I2029" s="2" t="s">
        <v>3</v>
      </c>
      <c r="J2029" s="4">
        <v>0</v>
      </c>
      <c r="K2029" s="4" t="s">
        <v>17051</v>
      </c>
      <c r="L2029">
        <f>IF(Tabla1[[#This Row],[Code relation 
(is preprint of)]]="NO", 2, 1)</f>
        <v>2</v>
      </c>
      <c r="Q2029" s="7"/>
      <c r="R2029" s="30">
        <f>$Q$2-Tabla1[[#This Row],[Date of posting in
 preprint server]]</f>
        <v>-43957</v>
      </c>
      <c r="S2029" s="7"/>
    </row>
    <row r="2030" spans="1:19" x14ac:dyDescent="0.25">
      <c r="A2030">
        <v>1993</v>
      </c>
      <c r="B2030" t="s">
        <v>6469</v>
      </c>
      <c r="C2030" t="s">
        <v>6329</v>
      </c>
      <c r="D2030" t="s">
        <v>10</v>
      </c>
      <c r="E2030" t="s">
        <v>11</v>
      </c>
      <c r="F2030" t="s">
        <v>6470</v>
      </c>
      <c r="G2030" t="s">
        <v>6471</v>
      </c>
      <c r="H2030" s="2" t="s">
        <v>6469</v>
      </c>
      <c r="I2030" s="2" t="s">
        <v>3</v>
      </c>
      <c r="J2030" s="4">
        <v>0</v>
      </c>
      <c r="K2030" s="4" t="s">
        <v>16812</v>
      </c>
      <c r="L2030">
        <f>IF(Tabla1[[#This Row],[Code relation 
(is preprint of)]]="NO", 2, 1)</f>
        <v>1</v>
      </c>
      <c r="M2030" s="24" t="s">
        <v>17389</v>
      </c>
      <c r="N2030" s="32" t="s">
        <v>17118</v>
      </c>
      <c r="O2030" s="32">
        <f>Tabla1[[#This Row],[Date of publication (data available online on scholarly journal)]]-Tabla1[[#This Row],[Date of posting in
 preprint server]]</f>
        <v>17</v>
      </c>
      <c r="P2030" s="19">
        <v>3</v>
      </c>
      <c r="Q2030" s="7"/>
      <c r="R2030" s="30">
        <f>$Q$2-Tabla1[[#This Row],[Date of posting in
 preprint server]]</f>
        <v>-43957</v>
      </c>
      <c r="S2030" s="7"/>
    </row>
    <row r="2031" spans="1:19" x14ac:dyDescent="0.25">
      <c r="A2031">
        <v>1994</v>
      </c>
      <c r="B2031" t="s">
        <v>6472</v>
      </c>
      <c r="C2031" t="s">
        <v>6329</v>
      </c>
      <c r="D2031" t="s">
        <v>10</v>
      </c>
      <c r="E2031" t="s">
        <v>11</v>
      </c>
      <c r="F2031" t="s">
        <v>6473</v>
      </c>
      <c r="G2031" t="s">
        <v>6474</v>
      </c>
      <c r="H2031" s="2" t="s">
        <v>6472</v>
      </c>
      <c r="I2031" s="2" t="s">
        <v>3</v>
      </c>
      <c r="J2031" s="4">
        <v>0</v>
      </c>
      <c r="K2031" s="4" t="s">
        <v>17051</v>
      </c>
      <c r="L2031">
        <f>IF(Tabla1[[#This Row],[Code relation 
(is preprint of)]]="NO", 2, 1)</f>
        <v>2</v>
      </c>
      <c r="Q2031" s="7"/>
      <c r="R2031" s="30">
        <f>$Q$2-Tabla1[[#This Row],[Date of posting in
 preprint server]]</f>
        <v>-43957</v>
      </c>
      <c r="S2031" s="7"/>
    </row>
    <row r="2032" spans="1:19" x14ac:dyDescent="0.25">
      <c r="A2032">
        <v>1995</v>
      </c>
      <c r="B2032" t="s">
        <v>6475</v>
      </c>
      <c r="C2032" t="s">
        <v>6329</v>
      </c>
      <c r="D2032" t="s">
        <v>10</v>
      </c>
      <c r="E2032" t="s">
        <v>11</v>
      </c>
      <c r="F2032" t="s">
        <v>6476</v>
      </c>
      <c r="G2032" t="s">
        <v>6477</v>
      </c>
      <c r="H2032" s="2" t="s">
        <v>6475</v>
      </c>
      <c r="I2032" s="2" t="s">
        <v>3</v>
      </c>
      <c r="J2032" s="4">
        <v>0</v>
      </c>
      <c r="K2032" s="4" t="s">
        <v>17051</v>
      </c>
      <c r="L2032">
        <f>IF(Tabla1[[#This Row],[Code relation 
(is preprint of)]]="NO", 2, 1)</f>
        <v>2</v>
      </c>
      <c r="Q2032" s="7"/>
      <c r="R2032" s="30">
        <f>$Q$2-Tabla1[[#This Row],[Date of posting in
 preprint server]]</f>
        <v>-43957</v>
      </c>
      <c r="S2032" s="7"/>
    </row>
    <row r="2033" spans="1:19" x14ac:dyDescent="0.25">
      <c r="A2033">
        <v>1996</v>
      </c>
      <c r="B2033" t="s">
        <v>6478</v>
      </c>
      <c r="C2033" t="s">
        <v>6329</v>
      </c>
      <c r="D2033" t="s">
        <v>10</v>
      </c>
      <c r="E2033" t="s">
        <v>11</v>
      </c>
      <c r="F2033" t="s">
        <v>6479</v>
      </c>
      <c r="G2033" t="s">
        <v>6480</v>
      </c>
      <c r="H2033" s="2" t="s">
        <v>6478</v>
      </c>
      <c r="I2033" s="2" t="s">
        <v>3</v>
      </c>
      <c r="J2033" s="4">
        <v>0</v>
      </c>
      <c r="K2033" s="4" t="s">
        <v>17051</v>
      </c>
      <c r="L2033">
        <f>IF(Tabla1[[#This Row],[Code relation 
(is preprint of)]]="NO", 2, 1)</f>
        <v>2</v>
      </c>
      <c r="Q2033" s="7"/>
      <c r="R2033" s="30">
        <f>$Q$2-Tabla1[[#This Row],[Date of posting in
 preprint server]]</f>
        <v>-43957</v>
      </c>
      <c r="S2033" s="7"/>
    </row>
    <row r="2034" spans="1:19" x14ac:dyDescent="0.25">
      <c r="A2034">
        <v>1997</v>
      </c>
      <c r="B2034" t="s">
        <v>6481</v>
      </c>
      <c r="C2034" t="s">
        <v>6329</v>
      </c>
      <c r="D2034" t="s">
        <v>10</v>
      </c>
      <c r="E2034" t="s">
        <v>11</v>
      </c>
      <c r="F2034" t="s">
        <v>6482</v>
      </c>
      <c r="G2034" t="s">
        <v>6483</v>
      </c>
      <c r="H2034" s="2" t="s">
        <v>6481</v>
      </c>
      <c r="I2034" s="2" t="s">
        <v>3</v>
      </c>
      <c r="J2034" s="4">
        <v>0</v>
      </c>
      <c r="K2034" s="4" t="s">
        <v>17051</v>
      </c>
      <c r="L2034">
        <f>IF(Tabla1[[#This Row],[Code relation 
(is preprint of)]]="NO", 2, 1)</f>
        <v>2</v>
      </c>
      <c r="Q2034" s="7"/>
      <c r="R2034" s="30">
        <f>$Q$2-Tabla1[[#This Row],[Date of posting in
 preprint server]]</f>
        <v>-43957</v>
      </c>
      <c r="S2034" s="7"/>
    </row>
    <row r="2035" spans="1:19" x14ac:dyDescent="0.25">
      <c r="A2035">
        <v>1998</v>
      </c>
      <c r="B2035" t="s">
        <v>6484</v>
      </c>
      <c r="C2035" t="s">
        <v>6329</v>
      </c>
      <c r="D2035" t="s">
        <v>10</v>
      </c>
      <c r="E2035" t="s">
        <v>11</v>
      </c>
      <c r="F2035" t="s">
        <v>6485</v>
      </c>
      <c r="G2035" t="s">
        <v>6486</v>
      </c>
      <c r="H2035" s="2" t="s">
        <v>6484</v>
      </c>
      <c r="I2035" s="2" t="s">
        <v>3</v>
      </c>
      <c r="J2035" s="4">
        <v>0</v>
      </c>
      <c r="K2035" s="4" t="s">
        <v>17051</v>
      </c>
      <c r="L2035">
        <f>IF(Tabla1[[#This Row],[Code relation 
(is preprint of)]]="NO", 2, 1)</f>
        <v>2</v>
      </c>
      <c r="Q2035" s="7"/>
      <c r="R2035" s="30">
        <f>$Q$2-Tabla1[[#This Row],[Date of posting in
 preprint server]]</f>
        <v>-43957</v>
      </c>
      <c r="S2035" s="7"/>
    </row>
    <row r="2036" spans="1:19" x14ac:dyDescent="0.25">
      <c r="A2036">
        <v>1999</v>
      </c>
      <c r="B2036" t="s">
        <v>6487</v>
      </c>
      <c r="C2036" t="s">
        <v>6329</v>
      </c>
      <c r="D2036" t="s">
        <v>10</v>
      </c>
      <c r="E2036" t="s">
        <v>11</v>
      </c>
      <c r="F2036" t="s">
        <v>6488</v>
      </c>
      <c r="G2036" t="s">
        <v>6489</v>
      </c>
      <c r="H2036" s="2" t="s">
        <v>6487</v>
      </c>
      <c r="I2036" s="2" t="s">
        <v>3</v>
      </c>
      <c r="J2036" s="4">
        <v>0</v>
      </c>
      <c r="K2036" s="4" t="s">
        <v>17051</v>
      </c>
      <c r="L2036">
        <f>IF(Tabla1[[#This Row],[Code relation 
(is preprint of)]]="NO", 2, 1)</f>
        <v>2</v>
      </c>
      <c r="Q2036" s="7"/>
      <c r="R2036" s="30">
        <f>$Q$2-Tabla1[[#This Row],[Date of posting in
 preprint server]]</f>
        <v>-43957</v>
      </c>
      <c r="S2036" s="7"/>
    </row>
    <row r="2037" spans="1:19" x14ac:dyDescent="0.25">
      <c r="A2037">
        <v>2000</v>
      </c>
      <c r="B2037" t="s">
        <v>6490</v>
      </c>
      <c r="C2037" t="s">
        <v>6329</v>
      </c>
      <c r="D2037" t="s">
        <v>10</v>
      </c>
      <c r="E2037" t="s">
        <v>11</v>
      </c>
      <c r="F2037" t="s">
        <v>6491</v>
      </c>
      <c r="G2037" t="s">
        <v>6492</v>
      </c>
      <c r="H2037" s="2" t="s">
        <v>6490</v>
      </c>
      <c r="I2037" s="2" t="s">
        <v>3</v>
      </c>
      <c r="J2037" s="4">
        <v>0</v>
      </c>
      <c r="K2037" s="4" t="s">
        <v>16813</v>
      </c>
      <c r="L2037">
        <f>IF(Tabla1[[#This Row],[Code relation 
(is preprint of)]]="NO", 2, 1)</f>
        <v>1</v>
      </c>
      <c r="M2037" s="24" t="s">
        <v>17374</v>
      </c>
      <c r="N2037" s="24" t="s">
        <v>17119</v>
      </c>
      <c r="O2037" s="24">
        <f>Tabla1[[#This Row],[Date of publication (data available online on scholarly journal)]]-Tabla1[[#This Row],[Date of posting in
 preprint server]]</f>
        <v>16</v>
      </c>
      <c r="P2037" s="19">
        <v>1</v>
      </c>
      <c r="Q2037" s="7"/>
      <c r="R2037" s="30">
        <f>$Q$2-Tabla1[[#This Row],[Date of posting in
 preprint server]]</f>
        <v>-43957</v>
      </c>
      <c r="S2037" s="7"/>
    </row>
    <row r="2038" spans="1:19" x14ac:dyDescent="0.25">
      <c r="A2038">
        <v>2001</v>
      </c>
      <c r="B2038" t="s">
        <v>6493</v>
      </c>
      <c r="C2038" t="s">
        <v>6329</v>
      </c>
      <c r="D2038" t="s">
        <v>10</v>
      </c>
      <c r="E2038" t="s">
        <v>11</v>
      </c>
      <c r="F2038" t="s">
        <v>6494</v>
      </c>
      <c r="G2038" t="s">
        <v>6495</v>
      </c>
      <c r="H2038" s="2" t="s">
        <v>6493</v>
      </c>
      <c r="I2038" s="2" t="s">
        <v>3</v>
      </c>
      <c r="J2038" s="4">
        <v>0</v>
      </c>
      <c r="K2038" s="4" t="s">
        <v>17051</v>
      </c>
      <c r="L2038">
        <f>IF(Tabla1[[#This Row],[Code relation 
(is preprint of)]]="NO", 2, 1)</f>
        <v>2</v>
      </c>
      <c r="Q2038" s="7"/>
      <c r="R2038" s="30">
        <f>$Q$2-Tabla1[[#This Row],[Date of posting in
 preprint server]]</f>
        <v>-43957</v>
      </c>
      <c r="S2038" s="7"/>
    </row>
    <row r="2039" spans="1:19" x14ac:dyDescent="0.25">
      <c r="A2039">
        <v>2002</v>
      </c>
      <c r="B2039" t="s">
        <v>6496</v>
      </c>
      <c r="C2039" t="s">
        <v>6329</v>
      </c>
      <c r="D2039" t="s">
        <v>10</v>
      </c>
      <c r="E2039" t="s">
        <v>11</v>
      </c>
      <c r="F2039" t="s">
        <v>6497</v>
      </c>
      <c r="G2039" t="s">
        <v>6498</v>
      </c>
      <c r="H2039" s="2" t="s">
        <v>6496</v>
      </c>
      <c r="I2039" s="2" t="s">
        <v>3</v>
      </c>
      <c r="J2039" s="4">
        <v>0</v>
      </c>
      <c r="K2039" s="4" t="s">
        <v>17051</v>
      </c>
      <c r="L2039">
        <f>IF(Tabla1[[#This Row],[Code relation 
(is preprint of)]]="NO", 2, 1)</f>
        <v>2</v>
      </c>
      <c r="Q2039" s="7"/>
      <c r="R2039" s="30">
        <f>$Q$2-Tabla1[[#This Row],[Date of posting in
 preprint server]]</f>
        <v>-43957</v>
      </c>
      <c r="S2039" s="7"/>
    </row>
    <row r="2040" spans="1:19" x14ac:dyDescent="0.25">
      <c r="A2040">
        <v>2003</v>
      </c>
      <c r="B2040" t="s">
        <v>6499</v>
      </c>
      <c r="C2040" t="s">
        <v>6329</v>
      </c>
      <c r="D2040" t="s">
        <v>10</v>
      </c>
      <c r="E2040" t="s">
        <v>11</v>
      </c>
      <c r="F2040" t="s">
        <v>6500</v>
      </c>
      <c r="G2040" t="s">
        <v>6501</v>
      </c>
      <c r="H2040" s="2" t="s">
        <v>6499</v>
      </c>
      <c r="I2040" s="2" t="s">
        <v>3</v>
      </c>
      <c r="J2040" s="4">
        <v>0</v>
      </c>
      <c r="K2040" s="4" t="s">
        <v>17051</v>
      </c>
      <c r="L2040">
        <f>IF(Tabla1[[#This Row],[Code relation 
(is preprint of)]]="NO", 2, 1)</f>
        <v>2</v>
      </c>
      <c r="Q2040" s="7"/>
      <c r="R2040" s="30">
        <f>$Q$2-Tabla1[[#This Row],[Date of posting in
 preprint server]]</f>
        <v>-43957</v>
      </c>
      <c r="S2040" s="7"/>
    </row>
    <row r="2041" spans="1:19" x14ac:dyDescent="0.25">
      <c r="A2041">
        <v>2004</v>
      </c>
      <c r="B2041" t="s">
        <v>6502</v>
      </c>
      <c r="C2041" t="s">
        <v>6329</v>
      </c>
      <c r="D2041" t="s">
        <v>10</v>
      </c>
      <c r="E2041" t="s">
        <v>11</v>
      </c>
      <c r="F2041" t="s">
        <v>6503</v>
      </c>
      <c r="G2041" t="s">
        <v>6504</v>
      </c>
      <c r="H2041" s="2" t="s">
        <v>6502</v>
      </c>
      <c r="I2041" s="2" t="s">
        <v>3</v>
      </c>
      <c r="J2041" s="4">
        <v>0</v>
      </c>
      <c r="K2041" s="4" t="s">
        <v>17051</v>
      </c>
      <c r="L2041">
        <f>IF(Tabla1[[#This Row],[Code relation 
(is preprint of)]]="NO", 2, 1)</f>
        <v>2</v>
      </c>
      <c r="Q2041" s="7"/>
      <c r="R2041" s="30">
        <f>$Q$2-Tabla1[[#This Row],[Date of posting in
 preprint server]]</f>
        <v>-43957</v>
      </c>
      <c r="S2041" s="7"/>
    </row>
    <row r="2042" spans="1:19" x14ac:dyDescent="0.25">
      <c r="A2042">
        <v>2005</v>
      </c>
      <c r="B2042" t="s">
        <v>6505</v>
      </c>
      <c r="C2042" t="s">
        <v>6329</v>
      </c>
      <c r="D2042" t="s">
        <v>10</v>
      </c>
      <c r="E2042" t="s">
        <v>11</v>
      </c>
      <c r="F2042" t="s">
        <v>6506</v>
      </c>
      <c r="G2042" t="s">
        <v>6507</v>
      </c>
      <c r="H2042" s="2" t="s">
        <v>6505</v>
      </c>
      <c r="I2042" s="2" t="s">
        <v>3</v>
      </c>
      <c r="J2042" s="4">
        <v>0</v>
      </c>
      <c r="K2042" s="4" t="s">
        <v>17051</v>
      </c>
      <c r="L2042">
        <f>IF(Tabla1[[#This Row],[Code relation 
(is preprint of)]]="NO", 2, 1)</f>
        <v>2</v>
      </c>
      <c r="Q2042" s="7"/>
      <c r="R2042" s="30">
        <f>$Q$2-Tabla1[[#This Row],[Date of posting in
 preprint server]]</f>
        <v>-43957</v>
      </c>
      <c r="S2042" s="7"/>
    </row>
    <row r="2043" spans="1:19" x14ac:dyDescent="0.25">
      <c r="A2043">
        <v>2006</v>
      </c>
      <c r="B2043" t="s">
        <v>6508</v>
      </c>
      <c r="C2043" t="s">
        <v>6329</v>
      </c>
      <c r="D2043" t="s">
        <v>10</v>
      </c>
      <c r="E2043" t="s">
        <v>11</v>
      </c>
      <c r="F2043" t="s">
        <v>6509</v>
      </c>
      <c r="G2043" t="s">
        <v>6510</v>
      </c>
      <c r="H2043" s="2" t="s">
        <v>6508</v>
      </c>
      <c r="I2043" s="2" t="s">
        <v>3</v>
      </c>
      <c r="J2043" s="4">
        <v>0</v>
      </c>
      <c r="K2043" s="4" t="s">
        <v>17051</v>
      </c>
      <c r="L2043">
        <f>IF(Tabla1[[#This Row],[Code relation 
(is preprint of)]]="NO", 2, 1)</f>
        <v>2</v>
      </c>
      <c r="Q2043" s="7"/>
      <c r="R2043" s="30">
        <f>$Q$2-Tabla1[[#This Row],[Date of posting in
 preprint server]]</f>
        <v>-43957</v>
      </c>
      <c r="S2043" s="7"/>
    </row>
    <row r="2044" spans="1:19" x14ac:dyDescent="0.25">
      <c r="A2044">
        <v>2007</v>
      </c>
      <c r="B2044" t="s">
        <v>6511</v>
      </c>
      <c r="C2044" t="s">
        <v>6329</v>
      </c>
      <c r="D2044" t="s">
        <v>10</v>
      </c>
      <c r="E2044" t="s">
        <v>11</v>
      </c>
      <c r="F2044" t="s">
        <v>6512</v>
      </c>
      <c r="G2044" t="s">
        <v>6513</v>
      </c>
      <c r="H2044" s="2" t="s">
        <v>6511</v>
      </c>
      <c r="I2044" s="2" t="s">
        <v>3</v>
      </c>
      <c r="J2044" s="4">
        <v>0</v>
      </c>
      <c r="K2044" s="4" t="s">
        <v>17051</v>
      </c>
      <c r="L2044">
        <f>IF(Tabla1[[#This Row],[Code relation 
(is preprint of)]]="NO", 2, 1)</f>
        <v>2</v>
      </c>
      <c r="Q2044" s="7"/>
      <c r="R2044" s="30">
        <f>$Q$2-Tabla1[[#This Row],[Date of posting in
 preprint server]]</f>
        <v>-43957</v>
      </c>
      <c r="S2044" s="7"/>
    </row>
    <row r="2045" spans="1:19" x14ac:dyDescent="0.25">
      <c r="A2045">
        <v>2008</v>
      </c>
      <c r="B2045" t="s">
        <v>6514</v>
      </c>
      <c r="C2045" t="s">
        <v>6329</v>
      </c>
      <c r="D2045" t="s">
        <v>10</v>
      </c>
      <c r="E2045" t="s">
        <v>11</v>
      </c>
      <c r="F2045" t="s">
        <v>6515</v>
      </c>
      <c r="G2045" t="s">
        <v>6516</v>
      </c>
      <c r="H2045" s="2" t="s">
        <v>6514</v>
      </c>
      <c r="I2045" s="2" t="s">
        <v>3</v>
      </c>
      <c r="J2045" s="4">
        <v>0</v>
      </c>
      <c r="K2045" s="4" t="s">
        <v>17051</v>
      </c>
      <c r="L2045">
        <f>IF(Tabla1[[#This Row],[Code relation 
(is preprint of)]]="NO", 2, 1)</f>
        <v>2</v>
      </c>
      <c r="Q2045" s="7"/>
      <c r="R2045" s="30">
        <f>$Q$2-Tabla1[[#This Row],[Date of posting in
 preprint server]]</f>
        <v>-43957</v>
      </c>
      <c r="S2045" s="7"/>
    </row>
    <row r="2046" spans="1:19" x14ac:dyDescent="0.25">
      <c r="A2046">
        <v>2009</v>
      </c>
      <c r="B2046" t="s">
        <v>6517</v>
      </c>
      <c r="C2046" t="s">
        <v>6329</v>
      </c>
      <c r="D2046" t="s">
        <v>10</v>
      </c>
      <c r="E2046" t="s">
        <v>11</v>
      </c>
      <c r="F2046" t="s">
        <v>6518</v>
      </c>
      <c r="G2046" t="s">
        <v>6519</v>
      </c>
      <c r="H2046" s="2" t="s">
        <v>6517</v>
      </c>
      <c r="I2046" s="2" t="s">
        <v>3</v>
      </c>
      <c r="J2046" s="4">
        <v>0</v>
      </c>
      <c r="K2046" s="4" t="s">
        <v>17051</v>
      </c>
      <c r="L2046">
        <f>IF(Tabla1[[#This Row],[Code relation 
(is preprint of)]]="NO", 2, 1)</f>
        <v>2</v>
      </c>
      <c r="Q2046" s="7"/>
      <c r="R2046" s="30">
        <f>$Q$2-Tabla1[[#This Row],[Date of posting in
 preprint server]]</f>
        <v>-43957</v>
      </c>
      <c r="S2046" s="7"/>
    </row>
    <row r="2047" spans="1:19" x14ac:dyDescent="0.25">
      <c r="A2047">
        <v>2010</v>
      </c>
      <c r="B2047" t="s">
        <v>6520</v>
      </c>
      <c r="C2047" t="s">
        <v>6329</v>
      </c>
      <c r="D2047" t="s">
        <v>10</v>
      </c>
      <c r="E2047" t="s">
        <v>11</v>
      </c>
      <c r="F2047" t="s">
        <v>6521</v>
      </c>
      <c r="G2047" t="s">
        <v>6522</v>
      </c>
      <c r="H2047" s="2" t="s">
        <v>6520</v>
      </c>
      <c r="I2047" s="2" t="s">
        <v>3</v>
      </c>
      <c r="J2047" s="4">
        <v>0</v>
      </c>
      <c r="K2047" s="4" t="s">
        <v>17051</v>
      </c>
      <c r="L2047">
        <f>IF(Tabla1[[#This Row],[Code relation 
(is preprint of)]]="NO", 2, 1)</f>
        <v>2</v>
      </c>
      <c r="Q2047" s="7"/>
      <c r="R2047" s="30">
        <f>$Q$2-Tabla1[[#This Row],[Date of posting in
 preprint server]]</f>
        <v>-43957</v>
      </c>
      <c r="S2047" s="7"/>
    </row>
    <row r="2048" spans="1:19" x14ac:dyDescent="0.25">
      <c r="A2048">
        <v>2011</v>
      </c>
      <c r="B2048" t="s">
        <v>6523</v>
      </c>
      <c r="C2048" t="s">
        <v>6329</v>
      </c>
      <c r="D2048" t="s">
        <v>10</v>
      </c>
      <c r="E2048" t="s">
        <v>11</v>
      </c>
      <c r="F2048" t="s">
        <v>6524</v>
      </c>
      <c r="G2048" t="s">
        <v>6525</v>
      </c>
      <c r="H2048" s="2" t="s">
        <v>6523</v>
      </c>
      <c r="I2048" s="2" t="s">
        <v>3</v>
      </c>
      <c r="J2048" s="4">
        <v>0</v>
      </c>
      <c r="K2048" s="4" t="s">
        <v>17051</v>
      </c>
      <c r="L2048">
        <f>IF(Tabla1[[#This Row],[Code relation 
(is preprint of)]]="NO", 2, 1)</f>
        <v>2</v>
      </c>
      <c r="Q2048" s="7"/>
      <c r="R2048" s="30">
        <f>$Q$2-Tabla1[[#This Row],[Date of posting in
 preprint server]]</f>
        <v>-43957</v>
      </c>
      <c r="S2048" s="7"/>
    </row>
    <row r="2049" spans="1:19" x14ac:dyDescent="0.25">
      <c r="A2049">
        <v>2012</v>
      </c>
      <c r="B2049" t="s">
        <v>6526</v>
      </c>
      <c r="C2049" t="s">
        <v>6329</v>
      </c>
      <c r="D2049" t="s">
        <v>10</v>
      </c>
      <c r="E2049" t="s">
        <v>11</v>
      </c>
      <c r="F2049" t="s">
        <v>6527</v>
      </c>
      <c r="G2049" t="s">
        <v>6528</v>
      </c>
      <c r="H2049" s="2" t="s">
        <v>6526</v>
      </c>
      <c r="I2049" s="2" t="s">
        <v>3</v>
      </c>
      <c r="J2049" s="4">
        <v>0</v>
      </c>
      <c r="K2049" s="4" t="s">
        <v>17051</v>
      </c>
      <c r="L2049">
        <f>IF(Tabla1[[#This Row],[Code relation 
(is preprint of)]]="NO", 2, 1)</f>
        <v>2</v>
      </c>
      <c r="Q2049" s="7"/>
      <c r="R2049" s="30">
        <f>$Q$2-Tabla1[[#This Row],[Date of posting in
 preprint server]]</f>
        <v>-43957</v>
      </c>
      <c r="S2049" s="7"/>
    </row>
    <row r="2050" spans="1:19" x14ac:dyDescent="0.25">
      <c r="A2050">
        <v>2013</v>
      </c>
      <c r="B2050" t="s">
        <v>6529</v>
      </c>
      <c r="C2050" t="s">
        <v>6329</v>
      </c>
      <c r="D2050" t="s">
        <v>10</v>
      </c>
      <c r="E2050" t="s">
        <v>11</v>
      </c>
      <c r="F2050" t="s">
        <v>6530</v>
      </c>
      <c r="G2050" t="s">
        <v>6531</v>
      </c>
      <c r="H2050" s="2" t="s">
        <v>6529</v>
      </c>
      <c r="I2050" s="2" t="s">
        <v>3</v>
      </c>
      <c r="J2050" s="4">
        <v>0</v>
      </c>
      <c r="K2050" s="4" t="s">
        <v>17051</v>
      </c>
      <c r="L2050">
        <f>IF(Tabla1[[#This Row],[Code relation 
(is preprint of)]]="NO", 2, 1)</f>
        <v>2</v>
      </c>
      <c r="Q2050" s="7"/>
      <c r="R2050" s="30">
        <f>$Q$2-Tabla1[[#This Row],[Date of posting in
 preprint server]]</f>
        <v>-43957</v>
      </c>
      <c r="S2050" s="7"/>
    </row>
    <row r="2051" spans="1:19" x14ac:dyDescent="0.25">
      <c r="A2051">
        <v>2014</v>
      </c>
      <c r="B2051" t="s">
        <v>6532</v>
      </c>
      <c r="C2051" t="s">
        <v>6329</v>
      </c>
      <c r="D2051" t="s">
        <v>10</v>
      </c>
      <c r="E2051" t="s">
        <v>11</v>
      </c>
      <c r="F2051" t="s">
        <v>6533</v>
      </c>
      <c r="G2051" t="s">
        <v>6534</v>
      </c>
      <c r="H2051" s="2" t="s">
        <v>6532</v>
      </c>
      <c r="I2051" s="2" t="s">
        <v>3</v>
      </c>
      <c r="J2051" s="4">
        <v>0</v>
      </c>
      <c r="K2051" s="4" t="s">
        <v>17051</v>
      </c>
      <c r="L2051">
        <f>IF(Tabla1[[#This Row],[Code relation 
(is preprint of)]]="NO", 2, 1)</f>
        <v>2</v>
      </c>
      <c r="Q2051" s="7"/>
      <c r="R2051" s="30">
        <f>$Q$2-Tabla1[[#This Row],[Date of posting in
 preprint server]]</f>
        <v>-43957</v>
      </c>
      <c r="S2051" s="7"/>
    </row>
    <row r="2052" spans="1:19" x14ac:dyDescent="0.25">
      <c r="A2052">
        <v>2015</v>
      </c>
      <c r="B2052" t="s">
        <v>6535</v>
      </c>
      <c r="C2052" t="s">
        <v>6329</v>
      </c>
      <c r="D2052" t="s">
        <v>10</v>
      </c>
      <c r="E2052" t="s">
        <v>11</v>
      </c>
      <c r="F2052" t="s">
        <v>6536</v>
      </c>
      <c r="G2052" t="s">
        <v>6537</v>
      </c>
      <c r="H2052" s="2" t="s">
        <v>6535</v>
      </c>
      <c r="I2052" s="2" t="s">
        <v>3</v>
      </c>
      <c r="J2052" s="4">
        <v>0</v>
      </c>
      <c r="K2052" s="4" t="s">
        <v>17051</v>
      </c>
      <c r="L2052">
        <f>IF(Tabla1[[#This Row],[Code relation 
(is preprint of)]]="NO", 2, 1)</f>
        <v>2</v>
      </c>
      <c r="Q2052" s="7"/>
      <c r="R2052" s="30">
        <f>$Q$2-Tabla1[[#This Row],[Date of posting in
 preprint server]]</f>
        <v>-43957</v>
      </c>
      <c r="S2052" s="7"/>
    </row>
    <row r="2053" spans="1:19" x14ac:dyDescent="0.25">
      <c r="A2053">
        <v>2016</v>
      </c>
      <c r="B2053" t="s">
        <v>6538</v>
      </c>
      <c r="C2053" t="s">
        <v>6329</v>
      </c>
      <c r="D2053" t="s">
        <v>10</v>
      </c>
      <c r="E2053" t="s">
        <v>11</v>
      </c>
      <c r="F2053" t="s">
        <v>6539</v>
      </c>
      <c r="G2053" t="s">
        <v>6540</v>
      </c>
      <c r="H2053" s="2" t="s">
        <v>6538</v>
      </c>
      <c r="I2053" s="2" t="s">
        <v>3</v>
      </c>
      <c r="J2053" s="4">
        <v>1</v>
      </c>
      <c r="K2053" s="4" t="s">
        <v>17051</v>
      </c>
      <c r="L2053">
        <f>IF(Tabla1[[#This Row],[Code relation 
(is preprint of)]]="NO", 2, 1)</f>
        <v>2</v>
      </c>
      <c r="Q2053" s="7"/>
      <c r="R2053" s="30">
        <f>$Q$2-Tabla1[[#This Row],[Date of posting in
 preprint server]]</f>
        <v>-43957</v>
      </c>
      <c r="S2053" s="7"/>
    </row>
    <row r="2054" spans="1:19" x14ac:dyDescent="0.25">
      <c r="A2054">
        <v>2017</v>
      </c>
      <c r="B2054" t="s">
        <v>6541</v>
      </c>
      <c r="C2054" t="s">
        <v>6329</v>
      </c>
      <c r="D2054" t="s">
        <v>10</v>
      </c>
      <c r="E2054" t="s">
        <v>11</v>
      </c>
      <c r="F2054" t="s">
        <v>6542</v>
      </c>
      <c r="G2054" t="s">
        <v>6543</v>
      </c>
      <c r="H2054" s="2" t="s">
        <v>6541</v>
      </c>
      <c r="I2054" s="2" t="s">
        <v>3</v>
      </c>
      <c r="J2054" s="4">
        <v>0</v>
      </c>
      <c r="K2054" s="4" t="s">
        <v>17051</v>
      </c>
      <c r="L2054">
        <f>IF(Tabla1[[#This Row],[Code relation 
(is preprint of)]]="NO", 2, 1)</f>
        <v>2</v>
      </c>
      <c r="Q2054" s="7"/>
      <c r="R2054" s="30">
        <f>$Q$2-Tabla1[[#This Row],[Date of posting in
 preprint server]]</f>
        <v>-43957</v>
      </c>
      <c r="S2054" s="7"/>
    </row>
    <row r="2055" spans="1:19" x14ac:dyDescent="0.25">
      <c r="A2055">
        <v>2018</v>
      </c>
      <c r="B2055" t="s">
        <v>6544</v>
      </c>
      <c r="C2055" t="s">
        <v>6329</v>
      </c>
      <c r="D2055" t="s">
        <v>10</v>
      </c>
      <c r="E2055" t="s">
        <v>11</v>
      </c>
      <c r="F2055" t="s">
        <v>6545</v>
      </c>
      <c r="G2055" t="s">
        <v>6546</v>
      </c>
      <c r="H2055" s="2" t="s">
        <v>6544</v>
      </c>
      <c r="I2055" s="2" t="s">
        <v>3</v>
      </c>
      <c r="J2055" s="4">
        <v>0</v>
      </c>
      <c r="K2055" s="4" t="s">
        <v>17051</v>
      </c>
      <c r="L2055">
        <f>IF(Tabla1[[#This Row],[Code relation 
(is preprint of)]]="NO", 2, 1)</f>
        <v>2</v>
      </c>
      <c r="Q2055" s="7"/>
      <c r="R2055" s="30">
        <f>$Q$2-Tabla1[[#This Row],[Date of posting in
 preprint server]]</f>
        <v>-43957</v>
      </c>
      <c r="S2055" s="7"/>
    </row>
    <row r="2056" spans="1:19" x14ac:dyDescent="0.25">
      <c r="A2056">
        <v>2019</v>
      </c>
      <c r="B2056" t="s">
        <v>6547</v>
      </c>
      <c r="C2056" t="s">
        <v>6329</v>
      </c>
      <c r="D2056" t="s">
        <v>10</v>
      </c>
      <c r="E2056" t="s">
        <v>11</v>
      </c>
      <c r="F2056" t="s">
        <v>6548</v>
      </c>
      <c r="G2056" t="s">
        <v>6549</v>
      </c>
      <c r="H2056" s="2" t="s">
        <v>6547</v>
      </c>
      <c r="I2056" s="2" t="s">
        <v>3</v>
      </c>
      <c r="J2056" s="4">
        <v>0</v>
      </c>
      <c r="K2056" s="4" t="s">
        <v>17051</v>
      </c>
      <c r="L2056">
        <f>IF(Tabla1[[#This Row],[Code relation 
(is preprint of)]]="NO", 2, 1)</f>
        <v>2</v>
      </c>
      <c r="Q2056" s="7"/>
      <c r="R2056" s="30">
        <f>$Q$2-Tabla1[[#This Row],[Date of posting in
 preprint server]]</f>
        <v>-43957</v>
      </c>
      <c r="S2056" s="7"/>
    </row>
    <row r="2057" spans="1:19" x14ac:dyDescent="0.25">
      <c r="A2057">
        <v>2020</v>
      </c>
      <c r="B2057" t="s">
        <v>6550</v>
      </c>
      <c r="C2057" t="s">
        <v>6329</v>
      </c>
      <c r="D2057" t="s">
        <v>10</v>
      </c>
      <c r="E2057" t="s">
        <v>11</v>
      </c>
      <c r="F2057" t="s">
        <v>6551</v>
      </c>
      <c r="G2057" t="s">
        <v>6552</v>
      </c>
      <c r="H2057" s="2" t="s">
        <v>6550</v>
      </c>
      <c r="I2057" s="2" t="s">
        <v>3</v>
      </c>
      <c r="J2057" s="4">
        <v>0</v>
      </c>
      <c r="K2057" s="4" t="s">
        <v>17051</v>
      </c>
      <c r="L2057">
        <f>IF(Tabla1[[#This Row],[Code relation 
(is preprint of)]]="NO", 2, 1)</f>
        <v>2</v>
      </c>
      <c r="Q2057" s="7"/>
      <c r="R2057" s="30">
        <f>$Q$2-Tabla1[[#This Row],[Date of posting in
 preprint server]]</f>
        <v>-43957</v>
      </c>
      <c r="S2057" s="7"/>
    </row>
    <row r="2058" spans="1:19" x14ac:dyDescent="0.25">
      <c r="A2058">
        <v>2021</v>
      </c>
      <c r="B2058" t="s">
        <v>6553</v>
      </c>
      <c r="C2058" t="s">
        <v>6329</v>
      </c>
      <c r="D2058" t="s">
        <v>10</v>
      </c>
      <c r="E2058" t="s">
        <v>11</v>
      </c>
      <c r="F2058" t="s">
        <v>6554</v>
      </c>
      <c r="G2058" t="s">
        <v>6555</v>
      </c>
      <c r="H2058" s="2" t="s">
        <v>6553</v>
      </c>
      <c r="I2058" s="2" t="s">
        <v>3</v>
      </c>
      <c r="J2058" s="4">
        <v>0</v>
      </c>
      <c r="K2058" s="4" t="s">
        <v>17051</v>
      </c>
      <c r="L2058">
        <f>IF(Tabla1[[#This Row],[Code relation 
(is preprint of)]]="NO", 2, 1)</f>
        <v>2</v>
      </c>
      <c r="Q2058" s="7"/>
      <c r="R2058" s="30">
        <f>$Q$2-Tabla1[[#This Row],[Date of posting in
 preprint server]]</f>
        <v>-43957</v>
      </c>
      <c r="S2058" s="7"/>
    </row>
    <row r="2059" spans="1:19" x14ac:dyDescent="0.25">
      <c r="A2059">
        <v>2022</v>
      </c>
      <c r="B2059" t="s">
        <v>6556</v>
      </c>
      <c r="C2059" t="s">
        <v>6329</v>
      </c>
      <c r="D2059" t="s">
        <v>10</v>
      </c>
      <c r="E2059" t="s">
        <v>11</v>
      </c>
      <c r="F2059" t="s">
        <v>6557</v>
      </c>
      <c r="G2059" t="s">
        <v>6558</v>
      </c>
      <c r="H2059" s="2" t="s">
        <v>6556</v>
      </c>
      <c r="I2059" s="2" t="s">
        <v>3</v>
      </c>
      <c r="J2059" s="4">
        <v>0</v>
      </c>
      <c r="K2059" s="4" t="s">
        <v>17051</v>
      </c>
      <c r="L2059">
        <f>IF(Tabla1[[#This Row],[Code relation 
(is preprint of)]]="NO", 2, 1)</f>
        <v>2</v>
      </c>
      <c r="Q2059" s="7"/>
      <c r="R2059" s="30">
        <f>$Q$2-Tabla1[[#This Row],[Date of posting in
 preprint server]]</f>
        <v>-43957</v>
      </c>
      <c r="S2059" s="7"/>
    </row>
    <row r="2060" spans="1:19" x14ac:dyDescent="0.25">
      <c r="A2060">
        <v>2023</v>
      </c>
      <c r="B2060" t="s">
        <v>6559</v>
      </c>
      <c r="C2060" t="s">
        <v>6329</v>
      </c>
      <c r="D2060" t="s">
        <v>10</v>
      </c>
      <c r="E2060" t="s">
        <v>11</v>
      </c>
      <c r="F2060" t="s">
        <v>6560</v>
      </c>
      <c r="G2060" t="s">
        <v>6561</v>
      </c>
      <c r="H2060" s="2" t="s">
        <v>6559</v>
      </c>
      <c r="I2060" s="2" t="s">
        <v>3</v>
      </c>
      <c r="J2060" s="4">
        <v>0</v>
      </c>
      <c r="K2060" s="4" t="s">
        <v>17051</v>
      </c>
      <c r="L2060">
        <f>IF(Tabla1[[#This Row],[Code relation 
(is preprint of)]]="NO", 2, 1)</f>
        <v>2</v>
      </c>
      <c r="Q2060" s="7"/>
      <c r="R2060" s="30">
        <f>$Q$2-Tabla1[[#This Row],[Date of posting in
 preprint server]]</f>
        <v>-43957</v>
      </c>
      <c r="S2060" s="7"/>
    </row>
    <row r="2061" spans="1:19" x14ac:dyDescent="0.25">
      <c r="A2061">
        <v>2024</v>
      </c>
      <c r="B2061" t="s">
        <v>6562</v>
      </c>
      <c r="C2061" t="s">
        <v>6329</v>
      </c>
      <c r="D2061" t="s">
        <v>10</v>
      </c>
      <c r="E2061" t="s">
        <v>11</v>
      </c>
      <c r="F2061" t="s">
        <v>6563</v>
      </c>
      <c r="G2061" t="s">
        <v>6564</v>
      </c>
      <c r="H2061" s="2" t="s">
        <v>6562</v>
      </c>
      <c r="I2061" s="2" t="s">
        <v>3</v>
      </c>
      <c r="J2061" s="4">
        <v>0</v>
      </c>
      <c r="K2061" s="4" t="s">
        <v>17051</v>
      </c>
      <c r="L2061">
        <f>IF(Tabla1[[#This Row],[Code relation 
(is preprint of)]]="NO", 2, 1)</f>
        <v>2</v>
      </c>
      <c r="Q2061" s="7"/>
      <c r="R2061" s="30">
        <f>$Q$2-Tabla1[[#This Row],[Date of posting in
 preprint server]]</f>
        <v>-43957</v>
      </c>
      <c r="S2061" s="7"/>
    </row>
    <row r="2062" spans="1:19" x14ac:dyDescent="0.25">
      <c r="A2062">
        <v>2025</v>
      </c>
      <c r="B2062" t="s">
        <v>6565</v>
      </c>
      <c r="C2062" t="s">
        <v>6329</v>
      </c>
      <c r="D2062" t="s">
        <v>10</v>
      </c>
      <c r="E2062" t="s">
        <v>11</v>
      </c>
      <c r="F2062" t="s">
        <v>6566</v>
      </c>
      <c r="G2062" t="s">
        <v>6567</v>
      </c>
      <c r="H2062" s="2" t="s">
        <v>6565</v>
      </c>
      <c r="I2062" s="2" t="s">
        <v>3</v>
      </c>
      <c r="J2062" s="4">
        <v>0</v>
      </c>
      <c r="K2062" s="4" t="s">
        <v>17051</v>
      </c>
      <c r="L2062">
        <f>IF(Tabla1[[#This Row],[Code relation 
(is preprint of)]]="NO", 2, 1)</f>
        <v>2</v>
      </c>
      <c r="Q2062" s="7"/>
      <c r="R2062" s="30">
        <f>$Q$2-Tabla1[[#This Row],[Date of posting in
 preprint server]]</f>
        <v>-43957</v>
      </c>
      <c r="S2062" s="7"/>
    </row>
    <row r="2063" spans="1:19" x14ac:dyDescent="0.25">
      <c r="A2063">
        <v>2026</v>
      </c>
      <c r="B2063" t="s">
        <v>6568</v>
      </c>
      <c r="C2063" t="s">
        <v>6329</v>
      </c>
      <c r="D2063" t="s">
        <v>10</v>
      </c>
      <c r="E2063" t="s">
        <v>11</v>
      </c>
      <c r="F2063" t="s">
        <v>6569</v>
      </c>
      <c r="G2063" t="s">
        <v>6570</v>
      </c>
      <c r="H2063" s="2" t="s">
        <v>6568</v>
      </c>
      <c r="I2063" s="2" t="s">
        <v>3</v>
      </c>
      <c r="J2063" s="4">
        <v>0</v>
      </c>
      <c r="K2063" s="4" t="s">
        <v>17051</v>
      </c>
      <c r="L2063">
        <f>IF(Tabla1[[#This Row],[Code relation 
(is preprint of)]]="NO", 2, 1)</f>
        <v>2</v>
      </c>
      <c r="Q2063" s="7"/>
      <c r="R2063" s="30">
        <f>$Q$2-Tabla1[[#This Row],[Date of posting in
 preprint server]]</f>
        <v>-43957</v>
      </c>
      <c r="S2063" s="7"/>
    </row>
    <row r="2064" spans="1:19" x14ac:dyDescent="0.25">
      <c r="A2064">
        <v>2027</v>
      </c>
      <c r="B2064" t="s">
        <v>6571</v>
      </c>
      <c r="C2064" t="s">
        <v>6329</v>
      </c>
      <c r="D2064" t="s">
        <v>10</v>
      </c>
      <c r="E2064" t="s">
        <v>11</v>
      </c>
      <c r="F2064" t="s">
        <v>6572</v>
      </c>
      <c r="G2064" t="s">
        <v>6573</v>
      </c>
      <c r="H2064" s="2" t="s">
        <v>6571</v>
      </c>
      <c r="I2064" s="2" t="s">
        <v>3</v>
      </c>
      <c r="J2064" s="4">
        <v>1</v>
      </c>
      <c r="K2064" s="4" t="s">
        <v>17051</v>
      </c>
      <c r="L2064">
        <f>IF(Tabla1[[#This Row],[Code relation 
(is preprint of)]]="NO", 2, 1)</f>
        <v>2</v>
      </c>
      <c r="Q2064" s="7"/>
      <c r="R2064" s="30">
        <f>$Q$2-Tabla1[[#This Row],[Date of posting in
 preprint server]]</f>
        <v>-43957</v>
      </c>
      <c r="S2064" s="7"/>
    </row>
    <row r="2065" spans="1:19" x14ac:dyDescent="0.25">
      <c r="A2065">
        <v>2028</v>
      </c>
      <c r="B2065" t="s">
        <v>6574</v>
      </c>
      <c r="C2065" t="s">
        <v>6329</v>
      </c>
      <c r="D2065" t="s">
        <v>10</v>
      </c>
      <c r="E2065" t="s">
        <v>11</v>
      </c>
      <c r="F2065" t="s">
        <v>6575</v>
      </c>
      <c r="G2065" t="s">
        <v>183</v>
      </c>
      <c r="H2065" s="2" t="s">
        <v>6574</v>
      </c>
      <c r="I2065" s="2" t="s">
        <v>3</v>
      </c>
      <c r="J2065" s="4">
        <v>0</v>
      </c>
      <c r="K2065" s="4" t="s">
        <v>17051</v>
      </c>
      <c r="L2065">
        <f>IF(Tabla1[[#This Row],[Code relation 
(is preprint of)]]="NO", 2, 1)</f>
        <v>2</v>
      </c>
      <c r="Q2065" s="7"/>
      <c r="R2065" s="30">
        <f>$Q$2-Tabla1[[#This Row],[Date of posting in
 preprint server]]</f>
        <v>-43957</v>
      </c>
      <c r="S2065" s="7"/>
    </row>
    <row r="2066" spans="1:19" x14ac:dyDescent="0.25">
      <c r="A2066">
        <v>2029</v>
      </c>
      <c r="B2066" t="s">
        <v>6576</v>
      </c>
      <c r="C2066" t="s">
        <v>6329</v>
      </c>
      <c r="D2066" t="s">
        <v>10</v>
      </c>
      <c r="E2066" t="s">
        <v>11</v>
      </c>
      <c r="F2066" t="s">
        <v>6577</v>
      </c>
      <c r="G2066" t="s">
        <v>6578</v>
      </c>
      <c r="H2066" s="2" t="s">
        <v>6576</v>
      </c>
      <c r="I2066" s="2" t="s">
        <v>3</v>
      </c>
      <c r="J2066" s="4">
        <v>0</v>
      </c>
      <c r="K2066" s="4" t="s">
        <v>17051</v>
      </c>
      <c r="L2066">
        <f>IF(Tabla1[[#This Row],[Code relation 
(is preprint of)]]="NO", 2, 1)</f>
        <v>2</v>
      </c>
      <c r="Q2066" s="7"/>
      <c r="R2066" s="30">
        <f>$Q$2-Tabla1[[#This Row],[Date of posting in
 preprint server]]</f>
        <v>-43957</v>
      </c>
      <c r="S2066" s="7"/>
    </row>
    <row r="2067" spans="1:19" x14ac:dyDescent="0.25">
      <c r="A2067">
        <v>2030</v>
      </c>
      <c r="B2067" t="s">
        <v>6579</v>
      </c>
      <c r="C2067" t="s">
        <v>6329</v>
      </c>
      <c r="D2067" t="s">
        <v>10</v>
      </c>
      <c r="E2067" t="s">
        <v>11</v>
      </c>
      <c r="F2067" t="s">
        <v>6580</v>
      </c>
      <c r="G2067" t="s">
        <v>6581</v>
      </c>
      <c r="H2067" s="2" t="s">
        <v>6579</v>
      </c>
      <c r="I2067" s="2" t="s">
        <v>3</v>
      </c>
      <c r="J2067" s="4">
        <v>0</v>
      </c>
      <c r="K2067" s="4" t="s">
        <v>17051</v>
      </c>
      <c r="L2067">
        <f>IF(Tabla1[[#This Row],[Code relation 
(is preprint of)]]="NO", 2, 1)</f>
        <v>2</v>
      </c>
      <c r="Q2067" s="7"/>
      <c r="R2067" s="30">
        <f>$Q$2-Tabla1[[#This Row],[Date of posting in
 preprint server]]</f>
        <v>-43957</v>
      </c>
      <c r="S2067" s="7"/>
    </row>
    <row r="2068" spans="1:19" x14ac:dyDescent="0.25">
      <c r="A2068">
        <v>2031</v>
      </c>
      <c r="B2068" t="s">
        <v>6582</v>
      </c>
      <c r="C2068" t="s">
        <v>6329</v>
      </c>
      <c r="D2068" t="s">
        <v>10</v>
      </c>
      <c r="E2068" t="s">
        <v>11</v>
      </c>
      <c r="F2068" t="s">
        <v>6583</v>
      </c>
      <c r="G2068" t="s">
        <v>6584</v>
      </c>
      <c r="H2068" s="2" t="s">
        <v>6582</v>
      </c>
      <c r="I2068" s="2" t="s">
        <v>3</v>
      </c>
      <c r="J2068" s="4">
        <v>0</v>
      </c>
      <c r="K2068" s="4" t="s">
        <v>17051</v>
      </c>
      <c r="L2068">
        <f>IF(Tabla1[[#This Row],[Code relation 
(is preprint of)]]="NO", 2, 1)</f>
        <v>2</v>
      </c>
      <c r="Q2068" s="7"/>
      <c r="R2068" s="30">
        <f>$Q$2-Tabla1[[#This Row],[Date of posting in
 preprint server]]</f>
        <v>-43957</v>
      </c>
      <c r="S2068" s="7"/>
    </row>
    <row r="2069" spans="1:19" x14ac:dyDescent="0.25">
      <c r="A2069">
        <v>2032</v>
      </c>
      <c r="B2069" t="s">
        <v>6585</v>
      </c>
      <c r="C2069" t="s">
        <v>6329</v>
      </c>
      <c r="D2069" t="s">
        <v>10</v>
      </c>
      <c r="E2069" t="s">
        <v>11</v>
      </c>
      <c r="F2069" t="s">
        <v>6586</v>
      </c>
      <c r="G2069" t="s">
        <v>6587</v>
      </c>
      <c r="H2069" s="2" t="s">
        <v>6585</v>
      </c>
      <c r="I2069" s="2" t="s">
        <v>3</v>
      </c>
      <c r="J2069" s="4">
        <v>0</v>
      </c>
      <c r="K2069" s="4" t="s">
        <v>17051</v>
      </c>
      <c r="L2069">
        <f>IF(Tabla1[[#This Row],[Code relation 
(is preprint of)]]="NO", 2, 1)</f>
        <v>2</v>
      </c>
      <c r="Q2069" s="7"/>
      <c r="R2069" s="30">
        <f>$Q$2-Tabla1[[#This Row],[Date of posting in
 preprint server]]</f>
        <v>-43957</v>
      </c>
      <c r="S2069" s="7"/>
    </row>
    <row r="2070" spans="1:19" x14ac:dyDescent="0.25">
      <c r="A2070">
        <v>2033</v>
      </c>
      <c r="B2070" t="s">
        <v>6588</v>
      </c>
      <c r="C2070" t="s">
        <v>6329</v>
      </c>
      <c r="D2070" t="s">
        <v>10</v>
      </c>
      <c r="E2070" t="s">
        <v>11</v>
      </c>
      <c r="F2070" t="s">
        <v>6589</v>
      </c>
      <c r="G2070" t="s">
        <v>6590</v>
      </c>
      <c r="H2070" s="2" t="s">
        <v>6588</v>
      </c>
      <c r="I2070" s="2" t="s">
        <v>3</v>
      </c>
      <c r="J2070" s="4">
        <v>0</v>
      </c>
      <c r="K2070" s="4" t="s">
        <v>17051</v>
      </c>
      <c r="L2070">
        <f>IF(Tabla1[[#This Row],[Code relation 
(is preprint of)]]="NO", 2, 1)</f>
        <v>2</v>
      </c>
      <c r="Q2070" s="7"/>
      <c r="R2070" s="30">
        <f>$Q$2-Tabla1[[#This Row],[Date of posting in
 preprint server]]</f>
        <v>-43957</v>
      </c>
      <c r="S2070" s="7"/>
    </row>
    <row r="2071" spans="1:19" x14ac:dyDescent="0.25">
      <c r="A2071">
        <v>2034</v>
      </c>
      <c r="B2071" t="s">
        <v>6591</v>
      </c>
      <c r="C2071" t="s">
        <v>6329</v>
      </c>
      <c r="D2071" t="s">
        <v>10</v>
      </c>
      <c r="E2071" t="s">
        <v>11</v>
      </c>
      <c r="F2071" t="s">
        <v>6592</v>
      </c>
      <c r="G2071" t="s">
        <v>6593</v>
      </c>
      <c r="H2071" s="2" t="s">
        <v>6591</v>
      </c>
      <c r="I2071" s="2" t="s">
        <v>3</v>
      </c>
      <c r="J2071" s="4">
        <v>2</v>
      </c>
      <c r="K2071" s="4" t="s">
        <v>17051</v>
      </c>
      <c r="L2071">
        <f>IF(Tabla1[[#This Row],[Code relation 
(is preprint of)]]="NO", 2, 1)</f>
        <v>2</v>
      </c>
      <c r="Q2071" s="7"/>
      <c r="R2071" s="30">
        <f>$Q$2-Tabla1[[#This Row],[Date of posting in
 preprint server]]</f>
        <v>-43957</v>
      </c>
      <c r="S2071" s="7"/>
    </row>
    <row r="2072" spans="1:19" x14ac:dyDescent="0.25">
      <c r="A2072">
        <v>2035</v>
      </c>
      <c r="B2072" t="s">
        <v>6594</v>
      </c>
      <c r="C2072" t="s">
        <v>6329</v>
      </c>
      <c r="D2072" t="s">
        <v>10</v>
      </c>
      <c r="E2072" t="s">
        <v>11</v>
      </c>
      <c r="F2072" t="s">
        <v>6595</v>
      </c>
      <c r="G2072" t="s">
        <v>6596</v>
      </c>
      <c r="H2072" s="2" t="s">
        <v>6594</v>
      </c>
      <c r="I2072" s="2" t="s">
        <v>3</v>
      </c>
      <c r="J2072" s="4">
        <v>0</v>
      </c>
      <c r="K2072" s="4" t="s">
        <v>17051</v>
      </c>
      <c r="L2072">
        <f>IF(Tabla1[[#This Row],[Code relation 
(is preprint of)]]="NO", 2, 1)</f>
        <v>2</v>
      </c>
      <c r="Q2072" s="7"/>
      <c r="R2072" s="30">
        <f>$Q$2-Tabla1[[#This Row],[Date of posting in
 preprint server]]</f>
        <v>-43957</v>
      </c>
      <c r="S2072" s="7"/>
    </row>
    <row r="2073" spans="1:19" x14ac:dyDescent="0.25">
      <c r="A2073">
        <v>2036</v>
      </c>
      <c r="B2073" t="s">
        <v>6597</v>
      </c>
      <c r="C2073" t="s">
        <v>6329</v>
      </c>
      <c r="D2073" t="s">
        <v>10</v>
      </c>
      <c r="E2073" t="s">
        <v>11</v>
      </c>
      <c r="F2073" t="s">
        <v>6598</v>
      </c>
      <c r="G2073" t="s">
        <v>6599</v>
      </c>
      <c r="H2073" s="2" t="s">
        <v>6597</v>
      </c>
      <c r="I2073" s="2" t="s">
        <v>3</v>
      </c>
      <c r="J2073" s="4">
        <v>0</v>
      </c>
      <c r="K2073" s="4" t="s">
        <v>16814</v>
      </c>
      <c r="L2073">
        <f>IF(Tabla1[[#This Row],[Code relation 
(is preprint of)]]="NO", 2, 1)</f>
        <v>1</v>
      </c>
      <c r="M2073" s="24" t="s">
        <v>17391</v>
      </c>
      <c r="N2073" s="32" t="s">
        <v>17120</v>
      </c>
      <c r="O2073" s="32">
        <f>Tabla1[[#This Row],[Date of publication (data available online on scholarly journal)]]-Tabla1[[#This Row],[Date of posting in
 preprint server]]</f>
        <v>7</v>
      </c>
      <c r="P2073" s="19">
        <v>1</v>
      </c>
      <c r="Q2073" s="7"/>
      <c r="R2073" s="30">
        <f>$Q$2-Tabla1[[#This Row],[Date of posting in
 preprint server]]</f>
        <v>-43957</v>
      </c>
      <c r="S2073" s="7"/>
    </row>
    <row r="2074" spans="1:19" x14ac:dyDescent="0.25">
      <c r="A2074">
        <v>2037</v>
      </c>
      <c r="B2074" t="s">
        <v>6600</v>
      </c>
      <c r="C2074" t="s">
        <v>6329</v>
      </c>
      <c r="D2074" t="s">
        <v>10</v>
      </c>
      <c r="E2074" t="s">
        <v>11</v>
      </c>
      <c r="F2074" t="s">
        <v>6601</v>
      </c>
      <c r="G2074" t="s">
        <v>6602</v>
      </c>
      <c r="H2074" s="2" t="s">
        <v>6600</v>
      </c>
      <c r="I2074" s="2" t="s">
        <v>3</v>
      </c>
      <c r="J2074" s="4">
        <v>1</v>
      </c>
      <c r="K2074" s="4" t="s">
        <v>17051</v>
      </c>
      <c r="L2074">
        <f>IF(Tabla1[[#This Row],[Code relation 
(is preprint of)]]="NO", 2, 1)</f>
        <v>2</v>
      </c>
      <c r="Q2074" s="7"/>
      <c r="R2074" s="30">
        <f>$Q$2-Tabla1[[#This Row],[Date of posting in
 preprint server]]</f>
        <v>-43957</v>
      </c>
      <c r="S2074" s="7"/>
    </row>
    <row r="2075" spans="1:19" x14ac:dyDescent="0.25">
      <c r="A2075">
        <v>2038</v>
      </c>
      <c r="B2075" t="s">
        <v>6603</v>
      </c>
      <c r="C2075" t="s">
        <v>6329</v>
      </c>
      <c r="D2075" t="s">
        <v>10</v>
      </c>
      <c r="E2075" t="s">
        <v>11</v>
      </c>
      <c r="F2075" t="s">
        <v>6604</v>
      </c>
      <c r="G2075" t="s">
        <v>6605</v>
      </c>
      <c r="H2075" s="2" t="s">
        <v>6603</v>
      </c>
      <c r="I2075" s="2" t="s">
        <v>3</v>
      </c>
      <c r="J2075" s="4">
        <v>0</v>
      </c>
      <c r="K2075" s="4" t="s">
        <v>17051</v>
      </c>
      <c r="L2075">
        <f>IF(Tabla1[[#This Row],[Code relation 
(is preprint of)]]="NO", 2, 1)</f>
        <v>2</v>
      </c>
      <c r="Q2075" s="7"/>
      <c r="R2075" s="30">
        <f>$Q$2-Tabla1[[#This Row],[Date of posting in
 preprint server]]</f>
        <v>-43957</v>
      </c>
      <c r="S2075" s="7"/>
    </row>
    <row r="2076" spans="1:19" x14ac:dyDescent="0.25">
      <c r="A2076">
        <v>2039</v>
      </c>
      <c r="B2076" t="s">
        <v>6606</v>
      </c>
      <c r="C2076" t="s">
        <v>6329</v>
      </c>
      <c r="D2076" t="s">
        <v>10</v>
      </c>
      <c r="E2076" t="s">
        <v>11</v>
      </c>
      <c r="F2076" t="s">
        <v>6607</v>
      </c>
      <c r="G2076" t="s">
        <v>6608</v>
      </c>
      <c r="H2076" s="2" t="s">
        <v>6606</v>
      </c>
      <c r="I2076" s="2" t="s">
        <v>3</v>
      </c>
      <c r="J2076" s="4">
        <v>0</v>
      </c>
      <c r="K2076" s="4" t="s">
        <v>17051</v>
      </c>
      <c r="L2076">
        <f>IF(Tabla1[[#This Row],[Code relation 
(is preprint of)]]="NO", 2, 1)</f>
        <v>2</v>
      </c>
      <c r="Q2076" s="7"/>
      <c r="R2076" s="30">
        <f>$Q$2-Tabla1[[#This Row],[Date of posting in
 preprint server]]</f>
        <v>-43957</v>
      </c>
      <c r="S2076" s="7"/>
    </row>
    <row r="2077" spans="1:19" x14ac:dyDescent="0.25">
      <c r="A2077">
        <v>2040</v>
      </c>
      <c r="B2077" t="s">
        <v>6609</v>
      </c>
      <c r="C2077" t="s">
        <v>6329</v>
      </c>
      <c r="D2077" t="s">
        <v>10</v>
      </c>
      <c r="E2077" t="s">
        <v>11</v>
      </c>
      <c r="F2077" t="s">
        <v>6610</v>
      </c>
      <c r="G2077" t="s">
        <v>6611</v>
      </c>
      <c r="H2077" s="2" t="s">
        <v>6609</v>
      </c>
      <c r="I2077" s="2" t="s">
        <v>3</v>
      </c>
      <c r="J2077" s="4">
        <v>0</v>
      </c>
      <c r="K2077" s="4" t="s">
        <v>17051</v>
      </c>
      <c r="L2077">
        <f>IF(Tabla1[[#This Row],[Code relation 
(is preprint of)]]="NO", 2, 1)</f>
        <v>2</v>
      </c>
      <c r="Q2077" s="7"/>
      <c r="R2077" s="30">
        <f>$Q$2-Tabla1[[#This Row],[Date of posting in
 preprint server]]</f>
        <v>-43957</v>
      </c>
      <c r="S2077" s="7"/>
    </row>
    <row r="2078" spans="1:19" x14ac:dyDescent="0.25">
      <c r="A2078">
        <v>2041</v>
      </c>
      <c r="B2078" t="s">
        <v>6612</v>
      </c>
      <c r="C2078" t="s">
        <v>6329</v>
      </c>
      <c r="D2078" t="s">
        <v>10</v>
      </c>
      <c r="E2078" t="s">
        <v>11</v>
      </c>
      <c r="F2078" t="s">
        <v>6613</v>
      </c>
      <c r="G2078" t="s">
        <v>6614</v>
      </c>
      <c r="H2078" s="2" t="s">
        <v>6612</v>
      </c>
      <c r="I2078" s="2" t="s">
        <v>3</v>
      </c>
      <c r="J2078" s="4">
        <v>0</v>
      </c>
      <c r="K2078" s="4" t="s">
        <v>16815</v>
      </c>
      <c r="L2078">
        <f>IF(Tabla1[[#This Row],[Code relation 
(is preprint of)]]="NO", 2, 1)</f>
        <v>1</v>
      </c>
      <c r="M2078" s="24" t="s">
        <v>17374</v>
      </c>
      <c r="N2078" s="32" t="s">
        <v>17121</v>
      </c>
      <c r="O2078" s="32">
        <f>Tabla1[[#This Row],[Date of publication (data available online on scholarly journal)]]-Tabla1[[#This Row],[Date of posting in
 preprint server]]</f>
        <v>16</v>
      </c>
      <c r="P2078" s="19">
        <v>0</v>
      </c>
      <c r="Q2078" s="7"/>
      <c r="R2078" s="30">
        <f>$Q$2-Tabla1[[#This Row],[Date of posting in
 preprint server]]</f>
        <v>-43957</v>
      </c>
      <c r="S2078" s="7"/>
    </row>
    <row r="2079" spans="1:19" x14ac:dyDescent="0.25">
      <c r="A2079">
        <v>2042</v>
      </c>
      <c r="B2079" t="s">
        <v>6615</v>
      </c>
      <c r="C2079" t="s">
        <v>6329</v>
      </c>
      <c r="D2079" t="s">
        <v>10</v>
      </c>
      <c r="E2079" t="s">
        <v>11</v>
      </c>
      <c r="F2079" t="s">
        <v>6616</v>
      </c>
      <c r="G2079" t="s">
        <v>6617</v>
      </c>
      <c r="H2079" s="2" t="s">
        <v>6615</v>
      </c>
      <c r="I2079" s="2" t="s">
        <v>3</v>
      </c>
      <c r="J2079" s="4">
        <v>0</v>
      </c>
      <c r="K2079" s="4" t="s">
        <v>17051</v>
      </c>
      <c r="L2079">
        <f>IF(Tabla1[[#This Row],[Code relation 
(is preprint of)]]="NO", 2, 1)</f>
        <v>2</v>
      </c>
      <c r="Q2079" s="7"/>
      <c r="R2079" s="30">
        <f>$Q$2-Tabla1[[#This Row],[Date of posting in
 preprint server]]</f>
        <v>-43957</v>
      </c>
      <c r="S2079" s="7"/>
    </row>
    <row r="2080" spans="1:19" x14ac:dyDescent="0.25">
      <c r="A2080">
        <v>2043</v>
      </c>
      <c r="B2080" t="s">
        <v>6618</v>
      </c>
      <c r="C2080" t="s">
        <v>6329</v>
      </c>
      <c r="D2080" t="s">
        <v>10</v>
      </c>
      <c r="E2080" t="s">
        <v>11</v>
      </c>
      <c r="F2080" t="s">
        <v>6619</v>
      </c>
      <c r="G2080" t="s">
        <v>6351</v>
      </c>
      <c r="H2080" s="2" t="s">
        <v>6618</v>
      </c>
      <c r="I2080" s="2" t="s">
        <v>3</v>
      </c>
      <c r="J2080" s="4">
        <v>0</v>
      </c>
      <c r="K2080" s="4" t="s">
        <v>17051</v>
      </c>
      <c r="L2080">
        <f>IF(Tabla1[[#This Row],[Code relation 
(is preprint of)]]="NO", 2, 1)</f>
        <v>2</v>
      </c>
      <c r="Q2080" s="7"/>
      <c r="R2080" s="30">
        <f>$Q$2-Tabla1[[#This Row],[Date of posting in
 preprint server]]</f>
        <v>-43957</v>
      </c>
      <c r="S2080" s="7"/>
    </row>
    <row r="2081" spans="1:19" x14ac:dyDescent="0.25">
      <c r="A2081">
        <v>2044</v>
      </c>
      <c r="B2081" t="s">
        <v>6620</v>
      </c>
      <c r="C2081" t="s">
        <v>6329</v>
      </c>
      <c r="D2081" t="s">
        <v>10</v>
      </c>
      <c r="E2081" t="s">
        <v>11</v>
      </c>
      <c r="F2081" t="s">
        <v>6621</v>
      </c>
      <c r="G2081" t="s">
        <v>6622</v>
      </c>
      <c r="H2081" s="2" t="s">
        <v>6620</v>
      </c>
      <c r="I2081" s="2" t="s">
        <v>3</v>
      </c>
      <c r="J2081" s="4">
        <v>0</v>
      </c>
      <c r="K2081" s="4" t="s">
        <v>17051</v>
      </c>
      <c r="L2081">
        <f>IF(Tabla1[[#This Row],[Code relation 
(is preprint of)]]="NO", 2, 1)</f>
        <v>2</v>
      </c>
      <c r="Q2081" s="7"/>
      <c r="R2081" s="30">
        <f>$Q$2-Tabla1[[#This Row],[Date of posting in
 preprint server]]</f>
        <v>-43957</v>
      </c>
      <c r="S2081" s="7"/>
    </row>
    <row r="2082" spans="1:19" x14ac:dyDescent="0.25">
      <c r="A2082">
        <v>2045</v>
      </c>
      <c r="B2082" t="s">
        <v>6623</v>
      </c>
      <c r="C2082" t="s">
        <v>6329</v>
      </c>
      <c r="D2082" t="s">
        <v>10</v>
      </c>
      <c r="E2082" t="s">
        <v>11</v>
      </c>
      <c r="F2082" t="s">
        <v>6624</v>
      </c>
      <c r="G2082" t="s">
        <v>6625</v>
      </c>
      <c r="H2082" s="2" t="s">
        <v>6623</v>
      </c>
      <c r="I2082" s="2" t="s">
        <v>3</v>
      </c>
      <c r="J2082" s="4">
        <v>0</v>
      </c>
      <c r="K2082" s="4" t="s">
        <v>17051</v>
      </c>
      <c r="L2082">
        <f>IF(Tabla1[[#This Row],[Code relation 
(is preprint of)]]="NO", 2, 1)</f>
        <v>2</v>
      </c>
      <c r="Q2082" s="7"/>
      <c r="R2082" s="30">
        <f>$Q$2-Tabla1[[#This Row],[Date of posting in
 preprint server]]</f>
        <v>-43957</v>
      </c>
      <c r="S2082" s="7"/>
    </row>
    <row r="2083" spans="1:19" x14ac:dyDescent="0.25">
      <c r="A2083">
        <v>2046</v>
      </c>
      <c r="B2083" t="s">
        <v>6626</v>
      </c>
      <c r="C2083" t="s">
        <v>6329</v>
      </c>
      <c r="D2083" t="s">
        <v>10</v>
      </c>
      <c r="E2083" t="s">
        <v>11</v>
      </c>
      <c r="F2083" t="s">
        <v>6627</v>
      </c>
      <c r="G2083" t="s">
        <v>5087</v>
      </c>
      <c r="H2083" s="2" t="s">
        <v>6626</v>
      </c>
      <c r="I2083" s="2" t="s">
        <v>3</v>
      </c>
      <c r="J2083" s="4">
        <v>4</v>
      </c>
      <c r="K2083" s="4" t="s">
        <v>17051</v>
      </c>
      <c r="L2083">
        <f>IF(Tabla1[[#This Row],[Code relation 
(is preprint of)]]="NO", 2, 1)</f>
        <v>2</v>
      </c>
      <c r="Q2083" s="7"/>
      <c r="R2083" s="30">
        <f>$Q$2-Tabla1[[#This Row],[Date of posting in
 preprint server]]</f>
        <v>-43957</v>
      </c>
      <c r="S2083" s="7"/>
    </row>
    <row r="2084" spans="1:19" x14ac:dyDescent="0.25">
      <c r="A2084">
        <v>2047</v>
      </c>
      <c r="B2084" t="s">
        <v>6628</v>
      </c>
      <c r="C2084" t="s">
        <v>6329</v>
      </c>
      <c r="D2084" t="s">
        <v>10</v>
      </c>
      <c r="E2084" t="s">
        <v>11</v>
      </c>
      <c r="F2084" t="s">
        <v>6629</v>
      </c>
      <c r="G2084" t="s">
        <v>6630</v>
      </c>
      <c r="H2084" s="2" t="s">
        <v>6628</v>
      </c>
      <c r="I2084" s="2" t="s">
        <v>3</v>
      </c>
      <c r="J2084" s="4">
        <v>0</v>
      </c>
      <c r="K2084" s="4" t="s">
        <v>17051</v>
      </c>
      <c r="L2084">
        <f>IF(Tabla1[[#This Row],[Code relation 
(is preprint of)]]="NO", 2, 1)</f>
        <v>2</v>
      </c>
      <c r="Q2084" s="7"/>
      <c r="R2084" s="30">
        <f>$Q$2-Tabla1[[#This Row],[Date of posting in
 preprint server]]</f>
        <v>-43957</v>
      </c>
      <c r="S2084" s="7"/>
    </row>
    <row r="2085" spans="1:19" x14ac:dyDescent="0.25">
      <c r="A2085">
        <v>2048</v>
      </c>
      <c r="B2085" t="s">
        <v>6631</v>
      </c>
      <c r="C2085" t="s">
        <v>6329</v>
      </c>
      <c r="D2085" t="s">
        <v>10</v>
      </c>
      <c r="E2085" t="s">
        <v>11</v>
      </c>
      <c r="F2085" t="s">
        <v>6632</v>
      </c>
      <c r="G2085" t="s">
        <v>6633</v>
      </c>
      <c r="H2085" s="2" t="s">
        <v>6631</v>
      </c>
      <c r="I2085" s="2" t="s">
        <v>3</v>
      </c>
      <c r="J2085" s="4">
        <v>1</v>
      </c>
      <c r="K2085" s="4" t="s">
        <v>17051</v>
      </c>
      <c r="L2085">
        <f>IF(Tabla1[[#This Row],[Code relation 
(is preprint of)]]="NO", 2, 1)</f>
        <v>2</v>
      </c>
      <c r="Q2085" s="7"/>
      <c r="R2085" s="30">
        <f>$Q$2-Tabla1[[#This Row],[Date of posting in
 preprint server]]</f>
        <v>-43957</v>
      </c>
      <c r="S2085" s="7"/>
    </row>
    <row r="2086" spans="1:19" x14ac:dyDescent="0.25">
      <c r="A2086">
        <v>2049</v>
      </c>
      <c r="B2086" t="s">
        <v>6634</v>
      </c>
      <c r="C2086" t="s">
        <v>6329</v>
      </c>
      <c r="D2086" t="s">
        <v>10</v>
      </c>
      <c r="E2086" t="s">
        <v>11</v>
      </c>
      <c r="F2086" t="s">
        <v>6635</v>
      </c>
      <c r="G2086" t="s">
        <v>6636</v>
      </c>
      <c r="H2086" s="2" t="s">
        <v>6634</v>
      </c>
      <c r="I2086" s="2" t="s">
        <v>3</v>
      </c>
      <c r="J2086" s="4">
        <v>0</v>
      </c>
      <c r="K2086" s="4" t="s">
        <v>17051</v>
      </c>
      <c r="L2086">
        <f>IF(Tabla1[[#This Row],[Code relation 
(is preprint of)]]="NO", 2, 1)</f>
        <v>2</v>
      </c>
      <c r="Q2086" s="7"/>
      <c r="R2086" s="30">
        <f>$Q$2-Tabla1[[#This Row],[Date of posting in
 preprint server]]</f>
        <v>-43957</v>
      </c>
      <c r="S2086" s="7"/>
    </row>
    <row r="2087" spans="1:19" x14ac:dyDescent="0.25">
      <c r="A2087">
        <v>2050</v>
      </c>
      <c r="B2087" t="s">
        <v>6637</v>
      </c>
      <c r="C2087" t="s">
        <v>6329</v>
      </c>
      <c r="D2087" t="s">
        <v>10</v>
      </c>
      <c r="E2087" t="s">
        <v>11</v>
      </c>
      <c r="F2087" t="s">
        <v>6638</v>
      </c>
      <c r="G2087" t="s">
        <v>6639</v>
      </c>
      <c r="H2087" s="2" t="s">
        <v>6637</v>
      </c>
      <c r="I2087" s="2" t="s">
        <v>3</v>
      </c>
      <c r="J2087" s="4">
        <v>0</v>
      </c>
      <c r="K2087" s="4" t="s">
        <v>17051</v>
      </c>
      <c r="L2087">
        <f>IF(Tabla1[[#This Row],[Code relation 
(is preprint of)]]="NO", 2, 1)</f>
        <v>2</v>
      </c>
      <c r="Q2087" s="7"/>
      <c r="R2087" s="30">
        <f>$Q$2-Tabla1[[#This Row],[Date of posting in
 preprint server]]</f>
        <v>-43957</v>
      </c>
      <c r="S2087" s="7"/>
    </row>
    <row r="2088" spans="1:19" x14ac:dyDescent="0.25">
      <c r="A2088">
        <v>2051</v>
      </c>
      <c r="B2088" t="s">
        <v>6640</v>
      </c>
      <c r="C2088" t="s">
        <v>6329</v>
      </c>
      <c r="D2088" t="s">
        <v>10</v>
      </c>
      <c r="E2088" t="s">
        <v>11</v>
      </c>
      <c r="F2088" t="s">
        <v>6641</v>
      </c>
      <c r="G2088" t="s">
        <v>6642</v>
      </c>
      <c r="H2088" s="2" t="s">
        <v>6640</v>
      </c>
      <c r="I2088" s="2" t="s">
        <v>3</v>
      </c>
      <c r="J2088" s="4">
        <v>0</v>
      </c>
      <c r="K2088" s="4" t="s">
        <v>17051</v>
      </c>
      <c r="L2088">
        <f>IF(Tabla1[[#This Row],[Code relation 
(is preprint of)]]="NO", 2, 1)</f>
        <v>2</v>
      </c>
      <c r="Q2088" s="7"/>
      <c r="R2088" s="30">
        <f>$Q$2-Tabla1[[#This Row],[Date of posting in
 preprint server]]</f>
        <v>-43957</v>
      </c>
      <c r="S2088" s="7"/>
    </row>
    <row r="2089" spans="1:19" x14ac:dyDescent="0.25">
      <c r="A2089">
        <v>2052</v>
      </c>
      <c r="B2089" t="s">
        <v>6643</v>
      </c>
      <c r="C2089" t="s">
        <v>6329</v>
      </c>
      <c r="D2089" t="s">
        <v>10</v>
      </c>
      <c r="E2089" t="s">
        <v>11</v>
      </c>
      <c r="F2089" t="s">
        <v>6644</v>
      </c>
      <c r="G2089" t="s">
        <v>6645</v>
      </c>
      <c r="H2089" s="2" t="s">
        <v>6643</v>
      </c>
      <c r="I2089" s="2" t="s">
        <v>3</v>
      </c>
      <c r="J2089" s="4">
        <v>0</v>
      </c>
      <c r="K2089" s="4" t="s">
        <v>17051</v>
      </c>
      <c r="L2089">
        <f>IF(Tabla1[[#This Row],[Code relation 
(is preprint of)]]="NO", 2, 1)</f>
        <v>2</v>
      </c>
      <c r="Q2089" s="7"/>
      <c r="R2089" s="30">
        <f>$Q$2-Tabla1[[#This Row],[Date of posting in
 preprint server]]</f>
        <v>-43957</v>
      </c>
      <c r="S2089" s="7"/>
    </row>
    <row r="2090" spans="1:19" x14ac:dyDescent="0.25">
      <c r="A2090">
        <v>2053</v>
      </c>
      <c r="B2090" t="s">
        <v>6646</v>
      </c>
      <c r="C2090" t="s">
        <v>6329</v>
      </c>
      <c r="D2090" t="s">
        <v>10</v>
      </c>
      <c r="E2090" t="s">
        <v>11</v>
      </c>
      <c r="F2090" t="s">
        <v>6647</v>
      </c>
      <c r="G2090" t="s">
        <v>6648</v>
      </c>
      <c r="H2090" s="2" t="s">
        <v>6646</v>
      </c>
      <c r="I2090" s="2" t="s">
        <v>3</v>
      </c>
      <c r="J2090" s="4">
        <v>0</v>
      </c>
      <c r="K2090" s="4" t="s">
        <v>17051</v>
      </c>
      <c r="L2090">
        <f>IF(Tabla1[[#This Row],[Code relation 
(is preprint of)]]="NO", 2, 1)</f>
        <v>2</v>
      </c>
      <c r="Q2090" s="7"/>
      <c r="R2090" s="30">
        <f>$Q$2-Tabla1[[#This Row],[Date of posting in
 preprint server]]</f>
        <v>-43957</v>
      </c>
      <c r="S2090" s="7"/>
    </row>
    <row r="2091" spans="1:19" x14ac:dyDescent="0.25">
      <c r="A2091">
        <v>2054</v>
      </c>
      <c r="B2091" t="s">
        <v>6649</v>
      </c>
      <c r="C2091" t="s">
        <v>6329</v>
      </c>
      <c r="D2091" t="s">
        <v>10</v>
      </c>
      <c r="E2091" t="s">
        <v>11</v>
      </c>
      <c r="F2091" t="s">
        <v>6650</v>
      </c>
      <c r="G2091" t="s">
        <v>6651</v>
      </c>
      <c r="H2091" s="2" t="s">
        <v>6649</v>
      </c>
      <c r="I2091" s="2" t="s">
        <v>3</v>
      </c>
      <c r="J2091" s="4">
        <v>5</v>
      </c>
      <c r="K2091" s="4" t="s">
        <v>17051</v>
      </c>
      <c r="L2091">
        <f>IF(Tabla1[[#This Row],[Code relation 
(is preprint of)]]="NO", 2, 1)</f>
        <v>2</v>
      </c>
      <c r="Q2091" s="7"/>
      <c r="R2091" s="30">
        <f>$Q$2-Tabla1[[#This Row],[Date of posting in
 preprint server]]</f>
        <v>-43957</v>
      </c>
      <c r="S2091" s="7"/>
    </row>
    <row r="2092" spans="1:19" x14ac:dyDescent="0.25">
      <c r="A2092">
        <v>2055</v>
      </c>
      <c r="B2092" t="s">
        <v>6652</v>
      </c>
      <c r="C2092" t="s">
        <v>6329</v>
      </c>
      <c r="D2092" t="s">
        <v>10</v>
      </c>
      <c r="E2092" t="s">
        <v>11</v>
      </c>
      <c r="F2092" t="s">
        <v>6653</v>
      </c>
      <c r="G2092" t="s">
        <v>6654</v>
      </c>
      <c r="H2092" s="2" t="s">
        <v>6652</v>
      </c>
      <c r="I2092" s="2" t="s">
        <v>3</v>
      </c>
      <c r="J2092" s="4">
        <v>0</v>
      </c>
      <c r="K2092" s="4" t="s">
        <v>17051</v>
      </c>
      <c r="L2092">
        <f>IF(Tabla1[[#This Row],[Code relation 
(is preprint of)]]="NO", 2, 1)</f>
        <v>2</v>
      </c>
      <c r="Q2092" s="7"/>
      <c r="R2092" s="30">
        <f>$Q$2-Tabla1[[#This Row],[Date of posting in
 preprint server]]</f>
        <v>-43957</v>
      </c>
      <c r="S2092" s="7"/>
    </row>
    <row r="2093" spans="1:19" x14ac:dyDescent="0.25">
      <c r="A2093">
        <v>2056</v>
      </c>
      <c r="B2093" t="s">
        <v>6655</v>
      </c>
      <c r="C2093" t="s">
        <v>6329</v>
      </c>
      <c r="D2093" t="s">
        <v>10</v>
      </c>
      <c r="E2093" t="s">
        <v>11</v>
      </c>
      <c r="F2093" t="s">
        <v>6656</v>
      </c>
      <c r="G2093" t="s">
        <v>6657</v>
      </c>
      <c r="H2093" s="2" t="s">
        <v>6655</v>
      </c>
      <c r="I2093" s="2" t="s">
        <v>3</v>
      </c>
      <c r="J2093" s="4">
        <v>0</v>
      </c>
      <c r="K2093" s="4" t="s">
        <v>17051</v>
      </c>
      <c r="L2093">
        <f>IF(Tabla1[[#This Row],[Code relation 
(is preprint of)]]="NO", 2, 1)</f>
        <v>2</v>
      </c>
      <c r="Q2093" s="7"/>
      <c r="R2093" s="30">
        <f>$Q$2-Tabla1[[#This Row],[Date of posting in
 preprint server]]</f>
        <v>-43957</v>
      </c>
      <c r="S2093" s="7"/>
    </row>
    <row r="2094" spans="1:19" x14ac:dyDescent="0.25">
      <c r="A2094">
        <v>2057</v>
      </c>
      <c r="B2094" t="s">
        <v>6658</v>
      </c>
      <c r="C2094" t="s">
        <v>6329</v>
      </c>
      <c r="D2094" t="s">
        <v>10</v>
      </c>
      <c r="E2094" t="s">
        <v>11</v>
      </c>
      <c r="F2094" t="s">
        <v>6659</v>
      </c>
      <c r="G2094" t="s">
        <v>6660</v>
      </c>
      <c r="H2094" s="2" t="s">
        <v>6658</v>
      </c>
      <c r="I2094" s="2" t="s">
        <v>3</v>
      </c>
      <c r="J2094" s="4">
        <v>0</v>
      </c>
      <c r="K2094" s="4" t="s">
        <v>17051</v>
      </c>
      <c r="L2094">
        <f>IF(Tabla1[[#This Row],[Code relation 
(is preprint of)]]="NO", 2, 1)</f>
        <v>2</v>
      </c>
      <c r="Q2094" s="7"/>
      <c r="R2094" s="30">
        <f>$Q$2-Tabla1[[#This Row],[Date of posting in
 preprint server]]</f>
        <v>-43957</v>
      </c>
      <c r="S2094" s="7"/>
    </row>
    <row r="2095" spans="1:19" x14ac:dyDescent="0.25">
      <c r="A2095">
        <v>2058</v>
      </c>
      <c r="B2095" t="s">
        <v>6661</v>
      </c>
      <c r="C2095" t="s">
        <v>6329</v>
      </c>
      <c r="D2095" t="s">
        <v>10</v>
      </c>
      <c r="E2095" t="s">
        <v>11</v>
      </c>
      <c r="F2095" t="s">
        <v>6662</v>
      </c>
      <c r="G2095" t="s">
        <v>6663</v>
      </c>
      <c r="H2095" s="2" t="s">
        <v>6661</v>
      </c>
      <c r="I2095" s="2" t="s">
        <v>3</v>
      </c>
      <c r="J2095" s="4">
        <v>0</v>
      </c>
      <c r="K2095" s="4" t="s">
        <v>17051</v>
      </c>
      <c r="L2095">
        <f>IF(Tabla1[[#This Row],[Code relation 
(is preprint of)]]="NO", 2, 1)</f>
        <v>2</v>
      </c>
      <c r="Q2095" s="7"/>
      <c r="R2095" s="30">
        <f>$Q$2-Tabla1[[#This Row],[Date of posting in
 preprint server]]</f>
        <v>-43957</v>
      </c>
      <c r="S2095" s="7"/>
    </row>
    <row r="2096" spans="1:19" x14ac:dyDescent="0.25">
      <c r="A2096">
        <v>2059</v>
      </c>
      <c r="B2096" t="s">
        <v>6664</v>
      </c>
      <c r="C2096" t="s">
        <v>6329</v>
      </c>
      <c r="D2096" t="s">
        <v>10</v>
      </c>
      <c r="E2096" t="s">
        <v>11</v>
      </c>
      <c r="F2096" t="s">
        <v>6665</v>
      </c>
      <c r="G2096" t="s">
        <v>6666</v>
      </c>
      <c r="H2096" s="2" t="s">
        <v>6664</v>
      </c>
      <c r="I2096" s="2" t="s">
        <v>3</v>
      </c>
      <c r="J2096" s="4">
        <v>0</v>
      </c>
      <c r="K2096" s="4" t="s">
        <v>17051</v>
      </c>
      <c r="L2096">
        <f>IF(Tabla1[[#This Row],[Code relation 
(is preprint of)]]="NO", 2, 1)</f>
        <v>2</v>
      </c>
      <c r="Q2096" s="7"/>
      <c r="R2096" s="30">
        <f>$Q$2-Tabla1[[#This Row],[Date of posting in
 preprint server]]</f>
        <v>-43957</v>
      </c>
      <c r="S2096" s="7"/>
    </row>
    <row r="2097" spans="1:19" x14ac:dyDescent="0.25">
      <c r="A2097">
        <v>2060</v>
      </c>
      <c r="B2097" t="s">
        <v>6667</v>
      </c>
      <c r="C2097" t="s">
        <v>6329</v>
      </c>
      <c r="D2097" t="s">
        <v>10</v>
      </c>
      <c r="E2097" t="s">
        <v>11</v>
      </c>
      <c r="F2097" t="s">
        <v>6668</v>
      </c>
      <c r="G2097" t="s">
        <v>6669</v>
      </c>
      <c r="H2097" s="2" t="s">
        <v>6667</v>
      </c>
      <c r="I2097" s="2" t="s">
        <v>3</v>
      </c>
      <c r="J2097" s="4">
        <v>0</v>
      </c>
      <c r="K2097" s="4" t="s">
        <v>17051</v>
      </c>
      <c r="L2097">
        <f>IF(Tabla1[[#This Row],[Code relation 
(is preprint of)]]="NO", 2, 1)</f>
        <v>2</v>
      </c>
      <c r="Q2097" s="7"/>
      <c r="R2097" s="30">
        <f>$Q$2-Tabla1[[#This Row],[Date of posting in
 preprint server]]</f>
        <v>-43957</v>
      </c>
      <c r="S2097" s="7"/>
    </row>
    <row r="2098" spans="1:19" x14ac:dyDescent="0.25">
      <c r="A2098">
        <v>2061</v>
      </c>
      <c r="B2098" t="s">
        <v>6670</v>
      </c>
      <c r="C2098" t="s">
        <v>6329</v>
      </c>
      <c r="D2098" t="s">
        <v>10</v>
      </c>
      <c r="E2098" t="s">
        <v>11</v>
      </c>
      <c r="F2098" t="s">
        <v>6671</v>
      </c>
      <c r="G2098" t="s">
        <v>6672</v>
      </c>
      <c r="H2098" s="2" t="s">
        <v>6670</v>
      </c>
      <c r="I2098" s="2" t="s">
        <v>3</v>
      </c>
      <c r="J2098" s="4">
        <v>0</v>
      </c>
      <c r="K2098" s="4" t="s">
        <v>17051</v>
      </c>
      <c r="L2098">
        <f>IF(Tabla1[[#This Row],[Code relation 
(is preprint of)]]="NO", 2, 1)</f>
        <v>2</v>
      </c>
      <c r="Q2098" s="7"/>
      <c r="R2098" s="30">
        <f>$Q$2-Tabla1[[#This Row],[Date of posting in
 preprint server]]</f>
        <v>-43957</v>
      </c>
      <c r="S2098" s="7"/>
    </row>
    <row r="2099" spans="1:19" x14ac:dyDescent="0.25">
      <c r="A2099">
        <v>2062</v>
      </c>
      <c r="B2099" t="s">
        <v>6673</v>
      </c>
      <c r="C2099" t="s">
        <v>6329</v>
      </c>
      <c r="D2099" t="s">
        <v>10</v>
      </c>
      <c r="E2099" t="s">
        <v>11</v>
      </c>
      <c r="F2099" t="s">
        <v>6674</v>
      </c>
      <c r="G2099" t="s">
        <v>6675</v>
      </c>
      <c r="H2099" s="2" t="s">
        <v>6673</v>
      </c>
      <c r="I2099" s="2" t="s">
        <v>3</v>
      </c>
      <c r="J2099" s="4">
        <v>4</v>
      </c>
      <c r="K2099" s="4" t="s">
        <v>17051</v>
      </c>
      <c r="L2099">
        <f>IF(Tabla1[[#This Row],[Code relation 
(is preprint of)]]="NO", 2, 1)</f>
        <v>2</v>
      </c>
      <c r="Q2099" s="7"/>
      <c r="R2099" s="30">
        <f>$Q$2-Tabla1[[#This Row],[Date of posting in
 preprint server]]</f>
        <v>-43957</v>
      </c>
      <c r="S2099" s="7"/>
    </row>
    <row r="2100" spans="1:19" x14ac:dyDescent="0.25">
      <c r="A2100">
        <v>2063</v>
      </c>
      <c r="B2100" t="s">
        <v>6676</v>
      </c>
      <c r="C2100" t="s">
        <v>6329</v>
      </c>
      <c r="D2100" t="s">
        <v>10</v>
      </c>
      <c r="E2100" t="s">
        <v>11</v>
      </c>
      <c r="F2100" t="s">
        <v>6677</v>
      </c>
      <c r="G2100" t="s">
        <v>6678</v>
      </c>
      <c r="H2100" s="2" t="s">
        <v>6676</v>
      </c>
      <c r="I2100" s="2" t="s">
        <v>3</v>
      </c>
      <c r="J2100" s="4">
        <v>6</v>
      </c>
      <c r="K2100" s="4" t="s">
        <v>17051</v>
      </c>
      <c r="L2100">
        <f>IF(Tabla1[[#This Row],[Code relation 
(is preprint of)]]="NO", 2, 1)</f>
        <v>2</v>
      </c>
      <c r="Q2100" s="7"/>
      <c r="R2100" s="30">
        <f>$Q$2-Tabla1[[#This Row],[Date of posting in
 preprint server]]</f>
        <v>-43957</v>
      </c>
      <c r="S2100" s="7"/>
    </row>
    <row r="2101" spans="1:19" x14ac:dyDescent="0.25">
      <c r="A2101">
        <v>2064</v>
      </c>
      <c r="B2101" t="s">
        <v>6679</v>
      </c>
      <c r="C2101" t="s">
        <v>6329</v>
      </c>
      <c r="D2101" t="s">
        <v>10</v>
      </c>
      <c r="E2101" t="s">
        <v>11</v>
      </c>
      <c r="F2101" t="s">
        <v>6680</v>
      </c>
      <c r="G2101" t="s">
        <v>6681</v>
      </c>
      <c r="H2101" s="2" t="s">
        <v>6679</v>
      </c>
      <c r="I2101" s="2" t="s">
        <v>3</v>
      </c>
      <c r="J2101" s="4">
        <v>0</v>
      </c>
      <c r="K2101" s="4" t="s">
        <v>17051</v>
      </c>
      <c r="L2101">
        <f>IF(Tabla1[[#This Row],[Code relation 
(is preprint of)]]="NO", 2, 1)</f>
        <v>2</v>
      </c>
      <c r="Q2101" s="7"/>
      <c r="R2101" s="30">
        <f>$Q$2-Tabla1[[#This Row],[Date of posting in
 preprint server]]</f>
        <v>-43957</v>
      </c>
      <c r="S2101" s="7"/>
    </row>
    <row r="2102" spans="1:19" x14ac:dyDescent="0.25">
      <c r="A2102">
        <v>2065</v>
      </c>
      <c r="B2102" t="s">
        <v>6682</v>
      </c>
      <c r="C2102" t="s">
        <v>6329</v>
      </c>
      <c r="D2102" t="s">
        <v>10</v>
      </c>
      <c r="E2102" t="s">
        <v>11</v>
      </c>
      <c r="F2102" t="s">
        <v>6683</v>
      </c>
      <c r="G2102" t="s">
        <v>6684</v>
      </c>
      <c r="H2102" s="2" t="s">
        <v>6682</v>
      </c>
      <c r="I2102" s="2" t="s">
        <v>3</v>
      </c>
      <c r="J2102" s="4">
        <v>0</v>
      </c>
      <c r="K2102" s="4" t="s">
        <v>17051</v>
      </c>
      <c r="L2102">
        <f>IF(Tabla1[[#This Row],[Code relation 
(is preprint of)]]="NO", 2, 1)</f>
        <v>2</v>
      </c>
      <c r="Q2102" s="7"/>
      <c r="R2102" s="30">
        <f>$Q$2-Tabla1[[#This Row],[Date of posting in
 preprint server]]</f>
        <v>-43957</v>
      </c>
      <c r="S2102" s="7"/>
    </row>
    <row r="2103" spans="1:19" x14ac:dyDescent="0.25">
      <c r="A2103">
        <v>2066</v>
      </c>
      <c r="B2103" t="s">
        <v>6685</v>
      </c>
      <c r="C2103" t="s">
        <v>6329</v>
      </c>
      <c r="D2103" t="s">
        <v>10</v>
      </c>
      <c r="E2103" t="s">
        <v>11</v>
      </c>
      <c r="F2103" t="s">
        <v>6686</v>
      </c>
      <c r="G2103" t="s">
        <v>6687</v>
      </c>
      <c r="H2103" s="2" t="s">
        <v>6685</v>
      </c>
      <c r="I2103" s="2" t="s">
        <v>3</v>
      </c>
      <c r="J2103" s="4">
        <v>0</v>
      </c>
      <c r="K2103" s="4" t="s">
        <v>17051</v>
      </c>
      <c r="L2103">
        <f>IF(Tabla1[[#This Row],[Code relation 
(is preprint of)]]="NO", 2, 1)</f>
        <v>2</v>
      </c>
      <c r="Q2103" s="7"/>
      <c r="R2103" s="30">
        <f>$Q$2-Tabla1[[#This Row],[Date of posting in
 preprint server]]</f>
        <v>-43957</v>
      </c>
      <c r="S2103" s="7"/>
    </row>
    <row r="2104" spans="1:19" x14ac:dyDescent="0.25">
      <c r="A2104">
        <v>2067</v>
      </c>
      <c r="B2104" t="s">
        <v>6688</v>
      </c>
      <c r="C2104" t="s">
        <v>6329</v>
      </c>
      <c r="D2104" t="s">
        <v>10</v>
      </c>
      <c r="E2104" t="s">
        <v>11</v>
      </c>
      <c r="F2104" t="s">
        <v>6689</v>
      </c>
      <c r="G2104" t="s">
        <v>6690</v>
      </c>
      <c r="H2104" s="2" t="s">
        <v>6688</v>
      </c>
      <c r="I2104" s="2" t="s">
        <v>3</v>
      </c>
      <c r="J2104" s="4">
        <v>0</v>
      </c>
      <c r="K2104" s="4" t="s">
        <v>17051</v>
      </c>
      <c r="L2104">
        <f>IF(Tabla1[[#This Row],[Code relation 
(is preprint of)]]="NO", 2, 1)</f>
        <v>2</v>
      </c>
      <c r="Q2104" s="7"/>
      <c r="R2104" s="30">
        <f>$Q$2-Tabla1[[#This Row],[Date of posting in
 preprint server]]</f>
        <v>-43957</v>
      </c>
      <c r="S2104" s="7"/>
    </row>
    <row r="2105" spans="1:19" x14ac:dyDescent="0.25">
      <c r="A2105">
        <v>2071</v>
      </c>
      <c r="B2105" t="s">
        <v>6700</v>
      </c>
      <c r="C2105" t="s">
        <v>6329</v>
      </c>
      <c r="D2105" t="s">
        <v>10</v>
      </c>
      <c r="E2105" t="s">
        <v>11</v>
      </c>
      <c r="F2105" t="s">
        <v>6701</v>
      </c>
      <c r="G2105" t="s">
        <v>6702</v>
      </c>
      <c r="H2105" s="2" t="s">
        <v>6700</v>
      </c>
      <c r="I2105" s="2" t="s">
        <v>3</v>
      </c>
      <c r="J2105" s="4">
        <v>0</v>
      </c>
      <c r="K2105" s="4" t="s">
        <v>16816</v>
      </c>
      <c r="L2105">
        <f>IF(Tabla1[[#This Row],[Code relation 
(is preprint of)]]="NO", 2, 1)</f>
        <v>1</v>
      </c>
      <c r="M2105" s="24" t="s">
        <v>17386</v>
      </c>
      <c r="N2105" s="32" t="s">
        <v>17122</v>
      </c>
      <c r="O2105" s="32">
        <f>Tabla1[[#This Row],[Date of publication (data available online on scholarly journal)]]-Tabla1[[#This Row],[Date of posting in
 preprint server]]</f>
        <v>8</v>
      </c>
      <c r="P2105" s="19">
        <v>1</v>
      </c>
      <c r="Q2105" s="7"/>
      <c r="R2105" s="30">
        <f>$Q$2-Tabla1[[#This Row],[Date of posting in
 preprint server]]</f>
        <v>-43957</v>
      </c>
      <c r="S2105" s="7"/>
    </row>
    <row r="2106" spans="1:19" x14ac:dyDescent="0.25">
      <c r="A2106">
        <v>2094</v>
      </c>
      <c r="B2106" t="s">
        <v>6790</v>
      </c>
      <c r="C2106" t="s">
        <v>6710</v>
      </c>
      <c r="D2106" t="s">
        <v>10</v>
      </c>
      <c r="E2106" t="s">
        <v>11</v>
      </c>
      <c r="F2106" t="s">
        <v>6791</v>
      </c>
      <c r="G2106" t="s">
        <v>6792</v>
      </c>
      <c r="H2106" s="2" t="s">
        <v>6790</v>
      </c>
      <c r="I2106" s="2" t="s">
        <v>3</v>
      </c>
      <c r="J2106" s="4">
        <v>6</v>
      </c>
      <c r="K2106" s="4" t="s">
        <v>16817</v>
      </c>
      <c r="L2106">
        <f>IF(Tabla1[[#This Row],[Code relation 
(is preprint of)]]="NO", 2, 1)</f>
        <v>1</v>
      </c>
      <c r="M2106" s="24" t="s">
        <v>17374</v>
      </c>
      <c r="N2106" s="32" t="s">
        <v>17123</v>
      </c>
      <c r="O2106" s="32">
        <f>Tabla1[[#This Row],[Date of publication (data available online on scholarly journal)]]-Tabla1[[#This Row],[Date of posting in
 preprint server]]</f>
        <v>17</v>
      </c>
      <c r="P2106" s="19">
        <v>2</v>
      </c>
      <c r="Q2106" s="7"/>
      <c r="R2106" s="30">
        <f>$Q$2-Tabla1[[#This Row],[Date of posting in
 preprint server]]</f>
        <v>-43956</v>
      </c>
      <c r="S2106" s="7"/>
    </row>
    <row r="2107" spans="1:19" x14ac:dyDescent="0.25">
      <c r="A2107">
        <v>2095</v>
      </c>
      <c r="B2107" t="s">
        <v>6793</v>
      </c>
      <c r="C2107" t="s">
        <v>6710</v>
      </c>
      <c r="D2107" t="s">
        <v>10</v>
      </c>
      <c r="E2107" t="s">
        <v>11</v>
      </c>
      <c r="F2107" t="s">
        <v>6794</v>
      </c>
      <c r="G2107" t="s">
        <v>6795</v>
      </c>
      <c r="H2107" s="2" t="s">
        <v>6793</v>
      </c>
      <c r="I2107" s="2" t="s">
        <v>3</v>
      </c>
      <c r="J2107" s="4">
        <v>3</v>
      </c>
      <c r="K2107" s="4" t="s">
        <v>17051</v>
      </c>
      <c r="L2107">
        <f>IF(Tabla1[[#This Row],[Code relation 
(is preprint of)]]="NO", 2, 1)</f>
        <v>2</v>
      </c>
      <c r="Q2107" s="7"/>
      <c r="R2107" s="30">
        <f>$Q$2-Tabla1[[#This Row],[Date of posting in
 preprint server]]</f>
        <v>-43956</v>
      </c>
      <c r="S2107" s="7"/>
    </row>
    <row r="2108" spans="1:19" x14ac:dyDescent="0.25">
      <c r="A2108">
        <v>2096</v>
      </c>
      <c r="B2108" t="s">
        <v>6796</v>
      </c>
      <c r="C2108" t="s">
        <v>6710</v>
      </c>
      <c r="D2108" t="s">
        <v>10</v>
      </c>
      <c r="E2108" t="s">
        <v>11</v>
      </c>
      <c r="F2108" t="s">
        <v>6797</v>
      </c>
      <c r="G2108" t="s">
        <v>6798</v>
      </c>
      <c r="H2108" s="2" t="s">
        <v>6796</v>
      </c>
      <c r="I2108" s="2" t="s">
        <v>3</v>
      </c>
      <c r="J2108" s="4">
        <v>2</v>
      </c>
      <c r="K2108" s="4" t="s">
        <v>16818</v>
      </c>
      <c r="L2108">
        <f>IF(Tabla1[[#This Row],[Code relation 
(is preprint of)]]="NO", 2, 1)</f>
        <v>1</v>
      </c>
      <c r="M2108" s="24" t="s">
        <v>17378</v>
      </c>
      <c r="N2108" s="32" t="s">
        <v>17124</v>
      </c>
      <c r="O2108" s="32">
        <f>Tabla1[[#This Row],[Date of publication (data available online on scholarly journal)]]-Tabla1[[#This Row],[Date of posting in
 preprint server]]</f>
        <v>23</v>
      </c>
      <c r="P2108" s="19">
        <v>2</v>
      </c>
      <c r="Q2108" s="7"/>
      <c r="R2108" s="30">
        <f>$Q$2-Tabla1[[#This Row],[Date of posting in
 preprint server]]</f>
        <v>-43956</v>
      </c>
      <c r="S2108" s="7"/>
    </row>
    <row r="2109" spans="1:19" x14ac:dyDescent="0.25">
      <c r="A2109">
        <v>2097</v>
      </c>
      <c r="B2109" t="s">
        <v>6799</v>
      </c>
      <c r="C2109" t="s">
        <v>6710</v>
      </c>
      <c r="D2109" t="s">
        <v>10</v>
      </c>
      <c r="E2109" t="s">
        <v>11</v>
      </c>
      <c r="F2109" t="s">
        <v>6800</v>
      </c>
      <c r="G2109" t="s">
        <v>6801</v>
      </c>
      <c r="H2109" s="2" t="s">
        <v>6799</v>
      </c>
      <c r="I2109" s="2" t="s">
        <v>3</v>
      </c>
      <c r="J2109" s="4">
        <v>3</v>
      </c>
      <c r="K2109" s="4" t="s">
        <v>17051</v>
      </c>
      <c r="L2109">
        <f>IF(Tabla1[[#This Row],[Code relation 
(is preprint of)]]="NO", 2, 1)</f>
        <v>2</v>
      </c>
      <c r="Q2109" s="7"/>
      <c r="R2109" s="30">
        <f>$Q$2-Tabla1[[#This Row],[Date of posting in
 preprint server]]</f>
        <v>-43956</v>
      </c>
      <c r="S2109" s="7"/>
    </row>
    <row r="2110" spans="1:19" x14ac:dyDescent="0.25">
      <c r="A2110">
        <v>2098</v>
      </c>
      <c r="B2110" t="s">
        <v>6802</v>
      </c>
      <c r="C2110" t="s">
        <v>6710</v>
      </c>
      <c r="D2110" t="s">
        <v>10</v>
      </c>
      <c r="E2110" t="s">
        <v>11</v>
      </c>
      <c r="F2110" t="s">
        <v>6803</v>
      </c>
      <c r="G2110" t="s">
        <v>6804</v>
      </c>
      <c r="H2110" s="2" t="s">
        <v>6802</v>
      </c>
      <c r="I2110" s="2" t="s">
        <v>3</v>
      </c>
      <c r="J2110" s="4">
        <v>3</v>
      </c>
      <c r="K2110" s="4" t="s">
        <v>17051</v>
      </c>
      <c r="L2110">
        <f>IF(Tabla1[[#This Row],[Code relation 
(is preprint of)]]="NO", 2, 1)</f>
        <v>2</v>
      </c>
      <c r="Q2110" s="7"/>
      <c r="R2110" s="30">
        <f>$Q$2-Tabla1[[#This Row],[Date of posting in
 preprint server]]</f>
        <v>-43956</v>
      </c>
      <c r="S2110" s="7"/>
    </row>
    <row r="2111" spans="1:19" x14ac:dyDescent="0.25">
      <c r="A2111">
        <v>2099</v>
      </c>
      <c r="B2111" t="s">
        <v>6805</v>
      </c>
      <c r="C2111" t="s">
        <v>6710</v>
      </c>
      <c r="D2111" t="s">
        <v>10</v>
      </c>
      <c r="E2111" t="s">
        <v>11</v>
      </c>
      <c r="F2111" t="s">
        <v>6806</v>
      </c>
      <c r="G2111" t="s">
        <v>6807</v>
      </c>
      <c r="H2111" s="2" t="s">
        <v>6805</v>
      </c>
      <c r="I2111" s="2" t="s">
        <v>3</v>
      </c>
      <c r="J2111" s="4">
        <v>0</v>
      </c>
      <c r="K2111" s="4" t="s">
        <v>17051</v>
      </c>
      <c r="L2111">
        <f>IF(Tabla1[[#This Row],[Code relation 
(is preprint of)]]="NO", 2, 1)</f>
        <v>2</v>
      </c>
      <c r="Q2111" s="7"/>
      <c r="R2111" s="30">
        <f>$Q$2-Tabla1[[#This Row],[Date of posting in
 preprint server]]</f>
        <v>-43956</v>
      </c>
      <c r="S2111" s="7"/>
    </row>
    <row r="2112" spans="1:19" x14ac:dyDescent="0.25">
      <c r="A2112">
        <v>2100</v>
      </c>
      <c r="B2112" t="s">
        <v>6808</v>
      </c>
      <c r="C2112" t="s">
        <v>6710</v>
      </c>
      <c r="D2112" t="s">
        <v>10</v>
      </c>
      <c r="E2112" t="s">
        <v>11</v>
      </c>
      <c r="F2112" t="s">
        <v>6809</v>
      </c>
      <c r="G2112" t="s">
        <v>6810</v>
      </c>
      <c r="H2112" s="2" t="s">
        <v>6808</v>
      </c>
      <c r="I2112" s="2" t="s">
        <v>3</v>
      </c>
      <c r="J2112" s="4">
        <v>1</v>
      </c>
      <c r="K2112" s="4" t="s">
        <v>16819</v>
      </c>
      <c r="L2112">
        <f>IF(Tabla1[[#This Row],[Code relation 
(is preprint of)]]="NO", 2, 1)</f>
        <v>1</v>
      </c>
      <c r="M2112" s="24" t="s">
        <v>17392</v>
      </c>
      <c r="N2112" s="32" t="s">
        <v>17125</v>
      </c>
      <c r="O2112" s="32">
        <f>Tabla1[[#This Row],[Date of publication (data available online on scholarly journal)]]-Tabla1[[#This Row],[Date of posting in
 preprint server]]</f>
        <v>12</v>
      </c>
      <c r="P2112" s="19">
        <v>8</v>
      </c>
      <c r="Q2112" s="7"/>
      <c r="R2112" s="30">
        <f>$Q$2-Tabla1[[#This Row],[Date of posting in
 preprint server]]</f>
        <v>-43956</v>
      </c>
      <c r="S2112" s="7"/>
    </row>
    <row r="2113" spans="1:19" x14ac:dyDescent="0.25">
      <c r="A2113">
        <v>2101</v>
      </c>
      <c r="B2113" t="s">
        <v>6811</v>
      </c>
      <c r="C2113" t="s">
        <v>6710</v>
      </c>
      <c r="D2113" t="s">
        <v>10</v>
      </c>
      <c r="E2113" t="s">
        <v>11</v>
      </c>
      <c r="F2113" t="s">
        <v>6812</v>
      </c>
      <c r="G2113" t="s">
        <v>6813</v>
      </c>
      <c r="H2113" s="2" t="s">
        <v>6811</v>
      </c>
      <c r="I2113" s="2" t="s">
        <v>3</v>
      </c>
      <c r="J2113" s="4">
        <v>0</v>
      </c>
      <c r="K2113" s="4" t="s">
        <v>17051</v>
      </c>
      <c r="L2113">
        <f>IF(Tabla1[[#This Row],[Code relation 
(is preprint of)]]="NO", 2, 1)</f>
        <v>2</v>
      </c>
      <c r="Q2113" s="7"/>
      <c r="R2113" s="30">
        <f>$Q$2-Tabla1[[#This Row],[Date of posting in
 preprint server]]</f>
        <v>-43956</v>
      </c>
      <c r="S2113" s="7"/>
    </row>
    <row r="2114" spans="1:19" x14ac:dyDescent="0.25">
      <c r="A2114">
        <v>2102</v>
      </c>
      <c r="B2114" t="s">
        <v>6814</v>
      </c>
      <c r="C2114" t="s">
        <v>6710</v>
      </c>
      <c r="D2114" t="s">
        <v>10</v>
      </c>
      <c r="E2114" t="s">
        <v>11</v>
      </c>
      <c r="F2114" t="s">
        <v>6815</v>
      </c>
      <c r="G2114" t="s">
        <v>6816</v>
      </c>
      <c r="H2114" s="2" t="s">
        <v>6814</v>
      </c>
      <c r="I2114" s="2" t="s">
        <v>3</v>
      </c>
      <c r="J2114" s="4">
        <v>1</v>
      </c>
      <c r="K2114" s="4" t="s">
        <v>17051</v>
      </c>
      <c r="L2114">
        <f>IF(Tabla1[[#This Row],[Code relation 
(is preprint of)]]="NO", 2, 1)</f>
        <v>2</v>
      </c>
      <c r="Q2114" s="7"/>
      <c r="R2114" s="30">
        <f>$Q$2-Tabla1[[#This Row],[Date of posting in
 preprint server]]</f>
        <v>-43956</v>
      </c>
      <c r="S2114" s="7"/>
    </row>
    <row r="2115" spans="1:19" x14ac:dyDescent="0.25">
      <c r="A2115">
        <v>2103</v>
      </c>
      <c r="B2115" t="s">
        <v>6817</v>
      </c>
      <c r="C2115" t="s">
        <v>6710</v>
      </c>
      <c r="D2115" t="s">
        <v>10</v>
      </c>
      <c r="E2115" t="s">
        <v>11</v>
      </c>
      <c r="F2115" t="s">
        <v>6818</v>
      </c>
      <c r="G2115" t="s">
        <v>6819</v>
      </c>
      <c r="H2115" s="2" t="s">
        <v>6817</v>
      </c>
      <c r="I2115" s="2" t="s">
        <v>3</v>
      </c>
      <c r="J2115" s="4">
        <v>0</v>
      </c>
      <c r="K2115" s="4" t="s">
        <v>17051</v>
      </c>
      <c r="L2115">
        <f>IF(Tabla1[[#This Row],[Code relation 
(is preprint of)]]="NO", 2, 1)</f>
        <v>2</v>
      </c>
      <c r="Q2115" s="7"/>
      <c r="R2115" s="30">
        <f>$Q$2-Tabla1[[#This Row],[Date of posting in
 preprint server]]</f>
        <v>-43956</v>
      </c>
      <c r="S2115" s="7"/>
    </row>
    <row r="2116" spans="1:19" x14ac:dyDescent="0.25">
      <c r="A2116">
        <v>2104</v>
      </c>
      <c r="B2116" t="s">
        <v>6820</v>
      </c>
      <c r="C2116" t="s">
        <v>6710</v>
      </c>
      <c r="D2116" t="s">
        <v>10</v>
      </c>
      <c r="E2116" t="s">
        <v>11</v>
      </c>
      <c r="F2116" t="s">
        <v>6821</v>
      </c>
      <c r="G2116" t="s">
        <v>6822</v>
      </c>
      <c r="H2116" s="2" t="s">
        <v>6820</v>
      </c>
      <c r="I2116" s="2" t="s">
        <v>3</v>
      </c>
      <c r="J2116" s="4">
        <v>0</v>
      </c>
      <c r="K2116" s="4" t="s">
        <v>17051</v>
      </c>
      <c r="L2116">
        <f>IF(Tabla1[[#This Row],[Code relation 
(is preprint of)]]="NO", 2, 1)</f>
        <v>2</v>
      </c>
      <c r="Q2116" s="7"/>
      <c r="R2116" s="30">
        <f>$Q$2-Tabla1[[#This Row],[Date of posting in
 preprint server]]</f>
        <v>-43956</v>
      </c>
      <c r="S2116" s="7"/>
    </row>
    <row r="2117" spans="1:19" x14ac:dyDescent="0.25">
      <c r="A2117">
        <v>2105</v>
      </c>
      <c r="B2117" t="s">
        <v>6823</v>
      </c>
      <c r="C2117" t="s">
        <v>6710</v>
      </c>
      <c r="D2117" t="s">
        <v>10</v>
      </c>
      <c r="E2117" t="s">
        <v>11</v>
      </c>
      <c r="F2117" t="s">
        <v>6824</v>
      </c>
      <c r="G2117" t="s">
        <v>6825</v>
      </c>
      <c r="H2117" s="2" t="s">
        <v>6823</v>
      </c>
      <c r="I2117" s="2" t="s">
        <v>3</v>
      </c>
      <c r="J2117" s="4">
        <v>0</v>
      </c>
      <c r="K2117" s="4" t="s">
        <v>17051</v>
      </c>
      <c r="L2117">
        <f>IF(Tabla1[[#This Row],[Code relation 
(is preprint of)]]="NO", 2, 1)</f>
        <v>2</v>
      </c>
      <c r="Q2117" s="7"/>
      <c r="R2117" s="30">
        <f>$Q$2-Tabla1[[#This Row],[Date of posting in
 preprint server]]</f>
        <v>-43956</v>
      </c>
      <c r="S2117" s="7"/>
    </row>
    <row r="2118" spans="1:19" x14ac:dyDescent="0.25">
      <c r="A2118">
        <v>2106</v>
      </c>
      <c r="B2118" t="s">
        <v>6826</v>
      </c>
      <c r="C2118" t="s">
        <v>6710</v>
      </c>
      <c r="D2118" t="s">
        <v>10</v>
      </c>
      <c r="E2118" t="s">
        <v>11</v>
      </c>
      <c r="F2118" t="s">
        <v>6827</v>
      </c>
      <c r="G2118" t="s">
        <v>6828</v>
      </c>
      <c r="H2118" s="2" t="s">
        <v>6826</v>
      </c>
      <c r="I2118" s="2" t="s">
        <v>3</v>
      </c>
      <c r="J2118" s="4">
        <v>0</v>
      </c>
      <c r="K2118" s="4" t="s">
        <v>17051</v>
      </c>
      <c r="L2118">
        <f>IF(Tabla1[[#This Row],[Code relation 
(is preprint of)]]="NO", 2, 1)</f>
        <v>2</v>
      </c>
      <c r="Q2118" s="7"/>
      <c r="R2118" s="30">
        <f>$Q$2-Tabla1[[#This Row],[Date of posting in
 preprint server]]</f>
        <v>-43956</v>
      </c>
      <c r="S2118" s="7"/>
    </row>
    <row r="2119" spans="1:19" x14ac:dyDescent="0.25">
      <c r="A2119">
        <v>2107</v>
      </c>
      <c r="B2119" t="s">
        <v>6829</v>
      </c>
      <c r="C2119" t="s">
        <v>6710</v>
      </c>
      <c r="D2119" t="s">
        <v>10</v>
      </c>
      <c r="E2119" t="s">
        <v>11</v>
      </c>
      <c r="F2119" t="s">
        <v>6830</v>
      </c>
      <c r="G2119" t="s">
        <v>6831</v>
      </c>
      <c r="H2119" s="2" t="s">
        <v>6829</v>
      </c>
      <c r="I2119" s="2" t="s">
        <v>3</v>
      </c>
      <c r="J2119" s="4">
        <v>0</v>
      </c>
      <c r="K2119" s="4" t="s">
        <v>17051</v>
      </c>
      <c r="L2119">
        <f>IF(Tabla1[[#This Row],[Code relation 
(is preprint of)]]="NO", 2, 1)</f>
        <v>2</v>
      </c>
      <c r="Q2119" s="7"/>
      <c r="R2119" s="30">
        <f>$Q$2-Tabla1[[#This Row],[Date of posting in
 preprint server]]</f>
        <v>-43956</v>
      </c>
      <c r="S2119" s="7"/>
    </row>
    <row r="2120" spans="1:19" x14ac:dyDescent="0.25">
      <c r="A2120">
        <v>2108</v>
      </c>
      <c r="B2120" t="s">
        <v>6832</v>
      </c>
      <c r="C2120" t="s">
        <v>6710</v>
      </c>
      <c r="D2120" t="s">
        <v>10</v>
      </c>
      <c r="E2120" t="s">
        <v>11</v>
      </c>
      <c r="F2120" t="s">
        <v>6833</v>
      </c>
      <c r="G2120" t="s">
        <v>6834</v>
      </c>
      <c r="H2120" s="2" t="s">
        <v>6832</v>
      </c>
      <c r="I2120" s="2" t="s">
        <v>3</v>
      </c>
      <c r="J2120" s="4">
        <v>4</v>
      </c>
      <c r="K2120" s="4" t="s">
        <v>17051</v>
      </c>
      <c r="L2120">
        <f>IF(Tabla1[[#This Row],[Code relation 
(is preprint of)]]="NO", 2, 1)</f>
        <v>2</v>
      </c>
      <c r="Q2120" s="7"/>
      <c r="R2120" s="30">
        <f>$Q$2-Tabla1[[#This Row],[Date of posting in
 preprint server]]</f>
        <v>-43956</v>
      </c>
      <c r="S2120" s="7"/>
    </row>
    <row r="2121" spans="1:19" x14ac:dyDescent="0.25">
      <c r="A2121">
        <v>2109</v>
      </c>
      <c r="B2121" t="s">
        <v>6835</v>
      </c>
      <c r="C2121" t="s">
        <v>6710</v>
      </c>
      <c r="D2121" t="s">
        <v>10</v>
      </c>
      <c r="E2121" t="s">
        <v>11</v>
      </c>
      <c r="F2121" t="s">
        <v>6836</v>
      </c>
      <c r="G2121" t="s">
        <v>6837</v>
      </c>
      <c r="H2121" s="2" t="s">
        <v>6835</v>
      </c>
      <c r="I2121" s="2" t="s">
        <v>3</v>
      </c>
      <c r="J2121" s="4">
        <v>0</v>
      </c>
      <c r="K2121" s="4" t="s">
        <v>17051</v>
      </c>
      <c r="L2121">
        <f>IF(Tabla1[[#This Row],[Code relation 
(is preprint of)]]="NO", 2, 1)</f>
        <v>2</v>
      </c>
      <c r="Q2121" s="7"/>
      <c r="R2121" s="30">
        <f>$Q$2-Tabla1[[#This Row],[Date of posting in
 preprint server]]</f>
        <v>-43956</v>
      </c>
      <c r="S2121" s="7"/>
    </row>
    <row r="2122" spans="1:19" x14ac:dyDescent="0.25">
      <c r="A2122">
        <v>2110</v>
      </c>
      <c r="B2122" t="s">
        <v>6838</v>
      </c>
      <c r="C2122" t="s">
        <v>6710</v>
      </c>
      <c r="D2122" t="s">
        <v>10</v>
      </c>
      <c r="E2122" t="s">
        <v>11</v>
      </c>
      <c r="F2122" t="s">
        <v>6839</v>
      </c>
      <c r="G2122" t="s">
        <v>6840</v>
      </c>
      <c r="H2122" s="2" t="s">
        <v>6838</v>
      </c>
      <c r="I2122" s="2" t="s">
        <v>3</v>
      </c>
      <c r="J2122" s="4">
        <v>1</v>
      </c>
      <c r="K2122" s="4" t="s">
        <v>17051</v>
      </c>
      <c r="L2122">
        <f>IF(Tabla1[[#This Row],[Code relation 
(is preprint of)]]="NO", 2, 1)</f>
        <v>2</v>
      </c>
      <c r="Q2122" s="7"/>
      <c r="R2122" s="30">
        <f>$Q$2-Tabla1[[#This Row],[Date of posting in
 preprint server]]</f>
        <v>-43956</v>
      </c>
      <c r="S2122" s="7"/>
    </row>
    <row r="2123" spans="1:19" x14ac:dyDescent="0.25">
      <c r="A2123">
        <v>2111</v>
      </c>
      <c r="B2123" t="s">
        <v>6841</v>
      </c>
      <c r="C2123" t="s">
        <v>6710</v>
      </c>
      <c r="D2123" t="s">
        <v>10</v>
      </c>
      <c r="E2123" t="s">
        <v>11</v>
      </c>
      <c r="F2123" t="s">
        <v>6842</v>
      </c>
      <c r="G2123" t="s">
        <v>6843</v>
      </c>
      <c r="H2123" s="2" t="s">
        <v>6841</v>
      </c>
      <c r="I2123" s="2" t="s">
        <v>3</v>
      </c>
      <c r="J2123" s="4">
        <v>0</v>
      </c>
      <c r="K2123" s="4" t="s">
        <v>17051</v>
      </c>
      <c r="L2123">
        <f>IF(Tabla1[[#This Row],[Code relation 
(is preprint of)]]="NO", 2, 1)</f>
        <v>2</v>
      </c>
      <c r="Q2123" s="7"/>
      <c r="R2123" s="30">
        <f>$Q$2-Tabla1[[#This Row],[Date of posting in
 preprint server]]</f>
        <v>-43956</v>
      </c>
      <c r="S2123" s="7"/>
    </row>
    <row r="2124" spans="1:19" x14ac:dyDescent="0.25">
      <c r="A2124">
        <v>2113</v>
      </c>
      <c r="B2124" t="s">
        <v>6847</v>
      </c>
      <c r="C2124" t="s">
        <v>6710</v>
      </c>
      <c r="D2124" t="s">
        <v>10</v>
      </c>
      <c r="E2124" t="s">
        <v>11</v>
      </c>
      <c r="F2124" t="s">
        <v>6848</v>
      </c>
      <c r="G2124" t="s">
        <v>6849</v>
      </c>
      <c r="H2124" s="2" t="s">
        <v>6847</v>
      </c>
      <c r="I2124" s="2" t="s">
        <v>3</v>
      </c>
      <c r="J2124" s="4">
        <v>0</v>
      </c>
      <c r="K2124" s="4" t="s">
        <v>17051</v>
      </c>
      <c r="L2124">
        <f>IF(Tabla1[[#This Row],[Code relation 
(is preprint of)]]="NO", 2, 1)</f>
        <v>2</v>
      </c>
      <c r="Q2124" s="7"/>
      <c r="R2124" s="30">
        <f>$Q$2-Tabla1[[#This Row],[Date of posting in
 preprint server]]</f>
        <v>-43956</v>
      </c>
      <c r="S2124" s="7"/>
    </row>
    <row r="2125" spans="1:19" x14ac:dyDescent="0.25">
      <c r="A2125">
        <v>2114</v>
      </c>
      <c r="B2125" t="s">
        <v>6850</v>
      </c>
      <c r="C2125" t="s">
        <v>6710</v>
      </c>
      <c r="D2125" t="s">
        <v>10</v>
      </c>
      <c r="E2125" t="s">
        <v>11</v>
      </c>
      <c r="F2125" t="s">
        <v>6851</v>
      </c>
      <c r="G2125" t="s">
        <v>6852</v>
      </c>
      <c r="H2125" s="2" t="s">
        <v>6850</v>
      </c>
      <c r="I2125" s="2" t="s">
        <v>3</v>
      </c>
      <c r="J2125" s="4">
        <v>1</v>
      </c>
      <c r="K2125" s="4" t="s">
        <v>17051</v>
      </c>
      <c r="L2125">
        <f>IF(Tabla1[[#This Row],[Code relation 
(is preprint of)]]="NO", 2, 1)</f>
        <v>2</v>
      </c>
      <c r="Q2125" s="7"/>
      <c r="R2125" s="30">
        <f>$Q$2-Tabla1[[#This Row],[Date of posting in
 preprint server]]</f>
        <v>-43956</v>
      </c>
      <c r="S2125" s="7"/>
    </row>
    <row r="2126" spans="1:19" x14ac:dyDescent="0.25">
      <c r="A2126">
        <v>2115</v>
      </c>
      <c r="B2126" t="s">
        <v>6853</v>
      </c>
      <c r="C2126" t="s">
        <v>6710</v>
      </c>
      <c r="D2126" t="s">
        <v>10</v>
      </c>
      <c r="E2126" t="s">
        <v>11</v>
      </c>
      <c r="F2126" t="s">
        <v>6854</v>
      </c>
      <c r="G2126" t="s">
        <v>6855</v>
      </c>
      <c r="H2126" s="2" t="s">
        <v>6853</v>
      </c>
      <c r="I2126" s="2" t="s">
        <v>3</v>
      </c>
      <c r="J2126" s="4">
        <v>2</v>
      </c>
      <c r="K2126" s="4" t="s">
        <v>17051</v>
      </c>
      <c r="L2126">
        <f>IF(Tabla1[[#This Row],[Code relation 
(is preprint of)]]="NO", 2, 1)</f>
        <v>2</v>
      </c>
      <c r="Q2126" s="7"/>
      <c r="R2126" s="30">
        <f>$Q$2-Tabla1[[#This Row],[Date of posting in
 preprint server]]</f>
        <v>-43956</v>
      </c>
      <c r="S2126" s="7"/>
    </row>
    <row r="2127" spans="1:19" x14ac:dyDescent="0.25">
      <c r="A2127">
        <v>2116</v>
      </c>
      <c r="B2127" t="s">
        <v>6856</v>
      </c>
      <c r="C2127" t="s">
        <v>6710</v>
      </c>
      <c r="D2127" t="s">
        <v>10</v>
      </c>
      <c r="E2127" t="s">
        <v>11</v>
      </c>
      <c r="F2127" t="s">
        <v>6857</v>
      </c>
      <c r="G2127" t="s">
        <v>6858</v>
      </c>
      <c r="H2127" s="2" t="s">
        <v>6856</v>
      </c>
      <c r="I2127" s="2" t="s">
        <v>3</v>
      </c>
      <c r="J2127" s="4">
        <v>0</v>
      </c>
      <c r="K2127" s="4" t="s">
        <v>17051</v>
      </c>
      <c r="L2127">
        <f>IF(Tabla1[[#This Row],[Code relation 
(is preprint of)]]="NO", 2, 1)</f>
        <v>2</v>
      </c>
      <c r="Q2127" s="7"/>
      <c r="R2127" s="30">
        <f>$Q$2-Tabla1[[#This Row],[Date of posting in
 preprint server]]</f>
        <v>-43956</v>
      </c>
      <c r="S2127" s="7"/>
    </row>
    <row r="2128" spans="1:19" x14ac:dyDescent="0.25">
      <c r="A2128">
        <v>2117</v>
      </c>
      <c r="B2128" t="s">
        <v>6859</v>
      </c>
      <c r="C2128" t="s">
        <v>6710</v>
      </c>
      <c r="D2128" t="s">
        <v>10</v>
      </c>
      <c r="E2128" t="s">
        <v>11</v>
      </c>
      <c r="F2128" t="s">
        <v>6860</v>
      </c>
      <c r="G2128" t="s">
        <v>6861</v>
      </c>
      <c r="H2128" s="2" t="s">
        <v>6859</v>
      </c>
      <c r="I2128" s="2" t="s">
        <v>3</v>
      </c>
      <c r="J2128" s="4">
        <v>0</v>
      </c>
      <c r="K2128" s="4" t="s">
        <v>17051</v>
      </c>
      <c r="L2128">
        <f>IF(Tabla1[[#This Row],[Code relation 
(is preprint of)]]="NO", 2, 1)</f>
        <v>2</v>
      </c>
      <c r="Q2128" s="7"/>
      <c r="R2128" s="30">
        <f>$Q$2-Tabla1[[#This Row],[Date of posting in
 preprint server]]</f>
        <v>-43956</v>
      </c>
      <c r="S2128" s="7"/>
    </row>
    <row r="2129" spans="1:19" x14ac:dyDescent="0.25">
      <c r="A2129">
        <v>2118</v>
      </c>
      <c r="B2129" t="s">
        <v>6862</v>
      </c>
      <c r="C2129" t="s">
        <v>6710</v>
      </c>
      <c r="D2129" t="s">
        <v>10</v>
      </c>
      <c r="E2129" t="s">
        <v>11</v>
      </c>
      <c r="F2129" t="s">
        <v>6863</v>
      </c>
      <c r="G2129" t="s">
        <v>6864</v>
      </c>
      <c r="H2129" s="2" t="s">
        <v>6862</v>
      </c>
      <c r="I2129" s="2" t="s">
        <v>3</v>
      </c>
      <c r="J2129" s="4">
        <v>0</v>
      </c>
      <c r="K2129" s="4" t="s">
        <v>17051</v>
      </c>
      <c r="L2129">
        <f>IF(Tabla1[[#This Row],[Code relation 
(is preprint of)]]="NO", 2, 1)</f>
        <v>2</v>
      </c>
      <c r="Q2129" s="7"/>
      <c r="R2129" s="30">
        <f>$Q$2-Tabla1[[#This Row],[Date of posting in
 preprint server]]</f>
        <v>-43956</v>
      </c>
      <c r="S2129" s="7"/>
    </row>
    <row r="2130" spans="1:19" x14ac:dyDescent="0.25">
      <c r="A2130">
        <v>2119</v>
      </c>
      <c r="B2130" t="s">
        <v>6865</v>
      </c>
      <c r="C2130" t="s">
        <v>6710</v>
      </c>
      <c r="D2130" t="s">
        <v>10</v>
      </c>
      <c r="E2130" t="s">
        <v>11</v>
      </c>
      <c r="F2130" t="s">
        <v>6866</v>
      </c>
      <c r="G2130" t="s">
        <v>6867</v>
      </c>
      <c r="H2130" s="2" t="s">
        <v>6865</v>
      </c>
      <c r="I2130" s="2" t="s">
        <v>3</v>
      </c>
      <c r="J2130" s="4">
        <v>0</v>
      </c>
      <c r="K2130" s="4" t="s">
        <v>17051</v>
      </c>
      <c r="L2130">
        <f>IF(Tabla1[[#This Row],[Code relation 
(is preprint of)]]="NO", 2, 1)</f>
        <v>2</v>
      </c>
      <c r="Q2130" s="7"/>
      <c r="R2130" s="30">
        <f>$Q$2-Tabla1[[#This Row],[Date of posting in
 preprint server]]</f>
        <v>-43956</v>
      </c>
      <c r="S2130" s="7"/>
    </row>
    <row r="2131" spans="1:19" x14ac:dyDescent="0.25">
      <c r="A2131">
        <v>2120</v>
      </c>
      <c r="B2131" t="s">
        <v>6868</v>
      </c>
      <c r="C2131" t="s">
        <v>6710</v>
      </c>
      <c r="D2131" t="s">
        <v>10</v>
      </c>
      <c r="E2131" t="s">
        <v>11</v>
      </c>
      <c r="F2131" t="s">
        <v>6869</v>
      </c>
      <c r="G2131" t="s">
        <v>6870</v>
      </c>
      <c r="H2131" s="2" t="s">
        <v>6868</v>
      </c>
      <c r="I2131" s="2" t="s">
        <v>3</v>
      </c>
      <c r="J2131" s="4">
        <v>0</v>
      </c>
      <c r="K2131" s="4" t="s">
        <v>16820</v>
      </c>
      <c r="L2131">
        <f>IF(Tabla1[[#This Row],[Code relation 
(is preprint of)]]="NO", 2, 1)</f>
        <v>1</v>
      </c>
      <c r="M2131" s="24" t="s">
        <v>17368</v>
      </c>
      <c r="N2131" s="32" t="s">
        <v>17126</v>
      </c>
      <c r="O2131" s="32">
        <f>Tabla1[[#This Row],[Date of publication (data available online on scholarly journal)]]-Tabla1[[#This Row],[Date of posting in
 preprint server]]</f>
        <v>24</v>
      </c>
      <c r="P2131" s="19">
        <v>0</v>
      </c>
      <c r="Q2131" s="7"/>
      <c r="R2131" s="30">
        <f>$Q$2-Tabla1[[#This Row],[Date of posting in
 preprint server]]</f>
        <v>-43956</v>
      </c>
      <c r="S2131" s="7"/>
    </row>
    <row r="2132" spans="1:19" x14ac:dyDescent="0.25">
      <c r="A2132">
        <v>2121</v>
      </c>
      <c r="B2132" t="s">
        <v>6871</v>
      </c>
      <c r="C2132" t="s">
        <v>6710</v>
      </c>
      <c r="D2132" t="s">
        <v>10</v>
      </c>
      <c r="E2132" t="s">
        <v>11</v>
      </c>
      <c r="F2132" t="s">
        <v>6872</v>
      </c>
      <c r="G2132" t="s">
        <v>6873</v>
      </c>
      <c r="H2132" s="2" t="s">
        <v>6871</v>
      </c>
      <c r="I2132" s="2" t="s">
        <v>3</v>
      </c>
      <c r="J2132" s="4">
        <v>0</v>
      </c>
      <c r="K2132" s="4" t="s">
        <v>17051</v>
      </c>
      <c r="L2132">
        <f>IF(Tabla1[[#This Row],[Code relation 
(is preprint of)]]="NO", 2, 1)</f>
        <v>2</v>
      </c>
      <c r="Q2132" s="7"/>
      <c r="R2132" s="30">
        <f>$Q$2-Tabla1[[#This Row],[Date of posting in
 preprint server]]</f>
        <v>-43956</v>
      </c>
      <c r="S2132" s="7"/>
    </row>
    <row r="2133" spans="1:19" x14ac:dyDescent="0.25">
      <c r="A2133">
        <v>2122</v>
      </c>
      <c r="B2133" t="s">
        <v>6874</v>
      </c>
      <c r="C2133" t="s">
        <v>6710</v>
      </c>
      <c r="D2133" t="s">
        <v>10</v>
      </c>
      <c r="E2133" t="s">
        <v>11</v>
      </c>
      <c r="F2133" t="s">
        <v>6875</v>
      </c>
      <c r="G2133" t="s">
        <v>6876</v>
      </c>
      <c r="H2133" s="2" t="s">
        <v>6874</v>
      </c>
      <c r="I2133" s="2" t="s">
        <v>3</v>
      </c>
      <c r="J2133" s="4">
        <v>0</v>
      </c>
      <c r="K2133" s="4" t="s">
        <v>17051</v>
      </c>
      <c r="L2133">
        <f>IF(Tabla1[[#This Row],[Code relation 
(is preprint of)]]="NO", 2, 1)</f>
        <v>2</v>
      </c>
      <c r="Q2133" s="7"/>
      <c r="R2133" s="30">
        <f>$Q$2-Tabla1[[#This Row],[Date of posting in
 preprint server]]</f>
        <v>-43956</v>
      </c>
      <c r="S2133" s="7"/>
    </row>
    <row r="2134" spans="1:19" x14ac:dyDescent="0.25">
      <c r="A2134">
        <v>2123</v>
      </c>
      <c r="B2134" t="s">
        <v>6877</v>
      </c>
      <c r="C2134" t="s">
        <v>6710</v>
      </c>
      <c r="D2134" t="s">
        <v>10</v>
      </c>
      <c r="E2134" t="s">
        <v>11</v>
      </c>
      <c r="F2134" t="s">
        <v>6878</v>
      </c>
      <c r="G2134" t="s">
        <v>6879</v>
      </c>
      <c r="H2134" s="2" t="s">
        <v>6877</v>
      </c>
      <c r="I2134" s="2" t="s">
        <v>3</v>
      </c>
      <c r="J2134" s="4">
        <v>1</v>
      </c>
      <c r="K2134" s="4" t="s">
        <v>17051</v>
      </c>
      <c r="L2134">
        <f>IF(Tabla1[[#This Row],[Code relation 
(is preprint of)]]="NO", 2, 1)</f>
        <v>2</v>
      </c>
      <c r="Q2134" s="7"/>
      <c r="R2134" s="30">
        <f>$Q$2-Tabla1[[#This Row],[Date of posting in
 preprint server]]</f>
        <v>-43956</v>
      </c>
      <c r="S2134" s="7"/>
    </row>
    <row r="2135" spans="1:19" x14ac:dyDescent="0.25">
      <c r="A2135">
        <v>2124</v>
      </c>
      <c r="B2135" t="s">
        <v>6880</v>
      </c>
      <c r="C2135" t="s">
        <v>6710</v>
      </c>
      <c r="D2135" t="s">
        <v>10</v>
      </c>
      <c r="E2135" t="s">
        <v>11</v>
      </c>
      <c r="F2135" t="s">
        <v>6881</v>
      </c>
      <c r="G2135" t="s">
        <v>6882</v>
      </c>
      <c r="H2135" s="2" t="s">
        <v>6880</v>
      </c>
      <c r="I2135" s="2" t="s">
        <v>3</v>
      </c>
      <c r="J2135" s="4">
        <v>1</v>
      </c>
      <c r="K2135" s="4" t="s">
        <v>17051</v>
      </c>
      <c r="L2135">
        <f>IF(Tabla1[[#This Row],[Code relation 
(is preprint of)]]="NO", 2, 1)</f>
        <v>2</v>
      </c>
      <c r="Q2135" s="7"/>
      <c r="R2135" s="30">
        <f>$Q$2-Tabla1[[#This Row],[Date of posting in
 preprint server]]</f>
        <v>-43956</v>
      </c>
      <c r="S2135" s="7"/>
    </row>
    <row r="2136" spans="1:19" x14ac:dyDescent="0.25">
      <c r="A2136">
        <v>2126</v>
      </c>
      <c r="B2136" t="s">
        <v>6886</v>
      </c>
      <c r="C2136" t="s">
        <v>6710</v>
      </c>
      <c r="D2136" t="s">
        <v>10</v>
      </c>
      <c r="E2136" t="s">
        <v>11</v>
      </c>
      <c r="F2136" t="s">
        <v>6887</v>
      </c>
      <c r="G2136" t="s">
        <v>6888</v>
      </c>
      <c r="H2136" s="2" t="s">
        <v>6886</v>
      </c>
      <c r="I2136" s="2" t="s">
        <v>3</v>
      </c>
      <c r="J2136" s="4">
        <v>1</v>
      </c>
      <c r="K2136" s="4" t="s">
        <v>17051</v>
      </c>
      <c r="L2136">
        <f>IF(Tabla1[[#This Row],[Code relation 
(is preprint of)]]="NO", 2, 1)</f>
        <v>2</v>
      </c>
      <c r="Q2136" s="7"/>
      <c r="R2136" s="30">
        <f>$Q$2-Tabla1[[#This Row],[Date of posting in
 preprint server]]</f>
        <v>-43956</v>
      </c>
      <c r="S2136" s="7"/>
    </row>
    <row r="2137" spans="1:19" x14ac:dyDescent="0.25">
      <c r="A2137">
        <v>2127</v>
      </c>
      <c r="B2137" t="s">
        <v>6889</v>
      </c>
      <c r="C2137" t="s">
        <v>6710</v>
      </c>
      <c r="D2137" t="s">
        <v>10</v>
      </c>
      <c r="E2137" t="s">
        <v>11</v>
      </c>
      <c r="F2137" t="s">
        <v>6890</v>
      </c>
      <c r="G2137" t="s">
        <v>6891</v>
      </c>
      <c r="H2137" s="2" t="s">
        <v>6889</v>
      </c>
      <c r="I2137" s="2" t="s">
        <v>3</v>
      </c>
      <c r="J2137" s="4">
        <v>0</v>
      </c>
      <c r="K2137" s="4" t="s">
        <v>17051</v>
      </c>
      <c r="L2137">
        <f>IF(Tabla1[[#This Row],[Code relation 
(is preprint of)]]="NO", 2, 1)</f>
        <v>2</v>
      </c>
      <c r="Q2137" s="7"/>
      <c r="R2137" s="30">
        <f>$Q$2-Tabla1[[#This Row],[Date of posting in
 preprint server]]</f>
        <v>-43956</v>
      </c>
      <c r="S2137" s="7"/>
    </row>
    <row r="2138" spans="1:19" x14ac:dyDescent="0.25">
      <c r="A2138">
        <v>2128</v>
      </c>
      <c r="B2138" t="s">
        <v>6892</v>
      </c>
      <c r="C2138" t="s">
        <v>6710</v>
      </c>
      <c r="D2138" t="s">
        <v>10</v>
      </c>
      <c r="E2138" t="s">
        <v>11</v>
      </c>
      <c r="F2138" t="s">
        <v>6893</v>
      </c>
      <c r="G2138" t="s">
        <v>6894</v>
      </c>
      <c r="H2138" s="2" t="s">
        <v>6892</v>
      </c>
      <c r="I2138" s="2" t="s">
        <v>3</v>
      </c>
      <c r="J2138" s="4">
        <v>0</v>
      </c>
      <c r="K2138" s="4" t="s">
        <v>17051</v>
      </c>
      <c r="L2138">
        <f>IF(Tabla1[[#This Row],[Code relation 
(is preprint of)]]="NO", 2, 1)</f>
        <v>2</v>
      </c>
      <c r="Q2138" s="7"/>
      <c r="R2138" s="30">
        <f>$Q$2-Tabla1[[#This Row],[Date of posting in
 preprint server]]</f>
        <v>-43956</v>
      </c>
      <c r="S2138" s="7"/>
    </row>
    <row r="2139" spans="1:19" x14ac:dyDescent="0.25">
      <c r="A2139">
        <v>2129</v>
      </c>
      <c r="B2139" t="s">
        <v>6895</v>
      </c>
      <c r="C2139" t="s">
        <v>6710</v>
      </c>
      <c r="D2139" t="s">
        <v>10</v>
      </c>
      <c r="E2139" t="s">
        <v>11</v>
      </c>
      <c r="F2139" t="s">
        <v>6896</v>
      </c>
      <c r="G2139" t="s">
        <v>6897</v>
      </c>
      <c r="H2139" s="2" t="s">
        <v>6895</v>
      </c>
      <c r="I2139" s="2" t="s">
        <v>3</v>
      </c>
      <c r="J2139" s="4">
        <v>0</v>
      </c>
      <c r="K2139" s="4" t="s">
        <v>17051</v>
      </c>
      <c r="L2139">
        <f>IF(Tabla1[[#This Row],[Code relation 
(is preprint of)]]="NO", 2, 1)</f>
        <v>2</v>
      </c>
      <c r="Q2139" s="7"/>
      <c r="R2139" s="30">
        <f>$Q$2-Tabla1[[#This Row],[Date of posting in
 preprint server]]</f>
        <v>-43956</v>
      </c>
      <c r="S2139" s="7"/>
    </row>
    <row r="2140" spans="1:19" x14ac:dyDescent="0.25">
      <c r="A2140">
        <v>2130</v>
      </c>
      <c r="B2140" t="s">
        <v>6898</v>
      </c>
      <c r="C2140" t="s">
        <v>6710</v>
      </c>
      <c r="D2140" t="s">
        <v>10</v>
      </c>
      <c r="E2140" t="s">
        <v>11</v>
      </c>
      <c r="F2140" t="s">
        <v>6899</v>
      </c>
      <c r="G2140" t="s">
        <v>6900</v>
      </c>
      <c r="H2140" s="2" t="s">
        <v>6898</v>
      </c>
      <c r="I2140" s="2" t="s">
        <v>3</v>
      </c>
      <c r="J2140" s="4">
        <v>0</v>
      </c>
      <c r="K2140" s="4" t="s">
        <v>17051</v>
      </c>
      <c r="L2140">
        <f>IF(Tabla1[[#This Row],[Code relation 
(is preprint of)]]="NO", 2, 1)</f>
        <v>2</v>
      </c>
      <c r="Q2140" s="7"/>
      <c r="R2140" s="30">
        <f>$Q$2-Tabla1[[#This Row],[Date of posting in
 preprint server]]</f>
        <v>-43956</v>
      </c>
      <c r="S2140" s="7"/>
    </row>
    <row r="2141" spans="1:19" x14ac:dyDescent="0.25">
      <c r="A2141">
        <v>2131</v>
      </c>
      <c r="B2141" t="s">
        <v>6901</v>
      </c>
      <c r="C2141" t="s">
        <v>6710</v>
      </c>
      <c r="D2141" t="s">
        <v>10</v>
      </c>
      <c r="E2141" t="s">
        <v>11</v>
      </c>
      <c r="F2141" t="s">
        <v>6902</v>
      </c>
      <c r="G2141" t="s">
        <v>6903</v>
      </c>
      <c r="H2141" s="2" t="s">
        <v>6901</v>
      </c>
      <c r="I2141" s="2" t="s">
        <v>3</v>
      </c>
      <c r="J2141" s="4">
        <v>0</v>
      </c>
      <c r="K2141" s="4" t="s">
        <v>17051</v>
      </c>
      <c r="L2141">
        <f>IF(Tabla1[[#This Row],[Code relation 
(is preprint of)]]="NO", 2, 1)</f>
        <v>2</v>
      </c>
      <c r="Q2141" s="7"/>
      <c r="R2141" s="30">
        <f>$Q$2-Tabla1[[#This Row],[Date of posting in
 preprint server]]</f>
        <v>-43956</v>
      </c>
      <c r="S2141" s="7"/>
    </row>
    <row r="2142" spans="1:19" x14ac:dyDescent="0.25">
      <c r="A2142">
        <v>2132</v>
      </c>
      <c r="B2142" t="s">
        <v>6904</v>
      </c>
      <c r="C2142" t="s">
        <v>6710</v>
      </c>
      <c r="D2142" t="s">
        <v>10</v>
      </c>
      <c r="E2142" t="s">
        <v>11</v>
      </c>
      <c r="F2142" t="s">
        <v>6905</v>
      </c>
      <c r="G2142" t="s">
        <v>6906</v>
      </c>
      <c r="H2142" s="2" t="s">
        <v>6904</v>
      </c>
      <c r="I2142" s="2" t="s">
        <v>3</v>
      </c>
      <c r="J2142" s="4">
        <v>1</v>
      </c>
      <c r="K2142" s="4" t="s">
        <v>17051</v>
      </c>
      <c r="L2142">
        <f>IF(Tabla1[[#This Row],[Code relation 
(is preprint of)]]="NO", 2, 1)</f>
        <v>2</v>
      </c>
      <c r="Q2142" s="7"/>
      <c r="R2142" s="30">
        <f>$Q$2-Tabla1[[#This Row],[Date of posting in
 preprint server]]</f>
        <v>-43956</v>
      </c>
      <c r="S2142" s="7"/>
    </row>
    <row r="2143" spans="1:19" x14ac:dyDescent="0.25">
      <c r="A2143">
        <v>2133</v>
      </c>
      <c r="B2143" t="s">
        <v>6907</v>
      </c>
      <c r="C2143" t="s">
        <v>6710</v>
      </c>
      <c r="D2143" t="s">
        <v>10</v>
      </c>
      <c r="E2143" t="s">
        <v>11</v>
      </c>
      <c r="F2143" t="s">
        <v>6908</v>
      </c>
      <c r="G2143" t="s">
        <v>6909</v>
      </c>
      <c r="H2143" s="2" t="s">
        <v>6907</v>
      </c>
      <c r="I2143" s="2" t="s">
        <v>3</v>
      </c>
      <c r="J2143" s="4">
        <v>0</v>
      </c>
      <c r="K2143" s="4" t="s">
        <v>17051</v>
      </c>
      <c r="L2143">
        <f>IF(Tabla1[[#This Row],[Code relation 
(is preprint of)]]="NO", 2, 1)</f>
        <v>2</v>
      </c>
      <c r="Q2143" s="7"/>
      <c r="R2143" s="30">
        <f>$Q$2-Tabla1[[#This Row],[Date of posting in
 preprint server]]</f>
        <v>-43956</v>
      </c>
      <c r="S2143" s="7"/>
    </row>
    <row r="2144" spans="1:19" x14ac:dyDescent="0.25">
      <c r="A2144">
        <v>2134</v>
      </c>
      <c r="B2144" t="s">
        <v>6910</v>
      </c>
      <c r="C2144" t="s">
        <v>6710</v>
      </c>
      <c r="D2144" t="s">
        <v>10</v>
      </c>
      <c r="E2144" t="s">
        <v>11</v>
      </c>
      <c r="F2144" t="s">
        <v>6911</v>
      </c>
      <c r="G2144" t="s">
        <v>6912</v>
      </c>
      <c r="H2144" s="2" t="s">
        <v>6910</v>
      </c>
      <c r="I2144" s="2" t="s">
        <v>3</v>
      </c>
      <c r="J2144" s="4">
        <v>8</v>
      </c>
      <c r="K2144" s="4" t="s">
        <v>17051</v>
      </c>
      <c r="L2144">
        <f>IF(Tabla1[[#This Row],[Code relation 
(is preprint of)]]="NO", 2, 1)</f>
        <v>2</v>
      </c>
      <c r="Q2144" s="7"/>
      <c r="R2144" s="30">
        <f>$Q$2-Tabla1[[#This Row],[Date of posting in
 preprint server]]</f>
        <v>-43956</v>
      </c>
      <c r="S2144" s="7"/>
    </row>
    <row r="2145" spans="1:19" x14ac:dyDescent="0.25">
      <c r="A2145">
        <v>2135</v>
      </c>
      <c r="B2145" t="s">
        <v>6913</v>
      </c>
      <c r="C2145" t="s">
        <v>6710</v>
      </c>
      <c r="D2145" t="s">
        <v>10</v>
      </c>
      <c r="E2145" t="s">
        <v>11</v>
      </c>
      <c r="F2145" t="s">
        <v>6914</v>
      </c>
      <c r="G2145" t="s">
        <v>6915</v>
      </c>
      <c r="H2145" s="2" t="s">
        <v>6913</v>
      </c>
      <c r="I2145" s="2" t="s">
        <v>3</v>
      </c>
      <c r="J2145" s="4">
        <v>1</v>
      </c>
      <c r="K2145" s="4" t="s">
        <v>17051</v>
      </c>
      <c r="L2145">
        <f>IF(Tabla1[[#This Row],[Code relation 
(is preprint of)]]="NO", 2, 1)</f>
        <v>2</v>
      </c>
      <c r="Q2145" s="7"/>
      <c r="R2145" s="30">
        <f>$Q$2-Tabla1[[#This Row],[Date of posting in
 preprint server]]</f>
        <v>-43956</v>
      </c>
      <c r="S2145" s="7"/>
    </row>
    <row r="2146" spans="1:19" x14ac:dyDescent="0.25">
      <c r="A2146">
        <v>2136</v>
      </c>
      <c r="B2146" t="s">
        <v>6916</v>
      </c>
      <c r="C2146" t="s">
        <v>6710</v>
      </c>
      <c r="D2146" t="s">
        <v>10</v>
      </c>
      <c r="E2146" t="s">
        <v>11</v>
      </c>
      <c r="F2146" t="s">
        <v>6917</v>
      </c>
      <c r="G2146" t="s">
        <v>6918</v>
      </c>
      <c r="H2146" s="2" t="s">
        <v>6916</v>
      </c>
      <c r="I2146" s="2" t="s">
        <v>3</v>
      </c>
      <c r="J2146" s="4">
        <v>0</v>
      </c>
      <c r="K2146" s="4" t="s">
        <v>17051</v>
      </c>
      <c r="L2146">
        <f>IF(Tabla1[[#This Row],[Code relation 
(is preprint of)]]="NO", 2, 1)</f>
        <v>2</v>
      </c>
      <c r="Q2146" s="7"/>
      <c r="R2146" s="30">
        <f>$Q$2-Tabla1[[#This Row],[Date of posting in
 preprint server]]</f>
        <v>-43956</v>
      </c>
      <c r="S2146" s="7"/>
    </row>
    <row r="2147" spans="1:19" x14ac:dyDescent="0.25">
      <c r="A2147">
        <v>2137</v>
      </c>
      <c r="B2147" t="s">
        <v>6919</v>
      </c>
      <c r="C2147" t="s">
        <v>6710</v>
      </c>
      <c r="D2147" t="s">
        <v>10</v>
      </c>
      <c r="E2147" t="s">
        <v>11</v>
      </c>
      <c r="F2147" t="s">
        <v>6920</v>
      </c>
      <c r="G2147" t="s">
        <v>6921</v>
      </c>
      <c r="H2147" s="2" t="s">
        <v>6919</v>
      </c>
      <c r="I2147" s="2" t="s">
        <v>3</v>
      </c>
      <c r="J2147" s="4">
        <v>0</v>
      </c>
      <c r="K2147" s="4" t="s">
        <v>17051</v>
      </c>
      <c r="L2147">
        <f>IF(Tabla1[[#This Row],[Code relation 
(is preprint of)]]="NO", 2, 1)</f>
        <v>2</v>
      </c>
      <c r="Q2147" s="7"/>
      <c r="R2147" s="30">
        <f>$Q$2-Tabla1[[#This Row],[Date of posting in
 preprint server]]</f>
        <v>-43956</v>
      </c>
      <c r="S2147" s="7"/>
    </row>
    <row r="2148" spans="1:19" x14ac:dyDescent="0.25">
      <c r="A2148">
        <v>2138</v>
      </c>
      <c r="B2148" t="s">
        <v>6922</v>
      </c>
      <c r="C2148" t="s">
        <v>6710</v>
      </c>
      <c r="D2148" t="s">
        <v>10</v>
      </c>
      <c r="E2148" t="s">
        <v>11</v>
      </c>
      <c r="F2148" t="s">
        <v>6923</v>
      </c>
      <c r="G2148" t="s">
        <v>6924</v>
      </c>
      <c r="H2148" s="2" t="s">
        <v>6922</v>
      </c>
      <c r="I2148" s="2" t="s">
        <v>3</v>
      </c>
      <c r="J2148" s="4">
        <v>0</v>
      </c>
      <c r="K2148" s="4" t="s">
        <v>17051</v>
      </c>
      <c r="L2148">
        <f>IF(Tabla1[[#This Row],[Code relation 
(is preprint of)]]="NO", 2, 1)</f>
        <v>2</v>
      </c>
      <c r="Q2148" s="7"/>
      <c r="R2148" s="30">
        <f>$Q$2-Tabla1[[#This Row],[Date of posting in
 preprint server]]</f>
        <v>-43956</v>
      </c>
      <c r="S2148" s="7"/>
    </row>
    <row r="2149" spans="1:19" x14ac:dyDescent="0.25">
      <c r="A2149">
        <v>2139</v>
      </c>
      <c r="B2149" t="s">
        <v>6925</v>
      </c>
      <c r="C2149" t="s">
        <v>6710</v>
      </c>
      <c r="D2149" t="s">
        <v>10</v>
      </c>
      <c r="E2149" t="s">
        <v>11</v>
      </c>
      <c r="F2149" t="s">
        <v>6926</v>
      </c>
      <c r="G2149" t="s">
        <v>6927</v>
      </c>
      <c r="H2149" s="2" t="s">
        <v>6925</v>
      </c>
      <c r="I2149" s="2" t="s">
        <v>3</v>
      </c>
      <c r="J2149" s="4">
        <v>0</v>
      </c>
      <c r="K2149" s="4" t="s">
        <v>17051</v>
      </c>
      <c r="L2149">
        <f>IF(Tabla1[[#This Row],[Code relation 
(is preprint of)]]="NO", 2, 1)</f>
        <v>2</v>
      </c>
      <c r="Q2149" s="7"/>
      <c r="R2149" s="30">
        <f>$Q$2-Tabla1[[#This Row],[Date of posting in
 preprint server]]</f>
        <v>-43956</v>
      </c>
      <c r="S2149" s="7"/>
    </row>
    <row r="2150" spans="1:19" x14ac:dyDescent="0.25">
      <c r="A2150">
        <v>2140</v>
      </c>
      <c r="B2150" t="s">
        <v>6928</v>
      </c>
      <c r="C2150" t="s">
        <v>6710</v>
      </c>
      <c r="D2150" t="s">
        <v>10</v>
      </c>
      <c r="E2150" t="s">
        <v>11</v>
      </c>
      <c r="F2150" t="s">
        <v>6929</v>
      </c>
      <c r="G2150" t="s">
        <v>6930</v>
      </c>
      <c r="H2150" s="2" t="s">
        <v>6928</v>
      </c>
      <c r="I2150" s="2" t="s">
        <v>3</v>
      </c>
      <c r="J2150" s="4">
        <v>0</v>
      </c>
      <c r="K2150" s="4" t="s">
        <v>17051</v>
      </c>
      <c r="L2150">
        <f>IF(Tabla1[[#This Row],[Code relation 
(is preprint of)]]="NO", 2, 1)</f>
        <v>2</v>
      </c>
      <c r="Q2150" s="7"/>
      <c r="R2150" s="30">
        <f>$Q$2-Tabla1[[#This Row],[Date of posting in
 preprint server]]</f>
        <v>-43956</v>
      </c>
      <c r="S2150" s="7"/>
    </row>
    <row r="2151" spans="1:19" x14ac:dyDescent="0.25">
      <c r="A2151">
        <v>2141</v>
      </c>
      <c r="B2151" t="s">
        <v>6931</v>
      </c>
      <c r="C2151" t="s">
        <v>6710</v>
      </c>
      <c r="D2151" t="s">
        <v>10</v>
      </c>
      <c r="E2151" t="s">
        <v>11</v>
      </c>
      <c r="F2151" t="s">
        <v>6932</v>
      </c>
      <c r="G2151" t="s">
        <v>6933</v>
      </c>
      <c r="H2151" s="2" t="s">
        <v>6931</v>
      </c>
      <c r="I2151" s="2" t="s">
        <v>3</v>
      </c>
      <c r="J2151" s="4">
        <v>0</v>
      </c>
      <c r="K2151" s="4" t="s">
        <v>17051</v>
      </c>
      <c r="L2151">
        <f>IF(Tabla1[[#This Row],[Code relation 
(is preprint of)]]="NO", 2, 1)</f>
        <v>2</v>
      </c>
      <c r="Q2151" s="7"/>
      <c r="R2151" s="30">
        <f>$Q$2-Tabla1[[#This Row],[Date of posting in
 preprint server]]</f>
        <v>-43956</v>
      </c>
      <c r="S2151" s="7"/>
    </row>
    <row r="2152" spans="1:19" x14ac:dyDescent="0.25">
      <c r="A2152">
        <v>2142</v>
      </c>
      <c r="B2152" t="s">
        <v>6934</v>
      </c>
      <c r="C2152" t="s">
        <v>6710</v>
      </c>
      <c r="D2152" t="s">
        <v>10</v>
      </c>
      <c r="E2152" t="s">
        <v>11</v>
      </c>
      <c r="F2152" t="s">
        <v>6935</v>
      </c>
      <c r="G2152" t="s">
        <v>6936</v>
      </c>
      <c r="H2152" s="2" t="s">
        <v>6934</v>
      </c>
      <c r="I2152" s="2" t="s">
        <v>3</v>
      </c>
      <c r="J2152" s="4">
        <v>0</v>
      </c>
      <c r="K2152" s="4" t="s">
        <v>17051</v>
      </c>
      <c r="L2152">
        <f>IF(Tabla1[[#This Row],[Code relation 
(is preprint of)]]="NO", 2, 1)</f>
        <v>2</v>
      </c>
      <c r="Q2152" s="7"/>
      <c r="R2152" s="30">
        <f>$Q$2-Tabla1[[#This Row],[Date of posting in
 preprint server]]</f>
        <v>-43956</v>
      </c>
      <c r="S2152" s="7"/>
    </row>
    <row r="2153" spans="1:19" x14ac:dyDescent="0.25">
      <c r="A2153">
        <v>2143</v>
      </c>
      <c r="B2153" t="s">
        <v>6937</v>
      </c>
      <c r="C2153" t="s">
        <v>6710</v>
      </c>
      <c r="D2153" t="s">
        <v>10</v>
      </c>
      <c r="E2153" t="s">
        <v>11</v>
      </c>
      <c r="F2153" t="s">
        <v>6938</v>
      </c>
      <c r="G2153" t="s">
        <v>6939</v>
      </c>
      <c r="H2153" s="2" t="s">
        <v>6937</v>
      </c>
      <c r="I2153" s="2" t="s">
        <v>3</v>
      </c>
      <c r="J2153" s="4">
        <v>0</v>
      </c>
      <c r="K2153" s="4" t="s">
        <v>17051</v>
      </c>
      <c r="L2153">
        <f>IF(Tabla1[[#This Row],[Code relation 
(is preprint of)]]="NO", 2, 1)</f>
        <v>2</v>
      </c>
      <c r="Q2153" s="7"/>
      <c r="R2153" s="30">
        <f>$Q$2-Tabla1[[#This Row],[Date of posting in
 preprint server]]</f>
        <v>-43956</v>
      </c>
      <c r="S2153" s="7"/>
    </row>
    <row r="2154" spans="1:19" x14ac:dyDescent="0.25">
      <c r="A2154">
        <v>2144</v>
      </c>
      <c r="B2154" t="s">
        <v>6940</v>
      </c>
      <c r="C2154" t="s">
        <v>6710</v>
      </c>
      <c r="D2154" t="s">
        <v>10</v>
      </c>
      <c r="E2154" t="s">
        <v>11</v>
      </c>
      <c r="F2154" t="s">
        <v>6941</v>
      </c>
      <c r="G2154" t="s">
        <v>6942</v>
      </c>
      <c r="H2154" s="2" t="s">
        <v>6940</v>
      </c>
      <c r="I2154" s="2" t="s">
        <v>3</v>
      </c>
      <c r="J2154" s="4">
        <v>0</v>
      </c>
      <c r="K2154" s="4" t="s">
        <v>17051</v>
      </c>
      <c r="L2154">
        <f>IF(Tabla1[[#This Row],[Code relation 
(is preprint of)]]="NO", 2, 1)</f>
        <v>2</v>
      </c>
      <c r="Q2154" s="7"/>
      <c r="R2154" s="30">
        <f>$Q$2-Tabla1[[#This Row],[Date of posting in
 preprint server]]</f>
        <v>-43956</v>
      </c>
      <c r="S2154" s="7"/>
    </row>
    <row r="2155" spans="1:19" x14ac:dyDescent="0.25">
      <c r="A2155">
        <v>2145</v>
      </c>
      <c r="B2155" t="s">
        <v>6943</v>
      </c>
      <c r="C2155" t="s">
        <v>6710</v>
      </c>
      <c r="D2155" t="s">
        <v>10</v>
      </c>
      <c r="E2155" t="s">
        <v>11</v>
      </c>
      <c r="F2155" t="s">
        <v>6944</v>
      </c>
      <c r="G2155" t="s">
        <v>6945</v>
      </c>
      <c r="H2155" s="2" t="s">
        <v>6943</v>
      </c>
      <c r="I2155" s="2" t="s">
        <v>3</v>
      </c>
      <c r="J2155" s="4">
        <v>1</v>
      </c>
      <c r="K2155" s="4" t="s">
        <v>17051</v>
      </c>
      <c r="L2155">
        <f>IF(Tabla1[[#This Row],[Code relation 
(is preprint of)]]="NO", 2, 1)</f>
        <v>2</v>
      </c>
      <c r="Q2155" s="7"/>
      <c r="R2155" s="30">
        <f>$Q$2-Tabla1[[#This Row],[Date of posting in
 preprint server]]</f>
        <v>-43956</v>
      </c>
      <c r="S2155" s="7"/>
    </row>
    <row r="2156" spans="1:19" x14ac:dyDescent="0.25">
      <c r="A2156">
        <v>2146</v>
      </c>
      <c r="B2156" t="s">
        <v>6946</v>
      </c>
      <c r="C2156" t="s">
        <v>6710</v>
      </c>
      <c r="D2156" t="s">
        <v>10</v>
      </c>
      <c r="E2156" t="s">
        <v>11</v>
      </c>
      <c r="F2156" t="s">
        <v>6947</v>
      </c>
      <c r="G2156" t="s">
        <v>6948</v>
      </c>
      <c r="H2156" s="2" t="s">
        <v>6946</v>
      </c>
      <c r="I2156" s="2" t="s">
        <v>3</v>
      </c>
      <c r="J2156" s="4">
        <v>0</v>
      </c>
      <c r="K2156" s="4" t="s">
        <v>17051</v>
      </c>
      <c r="L2156">
        <f>IF(Tabla1[[#This Row],[Code relation 
(is preprint of)]]="NO", 2, 1)</f>
        <v>2</v>
      </c>
      <c r="Q2156" s="7"/>
      <c r="R2156" s="30">
        <f>$Q$2-Tabla1[[#This Row],[Date of posting in
 preprint server]]</f>
        <v>-43956</v>
      </c>
      <c r="S2156" s="7"/>
    </row>
    <row r="2157" spans="1:19" x14ac:dyDescent="0.25">
      <c r="A2157">
        <v>2147</v>
      </c>
      <c r="B2157" t="s">
        <v>6949</v>
      </c>
      <c r="C2157" t="s">
        <v>6710</v>
      </c>
      <c r="D2157" t="s">
        <v>10</v>
      </c>
      <c r="E2157" t="s">
        <v>11</v>
      </c>
      <c r="F2157" t="s">
        <v>6950</v>
      </c>
      <c r="G2157" t="s">
        <v>6951</v>
      </c>
      <c r="H2157" s="2" t="s">
        <v>6949</v>
      </c>
      <c r="I2157" s="2" t="s">
        <v>3</v>
      </c>
      <c r="J2157" s="4">
        <v>4</v>
      </c>
      <c r="K2157" s="4" t="s">
        <v>17051</v>
      </c>
      <c r="L2157">
        <f>IF(Tabla1[[#This Row],[Code relation 
(is preprint of)]]="NO", 2, 1)</f>
        <v>2</v>
      </c>
      <c r="Q2157" s="7"/>
      <c r="R2157" s="30">
        <f>$Q$2-Tabla1[[#This Row],[Date of posting in
 preprint server]]</f>
        <v>-43956</v>
      </c>
      <c r="S2157" s="7"/>
    </row>
    <row r="2158" spans="1:19" x14ac:dyDescent="0.25">
      <c r="A2158">
        <v>2148</v>
      </c>
      <c r="B2158" t="s">
        <v>6952</v>
      </c>
      <c r="C2158" t="s">
        <v>6710</v>
      </c>
      <c r="D2158" t="s">
        <v>10</v>
      </c>
      <c r="E2158" t="s">
        <v>11</v>
      </c>
      <c r="F2158" t="s">
        <v>6953</v>
      </c>
      <c r="G2158" t="s">
        <v>6954</v>
      </c>
      <c r="H2158" s="2" t="s">
        <v>6952</v>
      </c>
      <c r="I2158" s="2" t="s">
        <v>3</v>
      </c>
      <c r="J2158" s="4">
        <v>4</v>
      </c>
      <c r="K2158" s="4" t="s">
        <v>17051</v>
      </c>
      <c r="L2158">
        <f>IF(Tabla1[[#This Row],[Code relation 
(is preprint of)]]="NO", 2, 1)</f>
        <v>2</v>
      </c>
      <c r="Q2158" s="7"/>
      <c r="R2158" s="30">
        <f>$Q$2-Tabla1[[#This Row],[Date of posting in
 preprint server]]</f>
        <v>-43956</v>
      </c>
      <c r="S2158" s="7"/>
    </row>
    <row r="2159" spans="1:19" x14ac:dyDescent="0.25">
      <c r="A2159">
        <v>2149</v>
      </c>
      <c r="B2159" t="s">
        <v>6955</v>
      </c>
      <c r="C2159" t="s">
        <v>6710</v>
      </c>
      <c r="D2159" t="s">
        <v>10</v>
      </c>
      <c r="E2159" t="s">
        <v>11</v>
      </c>
      <c r="F2159" t="s">
        <v>6956</v>
      </c>
      <c r="G2159" t="s">
        <v>6957</v>
      </c>
      <c r="H2159" s="2" t="s">
        <v>6955</v>
      </c>
      <c r="I2159" s="2" t="s">
        <v>3</v>
      </c>
      <c r="J2159" s="4">
        <v>0</v>
      </c>
      <c r="K2159" s="4" t="s">
        <v>17051</v>
      </c>
      <c r="L2159">
        <f>IF(Tabla1[[#This Row],[Code relation 
(is preprint of)]]="NO", 2, 1)</f>
        <v>2</v>
      </c>
      <c r="Q2159" s="7"/>
      <c r="R2159" s="30">
        <f>$Q$2-Tabla1[[#This Row],[Date of posting in
 preprint server]]</f>
        <v>-43956</v>
      </c>
      <c r="S2159" s="7"/>
    </row>
    <row r="2160" spans="1:19" x14ac:dyDescent="0.25">
      <c r="A2160">
        <v>2150</v>
      </c>
      <c r="B2160" t="s">
        <v>6958</v>
      </c>
      <c r="C2160" t="s">
        <v>6710</v>
      </c>
      <c r="D2160" t="s">
        <v>10</v>
      </c>
      <c r="E2160" t="s">
        <v>11</v>
      </c>
      <c r="F2160" t="s">
        <v>6959</v>
      </c>
      <c r="G2160" t="s">
        <v>6960</v>
      </c>
      <c r="H2160" s="2" t="s">
        <v>6958</v>
      </c>
      <c r="I2160" s="2" t="s">
        <v>3</v>
      </c>
      <c r="J2160" s="4">
        <v>0</v>
      </c>
      <c r="K2160" s="4" t="s">
        <v>17051</v>
      </c>
      <c r="L2160">
        <f>IF(Tabla1[[#This Row],[Code relation 
(is preprint of)]]="NO", 2, 1)</f>
        <v>2</v>
      </c>
      <c r="Q2160" s="7"/>
      <c r="R2160" s="30">
        <f>$Q$2-Tabla1[[#This Row],[Date of posting in
 preprint server]]</f>
        <v>-43956</v>
      </c>
      <c r="S2160" s="7"/>
    </row>
    <row r="2161" spans="1:19" x14ac:dyDescent="0.25">
      <c r="A2161">
        <v>2151</v>
      </c>
      <c r="B2161" t="s">
        <v>6961</v>
      </c>
      <c r="C2161" t="s">
        <v>6710</v>
      </c>
      <c r="D2161" t="s">
        <v>10</v>
      </c>
      <c r="E2161" t="s">
        <v>11</v>
      </c>
      <c r="F2161" t="s">
        <v>6962</v>
      </c>
      <c r="G2161" t="s">
        <v>6963</v>
      </c>
      <c r="H2161" s="2" t="s">
        <v>6961</v>
      </c>
      <c r="I2161" s="2" t="s">
        <v>3</v>
      </c>
      <c r="J2161" s="4">
        <v>1</v>
      </c>
      <c r="K2161" s="4" t="s">
        <v>17051</v>
      </c>
      <c r="L2161">
        <f>IF(Tabla1[[#This Row],[Code relation 
(is preprint of)]]="NO", 2, 1)</f>
        <v>2</v>
      </c>
      <c r="Q2161" s="7"/>
      <c r="R2161" s="30">
        <f>$Q$2-Tabla1[[#This Row],[Date of posting in
 preprint server]]</f>
        <v>-43956</v>
      </c>
      <c r="S2161" s="7"/>
    </row>
    <row r="2162" spans="1:19" x14ac:dyDescent="0.25">
      <c r="A2162">
        <v>2152</v>
      </c>
      <c r="B2162" t="s">
        <v>6964</v>
      </c>
      <c r="C2162" t="s">
        <v>6710</v>
      </c>
      <c r="D2162" t="s">
        <v>10</v>
      </c>
      <c r="E2162" t="s">
        <v>11</v>
      </c>
      <c r="F2162" t="s">
        <v>6965</v>
      </c>
      <c r="G2162" t="s">
        <v>6966</v>
      </c>
      <c r="H2162" s="2" t="s">
        <v>6964</v>
      </c>
      <c r="I2162" s="2" t="s">
        <v>3</v>
      </c>
      <c r="J2162" s="4">
        <v>0</v>
      </c>
      <c r="K2162" s="4" t="s">
        <v>17051</v>
      </c>
      <c r="L2162">
        <f>IF(Tabla1[[#This Row],[Code relation 
(is preprint of)]]="NO", 2, 1)</f>
        <v>2</v>
      </c>
      <c r="Q2162" s="7"/>
      <c r="R2162" s="30">
        <f>$Q$2-Tabla1[[#This Row],[Date of posting in
 preprint server]]</f>
        <v>-43956</v>
      </c>
      <c r="S2162" s="7"/>
    </row>
    <row r="2163" spans="1:19" x14ac:dyDescent="0.25">
      <c r="A2163">
        <v>2153</v>
      </c>
      <c r="B2163" t="s">
        <v>6967</v>
      </c>
      <c r="C2163" t="s">
        <v>6710</v>
      </c>
      <c r="D2163" t="s">
        <v>10</v>
      </c>
      <c r="E2163" t="s">
        <v>11</v>
      </c>
      <c r="F2163" t="s">
        <v>6968</v>
      </c>
      <c r="G2163" t="s">
        <v>6969</v>
      </c>
      <c r="H2163" s="2" t="s">
        <v>6967</v>
      </c>
      <c r="I2163" s="2" t="s">
        <v>3</v>
      </c>
      <c r="J2163" s="4">
        <v>0</v>
      </c>
      <c r="K2163" s="4" t="s">
        <v>17051</v>
      </c>
      <c r="L2163">
        <f>IF(Tabla1[[#This Row],[Code relation 
(is preprint of)]]="NO", 2, 1)</f>
        <v>2</v>
      </c>
      <c r="Q2163" s="7"/>
      <c r="R2163" s="30">
        <f>$Q$2-Tabla1[[#This Row],[Date of posting in
 preprint server]]</f>
        <v>-43956</v>
      </c>
      <c r="S2163" s="7"/>
    </row>
    <row r="2164" spans="1:19" x14ac:dyDescent="0.25">
      <c r="A2164">
        <v>2154</v>
      </c>
      <c r="B2164" t="s">
        <v>6970</v>
      </c>
      <c r="C2164" t="s">
        <v>6710</v>
      </c>
      <c r="D2164" t="s">
        <v>10</v>
      </c>
      <c r="E2164" t="s">
        <v>11</v>
      </c>
      <c r="F2164" t="s">
        <v>6971</v>
      </c>
      <c r="G2164" t="s">
        <v>6972</v>
      </c>
      <c r="H2164" s="2" t="s">
        <v>6970</v>
      </c>
      <c r="I2164" s="2" t="s">
        <v>3</v>
      </c>
      <c r="J2164" s="4">
        <v>0</v>
      </c>
      <c r="K2164" s="4" t="s">
        <v>17051</v>
      </c>
      <c r="L2164">
        <f>IF(Tabla1[[#This Row],[Code relation 
(is preprint of)]]="NO", 2, 1)</f>
        <v>2</v>
      </c>
      <c r="Q2164" s="7"/>
      <c r="R2164" s="30">
        <f>$Q$2-Tabla1[[#This Row],[Date of posting in
 preprint server]]</f>
        <v>-43956</v>
      </c>
      <c r="S2164" s="7"/>
    </row>
    <row r="2165" spans="1:19" x14ac:dyDescent="0.25">
      <c r="A2165">
        <v>2155</v>
      </c>
      <c r="B2165" t="s">
        <v>6973</v>
      </c>
      <c r="C2165" t="s">
        <v>6710</v>
      </c>
      <c r="D2165" t="s">
        <v>10</v>
      </c>
      <c r="E2165" t="s">
        <v>11</v>
      </c>
      <c r="F2165" t="s">
        <v>6974</v>
      </c>
      <c r="G2165" t="s">
        <v>6975</v>
      </c>
      <c r="H2165" s="2" t="s">
        <v>6973</v>
      </c>
      <c r="I2165" s="2" t="s">
        <v>3</v>
      </c>
      <c r="J2165" s="4">
        <v>2</v>
      </c>
      <c r="K2165" s="4" t="s">
        <v>17051</v>
      </c>
      <c r="L2165">
        <f>IF(Tabla1[[#This Row],[Code relation 
(is preprint of)]]="NO", 2, 1)</f>
        <v>2</v>
      </c>
      <c r="Q2165" s="7"/>
      <c r="R2165" s="30">
        <f>$Q$2-Tabla1[[#This Row],[Date of posting in
 preprint server]]</f>
        <v>-43956</v>
      </c>
      <c r="S2165" s="7"/>
    </row>
    <row r="2166" spans="1:19" x14ac:dyDescent="0.25">
      <c r="A2166">
        <v>2156</v>
      </c>
      <c r="B2166" t="s">
        <v>6976</v>
      </c>
      <c r="C2166" t="s">
        <v>6710</v>
      </c>
      <c r="D2166" t="s">
        <v>10</v>
      </c>
      <c r="E2166" t="s">
        <v>11</v>
      </c>
      <c r="F2166" t="s">
        <v>6977</v>
      </c>
      <c r="G2166" t="s">
        <v>6978</v>
      </c>
      <c r="H2166" s="2" t="s">
        <v>6976</v>
      </c>
      <c r="I2166" s="2" t="s">
        <v>3</v>
      </c>
      <c r="J2166" s="4">
        <v>0</v>
      </c>
      <c r="K2166" s="4" t="s">
        <v>17051</v>
      </c>
      <c r="L2166">
        <f>IF(Tabla1[[#This Row],[Code relation 
(is preprint of)]]="NO", 2, 1)</f>
        <v>2</v>
      </c>
      <c r="Q2166" s="7"/>
      <c r="R2166" s="30">
        <f>$Q$2-Tabla1[[#This Row],[Date of posting in
 preprint server]]</f>
        <v>-43956</v>
      </c>
      <c r="S2166" s="7"/>
    </row>
    <row r="2167" spans="1:19" x14ac:dyDescent="0.25">
      <c r="A2167">
        <v>2157</v>
      </c>
      <c r="B2167" t="s">
        <v>6979</v>
      </c>
      <c r="C2167" t="s">
        <v>6710</v>
      </c>
      <c r="D2167" t="s">
        <v>10</v>
      </c>
      <c r="E2167" t="s">
        <v>11</v>
      </c>
      <c r="F2167" t="s">
        <v>6980</v>
      </c>
      <c r="G2167" t="s">
        <v>6981</v>
      </c>
      <c r="H2167" s="2" t="s">
        <v>6979</v>
      </c>
      <c r="I2167" s="2" t="s">
        <v>3</v>
      </c>
      <c r="J2167" s="4">
        <v>0</v>
      </c>
      <c r="K2167" s="4" t="s">
        <v>17051</v>
      </c>
      <c r="L2167">
        <f>IF(Tabla1[[#This Row],[Code relation 
(is preprint of)]]="NO", 2, 1)</f>
        <v>2</v>
      </c>
      <c r="Q2167" s="7"/>
      <c r="R2167" s="30">
        <f>$Q$2-Tabla1[[#This Row],[Date of posting in
 preprint server]]</f>
        <v>-43956</v>
      </c>
      <c r="S2167" s="7"/>
    </row>
    <row r="2168" spans="1:19" x14ac:dyDescent="0.25">
      <c r="A2168">
        <v>2158</v>
      </c>
      <c r="B2168" t="s">
        <v>6982</v>
      </c>
      <c r="C2168" t="s">
        <v>6710</v>
      </c>
      <c r="D2168" t="s">
        <v>10</v>
      </c>
      <c r="E2168" t="s">
        <v>11</v>
      </c>
      <c r="F2168" t="s">
        <v>6983</v>
      </c>
      <c r="G2168" t="s">
        <v>6984</v>
      </c>
      <c r="H2168" s="2" t="s">
        <v>6982</v>
      </c>
      <c r="I2168" s="2" t="s">
        <v>3</v>
      </c>
      <c r="J2168" s="4">
        <v>7</v>
      </c>
      <c r="K2168" s="4" t="s">
        <v>17051</v>
      </c>
      <c r="L2168">
        <f>IF(Tabla1[[#This Row],[Code relation 
(is preprint of)]]="NO", 2, 1)</f>
        <v>2</v>
      </c>
      <c r="Q2168" s="7"/>
      <c r="R2168" s="30">
        <f>$Q$2-Tabla1[[#This Row],[Date of posting in
 preprint server]]</f>
        <v>-43956</v>
      </c>
      <c r="S2168" s="7"/>
    </row>
    <row r="2169" spans="1:19" x14ac:dyDescent="0.25">
      <c r="A2169">
        <v>2159</v>
      </c>
      <c r="B2169" t="s">
        <v>6985</v>
      </c>
      <c r="C2169" t="s">
        <v>6710</v>
      </c>
      <c r="D2169" t="s">
        <v>10</v>
      </c>
      <c r="E2169" t="s">
        <v>11</v>
      </c>
      <c r="F2169" t="s">
        <v>6986</v>
      </c>
      <c r="G2169" t="s">
        <v>6987</v>
      </c>
      <c r="H2169" s="2" t="s">
        <v>6985</v>
      </c>
      <c r="I2169" s="2" t="s">
        <v>3</v>
      </c>
      <c r="J2169" s="4">
        <v>0</v>
      </c>
      <c r="K2169" s="4" t="s">
        <v>17051</v>
      </c>
      <c r="L2169">
        <f>IF(Tabla1[[#This Row],[Code relation 
(is preprint of)]]="NO", 2, 1)</f>
        <v>2</v>
      </c>
      <c r="Q2169" s="7"/>
      <c r="R2169" s="30">
        <f>$Q$2-Tabla1[[#This Row],[Date of posting in
 preprint server]]</f>
        <v>-43956</v>
      </c>
      <c r="S2169" s="7"/>
    </row>
    <row r="2170" spans="1:19" x14ac:dyDescent="0.25">
      <c r="A2170">
        <v>2160</v>
      </c>
      <c r="B2170" t="s">
        <v>6988</v>
      </c>
      <c r="C2170" t="s">
        <v>6710</v>
      </c>
      <c r="D2170" t="s">
        <v>10</v>
      </c>
      <c r="E2170" t="s">
        <v>11</v>
      </c>
      <c r="F2170" t="s">
        <v>6989</v>
      </c>
      <c r="G2170" t="s">
        <v>6990</v>
      </c>
      <c r="H2170" s="2" t="s">
        <v>6988</v>
      </c>
      <c r="I2170" s="2" t="s">
        <v>3</v>
      </c>
      <c r="J2170" s="4">
        <v>0</v>
      </c>
      <c r="K2170" s="4" t="s">
        <v>17051</v>
      </c>
      <c r="L2170">
        <f>IF(Tabla1[[#This Row],[Code relation 
(is preprint of)]]="NO", 2, 1)</f>
        <v>2</v>
      </c>
      <c r="Q2170" s="7"/>
      <c r="R2170" s="30">
        <f>$Q$2-Tabla1[[#This Row],[Date of posting in
 preprint server]]</f>
        <v>-43956</v>
      </c>
      <c r="S2170" s="7"/>
    </row>
    <row r="2171" spans="1:19" x14ac:dyDescent="0.25">
      <c r="A2171">
        <v>2161</v>
      </c>
      <c r="B2171" t="s">
        <v>6991</v>
      </c>
      <c r="C2171" t="s">
        <v>6710</v>
      </c>
      <c r="D2171" t="s">
        <v>10</v>
      </c>
      <c r="E2171" t="s">
        <v>11</v>
      </c>
      <c r="F2171" t="s">
        <v>6992</v>
      </c>
      <c r="G2171" t="s">
        <v>6993</v>
      </c>
      <c r="H2171" s="2" t="s">
        <v>6991</v>
      </c>
      <c r="I2171" s="2" t="s">
        <v>3</v>
      </c>
      <c r="J2171" s="4">
        <v>0</v>
      </c>
      <c r="K2171" s="4" t="s">
        <v>17051</v>
      </c>
      <c r="L2171">
        <f>IF(Tabla1[[#This Row],[Code relation 
(is preprint of)]]="NO", 2, 1)</f>
        <v>2</v>
      </c>
      <c r="Q2171" s="7"/>
      <c r="R2171" s="30">
        <f>$Q$2-Tabla1[[#This Row],[Date of posting in
 preprint server]]</f>
        <v>-43956</v>
      </c>
      <c r="S2171" s="7"/>
    </row>
    <row r="2172" spans="1:19" x14ac:dyDescent="0.25">
      <c r="A2172">
        <v>2162</v>
      </c>
      <c r="B2172" t="s">
        <v>6994</v>
      </c>
      <c r="C2172" t="s">
        <v>6710</v>
      </c>
      <c r="D2172" t="s">
        <v>10</v>
      </c>
      <c r="E2172" t="s">
        <v>11</v>
      </c>
      <c r="F2172" t="s">
        <v>6995</v>
      </c>
      <c r="G2172" t="s">
        <v>6996</v>
      </c>
      <c r="H2172" s="2" t="s">
        <v>6994</v>
      </c>
      <c r="I2172" s="2" t="s">
        <v>3</v>
      </c>
      <c r="J2172" s="4">
        <v>0</v>
      </c>
      <c r="K2172" s="4" t="s">
        <v>17051</v>
      </c>
      <c r="L2172">
        <f>IF(Tabla1[[#This Row],[Code relation 
(is preprint of)]]="NO", 2, 1)</f>
        <v>2</v>
      </c>
      <c r="Q2172" s="7"/>
      <c r="R2172" s="30">
        <f>$Q$2-Tabla1[[#This Row],[Date of posting in
 preprint server]]</f>
        <v>-43956</v>
      </c>
      <c r="S2172" s="7"/>
    </row>
    <row r="2173" spans="1:19" x14ac:dyDescent="0.25">
      <c r="A2173">
        <v>2163</v>
      </c>
      <c r="B2173" t="s">
        <v>6997</v>
      </c>
      <c r="C2173" t="s">
        <v>6710</v>
      </c>
      <c r="D2173" t="s">
        <v>10</v>
      </c>
      <c r="E2173" t="s">
        <v>11</v>
      </c>
      <c r="F2173" t="s">
        <v>6998</v>
      </c>
      <c r="G2173" t="s">
        <v>6999</v>
      </c>
      <c r="H2173" s="2" t="s">
        <v>6997</v>
      </c>
      <c r="I2173" s="2" t="s">
        <v>3</v>
      </c>
      <c r="J2173" s="4">
        <v>0</v>
      </c>
      <c r="K2173" s="4" t="s">
        <v>17051</v>
      </c>
      <c r="L2173">
        <f>IF(Tabla1[[#This Row],[Code relation 
(is preprint of)]]="NO", 2, 1)</f>
        <v>2</v>
      </c>
      <c r="Q2173" s="7"/>
      <c r="R2173" s="30">
        <f>$Q$2-Tabla1[[#This Row],[Date of posting in
 preprint server]]</f>
        <v>-43956</v>
      </c>
      <c r="S2173" s="7"/>
    </row>
    <row r="2174" spans="1:19" x14ac:dyDescent="0.25">
      <c r="A2174">
        <v>2164</v>
      </c>
      <c r="B2174" t="s">
        <v>7000</v>
      </c>
      <c r="C2174" t="s">
        <v>6710</v>
      </c>
      <c r="D2174" t="s">
        <v>10</v>
      </c>
      <c r="E2174" t="s">
        <v>11</v>
      </c>
      <c r="F2174" t="s">
        <v>7001</v>
      </c>
      <c r="G2174" t="s">
        <v>7002</v>
      </c>
      <c r="H2174" s="2" t="s">
        <v>7000</v>
      </c>
      <c r="I2174" s="2" t="s">
        <v>3</v>
      </c>
      <c r="J2174" s="4">
        <v>0</v>
      </c>
      <c r="K2174" s="4" t="s">
        <v>17051</v>
      </c>
      <c r="L2174">
        <f>IF(Tabla1[[#This Row],[Code relation 
(is preprint of)]]="NO", 2, 1)</f>
        <v>2</v>
      </c>
      <c r="Q2174" s="7"/>
      <c r="R2174" s="30">
        <f>$Q$2-Tabla1[[#This Row],[Date of posting in
 preprint server]]</f>
        <v>-43956</v>
      </c>
      <c r="S2174" s="7"/>
    </row>
    <row r="2175" spans="1:19" x14ac:dyDescent="0.25">
      <c r="A2175">
        <v>2165</v>
      </c>
      <c r="B2175" t="s">
        <v>7003</v>
      </c>
      <c r="C2175" t="s">
        <v>6710</v>
      </c>
      <c r="D2175" t="s">
        <v>10</v>
      </c>
      <c r="E2175" t="s">
        <v>11</v>
      </c>
      <c r="F2175" t="s">
        <v>7004</v>
      </c>
      <c r="G2175" t="s">
        <v>7005</v>
      </c>
      <c r="H2175" s="2" t="s">
        <v>7003</v>
      </c>
      <c r="I2175" s="2" t="s">
        <v>3</v>
      </c>
      <c r="J2175" s="4">
        <v>0</v>
      </c>
      <c r="K2175" s="4" t="s">
        <v>17051</v>
      </c>
      <c r="L2175">
        <f>IF(Tabla1[[#This Row],[Code relation 
(is preprint of)]]="NO", 2, 1)</f>
        <v>2</v>
      </c>
      <c r="Q2175" s="7"/>
      <c r="R2175" s="30">
        <f>$Q$2-Tabla1[[#This Row],[Date of posting in
 preprint server]]</f>
        <v>-43956</v>
      </c>
      <c r="S2175" s="7"/>
    </row>
    <row r="2176" spans="1:19" x14ac:dyDescent="0.25">
      <c r="A2176">
        <v>2166</v>
      </c>
      <c r="B2176" t="s">
        <v>7006</v>
      </c>
      <c r="C2176" t="s">
        <v>6710</v>
      </c>
      <c r="D2176" t="s">
        <v>10</v>
      </c>
      <c r="E2176" t="s">
        <v>11</v>
      </c>
      <c r="F2176" t="s">
        <v>7007</v>
      </c>
      <c r="G2176" t="s">
        <v>7008</v>
      </c>
      <c r="H2176" s="2" t="s">
        <v>7006</v>
      </c>
      <c r="I2176" s="2" t="s">
        <v>3</v>
      </c>
      <c r="J2176" s="4">
        <v>0</v>
      </c>
      <c r="K2176" s="4" t="s">
        <v>17051</v>
      </c>
      <c r="L2176">
        <f>IF(Tabla1[[#This Row],[Code relation 
(is preprint of)]]="NO", 2, 1)</f>
        <v>2</v>
      </c>
      <c r="Q2176" s="7"/>
      <c r="R2176" s="30">
        <f>$Q$2-Tabla1[[#This Row],[Date of posting in
 preprint server]]</f>
        <v>-43956</v>
      </c>
      <c r="S2176" s="7"/>
    </row>
    <row r="2177" spans="1:19" x14ac:dyDescent="0.25">
      <c r="A2177">
        <v>2167</v>
      </c>
      <c r="B2177" t="s">
        <v>7009</v>
      </c>
      <c r="C2177" t="s">
        <v>6710</v>
      </c>
      <c r="D2177" t="s">
        <v>10</v>
      </c>
      <c r="E2177" t="s">
        <v>11</v>
      </c>
      <c r="F2177" t="s">
        <v>7010</v>
      </c>
      <c r="G2177" t="s">
        <v>7011</v>
      </c>
      <c r="H2177" s="2" t="s">
        <v>7009</v>
      </c>
      <c r="I2177" s="2" t="s">
        <v>3</v>
      </c>
      <c r="J2177" s="4">
        <v>0</v>
      </c>
      <c r="K2177" s="4" t="s">
        <v>17051</v>
      </c>
      <c r="L2177">
        <f>IF(Tabla1[[#This Row],[Code relation 
(is preprint of)]]="NO", 2, 1)</f>
        <v>2</v>
      </c>
      <c r="Q2177" s="7"/>
      <c r="R2177" s="30">
        <f>$Q$2-Tabla1[[#This Row],[Date of posting in
 preprint server]]</f>
        <v>-43956</v>
      </c>
      <c r="S2177" s="7"/>
    </row>
    <row r="2178" spans="1:19" x14ac:dyDescent="0.25">
      <c r="A2178">
        <v>2168</v>
      </c>
      <c r="B2178" t="s">
        <v>7012</v>
      </c>
      <c r="C2178" t="s">
        <v>6710</v>
      </c>
      <c r="D2178" t="s">
        <v>10</v>
      </c>
      <c r="E2178" t="s">
        <v>11</v>
      </c>
      <c r="F2178" t="s">
        <v>7013</v>
      </c>
      <c r="G2178" t="s">
        <v>7014</v>
      </c>
      <c r="H2178" s="2" t="s">
        <v>7012</v>
      </c>
      <c r="I2178" s="2" t="s">
        <v>3</v>
      </c>
      <c r="J2178" s="4">
        <v>0</v>
      </c>
      <c r="K2178" s="4" t="s">
        <v>17051</v>
      </c>
      <c r="L2178">
        <f>IF(Tabla1[[#This Row],[Code relation 
(is preprint of)]]="NO", 2, 1)</f>
        <v>2</v>
      </c>
      <c r="Q2178" s="7"/>
      <c r="R2178" s="30">
        <f>$Q$2-Tabla1[[#This Row],[Date of posting in
 preprint server]]</f>
        <v>-43956</v>
      </c>
      <c r="S2178" s="7"/>
    </row>
    <row r="2179" spans="1:19" x14ac:dyDescent="0.25">
      <c r="A2179">
        <v>2169</v>
      </c>
      <c r="B2179" t="s">
        <v>7015</v>
      </c>
      <c r="C2179" t="s">
        <v>6710</v>
      </c>
      <c r="D2179" t="s">
        <v>10</v>
      </c>
      <c r="E2179" t="s">
        <v>11</v>
      </c>
      <c r="F2179" t="s">
        <v>7016</v>
      </c>
      <c r="G2179" t="s">
        <v>7017</v>
      </c>
      <c r="H2179" s="2" t="s">
        <v>7015</v>
      </c>
      <c r="I2179" s="2" t="s">
        <v>3</v>
      </c>
      <c r="J2179" s="4">
        <v>0</v>
      </c>
      <c r="K2179" s="4" t="s">
        <v>17051</v>
      </c>
      <c r="L2179">
        <f>IF(Tabla1[[#This Row],[Code relation 
(is preprint of)]]="NO", 2, 1)</f>
        <v>2</v>
      </c>
      <c r="Q2179" s="7"/>
      <c r="R2179" s="30">
        <f>$Q$2-Tabla1[[#This Row],[Date of posting in
 preprint server]]</f>
        <v>-43956</v>
      </c>
      <c r="S2179" s="7"/>
    </row>
    <row r="2180" spans="1:19" x14ac:dyDescent="0.25">
      <c r="A2180">
        <v>2170</v>
      </c>
      <c r="B2180" t="s">
        <v>7018</v>
      </c>
      <c r="C2180" t="s">
        <v>6710</v>
      </c>
      <c r="D2180" t="s">
        <v>10</v>
      </c>
      <c r="E2180" t="s">
        <v>11</v>
      </c>
      <c r="F2180" t="s">
        <v>7019</v>
      </c>
      <c r="G2180" t="s">
        <v>7020</v>
      </c>
      <c r="H2180" s="2" t="s">
        <v>7018</v>
      </c>
      <c r="I2180" s="2" t="s">
        <v>3</v>
      </c>
      <c r="J2180" s="4">
        <v>0</v>
      </c>
      <c r="K2180" s="4" t="s">
        <v>17051</v>
      </c>
      <c r="L2180">
        <f>IF(Tabla1[[#This Row],[Code relation 
(is preprint of)]]="NO", 2, 1)</f>
        <v>2</v>
      </c>
      <c r="Q2180" s="7"/>
      <c r="R2180" s="30">
        <f>$Q$2-Tabla1[[#This Row],[Date of posting in
 preprint server]]</f>
        <v>-43956</v>
      </c>
      <c r="S2180" s="7"/>
    </row>
    <row r="2181" spans="1:19" x14ac:dyDescent="0.25">
      <c r="A2181">
        <v>2171</v>
      </c>
      <c r="B2181" t="s">
        <v>7021</v>
      </c>
      <c r="C2181" t="s">
        <v>6710</v>
      </c>
      <c r="D2181" t="s">
        <v>10</v>
      </c>
      <c r="E2181" t="s">
        <v>11</v>
      </c>
      <c r="F2181" t="s">
        <v>7022</v>
      </c>
      <c r="G2181" t="s">
        <v>7023</v>
      </c>
      <c r="H2181" s="2" t="s">
        <v>7021</v>
      </c>
      <c r="I2181" s="2" t="s">
        <v>3</v>
      </c>
      <c r="J2181" s="4">
        <v>0</v>
      </c>
      <c r="K2181" s="4" t="s">
        <v>17051</v>
      </c>
      <c r="L2181">
        <f>IF(Tabla1[[#This Row],[Code relation 
(is preprint of)]]="NO", 2, 1)</f>
        <v>2</v>
      </c>
      <c r="Q2181" s="7"/>
      <c r="R2181" s="30">
        <f>$Q$2-Tabla1[[#This Row],[Date of posting in
 preprint server]]</f>
        <v>-43956</v>
      </c>
      <c r="S2181" s="7"/>
    </row>
    <row r="2182" spans="1:19" x14ac:dyDescent="0.25">
      <c r="A2182">
        <v>2172</v>
      </c>
      <c r="B2182" t="s">
        <v>7024</v>
      </c>
      <c r="C2182" t="s">
        <v>6710</v>
      </c>
      <c r="D2182" t="s">
        <v>10</v>
      </c>
      <c r="E2182" t="s">
        <v>11</v>
      </c>
      <c r="F2182" t="s">
        <v>7025</v>
      </c>
      <c r="G2182" t="s">
        <v>7026</v>
      </c>
      <c r="H2182" s="2" t="s">
        <v>7024</v>
      </c>
      <c r="I2182" s="2" t="s">
        <v>3</v>
      </c>
      <c r="J2182" s="4">
        <v>1</v>
      </c>
      <c r="K2182" s="4" t="s">
        <v>17051</v>
      </c>
      <c r="L2182">
        <f>IF(Tabla1[[#This Row],[Code relation 
(is preprint of)]]="NO", 2, 1)</f>
        <v>2</v>
      </c>
      <c r="Q2182" s="7"/>
      <c r="R2182" s="30">
        <f>$Q$2-Tabla1[[#This Row],[Date of posting in
 preprint server]]</f>
        <v>-43956</v>
      </c>
      <c r="S2182" s="7"/>
    </row>
    <row r="2183" spans="1:19" x14ac:dyDescent="0.25">
      <c r="A2183">
        <v>2173</v>
      </c>
      <c r="B2183" t="s">
        <v>7027</v>
      </c>
      <c r="C2183" t="s">
        <v>6710</v>
      </c>
      <c r="D2183" t="s">
        <v>10</v>
      </c>
      <c r="E2183" t="s">
        <v>11</v>
      </c>
      <c r="F2183" t="s">
        <v>7028</v>
      </c>
      <c r="G2183" t="s">
        <v>7029</v>
      </c>
      <c r="H2183" s="2" t="s">
        <v>7027</v>
      </c>
      <c r="I2183" s="2" t="s">
        <v>3</v>
      </c>
      <c r="J2183" s="4">
        <v>0</v>
      </c>
      <c r="K2183" s="4" t="s">
        <v>17051</v>
      </c>
      <c r="L2183">
        <f>IF(Tabla1[[#This Row],[Code relation 
(is preprint of)]]="NO", 2, 1)</f>
        <v>2</v>
      </c>
      <c r="Q2183" s="7"/>
      <c r="R2183" s="30">
        <f>$Q$2-Tabla1[[#This Row],[Date of posting in
 preprint server]]</f>
        <v>-43956</v>
      </c>
      <c r="S2183" s="7"/>
    </row>
    <row r="2184" spans="1:19" x14ac:dyDescent="0.25">
      <c r="A2184">
        <v>2174</v>
      </c>
      <c r="B2184" t="s">
        <v>7030</v>
      </c>
      <c r="C2184" t="s">
        <v>6710</v>
      </c>
      <c r="D2184" t="s">
        <v>10</v>
      </c>
      <c r="E2184" t="s">
        <v>11</v>
      </c>
      <c r="F2184" t="s">
        <v>7031</v>
      </c>
      <c r="G2184" t="s">
        <v>7032</v>
      </c>
      <c r="H2184" s="2" t="s">
        <v>7030</v>
      </c>
      <c r="I2184" s="2" t="s">
        <v>3</v>
      </c>
      <c r="J2184" s="4">
        <v>0</v>
      </c>
      <c r="K2184" s="4" t="s">
        <v>17051</v>
      </c>
      <c r="L2184">
        <f>IF(Tabla1[[#This Row],[Code relation 
(is preprint of)]]="NO", 2, 1)</f>
        <v>2</v>
      </c>
      <c r="Q2184" s="7"/>
      <c r="R2184" s="30">
        <f>$Q$2-Tabla1[[#This Row],[Date of posting in
 preprint server]]</f>
        <v>-43956</v>
      </c>
      <c r="S2184" s="7"/>
    </row>
    <row r="2185" spans="1:19" x14ac:dyDescent="0.25">
      <c r="A2185">
        <v>2175</v>
      </c>
      <c r="B2185" t="s">
        <v>7033</v>
      </c>
      <c r="C2185" t="s">
        <v>6710</v>
      </c>
      <c r="D2185" t="s">
        <v>10</v>
      </c>
      <c r="E2185" t="s">
        <v>11</v>
      </c>
      <c r="F2185" t="s">
        <v>7034</v>
      </c>
      <c r="G2185" t="s">
        <v>7035</v>
      </c>
      <c r="H2185" s="2" t="s">
        <v>7033</v>
      </c>
      <c r="I2185" s="2" t="s">
        <v>3</v>
      </c>
      <c r="J2185" s="4">
        <v>0</v>
      </c>
      <c r="K2185" s="4" t="s">
        <v>17051</v>
      </c>
      <c r="L2185">
        <f>IF(Tabla1[[#This Row],[Code relation 
(is preprint of)]]="NO", 2, 1)</f>
        <v>2</v>
      </c>
      <c r="Q2185" s="7"/>
      <c r="R2185" s="30">
        <f>$Q$2-Tabla1[[#This Row],[Date of posting in
 preprint server]]</f>
        <v>-43956</v>
      </c>
      <c r="S2185" s="7"/>
    </row>
    <row r="2186" spans="1:19" x14ac:dyDescent="0.25">
      <c r="A2186">
        <v>2177</v>
      </c>
      <c r="B2186" t="s">
        <v>7039</v>
      </c>
      <c r="C2186" t="s">
        <v>6710</v>
      </c>
      <c r="D2186" t="s">
        <v>10</v>
      </c>
      <c r="E2186" t="s">
        <v>11</v>
      </c>
      <c r="F2186" t="s">
        <v>7040</v>
      </c>
      <c r="G2186" t="s">
        <v>7041</v>
      </c>
      <c r="H2186" s="2" t="s">
        <v>7039</v>
      </c>
      <c r="I2186" s="2" t="s">
        <v>3</v>
      </c>
      <c r="J2186" s="4">
        <v>0</v>
      </c>
      <c r="K2186" s="4" t="s">
        <v>17051</v>
      </c>
      <c r="L2186">
        <f>IF(Tabla1[[#This Row],[Code relation 
(is preprint of)]]="NO", 2, 1)</f>
        <v>2</v>
      </c>
      <c r="Q2186" s="7"/>
      <c r="R2186" s="30">
        <f>$Q$2-Tabla1[[#This Row],[Date of posting in
 preprint server]]</f>
        <v>-43956</v>
      </c>
      <c r="S2186" s="7"/>
    </row>
    <row r="2187" spans="1:19" x14ac:dyDescent="0.25">
      <c r="A2187">
        <v>2178</v>
      </c>
      <c r="B2187" t="s">
        <v>7042</v>
      </c>
      <c r="C2187" t="s">
        <v>6710</v>
      </c>
      <c r="D2187" t="s">
        <v>10</v>
      </c>
      <c r="E2187" t="s">
        <v>11</v>
      </c>
      <c r="F2187" t="s">
        <v>7043</v>
      </c>
      <c r="G2187" t="s">
        <v>7044</v>
      </c>
      <c r="H2187" s="2" t="s">
        <v>7042</v>
      </c>
      <c r="I2187" s="2" t="s">
        <v>3</v>
      </c>
      <c r="J2187" s="4">
        <v>0</v>
      </c>
      <c r="K2187" s="4" t="s">
        <v>17051</v>
      </c>
      <c r="L2187">
        <f>IF(Tabla1[[#This Row],[Code relation 
(is preprint of)]]="NO", 2, 1)</f>
        <v>2</v>
      </c>
      <c r="Q2187" s="7"/>
      <c r="R2187" s="30">
        <f>$Q$2-Tabla1[[#This Row],[Date of posting in
 preprint server]]</f>
        <v>-43956</v>
      </c>
      <c r="S2187" s="7"/>
    </row>
    <row r="2188" spans="1:19" x14ac:dyDescent="0.25">
      <c r="A2188">
        <v>2179</v>
      </c>
      <c r="B2188" t="s">
        <v>7045</v>
      </c>
      <c r="C2188" t="s">
        <v>6710</v>
      </c>
      <c r="D2188" t="s">
        <v>10</v>
      </c>
      <c r="E2188" t="s">
        <v>11</v>
      </c>
      <c r="F2188" t="s">
        <v>7046</v>
      </c>
      <c r="G2188" t="s">
        <v>7047</v>
      </c>
      <c r="H2188" s="2" t="s">
        <v>7045</v>
      </c>
      <c r="I2188" s="2" t="s">
        <v>3</v>
      </c>
      <c r="J2188" s="4">
        <v>0</v>
      </c>
      <c r="K2188" s="4" t="s">
        <v>17051</v>
      </c>
      <c r="L2188">
        <f>IF(Tabla1[[#This Row],[Code relation 
(is preprint of)]]="NO", 2, 1)</f>
        <v>2</v>
      </c>
      <c r="Q2188" s="7"/>
      <c r="R2188" s="30">
        <f>$Q$2-Tabla1[[#This Row],[Date of posting in
 preprint server]]</f>
        <v>-43956</v>
      </c>
      <c r="S2188" s="7"/>
    </row>
    <row r="2189" spans="1:19" x14ac:dyDescent="0.25">
      <c r="A2189">
        <v>2180</v>
      </c>
      <c r="B2189" t="s">
        <v>7048</v>
      </c>
      <c r="C2189" t="s">
        <v>6710</v>
      </c>
      <c r="D2189" t="s">
        <v>10</v>
      </c>
      <c r="E2189" t="s">
        <v>11</v>
      </c>
      <c r="F2189" t="s">
        <v>7049</v>
      </c>
      <c r="G2189" t="s">
        <v>7050</v>
      </c>
      <c r="H2189" s="2" t="s">
        <v>7048</v>
      </c>
      <c r="I2189" s="2" t="s">
        <v>3</v>
      </c>
      <c r="J2189" s="4">
        <v>3</v>
      </c>
      <c r="K2189" s="4" t="s">
        <v>17051</v>
      </c>
      <c r="L2189">
        <f>IF(Tabla1[[#This Row],[Code relation 
(is preprint of)]]="NO", 2, 1)</f>
        <v>2</v>
      </c>
      <c r="Q2189" s="7"/>
      <c r="R2189" s="30">
        <f>$Q$2-Tabla1[[#This Row],[Date of posting in
 preprint server]]</f>
        <v>-43956</v>
      </c>
      <c r="S2189" s="7"/>
    </row>
    <row r="2190" spans="1:19" x14ac:dyDescent="0.25">
      <c r="A2190">
        <v>2181</v>
      </c>
      <c r="B2190" t="s">
        <v>7051</v>
      </c>
      <c r="C2190" t="s">
        <v>6710</v>
      </c>
      <c r="D2190" t="s">
        <v>10</v>
      </c>
      <c r="E2190" t="s">
        <v>11</v>
      </c>
      <c r="F2190" t="s">
        <v>7052</v>
      </c>
      <c r="G2190" t="s">
        <v>7053</v>
      </c>
      <c r="H2190" s="2" t="s">
        <v>7051</v>
      </c>
      <c r="I2190" s="2" t="s">
        <v>3</v>
      </c>
      <c r="J2190" s="4">
        <v>0</v>
      </c>
      <c r="K2190" s="4" t="s">
        <v>17051</v>
      </c>
      <c r="L2190">
        <f>IF(Tabla1[[#This Row],[Code relation 
(is preprint of)]]="NO", 2, 1)</f>
        <v>2</v>
      </c>
      <c r="Q2190" s="7"/>
      <c r="R2190" s="30">
        <f>$Q$2-Tabla1[[#This Row],[Date of posting in
 preprint server]]</f>
        <v>-43956</v>
      </c>
      <c r="S2190" s="7"/>
    </row>
    <row r="2191" spans="1:19" x14ac:dyDescent="0.25">
      <c r="A2191">
        <v>2182</v>
      </c>
      <c r="B2191" t="s">
        <v>7054</v>
      </c>
      <c r="C2191" t="s">
        <v>6710</v>
      </c>
      <c r="D2191" t="s">
        <v>10</v>
      </c>
      <c r="E2191" t="s">
        <v>11</v>
      </c>
      <c r="F2191" t="s">
        <v>7055</v>
      </c>
      <c r="G2191" t="s">
        <v>7056</v>
      </c>
      <c r="H2191" s="2" t="s">
        <v>7054</v>
      </c>
      <c r="I2191" s="2" t="s">
        <v>3</v>
      </c>
      <c r="J2191" s="4">
        <v>0</v>
      </c>
      <c r="K2191" s="4" t="s">
        <v>17051</v>
      </c>
      <c r="L2191">
        <f>IF(Tabla1[[#This Row],[Code relation 
(is preprint of)]]="NO", 2, 1)</f>
        <v>2</v>
      </c>
      <c r="Q2191" s="7"/>
      <c r="R2191" s="30">
        <f>$Q$2-Tabla1[[#This Row],[Date of posting in
 preprint server]]</f>
        <v>-43956</v>
      </c>
      <c r="S2191" s="7"/>
    </row>
    <row r="2192" spans="1:19" x14ac:dyDescent="0.25">
      <c r="A2192">
        <v>2189</v>
      </c>
      <c r="B2192" t="s">
        <v>7075</v>
      </c>
      <c r="C2192" t="s">
        <v>6710</v>
      </c>
      <c r="D2192" t="s">
        <v>10</v>
      </c>
      <c r="E2192" t="s">
        <v>11</v>
      </c>
      <c r="F2192" t="s">
        <v>7076</v>
      </c>
      <c r="G2192" t="s">
        <v>7077</v>
      </c>
      <c r="H2192" s="2" t="s">
        <v>7075</v>
      </c>
      <c r="I2192" s="2" t="s">
        <v>3</v>
      </c>
      <c r="J2192" s="4">
        <v>5</v>
      </c>
      <c r="K2192" s="4" t="s">
        <v>17051</v>
      </c>
      <c r="L2192">
        <f>IF(Tabla1[[#This Row],[Code relation 
(is preprint of)]]="NO", 2, 1)</f>
        <v>2</v>
      </c>
      <c r="Q2192" s="7"/>
      <c r="R2192" s="30">
        <f>$Q$2-Tabla1[[#This Row],[Date of posting in
 preprint server]]</f>
        <v>-43956</v>
      </c>
      <c r="S2192" s="7"/>
    </row>
    <row r="2193" spans="1:19" x14ac:dyDescent="0.25">
      <c r="A2193">
        <v>2190</v>
      </c>
      <c r="B2193" t="s">
        <v>7078</v>
      </c>
      <c r="C2193" t="s">
        <v>6710</v>
      </c>
      <c r="D2193" t="s">
        <v>10</v>
      </c>
      <c r="E2193" t="s">
        <v>11</v>
      </c>
      <c r="F2193" t="s">
        <v>7079</v>
      </c>
      <c r="G2193" t="s">
        <v>7080</v>
      </c>
      <c r="H2193" s="2" t="s">
        <v>7078</v>
      </c>
      <c r="I2193" s="2" t="s">
        <v>3</v>
      </c>
      <c r="J2193" s="4">
        <v>0</v>
      </c>
      <c r="K2193" s="4" t="s">
        <v>17051</v>
      </c>
      <c r="L2193">
        <f>IF(Tabla1[[#This Row],[Code relation 
(is preprint of)]]="NO", 2, 1)</f>
        <v>2</v>
      </c>
      <c r="Q2193" s="7"/>
      <c r="R2193" s="30">
        <f>$Q$2-Tabla1[[#This Row],[Date of posting in
 preprint server]]</f>
        <v>-43956</v>
      </c>
      <c r="S2193" s="7"/>
    </row>
    <row r="2194" spans="1:19" x14ac:dyDescent="0.25">
      <c r="A2194">
        <v>2199</v>
      </c>
      <c r="B2194" t="s">
        <v>7105</v>
      </c>
      <c r="C2194" t="s">
        <v>6710</v>
      </c>
      <c r="D2194" t="s">
        <v>10</v>
      </c>
      <c r="E2194" t="s">
        <v>11</v>
      </c>
      <c r="F2194" t="s">
        <v>7106</v>
      </c>
      <c r="G2194" t="s">
        <v>7107</v>
      </c>
      <c r="H2194" s="2" t="s">
        <v>7105</v>
      </c>
      <c r="I2194" s="2" t="s">
        <v>3</v>
      </c>
      <c r="J2194" s="4">
        <v>0</v>
      </c>
      <c r="K2194" s="4" t="s">
        <v>17051</v>
      </c>
      <c r="L2194">
        <f>IF(Tabla1[[#This Row],[Code relation 
(is preprint of)]]="NO", 2, 1)</f>
        <v>2</v>
      </c>
      <c r="Q2194" s="7"/>
      <c r="R2194" s="30">
        <f>$Q$2-Tabla1[[#This Row],[Date of posting in
 preprint server]]</f>
        <v>-43956</v>
      </c>
      <c r="S2194" s="7"/>
    </row>
    <row r="2195" spans="1:19" x14ac:dyDescent="0.25">
      <c r="A2195">
        <v>2210</v>
      </c>
      <c r="B2195" t="s">
        <v>7149</v>
      </c>
      <c r="C2195" t="s">
        <v>7109</v>
      </c>
      <c r="D2195" t="s">
        <v>10</v>
      </c>
      <c r="E2195" t="s">
        <v>11</v>
      </c>
      <c r="F2195" t="s">
        <v>7150</v>
      </c>
      <c r="G2195" t="s">
        <v>7151</v>
      </c>
      <c r="H2195" s="2" t="s">
        <v>7149</v>
      </c>
      <c r="I2195" s="2" t="s">
        <v>3</v>
      </c>
      <c r="J2195" s="4">
        <v>1</v>
      </c>
      <c r="K2195" s="4" t="s">
        <v>17051</v>
      </c>
      <c r="L2195">
        <f>IF(Tabla1[[#This Row],[Code relation 
(is preprint of)]]="NO", 2, 1)</f>
        <v>2</v>
      </c>
      <c r="Q2195" s="7"/>
      <c r="R2195" s="30">
        <f>$Q$2-Tabla1[[#This Row],[Date of posting in
 preprint server]]</f>
        <v>-43955</v>
      </c>
      <c r="S2195" s="7"/>
    </row>
    <row r="2196" spans="1:19" x14ac:dyDescent="0.25">
      <c r="A2196">
        <v>2212</v>
      </c>
      <c r="B2196" t="s">
        <v>7155</v>
      </c>
      <c r="C2196" t="s">
        <v>7109</v>
      </c>
      <c r="D2196" t="s">
        <v>10</v>
      </c>
      <c r="E2196" t="s">
        <v>11</v>
      </c>
      <c r="F2196" t="s">
        <v>7156</v>
      </c>
      <c r="G2196" t="s">
        <v>7157</v>
      </c>
      <c r="H2196" s="2" t="s">
        <v>7155</v>
      </c>
      <c r="I2196" s="2" t="s">
        <v>3</v>
      </c>
      <c r="J2196" s="4">
        <v>0</v>
      </c>
      <c r="K2196" s="4" t="s">
        <v>17051</v>
      </c>
      <c r="L2196">
        <f>IF(Tabla1[[#This Row],[Code relation 
(is preprint of)]]="NO", 2, 1)</f>
        <v>2</v>
      </c>
      <c r="Q2196" s="7"/>
      <c r="R2196" s="30">
        <f>$Q$2-Tabla1[[#This Row],[Date of posting in
 preprint server]]</f>
        <v>-43955</v>
      </c>
      <c r="S2196" s="7"/>
    </row>
    <row r="2197" spans="1:19" x14ac:dyDescent="0.25">
      <c r="A2197">
        <v>2213</v>
      </c>
      <c r="B2197" t="s">
        <v>7158</v>
      </c>
      <c r="C2197" t="s">
        <v>7109</v>
      </c>
      <c r="D2197" t="s">
        <v>10</v>
      </c>
      <c r="E2197" t="s">
        <v>11</v>
      </c>
      <c r="F2197" t="s">
        <v>7159</v>
      </c>
      <c r="G2197" t="s">
        <v>7160</v>
      </c>
      <c r="H2197" s="2" t="s">
        <v>7158</v>
      </c>
      <c r="I2197" s="2" t="s">
        <v>3</v>
      </c>
      <c r="J2197" s="4">
        <v>0</v>
      </c>
      <c r="K2197" s="4" t="s">
        <v>17051</v>
      </c>
      <c r="L2197">
        <f>IF(Tabla1[[#This Row],[Code relation 
(is preprint of)]]="NO", 2, 1)</f>
        <v>2</v>
      </c>
      <c r="Q2197" s="7"/>
      <c r="R2197" s="30">
        <f>$Q$2-Tabla1[[#This Row],[Date of posting in
 preprint server]]</f>
        <v>-43955</v>
      </c>
      <c r="S2197" s="7"/>
    </row>
    <row r="2198" spans="1:19" x14ac:dyDescent="0.25">
      <c r="A2198">
        <v>2214</v>
      </c>
      <c r="B2198" t="s">
        <v>7161</v>
      </c>
      <c r="C2198" t="s">
        <v>7109</v>
      </c>
      <c r="D2198" t="s">
        <v>10</v>
      </c>
      <c r="E2198" t="s">
        <v>11</v>
      </c>
      <c r="F2198" t="s">
        <v>7162</v>
      </c>
      <c r="G2198" t="s">
        <v>7163</v>
      </c>
      <c r="H2198" s="2" t="s">
        <v>7161</v>
      </c>
      <c r="I2198" s="2" t="s">
        <v>3</v>
      </c>
      <c r="J2198" s="4">
        <v>0</v>
      </c>
      <c r="K2198" s="4" t="s">
        <v>17051</v>
      </c>
      <c r="L2198">
        <f>IF(Tabla1[[#This Row],[Code relation 
(is preprint of)]]="NO", 2, 1)</f>
        <v>2</v>
      </c>
      <c r="Q2198" s="7"/>
      <c r="R2198" s="30">
        <f>$Q$2-Tabla1[[#This Row],[Date of posting in
 preprint server]]</f>
        <v>-43955</v>
      </c>
      <c r="S2198" s="7"/>
    </row>
    <row r="2199" spans="1:19" x14ac:dyDescent="0.25">
      <c r="A2199">
        <v>2215</v>
      </c>
      <c r="B2199" t="s">
        <v>7164</v>
      </c>
      <c r="C2199" t="s">
        <v>7109</v>
      </c>
      <c r="D2199" t="s">
        <v>10</v>
      </c>
      <c r="E2199" t="s">
        <v>11</v>
      </c>
      <c r="F2199" t="s">
        <v>7165</v>
      </c>
      <c r="G2199" t="s">
        <v>7166</v>
      </c>
      <c r="H2199" s="2" t="s">
        <v>7164</v>
      </c>
      <c r="I2199" s="2" t="s">
        <v>3</v>
      </c>
      <c r="J2199" s="4">
        <v>0</v>
      </c>
      <c r="K2199" s="4" t="s">
        <v>17051</v>
      </c>
      <c r="L2199">
        <f>IF(Tabla1[[#This Row],[Code relation 
(is preprint of)]]="NO", 2, 1)</f>
        <v>2</v>
      </c>
      <c r="Q2199" s="7"/>
      <c r="R2199" s="30">
        <f>$Q$2-Tabla1[[#This Row],[Date of posting in
 preprint server]]</f>
        <v>-43955</v>
      </c>
      <c r="S2199" s="7"/>
    </row>
    <row r="2200" spans="1:19" x14ac:dyDescent="0.25">
      <c r="A2200">
        <v>2216</v>
      </c>
      <c r="B2200" t="s">
        <v>7167</v>
      </c>
      <c r="C2200" t="s">
        <v>7109</v>
      </c>
      <c r="D2200" t="s">
        <v>10</v>
      </c>
      <c r="E2200" t="s">
        <v>11</v>
      </c>
      <c r="F2200" t="s">
        <v>7168</v>
      </c>
      <c r="G2200" t="s">
        <v>7169</v>
      </c>
      <c r="H2200" s="2" t="s">
        <v>7167</v>
      </c>
      <c r="I2200" s="2" t="s">
        <v>3</v>
      </c>
      <c r="J2200" s="4">
        <v>0</v>
      </c>
      <c r="K2200" s="4" t="s">
        <v>17051</v>
      </c>
      <c r="L2200">
        <f>IF(Tabla1[[#This Row],[Code relation 
(is preprint of)]]="NO", 2, 1)</f>
        <v>2</v>
      </c>
      <c r="Q2200" s="7"/>
      <c r="R2200" s="30">
        <f>$Q$2-Tabla1[[#This Row],[Date of posting in
 preprint server]]</f>
        <v>-43955</v>
      </c>
      <c r="S2200" s="7"/>
    </row>
    <row r="2201" spans="1:19" x14ac:dyDescent="0.25">
      <c r="A2201">
        <v>2217</v>
      </c>
      <c r="B2201" t="s">
        <v>7170</v>
      </c>
      <c r="C2201" t="s">
        <v>7109</v>
      </c>
      <c r="D2201" t="s">
        <v>10</v>
      </c>
      <c r="E2201" t="s">
        <v>11</v>
      </c>
      <c r="F2201" t="s">
        <v>7171</v>
      </c>
      <c r="G2201" t="s">
        <v>7172</v>
      </c>
      <c r="H2201" s="2" t="s">
        <v>7170</v>
      </c>
      <c r="I2201" s="2" t="s">
        <v>3</v>
      </c>
      <c r="J2201" s="4">
        <v>1</v>
      </c>
      <c r="K2201" s="4" t="s">
        <v>17051</v>
      </c>
      <c r="L2201">
        <f>IF(Tabla1[[#This Row],[Code relation 
(is preprint of)]]="NO", 2, 1)</f>
        <v>2</v>
      </c>
      <c r="Q2201" s="7"/>
      <c r="R2201" s="30">
        <f>$Q$2-Tabla1[[#This Row],[Date of posting in
 preprint server]]</f>
        <v>-43955</v>
      </c>
      <c r="S2201" s="7"/>
    </row>
    <row r="2202" spans="1:19" x14ac:dyDescent="0.25">
      <c r="A2202">
        <v>2218</v>
      </c>
      <c r="B2202" t="s">
        <v>7173</v>
      </c>
      <c r="C2202" t="s">
        <v>7109</v>
      </c>
      <c r="D2202" t="s">
        <v>10</v>
      </c>
      <c r="E2202" t="s">
        <v>11</v>
      </c>
      <c r="F2202" t="s">
        <v>7174</v>
      </c>
      <c r="G2202" t="s">
        <v>7175</v>
      </c>
      <c r="H2202" s="2" t="s">
        <v>7173</v>
      </c>
      <c r="I2202" s="2" t="s">
        <v>3</v>
      </c>
      <c r="J2202" s="4">
        <v>3</v>
      </c>
      <c r="K2202" s="4" t="s">
        <v>17051</v>
      </c>
      <c r="L2202">
        <f>IF(Tabla1[[#This Row],[Code relation 
(is preprint of)]]="NO", 2, 1)</f>
        <v>2</v>
      </c>
      <c r="Q2202" s="7"/>
      <c r="R2202" s="30">
        <f>$Q$2-Tabla1[[#This Row],[Date of posting in
 preprint server]]</f>
        <v>-43955</v>
      </c>
      <c r="S2202" s="7"/>
    </row>
    <row r="2203" spans="1:19" x14ac:dyDescent="0.25">
      <c r="A2203">
        <v>2219</v>
      </c>
      <c r="B2203" t="s">
        <v>7176</v>
      </c>
      <c r="C2203" t="s">
        <v>7109</v>
      </c>
      <c r="D2203" t="s">
        <v>10</v>
      </c>
      <c r="E2203" t="s">
        <v>11</v>
      </c>
      <c r="F2203" t="s">
        <v>7177</v>
      </c>
      <c r="G2203" t="s">
        <v>7178</v>
      </c>
      <c r="H2203" s="2" t="s">
        <v>7176</v>
      </c>
      <c r="I2203" s="2" t="s">
        <v>3</v>
      </c>
      <c r="J2203" s="4">
        <v>0</v>
      </c>
      <c r="K2203" s="4" t="s">
        <v>16821</v>
      </c>
      <c r="L2203">
        <f>IF(Tabla1[[#This Row],[Code relation 
(is preprint of)]]="NO", 2, 1)</f>
        <v>1</v>
      </c>
      <c r="M2203" s="24" t="s">
        <v>17368</v>
      </c>
      <c r="N2203" s="32" t="s">
        <v>17127</v>
      </c>
      <c r="O2203" s="32">
        <f>Tabla1[[#This Row],[Date of publication (data available online on scholarly journal)]]-Tabla1[[#This Row],[Date of posting in
 preprint server]]</f>
        <v>25</v>
      </c>
      <c r="P2203" s="19">
        <v>1</v>
      </c>
      <c r="Q2203" s="7"/>
      <c r="R2203" s="30">
        <f>$Q$2-Tabla1[[#This Row],[Date of posting in
 preprint server]]</f>
        <v>-43955</v>
      </c>
      <c r="S2203" s="7"/>
    </row>
    <row r="2204" spans="1:19" x14ac:dyDescent="0.25">
      <c r="A2204">
        <v>2220</v>
      </c>
      <c r="B2204" t="s">
        <v>7179</v>
      </c>
      <c r="C2204" t="s">
        <v>7109</v>
      </c>
      <c r="D2204" t="s">
        <v>10</v>
      </c>
      <c r="E2204" t="s">
        <v>11</v>
      </c>
      <c r="F2204" t="s">
        <v>7180</v>
      </c>
      <c r="G2204" t="s">
        <v>7181</v>
      </c>
      <c r="H2204" s="2" t="s">
        <v>7179</v>
      </c>
      <c r="I2204" s="2" t="s">
        <v>3</v>
      </c>
      <c r="J2204" s="4">
        <v>0</v>
      </c>
      <c r="K2204" s="4" t="s">
        <v>17051</v>
      </c>
      <c r="L2204">
        <f>IF(Tabla1[[#This Row],[Code relation 
(is preprint of)]]="NO", 2, 1)</f>
        <v>2</v>
      </c>
      <c r="Q2204" s="7"/>
      <c r="R2204" s="30">
        <f>$Q$2-Tabla1[[#This Row],[Date of posting in
 preprint server]]</f>
        <v>-43955</v>
      </c>
      <c r="S2204" s="7"/>
    </row>
    <row r="2205" spans="1:19" x14ac:dyDescent="0.25">
      <c r="A2205">
        <v>2221</v>
      </c>
      <c r="B2205" t="s">
        <v>7182</v>
      </c>
      <c r="C2205" t="s">
        <v>7109</v>
      </c>
      <c r="D2205" t="s">
        <v>10</v>
      </c>
      <c r="E2205" t="s">
        <v>11</v>
      </c>
      <c r="F2205" t="s">
        <v>7183</v>
      </c>
      <c r="G2205" t="s">
        <v>7184</v>
      </c>
      <c r="H2205" s="2" t="s">
        <v>7182</v>
      </c>
      <c r="I2205" s="2" t="s">
        <v>3</v>
      </c>
      <c r="J2205" s="4">
        <v>2</v>
      </c>
      <c r="K2205" s="4" t="s">
        <v>17051</v>
      </c>
      <c r="L2205">
        <f>IF(Tabla1[[#This Row],[Code relation 
(is preprint of)]]="NO", 2, 1)</f>
        <v>2</v>
      </c>
      <c r="Q2205" s="7"/>
      <c r="R2205" s="30">
        <f>$Q$2-Tabla1[[#This Row],[Date of posting in
 preprint server]]</f>
        <v>-43955</v>
      </c>
      <c r="S2205" s="7"/>
    </row>
    <row r="2206" spans="1:19" x14ac:dyDescent="0.25">
      <c r="A2206">
        <v>2222</v>
      </c>
      <c r="B2206" t="s">
        <v>7185</v>
      </c>
      <c r="C2206" t="s">
        <v>7109</v>
      </c>
      <c r="D2206" t="s">
        <v>10</v>
      </c>
      <c r="E2206" t="s">
        <v>11</v>
      </c>
      <c r="F2206" t="s">
        <v>7186</v>
      </c>
      <c r="G2206" t="s">
        <v>7187</v>
      </c>
      <c r="H2206" s="2" t="s">
        <v>7185</v>
      </c>
      <c r="I2206" s="2" t="s">
        <v>3</v>
      </c>
      <c r="J2206" s="4">
        <v>0</v>
      </c>
      <c r="K2206" s="4" t="s">
        <v>17051</v>
      </c>
      <c r="L2206">
        <f>IF(Tabla1[[#This Row],[Code relation 
(is preprint of)]]="NO", 2, 1)</f>
        <v>2</v>
      </c>
      <c r="Q2206" s="7"/>
      <c r="R2206" s="30">
        <f>$Q$2-Tabla1[[#This Row],[Date of posting in
 preprint server]]</f>
        <v>-43955</v>
      </c>
      <c r="S2206" s="7"/>
    </row>
    <row r="2207" spans="1:19" x14ac:dyDescent="0.25">
      <c r="A2207">
        <v>2223</v>
      </c>
      <c r="B2207" t="s">
        <v>7188</v>
      </c>
      <c r="C2207" t="s">
        <v>7109</v>
      </c>
      <c r="D2207" t="s">
        <v>10</v>
      </c>
      <c r="E2207" t="s">
        <v>11</v>
      </c>
      <c r="F2207" t="s">
        <v>7189</v>
      </c>
      <c r="G2207" t="s">
        <v>7190</v>
      </c>
      <c r="H2207" s="2" t="s">
        <v>7188</v>
      </c>
      <c r="I2207" s="2" t="s">
        <v>3</v>
      </c>
      <c r="J2207" s="4">
        <v>0</v>
      </c>
      <c r="K2207" s="4" t="s">
        <v>17051</v>
      </c>
      <c r="L2207">
        <f>IF(Tabla1[[#This Row],[Code relation 
(is preprint of)]]="NO", 2, 1)</f>
        <v>2</v>
      </c>
      <c r="Q2207" s="7"/>
      <c r="R2207" s="30">
        <f>$Q$2-Tabla1[[#This Row],[Date of posting in
 preprint server]]</f>
        <v>-43955</v>
      </c>
      <c r="S2207" s="7"/>
    </row>
    <row r="2208" spans="1:19" x14ac:dyDescent="0.25">
      <c r="A2208">
        <v>2224</v>
      </c>
      <c r="B2208" t="s">
        <v>7191</v>
      </c>
      <c r="C2208" t="s">
        <v>7109</v>
      </c>
      <c r="D2208" t="s">
        <v>10</v>
      </c>
      <c r="E2208" t="s">
        <v>11</v>
      </c>
      <c r="F2208" t="s">
        <v>7192</v>
      </c>
      <c r="G2208" t="s">
        <v>7193</v>
      </c>
      <c r="H2208" s="2" t="s">
        <v>7191</v>
      </c>
      <c r="I2208" s="2" t="s">
        <v>3</v>
      </c>
      <c r="J2208" s="4">
        <v>0</v>
      </c>
      <c r="K2208" s="4" t="s">
        <v>17051</v>
      </c>
      <c r="L2208">
        <f>IF(Tabla1[[#This Row],[Code relation 
(is preprint of)]]="NO", 2, 1)</f>
        <v>2</v>
      </c>
      <c r="Q2208" s="7"/>
      <c r="R2208" s="30">
        <f>$Q$2-Tabla1[[#This Row],[Date of posting in
 preprint server]]</f>
        <v>-43955</v>
      </c>
      <c r="S2208" s="7"/>
    </row>
    <row r="2209" spans="1:19" x14ac:dyDescent="0.25">
      <c r="A2209">
        <v>2225</v>
      </c>
      <c r="B2209" t="s">
        <v>7194</v>
      </c>
      <c r="C2209" t="s">
        <v>7109</v>
      </c>
      <c r="D2209" t="s">
        <v>10</v>
      </c>
      <c r="E2209" t="s">
        <v>11</v>
      </c>
      <c r="F2209" t="s">
        <v>7195</v>
      </c>
      <c r="G2209" t="s">
        <v>7196</v>
      </c>
      <c r="H2209" s="2" t="s">
        <v>7194</v>
      </c>
      <c r="I2209" s="2" t="s">
        <v>3</v>
      </c>
      <c r="J2209" s="4">
        <v>1</v>
      </c>
      <c r="K2209" s="4" t="s">
        <v>17051</v>
      </c>
      <c r="L2209">
        <f>IF(Tabla1[[#This Row],[Code relation 
(is preprint of)]]="NO", 2, 1)</f>
        <v>2</v>
      </c>
      <c r="Q2209" s="7"/>
      <c r="R2209" s="30">
        <f>$Q$2-Tabla1[[#This Row],[Date of posting in
 preprint server]]</f>
        <v>-43955</v>
      </c>
      <c r="S2209" s="7"/>
    </row>
    <row r="2210" spans="1:19" x14ac:dyDescent="0.25">
      <c r="A2210">
        <v>2226</v>
      </c>
      <c r="B2210" t="s">
        <v>7197</v>
      </c>
      <c r="C2210" t="s">
        <v>7109</v>
      </c>
      <c r="D2210" t="s">
        <v>10</v>
      </c>
      <c r="E2210" t="s">
        <v>11</v>
      </c>
      <c r="F2210" t="s">
        <v>7198</v>
      </c>
      <c r="G2210" t="s">
        <v>7199</v>
      </c>
      <c r="H2210" s="2" t="s">
        <v>7197</v>
      </c>
      <c r="I2210" s="2" t="s">
        <v>3</v>
      </c>
      <c r="J2210" s="4">
        <v>0</v>
      </c>
      <c r="K2210" s="4" t="s">
        <v>17051</v>
      </c>
      <c r="L2210">
        <f>IF(Tabla1[[#This Row],[Code relation 
(is preprint of)]]="NO", 2, 1)</f>
        <v>2</v>
      </c>
      <c r="Q2210" s="7"/>
      <c r="R2210" s="30">
        <f>$Q$2-Tabla1[[#This Row],[Date of posting in
 preprint server]]</f>
        <v>-43955</v>
      </c>
      <c r="S2210" s="7"/>
    </row>
    <row r="2211" spans="1:19" x14ac:dyDescent="0.25">
      <c r="A2211">
        <v>2227</v>
      </c>
      <c r="B2211" t="s">
        <v>7200</v>
      </c>
      <c r="C2211" t="s">
        <v>7109</v>
      </c>
      <c r="D2211" t="s">
        <v>10</v>
      </c>
      <c r="E2211" t="s">
        <v>11</v>
      </c>
      <c r="F2211" t="s">
        <v>7201</v>
      </c>
      <c r="G2211" t="s">
        <v>7202</v>
      </c>
      <c r="H2211" s="2" t="s">
        <v>7200</v>
      </c>
      <c r="I2211" s="2" t="s">
        <v>3</v>
      </c>
      <c r="J2211" s="4">
        <v>0</v>
      </c>
      <c r="K2211" s="4" t="s">
        <v>17051</v>
      </c>
      <c r="L2211">
        <f>IF(Tabla1[[#This Row],[Code relation 
(is preprint of)]]="NO", 2, 1)</f>
        <v>2</v>
      </c>
      <c r="Q2211" s="7"/>
      <c r="R2211" s="30">
        <f>$Q$2-Tabla1[[#This Row],[Date of posting in
 preprint server]]</f>
        <v>-43955</v>
      </c>
      <c r="S2211" s="7"/>
    </row>
    <row r="2212" spans="1:19" x14ac:dyDescent="0.25">
      <c r="A2212">
        <v>2228</v>
      </c>
      <c r="B2212" t="s">
        <v>7203</v>
      </c>
      <c r="C2212" t="s">
        <v>7109</v>
      </c>
      <c r="D2212" t="s">
        <v>10</v>
      </c>
      <c r="E2212" t="s">
        <v>11</v>
      </c>
      <c r="F2212" t="s">
        <v>7204</v>
      </c>
      <c r="G2212" t="s">
        <v>7205</v>
      </c>
      <c r="H2212" s="2" t="s">
        <v>7203</v>
      </c>
      <c r="I2212" s="2" t="s">
        <v>3</v>
      </c>
      <c r="J2212" s="4">
        <v>0</v>
      </c>
      <c r="K2212" s="4" t="s">
        <v>17051</v>
      </c>
      <c r="L2212">
        <f>IF(Tabla1[[#This Row],[Code relation 
(is preprint of)]]="NO", 2, 1)</f>
        <v>2</v>
      </c>
      <c r="Q2212" s="7"/>
      <c r="R2212" s="30">
        <f>$Q$2-Tabla1[[#This Row],[Date of posting in
 preprint server]]</f>
        <v>-43955</v>
      </c>
      <c r="S2212" s="7"/>
    </row>
    <row r="2213" spans="1:19" x14ac:dyDescent="0.25">
      <c r="A2213">
        <v>2229</v>
      </c>
      <c r="B2213" t="s">
        <v>7206</v>
      </c>
      <c r="C2213" t="s">
        <v>7109</v>
      </c>
      <c r="D2213" t="s">
        <v>10</v>
      </c>
      <c r="E2213" t="s">
        <v>11</v>
      </c>
      <c r="F2213" t="s">
        <v>7207</v>
      </c>
      <c r="G2213" t="s">
        <v>7208</v>
      </c>
      <c r="H2213" s="2" t="s">
        <v>7206</v>
      </c>
      <c r="I2213" s="2" t="s">
        <v>3</v>
      </c>
      <c r="J2213" s="4">
        <v>0</v>
      </c>
      <c r="K2213" s="4" t="s">
        <v>17051</v>
      </c>
      <c r="L2213">
        <f>IF(Tabla1[[#This Row],[Code relation 
(is preprint of)]]="NO", 2, 1)</f>
        <v>2</v>
      </c>
      <c r="Q2213" s="7"/>
      <c r="R2213" s="30">
        <f>$Q$2-Tabla1[[#This Row],[Date of posting in
 preprint server]]</f>
        <v>-43955</v>
      </c>
      <c r="S2213" s="7"/>
    </row>
    <row r="2214" spans="1:19" x14ac:dyDescent="0.25">
      <c r="A2214">
        <v>2230</v>
      </c>
      <c r="B2214" t="s">
        <v>7209</v>
      </c>
      <c r="C2214" t="s">
        <v>7109</v>
      </c>
      <c r="D2214" t="s">
        <v>10</v>
      </c>
      <c r="E2214" t="s">
        <v>11</v>
      </c>
      <c r="F2214" t="s">
        <v>7210</v>
      </c>
      <c r="G2214" t="s">
        <v>7211</v>
      </c>
      <c r="H2214" s="2" t="s">
        <v>7209</v>
      </c>
      <c r="I2214" s="2" t="s">
        <v>3</v>
      </c>
      <c r="J2214" s="4">
        <v>0</v>
      </c>
      <c r="K2214" s="4" t="s">
        <v>17051</v>
      </c>
      <c r="L2214">
        <f>IF(Tabla1[[#This Row],[Code relation 
(is preprint of)]]="NO", 2, 1)</f>
        <v>2</v>
      </c>
      <c r="Q2214" s="7"/>
      <c r="R2214" s="30">
        <f>$Q$2-Tabla1[[#This Row],[Date of posting in
 preprint server]]</f>
        <v>-43955</v>
      </c>
      <c r="S2214" s="7"/>
    </row>
    <row r="2215" spans="1:19" x14ac:dyDescent="0.25">
      <c r="A2215">
        <v>2231</v>
      </c>
      <c r="B2215" t="s">
        <v>7212</v>
      </c>
      <c r="C2215" t="s">
        <v>7109</v>
      </c>
      <c r="D2215" t="s">
        <v>10</v>
      </c>
      <c r="E2215" t="s">
        <v>11</v>
      </c>
      <c r="F2215" t="s">
        <v>7213</v>
      </c>
      <c r="G2215" t="s">
        <v>7214</v>
      </c>
      <c r="H2215" s="2" t="s">
        <v>7212</v>
      </c>
      <c r="I2215" s="2" t="s">
        <v>3</v>
      </c>
      <c r="J2215" s="4">
        <v>0</v>
      </c>
      <c r="K2215" s="4" t="s">
        <v>17051</v>
      </c>
      <c r="L2215">
        <f>IF(Tabla1[[#This Row],[Code relation 
(is preprint of)]]="NO", 2, 1)</f>
        <v>2</v>
      </c>
      <c r="Q2215" s="7"/>
      <c r="R2215" s="30">
        <f>$Q$2-Tabla1[[#This Row],[Date of posting in
 preprint server]]</f>
        <v>-43955</v>
      </c>
      <c r="S2215" s="7"/>
    </row>
    <row r="2216" spans="1:19" x14ac:dyDescent="0.25">
      <c r="A2216" s="18">
        <v>2232</v>
      </c>
      <c r="B2216" s="18" t="s">
        <v>7215</v>
      </c>
      <c r="C2216" s="18" t="s">
        <v>7109</v>
      </c>
      <c r="D2216" s="18" t="s">
        <v>10</v>
      </c>
      <c r="E2216" s="18" t="s">
        <v>11</v>
      </c>
      <c r="F2216" s="18" t="s">
        <v>7216</v>
      </c>
      <c r="G2216" s="18" t="s">
        <v>7217</v>
      </c>
      <c r="H2216" s="2" t="s">
        <v>7215</v>
      </c>
      <c r="I2216" s="2" t="s">
        <v>3</v>
      </c>
      <c r="J2216" s="18">
        <v>0</v>
      </c>
      <c r="K2216" s="18" t="s">
        <v>17051</v>
      </c>
      <c r="L2216" s="18">
        <f>IF(Tabla1[[#This Row],[Code relation 
(is preprint of)]]="NO", 2, 1)</f>
        <v>2</v>
      </c>
      <c r="Q2216" s="7"/>
      <c r="R2216" s="30">
        <f>$Q$2-Tabla1[[#This Row],[Date of posting in
 preprint server]]</f>
        <v>-43955</v>
      </c>
      <c r="S2216" s="7"/>
    </row>
    <row r="2217" spans="1:19" x14ac:dyDescent="0.25">
      <c r="A2217">
        <v>2233</v>
      </c>
      <c r="B2217" t="s">
        <v>7218</v>
      </c>
      <c r="C2217" t="s">
        <v>7109</v>
      </c>
      <c r="D2217" t="s">
        <v>10</v>
      </c>
      <c r="E2217" t="s">
        <v>11</v>
      </c>
      <c r="F2217" t="s">
        <v>7219</v>
      </c>
      <c r="G2217" t="s">
        <v>7220</v>
      </c>
      <c r="H2217" s="2" t="s">
        <v>7218</v>
      </c>
      <c r="I2217" s="2" t="s">
        <v>3</v>
      </c>
      <c r="J2217" s="4">
        <v>0</v>
      </c>
      <c r="K2217" s="4" t="s">
        <v>17051</v>
      </c>
      <c r="L2217">
        <f>IF(Tabla1[[#This Row],[Code relation 
(is preprint of)]]="NO", 2, 1)</f>
        <v>2</v>
      </c>
      <c r="Q2217" s="7"/>
      <c r="R2217" s="30">
        <f>$Q$2-Tabla1[[#This Row],[Date of posting in
 preprint server]]</f>
        <v>-43955</v>
      </c>
      <c r="S2217" s="7"/>
    </row>
    <row r="2218" spans="1:19" x14ac:dyDescent="0.25">
      <c r="A2218">
        <v>2241</v>
      </c>
      <c r="B2218" t="s">
        <v>7242</v>
      </c>
      <c r="C2218" t="s">
        <v>7109</v>
      </c>
      <c r="D2218" t="s">
        <v>10</v>
      </c>
      <c r="E2218" t="s">
        <v>11</v>
      </c>
      <c r="F2218" t="s">
        <v>7243</v>
      </c>
      <c r="G2218" t="s">
        <v>7244</v>
      </c>
      <c r="H2218" s="2" t="s">
        <v>7242</v>
      </c>
      <c r="I2218" s="2" t="s">
        <v>3</v>
      </c>
      <c r="J2218" s="4">
        <v>2</v>
      </c>
      <c r="K2218" s="4" t="s">
        <v>17051</v>
      </c>
      <c r="L2218">
        <f>IF(Tabla1[[#This Row],[Code relation 
(is preprint of)]]="NO", 2, 1)</f>
        <v>2</v>
      </c>
      <c r="Q2218" s="7"/>
      <c r="R2218" s="30">
        <f>$Q$2-Tabla1[[#This Row],[Date of posting in
 preprint server]]</f>
        <v>-43955</v>
      </c>
      <c r="S2218" s="7"/>
    </row>
    <row r="2219" spans="1:19" x14ac:dyDescent="0.25">
      <c r="A2219">
        <v>2250</v>
      </c>
      <c r="B2219" t="s">
        <v>7275</v>
      </c>
      <c r="C2219" t="s">
        <v>7255</v>
      </c>
      <c r="D2219" t="s">
        <v>10</v>
      </c>
      <c r="E2219" t="s">
        <v>11</v>
      </c>
      <c r="F2219" t="s">
        <v>7276</v>
      </c>
      <c r="G2219" t="s">
        <v>7277</v>
      </c>
      <c r="H2219" s="2" t="s">
        <v>7275</v>
      </c>
      <c r="I2219" s="2" t="s">
        <v>3</v>
      </c>
      <c r="J2219" s="4">
        <v>6</v>
      </c>
      <c r="K2219" s="4" t="s">
        <v>16822</v>
      </c>
      <c r="L2219">
        <f>IF(Tabla1[[#This Row],[Code relation 
(is preprint of)]]="NO", 2, 1)</f>
        <v>1</v>
      </c>
      <c r="M2219" s="24" t="s">
        <v>17371</v>
      </c>
      <c r="N2219" s="32" t="s">
        <v>17128</v>
      </c>
      <c r="O2219" s="32">
        <f>Tabla1[[#This Row],[Date of publication (data available online on scholarly journal)]]-Tabla1[[#This Row],[Date of posting in
 preprint server]]</f>
        <v>44</v>
      </c>
      <c r="P2219" s="19">
        <v>13</v>
      </c>
      <c r="Q2219" s="7"/>
      <c r="R2219" s="30">
        <f>$Q$2-Tabla1[[#This Row],[Date of posting in
 preprint server]]</f>
        <v>-43954</v>
      </c>
      <c r="S2219" s="7"/>
    </row>
    <row r="2220" spans="1:19" x14ac:dyDescent="0.25">
      <c r="A2220">
        <v>2251</v>
      </c>
      <c r="B2220" t="s">
        <v>7278</v>
      </c>
      <c r="C2220" t="s">
        <v>7255</v>
      </c>
      <c r="D2220" t="s">
        <v>10</v>
      </c>
      <c r="E2220" t="s">
        <v>11</v>
      </c>
      <c r="F2220" t="s">
        <v>7279</v>
      </c>
      <c r="G2220" t="s">
        <v>7280</v>
      </c>
      <c r="H2220" s="2" t="s">
        <v>7278</v>
      </c>
      <c r="I2220" s="2" t="s">
        <v>3</v>
      </c>
      <c r="J2220" s="4">
        <v>0</v>
      </c>
      <c r="K2220" s="4" t="s">
        <v>17051</v>
      </c>
      <c r="L2220">
        <f>IF(Tabla1[[#This Row],[Code relation 
(is preprint of)]]="NO", 2, 1)</f>
        <v>2</v>
      </c>
      <c r="Q2220" s="7"/>
      <c r="R2220" s="30">
        <f>$Q$2-Tabla1[[#This Row],[Date of posting in
 preprint server]]</f>
        <v>-43954</v>
      </c>
      <c r="S2220" s="7"/>
    </row>
    <row r="2221" spans="1:19" x14ac:dyDescent="0.25">
      <c r="A2221">
        <v>2252</v>
      </c>
      <c r="B2221" t="s">
        <v>7281</v>
      </c>
      <c r="C2221" t="s">
        <v>7255</v>
      </c>
      <c r="D2221" t="s">
        <v>10</v>
      </c>
      <c r="E2221" t="s">
        <v>11</v>
      </c>
      <c r="F2221" t="s">
        <v>7282</v>
      </c>
      <c r="G2221" t="s">
        <v>7283</v>
      </c>
      <c r="H2221" s="2" t="s">
        <v>7281</v>
      </c>
      <c r="I2221" s="2" t="s">
        <v>3</v>
      </c>
      <c r="J2221" s="4">
        <v>0</v>
      </c>
      <c r="K2221" s="4" t="s">
        <v>16823</v>
      </c>
      <c r="L2221">
        <f>IF(Tabla1[[#This Row],[Code relation 
(is preprint of)]]="NO", 2, 1)</f>
        <v>1</v>
      </c>
      <c r="M2221" s="24" t="s">
        <v>17393</v>
      </c>
      <c r="N2221" s="32" t="s">
        <v>17129</v>
      </c>
      <c r="O2221" s="32">
        <f>Tabla1[[#This Row],[Date of publication (data available online on scholarly journal)]]-Tabla1[[#This Row],[Date of posting in
 preprint server]]</f>
        <v>3</v>
      </c>
      <c r="P2221" s="19">
        <v>1</v>
      </c>
      <c r="Q2221" s="7"/>
      <c r="R2221" s="30">
        <f>$Q$2-Tabla1[[#This Row],[Date of posting in
 preprint server]]</f>
        <v>-43954</v>
      </c>
      <c r="S2221" s="7"/>
    </row>
    <row r="2222" spans="1:19" x14ac:dyDescent="0.25">
      <c r="A2222">
        <v>2253</v>
      </c>
      <c r="B2222" t="s">
        <v>7284</v>
      </c>
      <c r="C2222" t="s">
        <v>7255</v>
      </c>
      <c r="D2222" t="s">
        <v>10</v>
      </c>
      <c r="E2222" t="s">
        <v>11</v>
      </c>
      <c r="F2222" t="s">
        <v>7285</v>
      </c>
      <c r="G2222" t="s">
        <v>7286</v>
      </c>
      <c r="H2222" s="2" t="s">
        <v>7284</v>
      </c>
      <c r="I2222" s="2" t="s">
        <v>3</v>
      </c>
      <c r="J2222" s="4">
        <v>1</v>
      </c>
      <c r="K2222" s="4" t="s">
        <v>16824</v>
      </c>
      <c r="L2222">
        <f>IF(Tabla1[[#This Row],[Code relation 
(is preprint of)]]="NO", 2, 1)</f>
        <v>1</v>
      </c>
      <c r="M2222" s="24" t="s">
        <v>17378</v>
      </c>
      <c r="N2222" s="32" t="s">
        <v>17130</v>
      </c>
      <c r="O2222" s="32">
        <f>Tabla1[[#This Row],[Date of publication (data available online on scholarly journal)]]-Tabla1[[#This Row],[Date of posting in
 preprint server]]</f>
        <v>25</v>
      </c>
      <c r="P2222" s="19">
        <v>0</v>
      </c>
      <c r="Q2222" s="7"/>
      <c r="R2222" s="30">
        <f>$Q$2-Tabla1[[#This Row],[Date of posting in
 preprint server]]</f>
        <v>-43954</v>
      </c>
      <c r="S2222" s="7"/>
    </row>
    <row r="2223" spans="1:19" x14ac:dyDescent="0.25">
      <c r="A2223">
        <v>2254</v>
      </c>
      <c r="B2223" t="s">
        <v>7287</v>
      </c>
      <c r="C2223" t="s">
        <v>7255</v>
      </c>
      <c r="D2223" t="s">
        <v>10</v>
      </c>
      <c r="E2223" t="s">
        <v>11</v>
      </c>
      <c r="F2223" t="s">
        <v>7288</v>
      </c>
      <c r="G2223" t="s">
        <v>7289</v>
      </c>
      <c r="H2223" s="2" t="s">
        <v>7287</v>
      </c>
      <c r="I2223" s="2" t="s">
        <v>3</v>
      </c>
      <c r="J2223" s="4">
        <v>1</v>
      </c>
      <c r="K2223" s="4" t="s">
        <v>17051</v>
      </c>
      <c r="L2223">
        <f>IF(Tabla1[[#This Row],[Code relation 
(is preprint of)]]="NO", 2, 1)</f>
        <v>2</v>
      </c>
      <c r="Q2223" s="7"/>
      <c r="R2223" s="30">
        <f>$Q$2-Tabla1[[#This Row],[Date of posting in
 preprint server]]</f>
        <v>-43954</v>
      </c>
      <c r="S2223" s="7"/>
    </row>
    <row r="2224" spans="1:19" x14ac:dyDescent="0.25">
      <c r="A2224">
        <v>2255</v>
      </c>
      <c r="B2224" t="s">
        <v>7290</v>
      </c>
      <c r="C2224" t="s">
        <v>7255</v>
      </c>
      <c r="D2224" t="s">
        <v>10</v>
      </c>
      <c r="E2224" t="s">
        <v>11</v>
      </c>
      <c r="F2224" t="s">
        <v>7291</v>
      </c>
      <c r="G2224" t="s">
        <v>7292</v>
      </c>
      <c r="H2224" s="2" t="s">
        <v>7290</v>
      </c>
      <c r="I2224" s="2" t="s">
        <v>3</v>
      </c>
      <c r="J2224" s="4">
        <v>0</v>
      </c>
      <c r="K2224" s="4" t="s">
        <v>17051</v>
      </c>
      <c r="L2224">
        <f>IF(Tabla1[[#This Row],[Code relation 
(is preprint of)]]="NO", 2, 1)</f>
        <v>2</v>
      </c>
      <c r="Q2224" s="7"/>
      <c r="R2224" s="30">
        <f>$Q$2-Tabla1[[#This Row],[Date of posting in
 preprint server]]</f>
        <v>-43954</v>
      </c>
      <c r="S2224" s="7"/>
    </row>
    <row r="2225" spans="1:19" x14ac:dyDescent="0.25">
      <c r="A2225">
        <v>2257</v>
      </c>
      <c r="B2225" t="s">
        <v>7296</v>
      </c>
      <c r="C2225" t="s">
        <v>7255</v>
      </c>
      <c r="D2225" t="s">
        <v>10</v>
      </c>
      <c r="E2225" t="s">
        <v>11</v>
      </c>
      <c r="F2225" t="s">
        <v>7297</v>
      </c>
      <c r="G2225" t="s">
        <v>7298</v>
      </c>
      <c r="H2225" s="2" t="s">
        <v>7296</v>
      </c>
      <c r="I2225" s="2" t="s">
        <v>3</v>
      </c>
      <c r="J2225" s="4">
        <v>0</v>
      </c>
      <c r="K2225" s="4" t="s">
        <v>17051</v>
      </c>
      <c r="L2225">
        <f>IF(Tabla1[[#This Row],[Code relation 
(is preprint of)]]="NO", 2, 1)</f>
        <v>2</v>
      </c>
      <c r="Q2225" s="7"/>
      <c r="R2225" s="30">
        <f>$Q$2-Tabla1[[#This Row],[Date of posting in
 preprint server]]</f>
        <v>-43954</v>
      </c>
      <c r="S2225" s="7"/>
    </row>
    <row r="2226" spans="1:19" x14ac:dyDescent="0.25">
      <c r="A2226">
        <v>2258</v>
      </c>
      <c r="B2226" t="s">
        <v>7299</v>
      </c>
      <c r="C2226" t="s">
        <v>7255</v>
      </c>
      <c r="D2226" t="s">
        <v>10</v>
      </c>
      <c r="E2226" t="s">
        <v>11</v>
      </c>
      <c r="F2226" t="s">
        <v>7300</v>
      </c>
      <c r="G2226" t="s">
        <v>7301</v>
      </c>
      <c r="H2226" s="2" t="s">
        <v>7299</v>
      </c>
      <c r="I2226" s="2" t="s">
        <v>3</v>
      </c>
      <c r="J2226" s="4">
        <v>0</v>
      </c>
      <c r="K2226" s="4" t="s">
        <v>17051</v>
      </c>
      <c r="L2226">
        <f>IF(Tabla1[[#This Row],[Code relation 
(is preprint of)]]="NO", 2, 1)</f>
        <v>2</v>
      </c>
      <c r="Q2226" s="7"/>
      <c r="R2226" s="30">
        <f>$Q$2-Tabla1[[#This Row],[Date of posting in
 preprint server]]</f>
        <v>-43954</v>
      </c>
      <c r="S2226" s="7"/>
    </row>
    <row r="2227" spans="1:19" x14ac:dyDescent="0.25">
      <c r="A2227">
        <v>2259</v>
      </c>
      <c r="B2227" t="s">
        <v>7302</v>
      </c>
      <c r="C2227" t="s">
        <v>7255</v>
      </c>
      <c r="D2227" t="s">
        <v>10</v>
      </c>
      <c r="E2227" t="s">
        <v>11</v>
      </c>
      <c r="F2227" t="s">
        <v>7303</v>
      </c>
      <c r="G2227" t="s">
        <v>7304</v>
      </c>
      <c r="H2227" s="2" t="s">
        <v>7302</v>
      </c>
      <c r="I2227" s="2" t="s">
        <v>3</v>
      </c>
      <c r="J2227" s="4">
        <v>0</v>
      </c>
      <c r="K2227" s="4" t="s">
        <v>17051</v>
      </c>
      <c r="L2227">
        <f>IF(Tabla1[[#This Row],[Code relation 
(is preprint of)]]="NO", 2, 1)</f>
        <v>2</v>
      </c>
      <c r="Q2227" s="7"/>
      <c r="R2227" s="30">
        <f>$Q$2-Tabla1[[#This Row],[Date of posting in
 preprint server]]</f>
        <v>-43954</v>
      </c>
      <c r="S2227" s="7"/>
    </row>
    <row r="2228" spans="1:19" x14ac:dyDescent="0.25">
      <c r="A2228">
        <v>2260</v>
      </c>
      <c r="B2228" t="s">
        <v>7305</v>
      </c>
      <c r="C2228" t="s">
        <v>7255</v>
      </c>
      <c r="D2228" t="s">
        <v>10</v>
      </c>
      <c r="E2228" t="s">
        <v>11</v>
      </c>
      <c r="F2228" t="s">
        <v>7306</v>
      </c>
      <c r="G2228" t="s">
        <v>7307</v>
      </c>
      <c r="H2228" s="2" t="s">
        <v>7305</v>
      </c>
      <c r="I2228" s="2" t="s">
        <v>3</v>
      </c>
      <c r="J2228" s="4">
        <v>0</v>
      </c>
      <c r="K2228" s="4" t="s">
        <v>17051</v>
      </c>
      <c r="L2228">
        <f>IF(Tabla1[[#This Row],[Code relation 
(is preprint of)]]="NO", 2, 1)</f>
        <v>2</v>
      </c>
      <c r="Q2228" s="7"/>
      <c r="R2228" s="30">
        <f>$Q$2-Tabla1[[#This Row],[Date of posting in
 preprint server]]</f>
        <v>-43954</v>
      </c>
      <c r="S2228" s="7"/>
    </row>
    <row r="2229" spans="1:19" x14ac:dyDescent="0.25">
      <c r="A2229">
        <v>2261</v>
      </c>
      <c r="B2229" t="s">
        <v>7308</v>
      </c>
      <c r="C2229" t="s">
        <v>7255</v>
      </c>
      <c r="D2229" t="s">
        <v>10</v>
      </c>
      <c r="E2229" t="s">
        <v>11</v>
      </c>
      <c r="F2229" t="s">
        <v>7309</v>
      </c>
      <c r="G2229" t="s">
        <v>7310</v>
      </c>
      <c r="H2229" s="2" t="s">
        <v>7308</v>
      </c>
      <c r="I2229" s="2" t="s">
        <v>3</v>
      </c>
      <c r="J2229" s="4">
        <v>0</v>
      </c>
      <c r="K2229" s="4" t="s">
        <v>17051</v>
      </c>
      <c r="L2229">
        <f>IF(Tabla1[[#This Row],[Code relation 
(is preprint of)]]="NO", 2, 1)</f>
        <v>2</v>
      </c>
      <c r="Q2229" s="7"/>
      <c r="R2229" s="30">
        <f>$Q$2-Tabla1[[#This Row],[Date of posting in
 preprint server]]</f>
        <v>-43954</v>
      </c>
      <c r="S2229" s="7"/>
    </row>
    <row r="2230" spans="1:19" x14ac:dyDescent="0.25">
      <c r="A2230">
        <v>2262</v>
      </c>
      <c r="B2230" t="s">
        <v>7311</v>
      </c>
      <c r="C2230" t="s">
        <v>7255</v>
      </c>
      <c r="D2230" t="s">
        <v>10</v>
      </c>
      <c r="E2230" t="s">
        <v>11</v>
      </c>
      <c r="F2230" t="s">
        <v>7312</v>
      </c>
      <c r="G2230" t="s">
        <v>7313</v>
      </c>
      <c r="H2230" s="2" t="s">
        <v>7311</v>
      </c>
      <c r="I2230" s="2" t="s">
        <v>3</v>
      </c>
      <c r="J2230" s="4">
        <v>0</v>
      </c>
      <c r="K2230" s="4" t="s">
        <v>17051</v>
      </c>
      <c r="L2230">
        <f>IF(Tabla1[[#This Row],[Code relation 
(is preprint of)]]="NO", 2, 1)</f>
        <v>2</v>
      </c>
      <c r="Q2230" s="7"/>
      <c r="R2230" s="30">
        <f>$Q$2-Tabla1[[#This Row],[Date of posting in
 preprint server]]</f>
        <v>-43954</v>
      </c>
      <c r="S2230" s="7"/>
    </row>
    <row r="2231" spans="1:19" x14ac:dyDescent="0.25">
      <c r="A2231">
        <v>2263</v>
      </c>
      <c r="B2231" t="s">
        <v>7314</v>
      </c>
      <c r="C2231" t="s">
        <v>7255</v>
      </c>
      <c r="D2231" t="s">
        <v>10</v>
      </c>
      <c r="E2231" t="s">
        <v>11</v>
      </c>
      <c r="F2231" t="s">
        <v>7315</v>
      </c>
      <c r="G2231" t="s">
        <v>7316</v>
      </c>
      <c r="H2231" s="2" t="s">
        <v>7314</v>
      </c>
      <c r="I2231" s="2" t="s">
        <v>3</v>
      </c>
      <c r="J2231" s="4">
        <v>1</v>
      </c>
      <c r="K2231" s="4" t="s">
        <v>17051</v>
      </c>
      <c r="L2231">
        <f>IF(Tabla1[[#This Row],[Code relation 
(is preprint of)]]="NO", 2, 1)</f>
        <v>2</v>
      </c>
      <c r="Q2231" s="7"/>
      <c r="R2231" s="30">
        <f>$Q$2-Tabla1[[#This Row],[Date of posting in
 preprint server]]</f>
        <v>-43954</v>
      </c>
      <c r="S2231" s="7"/>
    </row>
    <row r="2232" spans="1:19" x14ac:dyDescent="0.25">
      <c r="A2232">
        <v>2264</v>
      </c>
      <c r="B2232" t="s">
        <v>7317</v>
      </c>
      <c r="C2232" t="s">
        <v>7255</v>
      </c>
      <c r="D2232" t="s">
        <v>10</v>
      </c>
      <c r="E2232" t="s">
        <v>11</v>
      </c>
      <c r="F2232" t="s">
        <v>7318</v>
      </c>
      <c r="G2232" t="s">
        <v>7319</v>
      </c>
      <c r="H2232" s="2" t="s">
        <v>7317</v>
      </c>
      <c r="I2232" s="2" t="s">
        <v>3</v>
      </c>
      <c r="J2232" s="4">
        <v>0</v>
      </c>
      <c r="K2232" s="4" t="s">
        <v>17051</v>
      </c>
      <c r="L2232">
        <f>IF(Tabla1[[#This Row],[Code relation 
(is preprint of)]]="NO", 2, 1)</f>
        <v>2</v>
      </c>
      <c r="Q2232" s="7"/>
      <c r="R2232" s="30">
        <f>$Q$2-Tabla1[[#This Row],[Date of posting in
 preprint server]]</f>
        <v>-43954</v>
      </c>
      <c r="S2232" s="7"/>
    </row>
    <row r="2233" spans="1:19" x14ac:dyDescent="0.25">
      <c r="A2233">
        <v>2265</v>
      </c>
      <c r="B2233" t="s">
        <v>7320</v>
      </c>
      <c r="C2233" t="s">
        <v>7255</v>
      </c>
      <c r="D2233" t="s">
        <v>10</v>
      </c>
      <c r="E2233" t="s">
        <v>11</v>
      </c>
      <c r="F2233" t="s">
        <v>7321</v>
      </c>
      <c r="G2233" t="s">
        <v>7322</v>
      </c>
      <c r="H2233" s="2" t="s">
        <v>7320</v>
      </c>
      <c r="I2233" s="2" t="s">
        <v>3</v>
      </c>
      <c r="J2233" s="4">
        <v>0</v>
      </c>
      <c r="K2233" s="4" t="s">
        <v>17051</v>
      </c>
      <c r="L2233">
        <f>IF(Tabla1[[#This Row],[Code relation 
(is preprint of)]]="NO", 2, 1)</f>
        <v>2</v>
      </c>
      <c r="Q2233" s="7"/>
      <c r="R2233" s="30">
        <f>$Q$2-Tabla1[[#This Row],[Date of posting in
 preprint server]]</f>
        <v>-43954</v>
      </c>
      <c r="S2233" s="7"/>
    </row>
    <row r="2234" spans="1:19" x14ac:dyDescent="0.25">
      <c r="A2234">
        <v>2266</v>
      </c>
      <c r="B2234" t="s">
        <v>7323</v>
      </c>
      <c r="C2234" t="s">
        <v>7255</v>
      </c>
      <c r="D2234" t="s">
        <v>10</v>
      </c>
      <c r="E2234" t="s">
        <v>11</v>
      </c>
      <c r="F2234" t="s">
        <v>7324</v>
      </c>
      <c r="G2234" t="s">
        <v>7325</v>
      </c>
      <c r="H2234" s="2" t="s">
        <v>7323</v>
      </c>
      <c r="I2234" s="2" t="s">
        <v>3</v>
      </c>
      <c r="J2234" s="4">
        <v>0</v>
      </c>
      <c r="K2234" s="4" t="s">
        <v>17051</v>
      </c>
      <c r="L2234">
        <f>IF(Tabla1[[#This Row],[Code relation 
(is preprint of)]]="NO", 2, 1)</f>
        <v>2</v>
      </c>
      <c r="Q2234" s="7"/>
      <c r="R2234" s="30">
        <f>$Q$2-Tabla1[[#This Row],[Date of posting in
 preprint server]]</f>
        <v>-43954</v>
      </c>
      <c r="S2234" s="7"/>
    </row>
    <row r="2235" spans="1:19" x14ac:dyDescent="0.25">
      <c r="A2235">
        <v>2267</v>
      </c>
      <c r="B2235" t="s">
        <v>7326</v>
      </c>
      <c r="C2235" t="s">
        <v>7255</v>
      </c>
      <c r="D2235" t="s">
        <v>10</v>
      </c>
      <c r="E2235" t="s">
        <v>11</v>
      </c>
      <c r="F2235" t="s">
        <v>7327</v>
      </c>
      <c r="G2235" t="s">
        <v>7328</v>
      </c>
      <c r="H2235" s="2" t="s">
        <v>7326</v>
      </c>
      <c r="I2235" s="2" t="s">
        <v>3</v>
      </c>
      <c r="J2235" s="4">
        <v>1</v>
      </c>
      <c r="K2235" s="4" t="s">
        <v>17051</v>
      </c>
      <c r="L2235">
        <f>IF(Tabla1[[#This Row],[Code relation 
(is preprint of)]]="NO", 2, 1)</f>
        <v>2</v>
      </c>
      <c r="Q2235" s="7"/>
      <c r="R2235" s="30">
        <f>$Q$2-Tabla1[[#This Row],[Date of posting in
 preprint server]]</f>
        <v>-43954</v>
      </c>
      <c r="S2235" s="7"/>
    </row>
    <row r="2236" spans="1:19" x14ac:dyDescent="0.25">
      <c r="A2236">
        <v>2268</v>
      </c>
      <c r="B2236" t="s">
        <v>7329</v>
      </c>
      <c r="C2236" t="s">
        <v>7255</v>
      </c>
      <c r="D2236" t="s">
        <v>10</v>
      </c>
      <c r="E2236" t="s">
        <v>11</v>
      </c>
      <c r="F2236" t="s">
        <v>7330</v>
      </c>
      <c r="G2236" t="s">
        <v>7331</v>
      </c>
      <c r="H2236" s="2" t="s">
        <v>7329</v>
      </c>
      <c r="I2236" s="2" t="s">
        <v>3</v>
      </c>
      <c r="J2236" s="4">
        <v>0</v>
      </c>
      <c r="K2236" s="4" t="s">
        <v>17051</v>
      </c>
      <c r="L2236">
        <f>IF(Tabla1[[#This Row],[Code relation 
(is preprint of)]]="NO", 2, 1)</f>
        <v>2</v>
      </c>
      <c r="Q2236" s="7"/>
      <c r="R2236" s="30">
        <f>$Q$2-Tabla1[[#This Row],[Date of posting in
 preprint server]]</f>
        <v>-43954</v>
      </c>
      <c r="S2236" s="7"/>
    </row>
    <row r="2237" spans="1:19" x14ac:dyDescent="0.25">
      <c r="A2237">
        <v>2269</v>
      </c>
      <c r="B2237" t="s">
        <v>7332</v>
      </c>
      <c r="C2237" t="s">
        <v>7255</v>
      </c>
      <c r="D2237" t="s">
        <v>10</v>
      </c>
      <c r="E2237" t="s">
        <v>11</v>
      </c>
      <c r="F2237" t="s">
        <v>7333</v>
      </c>
      <c r="G2237" t="s">
        <v>7334</v>
      </c>
      <c r="H2237" s="2" t="s">
        <v>7332</v>
      </c>
      <c r="I2237" s="2" t="s">
        <v>3</v>
      </c>
      <c r="J2237" s="4">
        <v>1</v>
      </c>
      <c r="K2237" s="4" t="s">
        <v>17051</v>
      </c>
      <c r="L2237">
        <f>IF(Tabla1[[#This Row],[Code relation 
(is preprint of)]]="NO", 2, 1)</f>
        <v>2</v>
      </c>
      <c r="Q2237" s="7"/>
      <c r="R2237" s="30">
        <f>$Q$2-Tabla1[[#This Row],[Date of posting in
 preprint server]]</f>
        <v>-43954</v>
      </c>
      <c r="S2237" s="7"/>
    </row>
    <row r="2238" spans="1:19" x14ac:dyDescent="0.25">
      <c r="A2238">
        <v>2270</v>
      </c>
      <c r="B2238" t="s">
        <v>7335</v>
      </c>
      <c r="C2238" t="s">
        <v>7255</v>
      </c>
      <c r="D2238" t="s">
        <v>10</v>
      </c>
      <c r="E2238" t="s">
        <v>11</v>
      </c>
      <c r="F2238" t="s">
        <v>7336</v>
      </c>
      <c r="G2238" t="s">
        <v>7337</v>
      </c>
      <c r="H2238" s="2" t="s">
        <v>7335</v>
      </c>
      <c r="I2238" s="2" t="s">
        <v>3</v>
      </c>
      <c r="J2238" s="4">
        <v>2</v>
      </c>
      <c r="K2238" s="4" t="s">
        <v>17051</v>
      </c>
      <c r="L2238">
        <f>IF(Tabla1[[#This Row],[Code relation 
(is preprint of)]]="NO", 2, 1)</f>
        <v>2</v>
      </c>
      <c r="Q2238" s="7"/>
      <c r="R2238" s="30">
        <f>$Q$2-Tabla1[[#This Row],[Date of posting in
 preprint server]]</f>
        <v>-43954</v>
      </c>
      <c r="S2238" s="7"/>
    </row>
    <row r="2239" spans="1:19" x14ac:dyDescent="0.25">
      <c r="A2239">
        <v>2271</v>
      </c>
      <c r="B2239" t="s">
        <v>7338</v>
      </c>
      <c r="C2239" t="s">
        <v>7255</v>
      </c>
      <c r="D2239" t="s">
        <v>10</v>
      </c>
      <c r="E2239" t="s">
        <v>11</v>
      </c>
      <c r="F2239" t="s">
        <v>7339</v>
      </c>
      <c r="G2239" t="s">
        <v>7340</v>
      </c>
      <c r="H2239" s="2" t="s">
        <v>7338</v>
      </c>
      <c r="I2239" s="2" t="s">
        <v>3</v>
      </c>
      <c r="J2239" s="4">
        <v>0</v>
      </c>
      <c r="K2239" s="4" t="s">
        <v>17051</v>
      </c>
      <c r="L2239">
        <f>IF(Tabla1[[#This Row],[Code relation 
(is preprint of)]]="NO", 2, 1)</f>
        <v>2</v>
      </c>
      <c r="Q2239" s="7"/>
      <c r="R2239" s="30">
        <f>$Q$2-Tabla1[[#This Row],[Date of posting in
 preprint server]]</f>
        <v>-43954</v>
      </c>
      <c r="S2239" s="7"/>
    </row>
    <row r="2240" spans="1:19" x14ac:dyDescent="0.25">
      <c r="A2240">
        <v>2272</v>
      </c>
      <c r="B2240" t="s">
        <v>7341</v>
      </c>
      <c r="C2240" t="s">
        <v>7255</v>
      </c>
      <c r="D2240" t="s">
        <v>10</v>
      </c>
      <c r="E2240" t="s">
        <v>11</v>
      </c>
      <c r="F2240" t="s">
        <v>7342</v>
      </c>
      <c r="G2240" t="s">
        <v>7343</v>
      </c>
      <c r="H2240" s="2" t="s">
        <v>7341</v>
      </c>
      <c r="I2240" s="2" t="s">
        <v>3</v>
      </c>
      <c r="J2240" s="4">
        <v>1</v>
      </c>
      <c r="K2240" s="4" t="s">
        <v>17051</v>
      </c>
      <c r="L2240">
        <f>IF(Tabla1[[#This Row],[Code relation 
(is preprint of)]]="NO", 2, 1)</f>
        <v>2</v>
      </c>
      <c r="Q2240" s="7"/>
      <c r="R2240" s="30">
        <f>$Q$2-Tabla1[[#This Row],[Date of posting in
 preprint server]]</f>
        <v>-43954</v>
      </c>
      <c r="S2240" s="7"/>
    </row>
    <row r="2241" spans="1:19" x14ac:dyDescent="0.25">
      <c r="A2241">
        <v>2273</v>
      </c>
      <c r="B2241" t="s">
        <v>7344</v>
      </c>
      <c r="C2241" t="s">
        <v>7255</v>
      </c>
      <c r="D2241" t="s">
        <v>10</v>
      </c>
      <c r="E2241" t="s">
        <v>11</v>
      </c>
      <c r="F2241" t="s">
        <v>7345</v>
      </c>
      <c r="G2241" t="s">
        <v>7346</v>
      </c>
      <c r="H2241" s="2" t="s">
        <v>7344</v>
      </c>
      <c r="I2241" s="2" t="s">
        <v>3</v>
      </c>
      <c r="J2241" s="4">
        <v>0</v>
      </c>
      <c r="K2241" s="4" t="s">
        <v>17051</v>
      </c>
      <c r="L2241">
        <f>IF(Tabla1[[#This Row],[Code relation 
(is preprint of)]]="NO", 2, 1)</f>
        <v>2</v>
      </c>
      <c r="Q2241" s="7"/>
      <c r="R2241" s="30">
        <f>$Q$2-Tabla1[[#This Row],[Date of posting in
 preprint server]]</f>
        <v>-43954</v>
      </c>
      <c r="S2241" s="7"/>
    </row>
    <row r="2242" spans="1:19" x14ac:dyDescent="0.25">
      <c r="A2242">
        <v>2274</v>
      </c>
      <c r="B2242" t="s">
        <v>7347</v>
      </c>
      <c r="C2242" t="s">
        <v>7255</v>
      </c>
      <c r="D2242" t="s">
        <v>10</v>
      </c>
      <c r="E2242" t="s">
        <v>11</v>
      </c>
      <c r="F2242" t="s">
        <v>7348</v>
      </c>
      <c r="G2242" t="s">
        <v>7349</v>
      </c>
      <c r="H2242" s="2" t="s">
        <v>7347</v>
      </c>
      <c r="I2242" s="2" t="s">
        <v>3</v>
      </c>
      <c r="J2242" s="4">
        <v>3</v>
      </c>
      <c r="K2242" s="4" t="s">
        <v>17051</v>
      </c>
      <c r="L2242">
        <f>IF(Tabla1[[#This Row],[Code relation 
(is preprint of)]]="NO", 2, 1)</f>
        <v>2</v>
      </c>
      <c r="Q2242" s="7"/>
      <c r="R2242" s="30">
        <f>$Q$2-Tabla1[[#This Row],[Date of posting in
 preprint server]]</f>
        <v>-43954</v>
      </c>
      <c r="S2242" s="7"/>
    </row>
    <row r="2243" spans="1:19" x14ac:dyDescent="0.25">
      <c r="A2243">
        <v>2276</v>
      </c>
      <c r="B2243" t="s">
        <v>7353</v>
      </c>
      <c r="C2243" t="s">
        <v>7255</v>
      </c>
      <c r="D2243" t="s">
        <v>10</v>
      </c>
      <c r="E2243" t="s">
        <v>11</v>
      </c>
      <c r="F2243" t="s">
        <v>7354</v>
      </c>
      <c r="G2243" t="s">
        <v>7355</v>
      </c>
      <c r="H2243" s="2" t="s">
        <v>7353</v>
      </c>
      <c r="I2243" s="2" t="s">
        <v>3</v>
      </c>
      <c r="J2243" s="4">
        <v>0</v>
      </c>
      <c r="K2243" s="4" t="s">
        <v>17051</v>
      </c>
      <c r="L2243">
        <f>IF(Tabla1[[#This Row],[Code relation 
(is preprint of)]]="NO", 2, 1)</f>
        <v>2</v>
      </c>
      <c r="Q2243" s="7"/>
      <c r="R2243" s="30">
        <f>$Q$2-Tabla1[[#This Row],[Date of posting in
 preprint server]]</f>
        <v>-43954</v>
      </c>
      <c r="S2243" s="7"/>
    </row>
    <row r="2244" spans="1:19" x14ac:dyDescent="0.25">
      <c r="A2244">
        <v>2277</v>
      </c>
      <c r="B2244" t="s">
        <v>7356</v>
      </c>
      <c r="C2244" t="s">
        <v>7255</v>
      </c>
      <c r="D2244" t="s">
        <v>10</v>
      </c>
      <c r="E2244" t="s">
        <v>11</v>
      </c>
      <c r="F2244" t="s">
        <v>7357</v>
      </c>
      <c r="G2244" t="s">
        <v>7358</v>
      </c>
      <c r="H2244" s="2" t="s">
        <v>7356</v>
      </c>
      <c r="I2244" s="2" t="s">
        <v>3</v>
      </c>
      <c r="J2244" s="4">
        <v>1</v>
      </c>
      <c r="K2244" s="4" t="s">
        <v>17051</v>
      </c>
      <c r="L2244">
        <f>IF(Tabla1[[#This Row],[Code relation 
(is preprint of)]]="NO", 2, 1)</f>
        <v>2</v>
      </c>
      <c r="Q2244" s="7"/>
      <c r="R2244" s="30">
        <f>$Q$2-Tabla1[[#This Row],[Date of posting in
 preprint server]]</f>
        <v>-43954</v>
      </c>
      <c r="S2244" s="7"/>
    </row>
    <row r="2245" spans="1:19" x14ac:dyDescent="0.25">
      <c r="A2245">
        <v>2278</v>
      </c>
      <c r="B2245" t="s">
        <v>7359</v>
      </c>
      <c r="C2245" t="s">
        <v>7255</v>
      </c>
      <c r="D2245" t="s">
        <v>10</v>
      </c>
      <c r="E2245" t="s">
        <v>11</v>
      </c>
      <c r="F2245" t="s">
        <v>7360</v>
      </c>
      <c r="G2245" t="s">
        <v>7361</v>
      </c>
      <c r="H2245" s="2" t="s">
        <v>7359</v>
      </c>
      <c r="I2245" s="2" t="s">
        <v>3</v>
      </c>
      <c r="J2245" s="4">
        <v>0</v>
      </c>
      <c r="K2245" s="4" t="s">
        <v>17051</v>
      </c>
      <c r="L2245">
        <f>IF(Tabla1[[#This Row],[Code relation 
(is preprint of)]]="NO", 2, 1)</f>
        <v>2</v>
      </c>
      <c r="Q2245" s="7"/>
      <c r="R2245" s="30">
        <f>$Q$2-Tabla1[[#This Row],[Date of posting in
 preprint server]]</f>
        <v>-43954</v>
      </c>
      <c r="S2245" s="7"/>
    </row>
    <row r="2246" spans="1:19" x14ac:dyDescent="0.25">
      <c r="A2246">
        <v>2279</v>
      </c>
      <c r="B2246" t="s">
        <v>7362</v>
      </c>
      <c r="C2246" t="s">
        <v>7255</v>
      </c>
      <c r="D2246" t="s">
        <v>10</v>
      </c>
      <c r="E2246" t="s">
        <v>11</v>
      </c>
      <c r="F2246" t="s">
        <v>7363</v>
      </c>
      <c r="G2246" t="s">
        <v>7364</v>
      </c>
      <c r="H2246" s="2" t="s">
        <v>7362</v>
      </c>
      <c r="I2246" s="2" t="s">
        <v>3</v>
      </c>
      <c r="J2246" s="4">
        <v>1</v>
      </c>
      <c r="K2246" s="4" t="s">
        <v>16825</v>
      </c>
      <c r="L2246">
        <f>IF(Tabla1[[#This Row],[Code relation 
(is preprint of)]]="NO", 2, 1)</f>
        <v>1</v>
      </c>
      <c r="M2246" s="24" t="s">
        <v>17374</v>
      </c>
      <c r="N2246" s="32" t="s">
        <v>17131</v>
      </c>
      <c r="O2246" s="32">
        <f>Tabla1[[#This Row],[Date of publication (data available online on scholarly journal)]]-Tabla1[[#This Row],[Date of posting in
 preprint server]]</f>
        <v>19</v>
      </c>
      <c r="P2246" s="19">
        <v>4</v>
      </c>
      <c r="Q2246" s="7"/>
      <c r="R2246" s="30">
        <f>$Q$2-Tabla1[[#This Row],[Date of posting in
 preprint server]]</f>
        <v>-43954</v>
      </c>
      <c r="S2246" s="7"/>
    </row>
    <row r="2247" spans="1:19" x14ac:dyDescent="0.25">
      <c r="A2247">
        <v>2280</v>
      </c>
      <c r="B2247" t="s">
        <v>7365</v>
      </c>
      <c r="C2247" t="s">
        <v>7255</v>
      </c>
      <c r="D2247" t="s">
        <v>10</v>
      </c>
      <c r="E2247" t="s">
        <v>11</v>
      </c>
      <c r="F2247" t="s">
        <v>7366</v>
      </c>
      <c r="G2247" t="s">
        <v>7367</v>
      </c>
      <c r="H2247" s="2" t="s">
        <v>7365</v>
      </c>
      <c r="I2247" s="2" t="s">
        <v>3</v>
      </c>
      <c r="J2247" s="4">
        <v>0</v>
      </c>
      <c r="K2247" s="4" t="s">
        <v>17051</v>
      </c>
      <c r="L2247">
        <f>IF(Tabla1[[#This Row],[Code relation 
(is preprint of)]]="NO", 2, 1)</f>
        <v>2</v>
      </c>
      <c r="Q2247" s="7"/>
      <c r="R2247" s="30">
        <f>$Q$2-Tabla1[[#This Row],[Date of posting in
 preprint server]]</f>
        <v>-43954</v>
      </c>
      <c r="S2247" s="7"/>
    </row>
    <row r="2248" spans="1:19" x14ac:dyDescent="0.25">
      <c r="A2248">
        <v>2282</v>
      </c>
      <c r="B2248" t="s">
        <v>7371</v>
      </c>
      <c r="C2248" t="s">
        <v>7255</v>
      </c>
      <c r="D2248" t="s">
        <v>10</v>
      </c>
      <c r="E2248" t="s">
        <v>11</v>
      </c>
      <c r="F2248" t="s">
        <v>7372</v>
      </c>
      <c r="G2248" t="s">
        <v>7373</v>
      </c>
      <c r="H2248" s="2" t="s">
        <v>7371</v>
      </c>
      <c r="I2248" s="2" t="s">
        <v>3</v>
      </c>
      <c r="J2248" s="4">
        <v>1</v>
      </c>
      <c r="K2248" s="4" t="s">
        <v>17051</v>
      </c>
      <c r="L2248">
        <f>IF(Tabla1[[#This Row],[Code relation 
(is preprint of)]]="NO", 2, 1)</f>
        <v>2</v>
      </c>
      <c r="Q2248" s="7"/>
      <c r="R2248" s="30">
        <f>$Q$2-Tabla1[[#This Row],[Date of posting in
 preprint server]]</f>
        <v>-43954</v>
      </c>
      <c r="S2248" s="7"/>
    </row>
    <row r="2249" spans="1:19" x14ac:dyDescent="0.25">
      <c r="A2249">
        <v>2283</v>
      </c>
      <c r="B2249" t="s">
        <v>7374</v>
      </c>
      <c r="C2249" t="s">
        <v>7255</v>
      </c>
      <c r="D2249" t="s">
        <v>10</v>
      </c>
      <c r="E2249" t="s">
        <v>11</v>
      </c>
      <c r="F2249" t="s">
        <v>7375</v>
      </c>
      <c r="G2249" t="s">
        <v>7376</v>
      </c>
      <c r="H2249" s="2" t="s">
        <v>7374</v>
      </c>
      <c r="I2249" s="2" t="s">
        <v>3</v>
      </c>
      <c r="J2249" s="4">
        <v>0</v>
      </c>
      <c r="K2249" s="4" t="s">
        <v>17051</v>
      </c>
      <c r="L2249">
        <f>IF(Tabla1[[#This Row],[Code relation 
(is preprint of)]]="NO", 2, 1)</f>
        <v>2</v>
      </c>
      <c r="Q2249" s="7"/>
      <c r="R2249" s="30">
        <f>$Q$2-Tabla1[[#This Row],[Date of posting in
 preprint server]]</f>
        <v>-43954</v>
      </c>
      <c r="S2249" s="7"/>
    </row>
    <row r="2250" spans="1:19" x14ac:dyDescent="0.25">
      <c r="A2250">
        <v>2286</v>
      </c>
      <c r="B2250" t="s">
        <v>7383</v>
      </c>
      <c r="C2250" t="s">
        <v>7384</v>
      </c>
      <c r="D2250" t="s">
        <v>10</v>
      </c>
      <c r="E2250" t="s">
        <v>11</v>
      </c>
      <c r="F2250" t="s">
        <v>7385</v>
      </c>
      <c r="G2250" t="s">
        <v>7386</v>
      </c>
      <c r="H2250" s="2" t="s">
        <v>7383</v>
      </c>
      <c r="I2250" s="2" t="s">
        <v>3</v>
      </c>
      <c r="J2250" s="4">
        <v>0</v>
      </c>
      <c r="K2250" s="4" t="s">
        <v>17051</v>
      </c>
      <c r="L2250">
        <f>IF(Tabla1[[#This Row],[Code relation 
(is preprint of)]]="NO", 2, 1)</f>
        <v>2</v>
      </c>
      <c r="Q2250" s="7"/>
      <c r="R2250" s="30">
        <f>$Q$2-Tabla1[[#This Row],[Date of posting in
 preprint server]]</f>
        <v>-43953</v>
      </c>
      <c r="S2250" s="7"/>
    </row>
    <row r="2251" spans="1:19" x14ac:dyDescent="0.25">
      <c r="A2251">
        <v>2287</v>
      </c>
      <c r="B2251" t="s">
        <v>7387</v>
      </c>
      <c r="C2251" t="s">
        <v>7384</v>
      </c>
      <c r="D2251" t="s">
        <v>10</v>
      </c>
      <c r="E2251" t="s">
        <v>11</v>
      </c>
      <c r="F2251" t="s">
        <v>7388</v>
      </c>
      <c r="G2251" t="s">
        <v>7389</v>
      </c>
      <c r="H2251" s="2" t="s">
        <v>7387</v>
      </c>
      <c r="I2251" s="2" t="s">
        <v>3</v>
      </c>
      <c r="J2251" s="4">
        <v>2</v>
      </c>
      <c r="K2251" s="4" t="s">
        <v>16826</v>
      </c>
      <c r="L2251">
        <f>IF(Tabla1[[#This Row],[Code relation 
(is preprint of)]]="NO", 2, 1)</f>
        <v>1</v>
      </c>
      <c r="M2251" s="24" t="s">
        <v>17368</v>
      </c>
      <c r="N2251" s="24" t="s">
        <v>17132</v>
      </c>
      <c r="O2251" s="24">
        <f>Tabla1[[#This Row],[Date of publication (data available online on scholarly journal)]]-Tabla1[[#This Row],[Date of posting in
 preprint server]]</f>
        <v>27</v>
      </c>
      <c r="P2251" s="19">
        <v>2</v>
      </c>
      <c r="Q2251" s="7"/>
      <c r="R2251" s="30">
        <f>$Q$2-Tabla1[[#This Row],[Date of posting in
 preprint server]]</f>
        <v>-43953</v>
      </c>
      <c r="S2251" s="7"/>
    </row>
    <row r="2252" spans="1:19" x14ac:dyDescent="0.25">
      <c r="A2252">
        <v>2288</v>
      </c>
      <c r="B2252" t="s">
        <v>7390</v>
      </c>
      <c r="C2252" t="s">
        <v>7384</v>
      </c>
      <c r="D2252" t="s">
        <v>10</v>
      </c>
      <c r="E2252" t="s">
        <v>11</v>
      </c>
      <c r="F2252" t="s">
        <v>7391</v>
      </c>
      <c r="G2252" t="s">
        <v>7392</v>
      </c>
      <c r="H2252" s="2" t="s">
        <v>7390</v>
      </c>
      <c r="I2252" s="2" t="s">
        <v>3</v>
      </c>
      <c r="J2252" s="4">
        <v>1</v>
      </c>
      <c r="K2252" s="4" t="s">
        <v>17051</v>
      </c>
      <c r="L2252">
        <f>IF(Tabla1[[#This Row],[Code relation 
(is preprint of)]]="NO", 2, 1)</f>
        <v>2</v>
      </c>
      <c r="Q2252" s="7"/>
      <c r="R2252" s="30">
        <f>$Q$2-Tabla1[[#This Row],[Date of posting in
 preprint server]]</f>
        <v>-43953</v>
      </c>
      <c r="S2252" s="7"/>
    </row>
    <row r="2253" spans="1:19" x14ac:dyDescent="0.25">
      <c r="A2253">
        <v>2289</v>
      </c>
      <c r="B2253" t="s">
        <v>7393</v>
      </c>
      <c r="C2253" t="s">
        <v>7384</v>
      </c>
      <c r="D2253" t="s">
        <v>10</v>
      </c>
      <c r="E2253" t="s">
        <v>11</v>
      </c>
      <c r="F2253" t="s">
        <v>7394</v>
      </c>
      <c r="G2253" t="s">
        <v>7395</v>
      </c>
      <c r="H2253" s="2" t="s">
        <v>7393</v>
      </c>
      <c r="I2253" s="2" t="s">
        <v>3</v>
      </c>
      <c r="J2253" s="4">
        <v>0</v>
      </c>
      <c r="K2253" s="4" t="s">
        <v>17051</v>
      </c>
      <c r="L2253">
        <f>IF(Tabla1[[#This Row],[Code relation 
(is preprint of)]]="NO", 2, 1)</f>
        <v>2</v>
      </c>
      <c r="Q2253" s="7"/>
      <c r="R2253" s="30">
        <f>$Q$2-Tabla1[[#This Row],[Date of posting in
 preprint server]]</f>
        <v>-43953</v>
      </c>
      <c r="S2253" s="7"/>
    </row>
    <row r="2254" spans="1:19" x14ac:dyDescent="0.25">
      <c r="A2254">
        <v>2290</v>
      </c>
      <c r="B2254" t="s">
        <v>7396</v>
      </c>
      <c r="C2254" t="s">
        <v>7384</v>
      </c>
      <c r="D2254" t="s">
        <v>10</v>
      </c>
      <c r="E2254" t="s">
        <v>11</v>
      </c>
      <c r="F2254" t="s">
        <v>7397</v>
      </c>
      <c r="G2254" t="s">
        <v>7398</v>
      </c>
      <c r="H2254" s="2" t="s">
        <v>7396</v>
      </c>
      <c r="I2254" s="2" t="s">
        <v>3</v>
      </c>
      <c r="J2254" s="4">
        <v>4</v>
      </c>
      <c r="K2254" s="4" t="s">
        <v>17051</v>
      </c>
      <c r="L2254">
        <f>IF(Tabla1[[#This Row],[Code relation 
(is preprint of)]]="NO", 2, 1)</f>
        <v>2</v>
      </c>
      <c r="Q2254" s="7"/>
      <c r="R2254" s="30">
        <f>$Q$2-Tabla1[[#This Row],[Date of posting in
 preprint server]]</f>
        <v>-43953</v>
      </c>
      <c r="S2254" s="7"/>
    </row>
    <row r="2255" spans="1:19" x14ac:dyDescent="0.25">
      <c r="A2255">
        <v>2291</v>
      </c>
      <c r="B2255" t="s">
        <v>7399</v>
      </c>
      <c r="C2255" t="s">
        <v>7384</v>
      </c>
      <c r="D2255" t="s">
        <v>10</v>
      </c>
      <c r="E2255" t="s">
        <v>11</v>
      </c>
      <c r="F2255" t="s">
        <v>7400</v>
      </c>
      <c r="G2255" t="s">
        <v>7401</v>
      </c>
      <c r="H2255" s="2" t="s">
        <v>7399</v>
      </c>
      <c r="I2255" s="2" t="s">
        <v>3</v>
      </c>
      <c r="J2255" s="4">
        <v>0</v>
      </c>
      <c r="K2255" s="4" t="s">
        <v>17051</v>
      </c>
      <c r="L2255">
        <f>IF(Tabla1[[#This Row],[Code relation 
(is preprint of)]]="NO", 2, 1)</f>
        <v>2</v>
      </c>
      <c r="Q2255" s="7"/>
      <c r="R2255" s="30">
        <f>$Q$2-Tabla1[[#This Row],[Date of posting in
 preprint server]]</f>
        <v>-43953</v>
      </c>
      <c r="S2255" s="7"/>
    </row>
    <row r="2256" spans="1:19" x14ac:dyDescent="0.25">
      <c r="A2256">
        <v>2292</v>
      </c>
      <c r="B2256" t="s">
        <v>7402</v>
      </c>
      <c r="C2256" t="s">
        <v>7384</v>
      </c>
      <c r="D2256" t="s">
        <v>10</v>
      </c>
      <c r="E2256" t="s">
        <v>11</v>
      </c>
      <c r="F2256" t="s">
        <v>7403</v>
      </c>
      <c r="G2256" t="s">
        <v>7404</v>
      </c>
      <c r="H2256" s="2" t="s">
        <v>7402</v>
      </c>
      <c r="I2256" s="2" t="s">
        <v>3</v>
      </c>
      <c r="J2256" s="4">
        <v>0</v>
      </c>
      <c r="K2256" s="4" t="s">
        <v>17051</v>
      </c>
      <c r="L2256">
        <f>IF(Tabla1[[#This Row],[Code relation 
(is preprint of)]]="NO", 2, 1)</f>
        <v>2</v>
      </c>
      <c r="Q2256" s="7"/>
      <c r="R2256" s="30">
        <f>$Q$2-Tabla1[[#This Row],[Date of posting in
 preprint server]]</f>
        <v>-43953</v>
      </c>
      <c r="S2256" s="7"/>
    </row>
    <row r="2257" spans="1:19" x14ac:dyDescent="0.25">
      <c r="A2257">
        <v>2293</v>
      </c>
      <c r="B2257" t="s">
        <v>7405</v>
      </c>
      <c r="C2257" t="s">
        <v>7384</v>
      </c>
      <c r="D2257" t="s">
        <v>10</v>
      </c>
      <c r="E2257" t="s">
        <v>11</v>
      </c>
      <c r="F2257" t="s">
        <v>7406</v>
      </c>
      <c r="G2257" t="s">
        <v>7407</v>
      </c>
      <c r="H2257" s="2" t="s">
        <v>7405</v>
      </c>
      <c r="I2257" s="2" t="s">
        <v>3</v>
      </c>
      <c r="J2257" s="4">
        <v>0</v>
      </c>
      <c r="K2257" s="4" t="s">
        <v>17051</v>
      </c>
      <c r="L2257">
        <f>IF(Tabla1[[#This Row],[Code relation 
(is preprint of)]]="NO", 2, 1)</f>
        <v>2</v>
      </c>
      <c r="Q2257" s="7"/>
      <c r="R2257" s="30">
        <f>$Q$2-Tabla1[[#This Row],[Date of posting in
 preprint server]]</f>
        <v>-43953</v>
      </c>
      <c r="S2257" s="7"/>
    </row>
    <row r="2258" spans="1:19" x14ac:dyDescent="0.25">
      <c r="A2258">
        <v>2294</v>
      </c>
      <c r="B2258" t="s">
        <v>7408</v>
      </c>
      <c r="C2258" t="s">
        <v>7384</v>
      </c>
      <c r="D2258" t="s">
        <v>10</v>
      </c>
      <c r="E2258" t="s">
        <v>11</v>
      </c>
      <c r="F2258" t="s">
        <v>7409</v>
      </c>
      <c r="G2258" t="s">
        <v>3833</v>
      </c>
      <c r="H2258" s="2" t="s">
        <v>7408</v>
      </c>
      <c r="I2258" s="2" t="s">
        <v>3</v>
      </c>
      <c r="J2258" s="4">
        <v>0</v>
      </c>
      <c r="K2258" s="4" t="s">
        <v>17051</v>
      </c>
      <c r="L2258">
        <f>IF(Tabla1[[#This Row],[Code relation 
(is preprint of)]]="NO", 2, 1)</f>
        <v>2</v>
      </c>
      <c r="Q2258" s="7"/>
      <c r="R2258" s="30">
        <f>$Q$2-Tabla1[[#This Row],[Date of posting in
 preprint server]]</f>
        <v>-43953</v>
      </c>
      <c r="S2258" s="7"/>
    </row>
    <row r="2259" spans="1:19" x14ac:dyDescent="0.25">
      <c r="A2259">
        <v>2295</v>
      </c>
      <c r="B2259" t="s">
        <v>7410</v>
      </c>
      <c r="C2259" t="s">
        <v>7384</v>
      </c>
      <c r="D2259" t="s">
        <v>10</v>
      </c>
      <c r="E2259" t="s">
        <v>11</v>
      </c>
      <c r="F2259" t="s">
        <v>7411</v>
      </c>
      <c r="G2259" t="s">
        <v>7412</v>
      </c>
      <c r="H2259" s="2" t="s">
        <v>7410</v>
      </c>
      <c r="I2259" s="2" t="s">
        <v>3</v>
      </c>
      <c r="J2259" s="4">
        <v>0</v>
      </c>
      <c r="K2259" s="4" t="s">
        <v>17051</v>
      </c>
      <c r="L2259">
        <f>IF(Tabla1[[#This Row],[Code relation 
(is preprint of)]]="NO", 2, 1)</f>
        <v>2</v>
      </c>
      <c r="Q2259" s="7"/>
      <c r="R2259" s="30">
        <f>$Q$2-Tabla1[[#This Row],[Date of posting in
 preprint server]]</f>
        <v>-43953</v>
      </c>
      <c r="S2259" s="7"/>
    </row>
    <row r="2260" spans="1:19" x14ac:dyDescent="0.25">
      <c r="A2260">
        <v>2296</v>
      </c>
      <c r="B2260" t="s">
        <v>7413</v>
      </c>
      <c r="C2260" t="s">
        <v>7384</v>
      </c>
      <c r="D2260" t="s">
        <v>10</v>
      </c>
      <c r="E2260" t="s">
        <v>11</v>
      </c>
      <c r="F2260" t="s">
        <v>7414</v>
      </c>
      <c r="G2260" t="s">
        <v>7415</v>
      </c>
      <c r="H2260" s="2" t="s">
        <v>7413</v>
      </c>
      <c r="I2260" s="2" t="s">
        <v>3</v>
      </c>
      <c r="J2260" s="4">
        <v>1</v>
      </c>
      <c r="K2260" s="4" t="s">
        <v>17051</v>
      </c>
      <c r="L2260">
        <f>IF(Tabla1[[#This Row],[Code relation 
(is preprint of)]]="NO", 2, 1)</f>
        <v>2</v>
      </c>
      <c r="Q2260" s="7"/>
      <c r="R2260" s="30">
        <f>$Q$2-Tabla1[[#This Row],[Date of posting in
 preprint server]]</f>
        <v>-43953</v>
      </c>
      <c r="S2260" s="7"/>
    </row>
    <row r="2261" spans="1:19" x14ac:dyDescent="0.25">
      <c r="A2261">
        <v>2297</v>
      </c>
      <c r="B2261" t="s">
        <v>7416</v>
      </c>
      <c r="C2261" t="s">
        <v>7384</v>
      </c>
      <c r="D2261" t="s">
        <v>10</v>
      </c>
      <c r="E2261" t="s">
        <v>11</v>
      </c>
      <c r="F2261" t="s">
        <v>7417</v>
      </c>
      <c r="G2261" t="s">
        <v>7418</v>
      </c>
      <c r="H2261" s="2" t="s">
        <v>7416</v>
      </c>
      <c r="I2261" s="2" t="s">
        <v>3</v>
      </c>
      <c r="J2261" s="4">
        <v>0</v>
      </c>
      <c r="K2261" s="4" t="s">
        <v>17051</v>
      </c>
      <c r="L2261">
        <f>IF(Tabla1[[#This Row],[Code relation 
(is preprint of)]]="NO", 2, 1)</f>
        <v>2</v>
      </c>
      <c r="Q2261" s="7"/>
      <c r="R2261" s="30">
        <f>$Q$2-Tabla1[[#This Row],[Date of posting in
 preprint server]]</f>
        <v>-43953</v>
      </c>
      <c r="S2261" s="7"/>
    </row>
    <row r="2262" spans="1:19" x14ac:dyDescent="0.25">
      <c r="A2262">
        <v>2298</v>
      </c>
      <c r="B2262" t="s">
        <v>7419</v>
      </c>
      <c r="C2262" t="s">
        <v>7384</v>
      </c>
      <c r="D2262" t="s">
        <v>10</v>
      </c>
      <c r="E2262" t="s">
        <v>11</v>
      </c>
      <c r="F2262" t="s">
        <v>7420</v>
      </c>
      <c r="G2262" t="s">
        <v>7421</v>
      </c>
      <c r="H2262" s="2" t="s">
        <v>7419</v>
      </c>
      <c r="I2262" s="2" t="s">
        <v>3</v>
      </c>
      <c r="J2262" s="4">
        <v>1</v>
      </c>
      <c r="K2262" s="4" t="s">
        <v>17051</v>
      </c>
      <c r="L2262">
        <f>IF(Tabla1[[#This Row],[Code relation 
(is preprint of)]]="NO", 2, 1)</f>
        <v>2</v>
      </c>
      <c r="Q2262" s="7"/>
      <c r="R2262" s="30">
        <f>$Q$2-Tabla1[[#This Row],[Date of posting in
 preprint server]]</f>
        <v>-43953</v>
      </c>
      <c r="S2262" s="7"/>
    </row>
    <row r="2263" spans="1:19" x14ac:dyDescent="0.25">
      <c r="A2263">
        <v>2299</v>
      </c>
      <c r="B2263" t="s">
        <v>7422</v>
      </c>
      <c r="C2263" t="s">
        <v>7384</v>
      </c>
      <c r="D2263" t="s">
        <v>10</v>
      </c>
      <c r="E2263" t="s">
        <v>11</v>
      </c>
      <c r="F2263" t="s">
        <v>7423</v>
      </c>
      <c r="G2263" t="s">
        <v>7424</v>
      </c>
      <c r="H2263" s="2" t="s">
        <v>7422</v>
      </c>
      <c r="I2263" s="2" t="s">
        <v>3</v>
      </c>
      <c r="J2263" s="4">
        <v>0</v>
      </c>
      <c r="K2263" s="4" t="s">
        <v>17051</v>
      </c>
      <c r="L2263">
        <f>IF(Tabla1[[#This Row],[Code relation 
(is preprint of)]]="NO", 2, 1)</f>
        <v>2</v>
      </c>
      <c r="Q2263" s="7"/>
      <c r="R2263" s="30">
        <f>$Q$2-Tabla1[[#This Row],[Date of posting in
 preprint server]]</f>
        <v>-43953</v>
      </c>
      <c r="S2263" s="7"/>
    </row>
    <row r="2264" spans="1:19" x14ac:dyDescent="0.25">
      <c r="A2264">
        <v>2300</v>
      </c>
      <c r="B2264" t="s">
        <v>7425</v>
      </c>
      <c r="C2264" t="s">
        <v>7384</v>
      </c>
      <c r="D2264" t="s">
        <v>10</v>
      </c>
      <c r="E2264" t="s">
        <v>11</v>
      </c>
      <c r="F2264" t="s">
        <v>7426</v>
      </c>
      <c r="G2264" t="s">
        <v>7427</v>
      </c>
      <c r="H2264" s="2" t="s">
        <v>7425</v>
      </c>
      <c r="I2264" s="2" t="s">
        <v>3</v>
      </c>
      <c r="J2264" s="4">
        <v>1</v>
      </c>
      <c r="K2264" s="4" t="s">
        <v>17051</v>
      </c>
      <c r="L2264">
        <f>IF(Tabla1[[#This Row],[Code relation 
(is preprint of)]]="NO", 2, 1)</f>
        <v>2</v>
      </c>
      <c r="Q2264" s="7"/>
      <c r="R2264" s="30">
        <f>$Q$2-Tabla1[[#This Row],[Date of posting in
 preprint server]]</f>
        <v>-43953</v>
      </c>
      <c r="S2264" s="7"/>
    </row>
    <row r="2265" spans="1:19" x14ac:dyDescent="0.25">
      <c r="A2265">
        <v>2301</v>
      </c>
      <c r="B2265" t="s">
        <v>7428</v>
      </c>
      <c r="C2265" t="s">
        <v>7384</v>
      </c>
      <c r="D2265" t="s">
        <v>10</v>
      </c>
      <c r="E2265" t="s">
        <v>11</v>
      </c>
      <c r="F2265" t="s">
        <v>7429</v>
      </c>
      <c r="G2265" t="s">
        <v>7430</v>
      </c>
      <c r="H2265" s="2" t="s">
        <v>7428</v>
      </c>
      <c r="I2265" s="2" t="s">
        <v>3</v>
      </c>
      <c r="J2265" s="4">
        <v>0</v>
      </c>
      <c r="K2265" s="4" t="s">
        <v>17051</v>
      </c>
      <c r="L2265">
        <f>IF(Tabla1[[#This Row],[Code relation 
(is preprint of)]]="NO", 2, 1)</f>
        <v>2</v>
      </c>
      <c r="Q2265" s="7"/>
      <c r="R2265" s="30">
        <f>$Q$2-Tabla1[[#This Row],[Date of posting in
 preprint server]]</f>
        <v>-43953</v>
      </c>
      <c r="S2265" s="7"/>
    </row>
    <row r="2266" spans="1:19" x14ac:dyDescent="0.25">
      <c r="A2266">
        <v>2302</v>
      </c>
      <c r="B2266" t="s">
        <v>7431</v>
      </c>
      <c r="C2266" t="s">
        <v>7384</v>
      </c>
      <c r="D2266" t="s">
        <v>10</v>
      </c>
      <c r="E2266" t="s">
        <v>11</v>
      </c>
      <c r="F2266" t="s">
        <v>7432</v>
      </c>
      <c r="G2266" t="s">
        <v>7433</v>
      </c>
      <c r="H2266" s="2" t="s">
        <v>7431</v>
      </c>
      <c r="I2266" s="2" t="s">
        <v>3</v>
      </c>
      <c r="J2266" s="4">
        <v>0</v>
      </c>
      <c r="K2266" s="4" t="s">
        <v>17051</v>
      </c>
      <c r="L2266">
        <f>IF(Tabla1[[#This Row],[Code relation 
(is preprint of)]]="NO", 2, 1)</f>
        <v>2</v>
      </c>
      <c r="Q2266" s="7"/>
      <c r="R2266" s="30">
        <f>$Q$2-Tabla1[[#This Row],[Date of posting in
 preprint server]]</f>
        <v>-43953</v>
      </c>
      <c r="S2266" s="7"/>
    </row>
    <row r="2267" spans="1:19" x14ac:dyDescent="0.25">
      <c r="A2267">
        <v>2303</v>
      </c>
      <c r="B2267" t="s">
        <v>7434</v>
      </c>
      <c r="C2267" t="s">
        <v>7384</v>
      </c>
      <c r="D2267" t="s">
        <v>10</v>
      </c>
      <c r="E2267" t="s">
        <v>11</v>
      </c>
      <c r="F2267" t="s">
        <v>7435</v>
      </c>
      <c r="G2267" t="s">
        <v>7436</v>
      </c>
      <c r="H2267" s="2" t="s">
        <v>7434</v>
      </c>
      <c r="I2267" s="2" t="s">
        <v>3</v>
      </c>
      <c r="J2267" s="4">
        <v>0</v>
      </c>
      <c r="K2267" s="4" t="s">
        <v>17051</v>
      </c>
      <c r="L2267">
        <f>IF(Tabla1[[#This Row],[Code relation 
(is preprint of)]]="NO", 2, 1)</f>
        <v>2</v>
      </c>
      <c r="Q2267" s="7"/>
      <c r="R2267" s="30">
        <f>$Q$2-Tabla1[[#This Row],[Date of posting in
 preprint server]]</f>
        <v>-43953</v>
      </c>
      <c r="S2267" s="7"/>
    </row>
    <row r="2268" spans="1:19" x14ac:dyDescent="0.25">
      <c r="A2268">
        <v>2304</v>
      </c>
      <c r="B2268" t="s">
        <v>7437</v>
      </c>
      <c r="C2268" t="s">
        <v>7384</v>
      </c>
      <c r="D2268" t="s">
        <v>10</v>
      </c>
      <c r="E2268" t="s">
        <v>11</v>
      </c>
      <c r="F2268" t="s">
        <v>7438</v>
      </c>
      <c r="G2268" t="s">
        <v>7439</v>
      </c>
      <c r="H2268" s="2" t="s">
        <v>7437</v>
      </c>
      <c r="I2268" s="2" t="s">
        <v>3</v>
      </c>
      <c r="J2268" s="4">
        <v>0</v>
      </c>
      <c r="K2268" s="4" t="s">
        <v>17051</v>
      </c>
      <c r="L2268">
        <f>IF(Tabla1[[#This Row],[Code relation 
(is preprint of)]]="NO", 2, 1)</f>
        <v>2</v>
      </c>
      <c r="Q2268" s="7"/>
      <c r="R2268" s="30">
        <f>$Q$2-Tabla1[[#This Row],[Date of posting in
 preprint server]]</f>
        <v>-43953</v>
      </c>
      <c r="S2268" s="7"/>
    </row>
    <row r="2269" spans="1:19" x14ac:dyDescent="0.25">
      <c r="A2269">
        <v>2305</v>
      </c>
      <c r="B2269" t="s">
        <v>7440</v>
      </c>
      <c r="C2269" t="s">
        <v>7384</v>
      </c>
      <c r="D2269" t="s">
        <v>10</v>
      </c>
      <c r="E2269" t="s">
        <v>11</v>
      </c>
      <c r="F2269" t="s">
        <v>7441</v>
      </c>
      <c r="G2269" t="s">
        <v>7442</v>
      </c>
      <c r="H2269" s="2" t="s">
        <v>7440</v>
      </c>
      <c r="I2269" s="2" t="s">
        <v>3</v>
      </c>
      <c r="J2269" s="4">
        <v>0</v>
      </c>
      <c r="K2269" s="4" t="s">
        <v>17051</v>
      </c>
      <c r="L2269">
        <f>IF(Tabla1[[#This Row],[Code relation 
(is preprint of)]]="NO", 2, 1)</f>
        <v>2</v>
      </c>
      <c r="Q2269" s="7"/>
      <c r="R2269" s="30">
        <f>$Q$2-Tabla1[[#This Row],[Date of posting in
 preprint server]]</f>
        <v>-43953</v>
      </c>
      <c r="S2269" s="7"/>
    </row>
    <row r="2270" spans="1:19" x14ac:dyDescent="0.25">
      <c r="A2270">
        <v>2306</v>
      </c>
      <c r="B2270" t="s">
        <v>7443</v>
      </c>
      <c r="C2270" t="s">
        <v>7384</v>
      </c>
      <c r="D2270" t="s">
        <v>10</v>
      </c>
      <c r="E2270" t="s">
        <v>11</v>
      </c>
      <c r="F2270" t="s">
        <v>7444</v>
      </c>
      <c r="G2270" t="s">
        <v>7445</v>
      </c>
      <c r="H2270" s="2" t="s">
        <v>7443</v>
      </c>
      <c r="I2270" s="2" t="s">
        <v>3</v>
      </c>
      <c r="J2270" s="4">
        <v>0</v>
      </c>
      <c r="K2270" s="4" t="s">
        <v>17051</v>
      </c>
      <c r="L2270">
        <f>IF(Tabla1[[#This Row],[Code relation 
(is preprint of)]]="NO", 2, 1)</f>
        <v>2</v>
      </c>
      <c r="Q2270" s="7"/>
      <c r="R2270" s="30">
        <f>$Q$2-Tabla1[[#This Row],[Date of posting in
 preprint server]]</f>
        <v>-43953</v>
      </c>
      <c r="S2270" s="7"/>
    </row>
    <row r="2271" spans="1:19" x14ac:dyDescent="0.25">
      <c r="A2271">
        <v>2307</v>
      </c>
      <c r="B2271" t="s">
        <v>7446</v>
      </c>
      <c r="C2271" t="s">
        <v>7384</v>
      </c>
      <c r="D2271" t="s">
        <v>10</v>
      </c>
      <c r="E2271" t="s">
        <v>11</v>
      </c>
      <c r="F2271" t="s">
        <v>7447</v>
      </c>
      <c r="G2271" t="s">
        <v>7448</v>
      </c>
      <c r="H2271" s="2" t="s">
        <v>7446</v>
      </c>
      <c r="I2271" s="2" t="s">
        <v>3</v>
      </c>
      <c r="J2271" s="4">
        <v>1</v>
      </c>
      <c r="K2271" s="4" t="s">
        <v>17051</v>
      </c>
      <c r="L2271">
        <f>IF(Tabla1[[#This Row],[Code relation 
(is preprint of)]]="NO", 2, 1)</f>
        <v>2</v>
      </c>
      <c r="Q2271" s="7"/>
      <c r="R2271" s="30">
        <f>$Q$2-Tabla1[[#This Row],[Date of posting in
 preprint server]]</f>
        <v>-43953</v>
      </c>
      <c r="S2271" s="7"/>
    </row>
    <row r="2272" spans="1:19" x14ac:dyDescent="0.25">
      <c r="A2272">
        <v>2308</v>
      </c>
      <c r="B2272" t="s">
        <v>7449</v>
      </c>
      <c r="C2272" t="s">
        <v>7384</v>
      </c>
      <c r="D2272" t="s">
        <v>10</v>
      </c>
      <c r="E2272" t="s">
        <v>11</v>
      </c>
      <c r="F2272" t="s">
        <v>7450</v>
      </c>
      <c r="G2272" t="s">
        <v>7451</v>
      </c>
      <c r="H2272" s="2" t="s">
        <v>7449</v>
      </c>
      <c r="I2272" s="2" t="s">
        <v>3</v>
      </c>
      <c r="J2272" s="4">
        <v>0</v>
      </c>
      <c r="K2272" s="4" t="s">
        <v>17051</v>
      </c>
      <c r="L2272">
        <f>IF(Tabla1[[#This Row],[Code relation 
(is preprint of)]]="NO", 2, 1)</f>
        <v>2</v>
      </c>
      <c r="Q2272" s="7"/>
      <c r="R2272" s="30">
        <f>$Q$2-Tabla1[[#This Row],[Date of posting in
 preprint server]]</f>
        <v>-43953</v>
      </c>
      <c r="S2272" s="7"/>
    </row>
    <row r="2273" spans="1:19" x14ac:dyDescent="0.25">
      <c r="A2273">
        <v>2309</v>
      </c>
      <c r="B2273" t="s">
        <v>7452</v>
      </c>
      <c r="C2273" t="s">
        <v>7384</v>
      </c>
      <c r="D2273" t="s">
        <v>10</v>
      </c>
      <c r="E2273" t="s">
        <v>11</v>
      </c>
      <c r="F2273" t="s">
        <v>7453</v>
      </c>
      <c r="G2273" t="s">
        <v>7454</v>
      </c>
      <c r="H2273" s="2" t="s">
        <v>7452</v>
      </c>
      <c r="I2273" s="2" t="s">
        <v>3</v>
      </c>
      <c r="J2273" s="4">
        <v>0</v>
      </c>
      <c r="K2273" s="4" t="s">
        <v>17051</v>
      </c>
      <c r="L2273">
        <f>IF(Tabla1[[#This Row],[Code relation 
(is preprint of)]]="NO", 2, 1)</f>
        <v>2</v>
      </c>
      <c r="Q2273" s="7"/>
      <c r="R2273" s="30">
        <f>$Q$2-Tabla1[[#This Row],[Date of posting in
 preprint server]]</f>
        <v>-43953</v>
      </c>
      <c r="S2273" s="7"/>
    </row>
    <row r="2274" spans="1:19" x14ac:dyDescent="0.25">
      <c r="A2274">
        <v>2310</v>
      </c>
      <c r="B2274" t="s">
        <v>7455</v>
      </c>
      <c r="C2274" t="s">
        <v>7384</v>
      </c>
      <c r="D2274" t="s">
        <v>10</v>
      </c>
      <c r="E2274" t="s">
        <v>11</v>
      </c>
      <c r="F2274" t="s">
        <v>7456</v>
      </c>
      <c r="G2274" t="s">
        <v>7457</v>
      </c>
      <c r="H2274" s="2" t="s">
        <v>7455</v>
      </c>
      <c r="I2274" s="2" t="s">
        <v>3</v>
      </c>
      <c r="J2274" s="4">
        <v>0</v>
      </c>
      <c r="K2274" s="4" t="s">
        <v>17051</v>
      </c>
      <c r="L2274">
        <f>IF(Tabla1[[#This Row],[Code relation 
(is preprint of)]]="NO", 2, 1)</f>
        <v>2</v>
      </c>
      <c r="Q2274" s="7"/>
      <c r="R2274" s="30">
        <f>$Q$2-Tabla1[[#This Row],[Date of posting in
 preprint server]]</f>
        <v>-43953</v>
      </c>
      <c r="S2274" s="7"/>
    </row>
    <row r="2275" spans="1:19" x14ac:dyDescent="0.25">
      <c r="A2275">
        <v>2311</v>
      </c>
      <c r="B2275" t="s">
        <v>7458</v>
      </c>
      <c r="C2275" t="s">
        <v>7384</v>
      </c>
      <c r="D2275" t="s">
        <v>10</v>
      </c>
      <c r="E2275" t="s">
        <v>11</v>
      </c>
      <c r="F2275" t="s">
        <v>7459</v>
      </c>
      <c r="G2275" t="s">
        <v>7460</v>
      </c>
      <c r="H2275" s="2" t="s">
        <v>7458</v>
      </c>
      <c r="I2275" s="2" t="s">
        <v>3</v>
      </c>
      <c r="J2275" s="4">
        <v>2</v>
      </c>
      <c r="K2275" s="4" t="s">
        <v>17051</v>
      </c>
      <c r="L2275">
        <f>IF(Tabla1[[#This Row],[Code relation 
(is preprint of)]]="NO", 2, 1)</f>
        <v>2</v>
      </c>
      <c r="Q2275" s="7"/>
      <c r="R2275" s="30">
        <f>$Q$2-Tabla1[[#This Row],[Date of posting in
 preprint server]]</f>
        <v>-43953</v>
      </c>
      <c r="S2275" s="7"/>
    </row>
    <row r="2276" spans="1:19" x14ac:dyDescent="0.25">
      <c r="A2276">
        <v>2312</v>
      </c>
      <c r="B2276" t="s">
        <v>7461</v>
      </c>
      <c r="C2276" t="s">
        <v>7384</v>
      </c>
      <c r="D2276" t="s">
        <v>10</v>
      </c>
      <c r="E2276" t="s">
        <v>11</v>
      </c>
      <c r="F2276" t="s">
        <v>7462</v>
      </c>
      <c r="G2276" t="s">
        <v>7463</v>
      </c>
      <c r="H2276" s="2" t="s">
        <v>7461</v>
      </c>
      <c r="I2276" s="2" t="s">
        <v>3</v>
      </c>
      <c r="J2276" s="4">
        <v>0</v>
      </c>
      <c r="K2276" s="4" t="s">
        <v>17051</v>
      </c>
      <c r="L2276">
        <f>IF(Tabla1[[#This Row],[Code relation 
(is preprint of)]]="NO", 2, 1)</f>
        <v>2</v>
      </c>
      <c r="Q2276" s="7"/>
      <c r="R2276" s="30">
        <f>$Q$2-Tabla1[[#This Row],[Date of posting in
 preprint server]]</f>
        <v>-43953</v>
      </c>
      <c r="S2276" s="7"/>
    </row>
    <row r="2277" spans="1:19" x14ac:dyDescent="0.25">
      <c r="A2277">
        <v>2313</v>
      </c>
      <c r="B2277" t="s">
        <v>7464</v>
      </c>
      <c r="C2277" t="s">
        <v>7384</v>
      </c>
      <c r="D2277" t="s">
        <v>10</v>
      </c>
      <c r="E2277" t="s">
        <v>11</v>
      </c>
      <c r="F2277" t="s">
        <v>7465</v>
      </c>
      <c r="G2277" t="s">
        <v>7466</v>
      </c>
      <c r="H2277" s="2" t="s">
        <v>7464</v>
      </c>
      <c r="I2277" s="2" t="s">
        <v>3</v>
      </c>
      <c r="J2277" s="4">
        <v>0</v>
      </c>
      <c r="K2277" s="4" t="s">
        <v>17051</v>
      </c>
      <c r="L2277">
        <f>IF(Tabla1[[#This Row],[Code relation 
(is preprint of)]]="NO", 2, 1)</f>
        <v>2</v>
      </c>
      <c r="Q2277" s="7"/>
      <c r="R2277" s="30">
        <f>$Q$2-Tabla1[[#This Row],[Date of posting in
 preprint server]]</f>
        <v>-43953</v>
      </c>
      <c r="S2277" s="7"/>
    </row>
    <row r="2278" spans="1:19" x14ac:dyDescent="0.25">
      <c r="A2278">
        <v>2314</v>
      </c>
      <c r="B2278" t="s">
        <v>7467</v>
      </c>
      <c r="C2278" t="s">
        <v>7384</v>
      </c>
      <c r="D2278" t="s">
        <v>10</v>
      </c>
      <c r="E2278" t="s">
        <v>11</v>
      </c>
      <c r="F2278" t="s">
        <v>7468</v>
      </c>
      <c r="G2278" t="s">
        <v>7469</v>
      </c>
      <c r="H2278" s="2" t="s">
        <v>7467</v>
      </c>
      <c r="I2278" s="2" t="s">
        <v>3</v>
      </c>
      <c r="J2278" s="4">
        <v>0</v>
      </c>
      <c r="K2278" s="4" t="s">
        <v>17051</v>
      </c>
      <c r="L2278">
        <f>IF(Tabla1[[#This Row],[Code relation 
(is preprint of)]]="NO", 2, 1)</f>
        <v>2</v>
      </c>
      <c r="Q2278" s="7"/>
      <c r="R2278" s="30">
        <f>$Q$2-Tabla1[[#This Row],[Date of posting in
 preprint server]]</f>
        <v>-43953</v>
      </c>
      <c r="S2278" s="7"/>
    </row>
    <row r="2279" spans="1:19" x14ac:dyDescent="0.25">
      <c r="A2279">
        <v>2315</v>
      </c>
      <c r="B2279" t="s">
        <v>7470</v>
      </c>
      <c r="C2279" t="s">
        <v>7384</v>
      </c>
      <c r="D2279" t="s">
        <v>10</v>
      </c>
      <c r="E2279" t="s">
        <v>11</v>
      </c>
      <c r="F2279" t="s">
        <v>7471</v>
      </c>
      <c r="G2279" t="s">
        <v>7472</v>
      </c>
      <c r="H2279" s="2" t="s">
        <v>7470</v>
      </c>
      <c r="I2279" s="2" t="s">
        <v>3</v>
      </c>
      <c r="J2279" s="4">
        <v>0</v>
      </c>
      <c r="K2279" s="4" t="s">
        <v>17051</v>
      </c>
      <c r="L2279">
        <f>IF(Tabla1[[#This Row],[Code relation 
(is preprint of)]]="NO", 2, 1)</f>
        <v>2</v>
      </c>
      <c r="Q2279" s="7"/>
      <c r="R2279" s="30">
        <f>$Q$2-Tabla1[[#This Row],[Date of posting in
 preprint server]]</f>
        <v>-43953</v>
      </c>
      <c r="S2279" s="7"/>
    </row>
    <row r="2280" spans="1:19" x14ac:dyDescent="0.25">
      <c r="A2280">
        <v>2316</v>
      </c>
      <c r="B2280" t="s">
        <v>7473</v>
      </c>
      <c r="C2280" t="s">
        <v>7384</v>
      </c>
      <c r="D2280" t="s">
        <v>10</v>
      </c>
      <c r="E2280" t="s">
        <v>11</v>
      </c>
      <c r="F2280" t="s">
        <v>7474</v>
      </c>
      <c r="G2280" t="s">
        <v>7475</v>
      </c>
      <c r="H2280" s="2" t="s">
        <v>7473</v>
      </c>
      <c r="I2280" s="2" t="s">
        <v>3</v>
      </c>
      <c r="J2280" s="4">
        <v>0</v>
      </c>
      <c r="K2280" s="4" t="s">
        <v>17051</v>
      </c>
      <c r="L2280">
        <f>IF(Tabla1[[#This Row],[Code relation 
(is preprint of)]]="NO", 2, 1)</f>
        <v>2</v>
      </c>
      <c r="Q2280" s="7"/>
      <c r="R2280" s="30">
        <f>$Q$2-Tabla1[[#This Row],[Date of posting in
 preprint server]]</f>
        <v>-43953</v>
      </c>
      <c r="S2280" s="7"/>
    </row>
    <row r="2281" spans="1:19" x14ac:dyDescent="0.25">
      <c r="A2281">
        <v>2317</v>
      </c>
      <c r="B2281" t="s">
        <v>7476</v>
      </c>
      <c r="C2281" t="s">
        <v>7384</v>
      </c>
      <c r="D2281" t="s">
        <v>10</v>
      </c>
      <c r="E2281" t="s">
        <v>11</v>
      </c>
      <c r="F2281" t="s">
        <v>7477</v>
      </c>
      <c r="G2281" t="s">
        <v>7478</v>
      </c>
      <c r="H2281" s="2" t="s">
        <v>7476</v>
      </c>
      <c r="I2281" s="2" t="s">
        <v>3</v>
      </c>
      <c r="J2281" s="4">
        <v>1</v>
      </c>
      <c r="K2281" s="4" t="s">
        <v>17051</v>
      </c>
      <c r="L2281">
        <f>IF(Tabla1[[#This Row],[Code relation 
(is preprint of)]]="NO", 2, 1)</f>
        <v>2</v>
      </c>
      <c r="Q2281" s="7"/>
      <c r="R2281" s="30">
        <f>$Q$2-Tabla1[[#This Row],[Date of posting in
 preprint server]]</f>
        <v>-43953</v>
      </c>
      <c r="S2281" s="7"/>
    </row>
    <row r="2282" spans="1:19" x14ac:dyDescent="0.25">
      <c r="A2282">
        <v>2318</v>
      </c>
      <c r="B2282" t="s">
        <v>7479</v>
      </c>
      <c r="C2282" t="s">
        <v>7384</v>
      </c>
      <c r="D2282" t="s">
        <v>10</v>
      </c>
      <c r="E2282" t="s">
        <v>11</v>
      </c>
      <c r="F2282" t="s">
        <v>7480</v>
      </c>
      <c r="G2282" t="s">
        <v>7481</v>
      </c>
      <c r="H2282" s="2" t="s">
        <v>7479</v>
      </c>
      <c r="I2282" s="2" t="s">
        <v>3</v>
      </c>
      <c r="J2282" s="4">
        <v>0</v>
      </c>
      <c r="K2282" s="4" t="s">
        <v>17051</v>
      </c>
      <c r="L2282">
        <f>IF(Tabla1[[#This Row],[Code relation 
(is preprint of)]]="NO", 2, 1)</f>
        <v>2</v>
      </c>
      <c r="Q2282" s="7"/>
      <c r="R2282" s="30">
        <f>$Q$2-Tabla1[[#This Row],[Date of posting in
 preprint server]]</f>
        <v>-43953</v>
      </c>
      <c r="S2282" s="7"/>
    </row>
    <row r="2283" spans="1:19" x14ac:dyDescent="0.25">
      <c r="A2283">
        <v>2319</v>
      </c>
      <c r="B2283" t="s">
        <v>7482</v>
      </c>
      <c r="C2283" t="s">
        <v>7384</v>
      </c>
      <c r="D2283" t="s">
        <v>10</v>
      </c>
      <c r="E2283" t="s">
        <v>11</v>
      </c>
      <c r="F2283" t="s">
        <v>7483</v>
      </c>
      <c r="G2283" t="s">
        <v>7484</v>
      </c>
      <c r="H2283" s="2" t="s">
        <v>7482</v>
      </c>
      <c r="I2283" s="2" t="s">
        <v>3</v>
      </c>
      <c r="J2283" s="4">
        <v>0</v>
      </c>
      <c r="K2283" s="4" t="s">
        <v>17051</v>
      </c>
      <c r="L2283">
        <f>IF(Tabla1[[#This Row],[Code relation 
(is preprint of)]]="NO", 2, 1)</f>
        <v>2</v>
      </c>
      <c r="Q2283" s="7"/>
      <c r="R2283" s="30">
        <f>$Q$2-Tabla1[[#This Row],[Date of posting in
 preprint server]]</f>
        <v>-43953</v>
      </c>
      <c r="S2283" s="7"/>
    </row>
    <row r="2284" spans="1:19" x14ac:dyDescent="0.25">
      <c r="A2284">
        <v>2320</v>
      </c>
      <c r="B2284" t="s">
        <v>7485</v>
      </c>
      <c r="C2284" t="s">
        <v>7384</v>
      </c>
      <c r="D2284" t="s">
        <v>10</v>
      </c>
      <c r="E2284" t="s">
        <v>11</v>
      </c>
      <c r="F2284" t="s">
        <v>7486</v>
      </c>
      <c r="G2284" t="s">
        <v>7487</v>
      </c>
      <c r="H2284" s="2" t="s">
        <v>7485</v>
      </c>
      <c r="I2284" s="2" t="s">
        <v>3</v>
      </c>
      <c r="J2284" s="4">
        <v>0</v>
      </c>
      <c r="K2284" s="4" t="s">
        <v>17051</v>
      </c>
      <c r="L2284">
        <f>IF(Tabla1[[#This Row],[Code relation 
(is preprint of)]]="NO", 2, 1)</f>
        <v>2</v>
      </c>
      <c r="Q2284" s="7"/>
      <c r="R2284" s="30">
        <f>$Q$2-Tabla1[[#This Row],[Date of posting in
 preprint server]]</f>
        <v>-43953</v>
      </c>
      <c r="S2284" s="7"/>
    </row>
    <row r="2285" spans="1:19" x14ac:dyDescent="0.25">
      <c r="A2285">
        <v>2321</v>
      </c>
      <c r="B2285" t="s">
        <v>7488</v>
      </c>
      <c r="C2285" t="s">
        <v>7384</v>
      </c>
      <c r="D2285" t="s">
        <v>10</v>
      </c>
      <c r="E2285" t="s">
        <v>11</v>
      </c>
      <c r="F2285" t="s">
        <v>7489</v>
      </c>
      <c r="G2285" t="s">
        <v>7490</v>
      </c>
      <c r="H2285" s="2" t="s">
        <v>7488</v>
      </c>
      <c r="I2285" s="2" t="s">
        <v>3</v>
      </c>
      <c r="J2285" s="4">
        <v>0</v>
      </c>
      <c r="K2285" s="4" t="s">
        <v>17051</v>
      </c>
      <c r="L2285">
        <f>IF(Tabla1[[#This Row],[Code relation 
(is preprint of)]]="NO", 2, 1)</f>
        <v>2</v>
      </c>
      <c r="Q2285" s="7"/>
      <c r="R2285" s="30">
        <f>$Q$2-Tabla1[[#This Row],[Date of posting in
 preprint server]]</f>
        <v>-43953</v>
      </c>
      <c r="S2285" s="7"/>
    </row>
    <row r="2286" spans="1:19" x14ac:dyDescent="0.25">
      <c r="A2286">
        <v>2322</v>
      </c>
      <c r="B2286" t="s">
        <v>7491</v>
      </c>
      <c r="C2286" t="s">
        <v>7384</v>
      </c>
      <c r="D2286" t="s">
        <v>10</v>
      </c>
      <c r="E2286" t="s">
        <v>11</v>
      </c>
      <c r="F2286" t="s">
        <v>7492</v>
      </c>
      <c r="G2286" t="s">
        <v>7493</v>
      </c>
      <c r="H2286" s="2" t="s">
        <v>7491</v>
      </c>
      <c r="I2286" s="2" t="s">
        <v>3</v>
      </c>
      <c r="J2286" s="4">
        <v>0</v>
      </c>
      <c r="K2286" s="4" t="s">
        <v>17051</v>
      </c>
      <c r="L2286">
        <f>IF(Tabla1[[#This Row],[Code relation 
(is preprint of)]]="NO", 2, 1)</f>
        <v>2</v>
      </c>
      <c r="Q2286" s="7"/>
      <c r="R2286" s="30">
        <f>$Q$2-Tabla1[[#This Row],[Date of posting in
 preprint server]]</f>
        <v>-43953</v>
      </c>
      <c r="S2286" s="7"/>
    </row>
    <row r="2287" spans="1:19" x14ac:dyDescent="0.25">
      <c r="A2287">
        <v>2323</v>
      </c>
      <c r="B2287" t="s">
        <v>7494</v>
      </c>
      <c r="C2287" t="s">
        <v>7384</v>
      </c>
      <c r="D2287" t="s">
        <v>10</v>
      </c>
      <c r="E2287" t="s">
        <v>11</v>
      </c>
      <c r="F2287" t="s">
        <v>7495</v>
      </c>
      <c r="G2287" t="s">
        <v>7496</v>
      </c>
      <c r="H2287" s="2" t="s">
        <v>7494</v>
      </c>
      <c r="I2287" s="2" t="s">
        <v>3</v>
      </c>
      <c r="J2287" s="4">
        <v>2</v>
      </c>
      <c r="K2287" s="4" t="s">
        <v>17051</v>
      </c>
      <c r="L2287">
        <f>IF(Tabla1[[#This Row],[Code relation 
(is preprint of)]]="NO", 2, 1)</f>
        <v>2</v>
      </c>
      <c r="Q2287" s="7"/>
      <c r="R2287" s="30">
        <f>$Q$2-Tabla1[[#This Row],[Date of posting in
 preprint server]]</f>
        <v>-43953</v>
      </c>
      <c r="S2287" s="7"/>
    </row>
    <row r="2288" spans="1:19" x14ac:dyDescent="0.25">
      <c r="A2288">
        <v>2324</v>
      </c>
      <c r="B2288" t="s">
        <v>7497</v>
      </c>
      <c r="C2288" t="s">
        <v>7384</v>
      </c>
      <c r="D2288" t="s">
        <v>10</v>
      </c>
      <c r="E2288" t="s">
        <v>11</v>
      </c>
      <c r="F2288" t="s">
        <v>7498</v>
      </c>
      <c r="G2288" t="s">
        <v>7499</v>
      </c>
      <c r="H2288" s="2" t="s">
        <v>7497</v>
      </c>
      <c r="I2288" s="2" t="s">
        <v>3</v>
      </c>
      <c r="J2288" s="4">
        <v>0</v>
      </c>
      <c r="K2288" s="4" t="s">
        <v>17051</v>
      </c>
      <c r="L2288">
        <f>IF(Tabla1[[#This Row],[Code relation 
(is preprint of)]]="NO", 2, 1)</f>
        <v>2</v>
      </c>
      <c r="Q2288" s="7"/>
      <c r="R2288" s="30">
        <f>$Q$2-Tabla1[[#This Row],[Date of posting in
 preprint server]]</f>
        <v>-43953</v>
      </c>
      <c r="S2288" s="7"/>
    </row>
    <row r="2289" spans="1:19" x14ac:dyDescent="0.25">
      <c r="A2289">
        <v>2351</v>
      </c>
      <c r="B2289" t="s">
        <v>7594</v>
      </c>
      <c r="C2289" t="s">
        <v>7519</v>
      </c>
      <c r="D2289" t="s">
        <v>10</v>
      </c>
      <c r="E2289" t="s">
        <v>11</v>
      </c>
      <c r="F2289" t="s">
        <v>7595</v>
      </c>
      <c r="G2289" t="s">
        <v>7596</v>
      </c>
      <c r="H2289" s="2" t="s">
        <v>7594</v>
      </c>
      <c r="I2289" s="2" t="s">
        <v>3</v>
      </c>
      <c r="J2289" s="4">
        <v>1</v>
      </c>
      <c r="K2289" s="4" t="s">
        <v>17051</v>
      </c>
      <c r="L2289">
        <f>IF(Tabla1[[#This Row],[Code relation 
(is preprint of)]]="NO", 2, 1)</f>
        <v>2</v>
      </c>
      <c r="Q2289" s="7"/>
      <c r="R2289" s="30">
        <f>$Q$2-Tabla1[[#This Row],[Date of posting in
 preprint server]]</f>
        <v>-43952</v>
      </c>
      <c r="S2289" s="7"/>
    </row>
    <row r="2290" spans="1:19" x14ac:dyDescent="0.25">
      <c r="A2290">
        <v>2352</v>
      </c>
      <c r="B2290" t="s">
        <v>7597</v>
      </c>
      <c r="C2290" t="s">
        <v>7519</v>
      </c>
      <c r="D2290" t="s">
        <v>10</v>
      </c>
      <c r="E2290" t="s">
        <v>11</v>
      </c>
      <c r="F2290" t="s">
        <v>7598</v>
      </c>
      <c r="G2290" t="s">
        <v>7599</v>
      </c>
      <c r="H2290" s="2" t="s">
        <v>7597</v>
      </c>
      <c r="I2290" s="2" t="s">
        <v>3</v>
      </c>
      <c r="J2290" s="4">
        <v>3</v>
      </c>
      <c r="K2290" s="4" t="s">
        <v>17051</v>
      </c>
      <c r="L2290">
        <f>IF(Tabla1[[#This Row],[Code relation 
(is preprint of)]]="NO", 2, 1)</f>
        <v>2</v>
      </c>
      <c r="Q2290" s="7"/>
      <c r="R2290" s="30">
        <f>$Q$2-Tabla1[[#This Row],[Date of posting in
 preprint server]]</f>
        <v>-43952</v>
      </c>
      <c r="S2290" s="7"/>
    </row>
    <row r="2291" spans="1:19" x14ac:dyDescent="0.25">
      <c r="A2291">
        <v>2353</v>
      </c>
      <c r="B2291" t="s">
        <v>7600</v>
      </c>
      <c r="C2291" t="s">
        <v>7519</v>
      </c>
      <c r="D2291" t="s">
        <v>10</v>
      </c>
      <c r="E2291" t="s">
        <v>11</v>
      </c>
      <c r="F2291" t="s">
        <v>7601</v>
      </c>
      <c r="G2291" t="s">
        <v>7602</v>
      </c>
      <c r="H2291" s="2" t="s">
        <v>7600</v>
      </c>
      <c r="I2291" s="2" t="s">
        <v>3</v>
      </c>
      <c r="J2291" s="4">
        <v>0</v>
      </c>
      <c r="K2291" s="4" t="s">
        <v>17051</v>
      </c>
      <c r="L2291">
        <f>IF(Tabla1[[#This Row],[Code relation 
(is preprint of)]]="NO", 2, 1)</f>
        <v>2</v>
      </c>
      <c r="Q2291" s="7"/>
      <c r="R2291" s="30">
        <f>$Q$2-Tabla1[[#This Row],[Date of posting in
 preprint server]]</f>
        <v>-43952</v>
      </c>
      <c r="S2291" s="7"/>
    </row>
    <row r="2292" spans="1:19" x14ac:dyDescent="0.25">
      <c r="A2292">
        <v>2354</v>
      </c>
      <c r="B2292" t="s">
        <v>7603</v>
      </c>
      <c r="C2292" t="s">
        <v>7519</v>
      </c>
      <c r="D2292" t="s">
        <v>10</v>
      </c>
      <c r="E2292" t="s">
        <v>11</v>
      </c>
      <c r="F2292" t="s">
        <v>7604</v>
      </c>
      <c r="G2292" t="s">
        <v>7605</v>
      </c>
      <c r="H2292" s="2" t="s">
        <v>7603</v>
      </c>
      <c r="I2292" s="2" t="s">
        <v>3</v>
      </c>
      <c r="J2292" s="4">
        <v>0</v>
      </c>
      <c r="K2292" s="4" t="s">
        <v>17051</v>
      </c>
      <c r="L2292">
        <f>IF(Tabla1[[#This Row],[Code relation 
(is preprint of)]]="NO", 2, 1)</f>
        <v>2</v>
      </c>
      <c r="Q2292" s="7"/>
      <c r="R2292" s="30">
        <f>$Q$2-Tabla1[[#This Row],[Date of posting in
 preprint server]]</f>
        <v>-43952</v>
      </c>
      <c r="S2292" s="7"/>
    </row>
    <row r="2293" spans="1:19" x14ac:dyDescent="0.25">
      <c r="A2293">
        <v>2355</v>
      </c>
      <c r="B2293" t="s">
        <v>7606</v>
      </c>
      <c r="C2293" t="s">
        <v>7519</v>
      </c>
      <c r="D2293" t="s">
        <v>10</v>
      </c>
      <c r="E2293" t="s">
        <v>11</v>
      </c>
      <c r="F2293" t="s">
        <v>7607</v>
      </c>
      <c r="G2293" t="s">
        <v>7608</v>
      </c>
      <c r="H2293" s="2" t="s">
        <v>7606</v>
      </c>
      <c r="I2293" s="2" t="s">
        <v>3</v>
      </c>
      <c r="J2293" s="4">
        <v>0</v>
      </c>
      <c r="K2293" s="4" t="s">
        <v>17051</v>
      </c>
      <c r="L2293">
        <f>IF(Tabla1[[#This Row],[Code relation 
(is preprint of)]]="NO", 2, 1)</f>
        <v>2</v>
      </c>
      <c r="Q2293" s="7"/>
      <c r="R2293" s="30">
        <f>$Q$2-Tabla1[[#This Row],[Date of posting in
 preprint server]]</f>
        <v>-43952</v>
      </c>
      <c r="S2293" s="7"/>
    </row>
    <row r="2294" spans="1:19" x14ac:dyDescent="0.25">
      <c r="A2294">
        <v>2356</v>
      </c>
      <c r="B2294" t="s">
        <v>7609</v>
      </c>
      <c r="C2294" t="s">
        <v>7519</v>
      </c>
      <c r="D2294" t="s">
        <v>10</v>
      </c>
      <c r="E2294" t="s">
        <v>11</v>
      </c>
      <c r="F2294" t="s">
        <v>7610</v>
      </c>
      <c r="G2294" t="s">
        <v>7611</v>
      </c>
      <c r="H2294" s="2" t="s">
        <v>7609</v>
      </c>
      <c r="I2294" s="2" t="s">
        <v>3</v>
      </c>
      <c r="J2294" s="4">
        <v>0</v>
      </c>
      <c r="K2294" s="4" t="s">
        <v>17051</v>
      </c>
      <c r="L2294">
        <f>IF(Tabla1[[#This Row],[Code relation 
(is preprint of)]]="NO", 2, 1)</f>
        <v>2</v>
      </c>
      <c r="Q2294" s="7"/>
      <c r="R2294" s="30">
        <f>$Q$2-Tabla1[[#This Row],[Date of posting in
 preprint server]]</f>
        <v>-43952</v>
      </c>
      <c r="S2294" s="7"/>
    </row>
    <row r="2295" spans="1:19" x14ac:dyDescent="0.25">
      <c r="A2295">
        <v>2357</v>
      </c>
      <c r="B2295" t="s">
        <v>7612</v>
      </c>
      <c r="C2295" t="s">
        <v>7519</v>
      </c>
      <c r="D2295" t="s">
        <v>10</v>
      </c>
      <c r="E2295" t="s">
        <v>11</v>
      </c>
      <c r="F2295" t="s">
        <v>7613</v>
      </c>
      <c r="G2295" t="s">
        <v>7614</v>
      </c>
      <c r="H2295" s="2" t="s">
        <v>7612</v>
      </c>
      <c r="I2295" s="2" t="s">
        <v>3</v>
      </c>
      <c r="J2295" s="4">
        <v>0</v>
      </c>
      <c r="K2295" s="4" t="s">
        <v>17051</v>
      </c>
      <c r="L2295">
        <f>IF(Tabla1[[#This Row],[Code relation 
(is preprint of)]]="NO", 2, 1)</f>
        <v>2</v>
      </c>
      <c r="Q2295" s="7"/>
      <c r="R2295" s="30">
        <f>$Q$2-Tabla1[[#This Row],[Date of posting in
 preprint server]]</f>
        <v>-43952</v>
      </c>
      <c r="S2295" s="7"/>
    </row>
    <row r="2296" spans="1:19" x14ac:dyDescent="0.25">
      <c r="A2296">
        <v>2358</v>
      </c>
      <c r="B2296" t="s">
        <v>7615</v>
      </c>
      <c r="C2296" t="s">
        <v>7519</v>
      </c>
      <c r="D2296" t="s">
        <v>10</v>
      </c>
      <c r="E2296" t="s">
        <v>11</v>
      </c>
      <c r="F2296" t="s">
        <v>7616</v>
      </c>
      <c r="G2296" t="s">
        <v>781</v>
      </c>
      <c r="H2296" s="2" t="s">
        <v>7615</v>
      </c>
      <c r="I2296" s="2" t="s">
        <v>3</v>
      </c>
      <c r="J2296" s="4">
        <v>0</v>
      </c>
      <c r="K2296" s="4" t="s">
        <v>17051</v>
      </c>
      <c r="L2296">
        <f>IF(Tabla1[[#This Row],[Code relation 
(is preprint of)]]="NO", 2, 1)</f>
        <v>2</v>
      </c>
      <c r="Q2296" s="7"/>
      <c r="R2296" s="30">
        <f>$Q$2-Tabla1[[#This Row],[Date of posting in
 preprint server]]</f>
        <v>-43952</v>
      </c>
      <c r="S2296" s="7"/>
    </row>
    <row r="2297" spans="1:19" x14ac:dyDescent="0.25">
      <c r="A2297">
        <v>2359</v>
      </c>
      <c r="B2297" t="s">
        <v>7617</v>
      </c>
      <c r="C2297" t="s">
        <v>7519</v>
      </c>
      <c r="D2297" t="s">
        <v>10</v>
      </c>
      <c r="E2297" t="s">
        <v>11</v>
      </c>
      <c r="F2297" t="s">
        <v>7618</v>
      </c>
      <c r="G2297" t="s">
        <v>7619</v>
      </c>
      <c r="H2297" s="2" t="s">
        <v>7617</v>
      </c>
      <c r="I2297" s="2" t="s">
        <v>3</v>
      </c>
      <c r="J2297" s="4">
        <v>2</v>
      </c>
      <c r="K2297" s="4" t="s">
        <v>17051</v>
      </c>
      <c r="L2297">
        <f>IF(Tabla1[[#This Row],[Code relation 
(is preprint of)]]="NO", 2, 1)</f>
        <v>2</v>
      </c>
      <c r="Q2297" s="7"/>
      <c r="R2297" s="30">
        <f>$Q$2-Tabla1[[#This Row],[Date of posting in
 preprint server]]</f>
        <v>-43952</v>
      </c>
      <c r="S2297" s="7"/>
    </row>
    <row r="2298" spans="1:19" x14ac:dyDescent="0.25">
      <c r="A2298">
        <v>2360</v>
      </c>
      <c r="B2298" t="s">
        <v>7620</v>
      </c>
      <c r="C2298" t="s">
        <v>7519</v>
      </c>
      <c r="D2298" t="s">
        <v>10</v>
      </c>
      <c r="E2298" t="s">
        <v>11</v>
      </c>
      <c r="F2298" t="s">
        <v>7621</v>
      </c>
      <c r="G2298" t="s">
        <v>7622</v>
      </c>
      <c r="H2298" s="2" t="s">
        <v>7620</v>
      </c>
      <c r="I2298" s="2" t="s">
        <v>3</v>
      </c>
      <c r="J2298" s="4">
        <v>0</v>
      </c>
      <c r="K2298" s="4" t="s">
        <v>17051</v>
      </c>
      <c r="L2298">
        <f>IF(Tabla1[[#This Row],[Code relation 
(is preprint of)]]="NO", 2, 1)</f>
        <v>2</v>
      </c>
      <c r="Q2298" s="7"/>
      <c r="R2298" s="30">
        <f>$Q$2-Tabla1[[#This Row],[Date of posting in
 preprint server]]</f>
        <v>-43952</v>
      </c>
      <c r="S2298" s="7"/>
    </row>
    <row r="2299" spans="1:19" x14ac:dyDescent="0.25">
      <c r="A2299">
        <v>2361</v>
      </c>
      <c r="B2299" t="s">
        <v>7623</v>
      </c>
      <c r="C2299" t="s">
        <v>7519</v>
      </c>
      <c r="D2299" t="s">
        <v>10</v>
      </c>
      <c r="E2299" t="s">
        <v>11</v>
      </c>
      <c r="F2299" t="s">
        <v>7624</v>
      </c>
      <c r="G2299" t="s">
        <v>7625</v>
      </c>
      <c r="H2299" s="2" t="s">
        <v>7623</v>
      </c>
      <c r="I2299" s="2" t="s">
        <v>3</v>
      </c>
      <c r="J2299" s="4">
        <v>2</v>
      </c>
      <c r="K2299" s="4" t="s">
        <v>17051</v>
      </c>
      <c r="L2299">
        <f>IF(Tabla1[[#This Row],[Code relation 
(is preprint of)]]="NO", 2, 1)</f>
        <v>2</v>
      </c>
      <c r="Q2299" s="7"/>
      <c r="R2299" s="30">
        <f>$Q$2-Tabla1[[#This Row],[Date of posting in
 preprint server]]</f>
        <v>-43952</v>
      </c>
      <c r="S2299" s="7"/>
    </row>
    <row r="2300" spans="1:19" x14ac:dyDescent="0.25">
      <c r="A2300">
        <v>2362</v>
      </c>
      <c r="B2300" t="s">
        <v>7626</v>
      </c>
      <c r="C2300" t="s">
        <v>7519</v>
      </c>
      <c r="D2300" t="s">
        <v>10</v>
      </c>
      <c r="E2300" t="s">
        <v>11</v>
      </c>
      <c r="F2300" t="s">
        <v>7627</v>
      </c>
      <c r="G2300" t="s">
        <v>7628</v>
      </c>
      <c r="H2300" s="2" t="s">
        <v>7626</v>
      </c>
      <c r="I2300" s="2" t="s">
        <v>3</v>
      </c>
      <c r="J2300" s="4">
        <v>1</v>
      </c>
      <c r="K2300" s="4" t="s">
        <v>17051</v>
      </c>
      <c r="L2300">
        <f>IF(Tabla1[[#This Row],[Code relation 
(is preprint of)]]="NO", 2, 1)</f>
        <v>2</v>
      </c>
      <c r="Q2300" s="7"/>
      <c r="R2300" s="30">
        <f>$Q$2-Tabla1[[#This Row],[Date of posting in
 preprint server]]</f>
        <v>-43952</v>
      </c>
      <c r="S2300" s="7"/>
    </row>
    <row r="2301" spans="1:19" x14ac:dyDescent="0.25">
      <c r="A2301">
        <v>2363</v>
      </c>
      <c r="B2301" t="s">
        <v>7629</v>
      </c>
      <c r="C2301" t="s">
        <v>7519</v>
      </c>
      <c r="D2301" t="s">
        <v>10</v>
      </c>
      <c r="E2301" t="s">
        <v>11</v>
      </c>
      <c r="F2301" t="s">
        <v>7630</v>
      </c>
      <c r="G2301" t="s">
        <v>7631</v>
      </c>
      <c r="H2301" s="2" t="s">
        <v>7629</v>
      </c>
      <c r="I2301" s="2" t="s">
        <v>3</v>
      </c>
      <c r="J2301" s="4">
        <v>0</v>
      </c>
      <c r="K2301" s="4" t="s">
        <v>17051</v>
      </c>
      <c r="L2301">
        <f>IF(Tabla1[[#This Row],[Code relation 
(is preprint of)]]="NO", 2, 1)</f>
        <v>2</v>
      </c>
      <c r="Q2301" s="7"/>
      <c r="R2301" s="30">
        <f>$Q$2-Tabla1[[#This Row],[Date of posting in
 preprint server]]</f>
        <v>-43952</v>
      </c>
      <c r="S2301" s="7"/>
    </row>
    <row r="2302" spans="1:19" x14ac:dyDescent="0.25">
      <c r="A2302">
        <v>2364</v>
      </c>
      <c r="B2302" t="s">
        <v>7632</v>
      </c>
      <c r="C2302" t="s">
        <v>7519</v>
      </c>
      <c r="D2302" t="s">
        <v>10</v>
      </c>
      <c r="E2302" t="s">
        <v>11</v>
      </c>
      <c r="F2302" t="s">
        <v>7633</v>
      </c>
      <c r="G2302" t="s">
        <v>7634</v>
      </c>
      <c r="H2302" s="2" t="s">
        <v>7632</v>
      </c>
      <c r="I2302" s="2" t="s">
        <v>3</v>
      </c>
      <c r="J2302" s="4">
        <v>0</v>
      </c>
      <c r="K2302" s="4" t="s">
        <v>17051</v>
      </c>
      <c r="L2302">
        <f>IF(Tabla1[[#This Row],[Code relation 
(is preprint of)]]="NO", 2, 1)</f>
        <v>2</v>
      </c>
      <c r="Q2302" s="7"/>
      <c r="R2302" s="30">
        <f>$Q$2-Tabla1[[#This Row],[Date of posting in
 preprint server]]</f>
        <v>-43952</v>
      </c>
      <c r="S2302" s="7"/>
    </row>
    <row r="2303" spans="1:19" x14ac:dyDescent="0.25">
      <c r="A2303">
        <v>2365</v>
      </c>
      <c r="B2303" t="s">
        <v>7635</v>
      </c>
      <c r="C2303" t="s">
        <v>7519</v>
      </c>
      <c r="D2303" t="s">
        <v>10</v>
      </c>
      <c r="E2303" t="s">
        <v>11</v>
      </c>
      <c r="F2303" t="s">
        <v>7636</v>
      </c>
      <c r="G2303" t="s">
        <v>7637</v>
      </c>
      <c r="H2303" s="2" t="s">
        <v>7635</v>
      </c>
      <c r="I2303" s="2" t="s">
        <v>3</v>
      </c>
      <c r="J2303" s="4">
        <v>0</v>
      </c>
      <c r="K2303" s="4" t="s">
        <v>17051</v>
      </c>
      <c r="L2303">
        <f>IF(Tabla1[[#This Row],[Code relation 
(is preprint of)]]="NO", 2, 1)</f>
        <v>2</v>
      </c>
      <c r="Q2303" s="7"/>
      <c r="R2303" s="30">
        <f>$Q$2-Tabla1[[#This Row],[Date of posting in
 preprint server]]</f>
        <v>-43952</v>
      </c>
      <c r="S2303" s="7"/>
    </row>
    <row r="2304" spans="1:19" x14ac:dyDescent="0.25">
      <c r="A2304">
        <v>2366</v>
      </c>
      <c r="B2304" t="s">
        <v>7638</v>
      </c>
      <c r="C2304" t="s">
        <v>7519</v>
      </c>
      <c r="D2304" t="s">
        <v>10</v>
      </c>
      <c r="E2304" t="s">
        <v>11</v>
      </c>
      <c r="F2304" t="s">
        <v>7639</v>
      </c>
      <c r="G2304" t="s">
        <v>7640</v>
      </c>
      <c r="H2304" s="2" t="s">
        <v>7638</v>
      </c>
      <c r="I2304" s="2" t="s">
        <v>3</v>
      </c>
      <c r="J2304" s="4">
        <v>0</v>
      </c>
      <c r="K2304" s="4" t="s">
        <v>17051</v>
      </c>
      <c r="L2304">
        <f>IF(Tabla1[[#This Row],[Code relation 
(is preprint of)]]="NO", 2, 1)</f>
        <v>2</v>
      </c>
      <c r="Q2304" s="7"/>
      <c r="R2304" s="30">
        <f>$Q$2-Tabla1[[#This Row],[Date of posting in
 preprint server]]</f>
        <v>-43952</v>
      </c>
      <c r="S2304" s="7"/>
    </row>
    <row r="2305" spans="1:19" x14ac:dyDescent="0.25">
      <c r="A2305">
        <v>2367</v>
      </c>
      <c r="B2305" t="s">
        <v>7641</v>
      </c>
      <c r="C2305" t="s">
        <v>7519</v>
      </c>
      <c r="D2305" t="s">
        <v>10</v>
      </c>
      <c r="E2305" t="s">
        <v>11</v>
      </c>
      <c r="F2305" t="s">
        <v>7642</v>
      </c>
      <c r="G2305" t="s">
        <v>7643</v>
      </c>
      <c r="H2305" s="2" t="s">
        <v>7641</v>
      </c>
      <c r="I2305" s="2" t="s">
        <v>3</v>
      </c>
      <c r="J2305" s="4">
        <v>0</v>
      </c>
      <c r="K2305" s="4" t="s">
        <v>17051</v>
      </c>
      <c r="L2305">
        <f>IF(Tabla1[[#This Row],[Code relation 
(is preprint of)]]="NO", 2, 1)</f>
        <v>2</v>
      </c>
      <c r="Q2305" s="7"/>
      <c r="R2305" s="30">
        <f>$Q$2-Tabla1[[#This Row],[Date of posting in
 preprint server]]</f>
        <v>-43952</v>
      </c>
      <c r="S2305" s="7"/>
    </row>
    <row r="2306" spans="1:19" x14ac:dyDescent="0.25">
      <c r="A2306">
        <v>2368</v>
      </c>
      <c r="B2306" t="s">
        <v>7644</v>
      </c>
      <c r="C2306" t="s">
        <v>7519</v>
      </c>
      <c r="D2306" t="s">
        <v>10</v>
      </c>
      <c r="E2306" t="s">
        <v>11</v>
      </c>
      <c r="F2306" t="s">
        <v>7645</v>
      </c>
      <c r="G2306" t="s">
        <v>7646</v>
      </c>
      <c r="H2306" s="2" t="s">
        <v>7644</v>
      </c>
      <c r="I2306" s="2" t="s">
        <v>3</v>
      </c>
      <c r="J2306" s="4">
        <v>0</v>
      </c>
      <c r="K2306" s="4" t="s">
        <v>17051</v>
      </c>
      <c r="L2306">
        <f>IF(Tabla1[[#This Row],[Code relation 
(is preprint of)]]="NO", 2, 1)</f>
        <v>2</v>
      </c>
      <c r="Q2306" s="7"/>
      <c r="R2306" s="30">
        <f>$Q$2-Tabla1[[#This Row],[Date of posting in
 preprint server]]</f>
        <v>-43952</v>
      </c>
      <c r="S2306" s="7"/>
    </row>
    <row r="2307" spans="1:19" x14ac:dyDescent="0.25">
      <c r="A2307">
        <v>2369</v>
      </c>
      <c r="B2307" t="s">
        <v>7647</v>
      </c>
      <c r="C2307" t="s">
        <v>7519</v>
      </c>
      <c r="D2307" t="s">
        <v>10</v>
      </c>
      <c r="E2307" t="s">
        <v>11</v>
      </c>
      <c r="F2307" t="s">
        <v>7648</v>
      </c>
      <c r="G2307" t="s">
        <v>7649</v>
      </c>
      <c r="H2307" s="2" t="s">
        <v>7647</v>
      </c>
      <c r="I2307" s="2" t="s">
        <v>3</v>
      </c>
      <c r="J2307" s="4">
        <v>0</v>
      </c>
      <c r="K2307" s="4" t="s">
        <v>17051</v>
      </c>
      <c r="L2307">
        <f>IF(Tabla1[[#This Row],[Code relation 
(is preprint of)]]="NO", 2, 1)</f>
        <v>2</v>
      </c>
      <c r="Q2307" s="7"/>
      <c r="R2307" s="30">
        <f>$Q$2-Tabla1[[#This Row],[Date of posting in
 preprint server]]</f>
        <v>-43952</v>
      </c>
      <c r="S2307" s="7"/>
    </row>
    <row r="2308" spans="1:19" x14ac:dyDescent="0.25">
      <c r="A2308">
        <v>2370</v>
      </c>
      <c r="B2308" t="s">
        <v>7650</v>
      </c>
      <c r="C2308" t="s">
        <v>7519</v>
      </c>
      <c r="D2308" t="s">
        <v>10</v>
      </c>
      <c r="E2308" t="s">
        <v>11</v>
      </c>
      <c r="F2308" t="s">
        <v>7651</v>
      </c>
      <c r="G2308" t="s">
        <v>7652</v>
      </c>
      <c r="H2308" s="2" t="s">
        <v>7650</v>
      </c>
      <c r="I2308" s="2" t="s">
        <v>3</v>
      </c>
      <c r="J2308" s="4">
        <v>0</v>
      </c>
      <c r="K2308" s="4" t="s">
        <v>17051</v>
      </c>
      <c r="L2308">
        <f>IF(Tabla1[[#This Row],[Code relation 
(is preprint of)]]="NO", 2, 1)</f>
        <v>2</v>
      </c>
      <c r="Q2308" s="7"/>
      <c r="R2308" s="30">
        <f>$Q$2-Tabla1[[#This Row],[Date of posting in
 preprint server]]</f>
        <v>-43952</v>
      </c>
      <c r="S2308" s="7"/>
    </row>
    <row r="2309" spans="1:19" x14ac:dyDescent="0.25">
      <c r="A2309">
        <v>2371</v>
      </c>
      <c r="B2309" t="s">
        <v>7653</v>
      </c>
      <c r="C2309" t="s">
        <v>7519</v>
      </c>
      <c r="D2309" t="s">
        <v>10</v>
      </c>
      <c r="E2309" t="s">
        <v>11</v>
      </c>
      <c r="F2309" t="s">
        <v>7654</v>
      </c>
      <c r="G2309" t="s">
        <v>7655</v>
      </c>
      <c r="H2309" s="2" t="s">
        <v>7653</v>
      </c>
      <c r="I2309" s="2" t="s">
        <v>3</v>
      </c>
      <c r="J2309" s="4">
        <v>0</v>
      </c>
      <c r="K2309" s="4" t="s">
        <v>16827</v>
      </c>
      <c r="L2309">
        <f>IF(Tabla1[[#This Row],[Code relation 
(is preprint of)]]="NO", 2, 1)</f>
        <v>1</v>
      </c>
      <c r="M2309" s="24" t="s">
        <v>17373</v>
      </c>
      <c r="N2309" s="32" t="s">
        <v>17133</v>
      </c>
      <c r="O2309" s="32">
        <f>Tabla1[[#This Row],[Date of publication (data available online on scholarly journal)]]-Tabla1[[#This Row],[Date of posting in
 preprint server]]</f>
        <v>48</v>
      </c>
      <c r="P2309" s="19">
        <v>0</v>
      </c>
      <c r="Q2309" s="7"/>
      <c r="R2309" s="30">
        <f>$Q$2-Tabla1[[#This Row],[Date of posting in
 preprint server]]</f>
        <v>-43952</v>
      </c>
      <c r="S2309" s="7"/>
    </row>
    <row r="2310" spans="1:19" x14ac:dyDescent="0.25">
      <c r="A2310">
        <v>2372</v>
      </c>
      <c r="B2310" t="s">
        <v>7656</v>
      </c>
      <c r="C2310" t="s">
        <v>7519</v>
      </c>
      <c r="D2310" t="s">
        <v>10</v>
      </c>
      <c r="E2310" t="s">
        <v>11</v>
      </c>
      <c r="F2310" t="s">
        <v>7657</v>
      </c>
      <c r="G2310" t="s">
        <v>7658</v>
      </c>
      <c r="H2310" s="2" t="s">
        <v>7656</v>
      </c>
      <c r="I2310" s="2" t="s">
        <v>3</v>
      </c>
      <c r="J2310" s="4">
        <v>0</v>
      </c>
      <c r="K2310" s="4" t="s">
        <v>17051</v>
      </c>
      <c r="L2310">
        <f>IF(Tabla1[[#This Row],[Code relation 
(is preprint of)]]="NO", 2, 1)</f>
        <v>2</v>
      </c>
      <c r="Q2310" s="7"/>
      <c r="R2310" s="30">
        <f>$Q$2-Tabla1[[#This Row],[Date of posting in
 preprint server]]</f>
        <v>-43952</v>
      </c>
      <c r="S2310" s="7"/>
    </row>
    <row r="2311" spans="1:19" x14ac:dyDescent="0.25">
      <c r="A2311">
        <v>2373</v>
      </c>
      <c r="B2311" t="s">
        <v>7659</v>
      </c>
      <c r="C2311" t="s">
        <v>7519</v>
      </c>
      <c r="D2311" t="s">
        <v>10</v>
      </c>
      <c r="E2311" t="s">
        <v>11</v>
      </c>
      <c r="F2311" t="s">
        <v>7660</v>
      </c>
      <c r="G2311" t="s">
        <v>7661</v>
      </c>
      <c r="H2311" s="2" t="s">
        <v>7659</v>
      </c>
      <c r="I2311" s="2" t="s">
        <v>3</v>
      </c>
      <c r="J2311" s="4">
        <v>0</v>
      </c>
      <c r="K2311" s="4" t="s">
        <v>17051</v>
      </c>
      <c r="L2311">
        <f>IF(Tabla1[[#This Row],[Code relation 
(is preprint of)]]="NO", 2, 1)</f>
        <v>2</v>
      </c>
      <c r="Q2311" s="7"/>
      <c r="R2311" s="30">
        <f>$Q$2-Tabla1[[#This Row],[Date of posting in
 preprint server]]</f>
        <v>-43952</v>
      </c>
      <c r="S2311" s="7"/>
    </row>
    <row r="2312" spans="1:19" x14ac:dyDescent="0.25">
      <c r="A2312">
        <v>2374</v>
      </c>
      <c r="B2312" t="s">
        <v>7662</v>
      </c>
      <c r="C2312" t="s">
        <v>7519</v>
      </c>
      <c r="D2312" t="s">
        <v>10</v>
      </c>
      <c r="E2312" t="s">
        <v>11</v>
      </c>
      <c r="F2312" t="s">
        <v>7663</v>
      </c>
      <c r="G2312" t="s">
        <v>7664</v>
      </c>
      <c r="H2312" s="2" t="s">
        <v>7662</v>
      </c>
      <c r="I2312" s="2" t="s">
        <v>3</v>
      </c>
      <c r="J2312" s="4">
        <v>0</v>
      </c>
      <c r="K2312" s="4" t="s">
        <v>16828</v>
      </c>
      <c r="L2312">
        <f>IF(Tabla1[[#This Row],[Code relation 
(is preprint of)]]="NO", 2, 1)</f>
        <v>1</v>
      </c>
      <c r="M2312" s="24" t="s">
        <v>17378</v>
      </c>
      <c r="N2312" s="32" t="s">
        <v>17134</v>
      </c>
      <c r="O2312" s="32">
        <f>Tabla1[[#This Row],[Date of publication (data available online on scholarly journal)]]-Tabla1[[#This Row],[Date of posting in
 preprint server]]</f>
        <v>27</v>
      </c>
      <c r="P2312" s="19">
        <v>0</v>
      </c>
      <c r="Q2312" s="7"/>
      <c r="R2312" s="30">
        <f>$Q$2-Tabla1[[#This Row],[Date of posting in
 preprint server]]</f>
        <v>-43952</v>
      </c>
      <c r="S2312" s="7"/>
    </row>
    <row r="2313" spans="1:19" x14ac:dyDescent="0.25">
      <c r="A2313">
        <v>2375</v>
      </c>
      <c r="B2313" t="s">
        <v>7665</v>
      </c>
      <c r="C2313" t="s">
        <v>7519</v>
      </c>
      <c r="D2313" t="s">
        <v>10</v>
      </c>
      <c r="E2313" t="s">
        <v>11</v>
      </c>
      <c r="F2313" t="s">
        <v>7666</v>
      </c>
      <c r="G2313" t="s">
        <v>7667</v>
      </c>
      <c r="H2313" s="2" t="s">
        <v>7665</v>
      </c>
      <c r="I2313" s="2" t="s">
        <v>3</v>
      </c>
      <c r="J2313" s="4">
        <v>0</v>
      </c>
      <c r="K2313" s="4" t="s">
        <v>17051</v>
      </c>
      <c r="L2313">
        <f>IF(Tabla1[[#This Row],[Code relation 
(is preprint of)]]="NO", 2, 1)</f>
        <v>2</v>
      </c>
      <c r="Q2313" s="7"/>
      <c r="R2313" s="30">
        <f>$Q$2-Tabla1[[#This Row],[Date of posting in
 preprint server]]</f>
        <v>-43952</v>
      </c>
      <c r="S2313" s="7"/>
    </row>
    <row r="2314" spans="1:19" x14ac:dyDescent="0.25">
      <c r="A2314">
        <v>2376</v>
      </c>
      <c r="B2314" t="s">
        <v>7668</v>
      </c>
      <c r="C2314" t="s">
        <v>7519</v>
      </c>
      <c r="D2314" t="s">
        <v>10</v>
      </c>
      <c r="E2314" t="s">
        <v>11</v>
      </c>
      <c r="F2314" t="s">
        <v>7669</v>
      </c>
      <c r="G2314" t="s">
        <v>7670</v>
      </c>
      <c r="H2314" s="2" t="s">
        <v>7668</v>
      </c>
      <c r="I2314" s="2" t="s">
        <v>3</v>
      </c>
      <c r="J2314" s="4">
        <v>0</v>
      </c>
      <c r="K2314" s="4" t="s">
        <v>17051</v>
      </c>
      <c r="L2314">
        <f>IF(Tabla1[[#This Row],[Code relation 
(is preprint of)]]="NO", 2, 1)</f>
        <v>2</v>
      </c>
      <c r="Q2314" s="7"/>
      <c r="R2314" s="30">
        <f>$Q$2-Tabla1[[#This Row],[Date of posting in
 preprint server]]</f>
        <v>-43952</v>
      </c>
      <c r="S2314" s="7"/>
    </row>
    <row r="2315" spans="1:19" x14ac:dyDescent="0.25">
      <c r="A2315">
        <v>2377</v>
      </c>
      <c r="B2315" t="s">
        <v>7671</v>
      </c>
      <c r="C2315" t="s">
        <v>7519</v>
      </c>
      <c r="D2315" t="s">
        <v>10</v>
      </c>
      <c r="E2315" t="s">
        <v>11</v>
      </c>
      <c r="F2315" t="s">
        <v>7672</v>
      </c>
      <c r="G2315" t="s">
        <v>7673</v>
      </c>
      <c r="H2315" s="2" t="s">
        <v>7671</v>
      </c>
      <c r="I2315" s="2" t="s">
        <v>3</v>
      </c>
      <c r="J2315" s="4">
        <v>0</v>
      </c>
      <c r="K2315" s="4" t="s">
        <v>17051</v>
      </c>
      <c r="L2315">
        <f>IF(Tabla1[[#This Row],[Code relation 
(is preprint of)]]="NO", 2, 1)</f>
        <v>2</v>
      </c>
      <c r="Q2315" s="7"/>
      <c r="R2315" s="30">
        <f>$Q$2-Tabla1[[#This Row],[Date of posting in
 preprint server]]</f>
        <v>-43952</v>
      </c>
      <c r="S2315" s="7"/>
    </row>
    <row r="2316" spans="1:19" x14ac:dyDescent="0.25">
      <c r="A2316">
        <v>2378</v>
      </c>
      <c r="B2316" t="s">
        <v>7674</v>
      </c>
      <c r="C2316" t="s">
        <v>7519</v>
      </c>
      <c r="D2316" t="s">
        <v>10</v>
      </c>
      <c r="E2316" t="s">
        <v>11</v>
      </c>
      <c r="F2316" t="s">
        <v>7675</v>
      </c>
      <c r="G2316" t="s">
        <v>7676</v>
      </c>
      <c r="H2316" s="2" t="s">
        <v>7674</v>
      </c>
      <c r="I2316" s="2" t="s">
        <v>3</v>
      </c>
      <c r="J2316" s="4">
        <v>2</v>
      </c>
      <c r="K2316" s="4" t="s">
        <v>17051</v>
      </c>
      <c r="L2316">
        <f>IF(Tabla1[[#This Row],[Code relation 
(is preprint of)]]="NO", 2, 1)</f>
        <v>2</v>
      </c>
      <c r="Q2316" s="7"/>
      <c r="R2316" s="30">
        <f>$Q$2-Tabla1[[#This Row],[Date of posting in
 preprint server]]</f>
        <v>-43952</v>
      </c>
      <c r="S2316" s="7"/>
    </row>
    <row r="2317" spans="1:19" x14ac:dyDescent="0.25">
      <c r="A2317">
        <v>2379</v>
      </c>
      <c r="B2317" t="s">
        <v>7677</v>
      </c>
      <c r="C2317" t="s">
        <v>7519</v>
      </c>
      <c r="D2317" t="s">
        <v>10</v>
      </c>
      <c r="E2317" t="s">
        <v>11</v>
      </c>
      <c r="F2317" t="s">
        <v>7678</v>
      </c>
      <c r="G2317" t="s">
        <v>7679</v>
      </c>
      <c r="H2317" s="2" t="s">
        <v>7677</v>
      </c>
      <c r="I2317" s="2" t="s">
        <v>3</v>
      </c>
      <c r="J2317" s="4">
        <v>0</v>
      </c>
      <c r="K2317" s="4" t="s">
        <v>17051</v>
      </c>
      <c r="L2317">
        <f>IF(Tabla1[[#This Row],[Code relation 
(is preprint of)]]="NO", 2, 1)</f>
        <v>2</v>
      </c>
      <c r="Q2317" s="7"/>
      <c r="R2317" s="30">
        <f>$Q$2-Tabla1[[#This Row],[Date of posting in
 preprint server]]</f>
        <v>-43952</v>
      </c>
      <c r="S2317" s="7"/>
    </row>
    <row r="2318" spans="1:19" x14ac:dyDescent="0.25">
      <c r="A2318">
        <v>2380</v>
      </c>
      <c r="B2318" t="s">
        <v>7680</v>
      </c>
      <c r="C2318" t="s">
        <v>7519</v>
      </c>
      <c r="D2318" t="s">
        <v>10</v>
      </c>
      <c r="E2318" t="s">
        <v>11</v>
      </c>
      <c r="F2318" t="s">
        <v>7681</v>
      </c>
      <c r="G2318" t="s">
        <v>7682</v>
      </c>
      <c r="H2318" s="2" t="s">
        <v>7680</v>
      </c>
      <c r="I2318" s="2" t="s">
        <v>3</v>
      </c>
      <c r="J2318" s="4">
        <v>0</v>
      </c>
      <c r="K2318" s="4" t="s">
        <v>17051</v>
      </c>
      <c r="L2318">
        <f>IF(Tabla1[[#This Row],[Code relation 
(is preprint of)]]="NO", 2, 1)</f>
        <v>2</v>
      </c>
      <c r="Q2318" s="7"/>
      <c r="R2318" s="30">
        <f>$Q$2-Tabla1[[#This Row],[Date of posting in
 preprint server]]</f>
        <v>-43952</v>
      </c>
      <c r="S2318" s="7"/>
    </row>
    <row r="2319" spans="1:19" x14ac:dyDescent="0.25">
      <c r="A2319">
        <v>2381</v>
      </c>
      <c r="B2319" t="s">
        <v>7683</v>
      </c>
      <c r="C2319" t="s">
        <v>7519</v>
      </c>
      <c r="D2319" t="s">
        <v>10</v>
      </c>
      <c r="E2319" t="s">
        <v>11</v>
      </c>
      <c r="F2319" t="s">
        <v>7684</v>
      </c>
      <c r="G2319" t="s">
        <v>7685</v>
      </c>
      <c r="H2319" s="2" t="s">
        <v>7683</v>
      </c>
      <c r="I2319" s="2" t="s">
        <v>3</v>
      </c>
      <c r="J2319" s="4">
        <v>0</v>
      </c>
      <c r="K2319" s="4" t="s">
        <v>17051</v>
      </c>
      <c r="L2319">
        <f>IF(Tabla1[[#This Row],[Code relation 
(is preprint of)]]="NO", 2, 1)</f>
        <v>2</v>
      </c>
      <c r="Q2319" s="7"/>
      <c r="R2319" s="30">
        <f>$Q$2-Tabla1[[#This Row],[Date of posting in
 preprint server]]</f>
        <v>-43952</v>
      </c>
      <c r="S2319" s="7"/>
    </row>
    <row r="2320" spans="1:19" x14ac:dyDescent="0.25">
      <c r="A2320">
        <v>2382</v>
      </c>
      <c r="B2320" t="s">
        <v>7686</v>
      </c>
      <c r="C2320" t="s">
        <v>7519</v>
      </c>
      <c r="D2320" t="s">
        <v>10</v>
      </c>
      <c r="E2320" t="s">
        <v>11</v>
      </c>
      <c r="F2320" t="s">
        <v>7687</v>
      </c>
      <c r="G2320" t="s">
        <v>7688</v>
      </c>
      <c r="H2320" s="2" t="s">
        <v>7686</v>
      </c>
      <c r="I2320" s="2" t="s">
        <v>3</v>
      </c>
      <c r="J2320" s="4">
        <v>1</v>
      </c>
      <c r="K2320" s="4" t="s">
        <v>16829</v>
      </c>
      <c r="L2320">
        <f>IF(Tabla1[[#This Row],[Code relation 
(is preprint of)]]="NO", 2, 1)</f>
        <v>1</v>
      </c>
      <c r="M2320" s="24" t="s">
        <v>17382</v>
      </c>
      <c r="N2320" s="32" t="s">
        <v>17135</v>
      </c>
      <c r="O2320" s="32">
        <f>Tabla1[[#This Row],[Date of publication (data available online on scholarly journal)]]-Tabla1[[#This Row],[Date of posting in
 preprint server]]</f>
        <v>11</v>
      </c>
      <c r="P2320" s="19">
        <v>23</v>
      </c>
      <c r="Q2320" s="7"/>
      <c r="R2320" s="30">
        <f>$Q$2-Tabla1[[#This Row],[Date of posting in
 preprint server]]</f>
        <v>-43952</v>
      </c>
      <c r="S2320" s="7"/>
    </row>
    <row r="2321" spans="1:19" x14ac:dyDescent="0.25">
      <c r="A2321">
        <v>2383</v>
      </c>
      <c r="B2321" t="s">
        <v>7689</v>
      </c>
      <c r="C2321" t="s">
        <v>7519</v>
      </c>
      <c r="D2321" t="s">
        <v>10</v>
      </c>
      <c r="E2321" t="s">
        <v>11</v>
      </c>
      <c r="F2321" t="s">
        <v>7690</v>
      </c>
      <c r="G2321" t="s">
        <v>7691</v>
      </c>
      <c r="H2321" s="2" t="s">
        <v>7689</v>
      </c>
      <c r="I2321" s="2" t="s">
        <v>3</v>
      </c>
      <c r="J2321" s="4">
        <v>0</v>
      </c>
      <c r="K2321" s="4" t="s">
        <v>17051</v>
      </c>
      <c r="L2321">
        <f>IF(Tabla1[[#This Row],[Code relation 
(is preprint of)]]="NO", 2, 1)</f>
        <v>2</v>
      </c>
      <c r="Q2321" s="7"/>
      <c r="R2321" s="30">
        <f>$Q$2-Tabla1[[#This Row],[Date of posting in
 preprint server]]</f>
        <v>-43952</v>
      </c>
      <c r="S2321" s="7"/>
    </row>
    <row r="2322" spans="1:19" x14ac:dyDescent="0.25">
      <c r="A2322">
        <v>2384</v>
      </c>
      <c r="B2322" t="s">
        <v>7692</v>
      </c>
      <c r="C2322" t="s">
        <v>7519</v>
      </c>
      <c r="D2322" t="s">
        <v>10</v>
      </c>
      <c r="E2322" t="s">
        <v>11</v>
      </c>
      <c r="F2322" t="s">
        <v>7693</v>
      </c>
      <c r="G2322" t="s">
        <v>7694</v>
      </c>
      <c r="H2322" s="2" t="s">
        <v>7692</v>
      </c>
      <c r="I2322" s="2" t="s">
        <v>3</v>
      </c>
      <c r="J2322" s="4">
        <v>0</v>
      </c>
      <c r="K2322" s="4" t="s">
        <v>17051</v>
      </c>
      <c r="L2322">
        <f>IF(Tabla1[[#This Row],[Code relation 
(is preprint of)]]="NO", 2, 1)</f>
        <v>2</v>
      </c>
      <c r="Q2322" s="7"/>
      <c r="R2322" s="30">
        <f>$Q$2-Tabla1[[#This Row],[Date of posting in
 preprint server]]</f>
        <v>-43952</v>
      </c>
      <c r="S2322" s="7"/>
    </row>
    <row r="2323" spans="1:19" x14ac:dyDescent="0.25">
      <c r="A2323">
        <v>2385</v>
      </c>
      <c r="B2323" t="s">
        <v>7695</v>
      </c>
      <c r="C2323" t="s">
        <v>7519</v>
      </c>
      <c r="D2323" t="s">
        <v>10</v>
      </c>
      <c r="E2323" t="s">
        <v>11</v>
      </c>
      <c r="F2323" t="s">
        <v>7696</v>
      </c>
      <c r="G2323" t="s">
        <v>7697</v>
      </c>
      <c r="H2323" s="2" t="s">
        <v>7695</v>
      </c>
      <c r="I2323" s="2" t="s">
        <v>3</v>
      </c>
      <c r="J2323" s="4">
        <v>0</v>
      </c>
      <c r="K2323" s="4" t="s">
        <v>17051</v>
      </c>
      <c r="L2323">
        <f>IF(Tabla1[[#This Row],[Code relation 
(is preprint of)]]="NO", 2, 1)</f>
        <v>2</v>
      </c>
      <c r="Q2323" s="7"/>
      <c r="R2323" s="30">
        <f>$Q$2-Tabla1[[#This Row],[Date of posting in
 preprint server]]</f>
        <v>-43952</v>
      </c>
      <c r="S2323" s="7"/>
    </row>
    <row r="2324" spans="1:19" x14ac:dyDescent="0.25">
      <c r="A2324">
        <v>2386</v>
      </c>
      <c r="B2324" t="s">
        <v>7698</v>
      </c>
      <c r="C2324" t="s">
        <v>7519</v>
      </c>
      <c r="D2324" t="s">
        <v>10</v>
      </c>
      <c r="E2324" t="s">
        <v>11</v>
      </c>
      <c r="F2324" t="s">
        <v>7699</v>
      </c>
      <c r="G2324" t="s">
        <v>7700</v>
      </c>
      <c r="H2324" s="2" t="s">
        <v>7698</v>
      </c>
      <c r="I2324" s="2" t="s">
        <v>3</v>
      </c>
      <c r="J2324" s="4">
        <v>1</v>
      </c>
      <c r="K2324" s="4" t="s">
        <v>17051</v>
      </c>
      <c r="L2324">
        <f>IF(Tabla1[[#This Row],[Code relation 
(is preprint of)]]="NO", 2, 1)</f>
        <v>2</v>
      </c>
      <c r="Q2324" s="7"/>
      <c r="R2324" s="30">
        <f>$Q$2-Tabla1[[#This Row],[Date of posting in
 preprint server]]</f>
        <v>-43952</v>
      </c>
      <c r="S2324" s="7"/>
    </row>
    <row r="2325" spans="1:19" x14ac:dyDescent="0.25">
      <c r="A2325">
        <v>2387</v>
      </c>
      <c r="B2325" t="s">
        <v>7701</v>
      </c>
      <c r="C2325" t="s">
        <v>7519</v>
      </c>
      <c r="D2325" t="s">
        <v>10</v>
      </c>
      <c r="E2325" t="s">
        <v>11</v>
      </c>
      <c r="F2325" t="s">
        <v>7702</v>
      </c>
      <c r="G2325" t="s">
        <v>7703</v>
      </c>
      <c r="H2325" s="2" t="s">
        <v>7701</v>
      </c>
      <c r="I2325" s="2" t="s">
        <v>3</v>
      </c>
      <c r="J2325" s="4">
        <v>0</v>
      </c>
      <c r="K2325" s="4" t="s">
        <v>17051</v>
      </c>
      <c r="L2325">
        <f>IF(Tabla1[[#This Row],[Code relation 
(is preprint of)]]="NO", 2, 1)</f>
        <v>2</v>
      </c>
      <c r="Q2325" s="7"/>
      <c r="R2325" s="30">
        <f>$Q$2-Tabla1[[#This Row],[Date of posting in
 preprint server]]</f>
        <v>-43952</v>
      </c>
      <c r="S2325" s="7"/>
    </row>
    <row r="2326" spans="1:19" x14ac:dyDescent="0.25">
      <c r="A2326">
        <v>2388</v>
      </c>
      <c r="B2326" t="s">
        <v>7704</v>
      </c>
      <c r="C2326" t="s">
        <v>7519</v>
      </c>
      <c r="D2326" t="s">
        <v>10</v>
      </c>
      <c r="E2326" t="s">
        <v>11</v>
      </c>
      <c r="F2326" t="s">
        <v>7705</v>
      </c>
      <c r="G2326" t="s">
        <v>7706</v>
      </c>
      <c r="H2326" s="2" t="s">
        <v>7704</v>
      </c>
      <c r="I2326" s="2" t="s">
        <v>3</v>
      </c>
      <c r="J2326" s="4">
        <v>0</v>
      </c>
      <c r="K2326" s="4" t="s">
        <v>17051</v>
      </c>
      <c r="L2326">
        <f>IF(Tabla1[[#This Row],[Code relation 
(is preprint of)]]="NO", 2, 1)</f>
        <v>2</v>
      </c>
      <c r="Q2326" s="7"/>
      <c r="R2326" s="30">
        <f>$Q$2-Tabla1[[#This Row],[Date of posting in
 preprint server]]</f>
        <v>-43952</v>
      </c>
      <c r="S2326" s="7"/>
    </row>
    <row r="2327" spans="1:19" x14ac:dyDescent="0.25">
      <c r="A2327">
        <v>2389</v>
      </c>
      <c r="B2327" t="s">
        <v>7707</v>
      </c>
      <c r="C2327" t="s">
        <v>7519</v>
      </c>
      <c r="D2327" t="s">
        <v>10</v>
      </c>
      <c r="E2327" t="s">
        <v>11</v>
      </c>
      <c r="F2327" t="s">
        <v>7708</v>
      </c>
      <c r="G2327" t="s">
        <v>7709</v>
      </c>
      <c r="H2327" s="2" t="s">
        <v>7707</v>
      </c>
      <c r="I2327" s="2" t="s">
        <v>3</v>
      </c>
      <c r="J2327" s="4">
        <v>0</v>
      </c>
      <c r="K2327" s="4" t="s">
        <v>17051</v>
      </c>
      <c r="L2327">
        <f>IF(Tabla1[[#This Row],[Code relation 
(is preprint of)]]="NO", 2, 1)</f>
        <v>2</v>
      </c>
      <c r="Q2327" s="7"/>
      <c r="R2327" s="30">
        <f>$Q$2-Tabla1[[#This Row],[Date of posting in
 preprint server]]</f>
        <v>-43952</v>
      </c>
      <c r="S2327" s="7"/>
    </row>
    <row r="2328" spans="1:19" x14ac:dyDescent="0.25">
      <c r="A2328">
        <v>2390</v>
      </c>
      <c r="B2328" t="s">
        <v>7710</v>
      </c>
      <c r="C2328" t="s">
        <v>7519</v>
      </c>
      <c r="D2328" t="s">
        <v>10</v>
      </c>
      <c r="E2328" t="s">
        <v>11</v>
      </c>
      <c r="F2328" t="s">
        <v>7711</v>
      </c>
      <c r="G2328" t="s">
        <v>7712</v>
      </c>
      <c r="H2328" s="2" t="s">
        <v>7710</v>
      </c>
      <c r="I2328" s="2" t="s">
        <v>3</v>
      </c>
      <c r="J2328" s="4">
        <v>0</v>
      </c>
      <c r="K2328" s="4" t="s">
        <v>17051</v>
      </c>
      <c r="L2328">
        <f>IF(Tabla1[[#This Row],[Code relation 
(is preprint of)]]="NO", 2, 1)</f>
        <v>2</v>
      </c>
      <c r="Q2328" s="7"/>
      <c r="R2328" s="30">
        <f>$Q$2-Tabla1[[#This Row],[Date of posting in
 preprint server]]</f>
        <v>-43952</v>
      </c>
      <c r="S2328" s="7"/>
    </row>
    <row r="2329" spans="1:19" x14ac:dyDescent="0.25">
      <c r="A2329">
        <v>2391</v>
      </c>
      <c r="B2329" t="s">
        <v>7713</v>
      </c>
      <c r="C2329" t="s">
        <v>7519</v>
      </c>
      <c r="D2329" t="s">
        <v>10</v>
      </c>
      <c r="E2329" t="s">
        <v>11</v>
      </c>
      <c r="F2329" t="s">
        <v>7714</v>
      </c>
      <c r="G2329" t="s">
        <v>7715</v>
      </c>
      <c r="H2329" s="2" t="s">
        <v>7713</v>
      </c>
      <c r="I2329" s="2" t="s">
        <v>3</v>
      </c>
      <c r="J2329" s="4">
        <v>1</v>
      </c>
      <c r="K2329" s="4" t="s">
        <v>17051</v>
      </c>
      <c r="L2329">
        <f>IF(Tabla1[[#This Row],[Code relation 
(is preprint of)]]="NO", 2, 1)</f>
        <v>2</v>
      </c>
      <c r="Q2329" s="7"/>
      <c r="R2329" s="30">
        <f>$Q$2-Tabla1[[#This Row],[Date of posting in
 preprint server]]</f>
        <v>-43952</v>
      </c>
      <c r="S2329" s="7"/>
    </row>
    <row r="2330" spans="1:19" x14ac:dyDescent="0.25">
      <c r="A2330">
        <v>2392</v>
      </c>
      <c r="B2330" t="s">
        <v>7716</v>
      </c>
      <c r="C2330" t="s">
        <v>7519</v>
      </c>
      <c r="D2330" t="s">
        <v>10</v>
      </c>
      <c r="E2330" t="s">
        <v>11</v>
      </c>
      <c r="F2330" t="s">
        <v>7717</v>
      </c>
      <c r="G2330" t="s">
        <v>7718</v>
      </c>
      <c r="H2330" s="2" t="s">
        <v>7716</v>
      </c>
      <c r="I2330" s="2" t="s">
        <v>3</v>
      </c>
      <c r="J2330" s="4">
        <v>0</v>
      </c>
      <c r="K2330" s="4" t="s">
        <v>17051</v>
      </c>
      <c r="L2330">
        <f>IF(Tabla1[[#This Row],[Code relation 
(is preprint of)]]="NO", 2, 1)</f>
        <v>2</v>
      </c>
      <c r="Q2330" s="7"/>
      <c r="R2330" s="30">
        <f>$Q$2-Tabla1[[#This Row],[Date of posting in
 preprint server]]</f>
        <v>-43952</v>
      </c>
      <c r="S2330" s="7"/>
    </row>
    <row r="2331" spans="1:19" x14ac:dyDescent="0.25">
      <c r="A2331">
        <v>2393</v>
      </c>
      <c r="B2331" t="s">
        <v>7719</v>
      </c>
      <c r="C2331" t="s">
        <v>7519</v>
      </c>
      <c r="D2331" t="s">
        <v>10</v>
      </c>
      <c r="E2331" t="s">
        <v>11</v>
      </c>
      <c r="F2331" t="s">
        <v>7720</v>
      </c>
      <c r="G2331" t="s">
        <v>7721</v>
      </c>
      <c r="H2331" s="2" t="s">
        <v>7719</v>
      </c>
      <c r="I2331" s="2" t="s">
        <v>3</v>
      </c>
      <c r="J2331" s="4">
        <v>0</v>
      </c>
      <c r="K2331" s="4" t="s">
        <v>17051</v>
      </c>
      <c r="L2331">
        <f>IF(Tabla1[[#This Row],[Code relation 
(is preprint of)]]="NO", 2, 1)</f>
        <v>2</v>
      </c>
      <c r="Q2331" s="7"/>
      <c r="R2331" s="30">
        <f>$Q$2-Tabla1[[#This Row],[Date of posting in
 preprint server]]</f>
        <v>-43952</v>
      </c>
      <c r="S2331" s="7"/>
    </row>
    <row r="2332" spans="1:19" x14ac:dyDescent="0.25">
      <c r="A2332">
        <v>2394</v>
      </c>
      <c r="B2332" t="s">
        <v>7722</v>
      </c>
      <c r="C2332" t="s">
        <v>7519</v>
      </c>
      <c r="D2332" t="s">
        <v>10</v>
      </c>
      <c r="E2332" t="s">
        <v>11</v>
      </c>
      <c r="F2332" t="s">
        <v>7723</v>
      </c>
      <c r="G2332" t="s">
        <v>7724</v>
      </c>
      <c r="H2332" s="2" t="s">
        <v>7722</v>
      </c>
      <c r="I2332" s="2" t="s">
        <v>3</v>
      </c>
      <c r="J2332" s="4">
        <v>0</v>
      </c>
      <c r="K2332" s="4" t="s">
        <v>17051</v>
      </c>
      <c r="L2332">
        <f>IF(Tabla1[[#This Row],[Code relation 
(is preprint of)]]="NO", 2, 1)</f>
        <v>2</v>
      </c>
      <c r="Q2332" s="7"/>
      <c r="R2332" s="30">
        <f>$Q$2-Tabla1[[#This Row],[Date of posting in
 preprint server]]</f>
        <v>-43952</v>
      </c>
      <c r="S2332" s="7"/>
    </row>
    <row r="2333" spans="1:19" x14ac:dyDescent="0.25">
      <c r="A2333">
        <v>2395</v>
      </c>
      <c r="B2333" t="s">
        <v>7725</v>
      </c>
      <c r="C2333" t="s">
        <v>7519</v>
      </c>
      <c r="D2333" t="s">
        <v>10</v>
      </c>
      <c r="E2333" t="s">
        <v>11</v>
      </c>
      <c r="F2333" t="s">
        <v>7726</v>
      </c>
      <c r="G2333" t="s">
        <v>7727</v>
      </c>
      <c r="H2333" s="2" t="s">
        <v>7725</v>
      </c>
      <c r="I2333" s="2" t="s">
        <v>3</v>
      </c>
      <c r="J2333" s="4">
        <v>1</v>
      </c>
      <c r="K2333" s="4" t="s">
        <v>17051</v>
      </c>
      <c r="L2333">
        <f>IF(Tabla1[[#This Row],[Code relation 
(is preprint of)]]="NO", 2, 1)</f>
        <v>2</v>
      </c>
      <c r="Q2333" s="7"/>
      <c r="R2333" s="30">
        <f>$Q$2-Tabla1[[#This Row],[Date of posting in
 preprint server]]</f>
        <v>-43952</v>
      </c>
      <c r="S2333" s="7"/>
    </row>
    <row r="2334" spans="1:19" x14ac:dyDescent="0.25">
      <c r="A2334">
        <v>2396</v>
      </c>
      <c r="B2334" t="s">
        <v>7728</v>
      </c>
      <c r="C2334" t="s">
        <v>7519</v>
      </c>
      <c r="D2334" t="s">
        <v>10</v>
      </c>
      <c r="E2334" t="s">
        <v>11</v>
      </c>
      <c r="F2334" t="s">
        <v>7729</v>
      </c>
      <c r="G2334" t="s">
        <v>7730</v>
      </c>
      <c r="H2334" s="2" t="s">
        <v>7728</v>
      </c>
      <c r="I2334" s="2" t="s">
        <v>3</v>
      </c>
      <c r="J2334" s="4">
        <v>0</v>
      </c>
      <c r="K2334" s="4" t="s">
        <v>17051</v>
      </c>
      <c r="L2334">
        <f>IF(Tabla1[[#This Row],[Code relation 
(is preprint of)]]="NO", 2, 1)</f>
        <v>2</v>
      </c>
      <c r="Q2334" s="7"/>
      <c r="R2334" s="30">
        <f>$Q$2-Tabla1[[#This Row],[Date of posting in
 preprint server]]</f>
        <v>-43952</v>
      </c>
      <c r="S2334" s="7"/>
    </row>
    <row r="2335" spans="1:19" x14ac:dyDescent="0.25">
      <c r="A2335">
        <v>2397</v>
      </c>
      <c r="B2335" t="s">
        <v>7731</v>
      </c>
      <c r="C2335" t="s">
        <v>7519</v>
      </c>
      <c r="D2335" t="s">
        <v>10</v>
      </c>
      <c r="E2335" t="s">
        <v>11</v>
      </c>
      <c r="F2335" t="s">
        <v>7732</v>
      </c>
      <c r="G2335" t="s">
        <v>7733</v>
      </c>
      <c r="H2335" s="2" t="s">
        <v>7731</v>
      </c>
      <c r="I2335" s="2" t="s">
        <v>3</v>
      </c>
      <c r="J2335" s="4">
        <v>0</v>
      </c>
      <c r="K2335" s="4" t="s">
        <v>17051</v>
      </c>
      <c r="L2335">
        <f>IF(Tabla1[[#This Row],[Code relation 
(is preprint of)]]="NO", 2, 1)</f>
        <v>2</v>
      </c>
      <c r="Q2335" s="7"/>
      <c r="R2335" s="30">
        <f>$Q$2-Tabla1[[#This Row],[Date of posting in
 preprint server]]</f>
        <v>-43952</v>
      </c>
      <c r="S2335" s="7"/>
    </row>
    <row r="2336" spans="1:19" x14ac:dyDescent="0.25">
      <c r="A2336">
        <v>2398</v>
      </c>
      <c r="B2336" t="s">
        <v>7734</v>
      </c>
      <c r="C2336" t="s">
        <v>7519</v>
      </c>
      <c r="D2336" t="s">
        <v>10</v>
      </c>
      <c r="E2336" t="s">
        <v>11</v>
      </c>
      <c r="F2336" t="s">
        <v>7735</v>
      </c>
      <c r="G2336" t="s">
        <v>7736</v>
      </c>
      <c r="H2336" s="2" t="s">
        <v>7734</v>
      </c>
      <c r="I2336" s="2" t="s">
        <v>3</v>
      </c>
      <c r="J2336" s="4">
        <v>0</v>
      </c>
      <c r="K2336" s="4" t="s">
        <v>16830</v>
      </c>
      <c r="L2336">
        <f>IF(Tabla1[[#This Row],[Code relation 
(is preprint of)]]="NO", 2, 1)</f>
        <v>1</v>
      </c>
      <c r="M2336" s="24" t="s">
        <v>17394</v>
      </c>
      <c r="N2336" s="32" t="s">
        <v>17136</v>
      </c>
      <c r="O2336" s="32">
        <f>Tabla1[[#This Row],[Date of publication (data available online on scholarly journal)]]-Tabla1[[#This Row],[Date of posting in
 preprint server]]</f>
        <v>14</v>
      </c>
      <c r="P2336" s="19">
        <v>4</v>
      </c>
      <c r="Q2336" s="7"/>
      <c r="R2336" s="30">
        <f>$Q$2-Tabla1[[#This Row],[Date of posting in
 preprint server]]</f>
        <v>-43952</v>
      </c>
      <c r="S2336" s="7"/>
    </row>
    <row r="2337" spans="1:19" x14ac:dyDescent="0.25">
      <c r="A2337">
        <v>2399</v>
      </c>
      <c r="B2337" t="s">
        <v>7737</v>
      </c>
      <c r="C2337" t="s">
        <v>7519</v>
      </c>
      <c r="D2337" t="s">
        <v>10</v>
      </c>
      <c r="E2337" t="s">
        <v>11</v>
      </c>
      <c r="F2337" t="s">
        <v>7738</v>
      </c>
      <c r="G2337" t="s">
        <v>7739</v>
      </c>
      <c r="H2337" s="2" t="s">
        <v>7737</v>
      </c>
      <c r="I2337" s="2" t="s">
        <v>3</v>
      </c>
      <c r="J2337" s="4">
        <v>0</v>
      </c>
      <c r="K2337" s="4" t="s">
        <v>17051</v>
      </c>
      <c r="L2337">
        <f>IF(Tabla1[[#This Row],[Code relation 
(is preprint of)]]="NO", 2, 1)</f>
        <v>2</v>
      </c>
      <c r="Q2337" s="7"/>
      <c r="R2337" s="30">
        <f>$Q$2-Tabla1[[#This Row],[Date of posting in
 preprint server]]</f>
        <v>-43952</v>
      </c>
      <c r="S2337" s="7"/>
    </row>
    <row r="2338" spans="1:19" x14ac:dyDescent="0.25">
      <c r="A2338">
        <v>2400</v>
      </c>
      <c r="B2338" t="s">
        <v>7740</v>
      </c>
      <c r="C2338" t="s">
        <v>7519</v>
      </c>
      <c r="D2338" t="s">
        <v>10</v>
      </c>
      <c r="E2338" t="s">
        <v>11</v>
      </c>
      <c r="F2338" t="s">
        <v>7741</v>
      </c>
      <c r="G2338" t="s">
        <v>7742</v>
      </c>
      <c r="H2338" s="2" t="s">
        <v>7740</v>
      </c>
      <c r="I2338" s="2" t="s">
        <v>3</v>
      </c>
      <c r="J2338" s="4">
        <v>0</v>
      </c>
      <c r="K2338" s="4" t="s">
        <v>17051</v>
      </c>
      <c r="L2338">
        <f>IF(Tabla1[[#This Row],[Code relation 
(is preprint of)]]="NO", 2, 1)</f>
        <v>2</v>
      </c>
      <c r="Q2338" s="7"/>
      <c r="R2338" s="30">
        <f>$Q$2-Tabla1[[#This Row],[Date of posting in
 preprint server]]</f>
        <v>-43952</v>
      </c>
      <c r="S2338" s="7"/>
    </row>
    <row r="2339" spans="1:19" x14ac:dyDescent="0.25">
      <c r="A2339">
        <v>2401</v>
      </c>
      <c r="B2339" t="s">
        <v>7743</v>
      </c>
      <c r="C2339" t="s">
        <v>7519</v>
      </c>
      <c r="D2339" t="s">
        <v>10</v>
      </c>
      <c r="E2339" t="s">
        <v>11</v>
      </c>
      <c r="F2339" t="s">
        <v>7744</v>
      </c>
      <c r="G2339" t="s">
        <v>7745</v>
      </c>
      <c r="H2339" s="2" t="s">
        <v>7743</v>
      </c>
      <c r="I2339" s="2" t="s">
        <v>3</v>
      </c>
      <c r="J2339" s="4">
        <v>0</v>
      </c>
      <c r="K2339" s="4" t="s">
        <v>17051</v>
      </c>
      <c r="L2339">
        <f>IF(Tabla1[[#This Row],[Code relation 
(is preprint of)]]="NO", 2, 1)</f>
        <v>2</v>
      </c>
      <c r="Q2339" s="7"/>
      <c r="R2339" s="30">
        <f>$Q$2-Tabla1[[#This Row],[Date of posting in
 preprint server]]</f>
        <v>-43952</v>
      </c>
      <c r="S2339" s="7"/>
    </row>
    <row r="2340" spans="1:19" x14ac:dyDescent="0.25">
      <c r="A2340">
        <v>2402</v>
      </c>
      <c r="B2340" t="s">
        <v>7746</v>
      </c>
      <c r="C2340" t="s">
        <v>7519</v>
      </c>
      <c r="D2340" t="s">
        <v>10</v>
      </c>
      <c r="E2340" t="s">
        <v>11</v>
      </c>
      <c r="F2340" t="s">
        <v>7747</v>
      </c>
      <c r="G2340" t="s">
        <v>7748</v>
      </c>
      <c r="H2340" s="2" t="s">
        <v>7746</v>
      </c>
      <c r="I2340" s="2" t="s">
        <v>3</v>
      </c>
      <c r="J2340" s="4">
        <v>1</v>
      </c>
      <c r="K2340" s="4" t="s">
        <v>17051</v>
      </c>
      <c r="L2340">
        <f>IF(Tabla1[[#This Row],[Code relation 
(is preprint of)]]="NO", 2, 1)</f>
        <v>2</v>
      </c>
      <c r="Q2340" s="7"/>
      <c r="R2340" s="30">
        <f>$Q$2-Tabla1[[#This Row],[Date of posting in
 preprint server]]</f>
        <v>-43952</v>
      </c>
      <c r="S2340" s="7"/>
    </row>
    <row r="2341" spans="1:19" x14ac:dyDescent="0.25">
      <c r="A2341">
        <v>2403</v>
      </c>
      <c r="B2341" t="s">
        <v>7749</v>
      </c>
      <c r="C2341" t="s">
        <v>7519</v>
      </c>
      <c r="D2341" t="s">
        <v>10</v>
      </c>
      <c r="E2341" t="s">
        <v>11</v>
      </c>
      <c r="F2341" t="s">
        <v>7750</v>
      </c>
      <c r="G2341" t="s">
        <v>7751</v>
      </c>
      <c r="H2341" s="2" t="s">
        <v>7749</v>
      </c>
      <c r="I2341" s="2" t="s">
        <v>3</v>
      </c>
      <c r="J2341" s="4">
        <v>0</v>
      </c>
      <c r="K2341" s="4" t="s">
        <v>17051</v>
      </c>
      <c r="L2341">
        <f>IF(Tabla1[[#This Row],[Code relation 
(is preprint of)]]="NO", 2, 1)</f>
        <v>2</v>
      </c>
      <c r="Q2341" s="7"/>
      <c r="R2341" s="30">
        <f>$Q$2-Tabla1[[#This Row],[Date of posting in
 preprint server]]</f>
        <v>-43952</v>
      </c>
      <c r="S2341" s="7"/>
    </row>
    <row r="2342" spans="1:19" x14ac:dyDescent="0.25">
      <c r="A2342">
        <v>2404</v>
      </c>
      <c r="B2342" t="s">
        <v>7752</v>
      </c>
      <c r="C2342" t="s">
        <v>7519</v>
      </c>
      <c r="D2342" t="s">
        <v>10</v>
      </c>
      <c r="E2342" t="s">
        <v>11</v>
      </c>
      <c r="F2342" t="s">
        <v>7753</v>
      </c>
      <c r="G2342" t="s">
        <v>7754</v>
      </c>
      <c r="H2342" s="2" t="s">
        <v>7752</v>
      </c>
      <c r="I2342" s="2" t="s">
        <v>3</v>
      </c>
      <c r="J2342" s="4">
        <v>0</v>
      </c>
      <c r="K2342" s="4" t="s">
        <v>17051</v>
      </c>
      <c r="L2342">
        <f>IF(Tabla1[[#This Row],[Code relation 
(is preprint of)]]="NO", 2, 1)</f>
        <v>2</v>
      </c>
      <c r="Q2342" s="7"/>
      <c r="R2342" s="30">
        <f>$Q$2-Tabla1[[#This Row],[Date of posting in
 preprint server]]</f>
        <v>-43952</v>
      </c>
      <c r="S2342" s="7"/>
    </row>
    <row r="2343" spans="1:19" x14ac:dyDescent="0.25">
      <c r="A2343">
        <v>2405</v>
      </c>
      <c r="B2343" t="s">
        <v>7755</v>
      </c>
      <c r="C2343" t="s">
        <v>7519</v>
      </c>
      <c r="D2343" t="s">
        <v>10</v>
      </c>
      <c r="E2343" t="s">
        <v>11</v>
      </c>
      <c r="F2343" t="s">
        <v>7756</v>
      </c>
      <c r="G2343" t="s">
        <v>7757</v>
      </c>
      <c r="H2343" s="2" t="s">
        <v>7755</v>
      </c>
      <c r="I2343" s="2" t="s">
        <v>3</v>
      </c>
      <c r="J2343" s="4">
        <v>0</v>
      </c>
      <c r="K2343" s="4" t="s">
        <v>17051</v>
      </c>
      <c r="L2343">
        <f>IF(Tabla1[[#This Row],[Code relation 
(is preprint of)]]="NO", 2, 1)</f>
        <v>2</v>
      </c>
      <c r="Q2343" s="7"/>
      <c r="R2343" s="30">
        <f>$Q$2-Tabla1[[#This Row],[Date of posting in
 preprint server]]</f>
        <v>-43952</v>
      </c>
      <c r="S2343" s="7"/>
    </row>
    <row r="2344" spans="1:19" x14ac:dyDescent="0.25">
      <c r="A2344">
        <v>2406</v>
      </c>
      <c r="B2344" t="s">
        <v>7758</v>
      </c>
      <c r="C2344" t="s">
        <v>7519</v>
      </c>
      <c r="D2344" t="s">
        <v>10</v>
      </c>
      <c r="E2344" t="s">
        <v>11</v>
      </c>
      <c r="F2344" t="s">
        <v>7759</v>
      </c>
      <c r="G2344" t="s">
        <v>7760</v>
      </c>
      <c r="H2344" s="2" t="s">
        <v>7758</v>
      </c>
      <c r="I2344" s="2" t="s">
        <v>3</v>
      </c>
      <c r="J2344" s="4">
        <v>0</v>
      </c>
      <c r="K2344" s="4" t="s">
        <v>17051</v>
      </c>
      <c r="L2344">
        <f>IF(Tabla1[[#This Row],[Code relation 
(is preprint of)]]="NO", 2, 1)</f>
        <v>2</v>
      </c>
      <c r="Q2344" s="7"/>
      <c r="R2344" s="30">
        <f>$Q$2-Tabla1[[#This Row],[Date of posting in
 preprint server]]</f>
        <v>-43952</v>
      </c>
      <c r="S2344" s="7"/>
    </row>
    <row r="2345" spans="1:19" x14ac:dyDescent="0.25">
      <c r="A2345">
        <v>2408</v>
      </c>
      <c r="B2345" t="s">
        <v>7764</v>
      </c>
      <c r="C2345" t="s">
        <v>7519</v>
      </c>
      <c r="D2345" t="s">
        <v>10</v>
      </c>
      <c r="E2345" t="s">
        <v>11</v>
      </c>
      <c r="F2345" t="s">
        <v>7765</v>
      </c>
      <c r="G2345" t="s">
        <v>7766</v>
      </c>
      <c r="H2345" s="2" t="s">
        <v>7764</v>
      </c>
      <c r="I2345" s="2" t="s">
        <v>3</v>
      </c>
      <c r="J2345" s="4">
        <v>0</v>
      </c>
      <c r="K2345" s="4" t="s">
        <v>16831</v>
      </c>
      <c r="L2345">
        <f>IF(Tabla1[[#This Row],[Code relation 
(is preprint of)]]="NO", 2, 1)</f>
        <v>1</v>
      </c>
      <c r="M2345" s="24" t="s">
        <v>17386</v>
      </c>
      <c r="N2345" s="32" t="s">
        <v>17137</v>
      </c>
      <c r="O2345" s="32">
        <f>Tabla1[[#This Row],[Date of publication (data available online on scholarly journal)]]-Tabla1[[#This Row],[Date of posting in
 preprint server]]</f>
        <v>13</v>
      </c>
      <c r="P2345" s="19">
        <v>1</v>
      </c>
      <c r="Q2345" s="7"/>
      <c r="R2345" s="30">
        <f>$Q$2-Tabla1[[#This Row],[Date of posting in
 preprint server]]</f>
        <v>-43952</v>
      </c>
      <c r="S2345" s="7"/>
    </row>
    <row r="2346" spans="1:19" x14ac:dyDescent="0.25">
      <c r="A2346">
        <v>2409</v>
      </c>
      <c r="B2346" t="s">
        <v>7767</v>
      </c>
      <c r="C2346" t="s">
        <v>7519</v>
      </c>
      <c r="D2346" t="s">
        <v>10</v>
      </c>
      <c r="E2346" t="s">
        <v>11</v>
      </c>
      <c r="F2346" t="s">
        <v>7768</v>
      </c>
      <c r="G2346" t="s">
        <v>7769</v>
      </c>
      <c r="H2346" s="2" t="s">
        <v>7767</v>
      </c>
      <c r="I2346" s="2" t="s">
        <v>3</v>
      </c>
      <c r="J2346" s="4">
        <v>0</v>
      </c>
      <c r="K2346" s="4" t="s">
        <v>17051</v>
      </c>
      <c r="L2346">
        <f>IF(Tabla1[[#This Row],[Code relation 
(is preprint of)]]="NO", 2, 1)</f>
        <v>2</v>
      </c>
      <c r="Q2346" s="7"/>
      <c r="R2346" s="30">
        <f>$Q$2-Tabla1[[#This Row],[Date of posting in
 preprint server]]</f>
        <v>-43952</v>
      </c>
      <c r="S2346" s="7"/>
    </row>
    <row r="2347" spans="1:19" x14ac:dyDescent="0.25">
      <c r="A2347">
        <v>2410</v>
      </c>
      <c r="B2347" t="s">
        <v>7770</v>
      </c>
      <c r="C2347" t="s">
        <v>7519</v>
      </c>
      <c r="D2347" t="s">
        <v>10</v>
      </c>
      <c r="E2347" t="s">
        <v>11</v>
      </c>
      <c r="F2347" t="s">
        <v>7771</v>
      </c>
      <c r="G2347" t="s">
        <v>7772</v>
      </c>
      <c r="H2347" s="2" t="s">
        <v>7770</v>
      </c>
      <c r="I2347" s="2" t="s">
        <v>3</v>
      </c>
      <c r="J2347" s="4">
        <v>0</v>
      </c>
      <c r="K2347" s="4" t="s">
        <v>17051</v>
      </c>
      <c r="L2347">
        <f>IF(Tabla1[[#This Row],[Code relation 
(is preprint of)]]="NO", 2, 1)</f>
        <v>2</v>
      </c>
      <c r="Q2347" s="7"/>
      <c r="R2347" s="30">
        <f>$Q$2-Tabla1[[#This Row],[Date of posting in
 preprint server]]</f>
        <v>-43952</v>
      </c>
      <c r="S2347" s="7"/>
    </row>
    <row r="2348" spans="1:19" x14ac:dyDescent="0.25">
      <c r="A2348">
        <v>2447</v>
      </c>
      <c r="B2348" t="s">
        <v>7908</v>
      </c>
      <c r="C2348" t="s">
        <v>7801</v>
      </c>
      <c r="D2348" t="s">
        <v>10</v>
      </c>
      <c r="E2348" t="s">
        <v>11</v>
      </c>
      <c r="F2348" t="s">
        <v>7909</v>
      </c>
      <c r="G2348" t="s">
        <v>7910</v>
      </c>
      <c r="H2348" s="2" t="s">
        <v>7908</v>
      </c>
      <c r="I2348" s="2" t="s">
        <v>3</v>
      </c>
      <c r="J2348" s="4">
        <v>2</v>
      </c>
      <c r="K2348" s="4" t="s">
        <v>17051</v>
      </c>
      <c r="L2348">
        <f>IF(Tabla1[[#This Row],[Code relation 
(is preprint of)]]="NO", 2, 1)</f>
        <v>2</v>
      </c>
      <c r="Q2348" s="7"/>
      <c r="R2348" s="30">
        <f>$Q$2-Tabla1[[#This Row],[Date of posting in
 preprint server]]</f>
        <v>-43951</v>
      </c>
      <c r="S2348" s="7"/>
    </row>
    <row r="2349" spans="1:19" x14ac:dyDescent="0.25">
      <c r="A2349">
        <v>2448</v>
      </c>
      <c r="B2349" t="s">
        <v>7911</v>
      </c>
      <c r="C2349" t="s">
        <v>7801</v>
      </c>
      <c r="D2349" t="s">
        <v>10</v>
      </c>
      <c r="E2349" t="s">
        <v>11</v>
      </c>
      <c r="F2349" t="s">
        <v>7912</v>
      </c>
      <c r="G2349" t="s">
        <v>7913</v>
      </c>
      <c r="H2349" s="2" t="s">
        <v>7911</v>
      </c>
      <c r="I2349" s="2" t="s">
        <v>3</v>
      </c>
      <c r="J2349" s="4">
        <v>1</v>
      </c>
      <c r="K2349" s="4" t="s">
        <v>17051</v>
      </c>
      <c r="L2349">
        <f>IF(Tabla1[[#This Row],[Code relation 
(is preprint of)]]="NO", 2, 1)</f>
        <v>2</v>
      </c>
      <c r="Q2349" s="7"/>
      <c r="R2349" s="30">
        <f>$Q$2-Tabla1[[#This Row],[Date of posting in
 preprint server]]</f>
        <v>-43951</v>
      </c>
      <c r="S2349" s="7"/>
    </row>
    <row r="2350" spans="1:19" x14ac:dyDescent="0.25">
      <c r="A2350">
        <v>2449</v>
      </c>
      <c r="B2350" t="s">
        <v>7914</v>
      </c>
      <c r="C2350" t="s">
        <v>7801</v>
      </c>
      <c r="D2350" t="s">
        <v>10</v>
      </c>
      <c r="E2350" t="s">
        <v>11</v>
      </c>
      <c r="F2350" t="s">
        <v>7915</v>
      </c>
      <c r="G2350" t="s">
        <v>7916</v>
      </c>
      <c r="H2350" s="2" t="s">
        <v>7914</v>
      </c>
      <c r="I2350" s="2" t="s">
        <v>3</v>
      </c>
      <c r="J2350" s="4">
        <v>2</v>
      </c>
      <c r="K2350" s="4" t="s">
        <v>17051</v>
      </c>
      <c r="L2350">
        <f>IF(Tabla1[[#This Row],[Code relation 
(is preprint of)]]="NO", 2, 1)</f>
        <v>2</v>
      </c>
      <c r="Q2350" s="7"/>
      <c r="R2350" s="30">
        <f>$Q$2-Tabla1[[#This Row],[Date of posting in
 preprint server]]</f>
        <v>-43951</v>
      </c>
      <c r="S2350" s="7"/>
    </row>
    <row r="2351" spans="1:19" x14ac:dyDescent="0.25">
      <c r="A2351">
        <v>2450</v>
      </c>
      <c r="B2351" t="s">
        <v>7917</v>
      </c>
      <c r="C2351" t="s">
        <v>7801</v>
      </c>
      <c r="D2351" t="s">
        <v>10</v>
      </c>
      <c r="E2351" t="s">
        <v>11</v>
      </c>
      <c r="F2351" t="s">
        <v>7918</v>
      </c>
      <c r="G2351" t="s">
        <v>7919</v>
      </c>
      <c r="H2351" s="2" t="s">
        <v>7917</v>
      </c>
      <c r="I2351" s="2" t="s">
        <v>3</v>
      </c>
      <c r="J2351" s="4">
        <v>0</v>
      </c>
      <c r="K2351" s="4" t="s">
        <v>17051</v>
      </c>
      <c r="L2351">
        <f>IF(Tabla1[[#This Row],[Code relation 
(is preprint of)]]="NO", 2, 1)</f>
        <v>2</v>
      </c>
      <c r="Q2351" s="7"/>
      <c r="R2351" s="30">
        <f>$Q$2-Tabla1[[#This Row],[Date of posting in
 preprint server]]</f>
        <v>-43951</v>
      </c>
      <c r="S2351" s="7"/>
    </row>
    <row r="2352" spans="1:19" x14ac:dyDescent="0.25">
      <c r="A2352">
        <v>2451</v>
      </c>
      <c r="B2352" t="s">
        <v>7920</v>
      </c>
      <c r="C2352" t="s">
        <v>7801</v>
      </c>
      <c r="D2352" t="s">
        <v>10</v>
      </c>
      <c r="E2352" t="s">
        <v>11</v>
      </c>
      <c r="F2352" t="s">
        <v>7921</v>
      </c>
      <c r="G2352" t="s">
        <v>7922</v>
      </c>
      <c r="H2352" s="2" t="s">
        <v>7920</v>
      </c>
      <c r="I2352" s="2" t="s">
        <v>3</v>
      </c>
      <c r="J2352" s="4">
        <v>0</v>
      </c>
      <c r="K2352" s="4" t="s">
        <v>17051</v>
      </c>
      <c r="L2352">
        <f>IF(Tabla1[[#This Row],[Code relation 
(is preprint of)]]="NO", 2, 1)</f>
        <v>2</v>
      </c>
      <c r="Q2352" s="7"/>
      <c r="R2352" s="30">
        <f>$Q$2-Tabla1[[#This Row],[Date of posting in
 preprint server]]</f>
        <v>-43951</v>
      </c>
      <c r="S2352" s="7"/>
    </row>
    <row r="2353" spans="1:19" x14ac:dyDescent="0.25">
      <c r="A2353">
        <v>2452</v>
      </c>
      <c r="B2353" t="s">
        <v>7923</v>
      </c>
      <c r="C2353" t="s">
        <v>7801</v>
      </c>
      <c r="D2353" t="s">
        <v>10</v>
      </c>
      <c r="E2353" t="s">
        <v>11</v>
      </c>
      <c r="F2353" t="s">
        <v>7924</v>
      </c>
      <c r="G2353" t="s">
        <v>7925</v>
      </c>
      <c r="H2353" s="2" t="s">
        <v>7923</v>
      </c>
      <c r="I2353" s="2" t="s">
        <v>3</v>
      </c>
      <c r="J2353" s="4">
        <v>47</v>
      </c>
      <c r="K2353" s="4" t="s">
        <v>17051</v>
      </c>
      <c r="L2353">
        <f>IF(Tabla1[[#This Row],[Code relation 
(is preprint of)]]="NO", 2, 1)</f>
        <v>2</v>
      </c>
      <c r="Q2353" s="7"/>
      <c r="R2353" s="30">
        <f>$Q$2-Tabla1[[#This Row],[Date of posting in
 preprint server]]</f>
        <v>-43951</v>
      </c>
      <c r="S2353" s="7"/>
    </row>
    <row r="2354" spans="1:19" x14ac:dyDescent="0.25">
      <c r="A2354">
        <v>2453</v>
      </c>
      <c r="B2354" t="s">
        <v>7926</v>
      </c>
      <c r="C2354" t="s">
        <v>7801</v>
      </c>
      <c r="D2354" t="s">
        <v>10</v>
      </c>
      <c r="E2354" t="s">
        <v>11</v>
      </c>
      <c r="F2354" t="s">
        <v>7927</v>
      </c>
      <c r="G2354" t="s">
        <v>7928</v>
      </c>
      <c r="H2354" s="2" t="s">
        <v>7926</v>
      </c>
      <c r="I2354" s="2" t="s">
        <v>3</v>
      </c>
      <c r="J2354" s="4">
        <v>1</v>
      </c>
      <c r="K2354" s="4" t="s">
        <v>17051</v>
      </c>
      <c r="L2354">
        <f>IF(Tabla1[[#This Row],[Code relation 
(is preprint of)]]="NO", 2, 1)</f>
        <v>2</v>
      </c>
      <c r="Q2354" s="7"/>
      <c r="R2354" s="30">
        <f>$Q$2-Tabla1[[#This Row],[Date of posting in
 preprint server]]</f>
        <v>-43951</v>
      </c>
      <c r="S2354" s="7"/>
    </row>
    <row r="2355" spans="1:19" x14ac:dyDescent="0.25">
      <c r="A2355">
        <v>2454</v>
      </c>
      <c r="B2355" t="s">
        <v>7929</v>
      </c>
      <c r="C2355" t="s">
        <v>7801</v>
      </c>
      <c r="D2355" t="s">
        <v>10</v>
      </c>
      <c r="E2355" t="s">
        <v>11</v>
      </c>
      <c r="F2355" t="s">
        <v>7930</v>
      </c>
      <c r="G2355" t="s">
        <v>7931</v>
      </c>
      <c r="H2355" s="2" t="s">
        <v>7929</v>
      </c>
      <c r="I2355" s="2" t="s">
        <v>3</v>
      </c>
      <c r="J2355" s="4">
        <v>5</v>
      </c>
      <c r="K2355" s="4" t="s">
        <v>17051</v>
      </c>
      <c r="L2355">
        <f>IF(Tabla1[[#This Row],[Code relation 
(is preprint of)]]="NO", 2, 1)</f>
        <v>2</v>
      </c>
      <c r="Q2355" s="7"/>
      <c r="R2355" s="30">
        <f>$Q$2-Tabla1[[#This Row],[Date of posting in
 preprint server]]</f>
        <v>-43951</v>
      </c>
      <c r="S2355" s="7"/>
    </row>
    <row r="2356" spans="1:19" x14ac:dyDescent="0.25">
      <c r="A2356">
        <v>2455</v>
      </c>
      <c r="B2356" t="s">
        <v>7932</v>
      </c>
      <c r="C2356" t="s">
        <v>7801</v>
      </c>
      <c r="D2356" t="s">
        <v>10</v>
      </c>
      <c r="E2356" t="s">
        <v>11</v>
      </c>
      <c r="F2356" t="s">
        <v>7933</v>
      </c>
      <c r="G2356" t="s">
        <v>7934</v>
      </c>
      <c r="H2356" s="2" t="s">
        <v>7932</v>
      </c>
      <c r="I2356" s="2" t="s">
        <v>3</v>
      </c>
      <c r="J2356" s="4">
        <v>6</v>
      </c>
      <c r="K2356" s="4" t="s">
        <v>17051</v>
      </c>
      <c r="L2356">
        <f>IF(Tabla1[[#This Row],[Code relation 
(is preprint of)]]="NO", 2, 1)</f>
        <v>2</v>
      </c>
      <c r="Q2356" s="7"/>
      <c r="R2356" s="30">
        <f>$Q$2-Tabla1[[#This Row],[Date of posting in
 preprint server]]</f>
        <v>-43951</v>
      </c>
      <c r="S2356" s="7"/>
    </row>
    <row r="2357" spans="1:19" x14ac:dyDescent="0.25">
      <c r="A2357">
        <v>2456</v>
      </c>
      <c r="B2357" t="s">
        <v>7935</v>
      </c>
      <c r="C2357" t="s">
        <v>7801</v>
      </c>
      <c r="D2357" t="s">
        <v>10</v>
      </c>
      <c r="E2357" t="s">
        <v>11</v>
      </c>
      <c r="F2357" t="s">
        <v>7936</v>
      </c>
      <c r="G2357" t="s">
        <v>7937</v>
      </c>
      <c r="H2357" s="2" t="s">
        <v>7935</v>
      </c>
      <c r="I2357" s="2" t="s">
        <v>3</v>
      </c>
      <c r="J2357" s="4">
        <v>0</v>
      </c>
      <c r="K2357" s="4" t="s">
        <v>17051</v>
      </c>
      <c r="L2357">
        <f>IF(Tabla1[[#This Row],[Code relation 
(is preprint of)]]="NO", 2, 1)</f>
        <v>2</v>
      </c>
      <c r="Q2357" s="7"/>
      <c r="R2357" s="30">
        <f>$Q$2-Tabla1[[#This Row],[Date of posting in
 preprint server]]</f>
        <v>-43951</v>
      </c>
      <c r="S2357" s="7"/>
    </row>
    <row r="2358" spans="1:19" x14ac:dyDescent="0.25">
      <c r="A2358">
        <v>2457</v>
      </c>
      <c r="B2358" t="s">
        <v>7938</v>
      </c>
      <c r="C2358" t="s">
        <v>7801</v>
      </c>
      <c r="D2358" t="s">
        <v>10</v>
      </c>
      <c r="E2358" t="s">
        <v>11</v>
      </c>
      <c r="F2358" t="s">
        <v>7939</v>
      </c>
      <c r="G2358" t="s">
        <v>7940</v>
      </c>
      <c r="H2358" s="2" t="s">
        <v>7938</v>
      </c>
      <c r="I2358" s="2" t="s">
        <v>3</v>
      </c>
      <c r="J2358" s="4">
        <v>0</v>
      </c>
      <c r="K2358" s="4" t="s">
        <v>17051</v>
      </c>
      <c r="L2358">
        <f>IF(Tabla1[[#This Row],[Code relation 
(is preprint of)]]="NO", 2, 1)</f>
        <v>2</v>
      </c>
      <c r="Q2358" s="7"/>
      <c r="R2358" s="30">
        <f>$Q$2-Tabla1[[#This Row],[Date of posting in
 preprint server]]</f>
        <v>-43951</v>
      </c>
      <c r="S2358" s="7"/>
    </row>
    <row r="2359" spans="1:19" x14ac:dyDescent="0.25">
      <c r="A2359">
        <v>2458</v>
      </c>
      <c r="B2359" t="s">
        <v>7941</v>
      </c>
      <c r="C2359" t="s">
        <v>7801</v>
      </c>
      <c r="D2359" t="s">
        <v>10</v>
      </c>
      <c r="E2359" t="s">
        <v>11</v>
      </c>
      <c r="F2359" t="s">
        <v>7942</v>
      </c>
      <c r="G2359" t="s">
        <v>7943</v>
      </c>
      <c r="H2359" s="2" t="s">
        <v>7941</v>
      </c>
      <c r="I2359" s="2" t="s">
        <v>3</v>
      </c>
      <c r="J2359" s="4">
        <v>0</v>
      </c>
      <c r="K2359" s="4" t="s">
        <v>17051</v>
      </c>
      <c r="L2359">
        <f>IF(Tabla1[[#This Row],[Code relation 
(is preprint of)]]="NO", 2, 1)</f>
        <v>2</v>
      </c>
      <c r="Q2359" s="7"/>
      <c r="R2359" s="30">
        <f>$Q$2-Tabla1[[#This Row],[Date of posting in
 preprint server]]</f>
        <v>-43951</v>
      </c>
      <c r="S2359" s="7"/>
    </row>
    <row r="2360" spans="1:19" x14ac:dyDescent="0.25">
      <c r="A2360">
        <v>2459</v>
      </c>
      <c r="B2360" t="s">
        <v>7944</v>
      </c>
      <c r="C2360" t="s">
        <v>7801</v>
      </c>
      <c r="D2360" t="s">
        <v>10</v>
      </c>
      <c r="E2360" t="s">
        <v>11</v>
      </c>
      <c r="F2360" t="s">
        <v>7945</v>
      </c>
      <c r="G2360" t="s">
        <v>7946</v>
      </c>
      <c r="H2360" s="2" t="s">
        <v>7944</v>
      </c>
      <c r="I2360" s="2" t="s">
        <v>3</v>
      </c>
      <c r="J2360" s="4">
        <v>0</v>
      </c>
      <c r="K2360" s="4" t="s">
        <v>17051</v>
      </c>
      <c r="L2360">
        <f>IF(Tabla1[[#This Row],[Code relation 
(is preprint of)]]="NO", 2, 1)</f>
        <v>2</v>
      </c>
      <c r="Q2360" s="7"/>
      <c r="R2360" s="30">
        <f>$Q$2-Tabla1[[#This Row],[Date of posting in
 preprint server]]</f>
        <v>-43951</v>
      </c>
      <c r="S2360" s="7"/>
    </row>
    <row r="2361" spans="1:19" x14ac:dyDescent="0.25">
      <c r="A2361">
        <v>2460</v>
      </c>
      <c r="B2361" t="s">
        <v>7947</v>
      </c>
      <c r="C2361" t="s">
        <v>7801</v>
      </c>
      <c r="D2361" t="s">
        <v>10</v>
      </c>
      <c r="E2361" t="s">
        <v>11</v>
      </c>
      <c r="F2361" t="s">
        <v>7948</v>
      </c>
      <c r="G2361" t="s">
        <v>7949</v>
      </c>
      <c r="H2361" s="2" t="s">
        <v>7947</v>
      </c>
      <c r="I2361" s="2" t="s">
        <v>3</v>
      </c>
      <c r="J2361" s="4">
        <v>2</v>
      </c>
      <c r="K2361" s="4" t="s">
        <v>16832</v>
      </c>
      <c r="L2361">
        <f>IF(Tabla1[[#This Row],[Code relation 
(is preprint of)]]="NO", 2, 1)</f>
        <v>1</v>
      </c>
      <c r="M2361" s="24" t="s">
        <v>17368</v>
      </c>
      <c r="N2361" s="32" t="s">
        <v>17138</v>
      </c>
      <c r="O2361" s="32">
        <f>Tabla1[[#This Row],[Date of publication (data available online on scholarly journal)]]-Tabla1[[#This Row],[Date of posting in
 preprint server]]</f>
        <v>29</v>
      </c>
      <c r="P2361" s="19">
        <v>4</v>
      </c>
      <c r="Q2361" s="7"/>
      <c r="R2361" s="30">
        <f>$Q$2-Tabla1[[#This Row],[Date of posting in
 preprint server]]</f>
        <v>-43951</v>
      </c>
      <c r="S2361" s="7"/>
    </row>
    <row r="2362" spans="1:19" x14ac:dyDescent="0.25">
      <c r="A2362">
        <v>2461</v>
      </c>
      <c r="B2362" t="s">
        <v>7950</v>
      </c>
      <c r="C2362" t="s">
        <v>7801</v>
      </c>
      <c r="D2362" t="s">
        <v>10</v>
      </c>
      <c r="E2362" t="s">
        <v>11</v>
      </c>
      <c r="F2362" t="s">
        <v>7951</v>
      </c>
      <c r="G2362" t="s">
        <v>7952</v>
      </c>
      <c r="H2362" s="2" t="s">
        <v>7950</v>
      </c>
      <c r="I2362" s="2" t="s">
        <v>3</v>
      </c>
      <c r="J2362" s="4">
        <v>0</v>
      </c>
      <c r="K2362" s="4" t="s">
        <v>17051</v>
      </c>
      <c r="L2362">
        <f>IF(Tabla1[[#This Row],[Code relation 
(is preprint of)]]="NO", 2, 1)</f>
        <v>2</v>
      </c>
      <c r="Q2362" s="7"/>
      <c r="R2362" s="30">
        <f>$Q$2-Tabla1[[#This Row],[Date of posting in
 preprint server]]</f>
        <v>-43951</v>
      </c>
      <c r="S2362" s="7"/>
    </row>
    <row r="2363" spans="1:19" x14ac:dyDescent="0.25">
      <c r="A2363">
        <v>2462</v>
      </c>
      <c r="B2363" t="s">
        <v>7953</v>
      </c>
      <c r="C2363" t="s">
        <v>7801</v>
      </c>
      <c r="D2363" t="s">
        <v>10</v>
      </c>
      <c r="E2363" t="s">
        <v>11</v>
      </c>
      <c r="F2363" t="s">
        <v>7954</v>
      </c>
      <c r="G2363" t="s">
        <v>7955</v>
      </c>
      <c r="H2363" s="2" t="s">
        <v>7953</v>
      </c>
      <c r="I2363" s="2" t="s">
        <v>3</v>
      </c>
      <c r="J2363" s="4">
        <v>1</v>
      </c>
      <c r="K2363" s="4" t="s">
        <v>16833</v>
      </c>
      <c r="L2363">
        <f>IF(Tabla1[[#This Row],[Code relation 
(is preprint of)]]="NO", 2, 1)</f>
        <v>1</v>
      </c>
      <c r="M2363" s="24" t="s">
        <v>17395</v>
      </c>
      <c r="N2363" s="32" t="s">
        <v>17139</v>
      </c>
      <c r="O2363" s="32">
        <f>Tabla1[[#This Row],[Date of publication (data available online on scholarly journal)]]-Tabla1[[#This Row],[Date of posting in
 preprint server]]</f>
        <v>4</v>
      </c>
      <c r="P2363" s="19">
        <v>24</v>
      </c>
      <c r="Q2363" s="7"/>
      <c r="R2363" s="30">
        <f>$Q$2-Tabla1[[#This Row],[Date of posting in
 preprint server]]</f>
        <v>-43951</v>
      </c>
      <c r="S2363" s="7"/>
    </row>
    <row r="2364" spans="1:19" x14ac:dyDescent="0.25">
      <c r="A2364">
        <v>2463</v>
      </c>
      <c r="B2364" t="s">
        <v>7956</v>
      </c>
      <c r="C2364" t="s">
        <v>7801</v>
      </c>
      <c r="D2364" t="s">
        <v>10</v>
      </c>
      <c r="E2364" t="s">
        <v>11</v>
      </c>
      <c r="F2364" t="s">
        <v>7957</v>
      </c>
      <c r="G2364" t="s">
        <v>7958</v>
      </c>
      <c r="H2364" s="2" t="s">
        <v>7956</v>
      </c>
      <c r="I2364" s="2" t="s">
        <v>3</v>
      </c>
      <c r="J2364" s="4">
        <v>0</v>
      </c>
      <c r="K2364" s="4" t="s">
        <v>16834</v>
      </c>
      <c r="L2364">
        <f>IF(Tabla1[[#This Row],[Code relation 
(is preprint of)]]="NO", 2, 1)</f>
        <v>1</v>
      </c>
      <c r="M2364" s="24" t="s">
        <v>17396</v>
      </c>
      <c r="N2364" s="32" t="s">
        <v>17140</v>
      </c>
      <c r="O2364" s="32">
        <f>Tabla1[[#This Row],[Date of publication (data available online on scholarly journal)]]-Tabla1[[#This Row],[Date of posting in
 preprint server]]</f>
        <v>3</v>
      </c>
      <c r="P2364" s="19">
        <v>0</v>
      </c>
      <c r="Q2364" s="7"/>
      <c r="R2364" s="30">
        <f>$Q$2-Tabla1[[#This Row],[Date of posting in
 preprint server]]</f>
        <v>-43951</v>
      </c>
      <c r="S2364" s="7"/>
    </row>
    <row r="2365" spans="1:19" x14ac:dyDescent="0.25">
      <c r="A2365">
        <v>2464</v>
      </c>
      <c r="B2365" t="s">
        <v>7959</v>
      </c>
      <c r="C2365" t="s">
        <v>7801</v>
      </c>
      <c r="D2365" t="s">
        <v>10</v>
      </c>
      <c r="E2365" t="s">
        <v>11</v>
      </c>
      <c r="F2365" t="s">
        <v>7960</v>
      </c>
      <c r="G2365" t="s">
        <v>7961</v>
      </c>
      <c r="H2365" s="2" t="s">
        <v>7959</v>
      </c>
      <c r="I2365" s="2" t="s">
        <v>3</v>
      </c>
      <c r="J2365" s="4">
        <v>0</v>
      </c>
      <c r="K2365" s="4" t="s">
        <v>17051</v>
      </c>
      <c r="L2365">
        <f>IF(Tabla1[[#This Row],[Code relation 
(is preprint of)]]="NO", 2, 1)</f>
        <v>2</v>
      </c>
      <c r="Q2365" s="7"/>
      <c r="R2365" s="30">
        <f>$Q$2-Tabla1[[#This Row],[Date of posting in
 preprint server]]</f>
        <v>-43951</v>
      </c>
      <c r="S2365" s="7"/>
    </row>
    <row r="2366" spans="1:19" x14ac:dyDescent="0.25">
      <c r="A2366">
        <v>2465</v>
      </c>
      <c r="B2366" t="s">
        <v>7962</v>
      </c>
      <c r="C2366" t="s">
        <v>7801</v>
      </c>
      <c r="D2366" t="s">
        <v>10</v>
      </c>
      <c r="E2366" t="s">
        <v>11</v>
      </c>
      <c r="F2366" t="s">
        <v>7963</v>
      </c>
      <c r="G2366" t="s">
        <v>7964</v>
      </c>
      <c r="H2366" s="2" t="s">
        <v>7962</v>
      </c>
      <c r="I2366" s="2" t="s">
        <v>3</v>
      </c>
      <c r="J2366" s="4">
        <v>0</v>
      </c>
      <c r="K2366" s="4" t="s">
        <v>17051</v>
      </c>
      <c r="L2366">
        <f>IF(Tabla1[[#This Row],[Code relation 
(is preprint of)]]="NO", 2, 1)</f>
        <v>2</v>
      </c>
      <c r="Q2366" s="7"/>
      <c r="R2366" s="30">
        <f>$Q$2-Tabla1[[#This Row],[Date of posting in
 preprint server]]</f>
        <v>-43951</v>
      </c>
      <c r="S2366" s="7"/>
    </row>
    <row r="2367" spans="1:19" x14ac:dyDescent="0.25">
      <c r="A2367">
        <v>2466</v>
      </c>
      <c r="B2367" t="s">
        <v>7965</v>
      </c>
      <c r="C2367" t="s">
        <v>7801</v>
      </c>
      <c r="D2367" t="s">
        <v>10</v>
      </c>
      <c r="E2367" t="s">
        <v>11</v>
      </c>
      <c r="F2367" t="s">
        <v>7966</v>
      </c>
      <c r="G2367" t="s">
        <v>7967</v>
      </c>
      <c r="H2367" s="2" t="s">
        <v>7965</v>
      </c>
      <c r="I2367" s="2" t="s">
        <v>3</v>
      </c>
      <c r="J2367" s="4">
        <v>0</v>
      </c>
      <c r="K2367" s="4" t="s">
        <v>17051</v>
      </c>
      <c r="L2367">
        <f>IF(Tabla1[[#This Row],[Code relation 
(is preprint of)]]="NO", 2, 1)</f>
        <v>2</v>
      </c>
      <c r="Q2367" s="7"/>
      <c r="R2367" s="30">
        <f>$Q$2-Tabla1[[#This Row],[Date of posting in
 preprint server]]</f>
        <v>-43951</v>
      </c>
      <c r="S2367" s="7"/>
    </row>
    <row r="2368" spans="1:19" x14ac:dyDescent="0.25">
      <c r="A2368">
        <v>2467</v>
      </c>
      <c r="B2368" t="s">
        <v>7968</v>
      </c>
      <c r="C2368" t="s">
        <v>7801</v>
      </c>
      <c r="D2368" t="s">
        <v>10</v>
      </c>
      <c r="E2368" t="s">
        <v>11</v>
      </c>
      <c r="F2368" t="s">
        <v>7969</v>
      </c>
      <c r="G2368" t="s">
        <v>7970</v>
      </c>
      <c r="H2368" s="2" t="s">
        <v>7968</v>
      </c>
      <c r="I2368" s="2" t="s">
        <v>3</v>
      </c>
      <c r="J2368" s="4">
        <v>0</v>
      </c>
      <c r="K2368" s="4" t="s">
        <v>17051</v>
      </c>
      <c r="L2368">
        <f>IF(Tabla1[[#This Row],[Code relation 
(is preprint of)]]="NO", 2, 1)</f>
        <v>2</v>
      </c>
      <c r="Q2368" s="7"/>
      <c r="R2368" s="30">
        <f>$Q$2-Tabla1[[#This Row],[Date of posting in
 preprint server]]</f>
        <v>-43951</v>
      </c>
      <c r="S2368" s="7"/>
    </row>
    <row r="2369" spans="1:19" x14ac:dyDescent="0.25">
      <c r="A2369">
        <v>2468</v>
      </c>
      <c r="B2369" t="s">
        <v>7971</v>
      </c>
      <c r="C2369" t="s">
        <v>7801</v>
      </c>
      <c r="D2369" t="s">
        <v>10</v>
      </c>
      <c r="E2369" t="s">
        <v>11</v>
      </c>
      <c r="F2369" t="s">
        <v>7972</v>
      </c>
      <c r="G2369" t="s">
        <v>7973</v>
      </c>
      <c r="H2369" s="2" t="s">
        <v>7971</v>
      </c>
      <c r="I2369" s="2" t="s">
        <v>3</v>
      </c>
      <c r="J2369" s="4">
        <v>0</v>
      </c>
      <c r="K2369" s="4" t="s">
        <v>17051</v>
      </c>
      <c r="L2369">
        <f>IF(Tabla1[[#This Row],[Code relation 
(is preprint of)]]="NO", 2, 1)</f>
        <v>2</v>
      </c>
      <c r="Q2369" s="7"/>
      <c r="R2369" s="30">
        <f>$Q$2-Tabla1[[#This Row],[Date of posting in
 preprint server]]</f>
        <v>-43951</v>
      </c>
      <c r="S2369" s="7"/>
    </row>
    <row r="2370" spans="1:19" x14ac:dyDescent="0.25">
      <c r="A2370">
        <v>2469</v>
      </c>
      <c r="B2370" t="s">
        <v>7974</v>
      </c>
      <c r="C2370" t="s">
        <v>7801</v>
      </c>
      <c r="D2370" t="s">
        <v>10</v>
      </c>
      <c r="E2370" t="s">
        <v>11</v>
      </c>
      <c r="F2370" t="s">
        <v>7975</v>
      </c>
      <c r="G2370" t="s">
        <v>7976</v>
      </c>
      <c r="H2370" s="2" t="s">
        <v>7974</v>
      </c>
      <c r="I2370" s="2" t="s">
        <v>3</v>
      </c>
      <c r="J2370" s="4">
        <v>0</v>
      </c>
      <c r="K2370" s="4" t="s">
        <v>17051</v>
      </c>
      <c r="L2370">
        <f>IF(Tabla1[[#This Row],[Code relation 
(is preprint of)]]="NO", 2, 1)</f>
        <v>2</v>
      </c>
      <c r="Q2370" s="7"/>
      <c r="R2370" s="30">
        <f>$Q$2-Tabla1[[#This Row],[Date of posting in
 preprint server]]</f>
        <v>-43951</v>
      </c>
      <c r="S2370" s="7"/>
    </row>
    <row r="2371" spans="1:19" x14ac:dyDescent="0.25">
      <c r="A2371">
        <v>2470</v>
      </c>
      <c r="B2371" t="s">
        <v>7977</v>
      </c>
      <c r="C2371" t="s">
        <v>7801</v>
      </c>
      <c r="D2371" t="s">
        <v>10</v>
      </c>
      <c r="E2371" t="s">
        <v>11</v>
      </c>
      <c r="F2371" t="s">
        <v>7978</v>
      </c>
      <c r="G2371" t="s">
        <v>7979</v>
      </c>
      <c r="H2371" s="2" t="s">
        <v>7977</v>
      </c>
      <c r="I2371" s="2" t="s">
        <v>3</v>
      </c>
      <c r="J2371" s="4">
        <v>1</v>
      </c>
      <c r="K2371" s="4" t="s">
        <v>17051</v>
      </c>
      <c r="L2371">
        <f>IF(Tabla1[[#This Row],[Code relation 
(is preprint of)]]="NO", 2, 1)</f>
        <v>2</v>
      </c>
      <c r="Q2371" s="7"/>
      <c r="R2371" s="30">
        <f>$Q$2-Tabla1[[#This Row],[Date of posting in
 preprint server]]</f>
        <v>-43951</v>
      </c>
      <c r="S2371" s="7"/>
    </row>
    <row r="2372" spans="1:19" x14ac:dyDescent="0.25">
      <c r="A2372">
        <v>2471</v>
      </c>
      <c r="B2372" t="s">
        <v>7980</v>
      </c>
      <c r="C2372" t="s">
        <v>7801</v>
      </c>
      <c r="D2372" t="s">
        <v>10</v>
      </c>
      <c r="E2372" t="s">
        <v>11</v>
      </c>
      <c r="F2372" t="s">
        <v>7981</v>
      </c>
      <c r="G2372" t="s">
        <v>7982</v>
      </c>
      <c r="H2372" s="2" t="s">
        <v>7980</v>
      </c>
      <c r="I2372" s="2" t="s">
        <v>3</v>
      </c>
      <c r="J2372" s="4">
        <v>1</v>
      </c>
      <c r="K2372" s="4" t="s">
        <v>17051</v>
      </c>
      <c r="L2372">
        <f>IF(Tabla1[[#This Row],[Code relation 
(is preprint of)]]="NO", 2, 1)</f>
        <v>2</v>
      </c>
      <c r="Q2372" s="7"/>
      <c r="R2372" s="30">
        <f>$Q$2-Tabla1[[#This Row],[Date of posting in
 preprint server]]</f>
        <v>-43951</v>
      </c>
      <c r="S2372" s="7"/>
    </row>
    <row r="2373" spans="1:19" x14ac:dyDescent="0.25">
      <c r="A2373">
        <v>2472</v>
      </c>
      <c r="B2373" t="s">
        <v>7983</v>
      </c>
      <c r="C2373" t="s">
        <v>7801</v>
      </c>
      <c r="D2373" t="s">
        <v>10</v>
      </c>
      <c r="E2373" t="s">
        <v>11</v>
      </c>
      <c r="F2373" t="s">
        <v>7984</v>
      </c>
      <c r="G2373" t="s">
        <v>7985</v>
      </c>
      <c r="H2373" s="2" t="s">
        <v>7983</v>
      </c>
      <c r="I2373" s="2" t="s">
        <v>3</v>
      </c>
      <c r="J2373" s="4">
        <v>0</v>
      </c>
      <c r="K2373" s="4" t="s">
        <v>17051</v>
      </c>
      <c r="L2373">
        <f>IF(Tabla1[[#This Row],[Code relation 
(is preprint of)]]="NO", 2, 1)</f>
        <v>2</v>
      </c>
      <c r="Q2373" s="7"/>
      <c r="R2373" s="30">
        <f>$Q$2-Tabla1[[#This Row],[Date of posting in
 preprint server]]</f>
        <v>-43951</v>
      </c>
      <c r="S2373" s="7"/>
    </row>
    <row r="2374" spans="1:19" x14ac:dyDescent="0.25">
      <c r="A2374">
        <v>2473</v>
      </c>
      <c r="B2374" t="s">
        <v>7986</v>
      </c>
      <c r="C2374" t="s">
        <v>7801</v>
      </c>
      <c r="D2374" t="s">
        <v>10</v>
      </c>
      <c r="E2374" t="s">
        <v>11</v>
      </c>
      <c r="F2374" t="s">
        <v>7987</v>
      </c>
      <c r="G2374" t="s">
        <v>7988</v>
      </c>
      <c r="H2374" s="2" t="s">
        <v>7986</v>
      </c>
      <c r="I2374" s="2" t="s">
        <v>3</v>
      </c>
      <c r="J2374" s="4">
        <v>1</v>
      </c>
      <c r="K2374" s="4" t="s">
        <v>17051</v>
      </c>
      <c r="L2374">
        <f>IF(Tabla1[[#This Row],[Code relation 
(is preprint of)]]="NO", 2, 1)</f>
        <v>2</v>
      </c>
      <c r="Q2374" s="7"/>
      <c r="R2374" s="30">
        <f>$Q$2-Tabla1[[#This Row],[Date of posting in
 preprint server]]</f>
        <v>-43951</v>
      </c>
      <c r="S2374" s="7"/>
    </row>
    <row r="2375" spans="1:19" x14ac:dyDescent="0.25">
      <c r="A2375">
        <v>2474</v>
      </c>
      <c r="B2375" t="s">
        <v>7989</v>
      </c>
      <c r="C2375" t="s">
        <v>7801</v>
      </c>
      <c r="D2375" t="s">
        <v>10</v>
      </c>
      <c r="E2375" t="s">
        <v>11</v>
      </c>
      <c r="F2375" t="s">
        <v>7990</v>
      </c>
      <c r="G2375" t="s">
        <v>7991</v>
      </c>
      <c r="H2375" s="2" t="s">
        <v>7989</v>
      </c>
      <c r="I2375" s="2" t="s">
        <v>3</v>
      </c>
      <c r="J2375" s="4">
        <v>1</v>
      </c>
      <c r="K2375" s="4" t="s">
        <v>17051</v>
      </c>
      <c r="L2375">
        <f>IF(Tabla1[[#This Row],[Code relation 
(is preprint of)]]="NO", 2, 1)</f>
        <v>2</v>
      </c>
      <c r="Q2375" s="7"/>
      <c r="R2375" s="30">
        <f>$Q$2-Tabla1[[#This Row],[Date of posting in
 preprint server]]</f>
        <v>-43951</v>
      </c>
      <c r="S2375" s="7"/>
    </row>
    <row r="2376" spans="1:19" x14ac:dyDescent="0.25">
      <c r="A2376" s="18">
        <v>2475</v>
      </c>
      <c r="B2376" s="18" t="s">
        <v>7992</v>
      </c>
      <c r="C2376" s="18" t="s">
        <v>7801</v>
      </c>
      <c r="D2376" s="18" t="s">
        <v>10</v>
      </c>
      <c r="E2376" s="18" t="s">
        <v>11</v>
      </c>
      <c r="F2376" s="18" t="s">
        <v>7993</v>
      </c>
      <c r="G2376" s="18" t="s">
        <v>7994</v>
      </c>
      <c r="H2376" s="2" t="s">
        <v>7992</v>
      </c>
      <c r="I2376" s="2" t="s">
        <v>3</v>
      </c>
      <c r="J2376" s="18">
        <v>0</v>
      </c>
      <c r="K2376" s="18" t="s">
        <v>17051</v>
      </c>
      <c r="L2376" s="18">
        <f>IF(Tabla1[[#This Row],[Code relation 
(is preprint of)]]="NO", 2, 1)</f>
        <v>2</v>
      </c>
      <c r="Q2376" s="7"/>
      <c r="R2376" s="30">
        <f>$Q$2-Tabla1[[#This Row],[Date of posting in
 preprint server]]</f>
        <v>-43951</v>
      </c>
      <c r="S2376" s="7"/>
    </row>
    <row r="2377" spans="1:19" x14ac:dyDescent="0.25">
      <c r="A2377">
        <v>2476</v>
      </c>
      <c r="B2377" t="s">
        <v>7995</v>
      </c>
      <c r="C2377" t="s">
        <v>7801</v>
      </c>
      <c r="D2377" t="s">
        <v>10</v>
      </c>
      <c r="E2377" t="s">
        <v>11</v>
      </c>
      <c r="F2377" t="s">
        <v>7996</v>
      </c>
      <c r="G2377" t="s">
        <v>7997</v>
      </c>
      <c r="H2377" s="2" t="s">
        <v>7995</v>
      </c>
      <c r="I2377" s="2" t="s">
        <v>3</v>
      </c>
      <c r="J2377" s="4">
        <v>0</v>
      </c>
      <c r="K2377" s="4" t="s">
        <v>17051</v>
      </c>
      <c r="L2377">
        <f>IF(Tabla1[[#This Row],[Code relation 
(is preprint of)]]="NO", 2, 1)</f>
        <v>2</v>
      </c>
      <c r="Q2377" s="7"/>
      <c r="R2377" s="30">
        <f>$Q$2-Tabla1[[#This Row],[Date of posting in
 preprint server]]</f>
        <v>-43951</v>
      </c>
      <c r="S2377" s="7"/>
    </row>
    <row r="2378" spans="1:19" x14ac:dyDescent="0.25">
      <c r="A2378">
        <v>2478</v>
      </c>
      <c r="B2378" t="s">
        <v>8001</v>
      </c>
      <c r="C2378" t="s">
        <v>7801</v>
      </c>
      <c r="D2378" t="s">
        <v>10</v>
      </c>
      <c r="E2378" t="s">
        <v>11</v>
      </c>
      <c r="F2378" t="s">
        <v>8002</v>
      </c>
      <c r="G2378" t="s">
        <v>8003</v>
      </c>
      <c r="H2378" s="2" t="s">
        <v>8001</v>
      </c>
      <c r="I2378" s="2" t="s">
        <v>3</v>
      </c>
      <c r="J2378" s="4">
        <v>0</v>
      </c>
      <c r="K2378" s="4" t="s">
        <v>17051</v>
      </c>
      <c r="L2378">
        <f>IF(Tabla1[[#This Row],[Code relation 
(is preprint of)]]="NO", 2, 1)</f>
        <v>2</v>
      </c>
      <c r="Q2378" s="7"/>
      <c r="R2378" s="30">
        <f>$Q$2-Tabla1[[#This Row],[Date of posting in
 preprint server]]</f>
        <v>-43951</v>
      </c>
      <c r="S2378" s="7"/>
    </row>
    <row r="2379" spans="1:19" x14ac:dyDescent="0.25">
      <c r="A2379">
        <v>2479</v>
      </c>
      <c r="B2379" t="s">
        <v>8004</v>
      </c>
      <c r="C2379" t="s">
        <v>7801</v>
      </c>
      <c r="D2379" t="s">
        <v>10</v>
      </c>
      <c r="E2379" t="s">
        <v>11</v>
      </c>
      <c r="F2379" t="s">
        <v>8005</v>
      </c>
      <c r="G2379" t="s">
        <v>8006</v>
      </c>
      <c r="H2379" s="2" t="s">
        <v>8004</v>
      </c>
      <c r="I2379" s="2" t="s">
        <v>3</v>
      </c>
      <c r="J2379" s="4">
        <v>0</v>
      </c>
      <c r="K2379" s="4" t="s">
        <v>17051</v>
      </c>
      <c r="L2379">
        <f>IF(Tabla1[[#This Row],[Code relation 
(is preprint of)]]="NO", 2, 1)</f>
        <v>2</v>
      </c>
      <c r="Q2379" s="7"/>
      <c r="R2379" s="30">
        <f>$Q$2-Tabla1[[#This Row],[Date of posting in
 preprint server]]</f>
        <v>-43951</v>
      </c>
      <c r="S2379" s="7"/>
    </row>
    <row r="2380" spans="1:19" x14ac:dyDescent="0.25">
      <c r="A2380">
        <v>2480</v>
      </c>
      <c r="B2380" t="s">
        <v>8007</v>
      </c>
      <c r="C2380" t="s">
        <v>7801</v>
      </c>
      <c r="D2380" t="s">
        <v>10</v>
      </c>
      <c r="E2380" t="s">
        <v>11</v>
      </c>
      <c r="F2380" t="s">
        <v>8008</v>
      </c>
      <c r="G2380" t="s">
        <v>8009</v>
      </c>
      <c r="H2380" s="2" t="s">
        <v>8007</v>
      </c>
      <c r="I2380" s="2" t="s">
        <v>3</v>
      </c>
      <c r="J2380" s="4">
        <v>1</v>
      </c>
      <c r="K2380" s="4" t="s">
        <v>17051</v>
      </c>
      <c r="L2380">
        <f>IF(Tabla1[[#This Row],[Code relation 
(is preprint of)]]="NO", 2, 1)</f>
        <v>2</v>
      </c>
      <c r="Q2380" s="7"/>
      <c r="R2380" s="30">
        <f>$Q$2-Tabla1[[#This Row],[Date of posting in
 preprint server]]</f>
        <v>-43951</v>
      </c>
      <c r="S2380" s="7"/>
    </row>
    <row r="2381" spans="1:19" x14ac:dyDescent="0.25">
      <c r="A2381">
        <v>2483</v>
      </c>
      <c r="B2381" t="s">
        <v>8016</v>
      </c>
      <c r="C2381" t="s">
        <v>7801</v>
      </c>
      <c r="D2381" t="s">
        <v>10</v>
      </c>
      <c r="E2381" t="s">
        <v>11</v>
      </c>
      <c r="F2381" t="s">
        <v>8017</v>
      </c>
      <c r="G2381" t="s">
        <v>8018</v>
      </c>
      <c r="H2381" s="2" t="s">
        <v>8016</v>
      </c>
      <c r="I2381" s="2" t="s">
        <v>3</v>
      </c>
      <c r="J2381" s="4">
        <v>0</v>
      </c>
      <c r="K2381" s="4" t="s">
        <v>17051</v>
      </c>
      <c r="L2381">
        <f>IF(Tabla1[[#This Row],[Code relation 
(is preprint of)]]="NO", 2, 1)</f>
        <v>2</v>
      </c>
      <c r="Q2381" s="7"/>
      <c r="R2381" s="30">
        <f>$Q$2-Tabla1[[#This Row],[Date of posting in
 preprint server]]</f>
        <v>-43951</v>
      </c>
      <c r="S2381" s="7"/>
    </row>
    <row r="2382" spans="1:19" x14ac:dyDescent="0.25">
      <c r="A2382">
        <v>2504</v>
      </c>
      <c r="B2382" t="s">
        <v>8097</v>
      </c>
      <c r="C2382" t="s">
        <v>8026</v>
      </c>
      <c r="D2382" t="s">
        <v>10</v>
      </c>
      <c r="E2382" t="s">
        <v>11</v>
      </c>
      <c r="F2382" t="s">
        <v>8098</v>
      </c>
      <c r="G2382" t="s">
        <v>8099</v>
      </c>
      <c r="H2382" s="2" t="s">
        <v>8097</v>
      </c>
      <c r="I2382" s="2" t="s">
        <v>3</v>
      </c>
      <c r="J2382" s="4">
        <v>1</v>
      </c>
      <c r="K2382" s="4" t="s">
        <v>16835</v>
      </c>
      <c r="L2382">
        <f>IF(Tabla1[[#This Row],[Code relation 
(is preprint of)]]="NO", 2, 1)</f>
        <v>1</v>
      </c>
      <c r="M2382" s="28">
        <v>43991</v>
      </c>
      <c r="N2382" s="32" t="s">
        <v>17141</v>
      </c>
      <c r="O2382" s="32">
        <f>Tabla1[[#This Row],[Date of publication (data available online on scholarly journal)]]-Tabla1[[#This Row],[Date of posting in
 preprint server]]</f>
        <v>41</v>
      </c>
      <c r="P2382" s="19">
        <v>1</v>
      </c>
      <c r="Q2382" s="7"/>
      <c r="R2382" s="30">
        <f>$Q$2-Tabla1[[#This Row],[Date of posting in
 preprint server]]</f>
        <v>-43950</v>
      </c>
      <c r="S2382" s="7"/>
    </row>
    <row r="2383" spans="1:19" x14ac:dyDescent="0.25">
      <c r="A2383">
        <v>2505</v>
      </c>
      <c r="B2383" t="s">
        <v>8100</v>
      </c>
      <c r="C2383" t="s">
        <v>8026</v>
      </c>
      <c r="D2383" t="s">
        <v>10</v>
      </c>
      <c r="E2383" t="s">
        <v>11</v>
      </c>
      <c r="F2383" t="s">
        <v>8101</v>
      </c>
      <c r="G2383" t="s">
        <v>8102</v>
      </c>
      <c r="H2383" s="2" t="s">
        <v>8100</v>
      </c>
      <c r="I2383" s="2" t="s">
        <v>3</v>
      </c>
      <c r="J2383" s="4">
        <v>1</v>
      </c>
      <c r="K2383" s="4" t="s">
        <v>17051</v>
      </c>
      <c r="L2383">
        <f>IF(Tabla1[[#This Row],[Code relation 
(is preprint of)]]="NO", 2, 1)</f>
        <v>2</v>
      </c>
      <c r="Q2383" s="7"/>
      <c r="R2383" s="30">
        <f>$Q$2-Tabla1[[#This Row],[Date of posting in
 preprint server]]</f>
        <v>-43950</v>
      </c>
      <c r="S2383" s="7"/>
    </row>
    <row r="2384" spans="1:19" x14ac:dyDescent="0.25">
      <c r="A2384">
        <v>2507</v>
      </c>
      <c r="B2384" t="s">
        <v>8106</v>
      </c>
      <c r="C2384" t="s">
        <v>8026</v>
      </c>
      <c r="D2384" t="s">
        <v>10</v>
      </c>
      <c r="E2384" t="s">
        <v>11</v>
      </c>
      <c r="F2384" t="s">
        <v>8107</v>
      </c>
      <c r="G2384" t="s">
        <v>8108</v>
      </c>
      <c r="H2384" s="2" t="s">
        <v>8106</v>
      </c>
      <c r="I2384" s="2" t="s">
        <v>3</v>
      </c>
      <c r="J2384" s="4">
        <v>0</v>
      </c>
      <c r="K2384" s="4" t="s">
        <v>17051</v>
      </c>
      <c r="L2384">
        <f>IF(Tabla1[[#This Row],[Code relation 
(is preprint of)]]="NO", 2, 1)</f>
        <v>2</v>
      </c>
      <c r="Q2384" s="7"/>
      <c r="R2384" s="30">
        <f>$Q$2-Tabla1[[#This Row],[Date of posting in
 preprint server]]</f>
        <v>-43950</v>
      </c>
      <c r="S2384" s="7"/>
    </row>
    <row r="2385" spans="1:19" x14ac:dyDescent="0.25">
      <c r="A2385">
        <v>2508</v>
      </c>
      <c r="B2385" t="s">
        <v>8109</v>
      </c>
      <c r="C2385" t="s">
        <v>8026</v>
      </c>
      <c r="D2385" t="s">
        <v>10</v>
      </c>
      <c r="E2385" t="s">
        <v>11</v>
      </c>
      <c r="F2385" t="s">
        <v>8110</v>
      </c>
      <c r="G2385" t="s">
        <v>8111</v>
      </c>
      <c r="H2385" s="2" t="s">
        <v>8109</v>
      </c>
      <c r="I2385" s="2" t="s">
        <v>3</v>
      </c>
      <c r="J2385" s="4">
        <v>0</v>
      </c>
      <c r="K2385" s="4" t="s">
        <v>17051</v>
      </c>
      <c r="L2385">
        <f>IF(Tabla1[[#This Row],[Code relation 
(is preprint of)]]="NO", 2, 1)</f>
        <v>2</v>
      </c>
      <c r="Q2385" s="7"/>
      <c r="R2385" s="30">
        <f>$Q$2-Tabla1[[#This Row],[Date of posting in
 preprint server]]</f>
        <v>-43950</v>
      </c>
      <c r="S2385" s="7"/>
    </row>
    <row r="2386" spans="1:19" x14ac:dyDescent="0.25">
      <c r="A2386">
        <v>2509</v>
      </c>
      <c r="B2386" t="s">
        <v>8112</v>
      </c>
      <c r="C2386" t="s">
        <v>8026</v>
      </c>
      <c r="D2386" t="s">
        <v>10</v>
      </c>
      <c r="E2386" t="s">
        <v>11</v>
      </c>
      <c r="F2386" t="s">
        <v>8113</v>
      </c>
      <c r="G2386" t="s">
        <v>8114</v>
      </c>
      <c r="H2386" s="2" t="s">
        <v>8112</v>
      </c>
      <c r="I2386" s="2" t="s">
        <v>3</v>
      </c>
      <c r="J2386" s="4">
        <v>0</v>
      </c>
      <c r="K2386" s="4" t="s">
        <v>17051</v>
      </c>
      <c r="L2386">
        <f>IF(Tabla1[[#This Row],[Code relation 
(is preprint of)]]="NO", 2, 1)</f>
        <v>2</v>
      </c>
      <c r="Q2386" s="7"/>
      <c r="R2386" s="30">
        <f>$Q$2-Tabla1[[#This Row],[Date of posting in
 preprint server]]</f>
        <v>-43950</v>
      </c>
      <c r="S2386" s="7"/>
    </row>
    <row r="2387" spans="1:19" x14ac:dyDescent="0.25">
      <c r="A2387">
        <v>2510</v>
      </c>
      <c r="B2387" t="s">
        <v>8115</v>
      </c>
      <c r="C2387" t="s">
        <v>8026</v>
      </c>
      <c r="D2387" t="s">
        <v>10</v>
      </c>
      <c r="E2387" t="s">
        <v>11</v>
      </c>
      <c r="F2387" t="s">
        <v>8116</v>
      </c>
      <c r="G2387" t="s">
        <v>8117</v>
      </c>
      <c r="H2387" s="2" t="s">
        <v>8115</v>
      </c>
      <c r="I2387" s="2" t="s">
        <v>3</v>
      </c>
      <c r="J2387" s="4">
        <v>0</v>
      </c>
      <c r="K2387" s="4" t="s">
        <v>17051</v>
      </c>
      <c r="L2387">
        <f>IF(Tabla1[[#This Row],[Code relation 
(is preprint of)]]="NO", 2, 1)</f>
        <v>2</v>
      </c>
      <c r="Q2387" s="7"/>
      <c r="R2387" s="30">
        <f>$Q$2-Tabla1[[#This Row],[Date of posting in
 preprint server]]</f>
        <v>-43950</v>
      </c>
      <c r="S2387" s="7"/>
    </row>
    <row r="2388" spans="1:19" x14ac:dyDescent="0.25">
      <c r="A2388">
        <v>2511</v>
      </c>
      <c r="B2388" t="s">
        <v>8118</v>
      </c>
      <c r="C2388" t="s">
        <v>8026</v>
      </c>
      <c r="D2388" t="s">
        <v>10</v>
      </c>
      <c r="E2388" t="s">
        <v>11</v>
      </c>
      <c r="F2388" t="s">
        <v>8119</v>
      </c>
      <c r="G2388" t="s">
        <v>8120</v>
      </c>
      <c r="H2388" s="2" t="s">
        <v>8118</v>
      </c>
      <c r="I2388" s="2" t="s">
        <v>3</v>
      </c>
      <c r="J2388" s="4">
        <v>4</v>
      </c>
      <c r="K2388" s="4" t="s">
        <v>17051</v>
      </c>
      <c r="L2388">
        <f>IF(Tabla1[[#This Row],[Code relation 
(is preprint of)]]="NO", 2, 1)</f>
        <v>2</v>
      </c>
      <c r="Q2388" s="7"/>
      <c r="R2388" s="30">
        <f>$Q$2-Tabla1[[#This Row],[Date of posting in
 preprint server]]</f>
        <v>-43950</v>
      </c>
      <c r="S2388" s="7"/>
    </row>
    <row r="2389" spans="1:19" x14ac:dyDescent="0.25">
      <c r="A2389">
        <v>2512</v>
      </c>
      <c r="B2389" t="s">
        <v>8121</v>
      </c>
      <c r="C2389" t="s">
        <v>8026</v>
      </c>
      <c r="D2389" t="s">
        <v>10</v>
      </c>
      <c r="E2389" t="s">
        <v>11</v>
      </c>
      <c r="F2389" t="s">
        <v>8122</v>
      </c>
      <c r="G2389" t="s">
        <v>8123</v>
      </c>
      <c r="H2389" s="2" t="s">
        <v>8121</v>
      </c>
      <c r="I2389" s="2" t="s">
        <v>3</v>
      </c>
      <c r="J2389" s="4">
        <v>0</v>
      </c>
      <c r="K2389" s="4" t="s">
        <v>17051</v>
      </c>
      <c r="L2389">
        <f>IF(Tabla1[[#This Row],[Code relation 
(is preprint of)]]="NO", 2, 1)</f>
        <v>2</v>
      </c>
      <c r="Q2389" s="7"/>
      <c r="R2389" s="30">
        <f>$Q$2-Tabla1[[#This Row],[Date of posting in
 preprint server]]</f>
        <v>-43950</v>
      </c>
      <c r="S2389" s="7"/>
    </row>
    <row r="2390" spans="1:19" x14ac:dyDescent="0.25">
      <c r="A2390">
        <v>2513</v>
      </c>
      <c r="B2390" t="s">
        <v>8124</v>
      </c>
      <c r="C2390" t="s">
        <v>8026</v>
      </c>
      <c r="D2390" t="s">
        <v>10</v>
      </c>
      <c r="E2390" t="s">
        <v>11</v>
      </c>
      <c r="F2390" t="s">
        <v>8125</v>
      </c>
      <c r="G2390" t="s">
        <v>8126</v>
      </c>
      <c r="H2390" s="2" t="s">
        <v>8124</v>
      </c>
      <c r="I2390" s="2" t="s">
        <v>3</v>
      </c>
      <c r="J2390" s="4">
        <v>0</v>
      </c>
      <c r="K2390" s="4" t="s">
        <v>17051</v>
      </c>
      <c r="L2390">
        <f>IF(Tabla1[[#This Row],[Code relation 
(is preprint of)]]="NO", 2, 1)</f>
        <v>2</v>
      </c>
      <c r="Q2390" s="7"/>
      <c r="R2390" s="30">
        <f>$Q$2-Tabla1[[#This Row],[Date of posting in
 preprint server]]</f>
        <v>-43950</v>
      </c>
      <c r="S2390" s="7"/>
    </row>
    <row r="2391" spans="1:19" x14ac:dyDescent="0.25">
      <c r="A2391">
        <v>2514</v>
      </c>
      <c r="B2391" t="s">
        <v>8127</v>
      </c>
      <c r="C2391" t="s">
        <v>8026</v>
      </c>
      <c r="D2391" t="s">
        <v>10</v>
      </c>
      <c r="E2391" t="s">
        <v>11</v>
      </c>
      <c r="F2391" t="s">
        <v>8128</v>
      </c>
      <c r="G2391" t="s">
        <v>8129</v>
      </c>
      <c r="H2391" s="2" t="s">
        <v>8127</v>
      </c>
      <c r="I2391" s="2" t="s">
        <v>3</v>
      </c>
      <c r="J2391" s="4">
        <v>2</v>
      </c>
      <c r="K2391" s="4" t="s">
        <v>17051</v>
      </c>
      <c r="L2391">
        <f>IF(Tabla1[[#This Row],[Code relation 
(is preprint of)]]="NO", 2, 1)</f>
        <v>2</v>
      </c>
      <c r="Q2391" s="7"/>
      <c r="R2391" s="30">
        <f>$Q$2-Tabla1[[#This Row],[Date of posting in
 preprint server]]</f>
        <v>-43950</v>
      </c>
      <c r="S2391" s="7"/>
    </row>
    <row r="2392" spans="1:19" x14ac:dyDescent="0.25">
      <c r="A2392">
        <v>2515</v>
      </c>
      <c r="B2392" t="s">
        <v>8130</v>
      </c>
      <c r="C2392" t="s">
        <v>8026</v>
      </c>
      <c r="D2392" t="s">
        <v>10</v>
      </c>
      <c r="E2392" t="s">
        <v>11</v>
      </c>
      <c r="F2392" t="s">
        <v>8131</v>
      </c>
      <c r="G2392" t="s">
        <v>8132</v>
      </c>
      <c r="H2392" s="2" t="s">
        <v>8130</v>
      </c>
      <c r="I2392" s="2" t="s">
        <v>3</v>
      </c>
      <c r="J2392" s="4">
        <v>1</v>
      </c>
      <c r="K2392" s="4" t="s">
        <v>17051</v>
      </c>
      <c r="L2392">
        <f>IF(Tabla1[[#This Row],[Code relation 
(is preprint of)]]="NO", 2, 1)</f>
        <v>2</v>
      </c>
      <c r="Q2392" s="7"/>
      <c r="R2392" s="30">
        <f>$Q$2-Tabla1[[#This Row],[Date of posting in
 preprint server]]</f>
        <v>-43950</v>
      </c>
      <c r="S2392" s="7"/>
    </row>
    <row r="2393" spans="1:19" x14ac:dyDescent="0.25">
      <c r="A2393">
        <v>2516</v>
      </c>
      <c r="B2393" t="s">
        <v>8133</v>
      </c>
      <c r="C2393" t="s">
        <v>8026</v>
      </c>
      <c r="D2393" t="s">
        <v>10</v>
      </c>
      <c r="E2393" t="s">
        <v>11</v>
      </c>
      <c r="F2393" t="s">
        <v>8134</v>
      </c>
      <c r="G2393" t="s">
        <v>8135</v>
      </c>
      <c r="H2393" s="2" t="s">
        <v>8133</v>
      </c>
      <c r="I2393" s="2" t="s">
        <v>3</v>
      </c>
      <c r="J2393" s="4">
        <v>0</v>
      </c>
      <c r="K2393" s="4" t="s">
        <v>17051</v>
      </c>
      <c r="L2393">
        <f>IF(Tabla1[[#This Row],[Code relation 
(is preprint of)]]="NO", 2, 1)</f>
        <v>2</v>
      </c>
      <c r="Q2393" s="7"/>
      <c r="R2393" s="30">
        <f>$Q$2-Tabla1[[#This Row],[Date of posting in
 preprint server]]</f>
        <v>-43950</v>
      </c>
      <c r="S2393" s="7"/>
    </row>
    <row r="2394" spans="1:19" x14ac:dyDescent="0.25">
      <c r="A2394">
        <v>2517</v>
      </c>
      <c r="B2394" t="s">
        <v>8136</v>
      </c>
      <c r="C2394" t="s">
        <v>8026</v>
      </c>
      <c r="D2394" t="s">
        <v>10</v>
      </c>
      <c r="E2394" t="s">
        <v>11</v>
      </c>
      <c r="F2394" t="s">
        <v>8137</v>
      </c>
      <c r="G2394" t="s">
        <v>8138</v>
      </c>
      <c r="H2394" s="2" t="s">
        <v>8136</v>
      </c>
      <c r="I2394" s="2" t="s">
        <v>3</v>
      </c>
      <c r="J2394" s="4">
        <v>3</v>
      </c>
      <c r="K2394" s="4" t="s">
        <v>17051</v>
      </c>
      <c r="L2394">
        <f>IF(Tabla1[[#This Row],[Code relation 
(is preprint of)]]="NO", 2, 1)</f>
        <v>2</v>
      </c>
      <c r="Q2394" s="7"/>
      <c r="R2394" s="30">
        <f>$Q$2-Tabla1[[#This Row],[Date of posting in
 preprint server]]</f>
        <v>-43950</v>
      </c>
      <c r="S2394" s="7"/>
    </row>
    <row r="2395" spans="1:19" x14ac:dyDescent="0.25">
      <c r="A2395">
        <v>2518</v>
      </c>
      <c r="B2395" t="s">
        <v>8139</v>
      </c>
      <c r="C2395" t="s">
        <v>8026</v>
      </c>
      <c r="D2395" t="s">
        <v>10</v>
      </c>
      <c r="E2395" t="s">
        <v>11</v>
      </c>
      <c r="F2395" t="s">
        <v>8140</v>
      </c>
      <c r="G2395" t="s">
        <v>8141</v>
      </c>
      <c r="H2395" s="2" t="s">
        <v>8139</v>
      </c>
      <c r="I2395" s="2" t="s">
        <v>3</v>
      </c>
      <c r="J2395" s="4">
        <v>0</v>
      </c>
      <c r="K2395" s="4" t="s">
        <v>17051</v>
      </c>
      <c r="L2395">
        <f>IF(Tabla1[[#This Row],[Code relation 
(is preprint of)]]="NO", 2, 1)</f>
        <v>2</v>
      </c>
      <c r="Q2395" s="7"/>
      <c r="R2395" s="30">
        <f>$Q$2-Tabla1[[#This Row],[Date of posting in
 preprint server]]</f>
        <v>-43950</v>
      </c>
      <c r="S2395" s="7"/>
    </row>
    <row r="2396" spans="1:19" x14ac:dyDescent="0.25">
      <c r="A2396">
        <v>2519</v>
      </c>
      <c r="B2396" t="s">
        <v>8142</v>
      </c>
      <c r="C2396" t="s">
        <v>8026</v>
      </c>
      <c r="D2396" t="s">
        <v>10</v>
      </c>
      <c r="E2396" t="s">
        <v>11</v>
      </c>
      <c r="F2396" t="s">
        <v>8143</v>
      </c>
      <c r="G2396" t="s">
        <v>8144</v>
      </c>
      <c r="H2396" s="2" t="s">
        <v>8142</v>
      </c>
      <c r="I2396" s="2" t="s">
        <v>3</v>
      </c>
      <c r="J2396" s="4">
        <v>0</v>
      </c>
      <c r="K2396" s="4" t="s">
        <v>17051</v>
      </c>
      <c r="L2396">
        <f>IF(Tabla1[[#This Row],[Code relation 
(is preprint of)]]="NO", 2, 1)</f>
        <v>2</v>
      </c>
      <c r="Q2396" s="7"/>
      <c r="R2396" s="30">
        <f>$Q$2-Tabla1[[#This Row],[Date of posting in
 preprint server]]</f>
        <v>-43950</v>
      </c>
      <c r="S2396" s="7"/>
    </row>
    <row r="2397" spans="1:19" x14ac:dyDescent="0.25">
      <c r="A2397">
        <v>2520</v>
      </c>
      <c r="B2397" t="s">
        <v>8145</v>
      </c>
      <c r="C2397" t="s">
        <v>8026</v>
      </c>
      <c r="D2397" t="s">
        <v>10</v>
      </c>
      <c r="E2397" t="s">
        <v>11</v>
      </c>
      <c r="F2397" t="s">
        <v>8146</v>
      </c>
      <c r="G2397" t="s">
        <v>8147</v>
      </c>
      <c r="H2397" s="2" t="s">
        <v>8145</v>
      </c>
      <c r="I2397" s="2" t="s">
        <v>3</v>
      </c>
      <c r="J2397" s="4">
        <v>0</v>
      </c>
      <c r="K2397" s="4" t="s">
        <v>17051</v>
      </c>
      <c r="L2397">
        <f>IF(Tabla1[[#This Row],[Code relation 
(is preprint of)]]="NO", 2, 1)</f>
        <v>2</v>
      </c>
      <c r="Q2397" s="7"/>
      <c r="R2397" s="30">
        <f>$Q$2-Tabla1[[#This Row],[Date of posting in
 preprint server]]</f>
        <v>-43950</v>
      </c>
      <c r="S2397" s="7"/>
    </row>
    <row r="2398" spans="1:19" x14ac:dyDescent="0.25">
      <c r="A2398">
        <v>2521</v>
      </c>
      <c r="B2398" t="s">
        <v>8148</v>
      </c>
      <c r="C2398" t="s">
        <v>8026</v>
      </c>
      <c r="D2398" t="s">
        <v>10</v>
      </c>
      <c r="E2398" t="s">
        <v>11</v>
      </c>
      <c r="F2398" t="s">
        <v>8149</v>
      </c>
      <c r="G2398" t="s">
        <v>8150</v>
      </c>
      <c r="H2398" s="2" t="s">
        <v>8148</v>
      </c>
      <c r="I2398" s="2" t="s">
        <v>3</v>
      </c>
      <c r="J2398" s="4">
        <v>0</v>
      </c>
      <c r="K2398" s="4" t="s">
        <v>17051</v>
      </c>
      <c r="L2398">
        <f>IF(Tabla1[[#This Row],[Code relation 
(is preprint of)]]="NO", 2, 1)</f>
        <v>2</v>
      </c>
      <c r="Q2398" s="7"/>
      <c r="R2398" s="30">
        <f>$Q$2-Tabla1[[#This Row],[Date of posting in
 preprint server]]</f>
        <v>-43950</v>
      </c>
      <c r="S2398" s="7"/>
    </row>
    <row r="2399" spans="1:19" x14ac:dyDescent="0.25">
      <c r="A2399">
        <v>2522</v>
      </c>
      <c r="B2399" t="s">
        <v>8151</v>
      </c>
      <c r="C2399" t="s">
        <v>8026</v>
      </c>
      <c r="D2399" t="s">
        <v>10</v>
      </c>
      <c r="E2399" t="s">
        <v>11</v>
      </c>
      <c r="F2399" t="s">
        <v>8152</v>
      </c>
      <c r="G2399" t="s">
        <v>8153</v>
      </c>
      <c r="H2399" s="2" t="s">
        <v>8151</v>
      </c>
      <c r="I2399" s="2" t="s">
        <v>3</v>
      </c>
      <c r="J2399" s="4">
        <v>0</v>
      </c>
      <c r="K2399" s="4" t="s">
        <v>17051</v>
      </c>
      <c r="L2399">
        <f>IF(Tabla1[[#This Row],[Code relation 
(is preprint of)]]="NO", 2, 1)</f>
        <v>2</v>
      </c>
      <c r="Q2399" s="7"/>
      <c r="R2399" s="30">
        <f>$Q$2-Tabla1[[#This Row],[Date of posting in
 preprint server]]</f>
        <v>-43950</v>
      </c>
      <c r="S2399" s="7"/>
    </row>
    <row r="2400" spans="1:19" x14ac:dyDescent="0.25">
      <c r="A2400">
        <v>2523</v>
      </c>
      <c r="B2400" t="s">
        <v>8154</v>
      </c>
      <c r="C2400" t="s">
        <v>8026</v>
      </c>
      <c r="D2400" t="s">
        <v>10</v>
      </c>
      <c r="E2400" t="s">
        <v>11</v>
      </c>
      <c r="F2400" t="s">
        <v>8155</v>
      </c>
      <c r="G2400" t="s">
        <v>8156</v>
      </c>
      <c r="H2400" s="2" t="s">
        <v>8154</v>
      </c>
      <c r="I2400" s="2" t="s">
        <v>3</v>
      </c>
      <c r="J2400" s="4">
        <v>0</v>
      </c>
      <c r="K2400" s="4" t="s">
        <v>17051</v>
      </c>
      <c r="L2400">
        <f>IF(Tabla1[[#This Row],[Code relation 
(is preprint of)]]="NO", 2, 1)</f>
        <v>2</v>
      </c>
      <c r="Q2400" s="7"/>
      <c r="R2400" s="30">
        <f>$Q$2-Tabla1[[#This Row],[Date of posting in
 preprint server]]</f>
        <v>-43950</v>
      </c>
      <c r="S2400" s="7"/>
    </row>
    <row r="2401" spans="1:19" x14ac:dyDescent="0.25">
      <c r="A2401">
        <v>2524</v>
      </c>
      <c r="B2401" t="s">
        <v>8157</v>
      </c>
      <c r="C2401" t="s">
        <v>8026</v>
      </c>
      <c r="D2401" t="s">
        <v>10</v>
      </c>
      <c r="E2401" t="s">
        <v>11</v>
      </c>
      <c r="F2401" t="s">
        <v>8158</v>
      </c>
      <c r="G2401" t="s">
        <v>8159</v>
      </c>
      <c r="H2401" s="2" t="s">
        <v>8157</v>
      </c>
      <c r="I2401" s="2" t="s">
        <v>3</v>
      </c>
      <c r="J2401" s="4">
        <v>0</v>
      </c>
      <c r="K2401" s="4" t="s">
        <v>17051</v>
      </c>
      <c r="L2401">
        <f>IF(Tabla1[[#This Row],[Code relation 
(is preprint of)]]="NO", 2, 1)</f>
        <v>2</v>
      </c>
      <c r="Q2401" s="7"/>
      <c r="R2401" s="30">
        <f>$Q$2-Tabla1[[#This Row],[Date of posting in
 preprint server]]</f>
        <v>-43950</v>
      </c>
      <c r="S2401" s="7"/>
    </row>
    <row r="2402" spans="1:19" x14ac:dyDescent="0.25">
      <c r="A2402">
        <v>2525</v>
      </c>
      <c r="B2402" t="s">
        <v>8160</v>
      </c>
      <c r="C2402" t="s">
        <v>8026</v>
      </c>
      <c r="D2402" t="s">
        <v>10</v>
      </c>
      <c r="E2402" t="s">
        <v>11</v>
      </c>
      <c r="F2402" t="s">
        <v>8161</v>
      </c>
      <c r="G2402" t="s">
        <v>8162</v>
      </c>
      <c r="H2402" s="2" t="s">
        <v>8160</v>
      </c>
      <c r="I2402" s="2" t="s">
        <v>3</v>
      </c>
      <c r="J2402" s="4">
        <v>1</v>
      </c>
      <c r="K2402" s="4" t="s">
        <v>17051</v>
      </c>
      <c r="L2402">
        <f>IF(Tabla1[[#This Row],[Code relation 
(is preprint of)]]="NO", 2, 1)</f>
        <v>2</v>
      </c>
      <c r="Q2402" s="7"/>
      <c r="R2402" s="30">
        <f>$Q$2-Tabla1[[#This Row],[Date of posting in
 preprint server]]</f>
        <v>-43950</v>
      </c>
      <c r="S2402" s="7"/>
    </row>
    <row r="2403" spans="1:19" x14ac:dyDescent="0.25">
      <c r="A2403">
        <v>2526</v>
      </c>
      <c r="B2403" t="s">
        <v>8163</v>
      </c>
      <c r="C2403" t="s">
        <v>8026</v>
      </c>
      <c r="D2403" t="s">
        <v>10</v>
      </c>
      <c r="E2403" t="s">
        <v>11</v>
      </c>
      <c r="F2403" t="s">
        <v>8164</v>
      </c>
      <c r="G2403" t="s">
        <v>8165</v>
      </c>
      <c r="H2403" s="2" t="s">
        <v>8163</v>
      </c>
      <c r="I2403" s="2" t="s">
        <v>3</v>
      </c>
      <c r="J2403" s="4">
        <v>0</v>
      </c>
      <c r="K2403" s="4" t="s">
        <v>16836</v>
      </c>
      <c r="L2403">
        <f>IF(Tabla1[[#This Row],[Code relation 
(is preprint of)]]="NO", 2, 1)</f>
        <v>1</v>
      </c>
      <c r="M2403" s="24" t="s">
        <v>17397</v>
      </c>
      <c r="N2403" s="32" t="s">
        <v>17142</v>
      </c>
      <c r="O2403" s="32">
        <f>Tabla1[[#This Row],[Date of publication (data available online on scholarly journal)]]-Tabla1[[#This Row],[Date of posting in
 preprint server]]</f>
        <v>22</v>
      </c>
      <c r="P2403" s="19">
        <v>1</v>
      </c>
      <c r="Q2403" s="7"/>
      <c r="R2403" s="30">
        <f>$Q$2-Tabla1[[#This Row],[Date of posting in
 preprint server]]</f>
        <v>-43950</v>
      </c>
      <c r="S2403" s="7"/>
    </row>
    <row r="2404" spans="1:19" x14ac:dyDescent="0.25">
      <c r="A2404">
        <v>2527</v>
      </c>
      <c r="B2404" t="s">
        <v>8166</v>
      </c>
      <c r="C2404" t="s">
        <v>8026</v>
      </c>
      <c r="D2404" t="s">
        <v>10</v>
      </c>
      <c r="E2404" t="s">
        <v>11</v>
      </c>
      <c r="F2404" t="s">
        <v>8167</v>
      </c>
      <c r="G2404" t="s">
        <v>8168</v>
      </c>
      <c r="H2404" s="2" t="s">
        <v>8166</v>
      </c>
      <c r="I2404" s="2" t="s">
        <v>3</v>
      </c>
      <c r="J2404" s="4">
        <v>0</v>
      </c>
      <c r="K2404" s="4" t="s">
        <v>17051</v>
      </c>
      <c r="L2404">
        <f>IF(Tabla1[[#This Row],[Code relation 
(is preprint of)]]="NO", 2, 1)</f>
        <v>2</v>
      </c>
      <c r="Q2404" s="7"/>
      <c r="R2404" s="30">
        <f>$Q$2-Tabla1[[#This Row],[Date of posting in
 preprint server]]</f>
        <v>-43950</v>
      </c>
      <c r="S2404" s="7"/>
    </row>
    <row r="2405" spans="1:19" x14ac:dyDescent="0.25">
      <c r="A2405">
        <v>2528</v>
      </c>
      <c r="B2405" t="s">
        <v>8169</v>
      </c>
      <c r="C2405" t="s">
        <v>8026</v>
      </c>
      <c r="D2405" t="s">
        <v>10</v>
      </c>
      <c r="E2405" t="s">
        <v>11</v>
      </c>
      <c r="F2405" t="s">
        <v>8170</v>
      </c>
      <c r="G2405" t="s">
        <v>8171</v>
      </c>
      <c r="H2405" s="2" t="s">
        <v>8169</v>
      </c>
      <c r="I2405" s="2" t="s">
        <v>3</v>
      </c>
      <c r="J2405" s="4">
        <v>0</v>
      </c>
      <c r="K2405" s="4" t="s">
        <v>17051</v>
      </c>
      <c r="L2405">
        <f>IF(Tabla1[[#This Row],[Code relation 
(is preprint of)]]="NO", 2, 1)</f>
        <v>2</v>
      </c>
      <c r="Q2405" s="7"/>
      <c r="R2405" s="30">
        <f>$Q$2-Tabla1[[#This Row],[Date of posting in
 preprint server]]</f>
        <v>-43950</v>
      </c>
      <c r="S2405" s="7"/>
    </row>
    <row r="2406" spans="1:19" x14ac:dyDescent="0.25">
      <c r="A2406">
        <v>2530</v>
      </c>
      <c r="B2406" t="s">
        <v>8175</v>
      </c>
      <c r="C2406" t="s">
        <v>8026</v>
      </c>
      <c r="D2406" t="s">
        <v>10</v>
      </c>
      <c r="E2406" t="s">
        <v>11</v>
      </c>
      <c r="F2406" t="s">
        <v>8176</v>
      </c>
      <c r="G2406" t="s">
        <v>8177</v>
      </c>
      <c r="H2406" s="2" t="s">
        <v>8175</v>
      </c>
      <c r="I2406" s="2" t="s">
        <v>3</v>
      </c>
      <c r="J2406" s="4">
        <v>0</v>
      </c>
      <c r="K2406" s="4" t="s">
        <v>17051</v>
      </c>
      <c r="L2406">
        <f>IF(Tabla1[[#This Row],[Code relation 
(is preprint of)]]="NO", 2, 1)</f>
        <v>2</v>
      </c>
      <c r="Q2406" s="7"/>
      <c r="R2406" s="30">
        <f>$Q$2-Tabla1[[#This Row],[Date of posting in
 preprint server]]</f>
        <v>-43950</v>
      </c>
      <c r="S2406" s="7"/>
    </row>
    <row r="2407" spans="1:19" x14ac:dyDescent="0.25">
      <c r="A2407">
        <v>2531</v>
      </c>
      <c r="B2407" t="s">
        <v>8178</v>
      </c>
      <c r="C2407" t="s">
        <v>8026</v>
      </c>
      <c r="D2407" t="s">
        <v>10</v>
      </c>
      <c r="E2407" t="s">
        <v>11</v>
      </c>
      <c r="F2407" t="s">
        <v>8179</v>
      </c>
      <c r="G2407" t="s">
        <v>8180</v>
      </c>
      <c r="H2407" s="2" t="s">
        <v>8178</v>
      </c>
      <c r="I2407" s="2" t="s">
        <v>3</v>
      </c>
      <c r="J2407" s="4">
        <v>0</v>
      </c>
      <c r="K2407" s="4" t="s">
        <v>17051</v>
      </c>
      <c r="L2407">
        <f>IF(Tabla1[[#This Row],[Code relation 
(is preprint of)]]="NO", 2, 1)</f>
        <v>2</v>
      </c>
      <c r="Q2407" s="7"/>
      <c r="R2407" s="30">
        <f>$Q$2-Tabla1[[#This Row],[Date of posting in
 preprint server]]</f>
        <v>-43950</v>
      </c>
      <c r="S2407" s="7"/>
    </row>
    <row r="2408" spans="1:19" x14ac:dyDescent="0.25">
      <c r="A2408">
        <v>2532</v>
      </c>
      <c r="B2408" t="s">
        <v>8181</v>
      </c>
      <c r="C2408" t="s">
        <v>8026</v>
      </c>
      <c r="D2408" t="s">
        <v>10</v>
      </c>
      <c r="E2408" t="s">
        <v>11</v>
      </c>
      <c r="F2408" t="s">
        <v>8182</v>
      </c>
      <c r="G2408" t="s">
        <v>8183</v>
      </c>
      <c r="H2408" s="2" t="s">
        <v>8181</v>
      </c>
      <c r="I2408" s="2" t="s">
        <v>3</v>
      </c>
      <c r="J2408" s="4">
        <v>1</v>
      </c>
      <c r="K2408" s="4" t="s">
        <v>17051</v>
      </c>
      <c r="L2408">
        <f>IF(Tabla1[[#This Row],[Code relation 
(is preprint of)]]="NO", 2, 1)</f>
        <v>2</v>
      </c>
      <c r="Q2408" s="7"/>
      <c r="R2408" s="30">
        <f>$Q$2-Tabla1[[#This Row],[Date of posting in
 preprint server]]</f>
        <v>-43950</v>
      </c>
      <c r="S2408" s="7"/>
    </row>
    <row r="2409" spans="1:19" x14ac:dyDescent="0.25">
      <c r="A2409">
        <v>2533</v>
      </c>
      <c r="B2409" t="s">
        <v>8184</v>
      </c>
      <c r="C2409" t="s">
        <v>8026</v>
      </c>
      <c r="D2409" t="s">
        <v>10</v>
      </c>
      <c r="E2409" t="s">
        <v>11</v>
      </c>
      <c r="F2409" t="s">
        <v>8185</v>
      </c>
      <c r="G2409" t="s">
        <v>8186</v>
      </c>
      <c r="H2409" s="2" t="s">
        <v>8184</v>
      </c>
      <c r="I2409" s="2" t="s">
        <v>3</v>
      </c>
      <c r="J2409" s="4">
        <v>2</v>
      </c>
      <c r="K2409" s="4" t="s">
        <v>17051</v>
      </c>
      <c r="L2409">
        <f>IF(Tabla1[[#This Row],[Code relation 
(is preprint of)]]="NO", 2, 1)</f>
        <v>2</v>
      </c>
      <c r="Q2409" s="7"/>
      <c r="R2409" s="30">
        <f>$Q$2-Tabla1[[#This Row],[Date of posting in
 preprint server]]</f>
        <v>-43950</v>
      </c>
      <c r="S2409" s="7"/>
    </row>
    <row r="2410" spans="1:19" x14ac:dyDescent="0.25">
      <c r="A2410">
        <v>2534</v>
      </c>
      <c r="B2410" t="s">
        <v>8187</v>
      </c>
      <c r="C2410" t="s">
        <v>8026</v>
      </c>
      <c r="D2410" t="s">
        <v>10</v>
      </c>
      <c r="E2410" t="s">
        <v>11</v>
      </c>
      <c r="F2410" t="s">
        <v>8188</v>
      </c>
      <c r="G2410" t="s">
        <v>8189</v>
      </c>
      <c r="H2410" s="2" t="s">
        <v>8187</v>
      </c>
      <c r="I2410" s="2" t="s">
        <v>3</v>
      </c>
      <c r="J2410" s="4">
        <v>1</v>
      </c>
      <c r="K2410" s="4" t="s">
        <v>17051</v>
      </c>
      <c r="L2410">
        <f>IF(Tabla1[[#This Row],[Code relation 
(is preprint of)]]="NO", 2, 1)</f>
        <v>2</v>
      </c>
      <c r="Q2410" s="7"/>
      <c r="R2410" s="30">
        <f>$Q$2-Tabla1[[#This Row],[Date of posting in
 preprint server]]</f>
        <v>-43950</v>
      </c>
      <c r="S2410" s="7"/>
    </row>
    <row r="2411" spans="1:19" x14ac:dyDescent="0.25">
      <c r="A2411">
        <v>2535</v>
      </c>
      <c r="B2411" t="s">
        <v>8190</v>
      </c>
      <c r="C2411" t="s">
        <v>8026</v>
      </c>
      <c r="D2411" t="s">
        <v>10</v>
      </c>
      <c r="E2411" t="s">
        <v>11</v>
      </c>
      <c r="F2411" t="s">
        <v>8191</v>
      </c>
      <c r="G2411" t="s">
        <v>8192</v>
      </c>
      <c r="H2411" s="2" t="s">
        <v>8190</v>
      </c>
      <c r="I2411" s="2" t="s">
        <v>3</v>
      </c>
      <c r="J2411" s="4">
        <v>0</v>
      </c>
      <c r="K2411" s="4" t="s">
        <v>17051</v>
      </c>
      <c r="L2411">
        <f>IF(Tabla1[[#This Row],[Code relation 
(is preprint of)]]="NO", 2, 1)</f>
        <v>2</v>
      </c>
      <c r="Q2411" s="7"/>
      <c r="R2411" s="30">
        <f>$Q$2-Tabla1[[#This Row],[Date of posting in
 preprint server]]</f>
        <v>-43950</v>
      </c>
      <c r="S2411" s="7"/>
    </row>
    <row r="2412" spans="1:19" x14ac:dyDescent="0.25">
      <c r="A2412">
        <v>2536</v>
      </c>
      <c r="B2412" t="s">
        <v>8193</v>
      </c>
      <c r="C2412" t="s">
        <v>8026</v>
      </c>
      <c r="D2412" t="s">
        <v>10</v>
      </c>
      <c r="E2412" t="s">
        <v>11</v>
      </c>
      <c r="F2412" t="s">
        <v>8194</v>
      </c>
      <c r="G2412" t="s">
        <v>8195</v>
      </c>
      <c r="H2412" s="2" t="s">
        <v>8193</v>
      </c>
      <c r="I2412" s="2" t="s">
        <v>3</v>
      </c>
      <c r="J2412" s="4">
        <v>0</v>
      </c>
      <c r="K2412" s="4" t="s">
        <v>17051</v>
      </c>
      <c r="L2412">
        <f>IF(Tabla1[[#This Row],[Code relation 
(is preprint of)]]="NO", 2, 1)</f>
        <v>2</v>
      </c>
      <c r="Q2412" s="7"/>
      <c r="R2412" s="30">
        <f>$Q$2-Tabla1[[#This Row],[Date of posting in
 preprint server]]</f>
        <v>-43950</v>
      </c>
      <c r="S2412" s="7"/>
    </row>
    <row r="2413" spans="1:19" x14ac:dyDescent="0.25">
      <c r="A2413">
        <v>2537</v>
      </c>
      <c r="B2413" t="s">
        <v>8196</v>
      </c>
      <c r="C2413" t="s">
        <v>8026</v>
      </c>
      <c r="D2413" t="s">
        <v>10</v>
      </c>
      <c r="E2413" t="s">
        <v>11</v>
      </c>
      <c r="F2413" t="s">
        <v>8197</v>
      </c>
      <c r="G2413" t="s">
        <v>8198</v>
      </c>
      <c r="H2413" s="2" t="s">
        <v>8196</v>
      </c>
      <c r="I2413" s="2" t="s">
        <v>3</v>
      </c>
      <c r="J2413" s="4">
        <v>0</v>
      </c>
      <c r="K2413" s="4" t="s">
        <v>17051</v>
      </c>
      <c r="L2413">
        <f>IF(Tabla1[[#This Row],[Code relation 
(is preprint of)]]="NO", 2, 1)</f>
        <v>2</v>
      </c>
      <c r="Q2413" s="7"/>
      <c r="R2413" s="30">
        <f>$Q$2-Tabla1[[#This Row],[Date of posting in
 preprint server]]</f>
        <v>-43950</v>
      </c>
      <c r="S2413" s="7"/>
    </row>
    <row r="2414" spans="1:19" x14ac:dyDescent="0.25">
      <c r="A2414">
        <v>2538</v>
      </c>
      <c r="B2414" t="s">
        <v>8199</v>
      </c>
      <c r="C2414" t="s">
        <v>8026</v>
      </c>
      <c r="D2414" t="s">
        <v>10</v>
      </c>
      <c r="E2414" t="s">
        <v>11</v>
      </c>
      <c r="F2414" t="s">
        <v>8200</v>
      </c>
      <c r="G2414" t="s">
        <v>8201</v>
      </c>
      <c r="H2414" s="2" t="s">
        <v>8199</v>
      </c>
      <c r="I2414" s="2" t="s">
        <v>3</v>
      </c>
      <c r="J2414" s="4">
        <v>0</v>
      </c>
      <c r="K2414" s="4" t="s">
        <v>17051</v>
      </c>
      <c r="L2414">
        <f>IF(Tabla1[[#This Row],[Code relation 
(is preprint of)]]="NO", 2, 1)</f>
        <v>2</v>
      </c>
      <c r="Q2414" s="7"/>
      <c r="R2414" s="30">
        <f>$Q$2-Tabla1[[#This Row],[Date of posting in
 preprint server]]</f>
        <v>-43950</v>
      </c>
      <c r="S2414" s="7"/>
    </row>
    <row r="2415" spans="1:19" x14ac:dyDescent="0.25">
      <c r="A2415">
        <v>2539</v>
      </c>
      <c r="B2415" t="s">
        <v>8202</v>
      </c>
      <c r="C2415" t="s">
        <v>8026</v>
      </c>
      <c r="D2415" t="s">
        <v>10</v>
      </c>
      <c r="E2415" t="s">
        <v>11</v>
      </c>
      <c r="F2415" t="s">
        <v>8203</v>
      </c>
      <c r="G2415" t="s">
        <v>8204</v>
      </c>
      <c r="H2415" s="2" t="s">
        <v>8202</v>
      </c>
      <c r="I2415" s="2" t="s">
        <v>3</v>
      </c>
      <c r="J2415" s="4">
        <v>0</v>
      </c>
      <c r="K2415" s="4" t="s">
        <v>17051</v>
      </c>
      <c r="L2415">
        <f>IF(Tabla1[[#This Row],[Code relation 
(is preprint of)]]="NO", 2, 1)</f>
        <v>2</v>
      </c>
      <c r="Q2415" s="7"/>
      <c r="R2415" s="30">
        <f>$Q$2-Tabla1[[#This Row],[Date of posting in
 preprint server]]</f>
        <v>-43950</v>
      </c>
      <c r="S2415" s="7"/>
    </row>
    <row r="2416" spans="1:19" x14ac:dyDescent="0.25">
      <c r="A2416">
        <v>2540</v>
      </c>
      <c r="B2416" t="s">
        <v>8205</v>
      </c>
      <c r="C2416" t="s">
        <v>8026</v>
      </c>
      <c r="D2416" t="s">
        <v>10</v>
      </c>
      <c r="E2416" t="s">
        <v>11</v>
      </c>
      <c r="F2416" t="s">
        <v>8206</v>
      </c>
      <c r="G2416" t="s">
        <v>8207</v>
      </c>
      <c r="H2416" s="2" t="s">
        <v>8205</v>
      </c>
      <c r="I2416" s="2" t="s">
        <v>3</v>
      </c>
      <c r="J2416" s="4">
        <v>0</v>
      </c>
      <c r="K2416" s="4" t="s">
        <v>17051</v>
      </c>
      <c r="L2416">
        <f>IF(Tabla1[[#This Row],[Code relation 
(is preprint of)]]="NO", 2, 1)</f>
        <v>2</v>
      </c>
      <c r="Q2416" s="7"/>
      <c r="R2416" s="30">
        <f>$Q$2-Tabla1[[#This Row],[Date of posting in
 preprint server]]</f>
        <v>-43950</v>
      </c>
      <c r="S2416" s="7"/>
    </row>
    <row r="2417" spans="1:19" x14ac:dyDescent="0.25">
      <c r="A2417">
        <v>2541</v>
      </c>
      <c r="B2417" t="s">
        <v>8208</v>
      </c>
      <c r="C2417" t="s">
        <v>8026</v>
      </c>
      <c r="D2417" t="s">
        <v>10</v>
      </c>
      <c r="E2417" t="s">
        <v>11</v>
      </c>
      <c r="F2417" t="s">
        <v>8209</v>
      </c>
      <c r="G2417" t="s">
        <v>8210</v>
      </c>
      <c r="H2417" s="2" t="s">
        <v>8208</v>
      </c>
      <c r="I2417" s="2" t="s">
        <v>3</v>
      </c>
      <c r="J2417" s="4">
        <v>0</v>
      </c>
      <c r="K2417" s="4" t="s">
        <v>17051</v>
      </c>
      <c r="L2417">
        <f>IF(Tabla1[[#This Row],[Code relation 
(is preprint of)]]="NO", 2, 1)</f>
        <v>2</v>
      </c>
      <c r="Q2417" s="7"/>
      <c r="R2417" s="30">
        <f>$Q$2-Tabla1[[#This Row],[Date of posting in
 preprint server]]</f>
        <v>-43950</v>
      </c>
      <c r="S2417" s="7"/>
    </row>
    <row r="2418" spans="1:19" x14ac:dyDescent="0.25">
      <c r="A2418">
        <v>2542</v>
      </c>
      <c r="B2418" t="s">
        <v>8211</v>
      </c>
      <c r="C2418" t="s">
        <v>8026</v>
      </c>
      <c r="D2418" t="s">
        <v>10</v>
      </c>
      <c r="E2418" t="s">
        <v>11</v>
      </c>
      <c r="F2418" t="s">
        <v>8212</v>
      </c>
      <c r="G2418" t="s">
        <v>8213</v>
      </c>
      <c r="H2418" s="2" t="s">
        <v>8211</v>
      </c>
      <c r="I2418" s="2" t="s">
        <v>3</v>
      </c>
      <c r="J2418" s="4">
        <v>0</v>
      </c>
      <c r="K2418" s="4" t="s">
        <v>17051</v>
      </c>
      <c r="L2418">
        <f>IF(Tabla1[[#This Row],[Code relation 
(is preprint of)]]="NO", 2, 1)</f>
        <v>2</v>
      </c>
      <c r="Q2418" s="7"/>
      <c r="R2418" s="30">
        <f>$Q$2-Tabla1[[#This Row],[Date of posting in
 preprint server]]</f>
        <v>-43950</v>
      </c>
      <c r="S2418" s="7"/>
    </row>
    <row r="2419" spans="1:19" x14ac:dyDescent="0.25">
      <c r="A2419">
        <v>2543</v>
      </c>
      <c r="B2419" t="s">
        <v>8214</v>
      </c>
      <c r="C2419" t="s">
        <v>8026</v>
      </c>
      <c r="D2419" t="s">
        <v>10</v>
      </c>
      <c r="E2419" t="s">
        <v>11</v>
      </c>
      <c r="F2419" t="s">
        <v>8215</v>
      </c>
      <c r="G2419" t="s">
        <v>8216</v>
      </c>
      <c r="H2419" s="2" t="s">
        <v>8214</v>
      </c>
      <c r="I2419" s="2" t="s">
        <v>3</v>
      </c>
      <c r="J2419" s="4">
        <v>2</v>
      </c>
      <c r="K2419" s="4" t="s">
        <v>17051</v>
      </c>
      <c r="L2419">
        <f>IF(Tabla1[[#This Row],[Code relation 
(is preprint of)]]="NO", 2, 1)</f>
        <v>2</v>
      </c>
      <c r="Q2419" s="7"/>
      <c r="R2419" s="30">
        <f>$Q$2-Tabla1[[#This Row],[Date of posting in
 preprint server]]</f>
        <v>-43950</v>
      </c>
      <c r="S2419" s="7"/>
    </row>
    <row r="2420" spans="1:19" x14ac:dyDescent="0.25">
      <c r="A2420">
        <v>2544</v>
      </c>
      <c r="B2420" t="s">
        <v>8217</v>
      </c>
      <c r="C2420" t="s">
        <v>8026</v>
      </c>
      <c r="D2420" t="s">
        <v>10</v>
      </c>
      <c r="E2420" t="s">
        <v>11</v>
      </c>
      <c r="F2420" t="s">
        <v>8218</v>
      </c>
      <c r="G2420" t="s">
        <v>8219</v>
      </c>
      <c r="H2420" s="2" t="s">
        <v>8217</v>
      </c>
      <c r="I2420" s="2" t="s">
        <v>3</v>
      </c>
      <c r="J2420" s="4">
        <v>0</v>
      </c>
      <c r="K2420" s="4" t="s">
        <v>17051</v>
      </c>
      <c r="L2420">
        <f>IF(Tabla1[[#This Row],[Code relation 
(is preprint of)]]="NO", 2, 1)</f>
        <v>2</v>
      </c>
      <c r="Q2420" s="7"/>
      <c r="R2420" s="30">
        <f>$Q$2-Tabla1[[#This Row],[Date of posting in
 preprint server]]</f>
        <v>-43950</v>
      </c>
      <c r="S2420" s="7"/>
    </row>
    <row r="2421" spans="1:19" x14ac:dyDescent="0.25">
      <c r="A2421">
        <v>2545</v>
      </c>
      <c r="B2421" t="s">
        <v>8220</v>
      </c>
      <c r="C2421" t="s">
        <v>8026</v>
      </c>
      <c r="D2421" t="s">
        <v>10</v>
      </c>
      <c r="E2421" t="s">
        <v>11</v>
      </c>
      <c r="F2421" t="s">
        <v>8221</v>
      </c>
      <c r="G2421" t="s">
        <v>8222</v>
      </c>
      <c r="H2421" s="2" t="s">
        <v>8220</v>
      </c>
      <c r="I2421" s="2" t="s">
        <v>3</v>
      </c>
      <c r="J2421" s="4">
        <v>0</v>
      </c>
      <c r="K2421" s="4" t="s">
        <v>16837</v>
      </c>
      <c r="L2421">
        <f>IF(Tabla1[[#This Row],[Code relation 
(is preprint of)]]="NO", 2, 1)</f>
        <v>1</v>
      </c>
      <c r="M2421" s="24" t="s">
        <v>17397</v>
      </c>
      <c r="N2421" s="32" t="s">
        <v>17143</v>
      </c>
      <c r="O2421" s="32">
        <f>Tabla1[[#This Row],[Date of publication (data available online on scholarly journal)]]-Tabla1[[#This Row],[Date of posting in
 preprint server]]</f>
        <v>22</v>
      </c>
      <c r="P2421" s="19">
        <v>0</v>
      </c>
      <c r="Q2421" s="7"/>
      <c r="R2421" s="30">
        <f>$Q$2-Tabla1[[#This Row],[Date of posting in
 preprint server]]</f>
        <v>-43950</v>
      </c>
      <c r="S2421" s="7"/>
    </row>
    <row r="2422" spans="1:19" x14ac:dyDescent="0.25">
      <c r="A2422">
        <v>2546</v>
      </c>
      <c r="B2422" t="s">
        <v>8223</v>
      </c>
      <c r="C2422" t="s">
        <v>8026</v>
      </c>
      <c r="D2422" t="s">
        <v>10</v>
      </c>
      <c r="E2422" t="s">
        <v>11</v>
      </c>
      <c r="F2422" t="s">
        <v>8224</v>
      </c>
      <c r="G2422" t="s">
        <v>8225</v>
      </c>
      <c r="H2422" s="2" t="s">
        <v>8223</v>
      </c>
      <c r="I2422" s="2" t="s">
        <v>3</v>
      </c>
      <c r="J2422" s="4">
        <v>1</v>
      </c>
      <c r="K2422" s="4" t="s">
        <v>17051</v>
      </c>
      <c r="L2422">
        <f>IF(Tabla1[[#This Row],[Code relation 
(is preprint of)]]="NO", 2, 1)</f>
        <v>2</v>
      </c>
      <c r="Q2422" s="7"/>
      <c r="R2422" s="30">
        <f>$Q$2-Tabla1[[#This Row],[Date of posting in
 preprint server]]</f>
        <v>-43950</v>
      </c>
      <c r="S2422" s="7"/>
    </row>
    <row r="2423" spans="1:19" x14ac:dyDescent="0.25">
      <c r="A2423">
        <v>2547</v>
      </c>
      <c r="B2423" t="s">
        <v>8226</v>
      </c>
      <c r="C2423" t="s">
        <v>8026</v>
      </c>
      <c r="D2423" t="s">
        <v>10</v>
      </c>
      <c r="E2423" t="s">
        <v>11</v>
      </c>
      <c r="F2423" t="s">
        <v>8227</v>
      </c>
      <c r="G2423" t="s">
        <v>1980</v>
      </c>
      <c r="H2423" s="2" t="s">
        <v>8226</v>
      </c>
      <c r="I2423" s="2" t="s">
        <v>3</v>
      </c>
      <c r="J2423" s="4">
        <v>0</v>
      </c>
      <c r="K2423" s="4" t="s">
        <v>17051</v>
      </c>
      <c r="L2423">
        <f>IF(Tabla1[[#This Row],[Code relation 
(is preprint of)]]="NO", 2, 1)</f>
        <v>2</v>
      </c>
      <c r="Q2423" s="7"/>
      <c r="R2423" s="30">
        <f>$Q$2-Tabla1[[#This Row],[Date of posting in
 preprint server]]</f>
        <v>-43950</v>
      </c>
      <c r="S2423" s="7"/>
    </row>
    <row r="2424" spans="1:19" x14ac:dyDescent="0.25">
      <c r="A2424">
        <v>2548</v>
      </c>
      <c r="B2424" t="s">
        <v>8228</v>
      </c>
      <c r="C2424" t="s">
        <v>8026</v>
      </c>
      <c r="D2424" t="s">
        <v>10</v>
      </c>
      <c r="E2424" t="s">
        <v>11</v>
      </c>
      <c r="F2424" t="s">
        <v>8229</v>
      </c>
      <c r="G2424" t="s">
        <v>8230</v>
      </c>
      <c r="H2424" s="2" t="s">
        <v>8228</v>
      </c>
      <c r="I2424" s="2" t="s">
        <v>3</v>
      </c>
      <c r="J2424" s="4">
        <v>0</v>
      </c>
      <c r="K2424" s="4" t="s">
        <v>17051</v>
      </c>
      <c r="L2424">
        <f>IF(Tabla1[[#This Row],[Code relation 
(is preprint of)]]="NO", 2, 1)</f>
        <v>2</v>
      </c>
      <c r="Q2424" s="7"/>
      <c r="R2424" s="30">
        <f>$Q$2-Tabla1[[#This Row],[Date of posting in
 preprint server]]</f>
        <v>-43950</v>
      </c>
      <c r="S2424" s="7"/>
    </row>
    <row r="2425" spans="1:19" x14ac:dyDescent="0.25">
      <c r="A2425">
        <v>2549</v>
      </c>
      <c r="B2425" t="s">
        <v>8231</v>
      </c>
      <c r="C2425" t="s">
        <v>8026</v>
      </c>
      <c r="D2425" t="s">
        <v>10</v>
      </c>
      <c r="E2425" t="s">
        <v>11</v>
      </c>
      <c r="F2425" t="s">
        <v>8232</v>
      </c>
      <c r="G2425" t="s">
        <v>8233</v>
      </c>
      <c r="H2425" s="2" t="s">
        <v>8231</v>
      </c>
      <c r="I2425" s="2" t="s">
        <v>3</v>
      </c>
      <c r="J2425" s="4">
        <v>0</v>
      </c>
      <c r="K2425" s="4" t="s">
        <v>17051</v>
      </c>
      <c r="L2425">
        <f>IF(Tabla1[[#This Row],[Code relation 
(is preprint of)]]="NO", 2, 1)</f>
        <v>2</v>
      </c>
      <c r="Q2425" s="7"/>
      <c r="R2425" s="30">
        <f>$Q$2-Tabla1[[#This Row],[Date of posting in
 preprint server]]</f>
        <v>-43950</v>
      </c>
      <c r="S2425" s="7"/>
    </row>
    <row r="2426" spans="1:19" x14ac:dyDescent="0.25">
      <c r="A2426">
        <v>2550</v>
      </c>
      <c r="B2426" t="s">
        <v>8234</v>
      </c>
      <c r="C2426" t="s">
        <v>8026</v>
      </c>
      <c r="D2426" t="s">
        <v>10</v>
      </c>
      <c r="E2426" t="s">
        <v>11</v>
      </c>
      <c r="F2426" t="s">
        <v>8235</v>
      </c>
      <c r="G2426" t="s">
        <v>8236</v>
      </c>
      <c r="H2426" s="2" t="s">
        <v>8234</v>
      </c>
      <c r="I2426" s="2" t="s">
        <v>3</v>
      </c>
      <c r="J2426" s="4">
        <v>0</v>
      </c>
      <c r="K2426" s="4" t="s">
        <v>17051</v>
      </c>
      <c r="L2426">
        <f>IF(Tabla1[[#This Row],[Code relation 
(is preprint of)]]="NO", 2, 1)</f>
        <v>2</v>
      </c>
      <c r="Q2426" s="7"/>
      <c r="R2426" s="30">
        <f>$Q$2-Tabla1[[#This Row],[Date of posting in
 preprint server]]</f>
        <v>-43950</v>
      </c>
      <c r="S2426" s="7"/>
    </row>
    <row r="2427" spans="1:19" x14ac:dyDescent="0.25">
      <c r="A2427">
        <v>2551</v>
      </c>
      <c r="B2427" t="s">
        <v>8237</v>
      </c>
      <c r="C2427" t="s">
        <v>8026</v>
      </c>
      <c r="D2427" t="s">
        <v>10</v>
      </c>
      <c r="E2427" t="s">
        <v>11</v>
      </c>
      <c r="F2427" t="s">
        <v>8238</v>
      </c>
      <c r="G2427" t="s">
        <v>8239</v>
      </c>
      <c r="H2427" s="2" t="s">
        <v>8237</v>
      </c>
      <c r="I2427" s="2" t="s">
        <v>3</v>
      </c>
      <c r="J2427" s="4">
        <v>0</v>
      </c>
      <c r="K2427" s="4" t="s">
        <v>17051</v>
      </c>
      <c r="L2427">
        <f>IF(Tabla1[[#This Row],[Code relation 
(is preprint of)]]="NO", 2, 1)</f>
        <v>2</v>
      </c>
      <c r="Q2427" s="7"/>
      <c r="R2427" s="30">
        <f>$Q$2-Tabla1[[#This Row],[Date of posting in
 preprint server]]</f>
        <v>-43950</v>
      </c>
      <c r="S2427" s="7"/>
    </row>
    <row r="2428" spans="1:19" x14ac:dyDescent="0.25">
      <c r="A2428">
        <v>2552</v>
      </c>
      <c r="B2428" t="s">
        <v>8240</v>
      </c>
      <c r="C2428" t="s">
        <v>8026</v>
      </c>
      <c r="D2428" t="s">
        <v>10</v>
      </c>
      <c r="E2428" t="s">
        <v>11</v>
      </c>
      <c r="F2428" t="s">
        <v>8241</v>
      </c>
      <c r="G2428" t="s">
        <v>8242</v>
      </c>
      <c r="H2428" s="2" t="s">
        <v>8240</v>
      </c>
      <c r="I2428" s="2" t="s">
        <v>3</v>
      </c>
      <c r="J2428" s="4">
        <v>0</v>
      </c>
      <c r="K2428" s="4" t="s">
        <v>16838</v>
      </c>
      <c r="L2428">
        <f>IF(Tabla1[[#This Row],[Code relation 
(is preprint of)]]="NO", 2, 1)</f>
        <v>1</v>
      </c>
      <c r="M2428" s="24" t="s">
        <v>17398</v>
      </c>
      <c r="N2428" s="32" t="s">
        <v>17144</v>
      </c>
      <c r="O2428" s="32">
        <f>Tabla1[[#This Row],[Date of publication (data available online on scholarly journal)]]-Tabla1[[#This Row],[Date of posting in
 preprint server]]</f>
        <v>43</v>
      </c>
      <c r="P2428" s="19">
        <v>1</v>
      </c>
      <c r="Q2428" s="7"/>
      <c r="R2428" s="30">
        <f>$Q$2-Tabla1[[#This Row],[Date of posting in
 preprint server]]</f>
        <v>-43950</v>
      </c>
      <c r="S2428" s="7"/>
    </row>
    <row r="2429" spans="1:19" x14ac:dyDescent="0.25">
      <c r="A2429">
        <v>2553</v>
      </c>
      <c r="B2429" t="s">
        <v>8243</v>
      </c>
      <c r="C2429" t="s">
        <v>8026</v>
      </c>
      <c r="D2429" t="s">
        <v>10</v>
      </c>
      <c r="E2429" t="s">
        <v>11</v>
      </c>
      <c r="F2429" t="s">
        <v>8244</v>
      </c>
      <c r="G2429" t="s">
        <v>8245</v>
      </c>
      <c r="H2429" s="2" t="s">
        <v>8243</v>
      </c>
      <c r="I2429" s="2" t="s">
        <v>3</v>
      </c>
      <c r="J2429" s="4">
        <v>0</v>
      </c>
      <c r="K2429" s="4" t="s">
        <v>17051</v>
      </c>
      <c r="L2429">
        <f>IF(Tabla1[[#This Row],[Code relation 
(is preprint of)]]="NO", 2, 1)</f>
        <v>2</v>
      </c>
      <c r="Q2429" s="7"/>
      <c r="R2429" s="30">
        <f>$Q$2-Tabla1[[#This Row],[Date of posting in
 preprint server]]</f>
        <v>-43950</v>
      </c>
      <c r="S2429" s="7"/>
    </row>
    <row r="2430" spans="1:19" x14ac:dyDescent="0.25">
      <c r="A2430">
        <v>2554</v>
      </c>
      <c r="B2430" t="s">
        <v>8246</v>
      </c>
      <c r="C2430" t="s">
        <v>8026</v>
      </c>
      <c r="D2430" t="s">
        <v>10</v>
      </c>
      <c r="E2430" t="s">
        <v>11</v>
      </c>
      <c r="F2430" t="s">
        <v>8247</v>
      </c>
      <c r="G2430" t="s">
        <v>8248</v>
      </c>
      <c r="H2430" s="2" t="s">
        <v>8246</v>
      </c>
      <c r="I2430" s="2" t="s">
        <v>3</v>
      </c>
      <c r="J2430" s="4">
        <v>2</v>
      </c>
      <c r="K2430" s="4" t="s">
        <v>17051</v>
      </c>
      <c r="L2430">
        <f>IF(Tabla1[[#This Row],[Code relation 
(is preprint of)]]="NO", 2, 1)</f>
        <v>2</v>
      </c>
      <c r="Q2430" s="7"/>
      <c r="R2430" s="30">
        <f>$Q$2-Tabla1[[#This Row],[Date of posting in
 preprint server]]</f>
        <v>-43950</v>
      </c>
      <c r="S2430" s="7"/>
    </row>
    <row r="2431" spans="1:19" x14ac:dyDescent="0.25">
      <c r="A2431">
        <v>2555</v>
      </c>
      <c r="B2431" t="s">
        <v>8249</v>
      </c>
      <c r="C2431" t="s">
        <v>8026</v>
      </c>
      <c r="D2431" t="s">
        <v>10</v>
      </c>
      <c r="E2431" t="s">
        <v>11</v>
      </c>
      <c r="F2431" t="s">
        <v>8250</v>
      </c>
      <c r="G2431" t="s">
        <v>8251</v>
      </c>
      <c r="H2431" s="2" t="s">
        <v>8249</v>
      </c>
      <c r="I2431" s="2" t="s">
        <v>3</v>
      </c>
      <c r="J2431" s="4">
        <v>0</v>
      </c>
      <c r="K2431" s="4" t="s">
        <v>17051</v>
      </c>
      <c r="L2431">
        <f>IF(Tabla1[[#This Row],[Code relation 
(is preprint of)]]="NO", 2, 1)</f>
        <v>2</v>
      </c>
      <c r="Q2431" s="7"/>
      <c r="R2431" s="30">
        <f>$Q$2-Tabla1[[#This Row],[Date of posting in
 preprint server]]</f>
        <v>-43950</v>
      </c>
      <c r="S2431" s="7"/>
    </row>
    <row r="2432" spans="1:19" x14ac:dyDescent="0.25">
      <c r="A2432">
        <v>2556</v>
      </c>
      <c r="B2432" t="s">
        <v>8252</v>
      </c>
      <c r="C2432" t="s">
        <v>8026</v>
      </c>
      <c r="D2432" t="s">
        <v>10</v>
      </c>
      <c r="E2432" t="s">
        <v>11</v>
      </c>
      <c r="F2432" t="s">
        <v>8253</v>
      </c>
      <c r="G2432" t="s">
        <v>8254</v>
      </c>
      <c r="H2432" s="2" t="s">
        <v>8252</v>
      </c>
      <c r="I2432" s="2" t="s">
        <v>3</v>
      </c>
      <c r="J2432" s="4">
        <v>1</v>
      </c>
      <c r="K2432" s="4" t="s">
        <v>17051</v>
      </c>
      <c r="L2432">
        <f>IF(Tabla1[[#This Row],[Code relation 
(is preprint of)]]="NO", 2, 1)</f>
        <v>2</v>
      </c>
      <c r="Q2432" s="7"/>
      <c r="R2432" s="30">
        <f>$Q$2-Tabla1[[#This Row],[Date of posting in
 preprint server]]</f>
        <v>-43950</v>
      </c>
      <c r="S2432" s="7"/>
    </row>
    <row r="2433" spans="1:19" x14ac:dyDescent="0.25">
      <c r="A2433">
        <v>2557</v>
      </c>
      <c r="B2433" t="s">
        <v>8255</v>
      </c>
      <c r="C2433" t="s">
        <v>8026</v>
      </c>
      <c r="D2433" t="s">
        <v>10</v>
      </c>
      <c r="E2433" t="s">
        <v>11</v>
      </c>
      <c r="F2433" t="s">
        <v>8256</v>
      </c>
      <c r="G2433" t="s">
        <v>8257</v>
      </c>
      <c r="H2433" s="2" t="s">
        <v>8255</v>
      </c>
      <c r="I2433" s="2" t="s">
        <v>3</v>
      </c>
      <c r="J2433" s="4">
        <v>1</v>
      </c>
      <c r="K2433" s="4" t="s">
        <v>17051</v>
      </c>
      <c r="L2433">
        <f>IF(Tabla1[[#This Row],[Code relation 
(is preprint of)]]="NO", 2, 1)</f>
        <v>2</v>
      </c>
      <c r="Q2433" s="7"/>
      <c r="R2433" s="30">
        <f>$Q$2-Tabla1[[#This Row],[Date of posting in
 preprint server]]</f>
        <v>-43950</v>
      </c>
      <c r="S2433" s="7"/>
    </row>
    <row r="2434" spans="1:19" x14ac:dyDescent="0.25">
      <c r="A2434">
        <v>2558</v>
      </c>
      <c r="B2434" t="s">
        <v>8258</v>
      </c>
      <c r="C2434" t="s">
        <v>8026</v>
      </c>
      <c r="D2434" t="s">
        <v>10</v>
      </c>
      <c r="E2434" t="s">
        <v>11</v>
      </c>
      <c r="F2434" t="s">
        <v>8259</v>
      </c>
      <c r="G2434" t="s">
        <v>8260</v>
      </c>
      <c r="H2434" s="2" t="s">
        <v>8258</v>
      </c>
      <c r="I2434" s="2" t="s">
        <v>3</v>
      </c>
      <c r="J2434" s="4">
        <v>1</v>
      </c>
      <c r="K2434" s="4" t="s">
        <v>17051</v>
      </c>
      <c r="L2434">
        <f>IF(Tabla1[[#This Row],[Code relation 
(is preprint of)]]="NO", 2, 1)</f>
        <v>2</v>
      </c>
      <c r="Q2434" s="7"/>
      <c r="R2434" s="30">
        <f>$Q$2-Tabla1[[#This Row],[Date of posting in
 preprint server]]</f>
        <v>-43950</v>
      </c>
      <c r="S2434" s="7"/>
    </row>
    <row r="2435" spans="1:19" x14ac:dyDescent="0.25">
      <c r="A2435">
        <v>2559</v>
      </c>
      <c r="B2435" t="s">
        <v>8261</v>
      </c>
      <c r="C2435" t="s">
        <v>8026</v>
      </c>
      <c r="D2435" t="s">
        <v>10</v>
      </c>
      <c r="E2435" t="s">
        <v>11</v>
      </c>
      <c r="F2435" t="s">
        <v>8262</v>
      </c>
      <c r="G2435" t="s">
        <v>8263</v>
      </c>
      <c r="H2435" s="2" t="s">
        <v>8261</v>
      </c>
      <c r="I2435" s="2" t="s">
        <v>3</v>
      </c>
      <c r="J2435" s="4">
        <v>0</v>
      </c>
      <c r="K2435" s="4" t="s">
        <v>17051</v>
      </c>
      <c r="L2435">
        <f>IF(Tabla1[[#This Row],[Code relation 
(is preprint of)]]="NO", 2, 1)</f>
        <v>2</v>
      </c>
      <c r="Q2435" s="7"/>
      <c r="R2435" s="30">
        <f>$Q$2-Tabla1[[#This Row],[Date of posting in
 preprint server]]</f>
        <v>-43950</v>
      </c>
      <c r="S2435" s="7"/>
    </row>
    <row r="2436" spans="1:19" x14ac:dyDescent="0.25">
      <c r="A2436">
        <v>2560</v>
      </c>
      <c r="B2436" t="s">
        <v>8264</v>
      </c>
      <c r="C2436" t="s">
        <v>8026</v>
      </c>
      <c r="D2436" t="s">
        <v>10</v>
      </c>
      <c r="E2436" t="s">
        <v>11</v>
      </c>
      <c r="F2436" t="s">
        <v>8265</v>
      </c>
      <c r="G2436" t="s">
        <v>8266</v>
      </c>
      <c r="H2436" s="2" t="s">
        <v>8264</v>
      </c>
      <c r="I2436" s="2" t="s">
        <v>3</v>
      </c>
      <c r="J2436" s="4">
        <v>0</v>
      </c>
      <c r="K2436" s="4" t="s">
        <v>17051</v>
      </c>
      <c r="L2436">
        <f>IF(Tabla1[[#This Row],[Code relation 
(is preprint of)]]="NO", 2, 1)</f>
        <v>2</v>
      </c>
      <c r="Q2436" s="7"/>
      <c r="R2436" s="30">
        <f>$Q$2-Tabla1[[#This Row],[Date of posting in
 preprint server]]</f>
        <v>-43950</v>
      </c>
      <c r="S2436" s="7"/>
    </row>
    <row r="2437" spans="1:19" x14ac:dyDescent="0.25">
      <c r="A2437">
        <v>2561</v>
      </c>
      <c r="B2437" t="s">
        <v>8267</v>
      </c>
      <c r="C2437" t="s">
        <v>8026</v>
      </c>
      <c r="D2437" t="s">
        <v>10</v>
      </c>
      <c r="E2437" t="s">
        <v>11</v>
      </c>
      <c r="F2437" t="s">
        <v>8268</v>
      </c>
      <c r="G2437" t="s">
        <v>8269</v>
      </c>
      <c r="H2437" s="2" t="s">
        <v>8267</v>
      </c>
      <c r="I2437" s="2" t="s">
        <v>3</v>
      </c>
      <c r="J2437" s="4">
        <v>0</v>
      </c>
      <c r="K2437" s="4" t="s">
        <v>17051</v>
      </c>
      <c r="L2437">
        <f>IF(Tabla1[[#This Row],[Code relation 
(is preprint of)]]="NO", 2, 1)</f>
        <v>2</v>
      </c>
      <c r="Q2437" s="7"/>
      <c r="R2437" s="30">
        <f>$Q$2-Tabla1[[#This Row],[Date of posting in
 preprint server]]</f>
        <v>-43950</v>
      </c>
      <c r="S2437" s="7"/>
    </row>
    <row r="2438" spans="1:19" x14ac:dyDescent="0.25">
      <c r="A2438">
        <v>2562</v>
      </c>
      <c r="B2438" t="s">
        <v>8270</v>
      </c>
      <c r="C2438" t="s">
        <v>8026</v>
      </c>
      <c r="D2438" t="s">
        <v>10</v>
      </c>
      <c r="E2438" t="s">
        <v>11</v>
      </c>
      <c r="F2438" t="s">
        <v>8271</v>
      </c>
      <c r="G2438" t="s">
        <v>8272</v>
      </c>
      <c r="H2438" s="2" t="s">
        <v>8270</v>
      </c>
      <c r="I2438" s="2" t="s">
        <v>3</v>
      </c>
      <c r="J2438" s="4">
        <v>1</v>
      </c>
      <c r="K2438" s="4" t="s">
        <v>17051</v>
      </c>
      <c r="L2438">
        <f>IF(Tabla1[[#This Row],[Code relation 
(is preprint of)]]="NO", 2, 1)</f>
        <v>2</v>
      </c>
      <c r="Q2438" s="7"/>
      <c r="R2438" s="30">
        <f>$Q$2-Tabla1[[#This Row],[Date of posting in
 preprint server]]</f>
        <v>-43950</v>
      </c>
      <c r="S2438" s="7"/>
    </row>
    <row r="2439" spans="1:19" x14ac:dyDescent="0.25">
      <c r="A2439">
        <v>2563</v>
      </c>
      <c r="B2439" t="s">
        <v>8273</v>
      </c>
      <c r="C2439" t="s">
        <v>8026</v>
      </c>
      <c r="D2439" t="s">
        <v>10</v>
      </c>
      <c r="E2439" t="s">
        <v>11</v>
      </c>
      <c r="F2439" t="s">
        <v>8274</v>
      </c>
      <c r="G2439" t="s">
        <v>8275</v>
      </c>
      <c r="H2439" s="2" t="s">
        <v>8273</v>
      </c>
      <c r="I2439" s="2" t="s">
        <v>3</v>
      </c>
      <c r="J2439" s="4">
        <v>0</v>
      </c>
      <c r="K2439" s="4" t="s">
        <v>17051</v>
      </c>
      <c r="L2439">
        <f>IF(Tabla1[[#This Row],[Code relation 
(is preprint of)]]="NO", 2, 1)</f>
        <v>2</v>
      </c>
      <c r="Q2439" s="7"/>
      <c r="R2439" s="30">
        <f>$Q$2-Tabla1[[#This Row],[Date of posting in
 preprint server]]</f>
        <v>-43950</v>
      </c>
      <c r="S2439" s="7"/>
    </row>
    <row r="2440" spans="1:19" x14ac:dyDescent="0.25">
      <c r="A2440">
        <v>2564</v>
      </c>
      <c r="B2440" t="s">
        <v>8276</v>
      </c>
      <c r="C2440" t="s">
        <v>8026</v>
      </c>
      <c r="D2440" t="s">
        <v>10</v>
      </c>
      <c r="E2440" t="s">
        <v>11</v>
      </c>
      <c r="F2440" t="s">
        <v>8277</v>
      </c>
      <c r="G2440" t="s">
        <v>8278</v>
      </c>
      <c r="H2440" s="2" t="s">
        <v>8276</v>
      </c>
      <c r="I2440" s="2" t="s">
        <v>3</v>
      </c>
      <c r="J2440" s="4">
        <v>1</v>
      </c>
      <c r="K2440" s="4" t="s">
        <v>17051</v>
      </c>
      <c r="L2440">
        <f>IF(Tabla1[[#This Row],[Code relation 
(is preprint of)]]="NO", 2, 1)</f>
        <v>2</v>
      </c>
      <c r="Q2440" s="7"/>
      <c r="R2440" s="30">
        <f>$Q$2-Tabla1[[#This Row],[Date of posting in
 preprint server]]</f>
        <v>-43950</v>
      </c>
      <c r="S2440" s="7"/>
    </row>
    <row r="2441" spans="1:19" x14ac:dyDescent="0.25">
      <c r="A2441">
        <v>2565</v>
      </c>
      <c r="B2441" t="s">
        <v>8279</v>
      </c>
      <c r="C2441" t="s">
        <v>8026</v>
      </c>
      <c r="D2441" t="s">
        <v>10</v>
      </c>
      <c r="E2441" t="s">
        <v>11</v>
      </c>
      <c r="F2441" t="s">
        <v>8280</v>
      </c>
      <c r="G2441" t="s">
        <v>8281</v>
      </c>
      <c r="H2441" s="2" t="s">
        <v>8279</v>
      </c>
      <c r="I2441" s="2" t="s">
        <v>3</v>
      </c>
      <c r="J2441" s="4">
        <v>1</v>
      </c>
      <c r="K2441" s="4" t="s">
        <v>17051</v>
      </c>
      <c r="L2441">
        <f>IF(Tabla1[[#This Row],[Code relation 
(is preprint of)]]="NO", 2, 1)</f>
        <v>2</v>
      </c>
      <c r="Q2441" s="7"/>
      <c r="R2441" s="30">
        <f>$Q$2-Tabla1[[#This Row],[Date of posting in
 preprint server]]</f>
        <v>-43950</v>
      </c>
      <c r="S2441" s="7"/>
    </row>
    <row r="2442" spans="1:19" x14ac:dyDescent="0.25">
      <c r="A2442">
        <v>2566</v>
      </c>
      <c r="B2442" t="s">
        <v>8282</v>
      </c>
      <c r="C2442" t="s">
        <v>8026</v>
      </c>
      <c r="D2442" t="s">
        <v>10</v>
      </c>
      <c r="E2442" t="s">
        <v>11</v>
      </c>
      <c r="F2442" t="s">
        <v>8283</v>
      </c>
      <c r="G2442" t="s">
        <v>8284</v>
      </c>
      <c r="H2442" s="2" t="s">
        <v>8282</v>
      </c>
      <c r="I2442" s="2" t="s">
        <v>3</v>
      </c>
      <c r="J2442" s="4">
        <v>0</v>
      </c>
      <c r="K2442" s="4" t="s">
        <v>17051</v>
      </c>
      <c r="L2442">
        <f>IF(Tabla1[[#This Row],[Code relation 
(is preprint of)]]="NO", 2, 1)</f>
        <v>2</v>
      </c>
      <c r="Q2442" s="7"/>
      <c r="R2442" s="30">
        <f>$Q$2-Tabla1[[#This Row],[Date of posting in
 preprint server]]</f>
        <v>-43950</v>
      </c>
      <c r="S2442" s="7"/>
    </row>
    <row r="2443" spans="1:19" x14ac:dyDescent="0.25">
      <c r="A2443">
        <v>2567</v>
      </c>
      <c r="B2443" t="s">
        <v>8285</v>
      </c>
      <c r="C2443" t="s">
        <v>8026</v>
      </c>
      <c r="D2443" t="s">
        <v>10</v>
      </c>
      <c r="E2443" t="s">
        <v>11</v>
      </c>
      <c r="F2443" t="s">
        <v>8286</v>
      </c>
      <c r="G2443" t="s">
        <v>8287</v>
      </c>
      <c r="H2443" s="2" t="s">
        <v>8285</v>
      </c>
      <c r="I2443" s="2" t="s">
        <v>3</v>
      </c>
      <c r="J2443" s="4">
        <v>1</v>
      </c>
      <c r="K2443" s="4" t="s">
        <v>17051</v>
      </c>
      <c r="L2443">
        <f>IF(Tabla1[[#This Row],[Code relation 
(is preprint of)]]="NO", 2, 1)</f>
        <v>2</v>
      </c>
      <c r="Q2443" s="7"/>
      <c r="R2443" s="30">
        <f>$Q$2-Tabla1[[#This Row],[Date of posting in
 preprint server]]</f>
        <v>-43950</v>
      </c>
      <c r="S2443" s="7"/>
    </row>
    <row r="2444" spans="1:19" x14ac:dyDescent="0.25">
      <c r="A2444">
        <v>2568</v>
      </c>
      <c r="B2444" t="s">
        <v>8288</v>
      </c>
      <c r="C2444" t="s">
        <v>8026</v>
      </c>
      <c r="D2444" t="s">
        <v>10</v>
      </c>
      <c r="E2444" t="s">
        <v>11</v>
      </c>
      <c r="F2444" t="s">
        <v>8289</v>
      </c>
      <c r="G2444" t="s">
        <v>8290</v>
      </c>
      <c r="H2444" s="2" t="s">
        <v>8288</v>
      </c>
      <c r="I2444" s="2" t="s">
        <v>3</v>
      </c>
      <c r="J2444" s="4">
        <v>0</v>
      </c>
      <c r="K2444" s="4" t="s">
        <v>17051</v>
      </c>
      <c r="L2444">
        <f>IF(Tabla1[[#This Row],[Code relation 
(is preprint of)]]="NO", 2, 1)</f>
        <v>2</v>
      </c>
      <c r="Q2444" s="7"/>
      <c r="R2444" s="30">
        <f>$Q$2-Tabla1[[#This Row],[Date of posting in
 preprint server]]</f>
        <v>-43950</v>
      </c>
      <c r="S2444" s="7"/>
    </row>
    <row r="2445" spans="1:19" x14ac:dyDescent="0.25">
      <c r="A2445">
        <v>2569</v>
      </c>
      <c r="B2445" t="s">
        <v>8291</v>
      </c>
      <c r="C2445" t="s">
        <v>8026</v>
      </c>
      <c r="D2445" t="s">
        <v>10</v>
      </c>
      <c r="E2445" t="s">
        <v>11</v>
      </c>
      <c r="F2445" t="s">
        <v>8292</v>
      </c>
      <c r="G2445" t="s">
        <v>8293</v>
      </c>
      <c r="H2445" s="2" t="s">
        <v>8291</v>
      </c>
      <c r="I2445" s="2" t="s">
        <v>3</v>
      </c>
      <c r="J2445" s="4">
        <v>0</v>
      </c>
      <c r="K2445" s="4" t="s">
        <v>17051</v>
      </c>
      <c r="L2445">
        <f>IF(Tabla1[[#This Row],[Code relation 
(is preprint of)]]="NO", 2, 1)</f>
        <v>2</v>
      </c>
      <c r="Q2445" s="7"/>
      <c r="R2445" s="30">
        <f>$Q$2-Tabla1[[#This Row],[Date of posting in
 preprint server]]</f>
        <v>-43950</v>
      </c>
      <c r="S2445" s="7"/>
    </row>
    <row r="2446" spans="1:19" x14ac:dyDescent="0.25">
      <c r="A2446">
        <v>2570</v>
      </c>
      <c r="B2446" t="s">
        <v>8294</v>
      </c>
      <c r="C2446" t="s">
        <v>8026</v>
      </c>
      <c r="D2446" t="s">
        <v>10</v>
      </c>
      <c r="E2446" t="s">
        <v>11</v>
      </c>
      <c r="F2446" t="s">
        <v>8295</v>
      </c>
      <c r="G2446" t="s">
        <v>8296</v>
      </c>
      <c r="H2446" s="2" t="s">
        <v>8294</v>
      </c>
      <c r="I2446" s="2" t="s">
        <v>3</v>
      </c>
      <c r="J2446" s="4">
        <v>0</v>
      </c>
      <c r="K2446" s="4" t="s">
        <v>17051</v>
      </c>
      <c r="L2446">
        <f>IF(Tabla1[[#This Row],[Code relation 
(is preprint of)]]="NO", 2, 1)</f>
        <v>2</v>
      </c>
      <c r="Q2446" s="7"/>
      <c r="R2446" s="30">
        <f>$Q$2-Tabla1[[#This Row],[Date of posting in
 preprint server]]</f>
        <v>-43950</v>
      </c>
      <c r="S2446" s="7"/>
    </row>
    <row r="2447" spans="1:19" x14ac:dyDescent="0.25">
      <c r="A2447">
        <v>2571</v>
      </c>
      <c r="B2447" t="s">
        <v>8297</v>
      </c>
      <c r="C2447" t="s">
        <v>8026</v>
      </c>
      <c r="D2447" t="s">
        <v>10</v>
      </c>
      <c r="E2447" t="s">
        <v>11</v>
      </c>
      <c r="F2447" t="s">
        <v>8298</v>
      </c>
      <c r="G2447" t="s">
        <v>8299</v>
      </c>
      <c r="H2447" s="2" t="s">
        <v>8297</v>
      </c>
      <c r="I2447" s="2" t="s">
        <v>3</v>
      </c>
      <c r="J2447" s="4">
        <v>1</v>
      </c>
      <c r="K2447" s="4" t="s">
        <v>17051</v>
      </c>
      <c r="L2447">
        <f>IF(Tabla1[[#This Row],[Code relation 
(is preprint of)]]="NO", 2, 1)</f>
        <v>2</v>
      </c>
      <c r="Q2447" s="7"/>
      <c r="R2447" s="30">
        <f>$Q$2-Tabla1[[#This Row],[Date of posting in
 preprint server]]</f>
        <v>-43950</v>
      </c>
      <c r="S2447" s="7"/>
    </row>
    <row r="2448" spans="1:19" x14ac:dyDescent="0.25">
      <c r="A2448">
        <v>2572</v>
      </c>
      <c r="B2448" t="s">
        <v>8300</v>
      </c>
      <c r="C2448" t="s">
        <v>8026</v>
      </c>
      <c r="D2448" t="s">
        <v>10</v>
      </c>
      <c r="E2448" t="s">
        <v>11</v>
      </c>
      <c r="F2448" t="s">
        <v>8301</v>
      </c>
      <c r="G2448" t="s">
        <v>1525</v>
      </c>
      <c r="H2448" s="2" t="s">
        <v>8300</v>
      </c>
      <c r="I2448" s="2" t="s">
        <v>3</v>
      </c>
      <c r="J2448" s="4">
        <v>1</v>
      </c>
      <c r="K2448" s="4" t="s">
        <v>17051</v>
      </c>
      <c r="L2448">
        <f>IF(Tabla1[[#This Row],[Code relation 
(is preprint of)]]="NO", 2, 1)</f>
        <v>2</v>
      </c>
      <c r="Q2448" s="7"/>
      <c r="R2448" s="30">
        <f>$Q$2-Tabla1[[#This Row],[Date of posting in
 preprint server]]</f>
        <v>-43950</v>
      </c>
      <c r="S2448" s="7"/>
    </row>
    <row r="2449" spans="1:19" x14ac:dyDescent="0.25">
      <c r="A2449">
        <v>2573</v>
      </c>
      <c r="B2449" t="s">
        <v>8302</v>
      </c>
      <c r="C2449" t="s">
        <v>8026</v>
      </c>
      <c r="D2449" t="s">
        <v>10</v>
      </c>
      <c r="E2449" t="s">
        <v>11</v>
      </c>
      <c r="F2449" t="s">
        <v>8303</v>
      </c>
      <c r="G2449" t="s">
        <v>8304</v>
      </c>
      <c r="H2449" s="2" t="s">
        <v>8302</v>
      </c>
      <c r="I2449" s="2" t="s">
        <v>3</v>
      </c>
      <c r="J2449" s="4">
        <v>5</v>
      </c>
      <c r="K2449" s="4" t="s">
        <v>17051</v>
      </c>
      <c r="L2449">
        <f>IF(Tabla1[[#This Row],[Code relation 
(is preprint of)]]="NO", 2, 1)</f>
        <v>2</v>
      </c>
      <c r="Q2449" s="7"/>
      <c r="R2449" s="30">
        <f>$Q$2-Tabla1[[#This Row],[Date of posting in
 preprint server]]</f>
        <v>-43950</v>
      </c>
      <c r="S2449" s="7"/>
    </row>
    <row r="2450" spans="1:19" x14ac:dyDescent="0.25">
      <c r="A2450">
        <v>2574</v>
      </c>
      <c r="B2450" t="s">
        <v>8305</v>
      </c>
      <c r="C2450" t="s">
        <v>8026</v>
      </c>
      <c r="D2450" t="s">
        <v>10</v>
      </c>
      <c r="E2450" t="s">
        <v>11</v>
      </c>
      <c r="F2450" t="s">
        <v>8306</v>
      </c>
      <c r="G2450" t="s">
        <v>8307</v>
      </c>
      <c r="H2450" s="2" t="s">
        <v>8305</v>
      </c>
      <c r="I2450" s="2" t="s">
        <v>3</v>
      </c>
      <c r="J2450" s="4">
        <v>0</v>
      </c>
      <c r="K2450" s="4" t="s">
        <v>17051</v>
      </c>
      <c r="L2450">
        <f>IF(Tabla1[[#This Row],[Code relation 
(is preprint of)]]="NO", 2, 1)</f>
        <v>2</v>
      </c>
      <c r="Q2450" s="7"/>
      <c r="R2450" s="30">
        <f>$Q$2-Tabla1[[#This Row],[Date of posting in
 preprint server]]</f>
        <v>-43950</v>
      </c>
      <c r="S2450" s="7"/>
    </row>
    <row r="2451" spans="1:19" x14ac:dyDescent="0.25">
      <c r="A2451">
        <v>2575</v>
      </c>
      <c r="B2451" t="s">
        <v>8308</v>
      </c>
      <c r="C2451" t="s">
        <v>8026</v>
      </c>
      <c r="D2451" t="s">
        <v>10</v>
      </c>
      <c r="E2451" t="s">
        <v>11</v>
      </c>
      <c r="F2451" t="s">
        <v>8309</v>
      </c>
      <c r="G2451" t="s">
        <v>8310</v>
      </c>
      <c r="H2451" s="2" t="s">
        <v>8308</v>
      </c>
      <c r="I2451" s="2" t="s">
        <v>3</v>
      </c>
      <c r="J2451" s="4">
        <v>1</v>
      </c>
      <c r="K2451" s="4" t="s">
        <v>17051</v>
      </c>
      <c r="L2451">
        <f>IF(Tabla1[[#This Row],[Code relation 
(is preprint of)]]="NO", 2, 1)</f>
        <v>2</v>
      </c>
      <c r="Q2451" s="7"/>
      <c r="R2451" s="30">
        <f>$Q$2-Tabla1[[#This Row],[Date of posting in
 preprint server]]</f>
        <v>-43950</v>
      </c>
      <c r="S2451" s="7"/>
    </row>
    <row r="2452" spans="1:19" x14ac:dyDescent="0.25">
      <c r="A2452">
        <v>2576</v>
      </c>
      <c r="B2452" t="s">
        <v>8311</v>
      </c>
      <c r="C2452" t="s">
        <v>8026</v>
      </c>
      <c r="D2452" t="s">
        <v>10</v>
      </c>
      <c r="E2452" t="s">
        <v>11</v>
      </c>
      <c r="F2452" t="s">
        <v>8312</v>
      </c>
      <c r="G2452" t="s">
        <v>8313</v>
      </c>
      <c r="H2452" s="2" t="s">
        <v>8311</v>
      </c>
      <c r="I2452" s="2" t="s">
        <v>3</v>
      </c>
      <c r="J2452" s="4">
        <v>1</v>
      </c>
      <c r="K2452" s="4" t="s">
        <v>17051</v>
      </c>
      <c r="L2452">
        <f>IF(Tabla1[[#This Row],[Code relation 
(is preprint of)]]="NO", 2, 1)</f>
        <v>2</v>
      </c>
      <c r="Q2452" s="7"/>
      <c r="R2452" s="30">
        <f>$Q$2-Tabla1[[#This Row],[Date of posting in
 preprint server]]</f>
        <v>-43950</v>
      </c>
      <c r="S2452" s="7"/>
    </row>
    <row r="2453" spans="1:19" x14ac:dyDescent="0.25">
      <c r="A2453">
        <v>2578</v>
      </c>
      <c r="B2453" t="s">
        <v>8317</v>
      </c>
      <c r="C2453" t="s">
        <v>8026</v>
      </c>
      <c r="D2453" t="s">
        <v>10</v>
      </c>
      <c r="E2453" t="s">
        <v>11</v>
      </c>
      <c r="F2453" t="s">
        <v>8318</v>
      </c>
      <c r="G2453" t="s">
        <v>8319</v>
      </c>
      <c r="H2453" s="2" t="s">
        <v>8317</v>
      </c>
      <c r="I2453" s="2" t="s">
        <v>3</v>
      </c>
      <c r="J2453" s="4">
        <v>0</v>
      </c>
      <c r="K2453" s="4" t="s">
        <v>16839</v>
      </c>
      <c r="L2453">
        <f>IF(Tabla1[[#This Row],[Code relation 
(is preprint of)]]="NO", 2, 1)</f>
        <v>1</v>
      </c>
      <c r="M2453" s="24" t="s">
        <v>17369</v>
      </c>
      <c r="N2453" s="32" t="s">
        <v>17145</v>
      </c>
      <c r="O2453" s="32">
        <f>Tabla1[[#This Row],[Date of publication (data available online on scholarly journal)]]-Tabla1[[#This Row],[Date of posting in
 preprint server]]</f>
        <v>37</v>
      </c>
      <c r="P2453" s="19">
        <v>1</v>
      </c>
      <c r="Q2453" s="7"/>
      <c r="R2453" s="30">
        <f>$Q$2-Tabla1[[#This Row],[Date of posting in
 preprint server]]</f>
        <v>-43950</v>
      </c>
      <c r="S2453" s="7"/>
    </row>
    <row r="2454" spans="1:19" x14ac:dyDescent="0.25">
      <c r="A2454">
        <v>2579</v>
      </c>
      <c r="B2454" t="s">
        <v>8320</v>
      </c>
      <c r="C2454" t="s">
        <v>8026</v>
      </c>
      <c r="D2454" t="s">
        <v>10</v>
      </c>
      <c r="E2454" t="s">
        <v>11</v>
      </c>
      <c r="F2454" t="s">
        <v>8321</v>
      </c>
      <c r="G2454" t="s">
        <v>8322</v>
      </c>
      <c r="H2454" s="2" t="s">
        <v>8320</v>
      </c>
      <c r="I2454" s="2" t="s">
        <v>3</v>
      </c>
      <c r="J2454" s="4">
        <v>0</v>
      </c>
      <c r="K2454" s="4" t="s">
        <v>17051</v>
      </c>
      <c r="L2454">
        <f>IF(Tabla1[[#This Row],[Code relation 
(is preprint of)]]="NO", 2, 1)</f>
        <v>2</v>
      </c>
      <c r="Q2454" s="7"/>
      <c r="R2454" s="30">
        <f>$Q$2-Tabla1[[#This Row],[Date of posting in
 preprint server]]</f>
        <v>-43950</v>
      </c>
      <c r="S2454" s="7"/>
    </row>
    <row r="2455" spans="1:19" x14ac:dyDescent="0.25">
      <c r="A2455">
        <v>2582</v>
      </c>
      <c r="B2455" t="s">
        <v>8329</v>
      </c>
      <c r="C2455" t="s">
        <v>8026</v>
      </c>
      <c r="D2455" t="s">
        <v>10</v>
      </c>
      <c r="E2455" t="s">
        <v>11</v>
      </c>
      <c r="F2455" t="s">
        <v>8330</v>
      </c>
      <c r="G2455" t="s">
        <v>8331</v>
      </c>
      <c r="H2455" s="2" t="s">
        <v>8329</v>
      </c>
      <c r="I2455" s="2" t="s">
        <v>3</v>
      </c>
      <c r="J2455" s="4">
        <v>1</v>
      </c>
      <c r="K2455" s="4" t="s">
        <v>17051</v>
      </c>
      <c r="L2455">
        <f>IF(Tabla1[[#This Row],[Code relation 
(is preprint of)]]="NO", 2, 1)</f>
        <v>2</v>
      </c>
      <c r="Q2455" s="7"/>
      <c r="R2455" s="30">
        <f>$Q$2-Tabla1[[#This Row],[Date of posting in
 preprint server]]</f>
        <v>-43950</v>
      </c>
      <c r="S2455" s="7"/>
    </row>
    <row r="2456" spans="1:19" x14ac:dyDescent="0.25">
      <c r="A2456">
        <v>2616</v>
      </c>
      <c r="B2456" t="s">
        <v>8459</v>
      </c>
      <c r="C2456" t="s">
        <v>8347</v>
      </c>
      <c r="D2456" t="s">
        <v>10</v>
      </c>
      <c r="E2456" t="s">
        <v>11</v>
      </c>
      <c r="F2456" t="s">
        <v>8460</v>
      </c>
      <c r="G2456" t="s">
        <v>8461</v>
      </c>
      <c r="H2456" s="2" t="s">
        <v>8459</v>
      </c>
      <c r="I2456" s="2" t="s">
        <v>3</v>
      </c>
      <c r="J2456" s="4">
        <v>2</v>
      </c>
      <c r="K2456" s="4" t="s">
        <v>17051</v>
      </c>
      <c r="L2456">
        <f>IF(Tabla1[[#This Row],[Code relation 
(is preprint of)]]="NO", 2, 1)</f>
        <v>2</v>
      </c>
      <c r="Q2456" s="7"/>
      <c r="R2456" s="30">
        <f>$Q$2-Tabla1[[#This Row],[Date of posting in
 preprint server]]</f>
        <v>-43949</v>
      </c>
      <c r="S2456" s="7"/>
    </row>
    <row r="2457" spans="1:19" x14ac:dyDescent="0.25">
      <c r="A2457">
        <v>2617</v>
      </c>
      <c r="B2457" t="s">
        <v>8462</v>
      </c>
      <c r="C2457" t="s">
        <v>8347</v>
      </c>
      <c r="D2457" t="s">
        <v>10</v>
      </c>
      <c r="E2457" t="s">
        <v>11</v>
      </c>
      <c r="F2457" t="s">
        <v>8463</v>
      </c>
      <c r="G2457" t="s">
        <v>8464</v>
      </c>
      <c r="H2457" s="2" t="s">
        <v>8462</v>
      </c>
      <c r="I2457" s="2" t="s">
        <v>3</v>
      </c>
      <c r="J2457" s="4">
        <v>0</v>
      </c>
      <c r="K2457" s="4" t="s">
        <v>17051</v>
      </c>
      <c r="L2457">
        <f>IF(Tabla1[[#This Row],[Code relation 
(is preprint of)]]="NO", 2, 1)</f>
        <v>2</v>
      </c>
      <c r="Q2457" s="7"/>
      <c r="R2457" s="30">
        <f>$Q$2-Tabla1[[#This Row],[Date of posting in
 preprint server]]</f>
        <v>-43949</v>
      </c>
      <c r="S2457" s="7"/>
    </row>
    <row r="2458" spans="1:19" x14ac:dyDescent="0.25">
      <c r="A2458">
        <v>2618</v>
      </c>
      <c r="B2458" t="s">
        <v>8465</v>
      </c>
      <c r="C2458" t="s">
        <v>8347</v>
      </c>
      <c r="D2458" t="s">
        <v>10</v>
      </c>
      <c r="E2458" t="s">
        <v>11</v>
      </c>
      <c r="F2458" t="s">
        <v>8466</v>
      </c>
      <c r="G2458" t="s">
        <v>8467</v>
      </c>
      <c r="H2458" s="2" t="s">
        <v>8465</v>
      </c>
      <c r="I2458" s="2" t="s">
        <v>3</v>
      </c>
      <c r="J2458" s="4">
        <v>2</v>
      </c>
      <c r="K2458" s="4" t="s">
        <v>17051</v>
      </c>
      <c r="L2458">
        <f>IF(Tabla1[[#This Row],[Code relation 
(is preprint of)]]="NO", 2, 1)</f>
        <v>2</v>
      </c>
      <c r="Q2458" s="7"/>
      <c r="R2458" s="30">
        <f>$Q$2-Tabla1[[#This Row],[Date of posting in
 preprint server]]</f>
        <v>-43949</v>
      </c>
      <c r="S2458" s="7"/>
    </row>
    <row r="2459" spans="1:19" x14ac:dyDescent="0.25">
      <c r="A2459">
        <v>2619</v>
      </c>
      <c r="B2459" t="s">
        <v>8468</v>
      </c>
      <c r="C2459" t="s">
        <v>8347</v>
      </c>
      <c r="D2459" t="s">
        <v>10</v>
      </c>
      <c r="E2459" t="s">
        <v>11</v>
      </c>
      <c r="F2459" t="s">
        <v>8469</v>
      </c>
      <c r="G2459" t="s">
        <v>8470</v>
      </c>
      <c r="H2459" s="2" t="s">
        <v>8468</v>
      </c>
      <c r="I2459" s="2" t="s">
        <v>3</v>
      </c>
      <c r="J2459" s="4">
        <v>2</v>
      </c>
      <c r="K2459" s="4" t="s">
        <v>17051</v>
      </c>
      <c r="L2459">
        <f>IF(Tabla1[[#This Row],[Code relation 
(is preprint of)]]="NO", 2, 1)</f>
        <v>2</v>
      </c>
      <c r="Q2459" s="7"/>
      <c r="R2459" s="30">
        <f>$Q$2-Tabla1[[#This Row],[Date of posting in
 preprint server]]</f>
        <v>-43949</v>
      </c>
      <c r="S2459" s="7"/>
    </row>
    <row r="2460" spans="1:19" x14ac:dyDescent="0.25">
      <c r="A2460">
        <v>2620</v>
      </c>
      <c r="B2460" t="s">
        <v>8471</v>
      </c>
      <c r="C2460" t="s">
        <v>8347</v>
      </c>
      <c r="D2460" t="s">
        <v>10</v>
      </c>
      <c r="E2460" t="s">
        <v>11</v>
      </c>
      <c r="F2460" t="s">
        <v>8472</v>
      </c>
      <c r="G2460" t="s">
        <v>8473</v>
      </c>
      <c r="H2460" s="2" t="s">
        <v>8471</v>
      </c>
      <c r="I2460" s="2" t="s">
        <v>3</v>
      </c>
      <c r="J2460" s="4">
        <v>0</v>
      </c>
      <c r="K2460" s="4" t="s">
        <v>17051</v>
      </c>
      <c r="L2460">
        <f>IF(Tabla1[[#This Row],[Code relation 
(is preprint of)]]="NO", 2, 1)</f>
        <v>2</v>
      </c>
      <c r="Q2460" s="7"/>
      <c r="R2460" s="30">
        <f>$Q$2-Tabla1[[#This Row],[Date of posting in
 preprint server]]</f>
        <v>-43949</v>
      </c>
      <c r="S2460" s="7"/>
    </row>
    <row r="2461" spans="1:19" x14ac:dyDescent="0.25">
      <c r="A2461">
        <v>2621</v>
      </c>
      <c r="B2461" t="s">
        <v>8474</v>
      </c>
      <c r="C2461" t="s">
        <v>8347</v>
      </c>
      <c r="D2461" t="s">
        <v>10</v>
      </c>
      <c r="E2461" t="s">
        <v>11</v>
      </c>
      <c r="F2461" t="s">
        <v>8475</v>
      </c>
      <c r="G2461" t="s">
        <v>8476</v>
      </c>
      <c r="H2461" s="2" t="s">
        <v>8474</v>
      </c>
      <c r="I2461" s="2" t="s">
        <v>3</v>
      </c>
      <c r="J2461" s="4">
        <v>0</v>
      </c>
      <c r="K2461" s="4" t="s">
        <v>17051</v>
      </c>
      <c r="L2461">
        <f>IF(Tabla1[[#This Row],[Code relation 
(is preprint of)]]="NO", 2, 1)</f>
        <v>2</v>
      </c>
      <c r="Q2461" s="7"/>
      <c r="R2461" s="30">
        <f>$Q$2-Tabla1[[#This Row],[Date of posting in
 preprint server]]</f>
        <v>-43949</v>
      </c>
      <c r="S2461" s="7"/>
    </row>
    <row r="2462" spans="1:19" x14ac:dyDescent="0.25">
      <c r="A2462">
        <v>2623</v>
      </c>
      <c r="B2462" t="s">
        <v>8480</v>
      </c>
      <c r="C2462" t="s">
        <v>8347</v>
      </c>
      <c r="D2462" t="s">
        <v>10</v>
      </c>
      <c r="E2462" t="s">
        <v>11</v>
      </c>
      <c r="F2462" t="s">
        <v>8481</v>
      </c>
      <c r="G2462" t="s">
        <v>8482</v>
      </c>
      <c r="H2462" s="2" t="s">
        <v>8480</v>
      </c>
      <c r="I2462" s="2" t="s">
        <v>3</v>
      </c>
      <c r="J2462" s="4">
        <v>1</v>
      </c>
      <c r="K2462" s="4" t="s">
        <v>17051</v>
      </c>
      <c r="L2462">
        <f>IF(Tabla1[[#This Row],[Code relation 
(is preprint of)]]="NO", 2, 1)</f>
        <v>2</v>
      </c>
      <c r="Q2462" s="7"/>
      <c r="R2462" s="30">
        <f>$Q$2-Tabla1[[#This Row],[Date of posting in
 preprint server]]</f>
        <v>-43949</v>
      </c>
      <c r="S2462" s="7"/>
    </row>
    <row r="2463" spans="1:19" x14ac:dyDescent="0.25">
      <c r="A2463">
        <v>2624</v>
      </c>
      <c r="B2463" t="s">
        <v>8483</v>
      </c>
      <c r="C2463" t="s">
        <v>8347</v>
      </c>
      <c r="D2463" t="s">
        <v>10</v>
      </c>
      <c r="E2463" t="s">
        <v>11</v>
      </c>
      <c r="F2463" t="s">
        <v>8484</v>
      </c>
      <c r="G2463" t="s">
        <v>8485</v>
      </c>
      <c r="H2463" s="2" t="s">
        <v>8483</v>
      </c>
      <c r="I2463" s="2" t="s">
        <v>3</v>
      </c>
      <c r="J2463" s="4">
        <v>0</v>
      </c>
      <c r="K2463" s="4" t="s">
        <v>17051</v>
      </c>
      <c r="L2463">
        <f>IF(Tabla1[[#This Row],[Code relation 
(is preprint of)]]="NO", 2, 1)</f>
        <v>2</v>
      </c>
      <c r="Q2463" s="7"/>
      <c r="R2463" s="30">
        <f>$Q$2-Tabla1[[#This Row],[Date of posting in
 preprint server]]</f>
        <v>-43949</v>
      </c>
      <c r="S2463" s="7"/>
    </row>
    <row r="2464" spans="1:19" x14ac:dyDescent="0.25">
      <c r="A2464">
        <v>2625</v>
      </c>
      <c r="B2464" t="s">
        <v>8486</v>
      </c>
      <c r="C2464" t="s">
        <v>8347</v>
      </c>
      <c r="D2464" t="s">
        <v>10</v>
      </c>
      <c r="E2464" t="s">
        <v>11</v>
      </c>
      <c r="F2464" t="s">
        <v>8487</v>
      </c>
      <c r="G2464" t="s">
        <v>8488</v>
      </c>
      <c r="H2464" s="2" t="s">
        <v>8486</v>
      </c>
      <c r="I2464" s="2" t="s">
        <v>3</v>
      </c>
      <c r="J2464" s="4">
        <v>0</v>
      </c>
      <c r="K2464" s="4" t="s">
        <v>17051</v>
      </c>
      <c r="L2464">
        <f>IF(Tabla1[[#This Row],[Code relation 
(is preprint of)]]="NO", 2, 1)</f>
        <v>2</v>
      </c>
      <c r="Q2464" s="7"/>
      <c r="R2464" s="30">
        <f>$Q$2-Tabla1[[#This Row],[Date of posting in
 preprint server]]</f>
        <v>-43949</v>
      </c>
      <c r="S2464" s="7"/>
    </row>
    <row r="2465" spans="1:19" x14ac:dyDescent="0.25">
      <c r="A2465">
        <v>2626</v>
      </c>
      <c r="B2465" t="s">
        <v>8489</v>
      </c>
      <c r="C2465" t="s">
        <v>8347</v>
      </c>
      <c r="D2465" t="s">
        <v>10</v>
      </c>
      <c r="E2465" t="s">
        <v>11</v>
      </c>
      <c r="F2465" t="s">
        <v>8490</v>
      </c>
      <c r="G2465" t="s">
        <v>8491</v>
      </c>
      <c r="H2465" s="2" t="s">
        <v>8489</v>
      </c>
      <c r="I2465" s="2" t="s">
        <v>3</v>
      </c>
      <c r="J2465" s="4">
        <v>0</v>
      </c>
      <c r="K2465" s="4" t="s">
        <v>17051</v>
      </c>
      <c r="L2465">
        <f>IF(Tabla1[[#This Row],[Code relation 
(is preprint of)]]="NO", 2, 1)</f>
        <v>2</v>
      </c>
      <c r="Q2465" s="7"/>
      <c r="R2465" s="30">
        <f>$Q$2-Tabla1[[#This Row],[Date of posting in
 preprint server]]</f>
        <v>-43949</v>
      </c>
      <c r="S2465" s="7"/>
    </row>
    <row r="2466" spans="1:19" x14ac:dyDescent="0.25">
      <c r="A2466">
        <v>2627</v>
      </c>
      <c r="B2466" t="s">
        <v>8492</v>
      </c>
      <c r="C2466" t="s">
        <v>8347</v>
      </c>
      <c r="D2466" t="s">
        <v>10</v>
      </c>
      <c r="E2466" t="s">
        <v>11</v>
      </c>
      <c r="F2466" t="s">
        <v>8493</v>
      </c>
      <c r="G2466" t="s">
        <v>8494</v>
      </c>
      <c r="H2466" s="2" t="s">
        <v>8492</v>
      </c>
      <c r="I2466" s="2" t="s">
        <v>3</v>
      </c>
      <c r="J2466" s="4">
        <v>2</v>
      </c>
      <c r="K2466" s="4" t="s">
        <v>17051</v>
      </c>
      <c r="L2466">
        <f>IF(Tabla1[[#This Row],[Code relation 
(is preprint of)]]="NO", 2, 1)</f>
        <v>2</v>
      </c>
      <c r="Q2466" s="7"/>
      <c r="R2466" s="30">
        <f>$Q$2-Tabla1[[#This Row],[Date of posting in
 preprint server]]</f>
        <v>-43949</v>
      </c>
      <c r="S2466" s="7"/>
    </row>
    <row r="2467" spans="1:19" x14ac:dyDescent="0.25">
      <c r="A2467">
        <v>2628</v>
      </c>
      <c r="B2467" t="s">
        <v>8495</v>
      </c>
      <c r="C2467" t="s">
        <v>8347</v>
      </c>
      <c r="D2467" t="s">
        <v>10</v>
      </c>
      <c r="E2467" t="s">
        <v>11</v>
      </c>
      <c r="F2467" t="s">
        <v>8496</v>
      </c>
      <c r="G2467" t="s">
        <v>8497</v>
      </c>
      <c r="H2467" s="2" t="s">
        <v>8495</v>
      </c>
      <c r="I2467" s="2" t="s">
        <v>3</v>
      </c>
      <c r="J2467" s="4">
        <v>0</v>
      </c>
      <c r="K2467" s="4" t="s">
        <v>17051</v>
      </c>
      <c r="L2467">
        <f>IF(Tabla1[[#This Row],[Code relation 
(is preprint of)]]="NO", 2, 1)</f>
        <v>2</v>
      </c>
      <c r="Q2467" s="7"/>
      <c r="R2467" s="30">
        <f>$Q$2-Tabla1[[#This Row],[Date of posting in
 preprint server]]</f>
        <v>-43949</v>
      </c>
      <c r="S2467" s="7"/>
    </row>
    <row r="2468" spans="1:19" x14ac:dyDescent="0.25">
      <c r="A2468">
        <v>2629</v>
      </c>
      <c r="B2468" t="s">
        <v>8498</v>
      </c>
      <c r="C2468" t="s">
        <v>8347</v>
      </c>
      <c r="D2468" t="s">
        <v>10</v>
      </c>
      <c r="E2468" t="s">
        <v>11</v>
      </c>
      <c r="F2468" t="s">
        <v>8499</v>
      </c>
      <c r="G2468" t="s">
        <v>8500</v>
      </c>
      <c r="H2468" s="2" t="s">
        <v>8498</v>
      </c>
      <c r="I2468" s="2" t="s">
        <v>3</v>
      </c>
      <c r="J2468" s="4">
        <v>0</v>
      </c>
      <c r="K2468" s="4" t="s">
        <v>17051</v>
      </c>
      <c r="L2468">
        <f>IF(Tabla1[[#This Row],[Code relation 
(is preprint of)]]="NO", 2, 1)</f>
        <v>2</v>
      </c>
      <c r="Q2468" s="7"/>
      <c r="R2468" s="30">
        <f>$Q$2-Tabla1[[#This Row],[Date of posting in
 preprint server]]</f>
        <v>-43949</v>
      </c>
      <c r="S2468" s="7"/>
    </row>
    <row r="2469" spans="1:19" x14ac:dyDescent="0.25">
      <c r="A2469">
        <v>2630</v>
      </c>
      <c r="B2469" t="s">
        <v>8501</v>
      </c>
      <c r="C2469" t="s">
        <v>8347</v>
      </c>
      <c r="D2469" t="s">
        <v>10</v>
      </c>
      <c r="E2469" t="s">
        <v>11</v>
      </c>
      <c r="F2469" t="s">
        <v>8502</v>
      </c>
      <c r="G2469" t="s">
        <v>8503</v>
      </c>
      <c r="H2469" s="2" t="s">
        <v>8501</v>
      </c>
      <c r="I2469" s="2" t="s">
        <v>3</v>
      </c>
      <c r="J2469" s="4">
        <v>0</v>
      </c>
      <c r="K2469" s="4" t="s">
        <v>17051</v>
      </c>
      <c r="L2469">
        <f>IF(Tabla1[[#This Row],[Code relation 
(is preprint of)]]="NO", 2, 1)</f>
        <v>2</v>
      </c>
      <c r="Q2469" s="7"/>
      <c r="R2469" s="30">
        <f>$Q$2-Tabla1[[#This Row],[Date of posting in
 preprint server]]</f>
        <v>-43949</v>
      </c>
      <c r="S2469" s="7"/>
    </row>
    <row r="2470" spans="1:19" x14ac:dyDescent="0.25">
      <c r="A2470">
        <v>2631</v>
      </c>
      <c r="B2470" t="s">
        <v>8504</v>
      </c>
      <c r="C2470" t="s">
        <v>8347</v>
      </c>
      <c r="D2470" t="s">
        <v>10</v>
      </c>
      <c r="E2470" t="s">
        <v>11</v>
      </c>
      <c r="F2470" t="s">
        <v>8505</v>
      </c>
      <c r="G2470" t="s">
        <v>8506</v>
      </c>
      <c r="H2470" s="2" t="s">
        <v>8504</v>
      </c>
      <c r="I2470" s="2" t="s">
        <v>3</v>
      </c>
      <c r="J2470" s="4">
        <v>1</v>
      </c>
      <c r="K2470" s="4" t="s">
        <v>16840</v>
      </c>
      <c r="L2470">
        <f>IF(Tabla1[[#This Row],[Code relation 
(is preprint of)]]="NO", 2, 1)</f>
        <v>1</v>
      </c>
      <c r="M2470" s="24" t="s">
        <v>17379</v>
      </c>
      <c r="N2470" s="32" t="s">
        <v>17146</v>
      </c>
      <c r="O2470" s="32">
        <f>Tabla1[[#This Row],[Date of publication (data available online on scholarly journal)]]-Tabla1[[#This Row],[Date of posting in
 preprint server]]</f>
        <v>18</v>
      </c>
      <c r="P2470" s="19">
        <v>38</v>
      </c>
      <c r="Q2470" s="7"/>
      <c r="R2470" s="30">
        <f>$Q$2-Tabla1[[#This Row],[Date of posting in
 preprint server]]</f>
        <v>-43949</v>
      </c>
      <c r="S2470" s="7"/>
    </row>
    <row r="2471" spans="1:19" x14ac:dyDescent="0.25">
      <c r="A2471">
        <v>2632</v>
      </c>
      <c r="B2471" t="s">
        <v>8507</v>
      </c>
      <c r="C2471" t="s">
        <v>8347</v>
      </c>
      <c r="D2471" t="s">
        <v>10</v>
      </c>
      <c r="E2471" t="s">
        <v>11</v>
      </c>
      <c r="F2471" t="s">
        <v>8508</v>
      </c>
      <c r="G2471" t="s">
        <v>8509</v>
      </c>
      <c r="H2471" s="2" t="s">
        <v>8507</v>
      </c>
      <c r="I2471" s="2" t="s">
        <v>3</v>
      </c>
      <c r="J2471" s="4">
        <v>2</v>
      </c>
      <c r="K2471" s="4" t="s">
        <v>17051</v>
      </c>
      <c r="L2471">
        <f>IF(Tabla1[[#This Row],[Code relation 
(is preprint of)]]="NO", 2, 1)</f>
        <v>2</v>
      </c>
      <c r="Q2471" s="7"/>
      <c r="R2471" s="30">
        <f>$Q$2-Tabla1[[#This Row],[Date of posting in
 preprint server]]</f>
        <v>-43949</v>
      </c>
      <c r="S2471" s="7"/>
    </row>
    <row r="2472" spans="1:19" x14ac:dyDescent="0.25">
      <c r="A2472">
        <v>2633</v>
      </c>
      <c r="B2472" t="s">
        <v>8510</v>
      </c>
      <c r="C2472" t="s">
        <v>8347</v>
      </c>
      <c r="D2472" t="s">
        <v>10</v>
      </c>
      <c r="E2472" t="s">
        <v>11</v>
      </c>
      <c r="F2472" t="s">
        <v>8511</v>
      </c>
      <c r="G2472" t="s">
        <v>8512</v>
      </c>
      <c r="H2472" s="2" t="s">
        <v>8510</v>
      </c>
      <c r="I2472" s="2" t="s">
        <v>3</v>
      </c>
      <c r="J2472" s="4">
        <v>0</v>
      </c>
      <c r="K2472" s="4" t="s">
        <v>17051</v>
      </c>
      <c r="L2472">
        <f>IF(Tabla1[[#This Row],[Code relation 
(is preprint of)]]="NO", 2, 1)</f>
        <v>2</v>
      </c>
      <c r="Q2472" s="7"/>
      <c r="R2472" s="30">
        <f>$Q$2-Tabla1[[#This Row],[Date of posting in
 preprint server]]</f>
        <v>-43949</v>
      </c>
      <c r="S2472" s="7"/>
    </row>
    <row r="2473" spans="1:19" x14ac:dyDescent="0.25">
      <c r="A2473">
        <v>2634</v>
      </c>
      <c r="B2473" t="s">
        <v>8513</v>
      </c>
      <c r="C2473" t="s">
        <v>8347</v>
      </c>
      <c r="D2473" t="s">
        <v>10</v>
      </c>
      <c r="E2473" t="s">
        <v>11</v>
      </c>
      <c r="F2473" t="s">
        <v>8514</v>
      </c>
      <c r="G2473" t="s">
        <v>8515</v>
      </c>
      <c r="H2473" s="2" t="s">
        <v>8513</v>
      </c>
      <c r="I2473" s="2" t="s">
        <v>3</v>
      </c>
      <c r="J2473" s="4">
        <v>2</v>
      </c>
      <c r="K2473" s="4" t="s">
        <v>17051</v>
      </c>
      <c r="L2473">
        <f>IF(Tabla1[[#This Row],[Code relation 
(is preprint of)]]="NO", 2, 1)</f>
        <v>2</v>
      </c>
      <c r="Q2473" s="7"/>
      <c r="R2473" s="30">
        <f>$Q$2-Tabla1[[#This Row],[Date of posting in
 preprint server]]</f>
        <v>-43949</v>
      </c>
      <c r="S2473" s="7"/>
    </row>
    <row r="2474" spans="1:19" x14ac:dyDescent="0.25">
      <c r="A2474">
        <v>2635</v>
      </c>
      <c r="B2474" t="s">
        <v>8516</v>
      </c>
      <c r="C2474" t="s">
        <v>8347</v>
      </c>
      <c r="D2474" t="s">
        <v>10</v>
      </c>
      <c r="E2474" t="s">
        <v>11</v>
      </c>
      <c r="F2474" t="s">
        <v>8517</v>
      </c>
      <c r="G2474" t="s">
        <v>8518</v>
      </c>
      <c r="H2474" s="2" t="s">
        <v>8516</v>
      </c>
      <c r="I2474" s="2" t="s">
        <v>3</v>
      </c>
      <c r="J2474" s="4">
        <v>1</v>
      </c>
      <c r="K2474" s="4" t="s">
        <v>17051</v>
      </c>
      <c r="L2474">
        <f>IF(Tabla1[[#This Row],[Code relation 
(is preprint of)]]="NO", 2, 1)</f>
        <v>2</v>
      </c>
      <c r="Q2474" s="7"/>
      <c r="R2474" s="30">
        <f>$Q$2-Tabla1[[#This Row],[Date of posting in
 preprint server]]</f>
        <v>-43949</v>
      </c>
      <c r="S2474" s="7"/>
    </row>
    <row r="2475" spans="1:19" x14ac:dyDescent="0.25">
      <c r="A2475">
        <v>2636</v>
      </c>
      <c r="B2475" t="s">
        <v>8519</v>
      </c>
      <c r="C2475" t="s">
        <v>8347</v>
      </c>
      <c r="D2475" t="s">
        <v>10</v>
      </c>
      <c r="E2475" t="s">
        <v>11</v>
      </c>
      <c r="F2475" t="s">
        <v>8520</v>
      </c>
      <c r="G2475" t="s">
        <v>8521</v>
      </c>
      <c r="H2475" s="2" t="s">
        <v>8519</v>
      </c>
      <c r="I2475" s="2" t="s">
        <v>3</v>
      </c>
      <c r="J2475" s="4">
        <v>0</v>
      </c>
      <c r="K2475" s="4" t="s">
        <v>17051</v>
      </c>
      <c r="L2475">
        <f>IF(Tabla1[[#This Row],[Code relation 
(is preprint of)]]="NO", 2, 1)</f>
        <v>2</v>
      </c>
      <c r="Q2475" s="7"/>
      <c r="R2475" s="30">
        <f>$Q$2-Tabla1[[#This Row],[Date of posting in
 preprint server]]</f>
        <v>-43949</v>
      </c>
      <c r="S2475" s="7"/>
    </row>
    <row r="2476" spans="1:19" x14ac:dyDescent="0.25">
      <c r="A2476">
        <v>2637</v>
      </c>
      <c r="B2476" t="s">
        <v>8522</v>
      </c>
      <c r="C2476" t="s">
        <v>8347</v>
      </c>
      <c r="D2476" t="s">
        <v>10</v>
      </c>
      <c r="E2476" t="s">
        <v>11</v>
      </c>
      <c r="F2476" t="s">
        <v>8523</v>
      </c>
      <c r="G2476" t="s">
        <v>8524</v>
      </c>
      <c r="H2476" s="2" t="s">
        <v>8522</v>
      </c>
      <c r="I2476" s="2" t="s">
        <v>3</v>
      </c>
      <c r="J2476" s="4">
        <v>0</v>
      </c>
      <c r="K2476" s="4" t="s">
        <v>17051</v>
      </c>
      <c r="L2476">
        <f>IF(Tabla1[[#This Row],[Code relation 
(is preprint of)]]="NO", 2, 1)</f>
        <v>2</v>
      </c>
      <c r="Q2476" s="7"/>
      <c r="R2476" s="30">
        <f>$Q$2-Tabla1[[#This Row],[Date of posting in
 preprint server]]</f>
        <v>-43949</v>
      </c>
      <c r="S2476" s="7"/>
    </row>
    <row r="2477" spans="1:19" x14ac:dyDescent="0.25">
      <c r="A2477">
        <v>2638</v>
      </c>
      <c r="B2477" t="s">
        <v>8525</v>
      </c>
      <c r="C2477" t="s">
        <v>8347</v>
      </c>
      <c r="D2477" t="s">
        <v>10</v>
      </c>
      <c r="E2477" t="s">
        <v>11</v>
      </c>
      <c r="F2477" t="s">
        <v>8526</v>
      </c>
      <c r="G2477" t="s">
        <v>8527</v>
      </c>
      <c r="H2477" s="2" t="s">
        <v>8525</v>
      </c>
      <c r="I2477" s="2" t="s">
        <v>3</v>
      </c>
      <c r="J2477" s="4">
        <v>41</v>
      </c>
      <c r="K2477" s="4" t="s">
        <v>17051</v>
      </c>
      <c r="L2477">
        <f>IF(Tabla1[[#This Row],[Code relation 
(is preprint of)]]="NO", 2, 1)</f>
        <v>2</v>
      </c>
      <c r="Q2477" s="7"/>
      <c r="R2477" s="30">
        <f>$Q$2-Tabla1[[#This Row],[Date of posting in
 preprint server]]</f>
        <v>-43949</v>
      </c>
      <c r="S2477" s="7"/>
    </row>
    <row r="2478" spans="1:19" x14ac:dyDescent="0.25">
      <c r="A2478">
        <v>2639</v>
      </c>
      <c r="B2478" t="s">
        <v>8528</v>
      </c>
      <c r="C2478" t="s">
        <v>8347</v>
      </c>
      <c r="D2478" t="s">
        <v>10</v>
      </c>
      <c r="E2478" t="s">
        <v>11</v>
      </c>
      <c r="F2478" t="s">
        <v>8529</v>
      </c>
      <c r="G2478" t="s">
        <v>8530</v>
      </c>
      <c r="H2478" s="2" t="s">
        <v>8528</v>
      </c>
      <c r="I2478" s="2" t="s">
        <v>3</v>
      </c>
      <c r="J2478" s="4">
        <v>1</v>
      </c>
      <c r="K2478" s="4" t="s">
        <v>17051</v>
      </c>
      <c r="L2478">
        <f>IF(Tabla1[[#This Row],[Code relation 
(is preprint of)]]="NO", 2, 1)</f>
        <v>2</v>
      </c>
      <c r="Q2478" s="7"/>
      <c r="R2478" s="30">
        <f>$Q$2-Tabla1[[#This Row],[Date of posting in
 preprint server]]</f>
        <v>-43949</v>
      </c>
      <c r="S2478" s="7"/>
    </row>
    <row r="2479" spans="1:19" x14ac:dyDescent="0.25">
      <c r="A2479">
        <v>2640</v>
      </c>
      <c r="B2479" t="s">
        <v>8531</v>
      </c>
      <c r="C2479" t="s">
        <v>8347</v>
      </c>
      <c r="D2479" t="s">
        <v>10</v>
      </c>
      <c r="E2479" t="s">
        <v>11</v>
      </c>
      <c r="F2479" t="s">
        <v>8532</v>
      </c>
      <c r="G2479" t="s">
        <v>8533</v>
      </c>
      <c r="H2479" s="2" t="s">
        <v>8531</v>
      </c>
      <c r="I2479" s="2" t="s">
        <v>3</v>
      </c>
      <c r="J2479" s="4">
        <v>7</v>
      </c>
      <c r="K2479" s="4" t="s">
        <v>17051</v>
      </c>
      <c r="L2479">
        <f>IF(Tabla1[[#This Row],[Code relation 
(is preprint of)]]="NO", 2, 1)</f>
        <v>2</v>
      </c>
      <c r="Q2479" s="7"/>
      <c r="R2479" s="30">
        <f>$Q$2-Tabla1[[#This Row],[Date of posting in
 preprint server]]</f>
        <v>-43949</v>
      </c>
      <c r="S2479" s="7"/>
    </row>
    <row r="2480" spans="1:19" x14ac:dyDescent="0.25">
      <c r="A2480">
        <v>2641</v>
      </c>
      <c r="B2480" t="s">
        <v>8534</v>
      </c>
      <c r="C2480" t="s">
        <v>8347</v>
      </c>
      <c r="D2480" t="s">
        <v>10</v>
      </c>
      <c r="E2480" t="s">
        <v>11</v>
      </c>
      <c r="F2480" t="s">
        <v>8535</v>
      </c>
      <c r="G2480" t="s">
        <v>8536</v>
      </c>
      <c r="H2480" s="2" t="s">
        <v>8534</v>
      </c>
      <c r="I2480" s="2" t="s">
        <v>3</v>
      </c>
      <c r="J2480" s="4">
        <v>8</v>
      </c>
      <c r="K2480" s="4" t="s">
        <v>17051</v>
      </c>
      <c r="L2480">
        <f>IF(Tabla1[[#This Row],[Code relation 
(is preprint of)]]="NO", 2, 1)</f>
        <v>2</v>
      </c>
      <c r="Q2480" s="7"/>
      <c r="R2480" s="30">
        <f>$Q$2-Tabla1[[#This Row],[Date of posting in
 preprint server]]</f>
        <v>-43949</v>
      </c>
      <c r="S2480" s="7"/>
    </row>
    <row r="2481" spans="1:19" x14ac:dyDescent="0.25">
      <c r="A2481">
        <v>2642</v>
      </c>
      <c r="B2481" t="s">
        <v>8537</v>
      </c>
      <c r="C2481" t="s">
        <v>8347</v>
      </c>
      <c r="D2481" t="s">
        <v>10</v>
      </c>
      <c r="E2481" t="s">
        <v>11</v>
      </c>
      <c r="F2481" t="s">
        <v>8538</v>
      </c>
      <c r="G2481" t="s">
        <v>8539</v>
      </c>
      <c r="H2481" s="2" t="s">
        <v>8537</v>
      </c>
      <c r="I2481" s="2" t="s">
        <v>3</v>
      </c>
      <c r="J2481" s="4">
        <v>0</v>
      </c>
      <c r="K2481" s="4" t="s">
        <v>17051</v>
      </c>
      <c r="L2481">
        <f>IF(Tabla1[[#This Row],[Code relation 
(is preprint of)]]="NO", 2, 1)</f>
        <v>2</v>
      </c>
      <c r="Q2481" s="7"/>
      <c r="R2481" s="30">
        <f>$Q$2-Tabla1[[#This Row],[Date of posting in
 preprint server]]</f>
        <v>-43949</v>
      </c>
      <c r="S2481" s="7"/>
    </row>
    <row r="2482" spans="1:19" x14ac:dyDescent="0.25">
      <c r="A2482">
        <v>2643</v>
      </c>
      <c r="B2482" t="s">
        <v>8540</v>
      </c>
      <c r="C2482" t="s">
        <v>8347</v>
      </c>
      <c r="D2482" t="s">
        <v>10</v>
      </c>
      <c r="E2482" t="s">
        <v>11</v>
      </c>
      <c r="F2482" t="s">
        <v>8541</v>
      </c>
      <c r="G2482" t="s">
        <v>8542</v>
      </c>
      <c r="H2482" s="2" t="s">
        <v>8540</v>
      </c>
      <c r="I2482" s="2" t="s">
        <v>3</v>
      </c>
      <c r="J2482" s="4">
        <v>0</v>
      </c>
      <c r="K2482" s="4" t="s">
        <v>17051</v>
      </c>
      <c r="L2482">
        <f>IF(Tabla1[[#This Row],[Code relation 
(is preprint of)]]="NO", 2, 1)</f>
        <v>2</v>
      </c>
      <c r="Q2482" s="7"/>
      <c r="R2482" s="30">
        <f>$Q$2-Tabla1[[#This Row],[Date of posting in
 preprint server]]</f>
        <v>-43949</v>
      </c>
      <c r="S2482" s="7"/>
    </row>
    <row r="2483" spans="1:19" x14ac:dyDescent="0.25">
      <c r="A2483">
        <v>2644</v>
      </c>
      <c r="B2483" t="s">
        <v>8543</v>
      </c>
      <c r="C2483" t="s">
        <v>8347</v>
      </c>
      <c r="D2483" t="s">
        <v>10</v>
      </c>
      <c r="E2483" t="s">
        <v>11</v>
      </c>
      <c r="F2483" t="s">
        <v>8544</v>
      </c>
      <c r="G2483" t="s">
        <v>8545</v>
      </c>
      <c r="H2483" s="2" t="s">
        <v>8543</v>
      </c>
      <c r="I2483" s="2" t="s">
        <v>3</v>
      </c>
      <c r="J2483" s="4">
        <v>0</v>
      </c>
      <c r="K2483" s="4" t="s">
        <v>17051</v>
      </c>
      <c r="L2483">
        <f>IF(Tabla1[[#This Row],[Code relation 
(is preprint of)]]="NO", 2, 1)</f>
        <v>2</v>
      </c>
      <c r="Q2483" s="7"/>
      <c r="R2483" s="30">
        <f>$Q$2-Tabla1[[#This Row],[Date of posting in
 preprint server]]</f>
        <v>-43949</v>
      </c>
      <c r="S2483" s="7"/>
    </row>
    <row r="2484" spans="1:19" x14ac:dyDescent="0.25">
      <c r="A2484">
        <v>2645</v>
      </c>
      <c r="B2484" t="s">
        <v>8546</v>
      </c>
      <c r="C2484" t="s">
        <v>8347</v>
      </c>
      <c r="D2484" t="s">
        <v>10</v>
      </c>
      <c r="E2484" t="s">
        <v>11</v>
      </c>
      <c r="F2484" t="s">
        <v>8547</v>
      </c>
      <c r="G2484" t="s">
        <v>2211</v>
      </c>
      <c r="H2484" s="2" t="s">
        <v>8546</v>
      </c>
      <c r="I2484" s="2" t="s">
        <v>3</v>
      </c>
      <c r="J2484" s="4">
        <v>0</v>
      </c>
      <c r="K2484" s="4" t="s">
        <v>17051</v>
      </c>
      <c r="L2484">
        <f>IF(Tabla1[[#This Row],[Code relation 
(is preprint of)]]="NO", 2, 1)</f>
        <v>2</v>
      </c>
      <c r="Q2484" s="7"/>
      <c r="R2484" s="30">
        <f>$Q$2-Tabla1[[#This Row],[Date of posting in
 preprint server]]</f>
        <v>-43949</v>
      </c>
      <c r="S2484" s="7"/>
    </row>
    <row r="2485" spans="1:19" x14ac:dyDescent="0.25">
      <c r="A2485">
        <v>2646</v>
      </c>
      <c r="B2485" t="s">
        <v>8548</v>
      </c>
      <c r="C2485" t="s">
        <v>8347</v>
      </c>
      <c r="D2485" t="s">
        <v>10</v>
      </c>
      <c r="E2485" t="s">
        <v>11</v>
      </c>
      <c r="F2485" t="s">
        <v>8549</v>
      </c>
      <c r="G2485" t="s">
        <v>8550</v>
      </c>
      <c r="H2485" s="2" t="s">
        <v>8548</v>
      </c>
      <c r="I2485" s="2" t="s">
        <v>3</v>
      </c>
      <c r="J2485" s="4">
        <v>2</v>
      </c>
      <c r="K2485" s="4" t="s">
        <v>17051</v>
      </c>
      <c r="L2485">
        <f>IF(Tabla1[[#This Row],[Code relation 
(is preprint of)]]="NO", 2, 1)</f>
        <v>2</v>
      </c>
      <c r="Q2485" s="7"/>
      <c r="R2485" s="30">
        <f>$Q$2-Tabla1[[#This Row],[Date of posting in
 preprint server]]</f>
        <v>-43949</v>
      </c>
      <c r="S2485" s="7"/>
    </row>
    <row r="2486" spans="1:19" x14ac:dyDescent="0.25">
      <c r="A2486">
        <v>2647</v>
      </c>
      <c r="B2486" t="s">
        <v>8551</v>
      </c>
      <c r="C2486" t="s">
        <v>8347</v>
      </c>
      <c r="D2486" t="s">
        <v>10</v>
      </c>
      <c r="E2486" t="s">
        <v>11</v>
      </c>
      <c r="F2486" t="s">
        <v>8552</v>
      </c>
      <c r="G2486" t="s">
        <v>8553</v>
      </c>
      <c r="H2486" s="2" t="s">
        <v>8551</v>
      </c>
      <c r="I2486" s="2" t="s">
        <v>3</v>
      </c>
      <c r="J2486" s="4">
        <v>1</v>
      </c>
      <c r="K2486" s="4" t="s">
        <v>17051</v>
      </c>
      <c r="L2486">
        <f>IF(Tabla1[[#This Row],[Code relation 
(is preprint of)]]="NO", 2, 1)</f>
        <v>2</v>
      </c>
      <c r="Q2486" s="7"/>
      <c r="R2486" s="30">
        <f>$Q$2-Tabla1[[#This Row],[Date of posting in
 preprint server]]</f>
        <v>-43949</v>
      </c>
      <c r="S2486" s="7"/>
    </row>
    <row r="2487" spans="1:19" x14ac:dyDescent="0.25">
      <c r="A2487">
        <v>2648</v>
      </c>
      <c r="B2487" t="s">
        <v>8554</v>
      </c>
      <c r="C2487" t="s">
        <v>8347</v>
      </c>
      <c r="D2487" t="s">
        <v>10</v>
      </c>
      <c r="E2487" t="s">
        <v>11</v>
      </c>
      <c r="F2487" t="s">
        <v>8555</v>
      </c>
      <c r="G2487" t="s">
        <v>8556</v>
      </c>
      <c r="H2487" s="2" t="s">
        <v>8554</v>
      </c>
      <c r="I2487" s="2" t="s">
        <v>3</v>
      </c>
      <c r="J2487" s="4">
        <v>0</v>
      </c>
      <c r="K2487" s="4" t="s">
        <v>17051</v>
      </c>
      <c r="L2487">
        <f>IF(Tabla1[[#This Row],[Code relation 
(is preprint of)]]="NO", 2, 1)</f>
        <v>2</v>
      </c>
      <c r="Q2487" s="7"/>
      <c r="R2487" s="30">
        <f>$Q$2-Tabla1[[#This Row],[Date of posting in
 preprint server]]</f>
        <v>-43949</v>
      </c>
      <c r="S2487" s="7"/>
    </row>
    <row r="2488" spans="1:19" x14ac:dyDescent="0.25">
      <c r="A2488">
        <v>2649</v>
      </c>
      <c r="B2488" t="s">
        <v>8557</v>
      </c>
      <c r="C2488" t="s">
        <v>8347</v>
      </c>
      <c r="D2488" t="s">
        <v>10</v>
      </c>
      <c r="E2488" t="s">
        <v>11</v>
      </c>
      <c r="F2488" t="s">
        <v>8558</v>
      </c>
      <c r="G2488" t="s">
        <v>8559</v>
      </c>
      <c r="H2488" s="2" t="s">
        <v>8557</v>
      </c>
      <c r="I2488" s="2" t="s">
        <v>3</v>
      </c>
      <c r="J2488" s="4">
        <v>0</v>
      </c>
      <c r="K2488" s="4" t="s">
        <v>17051</v>
      </c>
      <c r="L2488">
        <f>IF(Tabla1[[#This Row],[Code relation 
(is preprint of)]]="NO", 2, 1)</f>
        <v>2</v>
      </c>
      <c r="Q2488" s="7"/>
      <c r="R2488" s="30">
        <f>$Q$2-Tabla1[[#This Row],[Date of posting in
 preprint server]]</f>
        <v>-43949</v>
      </c>
      <c r="S2488" s="7"/>
    </row>
    <row r="2489" spans="1:19" x14ac:dyDescent="0.25">
      <c r="A2489">
        <v>2650</v>
      </c>
      <c r="B2489" t="s">
        <v>8560</v>
      </c>
      <c r="C2489" t="s">
        <v>8347</v>
      </c>
      <c r="D2489" t="s">
        <v>10</v>
      </c>
      <c r="E2489" t="s">
        <v>11</v>
      </c>
      <c r="F2489" t="s">
        <v>8561</v>
      </c>
      <c r="G2489" t="s">
        <v>8562</v>
      </c>
      <c r="H2489" s="2" t="s">
        <v>8560</v>
      </c>
      <c r="I2489" s="2" t="s">
        <v>3</v>
      </c>
      <c r="J2489" s="4">
        <v>1</v>
      </c>
      <c r="K2489" s="4" t="s">
        <v>17051</v>
      </c>
      <c r="L2489">
        <f>IF(Tabla1[[#This Row],[Code relation 
(is preprint of)]]="NO", 2, 1)</f>
        <v>2</v>
      </c>
      <c r="Q2489" s="7"/>
      <c r="R2489" s="30">
        <f>$Q$2-Tabla1[[#This Row],[Date of posting in
 preprint server]]</f>
        <v>-43949</v>
      </c>
      <c r="S2489" s="7"/>
    </row>
    <row r="2490" spans="1:19" x14ac:dyDescent="0.25">
      <c r="A2490">
        <v>2651</v>
      </c>
      <c r="B2490" t="s">
        <v>8563</v>
      </c>
      <c r="C2490" t="s">
        <v>8347</v>
      </c>
      <c r="D2490" t="s">
        <v>10</v>
      </c>
      <c r="E2490" t="s">
        <v>11</v>
      </c>
      <c r="F2490" t="s">
        <v>8564</v>
      </c>
      <c r="G2490" t="s">
        <v>8565</v>
      </c>
      <c r="H2490" s="2" t="s">
        <v>8563</v>
      </c>
      <c r="I2490" s="2" t="s">
        <v>3</v>
      </c>
      <c r="J2490" s="4">
        <v>1</v>
      </c>
      <c r="K2490" s="4" t="s">
        <v>17051</v>
      </c>
      <c r="L2490">
        <f>IF(Tabla1[[#This Row],[Code relation 
(is preprint of)]]="NO", 2, 1)</f>
        <v>2</v>
      </c>
      <c r="Q2490" s="7"/>
      <c r="R2490" s="30">
        <f>$Q$2-Tabla1[[#This Row],[Date of posting in
 preprint server]]</f>
        <v>-43949</v>
      </c>
      <c r="S2490" s="7"/>
    </row>
    <row r="2491" spans="1:19" x14ac:dyDescent="0.25">
      <c r="A2491">
        <v>2652</v>
      </c>
      <c r="B2491" t="s">
        <v>8566</v>
      </c>
      <c r="C2491" t="s">
        <v>8347</v>
      </c>
      <c r="D2491" t="s">
        <v>10</v>
      </c>
      <c r="E2491" t="s">
        <v>11</v>
      </c>
      <c r="F2491" t="s">
        <v>8567</v>
      </c>
      <c r="G2491" t="s">
        <v>8568</v>
      </c>
      <c r="H2491" s="2" t="s">
        <v>8566</v>
      </c>
      <c r="I2491" s="2" t="s">
        <v>3</v>
      </c>
      <c r="J2491" s="4">
        <v>0</v>
      </c>
      <c r="K2491" s="4" t="s">
        <v>17051</v>
      </c>
      <c r="L2491">
        <f>IF(Tabla1[[#This Row],[Code relation 
(is preprint of)]]="NO", 2, 1)</f>
        <v>2</v>
      </c>
      <c r="Q2491" s="7"/>
      <c r="R2491" s="30">
        <f>$Q$2-Tabla1[[#This Row],[Date of posting in
 preprint server]]</f>
        <v>-43949</v>
      </c>
      <c r="S2491" s="7"/>
    </row>
    <row r="2492" spans="1:19" x14ac:dyDescent="0.25">
      <c r="A2492">
        <v>2653</v>
      </c>
      <c r="B2492" t="s">
        <v>8569</v>
      </c>
      <c r="C2492" t="s">
        <v>8347</v>
      </c>
      <c r="D2492" t="s">
        <v>10</v>
      </c>
      <c r="E2492" t="s">
        <v>11</v>
      </c>
      <c r="F2492" t="s">
        <v>8570</v>
      </c>
      <c r="G2492" t="s">
        <v>8571</v>
      </c>
      <c r="H2492" s="2" t="s">
        <v>8569</v>
      </c>
      <c r="I2492" s="2" t="s">
        <v>3</v>
      </c>
      <c r="J2492" s="4">
        <v>6</v>
      </c>
      <c r="K2492" s="4" t="s">
        <v>17051</v>
      </c>
      <c r="L2492">
        <f>IF(Tabla1[[#This Row],[Code relation 
(is preprint of)]]="NO", 2, 1)</f>
        <v>2</v>
      </c>
      <c r="Q2492" s="7"/>
      <c r="R2492" s="30">
        <f>$Q$2-Tabla1[[#This Row],[Date of posting in
 preprint server]]</f>
        <v>-43949</v>
      </c>
      <c r="S2492" s="7"/>
    </row>
    <row r="2493" spans="1:19" x14ac:dyDescent="0.25">
      <c r="A2493">
        <v>2654</v>
      </c>
      <c r="B2493" t="s">
        <v>8572</v>
      </c>
      <c r="C2493" t="s">
        <v>8347</v>
      </c>
      <c r="D2493" t="s">
        <v>10</v>
      </c>
      <c r="E2493" t="s">
        <v>11</v>
      </c>
      <c r="F2493" t="s">
        <v>8573</v>
      </c>
      <c r="G2493" t="s">
        <v>8574</v>
      </c>
      <c r="H2493" s="2" t="s">
        <v>8572</v>
      </c>
      <c r="I2493" s="2" t="s">
        <v>3</v>
      </c>
      <c r="J2493" s="4">
        <v>1</v>
      </c>
      <c r="K2493" s="4" t="s">
        <v>17051</v>
      </c>
      <c r="L2493">
        <f>IF(Tabla1[[#This Row],[Code relation 
(is preprint of)]]="NO", 2, 1)</f>
        <v>2</v>
      </c>
      <c r="Q2493" s="7"/>
      <c r="R2493" s="30">
        <f>$Q$2-Tabla1[[#This Row],[Date of posting in
 preprint server]]</f>
        <v>-43949</v>
      </c>
      <c r="S2493" s="7"/>
    </row>
    <row r="2494" spans="1:19" x14ac:dyDescent="0.25">
      <c r="A2494">
        <v>2679</v>
      </c>
      <c r="B2494" t="s">
        <v>8669</v>
      </c>
      <c r="C2494" t="s">
        <v>8579</v>
      </c>
      <c r="D2494" t="s">
        <v>10</v>
      </c>
      <c r="E2494" t="s">
        <v>11</v>
      </c>
      <c r="F2494" t="s">
        <v>8670</v>
      </c>
      <c r="G2494" t="s">
        <v>8671</v>
      </c>
      <c r="H2494" s="2" t="s">
        <v>8669</v>
      </c>
      <c r="I2494" s="2" t="s">
        <v>3</v>
      </c>
      <c r="J2494" s="4">
        <v>53</v>
      </c>
      <c r="K2494" s="4" t="s">
        <v>17051</v>
      </c>
      <c r="L2494">
        <f>IF(Tabla1[[#This Row],[Code relation 
(is preprint of)]]="NO", 2, 1)</f>
        <v>2</v>
      </c>
      <c r="Q2494" s="7"/>
      <c r="R2494" s="30">
        <f>$Q$2-Tabla1[[#This Row],[Date of posting in
 preprint server]]</f>
        <v>-43948</v>
      </c>
      <c r="S2494" s="7"/>
    </row>
    <row r="2495" spans="1:19" x14ac:dyDescent="0.25">
      <c r="A2495">
        <v>2680</v>
      </c>
      <c r="B2495" t="s">
        <v>8672</v>
      </c>
      <c r="C2495" t="s">
        <v>8579</v>
      </c>
      <c r="D2495" t="s">
        <v>10</v>
      </c>
      <c r="E2495" t="s">
        <v>11</v>
      </c>
      <c r="F2495" t="s">
        <v>8673</v>
      </c>
      <c r="G2495" t="s">
        <v>8674</v>
      </c>
      <c r="H2495" s="2" t="s">
        <v>8672</v>
      </c>
      <c r="I2495" s="2" t="s">
        <v>3</v>
      </c>
      <c r="J2495" s="4">
        <v>6</v>
      </c>
      <c r="K2495" s="4" t="s">
        <v>17051</v>
      </c>
      <c r="L2495">
        <f>IF(Tabla1[[#This Row],[Code relation 
(is preprint of)]]="NO", 2, 1)</f>
        <v>2</v>
      </c>
      <c r="Q2495" s="7"/>
      <c r="R2495" s="30">
        <f>$Q$2-Tabla1[[#This Row],[Date of posting in
 preprint server]]</f>
        <v>-43948</v>
      </c>
      <c r="S2495" s="7"/>
    </row>
    <row r="2496" spans="1:19" x14ac:dyDescent="0.25">
      <c r="A2496">
        <v>2681</v>
      </c>
      <c r="B2496" t="s">
        <v>8675</v>
      </c>
      <c r="C2496" t="s">
        <v>8579</v>
      </c>
      <c r="D2496" t="s">
        <v>10</v>
      </c>
      <c r="E2496" t="s">
        <v>11</v>
      </c>
      <c r="F2496" t="s">
        <v>8676</v>
      </c>
      <c r="G2496" t="s">
        <v>8677</v>
      </c>
      <c r="H2496" s="2" t="s">
        <v>8675</v>
      </c>
      <c r="I2496" s="2" t="s">
        <v>3</v>
      </c>
      <c r="J2496" s="4">
        <v>1</v>
      </c>
      <c r="K2496" s="4" t="s">
        <v>17051</v>
      </c>
      <c r="L2496">
        <f>IF(Tabla1[[#This Row],[Code relation 
(is preprint of)]]="NO", 2, 1)</f>
        <v>2</v>
      </c>
      <c r="Q2496" s="7"/>
      <c r="R2496" s="30">
        <f>$Q$2-Tabla1[[#This Row],[Date of posting in
 preprint server]]</f>
        <v>-43948</v>
      </c>
      <c r="S2496" s="7"/>
    </row>
    <row r="2497" spans="1:19" x14ac:dyDescent="0.25">
      <c r="A2497">
        <v>2682</v>
      </c>
      <c r="B2497" t="s">
        <v>8678</v>
      </c>
      <c r="C2497" t="s">
        <v>8579</v>
      </c>
      <c r="D2497" t="s">
        <v>10</v>
      </c>
      <c r="E2497" t="s">
        <v>11</v>
      </c>
      <c r="F2497" t="s">
        <v>8679</v>
      </c>
      <c r="G2497" t="s">
        <v>8680</v>
      </c>
      <c r="H2497" s="2" t="s">
        <v>8678</v>
      </c>
      <c r="I2497" s="2" t="s">
        <v>3</v>
      </c>
      <c r="J2497" s="4">
        <v>0</v>
      </c>
      <c r="K2497" s="4" t="s">
        <v>17051</v>
      </c>
      <c r="L2497">
        <f>IF(Tabla1[[#This Row],[Code relation 
(is preprint of)]]="NO", 2, 1)</f>
        <v>2</v>
      </c>
      <c r="Q2497" s="7"/>
      <c r="R2497" s="30">
        <f>$Q$2-Tabla1[[#This Row],[Date of posting in
 preprint server]]</f>
        <v>-43948</v>
      </c>
      <c r="S2497" s="7"/>
    </row>
    <row r="2498" spans="1:19" x14ac:dyDescent="0.25">
      <c r="A2498">
        <v>2683</v>
      </c>
      <c r="B2498" t="s">
        <v>8681</v>
      </c>
      <c r="C2498" t="s">
        <v>8579</v>
      </c>
      <c r="D2498" t="s">
        <v>10</v>
      </c>
      <c r="E2498" t="s">
        <v>11</v>
      </c>
      <c r="F2498" t="s">
        <v>8682</v>
      </c>
      <c r="G2498" t="s">
        <v>8683</v>
      </c>
      <c r="H2498" s="2" t="s">
        <v>8681</v>
      </c>
      <c r="I2498" s="2" t="s">
        <v>3</v>
      </c>
      <c r="J2498" s="4">
        <v>0</v>
      </c>
      <c r="K2498" s="4" t="s">
        <v>16841</v>
      </c>
      <c r="L2498">
        <f>IF(Tabla1[[#This Row],[Code relation 
(is preprint of)]]="NO", 2, 1)</f>
        <v>1</v>
      </c>
      <c r="M2498" s="24" t="s">
        <v>17399</v>
      </c>
      <c r="N2498" s="32" t="s">
        <v>17147</v>
      </c>
      <c r="O2498" s="32">
        <f>Tabla1[[#This Row],[Date of publication (data available online on scholarly journal)]]-Tabla1[[#This Row],[Date of posting in
 preprint server]]</f>
        <v>4</v>
      </c>
      <c r="P2498" s="19">
        <v>17</v>
      </c>
      <c r="Q2498" s="7"/>
      <c r="R2498" s="30">
        <f>$Q$2-Tabla1[[#This Row],[Date of posting in
 preprint server]]</f>
        <v>-43948</v>
      </c>
      <c r="S2498" s="7"/>
    </row>
    <row r="2499" spans="1:19" x14ac:dyDescent="0.25">
      <c r="A2499">
        <v>2684</v>
      </c>
      <c r="B2499" t="s">
        <v>8684</v>
      </c>
      <c r="C2499" t="s">
        <v>8579</v>
      </c>
      <c r="D2499" t="s">
        <v>10</v>
      </c>
      <c r="E2499" t="s">
        <v>11</v>
      </c>
      <c r="F2499" t="s">
        <v>8685</v>
      </c>
      <c r="G2499" t="s">
        <v>8686</v>
      </c>
      <c r="H2499" s="2" t="s">
        <v>8684</v>
      </c>
      <c r="I2499" s="2" t="s">
        <v>3</v>
      </c>
      <c r="J2499" s="4">
        <v>3</v>
      </c>
      <c r="K2499" s="4" t="s">
        <v>16842</v>
      </c>
      <c r="L2499">
        <f>IF(Tabla1[[#This Row],[Code relation 
(is preprint of)]]="NO", 2, 1)</f>
        <v>1</v>
      </c>
      <c r="M2499" s="24" t="s">
        <v>17391</v>
      </c>
      <c r="N2499" s="32" t="s">
        <v>17148</v>
      </c>
      <c r="O2499" s="32">
        <f>Tabla1[[#This Row],[Date of publication (data available online on scholarly journal)]]-Tabla1[[#This Row],[Date of posting in
 preprint server]]</f>
        <v>16</v>
      </c>
      <c r="P2499" s="19">
        <v>37</v>
      </c>
      <c r="Q2499" s="7"/>
      <c r="R2499" s="30">
        <f>$Q$2-Tabla1[[#This Row],[Date of posting in
 preprint server]]</f>
        <v>-43948</v>
      </c>
      <c r="S2499" s="7"/>
    </row>
    <row r="2500" spans="1:19" x14ac:dyDescent="0.25">
      <c r="A2500">
        <v>2685</v>
      </c>
      <c r="B2500" t="s">
        <v>8687</v>
      </c>
      <c r="C2500" t="s">
        <v>8579</v>
      </c>
      <c r="D2500" t="s">
        <v>10</v>
      </c>
      <c r="E2500" t="s">
        <v>11</v>
      </c>
      <c r="F2500" t="s">
        <v>8688</v>
      </c>
      <c r="G2500" t="s">
        <v>8689</v>
      </c>
      <c r="H2500" s="2" t="s">
        <v>8687</v>
      </c>
      <c r="I2500" s="2" t="s">
        <v>3</v>
      </c>
      <c r="J2500" s="4">
        <v>0</v>
      </c>
      <c r="K2500" s="4" t="s">
        <v>17051</v>
      </c>
      <c r="L2500">
        <f>IF(Tabla1[[#This Row],[Code relation 
(is preprint of)]]="NO", 2, 1)</f>
        <v>2</v>
      </c>
      <c r="Q2500" s="7"/>
      <c r="R2500" s="30">
        <f>$Q$2-Tabla1[[#This Row],[Date of posting in
 preprint server]]</f>
        <v>-43948</v>
      </c>
      <c r="S2500" s="7"/>
    </row>
    <row r="2501" spans="1:19" x14ac:dyDescent="0.25">
      <c r="A2501">
        <v>2686</v>
      </c>
      <c r="B2501" t="s">
        <v>8690</v>
      </c>
      <c r="C2501" t="s">
        <v>8579</v>
      </c>
      <c r="D2501" t="s">
        <v>10</v>
      </c>
      <c r="E2501" t="s">
        <v>11</v>
      </c>
      <c r="F2501" t="s">
        <v>8691</v>
      </c>
      <c r="G2501" t="s">
        <v>8692</v>
      </c>
      <c r="H2501" s="2" t="s">
        <v>8690</v>
      </c>
      <c r="I2501" s="2" t="s">
        <v>3</v>
      </c>
      <c r="J2501" s="4">
        <v>0</v>
      </c>
      <c r="K2501" s="4" t="s">
        <v>17051</v>
      </c>
      <c r="L2501">
        <f>IF(Tabla1[[#This Row],[Code relation 
(is preprint of)]]="NO", 2, 1)</f>
        <v>2</v>
      </c>
      <c r="Q2501" s="7"/>
      <c r="R2501" s="30">
        <f>$Q$2-Tabla1[[#This Row],[Date of posting in
 preprint server]]</f>
        <v>-43948</v>
      </c>
      <c r="S2501" s="7"/>
    </row>
    <row r="2502" spans="1:19" x14ac:dyDescent="0.25">
      <c r="A2502">
        <v>2687</v>
      </c>
      <c r="B2502" t="s">
        <v>8693</v>
      </c>
      <c r="C2502" t="s">
        <v>8579</v>
      </c>
      <c r="D2502" t="s">
        <v>10</v>
      </c>
      <c r="E2502" t="s">
        <v>11</v>
      </c>
      <c r="F2502" t="s">
        <v>8694</v>
      </c>
      <c r="G2502" t="s">
        <v>1881</v>
      </c>
      <c r="H2502" s="2" t="s">
        <v>8693</v>
      </c>
      <c r="I2502" s="2" t="s">
        <v>3</v>
      </c>
      <c r="J2502" s="4">
        <v>0</v>
      </c>
      <c r="K2502" s="4" t="s">
        <v>17051</v>
      </c>
      <c r="L2502">
        <f>IF(Tabla1[[#This Row],[Code relation 
(is preprint of)]]="NO", 2, 1)</f>
        <v>2</v>
      </c>
      <c r="Q2502" s="7"/>
      <c r="R2502" s="30">
        <f>$Q$2-Tabla1[[#This Row],[Date of posting in
 preprint server]]</f>
        <v>-43948</v>
      </c>
      <c r="S2502" s="7"/>
    </row>
    <row r="2503" spans="1:19" x14ac:dyDescent="0.25">
      <c r="A2503">
        <v>2688</v>
      </c>
      <c r="B2503" t="s">
        <v>8695</v>
      </c>
      <c r="C2503" t="s">
        <v>8579</v>
      </c>
      <c r="D2503" t="s">
        <v>10</v>
      </c>
      <c r="E2503" t="s">
        <v>11</v>
      </c>
      <c r="F2503" t="s">
        <v>8696</v>
      </c>
      <c r="G2503" t="s">
        <v>8697</v>
      </c>
      <c r="H2503" s="2" t="s">
        <v>8695</v>
      </c>
      <c r="I2503" s="2" t="s">
        <v>3</v>
      </c>
      <c r="J2503" s="4">
        <v>0</v>
      </c>
      <c r="K2503" s="4" t="s">
        <v>17051</v>
      </c>
      <c r="L2503">
        <f>IF(Tabla1[[#This Row],[Code relation 
(is preprint of)]]="NO", 2, 1)</f>
        <v>2</v>
      </c>
      <c r="Q2503" s="7"/>
      <c r="R2503" s="30">
        <f>$Q$2-Tabla1[[#This Row],[Date of posting in
 preprint server]]</f>
        <v>-43948</v>
      </c>
      <c r="S2503" s="7"/>
    </row>
    <row r="2504" spans="1:19" x14ac:dyDescent="0.25">
      <c r="A2504">
        <v>2690</v>
      </c>
      <c r="B2504" t="s">
        <v>8701</v>
      </c>
      <c r="C2504" t="s">
        <v>8579</v>
      </c>
      <c r="D2504" t="s">
        <v>10</v>
      </c>
      <c r="E2504" t="s">
        <v>11</v>
      </c>
      <c r="F2504" t="s">
        <v>8702</v>
      </c>
      <c r="G2504" t="s">
        <v>8703</v>
      </c>
      <c r="H2504" s="2" t="s">
        <v>8701</v>
      </c>
      <c r="I2504" s="2" t="s">
        <v>3</v>
      </c>
      <c r="J2504" s="4">
        <v>1</v>
      </c>
      <c r="K2504" s="4" t="s">
        <v>17051</v>
      </c>
      <c r="L2504">
        <f>IF(Tabla1[[#This Row],[Code relation 
(is preprint of)]]="NO", 2, 1)</f>
        <v>2</v>
      </c>
      <c r="Q2504" s="7"/>
      <c r="R2504" s="30">
        <f>$Q$2-Tabla1[[#This Row],[Date of posting in
 preprint server]]</f>
        <v>-43948</v>
      </c>
      <c r="S2504" s="7"/>
    </row>
    <row r="2505" spans="1:19" x14ac:dyDescent="0.25">
      <c r="A2505">
        <v>2691</v>
      </c>
      <c r="B2505" t="s">
        <v>8704</v>
      </c>
      <c r="C2505" t="s">
        <v>8579</v>
      </c>
      <c r="D2505" t="s">
        <v>10</v>
      </c>
      <c r="E2505" t="s">
        <v>11</v>
      </c>
      <c r="F2505" t="s">
        <v>8705</v>
      </c>
      <c r="G2505" t="s">
        <v>8706</v>
      </c>
      <c r="H2505" s="2" t="s">
        <v>8704</v>
      </c>
      <c r="I2505" s="2" t="s">
        <v>3</v>
      </c>
      <c r="J2505" s="4">
        <v>0</v>
      </c>
      <c r="K2505" s="4" t="s">
        <v>17051</v>
      </c>
      <c r="L2505">
        <f>IF(Tabla1[[#This Row],[Code relation 
(is preprint of)]]="NO", 2, 1)</f>
        <v>2</v>
      </c>
      <c r="M2505" s="32"/>
      <c r="Q2505" s="7"/>
      <c r="R2505" s="30">
        <f>$Q$2-Tabla1[[#This Row],[Date of posting in
 preprint server]]</f>
        <v>-43948</v>
      </c>
      <c r="S2505" s="7"/>
    </row>
    <row r="2506" spans="1:19" x14ac:dyDescent="0.25">
      <c r="A2506">
        <v>2692</v>
      </c>
      <c r="B2506" t="s">
        <v>8707</v>
      </c>
      <c r="C2506" t="s">
        <v>8579</v>
      </c>
      <c r="D2506" t="s">
        <v>10</v>
      </c>
      <c r="E2506" t="s">
        <v>11</v>
      </c>
      <c r="F2506" t="s">
        <v>8708</v>
      </c>
      <c r="G2506" t="s">
        <v>8709</v>
      </c>
      <c r="H2506" s="2" t="s">
        <v>8707</v>
      </c>
      <c r="I2506" s="2" t="s">
        <v>3</v>
      </c>
      <c r="J2506" s="4">
        <v>0</v>
      </c>
      <c r="K2506" s="4" t="s">
        <v>17051</v>
      </c>
      <c r="L2506">
        <f>IF(Tabla1[[#This Row],[Code relation 
(is preprint of)]]="NO", 2, 1)</f>
        <v>2</v>
      </c>
      <c r="Q2506" s="7"/>
      <c r="R2506" s="30">
        <f>$Q$2-Tabla1[[#This Row],[Date of posting in
 preprint server]]</f>
        <v>-43948</v>
      </c>
      <c r="S2506" s="7"/>
    </row>
    <row r="2507" spans="1:19" x14ac:dyDescent="0.25">
      <c r="A2507">
        <v>2693</v>
      </c>
      <c r="B2507" t="s">
        <v>8710</v>
      </c>
      <c r="C2507" t="s">
        <v>8579</v>
      </c>
      <c r="D2507" t="s">
        <v>10</v>
      </c>
      <c r="E2507" t="s">
        <v>11</v>
      </c>
      <c r="F2507" t="s">
        <v>8711</v>
      </c>
      <c r="G2507" t="s">
        <v>8712</v>
      </c>
      <c r="H2507" s="2" t="s">
        <v>8710</v>
      </c>
      <c r="I2507" s="2" t="s">
        <v>3</v>
      </c>
      <c r="J2507" s="4">
        <v>3</v>
      </c>
      <c r="K2507" s="4" t="s">
        <v>17051</v>
      </c>
      <c r="L2507">
        <f>IF(Tabla1[[#This Row],[Code relation 
(is preprint of)]]="NO", 2, 1)</f>
        <v>2</v>
      </c>
      <c r="Q2507" s="7"/>
      <c r="R2507" s="30">
        <f>$Q$2-Tabla1[[#This Row],[Date of posting in
 preprint server]]</f>
        <v>-43948</v>
      </c>
      <c r="S2507" s="7"/>
    </row>
    <row r="2508" spans="1:19" x14ac:dyDescent="0.25">
      <c r="A2508">
        <v>2694</v>
      </c>
      <c r="B2508" t="s">
        <v>8713</v>
      </c>
      <c r="C2508" t="s">
        <v>8579</v>
      </c>
      <c r="D2508" t="s">
        <v>10</v>
      </c>
      <c r="E2508" t="s">
        <v>11</v>
      </c>
      <c r="F2508" t="s">
        <v>8714</v>
      </c>
      <c r="G2508" t="s">
        <v>8715</v>
      </c>
      <c r="H2508" s="2" t="s">
        <v>8713</v>
      </c>
      <c r="I2508" s="2" t="s">
        <v>3</v>
      </c>
      <c r="J2508" s="4">
        <v>0</v>
      </c>
      <c r="K2508" s="4" t="s">
        <v>17051</v>
      </c>
      <c r="L2508">
        <f>IF(Tabla1[[#This Row],[Code relation 
(is preprint of)]]="NO", 2, 1)</f>
        <v>2</v>
      </c>
      <c r="Q2508" s="7"/>
      <c r="R2508" s="30">
        <f>$Q$2-Tabla1[[#This Row],[Date of posting in
 preprint server]]</f>
        <v>-43948</v>
      </c>
      <c r="S2508" s="7"/>
    </row>
    <row r="2509" spans="1:19" x14ac:dyDescent="0.25">
      <c r="A2509">
        <v>2695</v>
      </c>
      <c r="B2509" t="s">
        <v>8716</v>
      </c>
      <c r="C2509" t="s">
        <v>8579</v>
      </c>
      <c r="D2509" t="s">
        <v>10</v>
      </c>
      <c r="E2509" t="s">
        <v>11</v>
      </c>
      <c r="F2509" t="s">
        <v>8717</v>
      </c>
      <c r="G2509" t="s">
        <v>8718</v>
      </c>
      <c r="H2509" s="2" t="s">
        <v>8716</v>
      </c>
      <c r="I2509" s="2" t="s">
        <v>3</v>
      </c>
      <c r="J2509" s="4">
        <v>0</v>
      </c>
      <c r="K2509" s="4" t="s">
        <v>17051</v>
      </c>
      <c r="L2509">
        <f>IF(Tabla1[[#This Row],[Code relation 
(is preprint of)]]="NO", 2, 1)</f>
        <v>2</v>
      </c>
      <c r="Q2509" s="7"/>
      <c r="R2509" s="30">
        <f>$Q$2-Tabla1[[#This Row],[Date of posting in
 preprint server]]</f>
        <v>-43948</v>
      </c>
      <c r="S2509" s="7"/>
    </row>
    <row r="2510" spans="1:19" x14ac:dyDescent="0.25">
      <c r="A2510">
        <v>2696</v>
      </c>
      <c r="B2510" t="s">
        <v>8719</v>
      </c>
      <c r="C2510" t="s">
        <v>8579</v>
      </c>
      <c r="D2510" t="s">
        <v>10</v>
      </c>
      <c r="E2510" t="s">
        <v>11</v>
      </c>
      <c r="F2510" t="s">
        <v>8720</v>
      </c>
      <c r="G2510" t="s">
        <v>8721</v>
      </c>
      <c r="H2510" s="2" t="s">
        <v>8719</v>
      </c>
      <c r="I2510" s="2" t="s">
        <v>3</v>
      </c>
      <c r="J2510" s="4">
        <v>0</v>
      </c>
      <c r="K2510" s="4" t="s">
        <v>16843</v>
      </c>
      <c r="L2510">
        <f>IF(Tabla1[[#This Row],[Code relation 
(is preprint of)]]="NO", 2, 1)</f>
        <v>1</v>
      </c>
      <c r="M2510" s="24" t="s">
        <v>17400</v>
      </c>
      <c r="N2510" s="32" t="s">
        <v>17149</v>
      </c>
      <c r="O2510" s="32">
        <f>Tabla1[[#This Row],[Date of publication (data available online on scholarly journal)]]-Tabla1[[#This Row],[Date of posting in
 preprint server]]</f>
        <v>3</v>
      </c>
      <c r="P2510" s="19">
        <v>7</v>
      </c>
      <c r="Q2510" s="7"/>
      <c r="R2510" s="30">
        <f>$Q$2-Tabla1[[#This Row],[Date of posting in
 preprint server]]</f>
        <v>-43948</v>
      </c>
      <c r="S2510" s="7"/>
    </row>
    <row r="2511" spans="1:19" x14ac:dyDescent="0.25">
      <c r="A2511">
        <v>2697</v>
      </c>
      <c r="B2511" t="s">
        <v>8722</v>
      </c>
      <c r="C2511" t="s">
        <v>8579</v>
      </c>
      <c r="D2511" t="s">
        <v>10</v>
      </c>
      <c r="E2511" t="s">
        <v>11</v>
      </c>
      <c r="F2511" t="s">
        <v>8723</v>
      </c>
      <c r="G2511" t="s">
        <v>8724</v>
      </c>
      <c r="H2511" s="2" t="s">
        <v>8722</v>
      </c>
      <c r="I2511" s="2" t="s">
        <v>3</v>
      </c>
      <c r="J2511" s="4">
        <v>0</v>
      </c>
      <c r="K2511" s="4" t="s">
        <v>17051</v>
      </c>
      <c r="L2511">
        <f>IF(Tabla1[[#This Row],[Code relation 
(is preprint of)]]="NO", 2, 1)</f>
        <v>2</v>
      </c>
      <c r="Q2511" s="7"/>
      <c r="R2511" s="30">
        <f>$Q$2-Tabla1[[#This Row],[Date of posting in
 preprint server]]</f>
        <v>-43948</v>
      </c>
      <c r="S2511" s="7"/>
    </row>
    <row r="2512" spans="1:19" x14ac:dyDescent="0.25">
      <c r="A2512">
        <v>2698</v>
      </c>
      <c r="B2512" t="s">
        <v>8725</v>
      </c>
      <c r="C2512" t="s">
        <v>8579</v>
      </c>
      <c r="D2512" t="s">
        <v>10</v>
      </c>
      <c r="E2512" t="s">
        <v>11</v>
      </c>
      <c r="F2512" t="s">
        <v>8726</v>
      </c>
      <c r="G2512" t="s">
        <v>8727</v>
      </c>
      <c r="H2512" s="2" t="s">
        <v>8725</v>
      </c>
      <c r="I2512" s="2" t="s">
        <v>3</v>
      </c>
      <c r="J2512" s="4">
        <v>3</v>
      </c>
      <c r="K2512" s="4" t="s">
        <v>17051</v>
      </c>
      <c r="L2512">
        <f>IF(Tabla1[[#This Row],[Code relation 
(is preprint of)]]="NO", 2, 1)</f>
        <v>2</v>
      </c>
      <c r="Q2512" s="7"/>
      <c r="R2512" s="30">
        <f>$Q$2-Tabla1[[#This Row],[Date of posting in
 preprint server]]</f>
        <v>-43948</v>
      </c>
      <c r="S2512" s="7"/>
    </row>
    <row r="2513" spans="1:19" x14ac:dyDescent="0.25">
      <c r="A2513">
        <v>2699</v>
      </c>
      <c r="B2513" t="s">
        <v>8728</v>
      </c>
      <c r="C2513" t="s">
        <v>8579</v>
      </c>
      <c r="D2513" t="s">
        <v>10</v>
      </c>
      <c r="E2513" t="s">
        <v>11</v>
      </c>
      <c r="F2513" t="s">
        <v>8729</v>
      </c>
      <c r="G2513" t="s">
        <v>8730</v>
      </c>
      <c r="H2513" s="2" t="s">
        <v>8728</v>
      </c>
      <c r="I2513" s="2" t="s">
        <v>3</v>
      </c>
      <c r="J2513" s="4">
        <v>0</v>
      </c>
      <c r="K2513" s="4" t="s">
        <v>17051</v>
      </c>
      <c r="L2513">
        <f>IF(Tabla1[[#This Row],[Code relation 
(is preprint of)]]="NO", 2, 1)</f>
        <v>2</v>
      </c>
      <c r="Q2513" s="7"/>
      <c r="R2513" s="30">
        <f>$Q$2-Tabla1[[#This Row],[Date of posting in
 preprint server]]</f>
        <v>-43948</v>
      </c>
      <c r="S2513" s="7"/>
    </row>
    <row r="2514" spans="1:19" x14ac:dyDescent="0.25">
      <c r="A2514">
        <v>2700</v>
      </c>
      <c r="B2514" t="s">
        <v>8731</v>
      </c>
      <c r="C2514" t="s">
        <v>8579</v>
      </c>
      <c r="D2514" t="s">
        <v>10</v>
      </c>
      <c r="E2514" t="s">
        <v>11</v>
      </c>
      <c r="F2514" t="s">
        <v>8732</v>
      </c>
      <c r="G2514" t="s">
        <v>8733</v>
      </c>
      <c r="H2514" s="2" t="s">
        <v>8731</v>
      </c>
      <c r="I2514" s="2" t="s">
        <v>3</v>
      </c>
      <c r="J2514" s="4">
        <v>0</v>
      </c>
      <c r="K2514" s="4" t="s">
        <v>17051</v>
      </c>
      <c r="L2514">
        <f>IF(Tabla1[[#This Row],[Code relation 
(is preprint of)]]="NO", 2, 1)</f>
        <v>2</v>
      </c>
      <c r="Q2514" s="7"/>
      <c r="R2514" s="30">
        <f>$Q$2-Tabla1[[#This Row],[Date of posting in
 preprint server]]</f>
        <v>-43948</v>
      </c>
      <c r="S2514" s="7"/>
    </row>
    <row r="2515" spans="1:19" x14ac:dyDescent="0.25">
      <c r="A2515">
        <v>2701</v>
      </c>
      <c r="B2515" t="s">
        <v>8734</v>
      </c>
      <c r="C2515" t="s">
        <v>8579</v>
      </c>
      <c r="D2515" t="s">
        <v>10</v>
      </c>
      <c r="E2515" t="s">
        <v>11</v>
      </c>
      <c r="F2515" t="s">
        <v>8735</v>
      </c>
      <c r="G2515" t="s">
        <v>8736</v>
      </c>
      <c r="H2515" s="2" t="s">
        <v>8734</v>
      </c>
      <c r="I2515" s="2" t="s">
        <v>3</v>
      </c>
      <c r="J2515" s="4">
        <v>1</v>
      </c>
      <c r="K2515" s="4" t="s">
        <v>17051</v>
      </c>
      <c r="L2515">
        <f>IF(Tabla1[[#This Row],[Code relation 
(is preprint of)]]="NO", 2, 1)</f>
        <v>2</v>
      </c>
      <c r="Q2515" s="7"/>
      <c r="R2515" s="30">
        <f>$Q$2-Tabla1[[#This Row],[Date of posting in
 preprint server]]</f>
        <v>-43948</v>
      </c>
      <c r="S2515" s="7"/>
    </row>
    <row r="2516" spans="1:19" x14ac:dyDescent="0.25">
      <c r="A2516" s="18">
        <v>2702</v>
      </c>
      <c r="B2516" s="18" t="s">
        <v>8737</v>
      </c>
      <c r="C2516" s="18" t="s">
        <v>8579</v>
      </c>
      <c r="D2516" s="18" t="s">
        <v>10</v>
      </c>
      <c r="E2516" s="18" t="s">
        <v>11</v>
      </c>
      <c r="F2516" s="18" t="s">
        <v>8738</v>
      </c>
      <c r="G2516" s="18" t="s">
        <v>8739</v>
      </c>
      <c r="H2516" s="2" t="s">
        <v>8737</v>
      </c>
      <c r="I2516" s="2" t="s">
        <v>3</v>
      </c>
      <c r="J2516" s="18">
        <v>0</v>
      </c>
      <c r="K2516" s="18" t="s">
        <v>17051</v>
      </c>
      <c r="L2516" s="18">
        <f>IF(Tabla1[[#This Row],[Code relation 
(is preprint of)]]="NO", 2, 1)</f>
        <v>2</v>
      </c>
      <c r="Q2516" s="7"/>
      <c r="R2516" s="30">
        <f>$Q$2-Tabla1[[#This Row],[Date of posting in
 preprint server]]</f>
        <v>-43948</v>
      </c>
      <c r="S2516" s="7"/>
    </row>
    <row r="2517" spans="1:19" x14ac:dyDescent="0.25">
      <c r="A2517">
        <v>2703</v>
      </c>
      <c r="B2517" t="s">
        <v>8740</v>
      </c>
      <c r="C2517" t="s">
        <v>8579</v>
      </c>
      <c r="D2517" t="s">
        <v>10</v>
      </c>
      <c r="E2517" t="s">
        <v>11</v>
      </c>
      <c r="F2517" t="s">
        <v>8741</v>
      </c>
      <c r="G2517" t="s">
        <v>8742</v>
      </c>
      <c r="H2517" s="2" t="s">
        <v>8740</v>
      </c>
      <c r="I2517" s="2" t="s">
        <v>3</v>
      </c>
      <c r="J2517" s="4">
        <v>0</v>
      </c>
      <c r="K2517" s="4" t="s">
        <v>17051</v>
      </c>
      <c r="L2517">
        <f>IF(Tabla1[[#This Row],[Code relation 
(is preprint of)]]="NO", 2, 1)</f>
        <v>2</v>
      </c>
      <c r="Q2517" s="7"/>
      <c r="R2517" s="30">
        <f>$Q$2-Tabla1[[#This Row],[Date of posting in
 preprint server]]</f>
        <v>-43948</v>
      </c>
      <c r="S2517" s="7"/>
    </row>
    <row r="2518" spans="1:19" x14ac:dyDescent="0.25">
      <c r="A2518">
        <v>2704</v>
      </c>
      <c r="B2518" t="s">
        <v>8743</v>
      </c>
      <c r="C2518" t="s">
        <v>8579</v>
      </c>
      <c r="D2518" t="s">
        <v>10</v>
      </c>
      <c r="E2518" t="s">
        <v>11</v>
      </c>
      <c r="F2518" t="s">
        <v>8744</v>
      </c>
      <c r="G2518" t="s">
        <v>8745</v>
      </c>
      <c r="H2518" s="2" t="s">
        <v>8743</v>
      </c>
      <c r="I2518" s="2" t="s">
        <v>3</v>
      </c>
      <c r="J2518" s="4">
        <v>0</v>
      </c>
      <c r="K2518" s="4" t="s">
        <v>17051</v>
      </c>
      <c r="L2518">
        <f>IF(Tabla1[[#This Row],[Code relation 
(is preprint of)]]="NO", 2, 1)</f>
        <v>2</v>
      </c>
      <c r="Q2518" s="7"/>
      <c r="R2518" s="30">
        <f>$Q$2-Tabla1[[#This Row],[Date of posting in
 preprint server]]</f>
        <v>-43948</v>
      </c>
      <c r="S2518" s="7"/>
    </row>
    <row r="2519" spans="1:19" x14ac:dyDescent="0.25">
      <c r="A2519">
        <v>2705</v>
      </c>
      <c r="B2519" t="s">
        <v>8746</v>
      </c>
      <c r="C2519" t="s">
        <v>8579</v>
      </c>
      <c r="D2519" t="s">
        <v>10</v>
      </c>
      <c r="E2519" t="s">
        <v>11</v>
      </c>
      <c r="F2519" t="s">
        <v>8747</v>
      </c>
      <c r="G2519" t="s">
        <v>8748</v>
      </c>
      <c r="H2519" s="2" t="s">
        <v>8746</v>
      </c>
      <c r="I2519" s="2" t="s">
        <v>3</v>
      </c>
      <c r="J2519" s="4">
        <v>0</v>
      </c>
      <c r="K2519" s="4" t="s">
        <v>17051</v>
      </c>
      <c r="L2519">
        <f>IF(Tabla1[[#This Row],[Code relation 
(is preprint of)]]="NO", 2, 1)</f>
        <v>2</v>
      </c>
      <c r="Q2519" s="7"/>
      <c r="R2519" s="30">
        <f>$Q$2-Tabla1[[#This Row],[Date of posting in
 preprint server]]</f>
        <v>-43948</v>
      </c>
      <c r="S2519" s="7"/>
    </row>
    <row r="2520" spans="1:19" x14ac:dyDescent="0.25">
      <c r="A2520">
        <v>2706</v>
      </c>
      <c r="B2520" t="s">
        <v>8749</v>
      </c>
      <c r="C2520" t="s">
        <v>8579</v>
      </c>
      <c r="D2520" t="s">
        <v>10</v>
      </c>
      <c r="E2520" t="s">
        <v>11</v>
      </c>
      <c r="F2520" t="s">
        <v>8750</v>
      </c>
      <c r="G2520" t="s">
        <v>8751</v>
      </c>
      <c r="H2520" s="2" t="s">
        <v>8749</v>
      </c>
      <c r="I2520" s="2" t="s">
        <v>3</v>
      </c>
      <c r="J2520" s="4">
        <v>1</v>
      </c>
      <c r="K2520" s="4" t="s">
        <v>17051</v>
      </c>
      <c r="L2520">
        <f>IF(Tabla1[[#This Row],[Code relation 
(is preprint of)]]="NO", 2, 1)</f>
        <v>2</v>
      </c>
      <c r="Q2520" s="7"/>
      <c r="R2520" s="30">
        <f>$Q$2-Tabla1[[#This Row],[Date of posting in
 preprint server]]</f>
        <v>-43948</v>
      </c>
      <c r="S2520" s="7"/>
    </row>
    <row r="2521" spans="1:19" x14ac:dyDescent="0.25">
      <c r="A2521">
        <v>2708</v>
      </c>
      <c r="B2521" t="s">
        <v>8755</v>
      </c>
      <c r="C2521" t="s">
        <v>8579</v>
      </c>
      <c r="D2521" t="s">
        <v>10</v>
      </c>
      <c r="E2521" t="s">
        <v>11</v>
      </c>
      <c r="F2521" t="s">
        <v>8756</v>
      </c>
      <c r="G2521" t="s">
        <v>8757</v>
      </c>
      <c r="H2521" s="2" t="s">
        <v>8755</v>
      </c>
      <c r="I2521" s="2" t="s">
        <v>3</v>
      </c>
      <c r="J2521" s="4">
        <v>0</v>
      </c>
      <c r="K2521" s="4" t="s">
        <v>17051</v>
      </c>
      <c r="L2521">
        <f>IF(Tabla1[[#This Row],[Code relation 
(is preprint of)]]="NO", 2, 1)</f>
        <v>2</v>
      </c>
      <c r="Q2521" s="7"/>
      <c r="R2521" s="30">
        <f>$Q$2-Tabla1[[#This Row],[Date of posting in
 preprint server]]</f>
        <v>-43948</v>
      </c>
      <c r="S2521" s="7"/>
    </row>
    <row r="2522" spans="1:19" x14ac:dyDescent="0.25">
      <c r="A2522">
        <v>2709</v>
      </c>
      <c r="B2522" t="s">
        <v>8758</v>
      </c>
      <c r="C2522" t="s">
        <v>8579</v>
      </c>
      <c r="D2522" t="s">
        <v>10</v>
      </c>
      <c r="E2522" t="s">
        <v>11</v>
      </c>
      <c r="F2522" t="s">
        <v>8759</v>
      </c>
      <c r="G2522" t="s">
        <v>8760</v>
      </c>
      <c r="H2522" s="2" t="s">
        <v>8758</v>
      </c>
      <c r="I2522" s="2" t="s">
        <v>3</v>
      </c>
      <c r="J2522" s="4">
        <v>0</v>
      </c>
      <c r="K2522" s="4" t="s">
        <v>17051</v>
      </c>
      <c r="L2522">
        <f>IF(Tabla1[[#This Row],[Code relation 
(is preprint of)]]="NO", 2, 1)</f>
        <v>2</v>
      </c>
      <c r="Q2522" s="7"/>
      <c r="R2522" s="30">
        <f>$Q$2-Tabla1[[#This Row],[Date of posting in
 preprint server]]</f>
        <v>-43948</v>
      </c>
      <c r="S2522" s="7"/>
    </row>
    <row r="2523" spans="1:19" x14ac:dyDescent="0.25">
      <c r="A2523">
        <v>2710</v>
      </c>
      <c r="B2523" t="s">
        <v>8761</v>
      </c>
      <c r="C2523" t="s">
        <v>8579</v>
      </c>
      <c r="D2523" t="s">
        <v>10</v>
      </c>
      <c r="E2523" t="s">
        <v>11</v>
      </c>
      <c r="F2523" t="s">
        <v>8762</v>
      </c>
      <c r="G2523" t="s">
        <v>8763</v>
      </c>
      <c r="H2523" s="2" t="s">
        <v>8761</v>
      </c>
      <c r="I2523" s="2" t="s">
        <v>3</v>
      </c>
      <c r="J2523" s="4">
        <v>1</v>
      </c>
      <c r="K2523" s="4" t="s">
        <v>17051</v>
      </c>
      <c r="L2523">
        <f>IF(Tabla1[[#This Row],[Code relation 
(is preprint of)]]="NO", 2, 1)</f>
        <v>2</v>
      </c>
      <c r="Q2523" s="7"/>
      <c r="R2523" s="30">
        <f>$Q$2-Tabla1[[#This Row],[Date of posting in
 preprint server]]</f>
        <v>-43948</v>
      </c>
      <c r="S2523" s="7"/>
    </row>
    <row r="2524" spans="1:19" x14ac:dyDescent="0.25">
      <c r="A2524">
        <v>2711</v>
      </c>
      <c r="B2524" t="s">
        <v>8764</v>
      </c>
      <c r="C2524" t="s">
        <v>8579</v>
      </c>
      <c r="D2524" t="s">
        <v>10</v>
      </c>
      <c r="E2524" t="s">
        <v>11</v>
      </c>
      <c r="F2524" t="s">
        <v>8765</v>
      </c>
      <c r="G2524" t="s">
        <v>8766</v>
      </c>
      <c r="H2524" s="2" t="s">
        <v>8764</v>
      </c>
      <c r="I2524" s="2" t="s">
        <v>3</v>
      </c>
      <c r="J2524" s="4">
        <v>0</v>
      </c>
      <c r="K2524" s="4" t="s">
        <v>17051</v>
      </c>
      <c r="L2524">
        <f>IF(Tabla1[[#This Row],[Code relation 
(is preprint of)]]="NO", 2, 1)</f>
        <v>2</v>
      </c>
      <c r="Q2524" s="7"/>
      <c r="R2524" s="30">
        <f>$Q$2-Tabla1[[#This Row],[Date of posting in
 preprint server]]</f>
        <v>-43948</v>
      </c>
      <c r="S2524" s="7"/>
    </row>
    <row r="2525" spans="1:19" x14ac:dyDescent="0.25">
      <c r="A2525">
        <v>2712</v>
      </c>
      <c r="B2525" t="s">
        <v>8767</v>
      </c>
      <c r="C2525" t="s">
        <v>8579</v>
      </c>
      <c r="D2525" t="s">
        <v>10</v>
      </c>
      <c r="E2525" t="s">
        <v>11</v>
      </c>
      <c r="F2525" t="s">
        <v>8768</v>
      </c>
      <c r="G2525" t="s">
        <v>8769</v>
      </c>
      <c r="H2525" s="2" t="s">
        <v>8767</v>
      </c>
      <c r="I2525" s="2" t="s">
        <v>3</v>
      </c>
      <c r="J2525" s="4">
        <v>0</v>
      </c>
      <c r="K2525" s="4" t="s">
        <v>17051</v>
      </c>
      <c r="L2525">
        <f>IF(Tabla1[[#This Row],[Code relation 
(is preprint of)]]="NO", 2, 1)</f>
        <v>2</v>
      </c>
      <c r="Q2525" s="7"/>
      <c r="R2525" s="30">
        <f>$Q$2-Tabla1[[#This Row],[Date of posting in
 preprint server]]</f>
        <v>-43948</v>
      </c>
      <c r="S2525" s="7"/>
    </row>
    <row r="2526" spans="1:19" x14ac:dyDescent="0.25">
      <c r="A2526">
        <v>2713</v>
      </c>
      <c r="B2526" t="s">
        <v>8770</v>
      </c>
      <c r="C2526" t="s">
        <v>8579</v>
      </c>
      <c r="D2526" t="s">
        <v>10</v>
      </c>
      <c r="E2526" t="s">
        <v>11</v>
      </c>
      <c r="F2526" t="s">
        <v>8771</v>
      </c>
      <c r="G2526" t="s">
        <v>8772</v>
      </c>
      <c r="H2526" s="2" t="s">
        <v>8770</v>
      </c>
      <c r="I2526" s="2" t="s">
        <v>3</v>
      </c>
      <c r="J2526" s="4">
        <v>0</v>
      </c>
      <c r="K2526" s="4" t="s">
        <v>17051</v>
      </c>
      <c r="L2526">
        <f>IF(Tabla1[[#This Row],[Code relation 
(is preprint of)]]="NO", 2, 1)</f>
        <v>2</v>
      </c>
      <c r="Q2526" s="7"/>
      <c r="R2526" s="30">
        <f>$Q$2-Tabla1[[#This Row],[Date of posting in
 preprint server]]</f>
        <v>-43948</v>
      </c>
      <c r="S2526" s="7"/>
    </row>
    <row r="2527" spans="1:19" x14ac:dyDescent="0.25">
      <c r="A2527">
        <v>2714</v>
      </c>
      <c r="B2527" t="s">
        <v>8773</v>
      </c>
      <c r="C2527" t="s">
        <v>8579</v>
      </c>
      <c r="D2527" t="s">
        <v>10</v>
      </c>
      <c r="E2527" t="s">
        <v>11</v>
      </c>
      <c r="F2527" t="s">
        <v>8774</v>
      </c>
      <c r="G2527" t="s">
        <v>8775</v>
      </c>
      <c r="H2527" s="2" t="s">
        <v>8773</v>
      </c>
      <c r="I2527" s="2" t="s">
        <v>3</v>
      </c>
      <c r="J2527" s="4">
        <v>1</v>
      </c>
      <c r="K2527" s="4" t="s">
        <v>16844</v>
      </c>
      <c r="L2527">
        <f>IF(Tabla1[[#This Row],[Code relation 
(is preprint of)]]="NO", 2, 1)</f>
        <v>1</v>
      </c>
      <c r="M2527" s="24" t="s">
        <v>17400</v>
      </c>
      <c r="N2527" s="24" t="s">
        <v>17150</v>
      </c>
      <c r="O2527" s="24">
        <f>Tabla1[[#This Row],[Date of publication (data available online on scholarly journal)]]-Tabla1[[#This Row],[Date of posting in
 preprint server]]</f>
        <v>3</v>
      </c>
      <c r="P2527" s="19">
        <v>23</v>
      </c>
      <c r="Q2527" s="7"/>
      <c r="R2527" s="30">
        <f>$Q$2-Tabla1[[#This Row],[Date of posting in
 preprint server]]</f>
        <v>-43948</v>
      </c>
      <c r="S2527" s="7"/>
    </row>
    <row r="2528" spans="1:19" x14ac:dyDescent="0.25">
      <c r="A2528">
        <v>2715</v>
      </c>
      <c r="B2528" t="s">
        <v>8776</v>
      </c>
      <c r="C2528" t="s">
        <v>8579</v>
      </c>
      <c r="D2528" t="s">
        <v>10</v>
      </c>
      <c r="E2528" t="s">
        <v>11</v>
      </c>
      <c r="F2528" t="s">
        <v>8777</v>
      </c>
      <c r="G2528" t="s">
        <v>8778</v>
      </c>
      <c r="H2528" s="2" t="s">
        <v>8776</v>
      </c>
      <c r="I2528" s="2" t="s">
        <v>3</v>
      </c>
      <c r="J2528" s="4">
        <v>1</v>
      </c>
      <c r="K2528" s="4" t="s">
        <v>17051</v>
      </c>
      <c r="L2528">
        <f>IF(Tabla1[[#This Row],[Code relation 
(is preprint of)]]="NO", 2, 1)</f>
        <v>2</v>
      </c>
      <c r="Q2528" s="7"/>
      <c r="R2528" s="30">
        <f>$Q$2-Tabla1[[#This Row],[Date of posting in
 preprint server]]</f>
        <v>-43948</v>
      </c>
      <c r="S2528" s="7"/>
    </row>
    <row r="2529" spans="1:19" x14ac:dyDescent="0.25">
      <c r="A2529">
        <v>2722</v>
      </c>
      <c r="B2529" t="s">
        <v>8799</v>
      </c>
      <c r="C2529" t="s">
        <v>8795</v>
      </c>
      <c r="D2529" t="s">
        <v>10</v>
      </c>
      <c r="E2529" t="s">
        <v>11</v>
      </c>
      <c r="F2529" t="s">
        <v>8800</v>
      </c>
      <c r="G2529" t="s">
        <v>8801</v>
      </c>
      <c r="H2529" s="2" t="s">
        <v>8799</v>
      </c>
      <c r="I2529" s="2" t="s">
        <v>3</v>
      </c>
      <c r="J2529" s="4">
        <v>0</v>
      </c>
      <c r="K2529" s="4" t="s">
        <v>17051</v>
      </c>
      <c r="L2529">
        <f>IF(Tabla1[[#This Row],[Code relation 
(is preprint of)]]="NO", 2, 1)</f>
        <v>2</v>
      </c>
      <c r="Q2529" s="7"/>
      <c r="R2529" s="30">
        <f>$Q$2-Tabla1[[#This Row],[Date of posting in
 preprint server]]</f>
        <v>-43947</v>
      </c>
      <c r="S2529" s="7"/>
    </row>
    <row r="2530" spans="1:19" x14ac:dyDescent="0.25">
      <c r="A2530">
        <v>2723</v>
      </c>
      <c r="B2530" t="s">
        <v>8802</v>
      </c>
      <c r="C2530" t="s">
        <v>8795</v>
      </c>
      <c r="D2530" t="s">
        <v>10</v>
      </c>
      <c r="E2530" t="s">
        <v>11</v>
      </c>
      <c r="F2530" t="s">
        <v>8803</v>
      </c>
      <c r="G2530" t="s">
        <v>8804</v>
      </c>
      <c r="H2530" s="2" t="s">
        <v>8802</v>
      </c>
      <c r="I2530" s="2" t="s">
        <v>3</v>
      </c>
      <c r="J2530" s="4">
        <v>2</v>
      </c>
      <c r="K2530" s="4" t="s">
        <v>17051</v>
      </c>
      <c r="L2530">
        <f>IF(Tabla1[[#This Row],[Code relation 
(is preprint of)]]="NO", 2, 1)</f>
        <v>2</v>
      </c>
      <c r="Q2530" s="7"/>
      <c r="R2530" s="30">
        <f>$Q$2-Tabla1[[#This Row],[Date of posting in
 preprint server]]</f>
        <v>-43947</v>
      </c>
      <c r="S2530" s="7"/>
    </row>
    <row r="2531" spans="1:19" x14ac:dyDescent="0.25">
      <c r="A2531">
        <v>2725</v>
      </c>
      <c r="B2531" t="s">
        <v>8808</v>
      </c>
      <c r="C2531" t="s">
        <v>8795</v>
      </c>
      <c r="D2531" t="s">
        <v>10</v>
      </c>
      <c r="E2531" t="s">
        <v>11</v>
      </c>
      <c r="F2531" t="s">
        <v>8809</v>
      </c>
      <c r="G2531" t="s">
        <v>8810</v>
      </c>
      <c r="H2531" s="2" t="s">
        <v>8808</v>
      </c>
      <c r="I2531" s="2" t="s">
        <v>3</v>
      </c>
      <c r="J2531" s="4">
        <v>8</v>
      </c>
      <c r="K2531" s="4" t="s">
        <v>17051</v>
      </c>
      <c r="L2531">
        <f>IF(Tabla1[[#This Row],[Code relation 
(is preprint of)]]="NO", 2, 1)</f>
        <v>2</v>
      </c>
      <c r="Q2531" s="7"/>
      <c r="R2531" s="30">
        <f>$Q$2-Tabla1[[#This Row],[Date of posting in
 preprint server]]</f>
        <v>-43947</v>
      </c>
      <c r="S2531" s="7"/>
    </row>
    <row r="2532" spans="1:19" x14ac:dyDescent="0.25">
      <c r="A2532">
        <v>2726</v>
      </c>
      <c r="B2532" t="s">
        <v>8811</v>
      </c>
      <c r="C2532" t="s">
        <v>8795</v>
      </c>
      <c r="D2532" t="s">
        <v>10</v>
      </c>
      <c r="E2532" t="s">
        <v>11</v>
      </c>
      <c r="F2532" t="s">
        <v>8812</v>
      </c>
      <c r="G2532" t="s">
        <v>8813</v>
      </c>
      <c r="H2532" s="2" t="s">
        <v>8811</v>
      </c>
      <c r="I2532" s="2" t="s">
        <v>3</v>
      </c>
      <c r="J2532" s="4">
        <v>1</v>
      </c>
      <c r="K2532" s="4" t="s">
        <v>17051</v>
      </c>
      <c r="L2532">
        <f>IF(Tabla1[[#This Row],[Code relation 
(is preprint of)]]="NO", 2, 1)</f>
        <v>2</v>
      </c>
      <c r="Q2532" s="7"/>
      <c r="R2532" s="30">
        <f>$Q$2-Tabla1[[#This Row],[Date of posting in
 preprint server]]</f>
        <v>-43947</v>
      </c>
      <c r="S2532" s="7"/>
    </row>
    <row r="2533" spans="1:19" x14ac:dyDescent="0.25">
      <c r="A2533">
        <v>2727</v>
      </c>
      <c r="B2533" t="s">
        <v>8814</v>
      </c>
      <c r="C2533" t="s">
        <v>8795</v>
      </c>
      <c r="D2533" t="s">
        <v>10</v>
      </c>
      <c r="E2533" t="s">
        <v>11</v>
      </c>
      <c r="F2533" t="s">
        <v>8815</v>
      </c>
      <c r="G2533" t="s">
        <v>8816</v>
      </c>
      <c r="H2533" s="2" t="s">
        <v>8814</v>
      </c>
      <c r="I2533" s="2" t="s">
        <v>3</v>
      </c>
      <c r="J2533" s="4">
        <v>0</v>
      </c>
      <c r="K2533" s="4" t="s">
        <v>17051</v>
      </c>
      <c r="L2533">
        <f>IF(Tabla1[[#This Row],[Code relation 
(is preprint of)]]="NO", 2, 1)</f>
        <v>2</v>
      </c>
      <c r="Q2533" s="7"/>
      <c r="R2533" s="30">
        <f>$Q$2-Tabla1[[#This Row],[Date of posting in
 preprint server]]</f>
        <v>-43947</v>
      </c>
      <c r="S2533" s="7"/>
    </row>
    <row r="2534" spans="1:19" x14ac:dyDescent="0.25">
      <c r="A2534">
        <v>2728</v>
      </c>
      <c r="B2534" t="s">
        <v>8817</v>
      </c>
      <c r="C2534" t="s">
        <v>8795</v>
      </c>
      <c r="D2534" t="s">
        <v>10</v>
      </c>
      <c r="E2534" t="s">
        <v>11</v>
      </c>
      <c r="F2534" t="s">
        <v>8818</v>
      </c>
      <c r="G2534" t="s">
        <v>8819</v>
      </c>
      <c r="H2534" s="2" t="s">
        <v>8817</v>
      </c>
      <c r="I2534" s="2" t="s">
        <v>3</v>
      </c>
      <c r="J2534" s="4">
        <v>1</v>
      </c>
      <c r="K2534" s="4" t="s">
        <v>16845</v>
      </c>
      <c r="L2534">
        <f>IF(Tabla1[[#This Row],[Code relation 
(is preprint of)]]="NO", 2, 1)</f>
        <v>1</v>
      </c>
      <c r="M2534" s="28">
        <v>43949</v>
      </c>
      <c r="N2534" s="32" t="s">
        <v>17151</v>
      </c>
      <c r="O2534" s="32">
        <f>Tabla1[[#This Row],[Date of publication (data available online on scholarly journal)]]-Tabla1[[#This Row],[Date of posting in
 preprint server]]</f>
        <v>2</v>
      </c>
      <c r="P2534" s="19">
        <v>2</v>
      </c>
      <c r="Q2534" s="7"/>
      <c r="R2534" s="30">
        <f>$Q$2-Tabla1[[#This Row],[Date of posting in
 preprint server]]</f>
        <v>-43947</v>
      </c>
      <c r="S2534" s="7"/>
    </row>
    <row r="2535" spans="1:19" x14ac:dyDescent="0.25">
      <c r="A2535">
        <v>2729</v>
      </c>
      <c r="B2535" t="s">
        <v>8820</v>
      </c>
      <c r="C2535" t="s">
        <v>8795</v>
      </c>
      <c r="D2535" t="s">
        <v>10</v>
      </c>
      <c r="E2535" t="s">
        <v>11</v>
      </c>
      <c r="F2535" t="s">
        <v>8821</v>
      </c>
      <c r="G2535" t="s">
        <v>8822</v>
      </c>
      <c r="H2535" s="2" t="s">
        <v>8820</v>
      </c>
      <c r="I2535" s="2" t="s">
        <v>3</v>
      </c>
      <c r="J2535" s="4">
        <v>1</v>
      </c>
      <c r="K2535" s="4" t="s">
        <v>17051</v>
      </c>
      <c r="L2535">
        <f>IF(Tabla1[[#This Row],[Code relation 
(is preprint of)]]="NO", 2, 1)</f>
        <v>2</v>
      </c>
      <c r="Q2535" s="7"/>
      <c r="R2535" s="30">
        <f>$Q$2-Tabla1[[#This Row],[Date of posting in
 preprint server]]</f>
        <v>-43947</v>
      </c>
      <c r="S2535" s="7"/>
    </row>
    <row r="2536" spans="1:19" x14ac:dyDescent="0.25">
      <c r="A2536">
        <v>2730</v>
      </c>
      <c r="B2536" t="s">
        <v>8823</v>
      </c>
      <c r="C2536" t="s">
        <v>8795</v>
      </c>
      <c r="D2536" t="s">
        <v>10</v>
      </c>
      <c r="E2536" t="s">
        <v>11</v>
      </c>
      <c r="F2536" t="s">
        <v>8824</v>
      </c>
      <c r="G2536" t="s">
        <v>8825</v>
      </c>
      <c r="H2536" s="2" t="s">
        <v>8823</v>
      </c>
      <c r="I2536" s="2" t="s">
        <v>3</v>
      </c>
      <c r="J2536" s="4">
        <v>0</v>
      </c>
      <c r="K2536" s="4" t="s">
        <v>17051</v>
      </c>
      <c r="L2536">
        <f>IF(Tabla1[[#This Row],[Code relation 
(is preprint of)]]="NO", 2, 1)</f>
        <v>2</v>
      </c>
      <c r="Q2536" s="7"/>
      <c r="R2536" s="30">
        <f>$Q$2-Tabla1[[#This Row],[Date of posting in
 preprint server]]</f>
        <v>-43947</v>
      </c>
      <c r="S2536" s="7"/>
    </row>
    <row r="2537" spans="1:19" x14ac:dyDescent="0.25">
      <c r="A2537">
        <v>2731</v>
      </c>
      <c r="B2537" t="s">
        <v>8826</v>
      </c>
      <c r="C2537" t="s">
        <v>8795</v>
      </c>
      <c r="D2537" t="s">
        <v>10</v>
      </c>
      <c r="E2537" t="s">
        <v>11</v>
      </c>
      <c r="F2537" t="s">
        <v>8827</v>
      </c>
      <c r="G2537" t="s">
        <v>8828</v>
      </c>
      <c r="H2537" s="2" t="s">
        <v>8826</v>
      </c>
      <c r="I2537" s="2" t="s">
        <v>3</v>
      </c>
      <c r="J2537" s="4">
        <v>0</v>
      </c>
      <c r="K2537" s="4" t="s">
        <v>17051</v>
      </c>
      <c r="L2537">
        <f>IF(Tabla1[[#This Row],[Code relation 
(is preprint of)]]="NO", 2, 1)</f>
        <v>2</v>
      </c>
      <c r="Q2537" s="7"/>
      <c r="R2537" s="30">
        <f>$Q$2-Tabla1[[#This Row],[Date of posting in
 preprint server]]</f>
        <v>-43947</v>
      </c>
      <c r="S2537" s="7"/>
    </row>
    <row r="2538" spans="1:19" x14ac:dyDescent="0.25">
      <c r="A2538">
        <v>2732</v>
      </c>
      <c r="B2538" t="s">
        <v>8829</v>
      </c>
      <c r="C2538" t="s">
        <v>8795</v>
      </c>
      <c r="D2538" t="s">
        <v>10</v>
      </c>
      <c r="E2538" t="s">
        <v>11</v>
      </c>
      <c r="F2538" t="s">
        <v>8830</v>
      </c>
      <c r="G2538" t="s">
        <v>8831</v>
      </c>
      <c r="H2538" s="2" t="s">
        <v>8829</v>
      </c>
      <c r="I2538" s="2" t="s">
        <v>3</v>
      </c>
      <c r="J2538" s="4">
        <v>4</v>
      </c>
      <c r="K2538" s="4" t="s">
        <v>17051</v>
      </c>
      <c r="L2538">
        <f>IF(Tabla1[[#This Row],[Code relation 
(is preprint of)]]="NO", 2, 1)</f>
        <v>2</v>
      </c>
      <c r="Q2538" s="7"/>
      <c r="R2538" s="30">
        <f>$Q$2-Tabla1[[#This Row],[Date of posting in
 preprint server]]</f>
        <v>-43947</v>
      </c>
      <c r="S2538" s="7"/>
    </row>
    <row r="2539" spans="1:19" x14ac:dyDescent="0.25">
      <c r="A2539">
        <v>2734</v>
      </c>
      <c r="B2539" t="s">
        <v>8835</v>
      </c>
      <c r="C2539" t="s">
        <v>8795</v>
      </c>
      <c r="D2539" t="s">
        <v>10</v>
      </c>
      <c r="E2539" t="s">
        <v>11</v>
      </c>
      <c r="F2539" t="s">
        <v>8836</v>
      </c>
      <c r="G2539" t="s">
        <v>8837</v>
      </c>
      <c r="H2539" s="2" t="s">
        <v>8835</v>
      </c>
      <c r="I2539" s="2" t="s">
        <v>3</v>
      </c>
      <c r="J2539" s="4">
        <v>1</v>
      </c>
      <c r="K2539" s="4" t="s">
        <v>17051</v>
      </c>
      <c r="L2539">
        <f>IF(Tabla1[[#This Row],[Code relation 
(is preprint of)]]="NO", 2, 1)</f>
        <v>2</v>
      </c>
      <c r="Q2539" s="7"/>
      <c r="R2539" s="30">
        <f>$Q$2-Tabla1[[#This Row],[Date of posting in
 preprint server]]</f>
        <v>-43947</v>
      </c>
      <c r="S2539" s="7"/>
    </row>
    <row r="2540" spans="1:19" x14ac:dyDescent="0.25">
      <c r="A2540">
        <v>2735</v>
      </c>
      <c r="B2540" t="s">
        <v>8838</v>
      </c>
      <c r="C2540" t="s">
        <v>8795</v>
      </c>
      <c r="D2540" t="s">
        <v>10</v>
      </c>
      <c r="E2540" t="s">
        <v>11</v>
      </c>
      <c r="F2540" t="s">
        <v>8839</v>
      </c>
      <c r="G2540" t="s">
        <v>8840</v>
      </c>
      <c r="H2540" s="2" t="s">
        <v>8838</v>
      </c>
      <c r="I2540" s="2" t="s">
        <v>3</v>
      </c>
      <c r="J2540" s="4">
        <v>0</v>
      </c>
      <c r="K2540" s="4" t="s">
        <v>16846</v>
      </c>
      <c r="L2540">
        <f>IF(Tabla1[[#This Row],[Code relation 
(is preprint of)]]="NO", 2, 1)</f>
        <v>1</v>
      </c>
      <c r="M2540" s="28">
        <v>43999</v>
      </c>
      <c r="N2540" s="32" t="s">
        <v>17152</v>
      </c>
      <c r="O2540" s="32">
        <f>Tabla1[[#This Row],[Date of publication (data available online on scholarly journal)]]-Tabla1[[#This Row],[Date of posting in
 preprint server]]</f>
        <v>52</v>
      </c>
      <c r="P2540" s="19">
        <v>1</v>
      </c>
      <c r="Q2540" s="7"/>
      <c r="R2540" s="30">
        <f>$Q$2-Tabla1[[#This Row],[Date of posting in
 preprint server]]</f>
        <v>-43947</v>
      </c>
      <c r="S2540" s="7"/>
    </row>
    <row r="2541" spans="1:19" x14ac:dyDescent="0.25">
      <c r="A2541">
        <v>2736</v>
      </c>
      <c r="B2541" t="s">
        <v>8841</v>
      </c>
      <c r="C2541" t="s">
        <v>8795</v>
      </c>
      <c r="D2541" t="s">
        <v>10</v>
      </c>
      <c r="E2541" t="s">
        <v>11</v>
      </c>
      <c r="F2541" t="s">
        <v>8842</v>
      </c>
      <c r="G2541" t="s">
        <v>7611</v>
      </c>
      <c r="H2541" s="2" t="s">
        <v>8841</v>
      </c>
      <c r="I2541" s="2" t="s">
        <v>3</v>
      </c>
      <c r="J2541" s="4">
        <v>0</v>
      </c>
      <c r="K2541" s="4" t="s">
        <v>17051</v>
      </c>
      <c r="L2541">
        <f>IF(Tabla1[[#This Row],[Code relation 
(is preprint of)]]="NO", 2, 1)</f>
        <v>2</v>
      </c>
      <c r="Q2541" s="7"/>
      <c r="R2541" s="30">
        <f>$Q$2-Tabla1[[#This Row],[Date of posting in
 preprint server]]</f>
        <v>-43947</v>
      </c>
      <c r="S2541" s="7"/>
    </row>
    <row r="2542" spans="1:19" x14ac:dyDescent="0.25">
      <c r="A2542">
        <v>2737</v>
      </c>
      <c r="B2542" t="s">
        <v>8843</v>
      </c>
      <c r="C2542" t="s">
        <v>8795</v>
      </c>
      <c r="D2542" t="s">
        <v>10</v>
      </c>
      <c r="E2542" t="s">
        <v>11</v>
      </c>
      <c r="F2542" t="s">
        <v>8844</v>
      </c>
      <c r="G2542" t="s">
        <v>8845</v>
      </c>
      <c r="H2542" s="2" t="s">
        <v>8843</v>
      </c>
      <c r="I2542" s="2" t="s">
        <v>3</v>
      </c>
      <c r="J2542" s="4">
        <v>0</v>
      </c>
      <c r="K2542" s="4" t="s">
        <v>17051</v>
      </c>
      <c r="L2542">
        <f>IF(Tabla1[[#This Row],[Code relation 
(is preprint of)]]="NO", 2, 1)</f>
        <v>2</v>
      </c>
      <c r="Q2542" s="7"/>
      <c r="R2542" s="30">
        <f>$Q$2-Tabla1[[#This Row],[Date of posting in
 preprint server]]</f>
        <v>-43947</v>
      </c>
      <c r="S2542" s="7"/>
    </row>
    <row r="2543" spans="1:19" x14ac:dyDescent="0.25">
      <c r="A2543">
        <v>2738</v>
      </c>
      <c r="B2543" t="s">
        <v>8846</v>
      </c>
      <c r="C2543" t="s">
        <v>8795</v>
      </c>
      <c r="D2543" t="s">
        <v>10</v>
      </c>
      <c r="E2543" t="s">
        <v>11</v>
      </c>
      <c r="F2543" t="s">
        <v>8847</v>
      </c>
      <c r="G2543" t="s">
        <v>8848</v>
      </c>
      <c r="H2543" s="2" t="s">
        <v>8846</v>
      </c>
      <c r="I2543" s="2" t="s">
        <v>3</v>
      </c>
      <c r="J2543" s="4">
        <v>0</v>
      </c>
      <c r="K2543" s="4" t="s">
        <v>16847</v>
      </c>
      <c r="L2543">
        <f>IF(Tabla1[[#This Row],[Code relation 
(is preprint of)]]="NO", 2, 1)</f>
        <v>1</v>
      </c>
      <c r="M2543" s="24" t="s">
        <v>17401</v>
      </c>
      <c r="N2543" s="32" t="s">
        <v>17153</v>
      </c>
      <c r="O2543" s="32">
        <f>Tabla1[[#This Row],[Date of publication (data available online on scholarly journal)]]-Tabla1[[#This Row],[Date of posting in
 preprint server]]</f>
        <v>11</v>
      </c>
      <c r="P2543" s="19">
        <v>7</v>
      </c>
      <c r="Q2543" s="7"/>
      <c r="R2543" s="30">
        <f>$Q$2-Tabla1[[#This Row],[Date of posting in
 preprint server]]</f>
        <v>-43947</v>
      </c>
      <c r="S2543" s="7"/>
    </row>
    <row r="2544" spans="1:19" x14ac:dyDescent="0.25">
      <c r="A2544">
        <v>2739</v>
      </c>
      <c r="B2544" t="s">
        <v>8849</v>
      </c>
      <c r="C2544" t="s">
        <v>8795</v>
      </c>
      <c r="D2544" t="s">
        <v>10</v>
      </c>
      <c r="E2544" t="s">
        <v>11</v>
      </c>
      <c r="F2544" t="s">
        <v>8850</v>
      </c>
      <c r="G2544" t="s">
        <v>8851</v>
      </c>
      <c r="H2544" s="2" t="s">
        <v>8849</v>
      </c>
      <c r="I2544" s="2" t="s">
        <v>3</v>
      </c>
      <c r="J2544" s="4">
        <v>1</v>
      </c>
      <c r="K2544" s="4" t="s">
        <v>17051</v>
      </c>
      <c r="L2544">
        <f>IF(Tabla1[[#This Row],[Code relation 
(is preprint of)]]="NO", 2, 1)</f>
        <v>2</v>
      </c>
      <c r="Q2544" s="7"/>
      <c r="R2544" s="30">
        <f>$Q$2-Tabla1[[#This Row],[Date of posting in
 preprint server]]</f>
        <v>-43947</v>
      </c>
      <c r="S2544" s="7"/>
    </row>
    <row r="2545" spans="1:19" x14ac:dyDescent="0.25">
      <c r="A2545">
        <v>2740</v>
      </c>
      <c r="B2545" t="s">
        <v>8852</v>
      </c>
      <c r="C2545" t="s">
        <v>8795</v>
      </c>
      <c r="D2545" t="s">
        <v>10</v>
      </c>
      <c r="E2545" t="s">
        <v>11</v>
      </c>
      <c r="F2545" t="s">
        <v>8853</v>
      </c>
      <c r="G2545" t="s">
        <v>8854</v>
      </c>
      <c r="H2545" s="2" t="s">
        <v>8852</v>
      </c>
      <c r="I2545" s="2" t="s">
        <v>3</v>
      </c>
      <c r="J2545" s="4">
        <v>0</v>
      </c>
      <c r="K2545" s="4" t="s">
        <v>17051</v>
      </c>
      <c r="L2545">
        <f>IF(Tabla1[[#This Row],[Code relation 
(is preprint of)]]="NO", 2, 1)</f>
        <v>2</v>
      </c>
      <c r="Q2545" s="7"/>
      <c r="R2545" s="30">
        <f>$Q$2-Tabla1[[#This Row],[Date of posting in
 preprint server]]</f>
        <v>-43947</v>
      </c>
      <c r="S2545" s="7"/>
    </row>
    <row r="2546" spans="1:19" x14ac:dyDescent="0.25">
      <c r="A2546">
        <v>2741</v>
      </c>
      <c r="B2546" t="s">
        <v>8855</v>
      </c>
      <c r="C2546" t="s">
        <v>8795</v>
      </c>
      <c r="D2546" t="s">
        <v>10</v>
      </c>
      <c r="E2546" t="s">
        <v>11</v>
      </c>
      <c r="F2546" t="s">
        <v>8856</v>
      </c>
      <c r="G2546" t="s">
        <v>8857</v>
      </c>
      <c r="H2546" s="2" t="s">
        <v>8855</v>
      </c>
      <c r="I2546" s="2" t="s">
        <v>3</v>
      </c>
      <c r="J2546" s="4">
        <v>1</v>
      </c>
      <c r="K2546" s="4" t="s">
        <v>17051</v>
      </c>
      <c r="L2546">
        <f>IF(Tabla1[[#This Row],[Code relation 
(is preprint of)]]="NO", 2, 1)</f>
        <v>2</v>
      </c>
      <c r="Q2546" s="7"/>
      <c r="R2546" s="30">
        <f>$Q$2-Tabla1[[#This Row],[Date of posting in
 preprint server]]</f>
        <v>-43947</v>
      </c>
      <c r="S2546" s="7"/>
    </row>
    <row r="2547" spans="1:19" x14ac:dyDescent="0.25">
      <c r="A2547">
        <v>2742</v>
      </c>
      <c r="B2547" t="s">
        <v>8858</v>
      </c>
      <c r="C2547" t="s">
        <v>8795</v>
      </c>
      <c r="D2547" t="s">
        <v>10</v>
      </c>
      <c r="E2547" t="s">
        <v>11</v>
      </c>
      <c r="F2547" t="s">
        <v>8859</v>
      </c>
      <c r="G2547" t="s">
        <v>8860</v>
      </c>
      <c r="H2547" s="2" t="s">
        <v>8858</v>
      </c>
      <c r="I2547" s="2" t="s">
        <v>3</v>
      </c>
      <c r="J2547" s="4">
        <v>5</v>
      </c>
      <c r="K2547" s="4" t="s">
        <v>17051</v>
      </c>
      <c r="L2547">
        <f>IF(Tabla1[[#This Row],[Code relation 
(is preprint of)]]="NO", 2, 1)</f>
        <v>2</v>
      </c>
      <c r="Q2547" s="7"/>
      <c r="R2547" s="30">
        <f>$Q$2-Tabla1[[#This Row],[Date of posting in
 preprint server]]</f>
        <v>-43947</v>
      </c>
      <c r="S2547" s="7"/>
    </row>
    <row r="2548" spans="1:19" x14ac:dyDescent="0.25">
      <c r="A2548">
        <v>2743</v>
      </c>
      <c r="B2548" t="s">
        <v>8861</v>
      </c>
      <c r="C2548" t="s">
        <v>8795</v>
      </c>
      <c r="D2548" t="s">
        <v>10</v>
      </c>
      <c r="E2548" t="s">
        <v>11</v>
      </c>
      <c r="F2548" t="s">
        <v>8862</v>
      </c>
      <c r="G2548" t="s">
        <v>8863</v>
      </c>
      <c r="H2548" s="2" t="s">
        <v>8861</v>
      </c>
      <c r="I2548" s="2" t="s">
        <v>3</v>
      </c>
      <c r="J2548" s="4">
        <v>0</v>
      </c>
      <c r="K2548" s="4" t="s">
        <v>17051</v>
      </c>
      <c r="L2548">
        <f>IF(Tabla1[[#This Row],[Code relation 
(is preprint of)]]="NO", 2, 1)</f>
        <v>2</v>
      </c>
      <c r="Q2548" s="7"/>
      <c r="R2548" s="30">
        <f>$Q$2-Tabla1[[#This Row],[Date of posting in
 preprint server]]</f>
        <v>-43947</v>
      </c>
      <c r="S2548" s="7"/>
    </row>
    <row r="2549" spans="1:19" x14ac:dyDescent="0.25">
      <c r="A2549">
        <v>2745</v>
      </c>
      <c r="B2549" t="s">
        <v>8867</v>
      </c>
      <c r="C2549" t="s">
        <v>8795</v>
      </c>
      <c r="D2549" t="s">
        <v>10</v>
      </c>
      <c r="E2549" t="s">
        <v>11</v>
      </c>
      <c r="F2549" t="s">
        <v>8868</v>
      </c>
      <c r="G2549" t="s">
        <v>8869</v>
      </c>
      <c r="H2549" s="2" t="s">
        <v>8867</v>
      </c>
      <c r="I2549" s="2" t="s">
        <v>3</v>
      </c>
      <c r="J2549" s="4">
        <v>3</v>
      </c>
      <c r="K2549" s="4" t="s">
        <v>17051</v>
      </c>
      <c r="L2549">
        <f>IF(Tabla1[[#This Row],[Code relation 
(is preprint of)]]="NO", 2, 1)</f>
        <v>2</v>
      </c>
      <c r="Q2549" s="7"/>
      <c r="R2549" s="30">
        <f>$Q$2-Tabla1[[#This Row],[Date of posting in
 preprint server]]</f>
        <v>-43947</v>
      </c>
      <c r="S2549" s="7"/>
    </row>
    <row r="2550" spans="1:19" x14ac:dyDescent="0.25">
      <c r="A2550">
        <v>2746</v>
      </c>
      <c r="B2550" t="s">
        <v>8870</v>
      </c>
      <c r="C2550" t="s">
        <v>8795</v>
      </c>
      <c r="D2550" t="s">
        <v>10</v>
      </c>
      <c r="E2550" t="s">
        <v>11</v>
      </c>
      <c r="F2550" t="s">
        <v>8871</v>
      </c>
      <c r="G2550" t="s">
        <v>8872</v>
      </c>
      <c r="H2550" s="2" t="s">
        <v>8870</v>
      </c>
      <c r="I2550" s="2" t="s">
        <v>3</v>
      </c>
      <c r="J2550" s="4">
        <v>1</v>
      </c>
      <c r="K2550" s="4" t="s">
        <v>17051</v>
      </c>
      <c r="L2550">
        <f>IF(Tabla1[[#This Row],[Code relation 
(is preprint of)]]="NO", 2, 1)</f>
        <v>2</v>
      </c>
      <c r="Q2550" s="7"/>
      <c r="R2550" s="30">
        <f>$Q$2-Tabla1[[#This Row],[Date of posting in
 preprint server]]</f>
        <v>-43947</v>
      </c>
      <c r="S2550" s="7"/>
    </row>
    <row r="2551" spans="1:19" x14ac:dyDescent="0.25">
      <c r="A2551">
        <v>2747</v>
      </c>
      <c r="B2551" t="s">
        <v>8873</v>
      </c>
      <c r="C2551" t="s">
        <v>8795</v>
      </c>
      <c r="D2551" t="s">
        <v>10</v>
      </c>
      <c r="E2551" t="s">
        <v>11</v>
      </c>
      <c r="F2551" t="s">
        <v>8874</v>
      </c>
      <c r="G2551" t="s">
        <v>8875</v>
      </c>
      <c r="H2551" s="2" t="s">
        <v>8873</v>
      </c>
      <c r="I2551" s="2" t="s">
        <v>3</v>
      </c>
      <c r="J2551" s="4">
        <v>0</v>
      </c>
      <c r="K2551" s="4" t="s">
        <v>17051</v>
      </c>
      <c r="L2551">
        <f>IF(Tabla1[[#This Row],[Code relation 
(is preprint of)]]="NO", 2, 1)</f>
        <v>2</v>
      </c>
      <c r="Q2551" s="7"/>
      <c r="R2551" s="30">
        <f>$Q$2-Tabla1[[#This Row],[Date of posting in
 preprint server]]</f>
        <v>-43947</v>
      </c>
      <c r="S2551" s="7"/>
    </row>
    <row r="2552" spans="1:19" x14ac:dyDescent="0.25">
      <c r="A2552">
        <v>2759</v>
      </c>
      <c r="B2552" t="s">
        <v>8915</v>
      </c>
      <c r="C2552" t="s">
        <v>8883</v>
      </c>
      <c r="D2552" t="s">
        <v>10</v>
      </c>
      <c r="E2552" t="s">
        <v>11</v>
      </c>
      <c r="F2552" t="s">
        <v>8916</v>
      </c>
      <c r="G2552" t="s">
        <v>8917</v>
      </c>
      <c r="H2552" s="2" t="s">
        <v>8915</v>
      </c>
      <c r="I2552" s="2" t="s">
        <v>3</v>
      </c>
      <c r="J2552" s="4">
        <v>0</v>
      </c>
      <c r="K2552" s="4" t="s">
        <v>17051</v>
      </c>
      <c r="L2552">
        <f>IF(Tabla1[[#This Row],[Code relation 
(is preprint of)]]="NO", 2, 1)</f>
        <v>2</v>
      </c>
      <c r="Q2552" s="7"/>
      <c r="R2552" s="30">
        <f>$Q$2-Tabla1[[#This Row],[Date of posting in
 preprint server]]</f>
        <v>-43946</v>
      </c>
      <c r="S2552" s="7"/>
    </row>
    <row r="2553" spans="1:19" x14ac:dyDescent="0.25">
      <c r="A2553">
        <v>2760</v>
      </c>
      <c r="B2553" t="s">
        <v>8918</v>
      </c>
      <c r="C2553" t="s">
        <v>8883</v>
      </c>
      <c r="D2553" t="s">
        <v>10</v>
      </c>
      <c r="E2553" t="s">
        <v>11</v>
      </c>
      <c r="F2553" t="s">
        <v>8919</v>
      </c>
      <c r="G2553" t="s">
        <v>8920</v>
      </c>
      <c r="H2553" s="2" t="s">
        <v>8918</v>
      </c>
      <c r="I2553" s="2" t="s">
        <v>3</v>
      </c>
      <c r="J2553" s="4">
        <v>0</v>
      </c>
      <c r="K2553" s="4" t="s">
        <v>17051</v>
      </c>
      <c r="L2553">
        <f>IF(Tabla1[[#This Row],[Code relation 
(is preprint of)]]="NO", 2, 1)</f>
        <v>2</v>
      </c>
      <c r="Q2553" s="7"/>
      <c r="R2553" s="30">
        <f>$Q$2-Tabla1[[#This Row],[Date of posting in
 preprint server]]</f>
        <v>-43946</v>
      </c>
      <c r="S2553" s="7"/>
    </row>
    <row r="2554" spans="1:19" x14ac:dyDescent="0.25">
      <c r="A2554">
        <v>2761</v>
      </c>
      <c r="B2554" t="s">
        <v>8921</v>
      </c>
      <c r="C2554" t="s">
        <v>8883</v>
      </c>
      <c r="D2554" t="s">
        <v>10</v>
      </c>
      <c r="E2554" t="s">
        <v>11</v>
      </c>
      <c r="F2554" t="s">
        <v>8922</v>
      </c>
      <c r="G2554" t="s">
        <v>8923</v>
      </c>
      <c r="H2554" s="2" t="s">
        <v>8921</v>
      </c>
      <c r="I2554" s="2" t="s">
        <v>3</v>
      </c>
      <c r="J2554" s="4">
        <v>0</v>
      </c>
      <c r="K2554" s="4" t="s">
        <v>17051</v>
      </c>
      <c r="L2554">
        <f>IF(Tabla1[[#This Row],[Code relation 
(is preprint of)]]="NO", 2, 1)</f>
        <v>2</v>
      </c>
      <c r="Q2554" s="7"/>
      <c r="R2554" s="30">
        <f>$Q$2-Tabla1[[#This Row],[Date of posting in
 preprint server]]</f>
        <v>-43946</v>
      </c>
      <c r="S2554" s="7"/>
    </row>
    <row r="2555" spans="1:19" x14ac:dyDescent="0.25">
      <c r="A2555">
        <v>2762</v>
      </c>
      <c r="B2555" t="s">
        <v>8924</v>
      </c>
      <c r="C2555" t="s">
        <v>8883</v>
      </c>
      <c r="D2555" t="s">
        <v>10</v>
      </c>
      <c r="E2555" t="s">
        <v>11</v>
      </c>
      <c r="F2555" t="s">
        <v>8925</v>
      </c>
      <c r="G2555" t="s">
        <v>8926</v>
      </c>
      <c r="H2555" s="2" t="s">
        <v>8924</v>
      </c>
      <c r="I2555" s="2" t="s">
        <v>3</v>
      </c>
      <c r="J2555" s="4">
        <v>0</v>
      </c>
      <c r="K2555" s="4" t="s">
        <v>17051</v>
      </c>
      <c r="L2555">
        <f>IF(Tabla1[[#This Row],[Code relation 
(is preprint of)]]="NO", 2, 1)</f>
        <v>2</v>
      </c>
      <c r="Q2555" s="7"/>
      <c r="R2555" s="30">
        <f>$Q$2-Tabla1[[#This Row],[Date of posting in
 preprint server]]</f>
        <v>-43946</v>
      </c>
      <c r="S2555" s="7"/>
    </row>
    <row r="2556" spans="1:19" x14ac:dyDescent="0.25">
      <c r="A2556">
        <v>2763</v>
      </c>
      <c r="B2556" t="s">
        <v>8927</v>
      </c>
      <c r="C2556" t="s">
        <v>8883</v>
      </c>
      <c r="D2556" t="s">
        <v>10</v>
      </c>
      <c r="E2556" t="s">
        <v>11</v>
      </c>
      <c r="F2556" t="s">
        <v>8928</v>
      </c>
      <c r="G2556" t="s">
        <v>8929</v>
      </c>
      <c r="H2556" s="2" t="s">
        <v>8927</v>
      </c>
      <c r="I2556" s="2" t="s">
        <v>3</v>
      </c>
      <c r="J2556" s="4">
        <v>0</v>
      </c>
      <c r="K2556" s="4" t="s">
        <v>17051</v>
      </c>
      <c r="L2556">
        <f>IF(Tabla1[[#This Row],[Code relation 
(is preprint of)]]="NO", 2, 1)</f>
        <v>2</v>
      </c>
      <c r="Q2556" s="7"/>
      <c r="R2556" s="30">
        <f>$Q$2-Tabla1[[#This Row],[Date of posting in
 preprint server]]</f>
        <v>-43946</v>
      </c>
      <c r="S2556" s="7"/>
    </row>
    <row r="2557" spans="1:19" x14ac:dyDescent="0.25">
      <c r="A2557">
        <v>2764</v>
      </c>
      <c r="B2557" t="s">
        <v>8930</v>
      </c>
      <c r="C2557" t="s">
        <v>8883</v>
      </c>
      <c r="D2557" t="s">
        <v>10</v>
      </c>
      <c r="E2557" t="s">
        <v>11</v>
      </c>
      <c r="F2557" t="s">
        <v>8931</v>
      </c>
      <c r="G2557" t="s">
        <v>8932</v>
      </c>
      <c r="H2557" s="2" t="s">
        <v>8930</v>
      </c>
      <c r="I2557" s="2" t="s">
        <v>3</v>
      </c>
      <c r="J2557" s="4">
        <v>0</v>
      </c>
      <c r="K2557" s="4" t="s">
        <v>17051</v>
      </c>
      <c r="L2557">
        <f>IF(Tabla1[[#This Row],[Code relation 
(is preprint of)]]="NO", 2, 1)</f>
        <v>2</v>
      </c>
      <c r="Q2557" s="7"/>
      <c r="R2557" s="30">
        <f>$Q$2-Tabla1[[#This Row],[Date of posting in
 preprint server]]</f>
        <v>-43946</v>
      </c>
      <c r="S2557" s="7"/>
    </row>
    <row r="2558" spans="1:19" x14ac:dyDescent="0.25">
      <c r="A2558">
        <v>2767</v>
      </c>
      <c r="B2558" t="s">
        <v>8939</v>
      </c>
      <c r="C2558" t="s">
        <v>8883</v>
      </c>
      <c r="D2558" t="s">
        <v>10</v>
      </c>
      <c r="E2558" t="s">
        <v>11</v>
      </c>
      <c r="F2558" t="s">
        <v>8940</v>
      </c>
      <c r="G2558" t="s">
        <v>8941</v>
      </c>
      <c r="H2558" s="2" t="s">
        <v>8939</v>
      </c>
      <c r="I2558" s="2" t="s">
        <v>3</v>
      </c>
      <c r="J2558" s="4">
        <v>0</v>
      </c>
      <c r="K2558" s="4" t="s">
        <v>17051</v>
      </c>
      <c r="L2558">
        <f>IF(Tabla1[[#This Row],[Code relation 
(is preprint of)]]="NO", 2, 1)</f>
        <v>2</v>
      </c>
      <c r="Q2558" s="7"/>
      <c r="R2558" s="30">
        <f>$Q$2-Tabla1[[#This Row],[Date of posting in
 preprint server]]</f>
        <v>-43946</v>
      </c>
      <c r="S2558" s="7"/>
    </row>
    <row r="2559" spans="1:19" x14ac:dyDescent="0.25">
      <c r="A2559">
        <v>2768</v>
      </c>
      <c r="B2559" t="s">
        <v>8942</v>
      </c>
      <c r="C2559" t="s">
        <v>8883</v>
      </c>
      <c r="D2559" t="s">
        <v>10</v>
      </c>
      <c r="E2559" t="s">
        <v>11</v>
      </c>
      <c r="F2559" t="s">
        <v>8943</v>
      </c>
      <c r="G2559" t="s">
        <v>8944</v>
      </c>
      <c r="H2559" s="2" t="s">
        <v>8942</v>
      </c>
      <c r="I2559" s="2" t="s">
        <v>3</v>
      </c>
      <c r="J2559" s="4">
        <v>1</v>
      </c>
      <c r="K2559" s="4" t="s">
        <v>16848</v>
      </c>
      <c r="L2559">
        <f>IF(Tabla1[[#This Row],[Code relation 
(is preprint of)]]="NO", 2, 1)</f>
        <v>1</v>
      </c>
      <c r="M2559" s="24" t="s">
        <v>17402</v>
      </c>
      <c r="N2559" s="32" t="s">
        <v>17154</v>
      </c>
      <c r="O2559" s="32">
        <f>Tabla1[[#This Row],[Date of publication (data available online on scholarly journal)]]-Tabla1[[#This Row],[Date of posting in
 preprint server]]</f>
        <v>25</v>
      </c>
      <c r="P2559" s="19">
        <v>7</v>
      </c>
      <c r="Q2559" s="7"/>
      <c r="R2559" s="30">
        <f>$Q$2-Tabla1[[#This Row],[Date of posting in
 preprint server]]</f>
        <v>-43946</v>
      </c>
      <c r="S2559" s="7"/>
    </row>
    <row r="2560" spans="1:19" x14ac:dyDescent="0.25">
      <c r="A2560">
        <v>2769</v>
      </c>
      <c r="B2560" t="s">
        <v>8945</v>
      </c>
      <c r="C2560" t="s">
        <v>8883</v>
      </c>
      <c r="D2560" t="s">
        <v>10</v>
      </c>
      <c r="E2560" t="s">
        <v>11</v>
      </c>
      <c r="F2560" t="s">
        <v>8946</v>
      </c>
      <c r="G2560" t="s">
        <v>8947</v>
      </c>
      <c r="H2560" s="2" t="s">
        <v>8945</v>
      </c>
      <c r="I2560" s="2" t="s">
        <v>3</v>
      </c>
      <c r="J2560" s="4">
        <v>2</v>
      </c>
      <c r="K2560" s="4" t="s">
        <v>17051</v>
      </c>
      <c r="L2560">
        <f>IF(Tabla1[[#This Row],[Code relation 
(is preprint of)]]="NO", 2, 1)</f>
        <v>2</v>
      </c>
      <c r="Q2560" s="7"/>
      <c r="R2560" s="30">
        <f>$Q$2-Tabla1[[#This Row],[Date of posting in
 preprint server]]</f>
        <v>-43946</v>
      </c>
      <c r="S2560" s="7"/>
    </row>
    <row r="2561" spans="1:19" x14ac:dyDescent="0.25">
      <c r="A2561">
        <v>2770</v>
      </c>
      <c r="B2561" t="s">
        <v>8948</v>
      </c>
      <c r="C2561" t="s">
        <v>8883</v>
      </c>
      <c r="D2561" t="s">
        <v>10</v>
      </c>
      <c r="E2561" t="s">
        <v>11</v>
      </c>
      <c r="F2561" t="s">
        <v>8949</v>
      </c>
      <c r="G2561" t="s">
        <v>8950</v>
      </c>
      <c r="H2561" s="2" t="s">
        <v>8948</v>
      </c>
      <c r="I2561" s="2" t="s">
        <v>3</v>
      </c>
      <c r="J2561" s="4">
        <v>1</v>
      </c>
      <c r="K2561" s="4" t="s">
        <v>17051</v>
      </c>
      <c r="L2561">
        <f>IF(Tabla1[[#This Row],[Code relation 
(is preprint of)]]="NO", 2, 1)</f>
        <v>2</v>
      </c>
      <c r="Q2561" s="7"/>
      <c r="R2561" s="30">
        <f>$Q$2-Tabla1[[#This Row],[Date of posting in
 preprint server]]</f>
        <v>-43946</v>
      </c>
      <c r="S2561" s="7"/>
    </row>
    <row r="2562" spans="1:19" x14ac:dyDescent="0.25">
      <c r="A2562">
        <v>2771</v>
      </c>
      <c r="B2562" t="s">
        <v>8951</v>
      </c>
      <c r="C2562" t="s">
        <v>8883</v>
      </c>
      <c r="D2562" t="s">
        <v>10</v>
      </c>
      <c r="E2562" t="s">
        <v>11</v>
      </c>
      <c r="F2562" t="s">
        <v>8952</v>
      </c>
      <c r="G2562" t="s">
        <v>4436</v>
      </c>
      <c r="H2562" s="2" t="s">
        <v>8951</v>
      </c>
      <c r="I2562" s="2" t="s">
        <v>3</v>
      </c>
      <c r="J2562" s="4">
        <v>1</v>
      </c>
      <c r="K2562" s="4" t="s">
        <v>17051</v>
      </c>
      <c r="L2562">
        <f>IF(Tabla1[[#This Row],[Code relation 
(is preprint of)]]="NO", 2, 1)</f>
        <v>2</v>
      </c>
      <c r="Q2562" s="7"/>
      <c r="R2562" s="30">
        <f>$Q$2-Tabla1[[#This Row],[Date of posting in
 preprint server]]</f>
        <v>-43946</v>
      </c>
      <c r="S2562" s="7"/>
    </row>
    <row r="2563" spans="1:19" x14ac:dyDescent="0.25">
      <c r="A2563">
        <v>2772</v>
      </c>
      <c r="B2563" t="s">
        <v>8953</v>
      </c>
      <c r="C2563" t="s">
        <v>8883</v>
      </c>
      <c r="D2563" t="s">
        <v>10</v>
      </c>
      <c r="E2563" t="s">
        <v>11</v>
      </c>
      <c r="F2563" t="s">
        <v>8954</v>
      </c>
      <c r="G2563" t="s">
        <v>8955</v>
      </c>
      <c r="H2563" s="2" t="s">
        <v>8953</v>
      </c>
      <c r="I2563" s="2" t="s">
        <v>3</v>
      </c>
      <c r="J2563" s="4">
        <v>0</v>
      </c>
      <c r="K2563" s="4" t="s">
        <v>17051</v>
      </c>
      <c r="L2563">
        <f>IF(Tabla1[[#This Row],[Code relation 
(is preprint of)]]="NO", 2, 1)</f>
        <v>2</v>
      </c>
      <c r="Q2563" s="7"/>
      <c r="R2563" s="30">
        <f>$Q$2-Tabla1[[#This Row],[Date of posting in
 preprint server]]</f>
        <v>-43946</v>
      </c>
      <c r="S2563" s="7"/>
    </row>
    <row r="2564" spans="1:19" x14ac:dyDescent="0.25">
      <c r="A2564">
        <v>2773</v>
      </c>
      <c r="B2564" t="s">
        <v>8956</v>
      </c>
      <c r="C2564" t="s">
        <v>8883</v>
      </c>
      <c r="D2564" t="s">
        <v>10</v>
      </c>
      <c r="E2564" t="s">
        <v>11</v>
      </c>
      <c r="F2564" t="s">
        <v>8957</v>
      </c>
      <c r="G2564" t="s">
        <v>8958</v>
      </c>
      <c r="H2564" s="2" t="s">
        <v>8956</v>
      </c>
      <c r="I2564" s="2" t="s">
        <v>3</v>
      </c>
      <c r="J2564" s="4">
        <v>0</v>
      </c>
      <c r="K2564" s="4" t="s">
        <v>17051</v>
      </c>
      <c r="L2564">
        <f>IF(Tabla1[[#This Row],[Code relation 
(is preprint of)]]="NO", 2, 1)</f>
        <v>2</v>
      </c>
      <c r="Q2564" s="7"/>
      <c r="R2564" s="30">
        <f>$Q$2-Tabla1[[#This Row],[Date of posting in
 preprint server]]</f>
        <v>-43946</v>
      </c>
      <c r="S2564" s="7"/>
    </row>
    <row r="2565" spans="1:19" x14ac:dyDescent="0.25">
      <c r="A2565">
        <v>2774</v>
      </c>
      <c r="B2565" t="s">
        <v>8959</v>
      </c>
      <c r="C2565" t="s">
        <v>8883</v>
      </c>
      <c r="D2565" t="s">
        <v>10</v>
      </c>
      <c r="E2565" t="s">
        <v>11</v>
      </c>
      <c r="F2565" t="s">
        <v>8960</v>
      </c>
      <c r="G2565" t="s">
        <v>8961</v>
      </c>
      <c r="H2565" s="2" t="s">
        <v>8959</v>
      </c>
      <c r="I2565" s="2" t="s">
        <v>3</v>
      </c>
      <c r="J2565" s="4">
        <v>0</v>
      </c>
      <c r="K2565" s="4" t="s">
        <v>17051</v>
      </c>
      <c r="L2565">
        <f>IF(Tabla1[[#This Row],[Code relation 
(is preprint of)]]="NO", 2, 1)</f>
        <v>2</v>
      </c>
      <c r="Q2565" s="7"/>
      <c r="R2565" s="30">
        <f>$Q$2-Tabla1[[#This Row],[Date of posting in
 preprint server]]</f>
        <v>-43946</v>
      </c>
      <c r="S2565" s="7"/>
    </row>
    <row r="2566" spans="1:19" x14ac:dyDescent="0.25">
      <c r="A2566">
        <v>2775</v>
      </c>
      <c r="B2566" t="s">
        <v>8962</v>
      </c>
      <c r="C2566" t="s">
        <v>8883</v>
      </c>
      <c r="D2566" t="s">
        <v>10</v>
      </c>
      <c r="E2566" t="s">
        <v>11</v>
      </c>
      <c r="F2566" t="s">
        <v>8963</v>
      </c>
      <c r="G2566" t="s">
        <v>8964</v>
      </c>
      <c r="H2566" s="2" t="s">
        <v>8962</v>
      </c>
      <c r="I2566" s="2" t="s">
        <v>3</v>
      </c>
      <c r="J2566" s="4">
        <v>1</v>
      </c>
      <c r="K2566" s="4" t="s">
        <v>17051</v>
      </c>
      <c r="L2566">
        <f>IF(Tabla1[[#This Row],[Code relation 
(is preprint of)]]="NO", 2, 1)</f>
        <v>2</v>
      </c>
      <c r="Q2566" s="7"/>
      <c r="R2566" s="30">
        <f>$Q$2-Tabla1[[#This Row],[Date of posting in
 preprint server]]</f>
        <v>-43946</v>
      </c>
      <c r="S2566" s="7"/>
    </row>
    <row r="2567" spans="1:19" x14ac:dyDescent="0.25">
      <c r="A2567">
        <v>2776</v>
      </c>
      <c r="B2567" t="s">
        <v>8965</v>
      </c>
      <c r="C2567" t="s">
        <v>8883</v>
      </c>
      <c r="D2567" t="s">
        <v>10</v>
      </c>
      <c r="E2567" t="s">
        <v>11</v>
      </c>
      <c r="F2567" t="s">
        <v>8966</v>
      </c>
      <c r="G2567" t="s">
        <v>8967</v>
      </c>
      <c r="H2567" s="2" t="s">
        <v>8965</v>
      </c>
      <c r="I2567" s="2" t="s">
        <v>3</v>
      </c>
      <c r="J2567" s="4">
        <v>0</v>
      </c>
      <c r="K2567" s="4" t="s">
        <v>17051</v>
      </c>
      <c r="L2567">
        <f>IF(Tabla1[[#This Row],[Code relation 
(is preprint of)]]="NO", 2, 1)</f>
        <v>2</v>
      </c>
      <c r="Q2567" s="7"/>
      <c r="R2567" s="30">
        <f>$Q$2-Tabla1[[#This Row],[Date of posting in
 preprint server]]</f>
        <v>-43946</v>
      </c>
      <c r="S2567" s="7"/>
    </row>
    <row r="2568" spans="1:19" x14ac:dyDescent="0.25">
      <c r="A2568">
        <v>2777</v>
      </c>
      <c r="B2568" t="s">
        <v>8968</v>
      </c>
      <c r="C2568" t="s">
        <v>8883</v>
      </c>
      <c r="D2568" t="s">
        <v>10</v>
      </c>
      <c r="E2568" t="s">
        <v>11</v>
      </c>
      <c r="F2568" t="s">
        <v>8969</v>
      </c>
      <c r="G2568" t="s">
        <v>8970</v>
      </c>
      <c r="H2568" s="2" t="s">
        <v>8968</v>
      </c>
      <c r="I2568" s="2" t="s">
        <v>3</v>
      </c>
      <c r="J2568" s="4">
        <v>0</v>
      </c>
      <c r="K2568" s="4" t="s">
        <v>17051</v>
      </c>
      <c r="L2568">
        <f>IF(Tabla1[[#This Row],[Code relation 
(is preprint of)]]="NO", 2, 1)</f>
        <v>2</v>
      </c>
      <c r="Q2568" s="7"/>
      <c r="R2568" s="30">
        <f>$Q$2-Tabla1[[#This Row],[Date of posting in
 preprint server]]</f>
        <v>-43946</v>
      </c>
      <c r="S2568" s="7"/>
    </row>
    <row r="2569" spans="1:19" x14ac:dyDescent="0.25">
      <c r="A2569">
        <v>2778</v>
      </c>
      <c r="B2569" t="s">
        <v>8971</v>
      </c>
      <c r="C2569" t="s">
        <v>8883</v>
      </c>
      <c r="D2569" t="s">
        <v>10</v>
      </c>
      <c r="E2569" t="s">
        <v>11</v>
      </c>
      <c r="F2569" t="s">
        <v>8972</v>
      </c>
      <c r="G2569" t="s">
        <v>8973</v>
      </c>
      <c r="H2569" s="2" t="s">
        <v>8971</v>
      </c>
      <c r="I2569" s="2" t="s">
        <v>3</v>
      </c>
      <c r="J2569" s="4">
        <v>0</v>
      </c>
      <c r="K2569" s="4" t="s">
        <v>17051</v>
      </c>
      <c r="L2569">
        <f>IF(Tabla1[[#This Row],[Code relation 
(is preprint of)]]="NO", 2, 1)</f>
        <v>2</v>
      </c>
      <c r="Q2569" s="7"/>
      <c r="R2569" s="30">
        <f>$Q$2-Tabla1[[#This Row],[Date of posting in
 preprint server]]</f>
        <v>-43946</v>
      </c>
      <c r="S2569" s="7"/>
    </row>
    <row r="2570" spans="1:19" x14ac:dyDescent="0.25">
      <c r="A2570">
        <v>2779</v>
      </c>
      <c r="B2570" t="s">
        <v>8974</v>
      </c>
      <c r="C2570" t="s">
        <v>8883</v>
      </c>
      <c r="D2570" t="s">
        <v>10</v>
      </c>
      <c r="E2570" t="s">
        <v>11</v>
      </c>
      <c r="F2570" t="s">
        <v>8975</v>
      </c>
      <c r="G2570" t="s">
        <v>8976</v>
      </c>
      <c r="H2570" s="2" t="s">
        <v>8974</v>
      </c>
      <c r="I2570" s="2" t="s">
        <v>3</v>
      </c>
      <c r="J2570" s="4">
        <v>0</v>
      </c>
      <c r="K2570" s="4" t="s">
        <v>17051</v>
      </c>
      <c r="L2570">
        <f>IF(Tabla1[[#This Row],[Code relation 
(is preprint of)]]="NO", 2, 1)</f>
        <v>2</v>
      </c>
      <c r="Q2570" s="7"/>
      <c r="R2570" s="30">
        <f>$Q$2-Tabla1[[#This Row],[Date of posting in
 preprint server]]</f>
        <v>-43946</v>
      </c>
      <c r="S2570" s="7"/>
    </row>
    <row r="2571" spans="1:19" x14ac:dyDescent="0.25">
      <c r="A2571">
        <v>2780</v>
      </c>
      <c r="B2571" t="s">
        <v>8977</v>
      </c>
      <c r="C2571" t="s">
        <v>8883</v>
      </c>
      <c r="D2571" t="s">
        <v>10</v>
      </c>
      <c r="E2571" t="s">
        <v>11</v>
      </c>
      <c r="F2571" t="s">
        <v>8978</v>
      </c>
      <c r="G2571" t="s">
        <v>8979</v>
      </c>
      <c r="H2571" s="2" t="s">
        <v>8977</v>
      </c>
      <c r="I2571" s="2" t="s">
        <v>3</v>
      </c>
      <c r="J2571" s="4">
        <v>0</v>
      </c>
      <c r="K2571" s="4" t="s">
        <v>16849</v>
      </c>
      <c r="L2571">
        <f>IF(Tabla1[[#This Row],[Code relation 
(is preprint of)]]="NO", 2, 1)</f>
        <v>1</v>
      </c>
      <c r="M2571" s="24" t="s">
        <v>17403</v>
      </c>
      <c r="N2571" s="32" t="s">
        <v>17155</v>
      </c>
      <c r="O2571" s="32">
        <f>Tabla1[[#This Row],[Date of publication (data available online on scholarly journal)]]-Tabla1[[#This Row],[Date of posting in
 preprint server]]</f>
        <v>10</v>
      </c>
      <c r="P2571" s="19">
        <v>6</v>
      </c>
      <c r="Q2571" s="7"/>
      <c r="R2571" s="30">
        <f>$Q$2-Tabla1[[#This Row],[Date of posting in
 preprint server]]</f>
        <v>-43946</v>
      </c>
      <c r="S2571" s="7"/>
    </row>
    <row r="2572" spans="1:19" x14ac:dyDescent="0.25">
      <c r="A2572">
        <v>2781</v>
      </c>
      <c r="B2572" t="s">
        <v>8980</v>
      </c>
      <c r="C2572" t="s">
        <v>8883</v>
      </c>
      <c r="D2572" t="s">
        <v>10</v>
      </c>
      <c r="E2572" t="s">
        <v>11</v>
      </c>
      <c r="F2572" t="s">
        <v>8981</v>
      </c>
      <c r="G2572" t="s">
        <v>8982</v>
      </c>
      <c r="H2572" s="2" t="s">
        <v>8980</v>
      </c>
      <c r="I2572" s="2" t="s">
        <v>3</v>
      </c>
      <c r="J2572" s="4">
        <v>3</v>
      </c>
      <c r="K2572" s="4" t="s">
        <v>17051</v>
      </c>
      <c r="L2572">
        <f>IF(Tabla1[[#This Row],[Code relation 
(is preprint of)]]="NO", 2, 1)</f>
        <v>2</v>
      </c>
      <c r="Q2572" s="7"/>
      <c r="R2572" s="30">
        <f>$Q$2-Tabla1[[#This Row],[Date of posting in
 preprint server]]</f>
        <v>-43946</v>
      </c>
      <c r="S2572" s="7"/>
    </row>
    <row r="2573" spans="1:19" x14ac:dyDescent="0.25">
      <c r="A2573">
        <v>2782</v>
      </c>
      <c r="B2573" t="s">
        <v>8983</v>
      </c>
      <c r="C2573" t="s">
        <v>8883</v>
      </c>
      <c r="D2573" t="s">
        <v>10</v>
      </c>
      <c r="E2573" t="s">
        <v>11</v>
      </c>
      <c r="F2573" t="s">
        <v>8984</v>
      </c>
      <c r="G2573" t="s">
        <v>8985</v>
      </c>
      <c r="H2573" s="2" t="s">
        <v>8983</v>
      </c>
      <c r="I2573" s="2" t="s">
        <v>3</v>
      </c>
      <c r="J2573" s="4">
        <v>7</v>
      </c>
      <c r="K2573" s="4" t="s">
        <v>17051</v>
      </c>
      <c r="L2573">
        <f>IF(Tabla1[[#This Row],[Code relation 
(is preprint of)]]="NO", 2, 1)</f>
        <v>2</v>
      </c>
      <c r="Q2573" s="7"/>
      <c r="R2573" s="30">
        <f>$Q$2-Tabla1[[#This Row],[Date of posting in
 preprint server]]</f>
        <v>-43946</v>
      </c>
      <c r="S2573" s="7"/>
    </row>
    <row r="2574" spans="1:19" x14ac:dyDescent="0.25">
      <c r="A2574">
        <v>2783</v>
      </c>
      <c r="B2574" t="s">
        <v>8986</v>
      </c>
      <c r="C2574" t="s">
        <v>8883</v>
      </c>
      <c r="D2574" t="s">
        <v>10</v>
      </c>
      <c r="E2574" t="s">
        <v>11</v>
      </c>
      <c r="F2574" t="s">
        <v>8987</v>
      </c>
      <c r="G2574" t="s">
        <v>8988</v>
      </c>
      <c r="H2574" s="2" t="s">
        <v>8986</v>
      </c>
      <c r="I2574" s="2" t="s">
        <v>3</v>
      </c>
      <c r="J2574" s="4">
        <v>0</v>
      </c>
      <c r="K2574" s="4" t="s">
        <v>17051</v>
      </c>
      <c r="L2574">
        <f>IF(Tabla1[[#This Row],[Code relation 
(is preprint of)]]="NO", 2, 1)</f>
        <v>2</v>
      </c>
      <c r="Q2574" s="7"/>
      <c r="R2574" s="30">
        <f>$Q$2-Tabla1[[#This Row],[Date of posting in
 preprint server]]</f>
        <v>-43946</v>
      </c>
      <c r="S2574" s="7"/>
    </row>
    <row r="2575" spans="1:19" x14ac:dyDescent="0.25">
      <c r="A2575">
        <v>2802</v>
      </c>
      <c r="B2575" t="s">
        <v>9055</v>
      </c>
      <c r="C2575" t="s">
        <v>9011</v>
      </c>
      <c r="D2575" t="s">
        <v>10</v>
      </c>
      <c r="E2575" t="s">
        <v>11</v>
      </c>
      <c r="F2575" t="s">
        <v>9056</v>
      </c>
      <c r="G2575" t="s">
        <v>9057</v>
      </c>
      <c r="H2575" s="2" t="s">
        <v>9055</v>
      </c>
      <c r="I2575" s="2" t="s">
        <v>3</v>
      </c>
      <c r="J2575" s="4">
        <v>3</v>
      </c>
      <c r="K2575" s="4" t="s">
        <v>17051</v>
      </c>
      <c r="L2575">
        <f>IF(Tabla1[[#This Row],[Code relation 
(is preprint of)]]="NO", 2, 1)</f>
        <v>2</v>
      </c>
      <c r="Q2575" s="7"/>
      <c r="R2575" s="30">
        <f>$Q$2-Tabla1[[#This Row],[Date of posting in
 preprint server]]</f>
        <v>-43945</v>
      </c>
      <c r="S2575" s="7"/>
    </row>
    <row r="2576" spans="1:19" x14ac:dyDescent="0.25">
      <c r="A2576">
        <v>2803</v>
      </c>
      <c r="B2576" t="s">
        <v>9058</v>
      </c>
      <c r="C2576" t="s">
        <v>9011</v>
      </c>
      <c r="D2576" t="s">
        <v>10</v>
      </c>
      <c r="E2576" t="s">
        <v>11</v>
      </c>
      <c r="F2576" t="s">
        <v>9059</v>
      </c>
      <c r="G2576" t="s">
        <v>9060</v>
      </c>
      <c r="H2576" s="2" t="s">
        <v>9058</v>
      </c>
      <c r="I2576" s="2" t="s">
        <v>3</v>
      </c>
      <c r="J2576" s="4">
        <v>33</v>
      </c>
      <c r="K2576" s="4" t="s">
        <v>17051</v>
      </c>
      <c r="L2576">
        <f>IF(Tabla1[[#This Row],[Code relation 
(is preprint of)]]="NO", 2, 1)</f>
        <v>2</v>
      </c>
      <c r="Q2576" s="7"/>
      <c r="R2576" s="30">
        <f>$Q$2-Tabla1[[#This Row],[Date of posting in
 preprint server]]</f>
        <v>-43945</v>
      </c>
      <c r="S2576" s="7"/>
    </row>
    <row r="2577" spans="1:19" x14ac:dyDescent="0.25">
      <c r="A2577">
        <v>2804</v>
      </c>
      <c r="B2577" t="s">
        <v>9061</v>
      </c>
      <c r="C2577" t="s">
        <v>9011</v>
      </c>
      <c r="D2577" t="s">
        <v>10</v>
      </c>
      <c r="E2577" t="s">
        <v>11</v>
      </c>
      <c r="F2577" t="s">
        <v>9062</v>
      </c>
      <c r="G2577" t="s">
        <v>9063</v>
      </c>
      <c r="H2577" s="2" t="s">
        <v>9061</v>
      </c>
      <c r="I2577" s="2" t="s">
        <v>3</v>
      </c>
      <c r="J2577" s="4">
        <v>1</v>
      </c>
      <c r="K2577" s="4" t="s">
        <v>17051</v>
      </c>
      <c r="L2577">
        <f>IF(Tabla1[[#This Row],[Code relation 
(is preprint of)]]="NO", 2, 1)</f>
        <v>2</v>
      </c>
      <c r="Q2577" s="7"/>
      <c r="R2577" s="30">
        <f>$Q$2-Tabla1[[#This Row],[Date of posting in
 preprint server]]</f>
        <v>-43945</v>
      </c>
      <c r="S2577" s="7"/>
    </row>
    <row r="2578" spans="1:19" x14ac:dyDescent="0.25">
      <c r="A2578">
        <v>2805</v>
      </c>
      <c r="B2578" t="s">
        <v>9064</v>
      </c>
      <c r="C2578" t="s">
        <v>9011</v>
      </c>
      <c r="D2578" t="s">
        <v>10</v>
      </c>
      <c r="E2578" t="s">
        <v>11</v>
      </c>
      <c r="F2578" t="s">
        <v>9065</v>
      </c>
      <c r="G2578" t="s">
        <v>9066</v>
      </c>
      <c r="H2578" s="2" t="s">
        <v>9064</v>
      </c>
      <c r="I2578" s="2" t="s">
        <v>3</v>
      </c>
      <c r="J2578" s="4">
        <v>2</v>
      </c>
      <c r="K2578" s="4" t="s">
        <v>17051</v>
      </c>
      <c r="L2578">
        <f>IF(Tabla1[[#This Row],[Code relation 
(is preprint of)]]="NO", 2, 1)</f>
        <v>2</v>
      </c>
      <c r="Q2578" s="7"/>
      <c r="R2578" s="30">
        <f>$Q$2-Tabla1[[#This Row],[Date of posting in
 preprint server]]</f>
        <v>-43945</v>
      </c>
      <c r="S2578" s="7"/>
    </row>
    <row r="2579" spans="1:19" x14ac:dyDescent="0.25">
      <c r="A2579">
        <v>2806</v>
      </c>
      <c r="B2579" t="s">
        <v>9067</v>
      </c>
      <c r="C2579" t="s">
        <v>9011</v>
      </c>
      <c r="D2579" t="s">
        <v>10</v>
      </c>
      <c r="E2579" t="s">
        <v>11</v>
      </c>
      <c r="F2579" t="s">
        <v>9068</v>
      </c>
      <c r="G2579" t="s">
        <v>9069</v>
      </c>
      <c r="H2579" s="2" t="s">
        <v>9067</v>
      </c>
      <c r="I2579" s="2" t="s">
        <v>3</v>
      </c>
      <c r="J2579" s="4">
        <v>0</v>
      </c>
      <c r="K2579" s="4" t="s">
        <v>17051</v>
      </c>
      <c r="L2579">
        <f>IF(Tabla1[[#This Row],[Code relation 
(is preprint of)]]="NO", 2, 1)</f>
        <v>2</v>
      </c>
      <c r="Q2579" s="7"/>
      <c r="R2579" s="30">
        <f>$Q$2-Tabla1[[#This Row],[Date of posting in
 preprint server]]</f>
        <v>-43945</v>
      </c>
      <c r="S2579" s="7"/>
    </row>
    <row r="2580" spans="1:19" x14ac:dyDescent="0.25">
      <c r="A2580">
        <v>2807</v>
      </c>
      <c r="B2580" t="s">
        <v>9070</v>
      </c>
      <c r="C2580" t="s">
        <v>9011</v>
      </c>
      <c r="D2580" t="s">
        <v>10</v>
      </c>
      <c r="E2580" t="s">
        <v>11</v>
      </c>
      <c r="F2580" t="s">
        <v>9071</v>
      </c>
      <c r="G2580" t="s">
        <v>9072</v>
      </c>
      <c r="H2580" s="2" t="s">
        <v>9070</v>
      </c>
      <c r="I2580" s="2" t="s">
        <v>3</v>
      </c>
      <c r="J2580" s="4">
        <v>0</v>
      </c>
      <c r="K2580" s="4" t="s">
        <v>17051</v>
      </c>
      <c r="L2580">
        <f>IF(Tabla1[[#This Row],[Code relation 
(is preprint of)]]="NO", 2, 1)</f>
        <v>2</v>
      </c>
      <c r="Q2580" s="7"/>
      <c r="R2580" s="30">
        <f>$Q$2-Tabla1[[#This Row],[Date of posting in
 preprint server]]</f>
        <v>-43945</v>
      </c>
      <c r="S2580" s="7"/>
    </row>
    <row r="2581" spans="1:19" x14ac:dyDescent="0.25">
      <c r="A2581">
        <v>2808</v>
      </c>
      <c r="B2581" t="s">
        <v>9073</v>
      </c>
      <c r="C2581" t="s">
        <v>9011</v>
      </c>
      <c r="D2581" t="s">
        <v>10</v>
      </c>
      <c r="E2581" t="s">
        <v>11</v>
      </c>
      <c r="F2581" t="s">
        <v>9074</v>
      </c>
      <c r="G2581" t="s">
        <v>9075</v>
      </c>
      <c r="H2581" s="2" t="s">
        <v>9073</v>
      </c>
      <c r="I2581" s="2" t="s">
        <v>3</v>
      </c>
      <c r="J2581" s="4">
        <v>0</v>
      </c>
      <c r="K2581" s="4" t="s">
        <v>17051</v>
      </c>
      <c r="L2581">
        <f>IF(Tabla1[[#This Row],[Code relation 
(is preprint of)]]="NO", 2, 1)</f>
        <v>2</v>
      </c>
      <c r="Q2581" s="7"/>
      <c r="R2581" s="30">
        <f>$Q$2-Tabla1[[#This Row],[Date of posting in
 preprint server]]</f>
        <v>-43945</v>
      </c>
      <c r="S2581" s="7"/>
    </row>
    <row r="2582" spans="1:19" x14ac:dyDescent="0.25">
      <c r="A2582">
        <v>2809</v>
      </c>
      <c r="B2582" t="s">
        <v>9076</v>
      </c>
      <c r="C2582" t="s">
        <v>9011</v>
      </c>
      <c r="D2582" t="s">
        <v>10</v>
      </c>
      <c r="E2582" t="s">
        <v>11</v>
      </c>
      <c r="F2582" t="s">
        <v>9077</v>
      </c>
      <c r="G2582" t="s">
        <v>9078</v>
      </c>
      <c r="H2582" s="2" t="s">
        <v>9076</v>
      </c>
      <c r="I2582" s="2" t="s">
        <v>3</v>
      </c>
      <c r="J2582" s="4">
        <v>0</v>
      </c>
      <c r="K2582" s="4" t="s">
        <v>17051</v>
      </c>
      <c r="L2582">
        <f>IF(Tabla1[[#This Row],[Code relation 
(is preprint of)]]="NO", 2, 1)</f>
        <v>2</v>
      </c>
      <c r="Q2582" s="7"/>
      <c r="R2582" s="30">
        <f>$Q$2-Tabla1[[#This Row],[Date of posting in
 preprint server]]</f>
        <v>-43945</v>
      </c>
      <c r="S2582" s="7"/>
    </row>
    <row r="2583" spans="1:19" x14ac:dyDescent="0.25">
      <c r="A2583">
        <v>2811</v>
      </c>
      <c r="B2583" t="s">
        <v>9082</v>
      </c>
      <c r="C2583" t="s">
        <v>9011</v>
      </c>
      <c r="D2583" t="s">
        <v>10</v>
      </c>
      <c r="E2583" t="s">
        <v>11</v>
      </c>
      <c r="F2583" t="s">
        <v>9083</v>
      </c>
      <c r="G2583" t="s">
        <v>9084</v>
      </c>
      <c r="H2583" s="2" t="s">
        <v>9082</v>
      </c>
      <c r="I2583" s="2" t="s">
        <v>3</v>
      </c>
      <c r="J2583" s="4">
        <v>2</v>
      </c>
      <c r="K2583" s="4" t="s">
        <v>17051</v>
      </c>
      <c r="L2583">
        <f>IF(Tabla1[[#This Row],[Code relation 
(is preprint of)]]="NO", 2, 1)</f>
        <v>2</v>
      </c>
      <c r="Q2583" s="7"/>
      <c r="R2583" s="30">
        <f>$Q$2-Tabla1[[#This Row],[Date of posting in
 preprint server]]</f>
        <v>-43945</v>
      </c>
      <c r="S2583" s="7"/>
    </row>
    <row r="2584" spans="1:19" x14ac:dyDescent="0.25">
      <c r="A2584">
        <v>2812</v>
      </c>
      <c r="B2584" t="s">
        <v>9085</v>
      </c>
      <c r="C2584" t="s">
        <v>9011</v>
      </c>
      <c r="D2584" t="s">
        <v>10</v>
      </c>
      <c r="E2584" t="s">
        <v>11</v>
      </c>
      <c r="F2584" t="s">
        <v>9086</v>
      </c>
      <c r="G2584" t="s">
        <v>9087</v>
      </c>
      <c r="H2584" s="2" t="s">
        <v>9085</v>
      </c>
      <c r="I2584" s="2" t="s">
        <v>3</v>
      </c>
      <c r="J2584" s="4">
        <v>4</v>
      </c>
      <c r="K2584" s="4" t="s">
        <v>17051</v>
      </c>
      <c r="L2584">
        <f>IF(Tabla1[[#This Row],[Code relation 
(is preprint of)]]="NO", 2, 1)</f>
        <v>2</v>
      </c>
      <c r="Q2584" s="7"/>
      <c r="R2584" s="30">
        <f>$Q$2-Tabla1[[#This Row],[Date of posting in
 preprint server]]</f>
        <v>-43945</v>
      </c>
      <c r="S2584" s="7"/>
    </row>
    <row r="2585" spans="1:19" x14ac:dyDescent="0.25">
      <c r="A2585">
        <v>2813</v>
      </c>
      <c r="B2585" t="s">
        <v>9088</v>
      </c>
      <c r="C2585" t="s">
        <v>9011</v>
      </c>
      <c r="D2585" t="s">
        <v>10</v>
      </c>
      <c r="E2585" t="s">
        <v>11</v>
      </c>
      <c r="F2585" t="s">
        <v>9089</v>
      </c>
      <c r="G2585" t="s">
        <v>9090</v>
      </c>
      <c r="H2585" s="2" t="s">
        <v>9088</v>
      </c>
      <c r="I2585" s="2" t="s">
        <v>3</v>
      </c>
      <c r="J2585" s="4">
        <v>3</v>
      </c>
      <c r="K2585" s="4" t="s">
        <v>17051</v>
      </c>
      <c r="L2585">
        <f>IF(Tabla1[[#This Row],[Code relation 
(is preprint of)]]="NO", 2, 1)</f>
        <v>2</v>
      </c>
      <c r="Q2585" s="7"/>
      <c r="R2585" s="30">
        <f>$Q$2-Tabla1[[#This Row],[Date of posting in
 preprint server]]</f>
        <v>-43945</v>
      </c>
      <c r="S2585" s="7"/>
    </row>
    <row r="2586" spans="1:19" x14ac:dyDescent="0.25">
      <c r="A2586">
        <v>2815</v>
      </c>
      <c r="B2586" t="s">
        <v>9094</v>
      </c>
      <c r="C2586" t="s">
        <v>9011</v>
      </c>
      <c r="D2586" t="s">
        <v>10</v>
      </c>
      <c r="E2586" t="s">
        <v>11</v>
      </c>
      <c r="F2586" t="s">
        <v>9095</v>
      </c>
      <c r="G2586" t="s">
        <v>9096</v>
      </c>
      <c r="H2586" s="2" t="s">
        <v>9094</v>
      </c>
      <c r="I2586" s="2" t="s">
        <v>3</v>
      </c>
      <c r="J2586" s="4">
        <v>0</v>
      </c>
      <c r="K2586" s="4" t="s">
        <v>17051</v>
      </c>
      <c r="L2586">
        <f>IF(Tabla1[[#This Row],[Code relation 
(is preprint of)]]="NO", 2, 1)</f>
        <v>2</v>
      </c>
      <c r="Q2586" s="7"/>
      <c r="R2586" s="30">
        <f>$Q$2-Tabla1[[#This Row],[Date of posting in
 preprint server]]</f>
        <v>-43945</v>
      </c>
      <c r="S2586" s="7"/>
    </row>
    <row r="2587" spans="1:19" x14ac:dyDescent="0.25">
      <c r="A2587">
        <v>2816</v>
      </c>
      <c r="B2587" t="s">
        <v>9097</v>
      </c>
      <c r="C2587" t="s">
        <v>9011</v>
      </c>
      <c r="D2587" t="s">
        <v>10</v>
      </c>
      <c r="E2587" t="s">
        <v>11</v>
      </c>
      <c r="F2587" t="s">
        <v>9098</v>
      </c>
      <c r="G2587" t="s">
        <v>9099</v>
      </c>
      <c r="H2587" s="2" t="s">
        <v>9097</v>
      </c>
      <c r="I2587" s="2" t="s">
        <v>3</v>
      </c>
      <c r="J2587" s="4">
        <v>5</v>
      </c>
      <c r="K2587" s="4" t="s">
        <v>16851</v>
      </c>
      <c r="L2587">
        <f>IF(Tabla1[[#This Row],[Code relation 
(is preprint of)]]="NO", 2, 1)</f>
        <v>1</v>
      </c>
      <c r="M2587" s="24" t="s">
        <v>17366</v>
      </c>
      <c r="N2587" s="32" t="s">
        <v>17157</v>
      </c>
      <c r="O2587" s="32">
        <f>Tabla1[[#This Row],[Date of publication (data available online on scholarly journal)]]-Tabla1[[#This Row],[Date of posting in
 preprint server]]</f>
        <v>36</v>
      </c>
      <c r="P2587" s="19">
        <v>8</v>
      </c>
      <c r="Q2587" s="7"/>
      <c r="R2587" s="30">
        <f>$Q$2-Tabla1[[#This Row],[Date of posting in
 preprint server]]</f>
        <v>-43945</v>
      </c>
      <c r="S2587" s="7"/>
    </row>
    <row r="2588" spans="1:19" x14ac:dyDescent="0.25">
      <c r="A2588">
        <v>2817</v>
      </c>
      <c r="B2588" t="s">
        <v>9100</v>
      </c>
      <c r="C2588" t="s">
        <v>9011</v>
      </c>
      <c r="D2588" t="s">
        <v>10</v>
      </c>
      <c r="E2588" t="s">
        <v>11</v>
      </c>
      <c r="F2588" t="s">
        <v>9101</v>
      </c>
      <c r="G2588" t="s">
        <v>9102</v>
      </c>
      <c r="H2588" s="2" t="s">
        <v>9100</v>
      </c>
      <c r="I2588" s="2" t="s">
        <v>3</v>
      </c>
      <c r="J2588" s="4">
        <v>0</v>
      </c>
      <c r="K2588" s="4" t="s">
        <v>17051</v>
      </c>
      <c r="L2588">
        <f>IF(Tabla1[[#This Row],[Code relation 
(is preprint of)]]="NO", 2, 1)</f>
        <v>2</v>
      </c>
      <c r="Q2588" s="7"/>
      <c r="R2588" s="30">
        <f>$Q$2-Tabla1[[#This Row],[Date of posting in
 preprint server]]</f>
        <v>-43945</v>
      </c>
      <c r="S2588" s="7"/>
    </row>
    <row r="2589" spans="1:19" x14ac:dyDescent="0.25">
      <c r="A2589">
        <v>2818</v>
      </c>
      <c r="B2589" t="s">
        <v>9103</v>
      </c>
      <c r="C2589" t="s">
        <v>9011</v>
      </c>
      <c r="D2589" t="s">
        <v>10</v>
      </c>
      <c r="E2589" t="s">
        <v>11</v>
      </c>
      <c r="F2589" t="s">
        <v>9104</v>
      </c>
      <c r="G2589" t="s">
        <v>9105</v>
      </c>
      <c r="H2589" s="2" t="s">
        <v>9103</v>
      </c>
      <c r="I2589" s="2" t="s">
        <v>3</v>
      </c>
      <c r="J2589" s="4">
        <v>0</v>
      </c>
      <c r="K2589" s="4" t="s">
        <v>17051</v>
      </c>
      <c r="L2589">
        <f>IF(Tabla1[[#This Row],[Code relation 
(is preprint of)]]="NO", 2, 1)</f>
        <v>2</v>
      </c>
      <c r="Q2589" s="7"/>
      <c r="R2589" s="30">
        <f>$Q$2-Tabla1[[#This Row],[Date of posting in
 preprint server]]</f>
        <v>-43945</v>
      </c>
      <c r="S2589" s="7"/>
    </row>
    <row r="2590" spans="1:19" x14ac:dyDescent="0.25">
      <c r="A2590">
        <v>2819</v>
      </c>
      <c r="B2590" t="s">
        <v>9106</v>
      </c>
      <c r="C2590" t="s">
        <v>9011</v>
      </c>
      <c r="D2590" t="s">
        <v>10</v>
      </c>
      <c r="E2590" t="s">
        <v>11</v>
      </c>
      <c r="F2590" t="s">
        <v>9107</v>
      </c>
      <c r="G2590" t="s">
        <v>9108</v>
      </c>
      <c r="H2590" s="2" t="s">
        <v>9106</v>
      </c>
      <c r="I2590" s="2" t="s">
        <v>3</v>
      </c>
      <c r="J2590" s="4">
        <v>0</v>
      </c>
      <c r="K2590" s="4" t="s">
        <v>17051</v>
      </c>
      <c r="L2590">
        <f>IF(Tabla1[[#This Row],[Code relation 
(is preprint of)]]="NO", 2, 1)</f>
        <v>2</v>
      </c>
      <c r="Q2590" s="7"/>
      <c r="R2590" s="30">
        <f>$Q$2-Tabla1[[#This Row],[Date of posting in
 preprint server]]</f>
        <v>-43945</v>
      </c>
      <c r="S2590" s="7"/>
    </row>
    <row r="2591" spans="1:19" x14ac:dyDescent="0.25">
      <c r="A2591">
        <v>2820</v>
      </c>
      <c r="B2591" t="s">
        <v>9109</v>
      </c>
      <c r="C2591" t="s">
        <v>9011</v>
      </c>
      <c r="D2591" t="s">
        <v>10</v>
      </c>
      <c r="E2591" t="s">
        <v>11</v>
      </c>
      <c r="F2591" t="s">
        <v>9110</v>
      </c>
      <c r="G2591" t="s">
        <v>9111</v>
      </c>
      <c r="H2591" s="2" t="s">
        <v>9109</v>
      </c>
      <c r="I2591" s="2" t="s">
        <v>3</v>
      </c>
      <c r="J2591" s="4">
        <v>0</v>
      </c>
      <c r="K2591" s="4" t="s">
        <v>17051</v>
      </c>
      <c r="L2591">
        <f>IF(Tabla1[[#This Row],[Code relation 
(is preprint of)]]="NO", 2, 1)</f>
        <v>2</v>
      </c>
      <c r="Q2591" s="7"/>
      <c r="R2591" s="30">
        <f>$Q$2-Tabla1[[#This Row],[Date of posting in
 preprint server]]</f>
        <v>-43945</v>
      </c>
      <c r="S2591" s="7"/>
    </row>
    <row r="2592" spans="1:19" x14ac:dyDescent="0.25">
      <c r="A2592">
        <v>2821</v>
      </c>
      <c r="B2592" t="s">
        <v>9112</v>
      </c>
      <c r="C2592" t="s">
        <v>9011</v>
      </c>
      <c r="D2592" t="s">
        <v>10</v>
      </c>
      <c r="E2592" t="s">
        <v>11</v>
      </c>
      <c r="F2592" t="s">
        <v>9113</v>
      </c>
      <c r="G2592" t="s">
        <v>9114</v>
      </c>
      <c r="H2592" s="2" t="s">
        <v>9112</v>
      </c>
      <c r="I2592" s="2" t="s">
        <v>3</v>
      </c>
      <c r="J2592" s="4">
        <v>1</v>
      </c>
      <c r="K2592" s="4" t="s">
        <v>17051</v>
      </c>
      <c r="L2592">
        <f>IF(Tabla1[[#This Row],[Code relation 
(is preprint of)]]="NO", 2, 1)</f>
        <v>2</v>
      </c>
      <c r="Q2592" s="7"/>
      <c r="R2592" s="30">
        <f>$Q$2-Tabla1[[#This Row],[Date of posting in
 preprint server]]</f>
        <v>-43945</v>
      </c>
      <c r="S2592" s="7"/>
    </row>
    <row r="2593" spans="1:19" x14ac:dyDescent="0.25">
      <c r="A2593" s="7">
        <v>2822</v>
      </c>
      <c r="B2593" s="7" t="s">
        <v>9115</v>
      </c>
      <c r="C2593" s="7" t="s">
        <v>9011</v>
      </c>
      <c r="D2593" s="7" t="s">
        <v>10</v>
      </c>
      <c r="E2593" s="7" t="s">
        <v>11</v>
      </c>
      <c r="F2593" s="7" t="s">
        <v>9116</v>
      </c>
      <c r="G2593" s="7" t="s">
        <v>9117</v>
      </c>
      <c r="H2593" s="10" t="s">
        <v>9115</v>
      </c>
      <c r="I2593" s="10" t="s">
        <v>3</v>
      </c>
      <c r="J2593" s="6" t="s">
        <v>17054</v>
      </c>
      <c r="K2593" s="7" t="s">
        <v>17051</v>
      </c>
      <c r="L2593" s="7">
        <f>IF(Tabla1[[#This Row],[Code relation 
(is preprint of)]]="NO", 2, 1)</f>
        <v>2</v>
      </c>
      <c r="M2593" s="7"/>
      <c r="Q2593" s="7"/>
      <c r="R2593" s="30">
        <f>$Q$2-Tabla1[[#This Row],[Date of posting in
 preprint server]]</f>
        <v>-43945</v>
      </c>
      <c r="S2593" s="7"/>
    </row>
    <row r="2594" spans="1:19" x14ac:dyDescent="0.25">
      <c r="A2594">
        <v>2823</v>
      </c>
      <c r="B2594" t="s">
        <v>9118</v>
      </c>
      <c r="C2594" t="s">
        <v>9011</v>
      </c>
      <c r="D2594" t="s">
        <v>10</v>
      </c>
      <c r="E2594" t="s">
        <v>11</v>
      </c>
      <c r="F2594" t="s">
        <v>9119</v>
      </c>
      <c r="G2594" t="s">
        <v>9120</v>
      </c>
      <c r="H2594" s="2" t="s">
        <v>9118</v>
      </c>
      <c r="I2594" s="2" t="s">
        <v>3</v>
      </c>
      <c r="J2594" s="4">
        <v>2</v>
      </c>
      <c r="K2594" s="4" t="s">
        <v>17051</v>
      </c>
      <c r="L2594">
        <f>IF(Tabla1[[#This Row],[Code relation 
(is preprint of)]]="NO", 2, 1)</f>
        <v>2</v>
      </c>
      <c r="Q2594" s="7"/>
      <c r="R2594" s="30">
        <f>$Q$2-Tabla1[[#This Row],[Date of posting in
 preprint server]]</f>
        <v>-43945</v>
      </c>
      <c r="S2594" s="7"/>
    </row>
    <row r="2595" spans="1:19" x14ac:dyDescent="0.25">
      <c r="A2595">
        <v>2824</v>
      </c>
      <c r="B2595" t="s">
        <v>9121</v>
      </c>
      <c r="C2595" t="s">
        <v>9011</v>
      </c>
      <c r="D2595" t="s">
        <v>10</v>
      </c>
      <c r="E2595" t="s">
        <v>11</v>
      </c>
      <c r="F2595" t="s">
        <v>9122</v>
      </c>
      <c r="G2595" t="s">
        <v>9123</v>
      </c>
      <c r="H2595" s="2" t="s">
        <v>9121</v>
      </c>
      <c r="I2595" s="2" t="s">
        <v>3</v>
      </c>
      <c r="J2595" s="4">
        <v>2</v>
      </c>
      <c r="K2595" s="4" t="s">
        <v>17051</v>
      </c>
      <c r="L2595">
        <f>IF(Tabla1[[#This Row],[Code relation 
(is preprint of)]]="NO", 2, 1)</f>
        <v>2</v>
      </c>
      <c r="Q2595" s="7"/>
      <c r="R2595" s="30">
        <f>$Q$2-Tabla1[[#This Row],[Date of posting in
 preprint server]]</f>
        <v>-43945</v>
      </c>
      <c r="S2595" s="7"/>
    </row>
    <row r="2596" spans="1:19" x14ac:dyDescent="0.25">
      <c r="A2596">
        <v>2826</v>
      </c>
      <c r="B2596" t="s">
        <v>9127</v>
      </c>
      <c r="C2596" t="s">
        <v>9011</v>
      </c>
      <c r="D2596" t="s">
        <v>10</v>
      </c>
      <c r="E2596" t="s">
        <v>11</v>
      </c>
      <c r="F2596" t="s">
        <v>9128</v>
      </c>
      <c r="G2596" t="s">
        <v>9129</v>
      </c>
      <c r="H2596" s="2" t="s">
        <v>9127</v>
      </c>
      <c r="I2596" s="2" t="s">
        <v>3</v>
      </c>
      <c r="J2596" s="4">
        <v>0</v>
      </c>
      <c r="K2596" s="4" t="s">
        <v>17051</v>
      </c>
      <c r="L2596">
        <f>IF(Tabla1[[#This Row],[Code relation 
(is preprint of)]]="NO", 2, 1)</f>
        <v>2</v>
      </c>
      <c r="Q2596" s="7"/>
      <c r="R2596" s="30">
        <f>$Q$2-Tabla1[[#This Row],[Date of posting in
 preprint server]]</f>
        <v>-43945</v>
      </c>
      <c r="S2596" s="7"/>
    </row>
    <row r="2597" spans="1:19" x14ac:dyDescent="0.25">
      <c r="A2597">
        <v>2827</v>
      </c>
      <c r="B2597" t="s">
        <v>9130</v>
      </c>
      <c r="C2597" t="s">
        <v>9011</v>
      </c>
      <c r="D2597" t="s">
        <v>10</v>
      </c>
      <c r="E2597" t="s">
        <v>11</v>
      </c>
      <c r="F2597" t="s">
        <v>9131</v>
      </c>
      <c r="G2597" t="s">
        <v>9132</v>
      </c>
      <c r="H2597" s="2" t="s">
        <v>9130</v>
      </c>
      <c r="I2597" s="2" t="s">
        <v>3</v>
      </c>
      <c r="J2597" s="4">
        <v>2</v>
      </c>
      <c r="K2597" s="4" t="s">
        <v>17051</v>
      </c>
      <c r="L2597">
        <f>IF(Tabla1[[#This Row],[Code relation 
(is preprint of)]]="NO", 2, 1)</f>
        <v>2</v>
      </c>
      <c r="Q2597" s="7"/>
      <c r="R2597" s="30">
        <f>$Q$2-Tabla1[[#This Row],[Date of posting in
 preprint server]]</f>
        <v>-43945</v>
      </c>
      <c r="S2597" s="7"/>
    </row>
    <row r="2598" spans="1:19" x14ac:dyDescent="0.25">
      <c r="A2598">
        <v>2828</v>
      </c>
      <c r="B2598" t="s">
        <v>9133</v>
      </c>
      <c r="C2598" t="s">
        <v>9011</v>
      </c>
      <c r="D2598" t="s">
        <v>10</v>
      </c>
      <c r="E2598" t="s">
        <v>11</v>
      </c>
      <c r="F2598" t="s">
        <v>9134</v>
      </c>
      <c r="G2598" t="s">
        <v>9135</v>
      </c>
      <c r="H2598" s="2" t="s">
        <v>9133</v>
      </c>
      <c r="I2598" s="2" t="s">
        <v>3</v>
      </c>
      <c r="J2598" s="4">
        <v>0</v>
      </c>
      <c r="K2598" s="4" t="s">
        <v>17051</v>
      </c>
      <c r="L2598">
        <f>IF(Tabla1[[#This Row],[Code relation 
(is preprint of)]]="NO", 2, 1)</f>
        <v>2</v>
      </c>
      <c r="Q2598" s="7"/>
      <c r="R2598" s="30">
        <f>$Q$2-Tabla1[[#This Row],[Date of posting in
 preprint server]]</f>
        <v>-43945</v>
      </c>
      <c r="S2598" s="7"/>
    </row>
    <row r="2599" spans="1:19" x14ac:dyDescent="0.25">
      <c r="A2599">
        <v>2829</v>
      </c>
      <c r="B2599" t="s">
        <v>9136</v>
      </c>
      <c r="C2599" t="s">
        <v>9011</v>
      </c>
      <c r="D2599" t="s">
        <v>10</v>
      </c>
      <c r="E2599" t="s">
        <v>11</v>
      </c>
      <c r="F2599" t="s">
        <v>9137</v>
      </c>
      <c r="G2599" t="s">
        <v>9138</v>
      </c>
      <c r="H2599" s="2" t="s">
        <v>9136</v>
      </c>
      <c r="I2599" s="2" t="s">
        <v>3</v>
      </c>
      <c r="J2599" s="4">
        <v>0</v>
      </c>
      <c r="K2599" s="4" t="s">
        <v>17051</v>
      </c>
      <c r="L2599">
        <f>IF(Tabla1[[#This Row],[Code relation 
(is preprint of)]]="NO", 2, 1)</f>
        <v>2</v>
      </c>
      <c r="Q2599" s="7"/>
      <c r="R2599" s="30">
        <f>$Q$2-Tabla1[[#This Row],[Date of posting in
 preprint server]]</f>
        <v>-43945</v>
      </c>
      <c r="S2599" s="7"/>
    </row>
    <row r="2600" spans="1:19" x14ac:dyDescent="0.25">
      <c r="A2600">
        <v>2830</v>
      </c>
      <c r="B2600" t="s">
        <v>9139</v>
      </c>
      <c r="C2600" t="s">
        <v>9011</v>
      </c>
      <c r="D2600" t="s">
        <v>10</v>
      </c>
      <c r="E2600" t="s">
        <v>11</v>
      </c>
      <c r="F2600" t="s">
        <v>9140</v>
      </c>
      <c r="G2600" t="s">
        <v>9141</v>
      </c>
      <c r="H2600" s="2" t="s">
        <v>9139</v>
      </c>
      <c r="I2600" s="2" t="s">
        <v>3</v>
      </c>
      <c r="J2600" s="4">
        <v>1</v>
      </c>
      <c r="K2600" s="4" t="s">
        <v>17051</v>
      </c>
      <c r="L2600">
        <f>IF(Tabla1[[#This Row],[Code relation 
(is preprint of)]]="NO", 2, 1)</f>
        <v>2</v>
      </c>
      <c r="Q2600" s="7"/>
      <c r="R2600" s="30">
        <f>$Q$2-Tabla1[[#This Row],[Date of posting in
 preprint server]]</f>
        <v>-43945</v>
      </c>
      <c r="S2600" s="7"/>
    </row>
    <row r="2601" spans="1:19" x14ac:dyDescent="0.25">
      <c r="A2601">
        <v>2831</v>
      </c>
      <c r="B2601" t="s">
        <v>9142</v>
      </c>
      <c r="C2601" t="s">
        <v>9011</v>
      </c>
      <c r="D2601" t="s">
        <v>10</v>
      </c>
      <c r="E2601" t="s">
        <v>11</v>
      </c>
      <c r="F2601" t="s">
        <v>9143</v>
      </c>
      <c r="G2601" t="s">
        <v>9144</v>
      </c>
      <c r="H2601" s="2" t="s">
        <v>9142</v>
      </c>
      <c r="I2601" s="2" t="s">
        <v>3</v>
      </c>
      <c r="J2601" s="4">
        <v>0</v>
      </c>
      <c r="K2601" s="4" t="s">
        <v>17051</v>
      </c>
      <c r="L2601">
        <f>IF(Tabla1[[#This Row],[Code relation 
(is preprint of)]]="NO", 2, 1)</f>
        <v>2</v>
      </c>
      <c r="Q2601" s="7"/>
      <c r="R2601" s="30">
        <f>$Q$2-Tabla1[[#This Row],[Date of posting in
 preprint server]]</f>
        <v>-43945</v>
      </c>
      <c r="S2601" s="7"/>
    </row>
    <row r="2602" spans="1:19" x14ac:dyDescent="0.25">
      <c r="A2602">
        <v>2832</v>
      </c>
      <c r="B2602" t="s">
        <v>9145</v>
      </c>
      <c r="C2602" t="s">
        <v>9011</v>
      </c>
      <c r="D2602" t="s">
        <v>10</v>
      </c>
      <c r="E2602" t="s">
        <v>11</v>
      </c>
      <c r="F2602" t="s">
        <v>9146</v>
      </c>
      <c r="G2602" t="s">
        <v>9147</v>
      </c>
      <c r="H2602" s="2" t="s">
        <v>9145</v>
      </c>
      <c r="I2602" s="2" t="s">
        <v>3</v>
      </c>
      <c r="J2602" s="4">
        <v>0</v>
      </c>
      <c r="K2602" s="4" t="s">
        <v>17051</v>
      </c>
      <c r="L2602">
        <f>IF(Tabla1[[#This Row],[Code relation 
(is preprint of)]]="NO", 2, 1)</f>
        <v>2</v>
      </c>
      <c r="Q2602" s="7"/>
      <c r="R2602" s="30">
        <f>$Q$2-Tabla1[[#This Row],[Date of posting in
 preprint server]]</f>
        <v>-43945</v>
      </c>
      <c r="S2602" s="7"/>
    </row>
    <row r="2603" spans="1:19" x14ac:dyDescent="0.25">
      <c r="A2603">
        <v>2833</v>
      </c>
      <c r="B2603" t="s">
        <v>9148</v>
      </c>
      <c r="C2603" t="s">
        <v>9011</v>
      </c>
      <c r="D2603" t="s">
        <v>10</v>
      </c>
      <c r="E2603" t="s">
        <v>11</v>
      </c>
      <c r="F2603" t="s">
        <v>9149</v>
      </c>
      <c r="G2603" t="s">
        <v>9150</v>
      </c>
      <c r="H2603" s="2" t="s">
        <v>9148</v>
      </c>
      <c r="I2603" s="2" t="s">
        <v>3</v>
      </c>
      <c r="J2603" s="4">
        <v>0</v>
      </c>
      <c r="K2603" s="4" t="s">
        <v>17051</v>
      </c>
      <c r="L2603">
        <f>IF(Tabla1[[#This Row],[Code relation 
(is preprint of)]]="NO", 2, 1)</f>
        <v>2</v>
      </c>
      <c r="Q2603" s="7"/>
      <c r="R2603" s="30">
        <f>$Q$2-Tabla1[[#This Row],[Date of posting in
 preprint server]]</f>
        <v>-43945</v>
      </c>
      <c r="S2603" s="7"/>
    </row>
    <row r="2604" spans="1:19" x14ac:dyDescent="0.25">
      <c r="A2604">
        <v>2834</v>
      </c>
      <c r="B2604" t="s">
        <v>9151</v>
      </c>
      <c r="C2604" t="s">
        <v>9011</v>
      </c>
      <c r="D2604" t="s">
        <v>10</v>
      </c>
      <c r="E2604" t="s">
        <v>11</v>
      </c>
      <c r="F2604" t="s">
        <v>9152</v>
      </c>
      <c r="G2604" t="s">
        <v>9153</v>
      </c>
      <c r="H2604" s="2" t="s">
        <v>9151</v>
      </c>
      <c r="I2604" s="2" t="s">
        <v>3</v>
      </c>
      <c r="J2604" s="4">
        <v>0</v>
      </c>
      <c r="K2604" s="4" t="s">
        <v>17051</v>
      </c>
      <c r="L2604">
        <f>IF(Tabla1[[#This Row],[Code relation 
(is preprint of)]]="NO", 2, 1)</f>
        <v>2</v>
      </c>
      <c r="Q2604" s="7"/>
      <c r="R2604" s="30">
        <f>$Q$2-Tabla1[[#This Row],[Date of posting in
 preprint server]]</f>
        <v>-43945</v>
      </c>
      <c r="S2604" s="7"/>
    </row>
    <row r="2605" spans="1:19" x14ac:dyDescent="0.25">
      <c r="A2605">
        <v>2835</v>
      </c>
      <c r="B2605" t="s">
        <v>9154</v>
      </c>
      <c r="C2605" t="s">
        <v>9011</v>
      </c>
      <c r="D2605" t="s">
        <v>10</v>
      </c>
      <c r="E2605" t="s">
        <v>11</v>
      </c>
      <c r="F2605" t="s">
        <v>9155</v>
      </c>
      <c r="G2605" t="s">
        <v>9156</v>
      </c>
      <c r="H2605" s="2" t="s">
        <v>9154</v>
      </c>
      <c r="I2605" s="2" t="s">
        <v>3</v>
      </c>
      <c r="J2605" s="4">
        <v>0</v>
      </c>
      <c r="K2605" s="4" t="s">
        <v>17051</v>
      </c>
      <c r="L2605">
        <f>IF(Tabla1[[#This Row],[Code relation 
(is preprint of)]]="NO", 2, 1)</f>
        <v>2</v>
      </c>
      <c r="Q2605" s="7"/>
      <c r="R2605" s="30">
        <f>$Q$2-Tabla1[[#This Row],[Date of posting in
 preprint server]]</f>
        <v>-43945</v>
      </c>
      <c r="S2605" s="7"/>
    </row>
    <row r="2606" spans="1:19" x14ac:dyDescent="0.25">
      <c r="A2606">
        <v>2836</v>
      </c>
      <c r="B2606" t="s">
        <v>9157</v>
      </c>
      <c r="C2606" t="s">
        <v>9011</v>
      </c>
      <c r="D2606" t="s">
        <v>10</v>
      </c>
      <c r="E2606" t="s">
        <v>11</v>
      </c>
      <c r="F2606" t="s">
        <v>9158</v>
      </c>
      <c r="G2606" t="s">
        <v>9159</v>
      </c>
      <c r="H2606" s="2" t="s">
        <v>9157</v>
      </c>
      <c r="I2606" s="2" t="s">
        <v>3</v>
      </c>
      <c r="J2606" s="4">
        <v>2</v>
      </c>
      <c r="K2606" s="4" t="s">
        <v>17051</v>
      </c>
      <c r="L2606">
        <f>IF(Tabla1[[#This Row],[Code relation 
(is preprint of)]]="NO", 2, 1)</f>
        <v>2</v>
      </c>
      <c r="Q2606" s="7"/>
      <c r="R2606" s="30">
        <f>$Q$2-Tabla1[[#This Row],[Date of posting in
 preprint server]]</f>
        <v>-43945</v>
      </c>
      <c r="S2606" s="7"/>
    </row>
    <row r="2607" spans="1:19" x14ac:dyDescent="0.25">
      <c r="A2607">
        <v>2837</v>
      </c>
      <c r="B2607" t="s">
        <v>9160</v>
      </c>
      <c r="C2607" t="s">
        <v>9011</v>
      </c>
      <c r="D2607" t="s">
        <v>10</v>
      </c>
      <c r="E2607" t="s">
        <v>11</v>
      </c>
      <c r="F2607" t="s">
        <v>9161</v>
      </c>
      <c r="G2607" t="s">
        <v>9162</v>
      </c>
      <c r="H2607" s="2" t="s">
        <v>9160</v>
      </c>
      <c r="I2607" s="2" t="s">
        <v>3</v>
      </c>
      <c r="J2607" s="4">
        <v>1</v>
      </c>
      <c r="K2607" s="4" t="s">
        <v>17051</v>
      </c>
      <c r="L2607">
        <f>IF(Tabla1[[#This Row],[Code relation 
(is preprint of)]]="NO", 2, 1)</f>
        <v>2</v>
      </c>
      <c r="Q2607" s="7"/>
      <c r="R2607" s="30">
        <f>$Q$2-Tabla1[[#This Row],[Date of posting in
 preprint server]]</f>
        <v>-43945</v>
      </c>
      <c r="S2607" s="7"/>
    </row>
    <row r="2608" spans="1:19" x14ac:dyDescent="0.25">
      <c r="A2608">
        <v>2838</v>
      </c>
      <c r="B2608" t="s">
        <v>9163</v>
      </c>
      <c r="C2608" t="s">
        <v>9011</v>
      </c>
      <c r="D2608" t="s">
        <v>10</v>
      </c>
      <c r="E2608" t="s">
        <v>11</v>
      </c>
      <c r="F2608" t="s">
        <v>9164</v>
      </c>
      <c r="G2608" t="s">
        <v>9165</v>
      </c>
      <c r="H2608" s="2" t="s">
        <v>9163</v>
      </c>
      <c r="I2608" s="2" t="s">
        <v>3</v>
      </c>
      <c r="J2608" s="4">
        <v>3</v>
      </c>
      <c r="K2608" s="4" t="s">
        <v>17051</v>
      </c>
      <c r="L2608">
        <f>IF(Tabla1[[#This Row],[Code relation 
(is preprint of)]]="NO", 2, 1)</f>
        <v>2</v>
      </c>
      <c r="Q2608" s="7"/>
      <c r="R2608" s="30">
        <f>$Q$2-Tabla1[[#This Row],[Date of posting in
 preprint server]]</f>
        <v>-43945</v>
      </c>
      <c r="S2608" s="7"/>
    </row>
    <row r="2609" spans="1:19" x14ac:dyDescent="0.25">
      <c r="A2609">
        <v>2839</v>
      </c>
      <c r="B2609" t="s">
        <v>9166</v>
      </c>
      <c r="C2609" t="s">
        <v>9011</v>
      </c>
      <c r="D2609" t="s">
        <v>10</v>
      </c>
      <c r="E2609" t="s">
        <v>11</v>
      </c>
      <c r="F2609" t="s">
        <v>9167</v>
      </c>
      <c r="G2609" t="s">
        <v>9168</v>
      </c>
      <c r="H2609" s="2" t="s">
        <v>9166</v>
      </c>
      <c r="I2609" s="2" t="s">
        <v>3</v>
      </c>
      <c r="J2609" s="4">
        <v>0</v>
      </c>
      <c r="K2609" s="4" t="s">
        <v>17051</v>
      </c>
      <c r="L2609">
        <f>IF(Tabla1[[#This Row],[Code relation 
(is preprint of)]]="NO", 2, 1)</f>
        <v>2</v>
      </c>
      <c r="Q2609" s="7"/>
      <c r="R2609" s="30">
        <f>$Q$2-Tabla1[[#This Row],[Date of posting in
 preprint server]]</f>
        <v>-43945</v>
      </c>
      <c r="S2609" s="7"/>
    </row>
    <row r="2610" spans="1:19" x14ac:dyDescent="0.25">
      <c r="A2610">
        <v>2840</v>
      </c>
      <c r="B2610" t="s">
        <v>9169</v>
      </c>
      <c r="C2610" t="s">
        <v>9011</v>
      </c>
      <c r="D2610" t="s">
        <v>10</v>
      </c>
      <c r="E2610" t="s">
        <v>11</v>
      </c>
      <c r="F2610" t="s">
        <v>9170</v>
      </c>
      <c r="G2610" t="s">
        <v>9171</v>
      </c>
      <c r="H2610" s="2" t="s">
        <v>9169</v>
      </c>
      <c r="I2610" s="2" t="s">
        <v>3</v>
      </c>
      <c r="J2610" s="4">
        <v>0</v>
      </c>
      <c r="K2610" s="4" t="s">
        <v>17051</v>
      </c>
      <c r="L2610">
        <f>IF(Tabla1[[#This Row],[Code relation 
(is preprint of)]]="NO", 2, 1)</f>
        <v>2</v>
      </c>
      <c r="Q2610" s="7"/>
      <c r="R2610" s="30">
        <f>$Q$2-Tabla1[[#This Row],[Date of posting in
 preprint server]]</f>
        <v>-43945</v>
      </c>
      <c r="S2610" s="7"/>
    </row>
    <row r="2611" spans="1:19" x14ac:dyDescent="0.25">
      <c r="A2611">
        <v>2841</v>
      </c>
      <c r="B2611" t="s">
        <v>9172</v>
      </c>
      <c r="C2611" t="s">
        <v>9011</v>
      </c>
      <c r="D2611" t="s">
        <v>10</v>
      </c>
      <c r="E2611" t="s">
        <v>11</v>
      </c>
      <c r="F2611" t="s">
        <v>9173</v>
      </c>
      <c r="G2611" t="s">
        <v>9174</v>
      </c>
      <c r="H2611" s="2" t="s">
        <v>9172</v>
      </c>
      <c r="I2611" s="2" t="s">
        <v>3</v>
      </c>
      <c r="J2611" s="4">
        <v>0</v>
      </c>
      <c r="K2611" s="4" t="s">
        <v>17051</v>
      </c>
      <c r="L2611">
        <f>IF(Tabla1[[#This Row],[Code relation 
(is preprint of)]]="NO", 2, 1)</f>
        <v>2</v>
      </c>
      <c r="Q2611" s="7"/>
      <c r="R2611" s="30">
        <f>$Q$2-Tabla1[[#This Row],[Date of posting in
 preprint server]]</f>
        <v>-43945</v>
      </c>
      <c r="S2611" s="7"/>
    </row>
    <row r="2612" spans="1:19" x14ac:dyDescent="0.25">
      <c r="A2612">
        <v>2842</v>
      </c>
      <c r="B2612" t="s">
        <v>9175</v>
      </c>
      <c r="C2612" t="s">
        <v>9011</v>
      </c>
      <c r="D2612" t="s">
        <v>10</v>
      </c>
      <c r="E2612" t="s">
        <v>11</v>
      </c>
      <c r="F2612" t="s">
        <v>9176</v>
      </c>
      <c r="G2612" t="s">
        <v>9177</v>
      </c>
      <c r="H2612" s="2" t="s">
        <v>9175</v>
      </c>
      <c r="I2612" s="2" t="s">
        <v>3</v>
      </c>
      <c r="J2612" s="4">
        <v>0</v>
      </c>
      <c r="K2612" s="4" t="s">
        <v>17051</v>
      </c>
      <c r="L2612">
        <f>IF(Tabla1[[#This Row],[Code relation 
(is preprint of)]]="NO", 2, 1)</f>
        <v>2</v>
      </c>
      <c r="Q2612" s="7"/>
      <c r="R2612" s="30">
        <f>$Q$2-Tabla1[[#This Row],[Date of posting in
 preprint server]]</f>
        <v>-43945</v>
      </c>
      <c r="S2612" s="7"/>
    </row>
    <row r="2613" spans="1:19" x14ac:dyDescent="0.25">
      <c r="A2613">
        <v>2843</v>
      </c>
      <c r="B2613" t="s">
        <v>9178</v>
      </c>
      <c r="C2613" t="s">
        <v>9011</v>
      </c>
      <c r="D2613" t="s">
        <v>10</v>
      </c>
      <c r="E2613" t="s">
        <v>11</v>
      </c>
      <c r="F2613" t="s">
        <v>9179</v>
      </c>
      <c r="G2613" t="s">
        <v>9180</v>
      </c>
      <c r="H2613" s="2" t="s">
        <v>9178</v>
      </c>
      <c r="I2613" s="2" t="s">
        <v>3</v>
      </c>
      <c r="J2613" s="4">
        <v>1</v>
      </c>
      <c r="K2613" s="4" t="s">
        <v>17051</v>
      </c>
      <c r="L2613">
        <f>IF(Tabla1[[#This Row],[Code relation 
(is preprint of)]]="NO", 2, 1)</f>
        <v>2</v>
      </c>
      <c r="Q2613" s="7"/>
      <c r="R2613" s="30">
        <f>$Q$2-Tabla1[[#This Row],[Date of posting in
 preprint server]]</f>
        <v>-43945</v>
      </c>
      <c r="S2613" s="7"/>
    </row>
    <row r="2614" spans="1:19" x14ac:dyDescent="0.25">
      <c r="A2614">
        <v>2844</v>
      </c>
      <c r="B2614" t="s">
        <v>9181</v>
      </c>
      <c r="C2614" t="s">
        <v>9011</v>
      </c>
      <c r="D2614" t="s">
        <v>10</v>
      </c>
      <c r="E2614" t="s">
        <v>11</v>
      </c>
      <c r="F2614" t="s">
        <v>9182</v>
      </c>
      <c r="G2614" t="s">
        <v>9183</v>
      </c>
      <c r="H2614" s="2" t="s">
        <v>9181</v>
      </c>
      <c r="I2614" s="2" t="s">
        <v>3</v>
      </c>
      <c r="J2614" s="4">
        <v>2</v>
      </c>
      <c r="K2614" s="4" t="s">
        <v>17051</v>
      </c>
      <c r="L2614">
        <f>IF(Tabla1[[#This Row],[Code relation 
(is preprint of)]]="NO", 2, 1)</f>
        <v>2</v>
      </c>
      <c r="Q2614" s="7"/>
      <c r="R2614" s="30">
        <f>$Q$2-Tabla1[[#This Row],[Date of posting in
 preprint server]]</f>
        <v>-43945</v>
      </c>
      <c r="S2614" s="7"/>
    </row>
    <row r="2615" spans="1:19" x14ac:dyDescent="0.25">
      <c r="A2615">
        <v>2845</v>
      </c>
      <c r="B2615" t="s">
        <v>9184</v>
      </c>
      <c r="C2615" t="s">
        <v>9011</v>
      </c>
      <c r="D2615" t="s">
        <v>10</v>
      </c>
      <c r="E2615" t="s">
        <v>11</v>
      </c>
      <c r="F2615" t="s">
        <v>9185</v>
      </c>
      <c r="G2615" t="s">
        <v>9186</v>
      </c>
      <c r="H2615" s="2" t="s">
        <v>9184</v>
      </c>
      <c r="I2615" s="2" t="s">
        <v>3</v>
      </c>
      <c r="J2615" s="4">
        <v>0</v>
      </c>
      <c r="K2615" s="4" t="s">
        <v>17051</v>
      </c>
      <c r="L2615">
        <f>IF(Tabla1[[#This Row],[Code relation 
(is preprint of)]]="NO", 2, 1)</f>
        <v>2</v>
      </c>
      <c r="Q2615" s="7"/>
      <c r="R2615" s="30">
        <f>$Q$2-Tabla1[[#This Row],[Date of posting in
 preprint server]]</f>
        <v>-43945</v>
      </c>
      <c r="S2615" s="7"/>
    </row>
    <row r="2616" spans="1:19" x14ac:dyDescent="0.25">
      <c r="A2616">
        <v>2846</v>
      </c>
      <c r="B2616" t="s">
        <v>9187</v>
      </c>
      <c r="C2616" t="s">
        <v>9011</v>
      </c>
      <c r="D2616" t="s">
        <v>10</v>
      </c>
      <c r="E2616" t="s">
        <v>11</v>
      </c>
      <c r="F2616" t="s">
        <v>9188</v>
      </c>
      <c r="G2616" t="s">
        <v>9189</v>
      </c>
      <c r="H2616" s="2" t="s">
        <v>9187</v>
      </c>
      <c r="I2616" s="2" t="s">
        <v>3</v>
      </c>
      <c r="J2616" s="4">
        <v>0</v>
      </c>
      <c r="K2616" s="4" t="s">
        <v>17051</v>
      </c>
      <c r="L2616">
        <f>IF(Tabla1[[#This Row],[Code relation 
(is preprint of)]]="NO", 2, 1)</f>
        <v>2</v>
      </c>
      <c r="Q2616" s="7"/>
      <c r="R2616" s="30">
        <f>$Q$2-Tabla1[[#This Row],[Date of posting in
 preprint server]]</f>
        <v>-43945</v>
      </c>
      <c r="S2616" s="7"/>
    </row>
    <row r="2617" spans="1:19" x14ac:dyDescent="0.25">
      <c r="A2617">
        <v>2847</v>
      </c>
      <c r="B2617" t="s">
        <v>9190</v>
      </c>
      <c r="C2617" t="s">
        <v>9011</v>
      </c>
      <c r="D2617" t="s">
        <v>10</v>
      </c>
      <c r="E2617" t="s">
        <v>11</v>
      </c>
      <c r="F2617" t="s">
        <v>9191</v>
      </c>
      <c r="G2617" t="s">
        <v>3375</v>
      </c>
      <c r="H2617" s="2" t="s">
        <v>9190</v>
      </c>
      <c r="I2617" s="2" t="s">
        <v>3</v>
      </c>
      <c r="J2617" s="4">
        <v>0</v>
      </c>
      <c r="K2617" s="4" t="s">
        <v>17051</v>
      </c>
      <c r="L2617">
        <f>IF(Tabla1[[#This Row],[Code relation 
(is preprint of)]]="NO", 2, 1)</f>
        <v>2</v>
      </c>
      <c r="Q2617" s="7"/>
      <c r="R2617" s="30">
        <f>$Q$2-Tabla1[[#This Row],[Date of posting in
 preprint server]]</f>
        <v>-43945</v>
      </c>
      <c r="S2617" s="7"/>
    </row>
    <row r="2618" spans="1:19" x14ac:dyDescent="0.25">
      <c r="A2618">
        <v>2848</v>
      </c>
      <c r="B2618" t="s">
        <v>9192</v>
      </c>
      <c r="C2618" t="s">
        <v>9011</v>
      </c>
      <c r="D2618" t="s">
        <v>10</v>
      </c>
      <c r="E2618" t="s">
        <v>11</v>
      </c>
      <c r="F2618" t="s">
        <v>9193</v>
      </c>
      <c r="G2618" t="s">
        <v>9194</v>
      </c>
      <c r="H2618" s="2" t="s">
        <v>9192</v>
      </c>
      <c r="I2618" s="2" t="s">
        <v>3</v>
      </c>
      <c r="J2618" s="4">
        <v>0</v>
      </c>
      <c r="K2618" s="4" t="s">
        <v>17051</v>
      </c>
      <c r="L2618">
        <f>IF(Tabla1[[#This Row],[Code relation 
(is preprint of)]]="NO", 2, 1)</f>
        <v>2</v>
      </c>
      <c r="Q2618" s="7"/>
      <c r="R2618" s="30">
        <f>$Q$2-Tabla1[[#This Row],[Date of posting in
 preprint server]]</f>
        <v>-43945</v>
      </c>
      <c r="S2618" s="7"/>
    </row>
    <row r="2619" spans="1:19" x14ac:dyDescent="0.25">
      <c r="A2619">
        <v>2849</v>
      </c>
      <c r="B2619" t="s">
        <v>9195</v>
      </c>
      <c r="C2619" t="s">
        <v>9011</v>
      </c>
      <c r="D2619" t="s">
        <v>10</v>
      </c>
      <c r="E2619" t="s">
        <v>11</v>
      </c>
      <c r="F2619" t="s">
        <v>9196</v>
      </c>
      <c r="G2619" t="s">
        <v>9197</v>
      </c>
      <c r="H2619" s="2" t="s">
        <v>9195</v>
      </c>
      <c r="I2619" s="2" t="s">
        <v>3</v>
      </c>
      <c r="J2619" s="4">
        <v>0</v>
      </c>
      <c r="K2619" s="4" t="s">
        <v>17051</v>
      </c>
      <c r="L2619">
        <f>IF(Tabla1[[#This Row],[Code relation 
(is preprint of)]]="NO", 2, 1)</f>
        <v>2</v>
      </c>
      <c r="Q2619" s="7"/>
      <c r="R2619" s="30">
        <f>$Q$2-Tabla1[[#This Row],[Date of posting in
 preprint server]]</f>
        <v>-43945</v>
      </c>
      <c r="S2619" s="7"/>
    </row>
    <row r="2620" spans="1:19" x14ac:dyDescent="0.25">
      <c r="A2620">
        <v>2850</v>
      </c>
      <c r="B2620" t="s">
        <v>9198</v>
      </c>
      <c r="C2620" t="s">
        <v>9011</v>
      </c>
      <c r="D2620" t="s">
        <v>10</v>
      </c>
      <c r="E2620" t="s">
        <v>11</v>
      </c>
      <c r="F2620" t="s">
        <v>9199</v>
      </c>
      <c r="G2620" t="s">
        <v>9200</v>
      </c>
      <c r="H2620" s="2" t="s">
        <v>9198</v>
      </c>
      <c r="I2620" s="2" t="s">
        <v>3</v>
      </c>
      <c r="J2620" s="4">
        <v>0</v>
      </c>
      <c r="K2620" s="4" t="s">
        <v>17051</v>
      </c>
      <c r="L2620">
        <f>IF(Tabla1[[#This Row],[Code relation 
(is preprint of)]]="NO", 2, 1)</f>
        <v>2</v>
      </c>
      <c r="Q2620" s="7"/>
      <c r="R2620" s="30">
        <f>$Q$2-Tabla1[[#This Row],[Date of posting in
 preprint server]]</f>
        <v>-43945</v>
      </c>
      <c r="S2620" s="7"/>
    </row>
    <row r="2621" spans="1:19" x14ac:dyDescent="0.25">
      <c r="A2621">
        <v>2851</v>
      </c>
      <c r="B2621" t="s">
        <v>9201</v>
      </c>
      <c r="C2621" t="s">
        <v>9011</v>
      </c>
      <c r="D2621" t="s">
        <v>10</v>
      </c>
      <c r="E2621" t="s">
        <v>11</v>
      </c>
      <c r="F2621" t="s">
        <v>9202</v>
      </c>
      <c r="G2621" t="s">
        <v>9203</v>
      </c>
      <c r="H2621" s="2" t="s">
        <v>9201</v>
      </c>
      <c r="I2621" s="2" t="s">
        <v>3</v>
      </c>
      <c r="J2621" s="4">
        <v>0</v>
      </c>
      <c r="K2621" s="4" t="s">
        <v>17051</v>
      </c>
      <c r="L2621">
        <f>IF(Tabla1[[#This Row],[Code relation 
(is preprint of)]]="NO", 2, 1)</f>
        <v>2</v>
      </c>
      <c r="Q2621" s="7"/>
      <c r="R2621" s="30">
        <f>$Q$2-Tabla1[[#This Row],[Date of posting in
 preprint server]]</f>
        <v>-43945</v>
      </c>
      <c r="S2621" s="7"/>
    </row>
    <row r="2622" spans="1:19" x14ac:dyDescent="0.25">
      <c r="A2622">
        <v>2852</v>
      </c>
      <c r="B2622" t="s">
        <v>9204</v>
      </c>
      <c r="C2622" t="s">
        <v>9011</v>
      </c>
      <c r="D2622" t="s">
        <v>10</v>
      </c>
      <c r="E2622" t="s">
        <v>11</v>
      </c>
      <c r="F2622" t="s">
        <v>9205</v>
      </c>
      <c r="G2622" t="s">
        <v>9206</v>
      </c>
      <c r="H2622" s="2" t="s">
        <v>9204</v>
      </c>
      <c r="I2622" s="2" t="s">
        <v>3</v>
      </c>
      <c r="J2622" s="4">
        <v>0</v>
      </c>
      <c r="K2622" s="4" t="s">
        <v>17051</v>
      </c>
      <c r="L2622">
        <f>IF(Tabla1[[#This Row],[Code relation 
(is preprint of)]]="NO", 2, 1)</f>
        <v>2</v>
      </c>
      <c r="Q2622" s="7"/>
      <c r="R2622" s="30">
        <f>$Q$2-Tabla1[[#This Row],[Date of posting in
 preprint server]]</f>
        <v>-43945</v>
      </c>
      <c r="S2622" s="7"/>
    </row>
    <row r="2623" spans="1:19" x14ac:dyDescent="0.25">
      <c r="A2623">
        <v>2853</v>
      </c>
      <c r="B2623" t="s">
        <v>9207</v>
      </c>
      <c r="C2623" t="s">
        <v>9011</v>
      </c>
      <c r="D2623" t="s">
        <v>10</v>
      </c>
      <c r="E2623" t="s">
        <v>11</v>
      </c>
      <c r="F2623" t="s">
        <v>9208</v>
      </c>
      <c r="G2623" t="s">
        <v>9209</v>
      </c>
      <c r="H2623" s="2" t="s">
        <v>9207</v>
      </c>
      <c r="I2623" s="2" t="s">
        <v>3</v>
      </c>
      <c r="J2623" s="4">
        <v>3</v>
      </c>
      <c r="K2623" s="4" t="s">
        <v>17051</v>
      </c>
      <c r="L2623">
        <f>IF(Tabla1[[#This Row],[Code relation 
(is preprint of)]]="NO", 2, 1)</f>
        <v>2</v>
      </c>
      <c r="Q2623" s="7"/>
      <c r="R2623" s="30">
        <f>$Q$2-Tabla1[[#This Row],[Date of posting in
 preprint server]]</f>
        <v>-43945</v>
      </c>
      <c r="S2623" s="7"/>
    </row>
    <row r="2624" spans="1:19" x14ac:dyDescent="0.25">
      <c r="A2624">
        <v>2854</v>
      </c>
      <c r="B2624" t="s">
        <v>9210</v>
      </c>
      <c r="C2624" t="s">
        <v>9011</v>
      </c>
      <c r="D2624" t="s">
        <v>10</v>
      </c>
      <c r="E2624" t="s">
        <v>11</v>
      </c>
      <c r="F2624" t="s">
        <v>9211</v>
      </c>
      <c r="G2624" t="s">
        <v>9212</v>
      </c>
      <c r="H2624" s="2" t="s">
        <v>9210</v>
      </c>
      <c r="I2624" s="2" t="s">
        <v>3</v>
      </c>
      <c r="J2624" s="4">
        <v>1</v>
      </c>
      <c r="K2624" s="4" t="s">
        <v>17051</v>
      </c>
      <c r="L2624">
        <f>IF(Tabla1[[#This Row],[Code relation 
(is preprint of)]]="NO", 2, 1)</f>
        <v>2</v>
      </c>
      <c r="Q2624" s="7"/>
      <c r="R2624" s="30">
        <f>$Q$2-Tabla1[[#This Row],[Date of posting in
 preprint server]]</f>
        <v>-43945</v>
      </c>
      <c r="S2624" s="7"/>
    </row>
    <row r="2625" spans="1:19" x14ac:dyDescent="0.25">
      <c r="A2625">
        <v>2855</v>
      </c>
      <c r="B2625" t="s">
        <v>9213</v>
      </c>
      <c r="C2625" t="s">
        <v>9011</v>
      </c>
      <c r="D2625" t="s">
        <v>10</v>
      </c>
      <c r="E2625" t="s">
        <v>11</v>
      </c>
      <c r="F2625" t="s">
        <v>9214</v>
      </c>
      <c r="G2625" t="s">
        <v>9215</v>
      </c>
      <c r="H2625" s="2" t="s">
        <v>9213</v>
      </c>
      <c r="I2625" s="2" t="s">
        <v>3</v>
      </c>
      <c r="J2625" s="4">
        <v>0</v>
      </c>
      <c r="K2625" s="4" t="s">
        <v>17051</v>
      </c>
      <c r="L2625">
        <f>IF(Tabla1[[#This Row],[Code relation 
(is preprint of)]]="NO", 2, 1)</f>
        <v>2</v>
      </c>
      <c r="Q2625" s="7"/>
      <c r="R2625" s="30">
        <f>$Q$2-Tabla1[[#This Row],[Date of posting in
 preprint server]]</f>
        <v>-43945</v>
      </c>
      <c r="S2625" s="7"/>
    </row>
    <row r="2626" spans="1:19" x14ac:dyDescent="0.25">
      <c r="A2626">
        <v>2856</v>
      </c>
      <c r="B2626" t="s">
        <v>9216</v>
      </c>
      <c r="C2626" t="s">
        <v>9011</v>
      </c>
      <c r="D2626" t="s">
        <v>10</v>
      </c>
      <c r="E2626" t="s">
        <v>11</v>
      </c>
      <c r="F2626" t="s">
        <v>9217</v>
      </c>
      <c r="G2626" t="s">
        <v>9218</v>
      </c>
      <c r="H2626" s="2" t="s">
        <v>9216</v>
      </c>
      <c r="I2626" s="2" t="s">
        <v>3</v>
      </c>
      <c r="J2626" s="4">
        <v>0</v>
      </c>
      <c r="K2626" s="4" t="s">
        <v>17051</v>
      </c>
      <c r="L2626">
        <f>IF(Tabla1[[#This Row],[Code relation 
(is preprint of)]]="NO", 2, 1)</f>
        <v>2</v>
      </c>
      <c r="Q2626" s="7"/>
      <c r="R2626" s="30">
        <f>$Q$2-Tabla1[[#This Row],[Date of posting in
 preprint server]]</f>
        <v>-43945</v>
      </c>
      <c r="S2626" s="7"/>
    </row>
    <row r="2627" spans="1:19" x14ac:dyDescent="0.25">
      <c r="A2627">
        <v>2857</v>
      </c>
      <c r="B2627" t="s">
        <v>9219</v>
      </c>
      <c r="C2627" t="s">
        <v>9011</v>
      </c>
      <c r="D2627" t="s">
        <v>10</v>
      </c>
      <c r="E2627" t="s">
        <v>11</v>
      </c>
      <c r="F2627" t="s">
        <v>9220</v>
      </c>
      <c r="G2627" t="s">
        <v>9221</v>
      </c>
      <c r="H2627" s="2" t="s">
        <v>9219</v>
      </c>
      <c r="I2627" s="2" t="s">
        <v>3</v>
      </c>
      <c r="J2627" s="4">
        <v>5</v>
      </c>
      <c r="K2627" s="4" t="s">
        <v>17051</v>
      </c>
      <c r="L2627">
        <f>IF(Tabla1[[#This Row],[Code relation 
(is preprint of)]]="NO", 2, 1)</f>
        <v>2</v>
      </c>
      <c r="Q2627" s="7"/>
      <c r="R2627" s="30">
        <f>$Q$2-Tabla1[[#This Row],[Date of posting in
 preprint server]]</f>
        <v>-43945</v>
      </c>
      <c r="S2627" s="7"/>
    </row>
    <row r="2628" spans="1:19" x14ac:dyDescent="0.25">
      <c r="A2628">
        <v>2858</v>
      </c>
      <c r="B2628" t="s">
        <v>9222</v>
      </c>
      <c r="C2628" t="s">
        <v>9011</v>
      </c>
      <c r="D2628" t="s">
        <v>10</v>
      </c>
      <c r="E2628" t="s">
        <v>11</v>
      </c>
      <c r="F2628" t="s">
        <v>9223</v>
      </c>
      <c r="G2628" t="s">
        <v>9224</v>
      </c>
      <c r="H2628" s="2" t="s">
        <v>9222</v>
      </c>
      <c r="I2628" s="2" t="s">
        <v>3</v>
      </c>
      <c r="J2628" s="4">
        <v>0</v>
      </c>
      <c r="K2628" s="4" t="s">
        <v>17051</v>
      </c>
      <c r="L2628">
        <f>IF(Tabla1[[#This Row],[Code relation 
(is preprint of)]]="NO", 2, 1)</f>
        <v>2</v>
      </c>
      <c r="Q2628" s="7"/>
      <c r="R2628" s="30">
        <f>$Q$2-Tabla1[[#This Row],[Date of posting in
 preprint server]]</f>
        <v>-43945</v>
      </c>
      <c r="S2628" s="7"/>
    </row>
    <row r="2629" spans="1:19" x14ac:dyDescent="0.25">
      <c r="A2629">
        <v>2859</v>
      </c>
      <c r="B2629" t="s">
        <v>9225</v>
      </c>
      <c r="C2629" t="s">
        <v>9011</v>
      </c>
      <c r="D2629" t="s">
        <v>10</v>
      </c>
      <c r="E2629" t="s">
        <v>11</v>
      </c>
      <c r="F2629" t="s">
        <v>9226</v>
      </c>
      <c r="G2629" t="s">
        <v>9227</v>
      </c>
      <c r="H2629" s="2" t="s">
        <v>9225</v>
      </c>
      <c r="I2629" s="2" t="s">
        <v>3</v>
      </c>
      <c r="J2629" s="4">
        <v>0</v>
      </c>
      <c r="K2629" s="4" t="s">
        <v>17051</v>
      </c>
      <c r="L2629">
        <f>IF(Tabla1[[#This Row],[Code relation 
(is preprint of)]]="NO", 2, 1)</f>
        <v>2</v>
      </c>
      <c r="Q2629" s="7"/>
      <c r="R2629" s="30">
        <f>$Q$2-Tabla1[[#This Row],[Date of posting in
 preprint server]]</f>
        <v>-43945</v>
      </c>
      <c r="S2629" s="7"/>
    </row>
    <row r="2630" spans="1:19" x14ac:dyDescent="0.25">
      <c r="A2630">
        <v>2860</v>
      </c>
      <c r="B2630" t="s">
        <v>9228</v>
      </c>
      <c r="C2630" t="s">
        <v>9011</v>
      </c>
      <c r="D2630" t="s">
        <v>10</v>
      </c>
      <c r="E2630" t="s">
        <v>11</v>
      </c>
      <c r="F2630" t="s">
        <v>9229</v>
      </c>
      <c r="G2630" t="s">
        <v>9230</v>
      </c>
      <c r="H2630" s="2" t="s">
        <v>9228</v>
      </c>
      <c r="I2630" s="2" t="s">
        <v>3</v>
      </c>
      <c r="J2630" s="4">
        <v>0</v>
      </c>
      <c r="K2630" s="4" t="s">
        <v>17051</v>
      </c>
      <c r="L2630">
        <f>IF(Tabla1[[#This Row],[Code relation 
(is preprint of)]]="NO", 2, 1)</f>
        <v>2</v>
      </c>
      <c r="Q2630" s="7"/>
      <c r="R2630" s="30">
        <f>$Q$2-Tabla1[[#This Row],[Date of posting in
 preprint server]]</f>
        <v>-43945</v>
      </c>
      <c r="S2630" s="7"/>
    </row>
    <row r="2631" spans="1:19" x14ac:dyDescent="0.25">
      <c r="A2631">
        <v>2861</v>
      </c>
      <c r="B2631" t="s">
        <v>9231</v>
      </c>
      <c r="C2631" t="s">
        <v>9011</v>
      </c>
      <c r="D2631" t="s">
        <v>10</v>
      </c>
      <c r="E2631" t="s">
        <v>11</v>
      </c>
      <c r="F2631" t="s">
        <v>9232</v>
      </c>
      <c r="G2631" t="s">
        <v>9233</v>
      </c>
      <c r="H2631" s="2" t="s">
        <v>9231</v>
      </c>
      <c r="I2631" s="2" t="s">
        <v>3</v>
      </c>
      <c r="J2631" s="4">
        <v>0</v>
      </c>
      <c r="K2631" s="4" t="s">
        <v>17051</v>
      </c>
      <c r="L2631">
        <f>IF(Tabla1[[#This Row],[Code relation 
(is preprint of)]]="NO", 2, 1)</f>
        <v>2</v>
      </c>
      <c r="Q2631" s="7"/>
      <c r="R2631" s="30">
        <f>$Q$2-Tabla1[[#This Row],[Date of posting in
 preprint server]]</f>
        <v>-43945</v>
      </c>
      <c r="S2631" s="7"/>
    </row>
    <row r="2632" spans="1:19" x14ac:dyDescent="0.25">
      <c r="A2632">
        <v>2862</v>
      </c>
      <c r="B2632" t="s">
        <v>9234</v>
      </c>
      <c r="C2632" t="s">
        <v>9011</v>
      </c>
      <c r="D2632" t="s">
        <v>10</v>
      </c>
      <c r="E2632" t="s">
        <v>11</v>
      </c>
      <c r="F2632" t="s">
        <v>9235</v>
      </c>
      <c r="G2632" t="s">
        <v>9236</v>
      </c>
      <c r="H2632" s="2" t="s">
        <v>9234</v>
      </c>
      <c r="I2632" s="2" t="s">
        <v>3</v>
      </c>
      <c r="J2632" s="4">
        <v>0</v>
      </c>
      <c r="K2632" s="4" t="s">
        <v>17051</v>
      </c>
      <c r="L2632">
        <f>IF(Tabla1[[#This Row],[Code relation 
(is preprint of)]]="NO", 2, 1)</f>
        <v>2</v>
      </c>
      <c r="Q2632" s="7"/>
      <c r="R2632" s="30">
        <f>$Q$2-Tabla1[[#This Row],[Date of posting in
 preprint server]]</f>
        <v>-43945</v>
      </c>
      <c r="S2632" s="7"/>
    </row>
    <row r="2633" spans="1:19" x14ac:dyDescent="0.25">
      <c r="A2633">
        <v>2863</v>
      </c>
      <c r="B2633" t="s">
        <v>9237</v>
      </c>
      <c r="C2633" t="s">
        <v>9011</v>
      </c>
      <c r="D2633" t="s">
        <v>10</v>
      </c>
      <c r="E2633" t="s">
        <v>11</v>
      </c>
      <c r="F2633" t="s">
        <v>9238</v>
      </c>
      <c r="G2633" t="s">
        <v>9239</v>
      </c>
      <c r="H2633" s="2" t="s">
        <v>9237</v>
      </c>
      <c r="I2633" s="2" t="s">
        <v>3</v>
      </c>
      <c r="J2633" s="4">
        <v>0</v>
      </c>
      <c r="K2633" s="4" t="s">
        <v>17051</v>
      </c>
      <c r="L2633">
        <f>IF(Tabla1[[#This Row],[Code relation 
(is preprint of)]]="NO", 2, 1)</f>
        <v>2</v>
      </c>
      <c r="Q2633" s="7"/>
      <c r="R2633" s="30">
        <f>$Q$2-Tabla1[[#This Row],[Date of posting in
 preprint server]]</f>
        <v>-43945</v>
      </c>
      <c r="S2633" s="7"/>
    </row>
    <row r="2634" spans="1:19" x14ac:dyDescent="0.25">
      <c r="A2634">
        <v>2864</v>
      </c>
      <c r="B2634" t="s">
        <v>9240</v>
      </c>
      <c r="C2634" t="s">
        <v>9011</v>
      </c>
      <c r="D2634" t="s">
        <v>10</v>
      </c>
      <c r="E2634" t="s">
        <v>11</v>
      </c>
      <c r="F2634" t="s">
        <v>9241</v>
      </c>
      <c r="G2634" t="s">
        <v>9242</v>
      </c>
      <c r="H2634" s="2" t="s">
        <v>9240</v>
      </c>
      <c r="I2634" s="2" t="s">
        <v>3</v>
      </c>
      <c r="J2634" s="4">
        <v>0</v>
      </c>
      <c r="K2634" s="4" t="s">
        <v>16852</v>
      </c>
      <c r="L2634">
        <f>IF(Tabla1[[#This Row],[Code relation 
(is preprint of)]]="NO", 2, 1)</f>
        <v>1</v>
      </c>
      <c r="M2634" s="24" t="s">
        <v>17369</v>
      </c>
      <c r="N2634" s="32" t="s">
        <v>17158</v>
      </c>
      <c r="O2634" s="32">
        <f>Tabla1[[#This Row],[Date of publication (data available online on scholarly journal)]]-Tabla1[[#This Row],[Date of posting in
 preprint server]]</f>
        <v>42</v>
      </c>
      <c r="P2634" s="19">
        <v>1</v>
      </c>
      <c r="Q2634" s="7"/>
      <c r="R2634" s="30">
        <f>$Q$2-Tabla1[[#This Row],[Date of posting in
 preprint server]]</f>
        <v>-43945</v>
      </c>
      <c r="S2634" s="7"/>
    </row>
    <row r="2635" spans="1:19" x14ac:dyDescent="0.25">
      <c r="A2635">
        <v>2865</v>
      </c>
      <c r="B2635" t="s">
        <v>9243</v>
      </c>
      <c r="C2635" t="s">
        <v>9011</v>
      </c>
      <c r="D2635" t="s">
        <v>10</v>
      </c>
      <c r="E2635" t="s">
        <v>11</v>
      </c>
      <c r="F2635" t="s">
        <v>9244</v>
      </c>
      <c r="G2635" t="s">
        <v>9245</v>
      </c>
      <c r="H2635" s="2" t="s">
        <v>9243</v>
      </c>
      <c r="I2635" s="2" t="s">
        <v>3</v>
      </c>
      <c r="J2635" s="4">
        <v>0</v>
      </c>
      <c r="K2635" s="4" t="s">
        <v>17051</v>
      </c>
      <c r="L2635">
        <f>IF(Tabla1[[#This Row],[Code relation 
(is preprint of)]]="NO", 2, 1)</f>
        <v>2</v>
      </c>
      <c r="Q2635" s="7"/>
      <c r="R2635" s="30">
        <f>$Q$2-Tabla1[[#This Row],[Date of posting in
 preprint server]]</f>
        <v>-43945</v>
      </c>
      <c r="S2635" s="7"/>
    </row>
    <row r="2636" spans="1:19" x14ac:dyDescent="0.25">
      <c r="A2636">
        <v>2866</v>
      </c>
      <c r="B2636" t="s">
        <v>9246</v>
      </c>
      <c r="C2636" t="s">
        <v>9011</v>
      </c>
      <c r="D2636" t="s">
        <v>10</v>
      </c>
      <c r="E2636" t="s">
        <v>11</v>
      </c>
      <c r="F2636" t="s">
        <v>9247</v>
      </c>
      <c r="G2636" t="s">
        <v>9248</v>
      </c>
      <c r="H2636" s="2" t="s">
        <v>9246</v>
      </c>
      <c r="I2636" s="2" t="s">
        <v>3</v>
      </c>
      <c r="J2636" s="4">
        <v>0</v>
      </c>
      <c r="K2636" s="4" t="s">
        <v>17051</v>
      </c>
      <c r="L2636">
        <f>IF(Tabla1[[#This Row],[Code relation 
(is preprint of)]]="NO", 2, 1)</f>
        <v>2</v>
      </c>
      <c r="Q2636" s="7"/>
      <c r="R2636" s="30">
        <f>$Q$2-Tabla1[[#This Row],[Date of posting in
 preprint server]]</f>
        <v>-43945</v>
      </c>
      <c r="S2636" s="7"/>
    </row>
    <row r="2637" spans="1:19" x14ac:dyDescent="0.25">
      <c r="A2637">
        <v>2867</v>
      </c>
      <c r="B2637" t="s">
        <v>9249</v>
      </c>
      <c r="C2637" t="s">
        <v>9011</v>
      </c>
      <c r="D2637" t="s">
        <v>10</v>
      </c>
      <c r="E2637" t="s">
        <v>11</v>
      </c>
      <c r="F2637" t="s">
        <v>9250</v>
      </c>
      <c r="G2637" t="s">
        <v>9251</v>
      </c>
      <c r="H2637" s="2" t="s">
        <v>9249</v>
      </c>
      <c r="I2637" s="2" t="s">
        <v>3</v>
      </c>
      <c r="J2637" s="4">
        <v>0</v>
      </c>
      <c r="K2637" s="4" t="s">
        <v>17051</v>
      </c>
      <c r="L2637">
        <f>IF(Tabla1[[#This Row],[Code relation 
(is preprint of)]]="NO", 2, 1)</f>
        <v>2</v>
      </c>
      <c r="Q2637" s="7"/>
      <c r="R2637" s="30">
        <f>$Q$2-Tabla1[[#This Row],[Date of posting in
 preprint server]]</f>
        <v>-43945</v>
      </c>
      <c r="S2637" s="7"/>
    </row>
    <row r="2638" spans="1:19" x14ac:dyDescent="0.25">
      <c r="A2638">
        <v>2868</v>
      </c>
      <c r="B2638" t="s">
        <v>9252</v>
      </c>
      <c r="C2638" t="s">
        <v>9011</v>
      </c>
      <c r="D2638" t="s">
        <v>10</v>
      </c>
      <c r="E2638" t="s">
        <v>11</v>
      </c>
      <c r="F2638" t="s">
        <v>9253</v>
      </c>
      <c r="G2638" t="s">
        <v>9254</v>
      </c>
      <c r="H2638" s="2" t="s">
        <v>9252</v>
      </c>
      <c r="I2638" s="2" t="s">
        <v>3</v>
      </c>
      <c r="J2638" s="4">
        <v>0</v>
      </c>
      <c r="K2638" s="4" t="s">
        <v>17051</v>
      </c>
      <c r="L2638">
        <f>IF(Tabla1[[#This Row],[Code relation 
(is preprint of)]]="NO", 2, 1)</f>
        <v>2</v>
      </c>
      <c r="Q2638" s="7"/>
      <c r="R2638" s="30">
        <f>$Q$2-Tabla1[[#This Row],[Date of posting in
 preprint server]]</f>
        <v>-43945</v>
      </c>
      <c r="S2638" s="7"/>
    </row>
    <row r="2639" spans="1:19" x14ac:dyDescent="0.25">
      <c r="A2639">
        <v>2873</v>
      </c>
      <c r="B2639" t="s">
        <v>9267</v>
      </c>
      <c r="C2639" t="s">
        <v>9011</v>
      </c>
      <c r="D2639" t="s">
        <v>10</v>
      </c>
      <c r="E2639" t="s">
        <v>11</v>
      </c>
      <c r="F2639" t="s">
        <v>9268</v>
      </c>
      <c r="G2639" t="s">
        <v>9269</v>
      </c>
      <c r="H2639" s="2" t="s">
        <v>9267</v>
      </c>
      <c r="I2639" s="2" t="s">
        <v>3</v>
      </c>
      <c r="J2639" s="4">
        <v>0</v>
      </c>
      <c r="K2639" s="4" t="s">
        <v>17051</v>
      </c>
      <c r="L2639">
        <f>IF(Tabla1[[#This Row],[Code relation 
(is preprint of)]]="NO", 2, 1)</f>
        <v>2</v>
      </c>
      <c r="Q2639" s="7"/>
      <c r="R2639" s="30">
        <f>$Q$2-Tabla1[[#This Row],[Date of posting in
 preprint server]]</f>
        <v>-43945</v>
      </c>
      <c r="S2639" s="7"/>
    </row>
    <row r="2640" spans="1:19" x14ac:dyDescent="0.25">
      <c r="A2640">
        <v>2874</v>
      </c>
      <c r="B2640" t="s">
        <v>9270</v>
      </c>
      <c r="C2640" t="s">
        <v>9011</v>
      </c>
      <c r="D2640" t="s">
        <v>10</v>
      </c>
      <c r="E2640" t="s">
        <v>11</v>
      </c>
      <c r="F2640" t="s">
        <v>9271</v>
      </c>
      <c r="G2640" t="s">
        <v>9272</v>
      </c>
      <c r="H2640" s="2" t="s">
        <v>9270</v>
      </c>
      <c r="I2640" s="2" t="s">
        <v>3</v>
      </c>
      <c r="J2640" s="4">
        <v>2</v>
      </c>
      <c r="K2640" s="4" t="s">
        <v>17051</v>
      </c>
      <c r="L2640">
        <f>IF(Tabla1[[#This Row],[Code relation 
(is preprint of)]]="NO", 2, 1)</f>
        <v>2</v>
      </c>
      <c r="Q2640" s="7"/>
      <c r="R2640" s="30">
        <f>$Q$2-Tabla1[[#This Row],[Date of posting in
 preprint server]]</f>
        <v>-43945</v>
      </c>
      <c r="S2640" s="7"/>
    </row>
    <row r="2641" spans="1:19" x14ac:dyDescent="0.25">
      <c r="A2641">
        <v>2899</v>
      </c>
      <c r="B2641" t="s">
        <v>9360</v>
      </c>
      <c r="C2641" t="s">
        <v>9295</v>
      </c>
      <c r="D2641" t="s">
        <v>10</v>
      </c>
      <c r="E2641" t="s">
        <v>11</v>
      </c>
      <c r="F2641" t="s">
        <v>9361</v>
      </c>
      <c r="G2641" t="s">
        <v>9362</v>
      </c>
      <c r="H2641" s="2" t="s">
        <v>9360</v>
      </c>
      <c r="I2641" s="2" t="s">
        <v>3</v>
      </c>
      <c r="J2641" s="4">
        <v>2</v>
      </c>
      <c r="K2641" s="4" t="s">
        <v>17051</v>
      </c>
      <c r="L2641">
        <f>IF(Tabla1[[#This Row],[Code relation 
(is preprint of)]]="NO", 2, 1)</f>
        <v>2</v>
      </c>
      <c r="Q2641" s="7"/>
      <c r="R2641" s="30">
        <f>$Q$2-Tabla1[[#This Row],[Date of posting in
 preprint server]]</f>
        <v>-43944</v>
      </c>
      <c r="S2641" s="7"/>
    </row>
    <row r="2642" spans="1:19" x14ac:dyDescent="0.25">
      <c r="A2642">
        <v>2900</v>
      </c>
      <c r="B2642" t="s">
        <v>9363</v>
      </c>
      <c r="C2642" t="s">
        <v>9295</v>
      </c>
      <c r="D2642" t="s">
        <v>10</v>
      </c>
      <c r="E2642" t="s">
        <v>11</v>
      </c>
      <c r="F2642" t="s">
        <v>9364</v>
      </c>
      <c r="G2642" t="s">
        <v>9365</v>
      </c>
      <c r="H2642" s="2" t="s">
        <v>9363</v>
      </c>
      <c r="I2642" s="2" t="s">
        <v>3</v>
      </c>
      <c r="J2642" s="4">
        <v>2</v>
      </c>
      <c r="K2642" s="4" t="s">
        <v>17051</v>
      </c>
      <c r="L2642">
        <f>IF(Tabla1[[#This Row],[Code relation 
(is preprint of)]]="NO", 2, 1)</f>
        <v>2</v>
      </c>
      <c r="Q2642" s="7"/>
      <c r="R2642" s="30">
        <f>$Q$2-Tabla1[[#This Row],[Date of posting in
 preprint server]]</f>
        <v>-43944</v>
      </c>
      <c r="S2642" s="7"/>
    </row>
    <row r="2643" spans="1:19" x14ac:dyDescent="0.25">
      <c r="A2643">
        <v>2901</v>
      </c>
      <c r="B2643" t="s">
        <v>9366</v>
      </c>
      <c r="C2643" t="s">
        <v>9295</v>
      </c>
      <c r="D2643" t="s">
        <v>10</v>
      </c>
      <c r="E2643" t="s">
        <v>11</v>
      </c>
      <c r="F2643" t="s">
        <v>9367</v>
      </c>
      <c r="G2643" t="s">
        <v>9368</v>
      </c>
      <c r="H2643" s="2" t="s">
        <v>9366</v>
      </c>
      <c r="I2643" s="2" t="s">
        <v>3</v>
      </c>
      <c r="J2643" s="4">
        <v>0</v>
      </c>
      <c r="K2643" s="4" t="s">
        <v>17051</v>
      </c>
      <c r="L2643">
        <f>IF(Tabla1[[#This Row],[Code relation 
(is preprint of)]]="NO", 2, 1)</f>
        <v>2</v>
      </c>
      <c r="Q2643" s="7"/>
      <c r="R2643" s="30">
        <f>$Q$2-Tabla1[[#This Row],[Date of posting in
 preprint server]]</f>
        <v>-43944</v>
      </c>
      <c r="S2643" s="7"/>
    </row>
    <row r="2644" spans="1:19" x14ac:dyDescent="0.25">
      <c r="A2644">
        <v>2902</v>
      </c>
      <c r="B2644" t="s">
        <v>9369</v>
      </c>
      <c r="C2644" t="s">
        <v>9295</v>
      </c>
      <c r="D2644" t="s">
        <v>10</v>
      </c>
      <c r="E2644" t="s">
        <v>11</v>
      </c>
      <c r="F2644" t="s">
        <v>9370</v>
      </c>
      <c r="G2644" t="s">
        <v>9371</v>
      </c>
      <c r="H2644" s="2" t="s">
        <v>9369</v>
      </c>
      <c r="I2644" s="2" t="s">
        <v>3</v>
      </c>
      <c r="J2644" s="4">
        <v>0</v>
      </c>
      <c r="K2644" s="4" t="s">
        <v>17051</v>
      </c>
      <c r="L2644">
        <f>IF(Tabla1[[#This Row],[Code relation 
(is preprint of)]]="NO", 2, 1)</f>
        <v>2</v>
      </c>
      <c r="Q2644" s="7"/>
      <c r="R2644" s="30">
        <f>$Q$2-Tabla1[[#This Row],[Date of posting in
 preprint server]]</f>
        <v>-43944</v>
      </c>
      <c r="S2644" s="7"/>
    </row>
    <row r="2645" spans="1:19" x14ac:dyDescent="0.25">
      <c r="A2645">
        <v>2903</v>
      </c>
      <c r="B2645" t="s">
        <v>9372</v>
      </c>
      <c r="C2645" t="s">
        <v>9295</v>
      </c>
      <c r="D2645" t="s">
        <v>10</v>
      </c>
      <c r="E2645" t="s">
        <v>11</v>
      </c>
      <c r="F2645" t="s">
        <v>9373</v>
      </c>
      <c r="G2645" t="s">
        <v>9374</v>
      </c>
      <c r="H2645" s="2" t="s">
        <v>9372</v>
      </c>
      <c r="I2645" s="2" t="s">
        <v>3</v>
      </c>
      <c r="J2645" s="4">
        <v>13</v>
      </c>
      <c r="K2645" s="4" t="s">
        <v>17051</v>
      </c>
      <c r="L2645">
        <f>IF(Tabla1[[#This Row],[Code relation 
(is preprint of)]]="NO", 2, 1)</f>
        <v>2</v>
      </c>
      <c r="Q2645" s="7"/>
      <c r="R2645" s="30">
        <f>$Q$2-Tabla1[[#This Row],[Date of posting in
 preprint server]]</f>
        <v>-43944</v>
      </c>
      <c r="S2645" s="7"/>
    </row>
    <row r="2646" spans="1:19" x14ac:dyDescent="0.25">
      <c r="A2646">
        <v>2904</v>
      </c>
      <c r="B2646" t="s">
        <v>9375</v>
      </c>
      <c r="C2646" t="s">
        <v>9295</v>
      </c>
      <c r="D2646" t="s">
        <v>10</v>
      </c>
      <c r="E2646" t="s">
        <v>11</v>
      </c>
      <c r="F2646" t="s">
        <v>9376</v>
      </c>
      <c r="G2646" t="s">
        <v>9377</v>
      </c>
      <c r="H2646" s="2" t="s">
        <v>9375</v>
      </c>
      <c r="I2646" s="2" t="s">
        <v>3</v>
      </c>
      <c r="J2646" s="4">
        <v>0</v>
      </c>
      <c r="K2646" s="4" t="s">
        <v>17051</v>
      </c>
      <c r="L2646">
        <f>IF(Tabla1[[#This Row],[Code relation 
(is preprint of)]]="NO", 2, 1)</f>
        <v>2</v>
      </c>
      <c r="Q2646" s="7"/>
      <c r="R2646" s="30">
        <f>$Q$2-Tabla1[[#This Row],[Date of posting in
 preprint server]]</f>
        <v>-43944</v>
      </c>
      <c r="S2646" s="7"/>
    </row>
    <row r="2647" spans="1:19" x14ac:dyDescent="0.25">
      <c r="A2647">
        <v>2905</v>
      </c>
      <c r="B2647" t="s">
        <v>9378</v>
      </c>
      <c r="C2647" t="s">
        <v>9295</v>
      </c>
      <c r="D2647" t="s">
        <v>10</v>
      </c>
      <c r="E2647" t="s">
        <v>11</v>
      </c>
      <c r="F2647" t="s">
        <v>9379</v>
      </c>
      <c r="G2647" t="s">
        <v>9380</v>
      </c>
      <c r="H2647" s="2" t="s">
        <v>9378</v>
      </c>
      <c r="I2647" s="2" t="s">
        <v>3</v>
      </c>
      <c r="J2647" s="4">
        <v>5</v>
      </c>
      <c r="K2647" s="4" t="s">
        <v>17051</v>
      </c>
      <c r="L2647">
        <f>IF(Tabla1[[#This Row],[Code relation 
(is preprint of)]]="NO", 2, 1)</f>
        <v>2</v>
      </c>
      <c r="Q2647" s="7"/>
      <c r="R2647" s="30">
        <f>$Q$2-Tabla1[[#This Row],[Date of posting in
 preprint server]]</f>
        <v>-43944</v>
      </c>
      <c r="S2647" s="7"/>
    </row>
    <row r="2648" spans="1:19" x14ac:dyDescent="0.25">
      <c r="A2648">
        <v>2906</v>
      </c>
      <c r="B2648" t="s">
        <v>9381</v>
      </c>
      <c r="C2648" t="s">
        <v>9295</v>
      </c>
      <c r="D2648" t="s">
        <v>10</v>
      </c>
      <c r="E2648" t="s">
        <v>11</v>
      </c>
      <c r="F2648" t="s">
        <v>9382</v>
      </c>
      <c r="G2648" t="s">
        <v>9383</v>
      </c>
      <c r="H2648" s="2" t="s">
        <v>9381</v>
      </c>
      <c r="I2648" s="2" t="s">
        <v>3</v>
      </c>
      <c r="J2648" s="4">
        <v>1</v>
      </c>
      <c r="K2648" s="4" t="s">
        <v>17051</v>
      </c>
      <c r="L2648">
        <f>IF(Tabla1[[#This Row],[Code relation 
(is preprint of)]]="NO", 2, 1)</f>
        <v>2</v>
      </c>
      <c r="Q2648" s="7"/>
      <c r="R2648" s="30">
        <f>$Q$2-Tabla1[[#This Row],[Date of posting in
 preprint server]]</f>
        <v>-43944</v>
      </c>
      <c r="S2648" s="7"/>
    </row>
    <row r="2649" spans="1:19" x14ac:dyDescent="0.25">
      <c r="A2649">
        <v>2907</v>
      </c>
      <c r="B2649" t="s">
        <v>9384</v>
      </c>
      <c r="C2649" t="s">
        <v>9295</v>
      </c>
      <c r="D2649" t="s">
        <v>10</v>
      </c>
      <c r="E2649" t="s">
        <v>11</v>
      </c>
      <c r="F2649" t="s">
        <v>9385</v>
      </c>
      <c r="G2649" t="s">
        <v>9386</v>
      </c>
      <c r="H2649" s="2" t="s">
        <v>9384</v>
      </c>
      <c r="I2649" s="2" t="s">
        <v>3</v>
      </c>
      <c r="J2649" s="4">
        <v>0</v>
      </c>
      <c r="K2649" s="4" t="s">
        <v>17051</v>
      </c>
      <c r="L2649">
        <f>IF(Tabla1[[#This Row],[Code relation 
(is preprint of)]]="NO", 2, 1)</f>
        <v>2</v>
      </c>
      <c r="Q2649" s="7"/>
      <c r="R2649" s="30">
        <f>$Q$2-Tabla1[[#This Row],[Date of posting in
 preprint server]]</f>
        <v>-43944</v>
      </c>
      <c r="S2649" s="7"/>
    </row>
    <row r="2650" spans="1:19" x14ac:dyDescent="0.25">
      <c r="A2650">
        <v>2908</v>
      </c>
      <c r="B2650" t="s">
        <v>9387</v>
      </c>
      <c r="C2650" t="s">
        <v>9295</v>
      </c>
      <c r="D2650" t="s">
        <v>10</v>
      </c>
      <c r="E2650" t="s">
        <v>11</v>
      </c>
      <c r="F2650" t="s">
        <v>9388</v>
      </c>
      <c r="G2650" t="s">
        <v>9389</v>
      </c>
      <c r="H2650" s="2" t="s">
        <v>9387</v>
      </c>
      <c r="I2650" s="2" t="s">
        <v>3</v>
      </c>
      <c r="J2650" s="4">
        <v>41</v>
      </c>
      <c r="K2650" s="4" t="s">
        <v>16855</v>
      </c>
      <c r="L2650">
        <f>IF(Tabla1[[#This Row],[Code relation 
(is preprint of)]]="NO", 2, 1)</f>
        <v>1</v>
      </c>
      <c r="M2650" s="24" t="s">
        <v>17369</v>
      </c>
      <c r="N2650" s="32" t="s">
        <v>17161</v>
      </c>
      <c r="O2650" s="32">
        <f>Tabla1[[#This Row],[Date of publication (data available online on scholarly journal)]]-Tabla1[[#This Row],[Date of posting in
 preprint server]]</f>
        <v>43</v>
      </c>
      <c r="P2650" s="19">
        <v>21</v>
      </c>
      <c r="Q2650" s="7"/>
      <c r="R2650" s="30">
        <f>$Q$2-Tabla1[[#This Row],[Date of posting in
 preprint server]]</f>
        <v>-43944</v>
      </c>
      <c r="S2650" s="7"/>
    </row>
    <row r="2651" spans="1:19" x14ac:dyDescent="0.25">
      <c r="A2651">
        <v>2909</v>
      </c>
      <c r="B2651" t="s">
        <v>9390</v>
      </c>
      <c r="C2651" t="s">
        <v>9295</v>
      </c>
      <c r="D2651" t="s">
        <v>10</v>
      </c>
      <c r="E2651" t="s">
        <v>11</v>
      </c>
      <c r="F2651" t="s">
        <v>9391</v>
      </c>
      <c r="G2651" t="s">
        <v>4605</v>
      </c>
      <c r="H2651" s="2" t="s">
        <v>9390</v>
      </c>
      <c r="I2651" s="2" t="s">
        <v>3</v>
      </c>
      <c r="J2651" s="4">
        <v>0</v>
      </c>
      <c r="K2651" s="4" t="s">
        <v>17051</v>
      </c>
      <c r="L2651">
        <f>IF(Tabla1[[#This Row],[Code relation 
(is preprint of)]]="NO", 2, 1)</f>
        <v>2</v>
      </c>
      <c r="Q2651" s="7"/>
      <c r="R2651" s="30">
        <f>$Q$2-Tabla1[[#This Row],[Date of posting in
 preprint server]]</f>
        <v>-43944</v>
      </c>
      <c r="S2651" s="7"/>
    </row>
    <row r="2652" spans="1:19" x14ac:dyDescent="0.25">
      <c r="A2652">
        <v>2910</v>
      </c>
      <c r="B2652" t="s">
        <v>9392</v>
      </c>
      <c r="C2652" t="s">
        <v>9295</v>
      </c>
      <c r="D2652" t="s">
        <v>10</v>
      </c>
      <c r="E2652" t="s">
        <v>11</v>
      </c>
      <c r="F2652" t="s">
        <v>9393</v>
      </c>
      <c r="G2652" t="s">
        <v>9394</v>
      </c>
      <c r="H2652" s="2" t="s">
        <v>9392</v>
      </c>
      <c r="I2652" s="2" t="s">
        <v>3</v>
      </c>
      <c r="J2652" s="4">
        <v>1</v>
      </c>
      <c r="K2652" s="4" t="s">
        <v>17051</v>
      </c>
      <c r="L2652">
        <f>IF(Tabla1[[#This Row],[Code relation 
(is preprint of)]]="NO", 2, 1)</f>
        <v>2</v>
      </c>
      <c r="Q2652" s="7"/>
      <c r="R2652" s="30">
        <f>$Q$2-Tabla1[[#This Row],[Date of posting in
 preprint server]]</f>
        <v>-43944</v>
      </c>
      <c r="S2652" s="7"/>
    </row>
    <row r="2653" spans="1:19" x14ac:dyDescent="0.25">
      <c r="A2653">
        <v>2911</v>
      </c>
      <c r="B2653" t="s">
        <v>9395</v>
      </c>
      <c r="C2653" t="s">
        <v>9295</v>
      </c>
      <c r="D2653" t="s">
        <v>10</v>
      </c>
      <c r="E2653" t="s">
        <v>11</v>
      </c>
      <c r="F2653" t="s">
        <v>9396</v>
      </c>
      <c r="G2653" t="s">
        <v>9397</v>
      </c>
      <c r="H2653" s="2" t="s">
        <v>9395</v>
      </c>
      <c r="I2653" s="2" t="s">
        <v>3</v>
      </c>
      <c r="J2653" s="4">
        <v>11</v>
      </c>
      <c r="K2653" s="4" t="s">
        <v>16856</v>
      </c>
      <c r="L2653">
        <f>IF(Tabla1[[#This Row],[Code relation 
(is preprint of)]]="NO", 2, 1)</f>
        <v>1</v>
      </c>
      <c r="M2653" s="24" t="s">
        <v>17385</v>
      </c>
      <c r="N2653" s="32" t="s">
        <v>17162</v>
      </c>
      <c r="O2653" s="32">
        <f>Tabla1[[#This Row],[Date of publication (data available online on scholarly journal)]]-Tabla1[[#This Row],[Date of posting in
 preprint server]]</f>
        <v>46</v>
      </c>
      <c r="P2653" s="19">
        <v>27</v>
      </c>
      <c r="Q2653" s="7"/>
      <c r="R2653" s="30">
        <f>$Q$2-Tabla1[[#This Row],[Date of posting in
 preprint server]]</f>
        <v>-43944</v>
      </c>
      <c r="S2653" s="7"/>
    </row>
    <row r="2654" spans="1:19" x14ac:dyDescent="0.25">
      <c r="A2654">
        <v>2912</v>
      </c>
      <c r="B2654" t="s">
        <v>9398</v>
      </c>
      <c r="C2654" t="s">
        <v>9295</v>
      </c>
      <c r="D2654" t="s">
        <v>10</v>
      </c>
      <c r="E2654" t="s">
        <v>11</v>
      </c>
      <c r="F2654" t="s">
        <v>9399</v>
      </c>
      <c r="G2654" t="s">
        <v>9400</v>
      </c>
      <c r="H2654" s="2" t="s">
        <v>9398</v>
      </c>
      <c r="I2654" s="2" t="s">
        <v>3</v>
      </c>
      <c r="J2654" s="4">
        <v>0</v>
      </c>
      <c r="K2654" s="4" t="s">
        <v>17051</v>
      </c>
      <c r="L2654">
        <f>IF(Tabla1[[#This Row],[Code relation 
(is preprint of)]]="NO", 2, 1)</f>
        <v>2</v>
      </c>
      <c r="Q2654" s="7"/>
      <c r="R2654" s="30">
        <f>$Q$2-Tabla1[[#This Row],[Date of posting in
 preprint server]]</f>
        <v>-43944</v>
      </c>
      <c r="S2654" s="7"/>
    </row>
    <row r="2655" spans="1:19" x14ac:dyDescent="0.25">
      <c r="A2655">
        <v>2913</v>
      </c>
      <c r="B2655" t="s">
        <v>9401</v>
      </c>
      <c r="C2655" t="s">
        <v>9295</v>
      </c>
      <c r="D2655" t="s">
        <v>10</v>
      </c>
      <c r="E2655" t="s">
        <v>11</v>
      </c>
      <c r="F2655" t="s">
        <v>9402</v>
      </c>
      <c r="G2655" t="s">
        <v>9403</v>
      </c>
      <c r="H2655" s="2" t="s">
        <v>9401</v>
      </c>
      <c r="I2655" s="2" t="s">
        <v>3</v>
      </c>
      <c r="J2655" s="4">
        <v>0</v>
      </c>
      <c r="K2655" s="4" t="s">
        <v>17051</v>
      </c>
      <c r="L2655">
        <f>IF(Tabla1[[#This Row],[Code relation 
(is preprint of)]]="NO", 2, 1)</f>
        <v>2</v>
      </c>
      <c r="Q2655" s="7"/>
      <c r="R2655" s="30">
        <f>$Q$2-Tabla1[[#This Row],[Date of posting in
 preprint server]]</f>
        <v>-43944</v>
      </c>
      <c r="S2655" s="7"/>
    </row>
    <row r="2656" spans="1:19" x14ac:dyDescent="0.25">
      <c r="A2656">
        <v>2914</v>
      </c>
      <c r="B2656" t="s">
        <v>9404</v>
      </c>
      <c r="C2656" t="s">
        <v>9295</v>
      </c>
      <c r="D2656" t="s">
        <v>10</v>
      </c>
      <c r="E2656" t="s">
        <v>11</v>
      </c>
      <c r="F2656" t="s">
        <v>9405</v>
      </c>
      <c r="G2656" t="s">
        <v>9406</v>
      </c>
      <c r="H2656" s="2" t="s">
        <v>9404</v>
      </c>
      <c r="I2656" s="2" t="s">
        <v>3</v>
      </c>
      <c r="J2656" s="4">
        <v>0</v>
      </c>
      <c r="K2656" s="4" t="s">
        <v>17051</v>
      </c>
      <c r="L2656">
        <f>IF(Tabla1[[#This Row],[Code relation 
(is preprint of)]]="NO", 2, 1)</f>
        <v>2</v>
      </c>
      <c r="Q2656" s="7"/>
      <c r="R2656" s="30">
        <f>$Q$2-Tabla1[[#This Row],[Date of posting in
 preprint server]]</f>
        <v>-43944</v>
      </c>
      <c r="S2656" s="7"/>
    </row>
    <row r="2657" spans="1:19" x14ac:dyDescent="0.25">
      <c r="A2657">
        <v>2915</v>
      </c>
      <c r="B2657" t="s">
        <v>9407</v>
      </c>
      <c r="C2657" t="s">
        <v>9295</v>
      </c>
      <c r="D2657" t="s">
        <v>10</v>
      </c>
      <c r="E2657" t="s">
        <v>11</v>
      </c>
      <c r="F2657" t="s">
        <v>9408</v>
      </c>
      <c r="G2657" t="s">
        <v>9409</v>
      </c>
      <c r="H2657" s="2" t="s">
        <v>9407</v>
      </c>
      <c r="I2657" s="2" t="s">
        <v>3</v>
      </c>
      <c r="J2657" s="4">
        <v>0</v>
      </c>
      <c r="K2657" s="4" t="s">
        <v>17051</v>
      </c>
      <c r="L2657">
        <f>IF(Tabla1[[#This Row],[Code relation 
(is preprint of)]]="NO", 2, 1)</f>
        <v>2</v>
      </c>
      <c r="Q2657" s="7"/>
      <c r="R2657" s="30">
        <f>$Q$2-Tabla1[[#This Row],[Date of posting in
 preprint server]]</f>
        <v>-43944</v>
      </c>
      <c r="S2657" s="7"/>
    </row>
    <row r="2658" spans="1:19" x14ac:dyDescent="0.25">
      <c r="A2658">
        <v>2916</v>
      </c>
      <c r="B2658" t="s">
        <v>9410</v>
      </c>
      <c r="C2658" t="s">
        <v>9295</v>
      </c>
      <c r="D2658" t="s">
        <v>10</v>
      </c>
      <c r="E2658" t="s">
        <v>11</v>
      </c>
      <c r="F2658" t="s">
        <v>9411</v>
      </c>
      <c r="G2658" t="s">
        <v>9412</v>
      </c>
      <c r="H2658" s="2" t="s">
        <v>9410</v>
      </c>
      <c r="I2658" s="2" t="s">
        <v>3</v>
      </c>
      <c r="J2658" s="4">
        <v>1</v>
      </c>
      <c r="K2658" s="4" t="s">
        <v>17051</v>
      </c>
      <c r="L2658">
        <f>IF(Tabla1[[#This Row],[Code relation 
(is preprint of)]]="NO", 2, 1)</f>
        <v>2</v>
      </c>
      <c r="Q2658" s="7"/>
      <c r="R2658" s="30">
        <f>$Q$2-Tabla1[[#This Row],[Date of posting in
 preprint server]]</f>
        <v>-43944</v>
      </c>
      <c r="S2658" s="7"/>
    </row>
    <row r="2659" spans="1:19" x14ac:dyDescent="0.25">
      <c r="A2659">
        <v>2917</v>
      </c>
      <c r="B2659" t="s">
        <v>9413</v>
      </c>
      <c r="C2659" t="s">
        <v>9295</v>
      </c>
      <c r="D2659" t="s">
        <v>10</v>
      </c>
      <c r="E2659" t="s">
        <v>11</v>
      </c>
      <c r="F2659" t="s">
        <v>9414</v>
      </c>
      <c r="G2659" t="s">
        <v>9415</v>
      </c>
      <c r="H2659" s="2" t="s">
        <v>9413</v>
      </c>
      <c r="I2659" s="2" t="s">
        <v>3</v>
      </c>
      <c r="J2659" s="4">
        <v>1</v>
      </c>
      <c r="K2659" s="4" t="s">
        <v>17051</v>
      </c>
      <c r="L2659">
        <f>IF(Tabla1[[#This Row],[Code relation 
(is preprint of)]]="NO", 2, 1)</f>
        <v>2</v>
      </c>
      <c r="Q2659" s="7"/>
      <c r="R2659" s="30">
        <f>$Q$2-Tabla1[[#This Row],[Date of posting in
 preprint server]]</f>
        <v>-43944</v>
      </c>
      <c r="S2659" s="7"/>
    </row>
    <row r="2660" spans="1:19" x14ac:dyDescent="0.25">
      <c r="A2660">
        <v>2918</v>
      </c>
      <c r="B2660" t="s">
        <v>9416</v>
      </c>
      <c r="C2660" t="s">
        <v>9295</v>
      </c>
      <c r="D2660" t="s">
        <v>10</v>
      </c>
      <c r="E2660" t="s">
        <v>11</v>
      </c>
      <c r="F2660" t="s">
        <v>9417</v>
      </c>
      <c r="G2660" t="s">
        <v>9418</v>
      </c>
      <c r="H2660" s="2" t="s">
        <v>9416</v>
      </c>
      <c r="I2660" s="2" t="s">
        <v>3</v>
      </c>
      <c r="J2660" s="4">
        <v>0</v>
      </c>
      <c r="K2660" s="4" t="s">
        <v>17051</v>
      </c>
      <c r="L2660">
        <f>IF(Tabla1[[#This Row],[Code relation 
(is preprint of)]]="NO", 2, 1)</f>
        <v>2</v>
      </c>
      <c r="Q2660" s="7"/>
      <c r="R2660" s="30">
        <f>$Q$2-Tabla1[[#This Row],[Date of posting in
 preprint server]]</f>
        <v>-43944</v>
      </c>
      <c r="S2660" s="7"/>
    </row>
    <row r="2661" spans="1:19" x14ac:dyDescent="0.25">
      <c r="A2661">
        <v>2919</v>
      </c>
      <c r="B2661" t="s">
        <v>9419</v>
      </c>
      <c r="C2661" t="s">
        <v>9295</v>
      </c>
      <c r="D2661" t="s">
        <v>10</v>
      </c>
      <c r="E2661" t="s">
        <v>11</v>
      </c>
      <c r="F2661" t="s">
        <v>9420</v>
      </c>
      <c r="G2661" t="s">
        <v>9421</v>
      </c>
      <c r="H2661" s="2" t="s">
        <v>9419</v>
      </c>
      <c r="I2661" s="2" t="s">
        <v>3</v>
      </c>
      <c r="J2661" s="4">
        <v>7</v>
      </c>
      <c r="K2661" s="4" t="s">
        <v>17051</v>
      </c>
      <c r="L2661">
        <f>IF(Tabla1[[#This Row],[Code relation 
(is preprint of)]]="NO", 2, 1)</f>
        <v>2</v>
      </c>
      <c r="Q2661" s="7"/>
      <c r="R2661" s="30">
        <f>$Q$2-Tabla1[[#This Row],[Date of posting in
 preprint server]]</f>
        <v>-43944</v>
      </c>
      <c r="S2661" s="7"/>
    </row>
    <row r="2662" spans="1:19" x14ac:dyDescent="0.25">
      <c r="A2662">
        <v>2920</v>
      </c>
      <c r="B2662" t="s">
        <v>9422</v>
      </c>
      <c r="C2662" t="s">
        <v>9295</v>
      </c>
      <c r="D2662" t="s">
        <v>10</v>
      </c>
      <c r="E2662" t="s">
        <v>11</v>
      </c>
      <c r="F2662" t="s">
        <v>9423</v>
      </c>
      <c r="G2662" t="s">
        <v>9424</v>
      </c>
      <c r="H2662" s="2" t="s">
        <v>9422</v>
      </c>
      <c r="I2662" s="2" t="s">
        <v>3</v>
      </c>
      <c r="J2662" s="4">
        <v>0</v>
      </c>
      <c r="K2662" s="4" t="s">
        <v>17051</v>
      </c>
      <c r="L2662">
        <f>IF(Tabla1[[#This Row],[Code relation 
(is preprint of)]]="NO", 2, 1)</f>
        <v>2</v>
      </c>
      <c r="Q2662" s="7"/>
      <c r="R2662" s="30">
        <f>$Q$2-Tabla1[[#This Row],[Date of posting in
 preprint server]]</f>
        <v>-43944</v>
      </c>
      <c r="S2662" s="7"/>
    </row>
    <row r="2663" spans="1:19" x14ac:dyDescent="0.25">
      <c r="A2663">
        <v>2921</v>
      </c>
      <c r="B2663" t="s">
        <v>9425</v>
      </c>
      <c r="C2663" t="s">
        <v>9295</v>
      </c>
      <c r="D2663" t="s">
        <v>10</v>
      </c>
      <c r="E2663" t="s">
        <v>11</v>
      </c>
      <c r="F2663" t="s">
        <v>9426</v>
      </c>
      <c r="G2663" t="s">
        <v>9427</v>
      </c>
      <c r="H2663" s="2" t="s">
        <v>9425</v>
      </c>
      <c r="I2663" s="2" t="s">
        <v>3</v>
      </c>
      <c r="J2663" s="4">
        <v>1</v>
      </c>
      <c r="K2663" s="4" t="s">
        <v>17051</v>
      </c>
      <c r="L2663">
        <f>IF(Tabla1[[#This Row],[Code relation 
(is preprint of)]]="NO", 2, 1)</f>
        <v>2</v>
      </c>
      <c r="Q2663" s="7"/>
      <c r="R2663" s="30">
        <f>$Q$2-Tabla1[[#This Row],[Date of posting in
 preprint server]]</f>
        <v>-43944</v>
      </c>
      <c r="S2663" s="7"/>
    </row>
    <row r="2664" spans="1:19" x14ac:dyDescent="0.25">
      <c r="A2664">
        <v>2922</v>
      </c>
      <c r="B2664" t="s">
        <v>9428</v>
      </c>
      <c r="C2664" t="s">
        <v>9295</v>
      </c>
      <c r="D2664" t="s">
        <v>10</v>
      </c>
      <c r="E2664" t="s">
        <v>11</v>
      </c>
      <c r="F2664" t="s">
        <v>9429</v>
      </c>
      <c r="G2664" t="s">
        <v>9430</v>
      </c>
      <c r="H2664" s="2" t="s">
        <v>9428</v>
      </c>
      <c r="I2664" s="2" t="s">
        <v>3</v>
      </c>
      <c r="J2664" s="4">
        <v>36</v>
      </c>
      <c r="K2664" s="4" t="s">
        <v>17051</v>
      </c>
      <c r="L2664">
        <f>IF(Tabla1[[#This Row],[Code relation 
(is preprint of)]]="NO", 2, 1)</f>
        <v>2</v>
      </c>
      <c r="Q2664" s="7"/>
      <c r="R2664" s="30">
        <f>$Q$2-Tabla1[[#This Row],[Date of posting in
 preprint server]]</f>
        <v>-43944</v>
      </c>
      <c r="S2664" s="7"/>
    </row>
    <row r="2665" spans="1:19" x14ac:dyDescent="0.25">
      <c r="A2665">
        <v>2923</v>
      </c>
      <c r="B2665" t="s">
        <v>9431</v>
      </c>
      <c r="C2665" t="s">
        <v>9295</v>
      </c>
      <c r="D2665" t="s">
        <v>10</v>
      </c>
      <c r="E2665" t="s">
        <v>11</v>
      </c>
      <c r="F2665" t="s">
        <v>9432</v>
      </c>
      <c r="G2665" t="s">
        <v>9433</v>
      </c>
      <c r="H2665" s="2" t="s">
        <v>9431</v>
      </c>
      <c r="I2665" s="2" t="s">
        <v>3</v>
      </c>
      <c r="J2665" s="4">
        <v>1</v>
      </c>
      <c r="K2665" s="4" t="s">
        <v>17051</v>
      </c>
      <c r="L2665">
        <f>IF(Tabla1[[#This Row],[Code relation 
(is preprint of)]]="NO", 2, 1)</f>
        <v>2</v>
      </c>
      <c r="Q2665" s="7"/>
      <c r="R2665" s="30">
        <f>$Q$2-Tabla1[[#This Row],[Date of posting in
 preprint server]]</f>
        <v>-43944</v>
      </c>
      <c r="S2665" s="7"/>
    </row>
    <row r="2666" spans="1:19" x14ac:dyDescent="0.25">
      <c r="A2666">
        <v>2924</v>
      </c>
      <c r="B2666" t="s">
        <v>9434</v>
      </c>
      <c r="C2666" t="s">
        <v>9295</v>
      </c>
      <c r="D2666" t="s">
        <v>10</v>
      </c>
      <c r="E2666" t="s">
        <v>11</v>
      </c>
      <c r="F2666" t="s">
        <v>9435</v>
      </c>
      <c r="G2666" t="s">
        <v>9436</v>
      </c>
      <c r="H2666" s="2" t="s">
        <v>9434</v>
      </c>
      <c r="I2666" s="2" t="s">
        <v>3</v>
      </c>
      <c r="J2666" s="4">
        <v>0</v>
      </c>
      <c r="K2666" s="4" t="s">
        <v>17051</v>
      </c>
      <c r="L2666">
        <f>IF(Tabla1[[#This Row],[Code relation 
(is preprint of)]]="NO", 2, 1)</f>
        <v>2</v>
      </c>
      <c r="Q2666" s="7"/>
      <c r="R2666" s="30">
        <f>$Q$2-Tabla1[[#This Row],[Date of posting in
 preprint server]]</f>
        <v>-43944</v>
      </c>
      <c r="S2666" s="7"/>
    </row>
    <row r="2667" spans="1:19" x14ac:dyDescent="0.25">
      <c r="A2667">
        <v>2925</v>
      </c>
      <c r="B2667" t="s">
        <v>9437</v>
      </c>
      <c r="C2667" t="s">
        <v>9295</v>
      </c>
      <c r="D2667" t="s">
        <v>10</v>
      </c>
      <c r="E2667" t="s">
        <v>11</v>
      </c>
      <c r="F2667" t="s">
        <v>9438</v>
      </c>
      <c r="G2667" t="s">
        <v>9439</v>
      </c>
      <c r="H2667" s="2" t="s">
        <v>9437</v>
      </c>
      <c r="I2667" s="2" t="s">
        <v>3</v>
      </c>
      <c r="J2667" s="4">
        <v>2</v>
      </c>
      <c r="K2667" s="4" t="s">
        <v>17051</v>
      </c>
      <c r="L2667">
        <f>IF(Tabla1[[#This Row],[Code relation 
(is preprint of)]]="NO", 2, 1)</f>
        <v>2</v>
      </c>
      <c r="Q2667" s="7"/>
      <c r="R2667" s="30">
        <f>$Q$2-Tabla1[[#This Row],[Date of posting in
 preprint server]]</f>
        <v>-43944</v>
      </c>
      <c r="S2667" s="7"/>
    </row>
    <row r="2668" spans="1:19" x14ac:dyDescent="0.25">
      <c r="A2668">
        <v>2926</v>
      </c>
      <c r="B2668" t="s">
        <v>9440</v>
      </c>
      <c r="C2668" t="s">
        <v>9295</v>
      </c>
      <c r="D2668" t="s">
        <v>10</v>
      </c>
      <c r="E2668" t="s">
        <v>11</v>
      </c>
      <c r="F2668" t="s">
        <v>9441</v>
      </c>
      <c r="G2668" t="s">
        <v>9442</v>
      </c>
      <c r="H2668" s="2" t="s">
        <v>9440</v>
      </c>
      <c r="I2668" s="2" t="s">
        <v>3</v>
      </c>
      <c r="J2668" s="4">
        <v>1</v>
      </c>
      <c r="K2668" s="4" t="s">
        <v>17051</v>
      </c>
      <c r="L2668">
        <f>IF(Tabla1[[#This Row],[Code relation 
(is preprint of)]]="NO", 2, 1)</f>
        <v>2</v>
      </c>
      <c r="Q2668" s="7"/>
      <c r="R2668" s="30">
        <f>$Q$2-Tabla1[[#This Row],[Date of posting in
 preprint server]]</f>
        <v>-43944</v>
      </c>
      <c r="S2668" s="7"/>
    </row>
    <row r="2669" spans="1:19" x14ac:dyDescent="0.25">
      <c r="A2669">
        <v>2927</v>
      </c>
      <c r="B2669" t="s">
        <v>9443</v>
      </c>
      <c r="C2669" t="s">
        <v>9295</v>
      </c>
      <c r="D2669" t="s">
        <v>10</v>
      </c>
      <c r="E2669" t="s">
        <v>11</v>
      </c>
      <c r="F2669" t="s">
        <v>9444</v>
      </c>
      <c r="G2669" t="s">
        <v>9445</v>
      </c>
      <c r="H2669" s="2" t="s">
        <v>9443</v>
      </c>
      <c r="I2669" s="2" t="s">
        <v>3</v>
      </c>
      <c r="J2669" s="4">
        <v>0</v>
      </c>
      <c r="K2669" s="4" t="s">
        <v>17051</v>
      </c>
      <c r="L2669">
        <f>IF(Tabla1[[#This Row],[Code relation 
(is preprint of)]]="NO", 2, 1)</f>
        <v>2</v>
      </c>
      <c r="Q2669" s="7"/>
      <c r="R2669" s="30">
        <f>$Q$2-Tabla1[[#This Row],[Date of posting in
 preprint server]]</f>
        <v>-43944</v>
      </c>
      <c r="S2669" s="7"/>
    </row>
    <row r="2670" spans="1:19" x14ac:dyDescent="0.25">
      <c r="A2670">
        <v>2928</v>
      </c>
      <c r="B2670" t="s">
        <v>9446</v>
      </c>
      <c r="C2670" t="s">
        <v>9295</v>
      </c>
      <c r="D2670" t="s">
        <v>10</v>
      </c>
      <c r="E2670" t="s">
        <v>11</v>
      </c>
      <c r="F2670" t="s">
        <v>9447</v>
      </c>
      <c r="G2670" t="s">
        <v>9448</v>
      </c>
      <c r="H2670" s="2" t="s">
        <v>9446</v>
      </c>
      <c r="I2670" s="2" t="s">
        <v>3</v>
      </c>
      <c r="J2670" s="4">
        <v>0</v>
      </c>
      <c r="K2670" s="4" t="s">
        <v>17051</v>
      </c>
      <c r="L2670">
        <f>IF(Tabla1[[#This Row],[Code relation 
(is preprint of)]]="NO", 2, 1)</f>
        <v>2</v>
      </c>
      <c r="Q2670" s="7"/>
      <c r="R2670" s="30">
        <f>$Q$2-Tabla1[[#This Row],[Date of posting in
 preprint server]]</f>
        <v>-43944</v>
      </c>
      <c r="S2670" s="7"/>
    </row>
    <row r="2671" spans="1:19" x14ac:dyDescent="0.25">
      <c r="A2671">
        <v>2929</v>
      </c>
      <c r="B2671" t="s">
        <v>9449</v>
      </c>
      <c r="C2671" t="s">
        <v>9295</v>
      </c>
      <c r="D2671" t="s">
        <v>10</v>
      </c>
      <c r="E2671" t="s">
        <v>11</v>
      </c>
      <c r="F2671" t="s">
        <v>9450</v>
      </c>
      <c r="G2671" t="s">
        <v>9451</v>
      </c>
      <c r="H2671" s="2" t="s">
        <v>9449</v>
      </c>
      <c r="I2671" s="2" t="s">
        <v>3</v>
      </c>
      <c r="J2671" s="4">
        <v>0</v>
      </c>
      <c r="K2671" s="4" t="s">
        <v>17051</v>
      </c>
      <c r="L2671">
        <f>IF(Tabla1[[#This Row],[Code relation 
(is preprint of)]]="NO", 2, 1)</f>
        <v>2</v>
      </c>
      <c r="Q2671" s="7"/>
      <c r="R2671" s="30">
        <f>$Q$2-Tabla1[[#This Row],[Date of posting in
 preprint server]]</f>
        <v>-43944</v>
      </c>
      <c r="S2671" s="7"/>
    </row>
    <row r="2672" spans="1:19" x14ac:dyDescent="0.25">
      <c r="A2672">
        <v>2930</v>
      </c>
      <c r="B2672" t="s">
        <v>9452</v>
      </c>
      <c r="C2672" t="s">
        <v>9295</v>
      </c>
      <c r="D2672" t="s">
        <v>10</v>
      </c>
      <c r="E2672" t="s">
        <v>11</v>
      </c>
      <c r="F2672" t="s">
        <v>9453</v>
      </c>
      <c r="G2672" t="s">
        <v>9454</v>
      </c>
      <c r="H2672" s="2" t="s">
        <v>9452</v>
      </c>
      <c r="I2672" s="2" t="s">
        <v>3</v>
      </c>
      <c r="J2672" s="4">
        <v>0</v>
      </c>
      <c r="K2672" s="4" t="s">
        <v>17051</v>
      </c>
      <c r="L2672">
        <f>IF(Tabla1[[#This Row],[Code relation 
(is preprint of)]]="NO", 2, 1)</f>
        <v>2</v>
      </c>
      <c r="Q2672" s="7"/>
      <c r="R2672" s="30">
        <f>$Q$2-Tabla1[[#This Row],[Date of posting in
 preprint server]]</f>
        <v>-43944</v>
      </c>
      <c r="S2672" s="7"/>
    </row>
    <row r="2673" spans="1:19" x14ac:dyDescent="0.25">
      <c r="A2673">
        <v>2933</v>
      </c>
      <c r="B2673" t="s">
        <v>9460</v>
      </c>
      <c r="C2673" t="s">
        <v>9295</v>
      </c>
      <c r="D2673" t="s">
        <v>10</v>
      </c>
      <c r="E2673" t="s">
        <v>11</v>
      </c>
      <c r="F2673" t="s">
        <v>9461</v>
      </c>
      <c r="G2673" t="s">
        <v>9462</v>
      </c>
      <c r="H2673" s="2" t="s">
        <v>9460</v>
      </c>
      <c r="I2673" s="2" t="s">
        <v>3</v>
      </c>
      <c r="J2673" s="4">
        <v>0</v>
      </c>
      <c r="K2673" s="4" t="s">
        <v>17051</v>
      </c>
      <c r="L2673">
        <f>IF(Tabla1[[#This Row],[Code relation 
(is preprint of)]]="NO", 2, 1)</f>
        <v>2</v>
      </c>
      <c r="Q2673" s="7"/>
      <c r="R2673" s="30">
        <f>$Q$2-Tabla1[[#This Row],[Date of posting in
 preprint server]]</f>
        <v>-43944</v>
      </c>
      <c r="S2673" s="7"/>
    </row>
    <row r="2674" spans="1:19" x14ac:dyDescent="0.25">
      <c r="A2674">
        <v>2934</v>
      </c>
      <c r="B2674" t="s">
        <v>9463</v>
      </c>
      <c r="C2674" t="s">
        <v>9295</v>
      </c>
      <c r="D2674" t="s">
        <v>10</v>
      </c>
      <c r="E2674" t="s">
        <v>11</v>
      </c>
      <c r="F2674" t="s">
        <v>9464</v>
      </c>
      <c r="G2674" t="s">
        <v>9465</v>
      </c>
      <c r="H2674" s="2" t="s">
        <v>9463</v>
      </c>
      <c r="I2674" s="2" t="s">
        <v>3</v>
      </c>
      <c r="J2674" s="4">
        <v>0</v>
      </c>
      <c r="K2674" s="4" t="s">
        <v>17051</v>
      </c>
      <c r="L2674">
        <f>IF(Tabla1[[#This Row],[Code relation 
(is preprint of)]]="NO", 2, 1)</f>
        <v>2</v>
      </c>
      <c r="Q2674" s="7"/>
      <c r="R2674" s="30">
        <f>$Q$2-Tabla1[[#This Row],[Date of posting in
 preprint server]]</f>
        <v>-43944</v>
      </c>
      <c r="S2674" s="7"/>
    </row>
    <row r="2675" spans="1:19" x14ac:dyDescent="0.25">
      <c r="A2675">
        <v>2935</v>
      </c>
      <c r="B2675" t="s">
        <v>9466</v>
      </c>
      <c r="C2675" t="s">
        <v>9295</v>
      </c>
      <c r="D2675" t="s">
        <v>10</v>
      </c>
      <c r="E2675" t="s">
        <v>11</v>
      </c>
      <c r="F2675" t="s">
        <v>9467</v>
      </c>
      <c r="G2675" t="s">
        <v>9468</v>
      </c>
      <c r="H2675" s="2" t="s">
        <v>9466</v>
      </c>
      <c r="I2675" s="2" t="s">
        <v>3</v>
      </c>
      <c r="J2675" s="4">
        <v>0</v>
      </c>
      <c r="K2675" s="4" t="s">
        <v>17051</v>
      </c>
      <c r="L2675">
        <f>IF(Tabla1[[#This Row],[Code relation 
(is preprint of)]]="NO", 2, 1)</f>
        <v>2</v>
      </c>
      <c r="Q2675" s="7"/>
      <c r="R2675" s="30">
        <f>$Q$2-Tabla1[[#This Row],[Date of posting in
 preprint server]]</f>
        <v>-43944</v>
      </c>
      <c r="S2675" s="7"/>
    </row>
    <row r="2676" spans="1:19" x14ac:dyDescent="0.25">
      <c r="A2676">
        <v>2936</v>
      </c>
      <c r="B2676" t="s">
        <v>9469</v>
      </c>
      <c r="C2676" t="s">
        <v>9295</v>
      </c>
      <c r="D2676" t="s">
        <v>10</v>
      </c>
      <c r="E2676" t="s">
        <v>11</v>
      </c>
      <c r="F2676" t="s">
        <v>9470</v>
      </c>
      <c r="G2676" t="s">
        <v>9471</v>
      </c>
      <c r="H2676" s="2" t="s">
        <v>9469</v>
      </c>
      <c r="I2676" s="2" t="s">
        <v>3</v>
      </c>
      <c r="J2676" s="4">
        <v>0</v>
      </c>
      <c r="K2676" s="4" t="s">
        <v>17051</v>
      </c>
      <c r="L2676">
        <f>IF(Tabla1[[#This Row],[Code relation 
(is preprint of)]]="NO", 2, 1)</f>
        <v>2</v>
      </c>
      <c r="Q2676" s="7"/>
      <c r="R2676" s="30">
        <f>$Q$2-Tabla1[[#This Row],[Date of posting in
 preprint server]]</f>
        <v>-43944</v>
      </c>
      <c r="S2676" s="7"/>
    </row>
    <row r="2677" spans="1:19" x14ac:dyDescent="0.25">
      <c r="A2677">
        <v>2937</v>
      </c>
      <c r="B2677" t="s">
        <v>9472</v>
      </c>
      <c r="C2677" t="s">
        <v>9295</v>
      </c>
      <c r="D2677" t="s">
        <v>10</v>
      </c>
      <c r="E2677" t="s">
        <v>11</v>
      </c>
      <c r="F2677" t="s">
        <v>9473</v>
      </c>
      <c r="G2677" t="s">
        <v>9474</v>
      </c>
      <c r="H2677" s="2" t="s">
        <v>9472</v>
      </c>
      <c r="I2677" s="2" t="s">
        <v>3</v>
      </c>
      <c r="J2677" s="4">
        <v>0</v>
      </c>
      <c r="K2677" s="4" t="s">
        <v>17051</v>
      </c>
      <c r="L2677">
        <f>IF(Tabla1[[#This Row],[Code relation 
(is preprint of)]]="NO", 2, 1)</f>
        <v>2</v>
      </c>
      <c r="Q2677" s="7"/>
      <c r="R2677" s="30">
        <f>$Q$2-Tabla1[[#This Row],[Date of posting in
 preprint server]]</f>
        <v>-43944</v>
      </c>
      <c r="S2677" s="7"/>
    </row>
    <row r="2678" spans="1:19" x14ac:dyDescent="0.25">
      <c r="A2678">
        <v>2938</v>
      </c>
      <c r="B2678" t="s">
        <v>9475</v>
      </c>
      <c r="C2678" t="s">
        <v>9295</v>
      </c>
      <c r="D2678" t="s">
        <v>10</v>
      </c>
      <c r="E2678" t="s">
        <v>11</v>
      </c>
      <c r="F2678" t="s">
        <v>9476</v>
      </c>
      <c r="G2678" t="s">
        <v>9477</v>
      </c>
      <c r="H2678" s="2" t="s">
        <v>9475</v>
      </c>
      <c r="I2678" s="2" t="s">
        <v>3</v>
      </c>
      <c r="J2678" s="4">
        <v>0</v>
      </c>
      <c r="K2678" s="4" t="s">
        <v>17051</v>
      </c>
      <c r="L2678">
        <f>IF(Tabla1[[#This Row],[Code relation 
(is preprint of)]]="NO", 2, 1)</f>
        <v>2</v>
      </c>
      <c r="Q2678" s="7"/>
      <c r="R2678" s="30">
        <f>$Q$2-Tabla1[[#This Row],[Date of posting in
 preprint server]]</f>
        <v>-43944</v>
      </c>
      <c r="S2678" s="7"/>
    </row>
    <row r="2679" spans="1:19" x14ac:dyDescent="0.25">
      <c r="A2679">
        <v>2939</v>
      </c>
      <c r="B2679" t="s">
        <v>9478</v>
      </c>
      <c r="C2679" t="s">
        <v>9295</v>
      </c>
      <c r="D2679" t="s">
        <v>10</v>
      </c>
      <c r="E2679" t="s">
        <v>11</v>
      </c>
      <c r="F2679" t="s">
        <v>9479</v>
      </c>
      <c r="G2679" t="s">
        <v>9480</v>
      </c>
      <c r="H2679" s="2" t="s">
        <v>9478</v>
      </c>
      <c r="I2679" s="2" t="s">
        <v>3</v>
      </c>
      <c r="J2679" s="4">
        <v>0</v>
      </c>
      <c r="K2679" s="4" t="s">
        <v>17051</v>
      </c>
      <c r="L2679">
        <f>IF(Tabla1[[#This Row],[Code relation 
(is preprint of)]]="NO", 2, 1)</f>
        <v>2</v>
      </c>
      <c r="Q2679" s="7"/>
      <c r="R2679" s="30">
        <f>$Q$2-Tabla1[[#This Row],[Date of posting in
 preprint server]]</f>
        <v>-43944</v>
      </c>
      <c r="S2679" s="7"/>
    </row>
    <row r="2680" spans="1:19" x14ac:dyDescent="0.25">
      <c r="A2680">
        <v>2940</v>
      </c>
      <c r="B2680" t="s">
        <v>9481</v>
      </c>
      <c r="C2680" t="s">
        <v>9295</v>
      </c>
      <c r="D2680" t="s">
        <v>10</v>
      </c>
      <c r="E2680" t="s">
        <v>11</v>
      </c>
      <c r="F2680" t="s">
        <v>9482</v>
      </c>
      <c r="G2680" t="s">
        <v>9483</v>
      </c>
      <c r="H2680" s="2" t="s">
        <v>9481</v>
      </c>
      <c r="I2680" s="2" t="s">
        <v>3</v>
      </c>
      <c r="J2680" s="4">
        <v>0</v>
      </c>
      <c r="K2680" s="4" t="s">
        <v>17051</v>
      </c>
      <c r="L2680">
        <f>IF(Tabla1[[#This Row],[Code relation 
(is preprint of)]]="NO", 2, 1)</f>
        <v>2</v>
      </c>
      <c r="Q2680" s="7"/>
      <c r="R2680" s="30">
        <f>$Q$2-Tabla1[[#This Row],[Date of posting in
 preprint server]]</f>
        <v>-43944</v>
      </c>
      <c r="S2680" s="7"/>
    </row>
    <row r="2681" spans="1:19" x14ac:dyDescent="0.25">
      <c r="A2681">
        <v>2941</v>
      </c>
      <c r="B2681" t="s">
        <v>9484</v>
      </c>
      <c r="C2681" t="s">
        <v>9295</v>
      </c>
      <c r="D2681" t="s">
        <v>10</v>
      </c>
      <c r="E2681" t="s">
        <v>11</v>
      </c>
      <c r="F2681" t="s">
        <v>9485</v>
      </c>
      <c r="G2681" t="s">
        <v>9486</v>
      </c>
      <c r="H2681" s="2" t="s">
        <v>9484</v>
      </c>
      <c r="I2681" s="2" t="s">
        <v>3</v>
      </c>
      <c r="J2681" s="4">
        <v>1</v>
      </c>
      <c r="K2681" s="4" t="s">
        <v>17051</v>
      </c>
      <c r="L2681">
        <f>IF(Tabla1[[#This Row],[Code relation 
(is preprint of)]]="NO", 2, 1)</f>
        <v>2</v>
      </c>
      <c r="Q2681" s="7"/>
      <c r="R2681" s="30">
        <f>$Q$2-Tabla1[[#This Row],[Date of posting in
 preprint server]]</f>
        <v>-43944</v>
      </c>
      <c r="S2681" s="7"/>
    </row>
    <row r="2682" spans="1:19" x14ac:dyDescent="0.25">
      <c r="A2682">
        <v>2951</v>
      </c>
      <c r="B2682" t="s">
        <v>9514</v>
      </c>
      <c r="C2682" t="s">
        <v>9295</v>
      </c>
      <c r="D2682" t="s">
        <v>10</v>
      </c>
      <c r="E2682" t="s">
        <v>11</v>
      </c>
      <c r="F2682" t="s">
        <v>9515</v>
      </c>
      <c r="G2682" t="s">
        <v>9516</v>
      </c>
      <c r="H2682" s="2" t="s">
        <v>9514</v>
      </c>
      <c r="I2682" s="2" t="s">
        <v>3</v>
      </c>
      <c r="J2682" s="4">
        <v>1</v>
      </c>
      <c r="K2682" s="4" t="s">
        <v>17051</v>
      </c>
      <c r="L2682">
        <f>IF(Tabla1[[#This Row],[Code relation 
(is preprint of)]]="NO", 2, 1)</f>
        <v>2</v>
      </c>
      <c r="Q2682" s="7"/>
      <c r="R2682" s="30">
        <f>$Q$2-Tabla1[[#This Row],[Date of posting in
 preprint server]]</f>
        <v>-43944</v>
      </c>
      <c r="S2682" s="7"/>
    </row>
    <row r="2683" spans="1:19" x14ac:dyDescent="0.25">
      <c r="A2683">
        <v>2952</v>
      </c>
      <c r="B2683" t="s">
        <v>9517</v>
      </c>
      <c r="C2683" t="s">
        <v>9295</v>
      </c>
      <c r="D2683" t="s">
        <v>10</v>
      </c>
      <c r="E2683" t="s">
        <v>11</v>
      </c>
      <c r="F2683" t="s">
        <v>9518</v>
      </c>
      <c r="G2683" t="s">
        <v>9519</v>
      </c>
      <c r="H2683" s="2" t="s">
        <v>9517</v>
      </c>
      <c r="I2683" s="2" t="s">
        <v>3</v>
      </c>
      <c r="J2683" s="4">
        <v>0</v>
      </c>
      <c r="K2683" s="4" t="s">
        <v>17051</v>
      </c>
      <c r="L2683">
        <f>IF(Tabla1[[#This Row],[Code relation 
(is preprint of)]]="NO", 2, 1)</f>
        <v>2</v>
      </c>
      <c r="Q2683" s="7"/>
      <c r="R2683" s="30">
        <f>$Q$2-Tabla1[[#This Row],[Date of posting in
 preprint server]]</f>
        <v>-43944</v>
      </c>
      <c r="S2683" s="7"/>
    </row>
    <row r="2684" spans="1:19" x14ac:dyDescent="0.25">
      <c r="A2684">
        <v>2972</v>
      </c>
      <c r="B2684" t="s">
        <v>9595</v>
      </c>
      <c r="C2684" t="s">
        <v>9526</v>
      </c>
      <c r="D2684" t="s">
        <v>10</v>
      </c>
      <c r="E2684" t="s">
        <v>11</v>
      </c>
      <c r="F2684" t="s">
        <v>9596</v>
      </c>
      <c r="G2684" t="s">
        <v>9597</v>
      </c>
      <c r="H2684" s="2" t="s">
        <v>9595</v>
      </c>
      <c r="I2684" s="2" t="s">
        <v>3</v>
      </c>
      <c r="J2684" s="4">
        <v>2</v>
      </c>
      <c r="K2684" s="4" t="s">
        <v>17051</v>
      </c>
      <c r="L2684">
        <f>IF(Tabla1[[#This Row],[Code relation 
(is preprint of)]]="NO", 2, 1)</f>
        <v>2</v>
      </c>
      <c r="Q2684" s="7"/>
      <c r="R2684" s="30">
        <f>$Q$2-Tabla1[[#This Row],[Date of posting in
 preprint server]]</f>
        <v>-43943</v>
      </c>
      <c r="S2684" s="7"/>
    </row>
    <row r="2685" spans="1:19" x14ac:dyDescent="0.25">
      <c r="A2685">
        <v>2973</v>
      </c>
      <c r="B2685" t="s">
        <v>9598</v>
      </c>
      <c r="C2685" t="s">
        <v>9526</v>
      </c>
      <c r="D2685" t="s">
        <v>10</v>
      </c>
      <c r="E2685" t="s">
        <v>11</v>
      </c>
      <c r="F2685" t="s">
        <v>9599</v>
      </c>
      <c r="G2685" t="s">
        <v>9600</v>
      </c>
      <c r="H2685" s="2" t="s">
        <v>9598</v>
      </c>
      <c r="I2685" s="2" t="s">
        <v>3</v>
      </c>
      <c r="J2685" s="4">
        <v>7</v>
      </c>
      <c r="K2685" s="4" t="s">
        <v>17051</v>
      </c>
      <c r="L2685">
        <f>IF(Tabla1[[#This Row],[Code relation 
(is preprint of)]]="NO", 2, 1)</f>
        <v>2</v>
      </c>
      <c r="Q2685" s="7"/>
      <c r="R2685" s="30">
        <f>$Q$2-Tabla1[[#This Row],[Date of posting in
 preprint server]]</f>
        <v>-43943</v>
      </c>
      <c r="S2685" s="7"/>
    </row>
    <row r="2686" spans="1:19" x14ac:dyDescent="0.25">
      <c r="A2686">
        <v>2974</v>
      </c>
      <c r="B2686" t="s">
        <v>9601</v>
      </c>
      <c r="C2686" t="s">
        <v>9526</v>
      </c>
      <c r="D2686" t="s">
        <v>10</v>
      </c>
      <c r="E2686" t="s">
        <v>11</v>
      </c>
      <c r="F2686" t="s">
        <v>9602</v>
      </c>
      <c r="G2686" t="s">
        <v>9603</v>
      </c>
      <c r="H2686" s="2" t="s">
        <v>9601</v>
      </c>
      <c r="I2686" s="2" t="s">
        <v>3</v>
      </c>
      <c r="J2686" s="4">
        <v>0</v>
      </c>
      <c r="K2686" s="4" t="s">
        <v>17051</v>
      </c>
      <c r="L2686">
        <f>IF(Tabla1[[#This Row],[Code relation 
(is preprint of)]]="NO", 2, 1)</f>
        <v>2</v>
      </c>
      <c r="Q2686" s="7"/>
      <c r="R2686" s="30">
        <f>$Q$2-Tabla1[[#This Row],[Date of posting in
 preprint server]]</f>
        <v>-43943</v>
      </c>
      <c r="S2686" s="7"/>
    </row>
    <row r="2687" spans="1:19" x14ac:dyDescent="0.25">
      <c r="A2687">
        <v>2975</v>
      </c>
      <c r="B2687" t="s">
        <v>9604</v>
      </c>
      <c r="C2687" t="s">
        <v>9526</v>
      </c>
      <c r="D2687" t="s">
        <v>10</v>
      </c>
      <c r="E2687" t="s">
        <v>11</v>
      </c>
      <c r="F2687" t="s">
        <v>9605</v>
      </c>
      <c r="G2687" t="s">
        <v>9606</v>
      </c>
      <c r="H2687" s="2" t="s">
        <v>9604</v>
      </c>
      <c r="I2687" s="2" t="s">
        <v>3</v>
      </c>
      <c r="J2687" s="4">
        <v>0</v>
      </c>
      <c r="K2687" s="4" t="s">
        <v>17051</v>
      </c>
      <c r="L2687">
        <f>IF(Tabla1[[#This Row],[Code relation 
(is preprint of)]]="NO", 2, 1)</f>
        <v>2</v>
      </c>
      <c r="Q2687" s="7"/>
      <c r="R2687" s="30">
        <f>$Q$2-Tabla1[[#This Row],[Date of posting in
 preprint server]]</f>
        <v>-43943</v>
      </c>
      <c r="S2687" s="7"/>
    </row>
    <row r="2688" spans="1:19" x14ac:dyDescent="0.25">
      <c r="A2688">
        <v>2976</v>
      </c>
      <c r="B2688" t="s">
        <v>9607</v>
      </c>
      <c r="C2688" t="s">
        <v>9526</v>
      </c>
      <c r="D2688" t="s">
        <v>10</v>
      </c>
      <c r="E2688" t="s">
        <v>11</v>
      </c>
      <c r="F2688" t="s">
        <v>9608</v>
      </c>
      <c r="G2688" t="s">
        <v>9609</v>
      </c>
      <c r="H2688" s="2" t="s">
        <v>9607</v>
      </c>
      <c r="I2688" s="2" t="s">
        <v>3</v>
      </c>
      <c r="J2688" s="4">
        <v>0</v>
      </c>
      <c r="K2688" s="4" t="s">
        <v>17051</v>
      </c>
      <c r="L2688">
        <f>IF(Tabla1[[#This Row],[Code relation 
(is preprint of)]]="NO", 2, 1)</f>
        <v>2</v>
      </c>
      <c r="Q2688" s="7"/>
      <c r="R2688" s="30">
        <f>$Q$2-Tabla1[[#This Row],[Date of posting in
 preprint server]]</f>
        <v>-43943</v>
      </c>
      <c r="S2688" s="7"/>
    </row>
    <row r="2689" spans="1:19" x14ac:dyDescent="0.25">
      <c r="A2689">
        <v>2977</v>
      </c>
      <c r="B2689" t="s">
        <v>9610</v>
      </c>
      <c r="C2689" t="s">
        <v>9526</v>
      </c>
      <c r="D2689" t="s">
        <v>10</v>
      </c>
      <c r="E2689" t="s">
        <v>11</v>
      </c>
      <c r="F2689" t="s">
        <v>9611</v>
      </c>
      <c r="G2689" t="s">
        <v>9612</v>
      </c>
      <c r="H2689" s="2" t="s">
        <v>9610</v>
      </c>
      <c r="I2689" s="2" t="s">
        <v>3</v>
      </c>
      <c r="J2689" s="4">
        <v>0</v>
      </c>
      <c r="K2689" s="4" t="s">
        <v>17051</v>
      </c>
      <c r="L2689">
        <f>IF(Tabla1[[#This Row],[Code relation 
(is preprint of)]]="NO", 2, 1)</f>
        <v>2</v>
      </c>
      <c r="Q2689" s="7"/>
      <c r="R2689" s="30">
        <f>$Q$2-Tabla1[[#This Row],[Date of posting in
 preprint server]]</f>
        <v>-43943</v>
      </c>
      <c r="S2689" s="7"/>
    </row>
    <row r="2690" spans="1:19" x14ac:dyDescent="0.25">
      <c r="A2690">
        <v>2978</v>
      </c>
      <c r="B2690" t="s">
        <v>9613</v>
      </c>
      <c r="C2690" t="s">
        <v>9526</v>
      </c>
      <c r="D2690" t="s">
        <v>10</v>
      </c>
      <c r="E2690" t="s">
        <v>11</v>
      </c>
      <c r="F2690" t="s">
        <v>9614</v>
      </c>
      <c r="G2690" t="s">
        <v>9615</v>
      </c>
      <c r="H2690" s="2" t="s">
        <v>9613</v>
      </c>
      <c r="I2690" s="2" t="s">
        <v>3</v>
      </c>
      <c r="J2690" s="4">
        <v>0</v>
      </c>
      <c r="K2690" s="4" t="s">
        <v>17051</v>
      </c>
      <c r="L2690">
        <f>IF(Tabla1[[#This Row],[Code relation 
(is preprint of)]]="NO", 2, 1)</f>
        <v>2</v>
      </c>
      <c r="Q2690" s="7"/>
      <c r="R2690" s="30">
        <f>$Q$2-Tabla1[[#This Row],[Date of posting in
 preprint server]]</f>
        <v>-43943</v>
      </c>
      <c r="S2690" s="7"/>
    </row>
    <row r="2691" spans="1:19" x14ac:dyDescent="0.25">
      <c r="A2691">
        <v>2979</v>
      </c>
      <c r="B2691" t="s">
        <v>9616</v>
      </c>
      <c r="C2691" t="s">
        <v>9526</v>
      </c>
      <c r="D2691" t="s">
        <v>10</v>
      </c>
      <c r="E2691" t="s">
        <v>11</v>
      </c>
      <c r="F2691" t="s">
        <v>9617</v>
      </c>
      <c r="G2691" t="s">
        <v>9618</v>
      </c>
      <c r="H2691" s="2" t="s">
        <v>9616</v>
      </c>
      <c r="I2691" s="2" t="s">
        <v>3</v>
      </c>
      <c r="J2691" s="4">
        <v>1</v>
      </c>
      <c r="K2691" s="4" t="s">
        <v>17051</v>
      </c>
      <c r="L2691">
        <f>IF(Tabla1[[#This Row],[Code relation 
(is preprint of)]]="NO", 2, 1)</f>
        <v>2</v>
      </c>
      <c r="Q2691" s="7"/>
      <c r="R2691" s="30">
        <f>$Q$2-Tabla1[[#This Row],[Date of posting in
 preprint server]]</f>
        <v>-43943</v>
      </c>
      <c r="S2691" s="7"/>
    </row>
    <row r="2692" spans="1:19" x14ac:dyDescent="0.25">
      <c r="A2692">
        <v>2980</v>
      </c>
      <c r="B2692" t="s">
        <v>9619</v>
      </c>
      <c r="C2692" t="s">
        <v>9526</v>
      </c>
      <c r="D2692" t="s">
        <v>10</v>
      </c>
      <c r="E2692" t="s">
        <v>11</v>
      </c>
      <c r="F2692" t="s">
        <v>9620</v>
      </c>
      <c r="G2692" t="s">
        <v>9621</v>
      </c>
      <c r="H2692" s="2" t="s">
        <v>9619</v>
      </c>
      <c r="I2692" s="2" t="s">
        <v>3</v>
      </c>
      <c r="J2692" s="4">
        <v>0</v>
      </c>
      <c r="K2692" s="4" t="s">
        <v>17051</v>
      </c>
      <c r="L2692">
        <f>IF(Tabla1[[#This Row],[Code relation 
(is preprint of)]]="NO", 2, 1)</f>
        <v>2</v>
      </c>
      <c r="Q2692" s="7"/>
      <c r="R2692" s="30">
        <f>$Q$2-Tabla1[[#This Row],[Date of posting in
 preprint server]]</f>
        <v>-43943</v>
      </c>
      <c r="S2692" s="7"/>
    </row>
    <row r="2693" spans="1:19" x14ac:dyDescent="0.25">
      <c r="A2693">
        <v>2981</v>
      </c>
      <c r="B2693" t="s">
        <v>9622</v>
      </c>
      <c r="C2693" t="s">
        <v>9526</v>
      </c>
      <c r="D2693" t="s">
        <v>10</v>
      </c>
      <c r="E2693" t="s">
        <v>11</v>
      </c>
      <c r="F2693" t="s">
        <v>9623</v>
      </c>
      <c r="G2693" t="s">
        <v>9624</v>
      </c>
      <c r="H2693" s="2" t="s">
        <v>9622</v>
      </c>
      <c r="I2693" s="2" t="s">
        <v>3</v>
      </c>
      <c r="J2693" s="4">
        <v>0</v>
      </c>
      <c r="K2693" s="4" t="s">
        <v>17051</v>
      </c>
      <c r="L2693">
        <f>IF(Tabla1[[#This Row],[Code relation 
(is preprint of)]]="NO", 2, 1)</f>
        <v>2</v>
      </c>
      <c r="Q2693" s="7"/>
      <c r="R2693" s="30">
        <f>$Q$2-Tabla1[[#This Row],[Date of posting in
 preprint server]]</f>
        <v>-43943</v>
      </c>
      <c r="S2693" s="7"/>
    </row>
    <row r="2694" spans="1:19" x14ac:dyDescent="0.25">
      <c r="A2694">
        <v>2983</v>
      </c>
      <c r="B2694" t="s">
        <v>9628</v>
      </c>
      <c r="C2694" t="s">
        <v>9526</v>
      </c>
      <c r="D2694" t="s">
        <v>10</v>
      </c>
      <c r="E2694" t="s">
        <v>11</v>
      </c>
      <c r="F2694" t="s">
        <v>9629</v>
      </c>
      <c r="G2694" t="s">
        <v>9630</v>
      </c>
      <c r="H2694" s="2" t="s">
        <v>9628</v>
      </c>
      <c r="I2694" s="2" t="s">
        <v>3</v>
      </c>
      <c r="J2694" s="4">
        <v>0</v>
      </c>
      <c r="K2694" s="4" t="s">
        <v>17051</v>
      </c>
      <c r="L2694">
        <f>IF(Tabla1[[#This Row],[Code relation 
(is preprint of)]]="NO", 2, 1)</f>
        <v>2</v>
      </c>
      <c r="Q2694" s="7"/>
      <c r="R2694" s="30">
        <f>$Q$2-Tabla1[[#This Row],[Date of posting in
 preprint server]]</f>
        <v>-43943</v>
      </c>
      <c r="S2694" s="7"/>
    </row>
    <row r="2695" spans="1:19" x14ac:dyDescent="0.25">
      <c r="A2695">
        <v>2984</v>
      </c>
      <c r="B2695" t="s">
        <v>9631</v>
      </c>
      <c r="C2695" t="s">
        <v>9526</v>
      </c>
      <c r="D2695" t="s">
        <v>10</v>
      </c>
      <c r="E2695" t="s">
        <v>11</v>
      </c>
      <c r="F2695" t="s">
        <v>9632</v>
      </c>
      <c r="G2695" t="s">
        <v>9633</v>
      </c>
      <c r="H2695" s="2" t="s">
        <v>9631</v>
      </c>
      <c r="I2695" s="2" t="s">
        <v>3</v>
      </c>
      <c r="J2695" s="4">
        <v>2</v>
      </c>
      <c r="K2695" s="4" t="s">
        <v>17051</v>
      </c>
      <c r="L2695">
        <f>IF(Tabla1[[#This Row],[Code relation 
(is preprint of)]]="NO", 2, 1)</f>
        <v>2</v>
      </c>
      <c r="Q2695" s="7"/>
      <c r="R2695" s="30">
        <f>$Q$2-Tabla1[[#This Row],[Date of posting in
 preprint server]]</f>
        <v>-43943</v>
      </c>
      <c r="S2695" s="7"/>
    </row>
    <row r="2696" spans="1:19" x14ac:dyDescent="0.25">
      <c r="A2696">
        <v>2985</v>
      </c>
      <c r="B2696" t="s">
        <v>9634</v>
      </c>
      <c r="C2696" t="s">
        <v>9526</v>
      </c>
      <c r="D2696" t="s">
        <v>10</v>
      </c>
      <c r="E2696" t="s">
        <v>11</v>
      </c>
      <c r="F2696" t="s">
        <v>9635</v>
      </c>
      <c r="G2696" t="s">
        <v>9636</v>
      </c>
      <c r="H2696" s="2" t="s">
        <v>9634</v>
      </c>
      <c r="I2696" s="2" t="s">
        <v>3</v>
      </c>
      <c r="J2696" s="4">
        <v>1</v>
      </c>
      <c r="K2696" s="4" t="s">
        <v>17051</v>
      </c>
      <c r="L2696">
        <f>IF(Tabla1[[#This Row],[Code relation 
(is preprint of)]]="NO", 2, 1)</f>
        <v>2</v>
      </c>
      <c r="Q2696" s="7"/>
      <c r="R2696" s="30">
        <f>$Q$2-Tabla1[[#This Row],[Date of posting in
 preprint server]]</f>
        <v>-43943</v>
      </c>
      <c r="S2696" s="7"/>
    </row>
    <row r="2697" spans="1:19" x14ac:dyDescent="0.25">
      <c r="A2697">
        <v>2986</v>
      </c>
      <c r="B2697" t="s">
        <v>9637</v>
      </c>
      <c r="C2697" t="s">
        <v>9526</v>
      </c>
      <c r="D2697" t="s">
        <v>10</v>
      </c>
      <c r="E2697" t="s">
        <v>11</v>
      </c>
      <c r="F2697" t="s">
        <v>9638</v>
      </c>
      <c r="G2697" t="s">
        <v>9639</v>
      </c>
      <c r="H2697" s="2" t="s">
        <v>9637</v>
      </c>
      <c r="I2697" s="2" t="s">
        <v>3</v>
      </c>
      <c r="J2697" s="4">
        <v>0</v>
      </c>
      <c r="K2697" s="4" t="s">
        <v>17051</v>
      </c>
      <c r="L2697">
        <f>IF(Tabla1[[#This Row],[Code relation 
(is preprint of)]]="NO", 2, 1)</f>
        <v>2</v>
      </c>
      <c r="Q2697" s="7"/>
      <c r="R2697" s="30">
        <f>$Q$2-Tabla1[[#This Row],[Date of posting in
 preprint server]]</f>
        <v>-43943</v>
      </c>
      <c r="S2697" s="7"/>
    </row>
    <row r="2698" spans="1:19" x14ac:dyDescent="0.25">
      <c r="A2698">
        <v>2987</v>
      </c>
      <c r="B2698" t="s">
        <v>9640</v>
      </c>
      <c r="C2698" t="s">
        <v>9526</v>
      </c>
      <c r="D2698" t="s">
        <v>10</v>
      </c>
      <c r="E2698" t="s">
        <v>11</v>
      </c>
      <c r="F2698" t="s">
        <v>9641</v>
      </c>
      <c r="G2698" t="s">
        <v>9642</v>
      </c>
      <c r="H2698" s="2" t="s">
        <v>9640</v>
      </c>
      <c r="I2698" s="2" t="s">
        <v>3</v>
      </c>
      <c r="J2698" s="4">
        <v>2</v>
      </c>
      <c r="K2698" s="4" t="s">
        <v>17051</v>
      </c>
      <c r="L2698">
        <f>IF(Tabla1[[#This Row],[Code relation 
(is preprint of)]]="NO", 2, 1)</f>
        <v>2</v>
      </c>
      <c r="Q2698" s="7"/>
      <c r="R2698" s="30">
        <f>$Q$2-Tabla1[[#This Row],[Date of posting in
 preprint server]]</f>
        <v>-43943</v>
      </c>
      <c r="S2698" s="7"/>
    </row>
    <row r="2699" spans="1:19" x14ac:dyDescent="0.25">
      <c r="A2699">
        <v>2988</v>
      </c>
      <c r="B2699" t="s">
        <v>9643</v>
      </c>
      <c r="C2699" t="s">
        <v>9526</v>
      </c>
      <c r="D2699" t="s">
        <v>10</v>
      </c>
      <c r="E2699" t="s">
        <v>11</v>
      </c>
      <c r="F2699" t="s">
        <v>9644</v>
      </c>
      <c r="G2699" t="s">
        <v>9645</v>
      </c>
      <c r="H2699" s="2" t="s">
        <v>9643</v>
      </c>
      <c r="I2699" s="2" t="s">
        <v>3</v>
      </c>
      <c r="J2699" s="4">
        <v>21</v>
      </c>
      <c r="K2699" s="4" t="s">
        <v>17051</v>
      </c>
      <c r="L2699">
        <f>IF(Tabla1[[#This Row],[Code relation 
(is preprint of)]]="NO", 2, 1)</f>
        <v>2</v>
      </c>
      <c r="Q2699" s="7"/>
      <c r="R2699" s="30">
        <f>$Q$2-Tabla1[[#This Row],[Date of posting in
 preprint server]]</f>
        <v>-43943</v>
      </c>
      <c r="S2699" s="7"/>
    </row>
    <row r="2700" spans="1:19" x14ac:dyDescent="0.25">
      <c r="A2700">
        <v>2989</v>
      </c>
      <c r="B2700" t="s">
        <v>9646</v>
      </c>
      <c r="C2700" t="s">
        <v>9526</v>
      </c>
      <c r="D2700" t="s">
        <v>10</v>
      </c>
      <c r="E2700" t="s">
        <v>11</v>
      </c>
      <c r="F2700" t="s">
        <v>9647</v>
      </c>
      <c r="G2700" t="s">
        <v>9648</v>
      </c>
      <c r="H2700" s="2" t="s">
        <v>9646</v>
      </c>
      <c r="I2700" s="2" t="s">
        <v>3</v>
      </c>
      <c r="J2700" s="4">
        <v>1</v>
      </c>
      <c r="K2700" s="4" t="s">
        <v>17051</v>
      </c>
      <c r="L2700">
        <f>IF(Tabla1[[#This Row],[Code relation 
(is preprint of)]]="NO", 2, 1)</f>
        <v>2</v>
      </c>
      <c r="Q2700" s="7"/>
      <c r="R2700" s="30">
        <f>$Q$2-Tabla1[[#This Row],[Date of posting in
 preprint server]]</f>
        <v>-43943</v>
      </c>
      <c r="S2700" s="7"/>
    </row>
    <row r="2701" spans="1:19" x14ac:dyDescent="0.25">
      <c r="A2701">
        <v>2990</v>
      </c>
      <c r="B2701" t="s">
        <v>9649</v>
      </c>
      <c r="C2701" t="s">
        <v>9526</v>
      </c>
      <c r="D2701" t="s">
        <v>10</v>
      </c>
      <c r="E2701" t="s">
        <v>11</v>
      </c>
      <c r="F2701" t="s">
        <v>9650</v>
      </c>
      <c r="G2701" t="s">
        <v>9651</v>
      </c>
      <c r="H2701" s="2" t="s">
        <v>9649</v>
      </c>
      <c r="I2701" s="2" t="s">
        <v>3</v>
      </c>
      <c r="J2701" s="4">
        <v>0</v>
      </c>
      <c r="K2701" s="4" t="s">
        <v>17051</v>
      </c>
      <c r="L2701">
        <f>IF(Tabla1[[#This Row],[Code relation 
(is preprint of)]]="NO", 2, 1)</f>
        <v>2</v>
      </c>
      <c r="Q2701" s="7"/>
      <c r="R2701" s="30">
        <f>$Q$2-Tabla1[[#This Row],[Date of posting in
 preprint server]]</f>
        <v>-43943</v>
      </c>
      <c r="S2701" s="7"/>
    </row>
    <row r="2702" spans="1:19" x14ac:dyDescent="0.25">
      <c r="A2702">
        <v>2991</v>
      </c>
      <c r="B2702" t="s">
        <v>9652</v>
      </c>
      <c r="C2702" t="s">
        <v>9526</v>
      </c>
      <c r="D2702" t="s">
        <v>10</v>
      </c>
      <c r="E2702" t="s">
        <v>11</v>
      </c>
      <c r="F2702" t="s">
        <v>9653</v>
      </c>
      <c r="G2702" t="s">
        <v>9654</v>
      </c>
      <c r="H2702" s="2" t="s">
        <v>9652</v>
      </c>
      <c r="I2702" s="2" t="s">
        <v>3</v>
      </c>
      <c r="J2702" s="4">
        <v>0</v>
      </c>
      <c r="K2702" s="4" t="s">
        <v>17051</v>
      </c>
      <c r="L2702">
        <f>IF(Tabla1[[#This Row],[Code relation 
(is preprint of)]]="NO", 2, 1)</f>
        <v>2</v>
      </c>
      <c r="Q2702" s="7"/>
      <c r="R2702" s="30">
        <f>$Q$2-Tabla1[[#This Row],[Date of posting in
 preprint server]]</f>
        <v>-43943</v>
      </c>
      <c r="S2702" s="7"/>
    </row>
    <row r="2703" spans="1:19" x14ac:dyDescent="0.25">
      <c r="A2703">
        <v>2992</v>
      </c>
      <c r="B2703" t="s">
        <v>9655</v>
      </c>
      <c r="C2703" t="s">
        <v>9526</v>
      </c>
      <c r="D2703" t="s">
        <v>10</v>
      </c>
      <c r="E2703" t="s">
        <v>11</v>
      </c>
      <c r="F2703" t="s">
        <v>9656</v>
      </c>
      <c r="G2703" t="s">
        <v>9657</v>
      </c>
      <c r="H2703" s="2" t="s">
        <v>9655</v>
      </c>
      <c r="I2703" s="2" t="s">
        <v>3</v>
      </c>
      <c r="J2703" s="4">
        <v>1</v>
      </c>
      <c r="K2703" s="4" t="s">
        <v>17051</v>
      </c>
      <c r="L2703">
        <f>IF(Tabla1[[#This Row],[Code relation 
(is preprint of)]]="NO", 2, 1)</f>
        <v>2</v>
      </c>
      <c r="Q2703" s="7"/>
      <c r="R2703" s="30">
        <f>$Q$2-Tabla1[[#This Row],[Date of posting in
 preprint server]]</f>
        <v>-43943</v>
      </c>
      <c r="S2703" s="7"/>
    </row>
    <row r="2704" spans="1:19" x14ac:dyDescent="0.25">
      <c r="A2704">
        <v>2993</v>
      </c>
      <c r="B2704" t="s">
        <v>9658</v>
      </c>
      <c r="C2704" t="s">
        <v>9526</v>
      </c>
      <c r="D2704" t="s">
        <v>10</v>
      </c>
      <c r="E2704" t="s">
        <v>11</v>
      </c>
      <c r="F2704" t="s">
        <v>9659</v>
      </c>
      <c r="G2704" t="s">
        <v>9660</v>
      </c>
      <c r="H2704" s="2" t="s">
        <v>9658</v>
      </c>
      <c r="I2704" s="2" t="s">
        <v>3</v>
      </c>
      <c r="J2704" s="4">
        <v>1</v>
      </c>
      <c r="K2704" s="4" t="s">
        <v>17051</v>
      </c>
      <c r="L2704">
        <f>IF(Tabla1[[#This Row],[Code relation 
(is preprint of)]]="NO", 2, 1)</f>
        <v>2</v>
      </c>
      <c r="Q2704" s="7"/>
      <c r="R2704" s="30">
        <f>$Q$2-Tabla1[[#This Row],[Date of posting in
 preprint server]]</f>
        <v>-43943</v>
      </c>
      <c r="S2704" s="7"/>
    </row>
    <row r="2705" spans="1:19" x14ac:dyDescent="0.25">
      <c r="A2705">
        <v>2994</v>
      </c>
      <c r="B2705" t="s">
        <v>9661</v>
      </c>
      <c r="C2705" t="s">
        <v>9526</v>
      </c>
      <c r="D2705" t="s">
        <v>10</v>
      </c>
      <c r="E2705" t="s">
        <v>11</v>
      </c>
      <c r="F2705" t="s">
        <v>9662</v>
      </c>
      <c r="G2705" t="s">
        <v>9663</v>
      </c>
      <c r="H2705" s="2" t="s">
        <v>9661</v>
      </c>
      <c r="I2705" s="2" t="s">
        <v>3</v>
      </c>
      <c r="J2705" s="4">
        <v>1</v>
      </c>
      <c r="K2705" s="4" t="s">
        <v>17051</v>
      </c>
      <c r="L2705">
        <f>IF(Tabla1[[#This Row],[Code relation 
(is preprint of)]]="NO", 2, 1)</f>
        <v>2</v>
      </c>
      <c r="Q2705" s="7"/>
      <c r="R2705" s="30">
        <f>$Q$2-Tabla1[[#This Row],[Date of posting in
 preprint server]]</f>
        <v>-43943</v>
      </c>
      <c r="S2705" s="7"/>
    </row>
    <row r="2706" spans="1:19" x14ac:dyDescent="0.25">
      <c r="A2706">
        <v>2995</v>
      </c>
      <c r="B2706" t="s">
        <v>9664</v>
      </c>
      <c r="C2706" t="s">
        <v>9526</v>
      </c>
      <c r="D2706" t="s">
        <v>10</v>
      </c>
      <c r="E2706" t="s">
        <v>11</v>
      </c>
      <c r="F2706" t="s">
        <v>9665</v>
      </c>
      <c r="G2706" t="s">
        <v>9666</v>
      </c>
      <c r="H2706" s="2" t="s">
        <v>9664</v>
      </c>
      <c r="I2706" s="2" t="s">
        <v>3</v>
      </c>
      <c r="J2706" s="4">
        <v>0</v>
      </c>
      <c r="K2706" s="4" t="s">
        <v>17051</v>
      </c>
      <c r="L2706">
        <f>IF(Tabla1[[#This Row],[Code relation 
(is preprint of)]]="NO", 2, 1)</f>
        <v>2</v>
      </c>
      <c r="Q2706" s="7"/>
      <c r="R2706" s="30">
        <f>$Q$2-Tabla1[[#This Row],[Date of posting in
 preprint server]]</f>
        <v>-43943</v>
      </c>
      <c r="S2706" s="7"/>
    </row>
    <row r="2707" spans="1:19" x14ac:dyDescent="0.25">
      <c r="A2707">
        <v>2996</v>
      </c>
      <c r="B2707" t="s">
        <v>9667</v>
      </c>
      <c r="C2707" t="s">
        <v>9526</v>
      </c>
      <c r="D2707" t="s">
        <v>10</v>
      </c>
      <c r="E2707" t="s">
        <v>11</v>
      </c>
      <c r="F2707" t="s">
        <v>9668</v>
      </c>
      <c r="G2707" t="s">
        <v>9669</v>
      </c>
      <c r="H2707" s="2" t="s">
        <v>9667</v>
      </c>
      <c r="I2707" s="2" t="s">
        <v>3</v>
      </c>
      <c r="J2707" s="4">
        <v>1</v>
      </c>
      <c r="K2707" s="4" t="s">
        <v>17051</v>
      </c>
      <c r="L2707">
        <f>IF(Tabla1[[#This Row],[Code relation 
(is preprint of)]]="NO", 2, 1)</f>
        <v>2</v>
      </c>
      <c r="Q2707" s="7"/>
      <c r="R2707" s="30">
        <f>$Q$2-Tabla1[[#This Row],[Date of posting in
 preprint server]]</f>
        <v>-43943</v>
      </c>
      <c r="S2707" s="7"/>
    </row>
    <row r="2708" spans="1:19" x14ac:dyDescent="0.25">
      <c r="A2708">
        <v>2997</v>
      </c>
      <c r="B2708" t="s">
        <v>9670</v>
      </c>
      <c r="C2708" t="s">
        <v>9526</v>
      </c>
      <c r="D2708" t="s">
        <v>10</v>
      </c>
      <c r="E2708" t="s">
        <v>11</v>
      </c>
      <c r="F2708" t="s">
        <v>9671</v>
      </c>
      <c r="G2708" t="s">
        <v>9672</v>
      </c>
      <c r="H2708" s="2" t="s">
        <v>9670</v>
      </c>
      <c r="I2708" s="2" t="s">
        <v>3</v>
      </c>
      <c r="J2708" s="4">
        <v>2</v>
      </c>
      <c r="K2708" s="4" t="s">
        <v>17051</v>
      </c>
      <c r="L2708">
        <f>IF(Tabla1[[#This Row],[Code relation 
(is preprint of)]]="NO", 2, 1)</f>
        <v>2</v>
      </c>
      <c r="Q2708" s="7"/>
      <c r="R2708" s="30">
        <f>$Q$2-Tabla1[[#This Row],[Date of posting in
 preprint server]]</f>
        <v>-43943</v>
      </c>
      <c r="S2708" s="7"/>
    </row>
    <row r="2709" spans="1:19" x14ac:dyDescent="0.25">
      <c r="A2709">
        <v>2998</v>
      </c>
      <c r="B2709" t="s">
        <v>9673</v>
      </c>
      <c r="C2709" t="s">
        <v>9526</v>
      </c>
      <c r="D2709" t="s">
        <v>10</v>
      </c>
      <c r="E2709" t="s">
        <v>11</v>
      </c>
      <c r="F2709" t="s">
        <v>9674</v>
      </c>
      <c r="G2709" t="s">
        <v>9675</v>
      </c>
      <c r="H2709" s="2" t="s">
        <v>9673</v>
      </c>
      <c r="I2709" s="2" t="s">
        <v>3</v>
      </c>
      <c r="J2709" s="4">
        <v>1</v>
      </c>
      <c r="K2709" s="4" t="s">
        <v>17051</v>
      </c>
      <c r="L2709">
        <f>IF(Tabla1[[#This Row],[Code relation 
(is preprint of)]]="NO", 2, 1)</f>
        <v>2</v>
      </c>
      <c r="Q2709" s="7"/>
      <c r="R2709" s="30">
        <f>$Q$2-Tabla1[[#This Row],[Date of posting in
 preprint server]]</f>
        <v>-43943</v>
      </c>
      <c r="S2709" s="7"/>
    </row>
    <row r="2710" spans="1:19" x14ac:dyDescent="0.25">
      <c r="A2710">
        <v>2999</v>
      </c>
      <c r="B2710" t="s">
        <v>9676</v>
      </c>
      <c r="C2710" t="s">
        <v>9526</v>
      </c>
      <c r="D2710" t="s">
        <v>10</v>
      </c>
      <c r="E2710" t="s">
        <v>11</v>
      </c>
      <c r="F2710" t="s">
        <v>9677</v>
      </c>
      <c r="G2710" t="s">
        <v>9678</v>
      </c>
      <c r="H2710" s="2" t="s">
        <v>9676</v>
      </c>
      <c r="I2710" s="2" t="s">
        <v>3</v>
      </c>
      <c r="J2710" s="4">
        <v>1</v>
      </c>
      <c r="K2710" s="4" t="s">
        <v>17051</v>
      </c>
      <c r="L2710">
        <f>IF(Tabla1[[#This Row],[Code relation 
(is preprint of)]]="NO", 2, 1)</f>
        <v>2</v>
      </c>
      <c r="Q2710" s="7"/>
      <c r="R2710" s="30">
        <f>$Q$2-Tabla1[[#This Row],[Date of posting in
 preprint server]]</f>
        <v>-43943</v>
      </c>
      <c r="S2710" s="7"/>
    </row>
    <row r="2711" spans="1:19" x14ac:dyDescent="0.25">
      <c r="A2711">
        <v>3000</v>
      </c>
      <c r="B2711" t="s">
        <v>9679</v>
      </c>
      <c r="C2711" t="s">
        <v>9526</v>
      </c>
      <c r="D2711" t="s">
        <v>10</v>
      </c>
      <c r="E2711" t="s">
        <v>11</v>
      </c>
      <c r="F2711" t="s">
        <v>9680</v>
      </c>
      <c r="G2711" t="s">
        <v>9681</v>
      </c>
      <c r="H2711" s="2" t="s">
        <v>9679</v>
      </c>
      <c r="I2711" s="2" t="s">
        <v>3</v>
      </c>
      <c r="J2711" s="4">
        <v>23</v>
      </c>
      <c r="K2711" s="4" t="s">
        <v>17051</v>
      </c>
      <c r="L2711">
        <f>IF(Tabla1[[#This Row],[Code relation 
(is preprint of)]]="NO", 2, 1)</f>
        <v>2</v>
      </c>
      <c r="Q2711" s="7"/>
      <c r="R2711" s="30">
        <f>$Q$2-Tabla1[[#This Row],[Date of posting in
 preprint server]]</f>
        <v>-43943</v>
      </c>
      <c r="S2711" s="7"/>
    </row>
    <row r="2712" spans="1:19" x14ac:dyDescent="0.25">
      <c r="A2712">
        <v>3001</v>
      </c>
      <c r="B2712" t="s">
        <v>9682</v>
      </c>
      <c r="C2712" t="s">
        <v>9526</v>
      </c>
      <c r="D2712" t="s">
        <v>10</v>
      </c>
      <c r="E2712" t="s">
        <v>11</v>
      </c>
      <c r="F2712" t="s">
        <v>9683</v>
      </c>
      <c r="G2712" t="s">
        <v>9684</v>
      </c>
      <c r="H2712" s="2" t="s">
        <v>9682</v>
      </c>
      <c r="I2712" s="2" t="s">
        <v>3</v>
      </c>
      <c r="J2712" s="4">
        <v>0</v>
      </c>
      <c r="K2712" s="4" t="s">
        <v>17051</v>
      </c>
      <c r="L2712">
        <f>IF(Tabla1[[#This Row],[Code relation 
(is preprint of)]]="NO", 2, 1)</f>
        <v>2</v>
      </c>
      <c r="Q2712" s="7"/>
      <c r="R2712" s="30">
        <f>$Q$2-Tabla1[[#This Row],[Date of posting in
 preprint server]]</f>
        <v>-43943</v>
      </c>
      <c r="S2712" s="7"/>
    </row>
    <row r="2713" spans="1:19" x14ac:dyDescent="0.25">
      <c r="A2713">
        <v>3002</v>
      </c>
      <c r="B2713" t="s">
        <v>9685</v>
      </c>
      <c r="C2713" t="s">
        <v>9526</v>
      </c>
      <c r="D2713" t="s">
        <v>10</v>
      </c>
      <c r="E2713" t="s">
        <v>11</v>
      </c>
      <c r="F2713" t="s">
        <v>9686</v>
      </c>
      <c r="G2713" t="s">
        <v>9687</v>
      </c>
      <c r="H2713" s="2" t="s">
        <v>9685</v>
      </c>
      <c r="I2713" s="2" t="s">
        <v>3</v>
      </c>
      <c r="J2713" s="4">
        <v>0</v>
      </c>
      <c r="K2713" s="4" t="s">
        <v>17051</v>
      </c>
      <c r="L2713">
        <f>IF(Tabla1[[#This Row],[Code relation 
(is preprint of)]]="NO", 2, 1)</f>
        <v>2</v>
      </c>
      <c r="Q2713" s="7"/>
      <c r="R2713" s="30">
        <f>$Q$2-Tabla1[[#This Row],[Date of posting in
 preprint server]]</f>
        <v>-43943</v>
      </c>
      <c r="S2713" s="7"/>
    </row>
    <row r="2714" spans="1:19" x14ac:dyDescent="0.25">
      <c r="A2714">
        <v>3003</v>
      </c>
      <c r="B2714" t="s">
        <v>9688</v>
      </c>
      <c r="C2714" t="s">
        <v>9526</v>
      </c>
      <c r="D2714" t="s">
        <v>10</v>
      </c>
      <c r="E2714" t="s">
        <v>11</v>
      </c>
      <c r="F2714" t="s">
        <v>9689</v>
      </c>
      <c r="G2714" t="s">
        <v>9690</v>
      </c>
      <c r="H2714" s="2" t="s">
        <v>9688</v>
      </c>
      <c r="I2714" s="2" t="s">
        <v>3</v>
      </c>
      <c r="J2714" s="4">
        <v>0</v>
      </c>
      <c r="K2714" s="4" t="s">
        <v>17051</v>
      </c>
      <c r="L2714">
        <f>IF(Tabla1[[#This Row],[Code relation 
(is preprint of)]]="NO", 2, 1)</f>
        <v>2</v>
      </c>
      <c r="Q2714" s="7"/>
      <c r="R2714" s="30">
        <f>$Q$2-Tabla1[[#This Row],[Date of posting in
 preprint server]]</f>
        <v>-43943</v>
      </c>
      <c r="S2714" s="7"/>
    </row>
    <row r="2715" spans="1:19" x14ac:dyDescent="0.25">
      <c r="A2715">
        <v>3004</v>
      </c>
      <c r="B2715" t="s">
        <v>9691</v>
      </c>
      <c r="C2715" t="s">
        <v>9526</v>
      </c>
      <c r="D2715" t="s">
        <v>10</v>
      </c>
      <c r="E2715" t="s">
        <v>11</v>
      </c>
      <c r="F2715" t="s">
        <v>9692</v>
      </c>
      <c r="G2715" t="s">
        <v>9693</v>
      </c>
      <c r="H2715" s="2" t="s">
        <v>9691</v>
      </c>
      <c r="I2715" s="2" t="s">
        <v>3</v>
      </c>
      <c r="J2715" s="4">
        <v>1</v>
      </c>
      <c r="K2715" s="4" t="s">
        <v>17051</v>
      </c>
      <c r="L2715">
        <f>IF(Tabla1[[#This Row],[Code relation 
(is preprint of)]]="NO", 2, 1)</f>
        <v>2</v>
      </c>
      <c r="Q2715" s="7"/>
      <c r="R2715" s="30">
        <f>$Q$2-Tabla1[[#This Row],[Date of posting in
 preprint server]]</f>
        <v>-43943</v>
      </c>
      <c r="S2715" s="7"/>
    </row>
    <row r="2716" spans="1:19" x14ac:dyDescent="0.25">
      <c r="A2716">
        <v>3005</v>
      </c>
      <c r="B2716" t="s">
        <v>9694</v>
      </c>
      <c r="C2716" t="s">
        <v>9526</v>
      </c>
      <c r="D2716" t="s">
        <v>10</v>
      </c>
      <c r="E2716" t="s">
        <v>11</v>
      </c>
      <c r="F2716" t="s">
        <v>9695</v>
      </c>
      <c r="G2716" t="s">
        <v>9696</v>
      </c>
      <c r="H2716" s="2" t="s">
        <v>9694</v>
      </c>
      <c r="I2716" s="2" t="s">
        <v>3</v>
      </c>
      <c r="J2716" s="4">
        <v>0</v>
      </c>
      <c r="K2716" s="4" t="s">
        <v>17051</v>
      </c>
      <c r="L2716">
        <f>IF(Tabla1[[#This Row],[Code relation 
(is preprint of)]]="NO", 2, 1)</f>
        <v>2</v>
      </c>
      <c r="Q2716" s="7"/>
      <c r="R2716" s="30">
        <f>$Q$2-Tabla1[[#This Row],[Date of posting in
 preprint server]]</f>
        <v>-43943</v>
      </c>
      <c r="S2716" s="7"/>
    </row>
    <row r="2717" spans="1:19" x14ac:dyDescent="0.25">
      <c r="A2717">
        <v>3006</v>
      </c>
      <c r="B2717" t="s">
        <v>9697</v>
      </c>
      <c r="C2717" t="s">
        <v>9526</v>
      </c>
      <c r="D2717" t="s">
        <v>10</v>
      </c>
      <c r="E2717" t="s">
        <v>11</v>
      </c>
      <c r="F2717" t="s">
        <v>9698</v>
      </c>
      <c r="G2717" t="s">
        <v>9699</v>
      </c>
      <c r="H2717" s="2" t="s">
        <v>9697</v>
      </c>
      <c r="I2717" s="2" t="s">
        <v>3</v>
      </c>
      <c r="J2717" s="4">
        <v>0</v>
      </c>
      <c r="K2717" s="4" t="s">
        <v>17051</v>
      </c>
      <c r="L2717">
        <f>IF(Tabla1[[#This Row],[Code relation 
(is preprint of)]]="NO", 2, 1)</f>
        <v>2</v>
      </c>
      <c r="Q2717" s="7"/>
      <c r="R2717" s="30">
        <f>$Q$2-Tabla1[[#This Row],[Date of posting in
 preprint server]]</f>
        <v>-43943</v>
      </c>
      <c r="S2717" s="7"/>
    </row>
    <row r="2718" spans="1:19" x14ac:dyDescent="0.25">
      <c r="A2718">
        <v>3007</v>
      </c>
      <c r="B2718" t="s">
        <v>9700</v>
      </c>
      <c r="C2718" t="s">
        <v>9526</v>
      </c>
      <c r="D2718" t="s">
        <v>10</v>
      </c>
      <c r="E2718" t="s">
        <v>11</v>
      </c>
      <c r="F2718" t="s">
        <v>9701</v>
      </c>
      <c r="G2718" t="s">
        <v>9702</v>
      </c>
      <c r="H2718" s="2" t="s">
        <v>9700</v>
      </c>
      <c r="I2718" s="2" t="s">
        <v>3</v>
      </c>
      <c r="J2718" s="4">
        <v>0</v>
      </c>
      <c r="K2718" s="4" t="s">
        <v>17051</v>
      </c>
      <c r="L2718">
        <f>IF(Tabla1[[#This Row],[Code relation 
(is preprint of)]]="NO", 2, 1)</f>
        <v>2</v>
      </c>
      <c r="Q2718" s="7"/>
      <c r="R2718" s="30">
        <f>$Q$2-Tabla1[[#This Row],[Date of posting in
 preprint server]]</f>
        <v>-43943</v>
      </c>
      <c r="S2718" s="7"/>
    </row>
    <row r="2719" spans="1:19" x14ac:dyDescent="0.25">
      <c r="A2719">
        <v>3008</v>
      </c>
      <c r="B2719" t="s">
        <v>9703</v>
      </c>
      <c r="C2719" t="s">
        <v>9526</v>
      </c>
      <c r="D2719" t="s">
        <v>10</v>
      </c>
      <c r="E2719" t="s">
        <v>11</v>
      </c>
      <c r="F2719" t="s">
        <v>9704</v>
      </c>
      <c r="G2719" t="s">
        <v>9705</v>
      </c>
      <c r="H2719" s="2" t="s">
        <v>9703</v>
      </c>
      <c r="I2719" s="2" t="s">
        <v>3</v>
      </c>
      <c r="J2719" s="4">
        <v>0</v>
      </c>
      <c r="K2719" s="4" t="s">
        <v>17051</v>
      </c>
      <c r="L2719">
        <f>IF(Tabla1[[#This Row],[Code relation 
(is preprint of)]]="NO", 2, 1)</f>
        <v>2</v>
      </c>
      <c r="Q2719" s="7"/>
      <c r="R2719" s="30">
        <f>$Q$2-Tabla1[[#This Row],[Date of posting in
 preprint server]]</f>
        <v>-43943</v>
      </c>
      <c r="S2719" s="7"/>
    </row>
    <row r="2720" spans="1:19" x14ac:dyDescent="0.25">
      <c r="A2720">
        <v>3009</v>
      </c>
      <c r="B2720" t="s">
        <v>9706</v>
      </c>
      <c r="C2720" t="s">
        <v>9526</v>
      </c>
      <c r="D2720" t="s">
        <v>10</v>
      </c>
      <c r="E2720" t="s">
        <v>11</v>
      </c>
      <c r="F2720" t="s">
        <v>9707</v>
      </c>
      <c r="G2720" t="s">
        <v>9708</v>
      </c>
      <c r="H2720" s="2" t="s">
        <v>9706</v>
      </c>
      <c r="I2720" s="2" t="s">
        <v>3</v>
      </c>
      <c r="J2720" s="4">
        <v>1</v>
      </c>
      <c r="K2720" s="4" t="s">
        <v>17051</v>
      </c>
      <c r="L2720">
        <f>IF(Tabla1[[#This Row],[Code relation 
(is preprint of)]]="NO", 2, 1)</f>
        <v>2</v>
      </c>
      <c r="Q2720" s="7"/>
      <c r="R2720" s="30">
        <f>$Q$2-Tabla1[[#This Row],[Date of posting in
 preprint server]]</f>
        <v>-43943</v>
      </c>
      <c r="S2720" s="7"/>
    </row>
    <row r="2721" spans="1:19" x14ac:dyDescent="0.25">
      <c r="A2721">
        <v>3010</v>
      </c>
      <c r="B2721" t="s">
        <v>9709</v>
      </c>
      <c r="C2721" t="s">
        <v>9526</v>
      </c>
      <c r="D2721" t="s">
        <v>10</v>
      </c>
      <c r="E2721" t="s">
        <v>11</v>
      </c>
      <c r="F2721" t="s">
        <v>9710</v>
      </c>
      <c r="G2721" t="s">
        <v>9711</v>
      </c>
      <c r="H2721" s="2" t="s">
        <v>9709</v>
      </c>
      <c r="I2721" s="2" t="s">
        <v>3</v>
      </c>
      <c r="J2721" s="4">
        <v>0</v>
      </c>
      <c r="K2721" s="4" t="s">
        <v>17051</v>
      </c>
      <c r="L2721">
        <f>IF(Tabla1[[#This Row],[Code relation 
(is preprint of)]]="NO", 2, 1)</f>
        <v>2</v>
      </c>
      <c r="Q2721" s="7"/>
      <c r="R2721" s="30">
        <f>$Q$2-Tabla1[[#This Row],[Date of posting in
 preprint server]]</f>
        <v>-43943</v>
      </c>
      <c r="S2721" s="7"/>
    </row>
    <row r="2722" spans="1:19" x14ac:dyDescent="0.25">
      <c r="A2722">
        <v>3011</v>
      </c>
      <c r="B2722" t="s">
        <v>9712</v>
      </c>
      <c r="C2722" t="s">
        <v>9526</v>
      </c>
      <c r="D2722" t="s">
        <v>10</v>
      </c>
      <c r="E2722" t="s">
        <v>11</v>
      </c>
      <c r="F2722" t="s">
        <v>9713</v>
      </c>
      <c r="G2722" t="s">
        <v>9714</v>
      </c>
      <c r="H2722" s="2" t="s">
        <v>9712</v>
      </c>
      <c r="I2722" s="2" t="s">
        <v>3</v>
      </c>
      <c r="J2722" s="4">
        <v>1</v>
      </c>
      <c r="K2722" s="4" t="s">
        <v>17051</v>
      </c>
      <c r="L2722">
        <f>IF(Tabla1[[#This Row],[Code relation 
(is preprint of)]]="NO", 2, 1)</f>
        <v>2</v>
      </c>
      <c r="Q2722" s="7"/>
      <c r="R2722" s="30">
        <f>$Q$2-Tabla1[[#This Row],[Date of posting in
 preprint server]]</f>
        <v>-43943</v>
      </c>
      <c r="S2722" s="7"/>
    </row>
    <row r="2723" spans="1:19" x14ac:dyDescent="0.25">
      <c r="A2723">
        <v>3012</v>
      </c>
      <c r="B2723" t="s">
        <v>9715</v>
      </c>
      <c r="C2723" t="s">
        <v>9526</v>
      </c>
      <c r="D2723" t="s">
        <v>10</v>
      </c>
      <c r="E2723" t="s">
        <v>11</v>
      </c>
      <c r="F2723" t="s">
        <v>9716</v>
      </c>
      <c r="G2723" t="s">
        <v>9717</v>
      </c>
      <c r="H2723" s="2" t="s">
        <v>9715</v>
      </c>
      <c r="I2723" s="2" t="s">
        <v>3</v>
      </c>
      <c r="J2723" s="4">
        <v>0</v>
      </c>
      <c r="K2723" s="4" t="s">
        <v>17051</v>
      </c>
      <c r="L2723">
        <f>IF(Tabla1[[#This Row],[Code relation 
(is preprint of)]]="NO", 2, 1)</f>
        <v>2</v>
      </c>
      <c r="Q2723" s="7"/>
      <c r="R2723" s="30">
        <f>$Q$2-Tabla1[[#This Row],[Date of posting in
 preprint server]]</f>
        <v>-43943</v>
      </c>
      <c r="S2723" s="7"/>
    </row>
    <row r="2724" spans="1:19" x14ac:dyDescent="0.25">
      <c r="A2724">
        <v>3013</v>
      </c>
      <c r="B2724" t="s">
        <v>9718</v>
      </c>
      <c r="C2724" t="s">
        <v>9526</v>
      </c>
      <c r="D2724" t="s">
        <v>10</v>
      </c>
      <c r="E2724" t="s">
        <v>11</v>
      </c>
      <c r="F2724" t="s">
        <v>9719</v>
      </c>
      <c r="G2724" t="s">
        <v>9720</v>
      </c>
      <c r="H2724" s="2" t="s">
        <v>9718</v>
      </c>
      <c r="I2724" s="2" t="s">
        <v>3</v>
      </c>
      <c r="J2724" s="4">
        <v>0</v>
      </c>
      <c r="K2724" s="4" t="s">
        <v>17051</v>
      </c>
      <c r="L2724">
        <f>IF(Tabla1[[#This Row],[Code relation 
(is preprint of)]]="NO", 2, 1)</f>
        <v>2</v>
      </c>
      <c r="Q2724" s="7"/>
      <c r="R2724" s="30">
        <f>$Q$2-Tabla1[[#This Row],[Date of posting in
 preprint server]]</f>
        <v>-43943</v>
      </c>
      <c r="S2724" s="7"/>
    </row>
    <row r="2725" spans="1:19" x14ac:dyDescent="0.25">
      <c r="A2725">
        <v>3014</v>
      </c>
      <c r="B2725" t="s">
        <v>9721</v>
      </c>
      <c r="C2725" t="s">
        <v>9526</v>
      </c>
      <c r="D2725" t="s">
        <v>10</v>
      </c>
      <c r="E2725" t="s">
        <v>11</v>
      </c>
      <c r="F2725" t="s">
        <v>9722</v>
      </c>
      <c r="G2725" t="s">
        <v>9723</v>
      </c>
      <c r="H2725" s="2" t="s">
        <v>9721</v>
      </c>
      <c r="I2725" s="2" t="s">
        <v>3</v>
      </c>
      <c r="J2725" s="4">
        <v>0</v>
      </c>
      <c r="K2725" s="4" t="s">
        <v>17051</v>
      </c>
      <c r="L2725">
        <f>IF(Tabla1[[#This Row],[Code relation 
(is preprint of)]]="NO", 2, 1)</f>
        <v>2</v>
      </c>
      <c r="Q2725" s="7"/>
      <c r="R2725" s="30">
        <f>$Q$2-Tabla1[[#This Row],[Date of posting in
 preprint server]]</f>
        <v>-43943</v>
      </c>
      <c r="S2725" s="7"/>
    </row>
    <row r="2726" spans="1:19" x14ac:dyDescent="0.25">
      <c r="A2726">
        <v>3015</v>
      </c>
      <c r="B2726" t="s">
        <v>9724</v>
      </c>
      <c r="C2726" t="s">
        <v>9526</v>
      </c>
      <c r="D2726" t="s">
        <v>10</v>
      </c>
      <c r="E2726" t="s">
        <v>11</v>
      </c>
      <c r="F2726" t="s">
        <v>9725</v>
      </c>
      <c r="G2726" t="s">
        <v>9726</v>
      </c>
      <c r="H2726" s="2" t="s">
        <v>9724</v>
      </c>
      <c r="I2726" s="2" t="s">
        <v>3</v>
      </c>
      <c r="J2726" s="4">
        <v>0</v>
      </c>
      <c r="K2726" s="4" t="s">
        <v>17051</v>
      </c>
      <c r="L2726">
        <f>IF(Tabla1[[#This Row],[Code relation 
(is preprint of)]]="NO", 2, 1)</f>
        <v>2</v>
      </c>
      <c r="Q2726" s="7"/>
      <c r="R2726" s="30">
        <f>$Q$2-Tabla1[[#This Row],[Date of posting in
 preprint server]]</f>
        <v>-43943</v>
      </c>
      <c r="S2726" s="7"/>
    </row>
    <row r="2727" spans="1:19" x14ac:dyDescent="0.25">
      <c r="A2727">
        <v>3016</v>
      </c>
      <c r="B2727" t="s">
        <v>9727</v>
      </c>
      <c r="C2727" t="s">
        <v>9526</v>
      </c>
      <c r="D2727" t="s">
        <v>10</v>
      </c>
      <c r="E2727" t="s">
        <v>11</v>
      </c>
      <c r="F2727" t="s">
        <v>9728</v>
      </c>
      <c r="G2727" t="s">
        <v>9729</v>
      </c>
      <c r="H2727" s="2" t="s">
        <v>9727</v>
      </c>
      <c r="I2727" s="2" t="s">
        <v>3</v>
      </c>
      <c r="J2727" s="4">
        <v>0</v>
      </c>
      <c r="K2727" s="4" t="s">
        <v>17051</v>
      </c>
      <c r="L2727">
        <f>IF(Tabla1[[#This Row],[Code relation 
(is preprint of)]]="NO", 2, 1)</f>
        <v>2</v>
      </c>
      <c r="Q2727" s="7"/>
      <c r="R2727" s="30">
        <f>$Q$2-Tabla1[[#This Row],[Date of posting in
 preprint server]]</f>
        <v>-43943</v>
      </c>
      <c r="S2727" s="7"/>
    </row>
    <row r="2728" spans="1:19" x14ac:dyDescent="0.25">
      <c r="A2728">
        <v>3017</v>
      </c>
      <c r="B2728" t="s">
        <v>9730</v>
      </c>
      <c r="C2728" t="s">
        <v>9526</v>
      </c>
      <c r="D2728" t="s">
        <v>10</v>
      </c>
      <c r="E2728" t="s">
        <v>11</v>
      </c>
      <c r="F2728" t="s">
        <v>9731</v>
      </c>
      <c r="G2728" t="s">
        <v>9732</v>
      </c>
      <c r="H2728" s="2" t="s">
        <v>9730</v>
      </c>
      <c r="I2728" s="2" t="s">
        <v>3</v>
      </c>
      <c r="J2728" s="4">
        <v>0</v>
      </c>
      <c r="K2728" s="4" t="s">
        <v>17051</v>
      </c>
      <c r="L2728">
        <f>IF(Tabla1[[#This Row],[Code relation 
(is preprint of)]]="NO", 2, 1)</f>
        <v>2</v>
      </c>
      <c r="Q2728" s="7"/>
      <c r="R2728" s="30">
        <f>$Q$2-Tabla1[[#This Row],[Date of posting in
 preprint server]]</f>
        <v>-43943</v>
      </c>
      <c r="S2728" s="7"/>
    </row>
    <row r="2729" spans="1:19" x14ac:dyDescent="0.25">
      <c r="A2729">
        <v>3018</v>
      </c>
      <c r="B2729" t="s">
        <v>9733</v>
      </c>
      <c r="C2729" t="s">
        <v>9526</v>
      </c>
      <c r="D2729" t="s">
        <v>10</v>
      </c>
      <c r="E2729" t="s">
        <v>11</v>
      </c>
      <c r="F2729" t="s">
        <v>9734</v>
      </c>
      <c r="G2729" t="s">
        <v>9735</v>
      </c>
      <c r="H2729" s="2" t="s">
        <v>9733</v>
      </c>
      <c r="I2729" s="2" t="s">
        <v>3</v>
      </c>
      <c r="J2729" s="4">
        <v>1</v>
      </c>
      <c r="K2729" s="4" t="s">
        <v>17051</v>
      </c>
      <c r="L2729">
        <f>IF(Tabla1[[#This Row],[Code relation 
(is preprint of)]]="NO", 2, 1)</f>
        <v>2</v>
      </c>
      <c r="M2729" s="32"/>
      <c r="Q2729" s="7"/>
      <c r="R2729" s="30">
        <f>$Q$2-Tabla1[[#This Row],[Date of posting in
 preprint server]]</f>
        <v>-43943</v>
      </c>
      <c r="S2729" s="7"/>
    </row>
    <row r="2730" spans="1:19" x14ac:dyDescent="0.25">
      <c r="A2730">
        <v>3019</v>
      </c>
      <c r="B2730" t="s">
        <v>9736</v>
      </c>
      <c r="C2730" t="s">
        <v>9526</v>
      </c>
      <c r="D2730" t="s">
        <v>10</v>
      </c>
      <c r="E2730" t="s">
        <v>11</v>
      </c>
      <c r="F2730" t="s">
        <v>9737</v>
      </c>
      <c r="G2730" t="s">
        <v>9738</v>
      </c>
      <c r="H2730" s="2" t="s">
        <v>9736</v>
      </c>
      <c r="I2730" s="2" t="s">
        <v>3</v>
      </c>
      <c r="J2730" s="4">
        <v>3</v>
      </c>
      <c r="K2730" s="4" t="s">
        <v>17051</v>
      </c>
      <c r="L2730">
        <f>IF(Tabla1[[#This Row],[Code relation 
(is preprint of)]]="NO", 2, 1)</f>
        <v>2</v>
      </c>
      <c r="Q2730" s="7"/>
      <c r="R2730" s="30">
        <f>$Q$2-Tabla1[[#This Row],[Date of posting in
 preprint server]]</f>
        <v>-43943</v>
      </c>
      <c r="S2730" s="7"/>
    </row>
    <row r="2731" spans="1:19" x14ac:dyDescent="0.25">
      <c r="A2731">
        <v>3020</v>
      </c>
      <c r="B2731" t="s">
        <v>9739</v>
      </c>
      <c r="C2731" t="s">
        <v>9526</v>
      </c>
      <c r="D2731" t="s">
        <v>10</v>
      </c>
      <c r="E2731" t="s">
        <v>11</v>
      </c>
      <c r="F2731" t="s">
        <v>9740</v>
      </c>
      <c r="G2731" t="s">
        <v>9741</v>
      </c>
      <c r="H2731" s="2" t="s">
        <v>9739</v>
      </c>
      <c r="I2731" s="2" t="s">
        <v>3</v>
      </c>
      <c r="J2731" s="4">
        <v>0</v>
      </c>
      <c r="K2731" s="4" t="s">
        <v>17051</v>
      </c>
      <c r="L2731">
        <f>IF(Tabla1[[#This Row],[Code relation 
(is preprint of)]]="NO", 2, 1)</f>
        <v>2</v>
      </c>
      <c r="Q2731" s="7"/>
      <c r="R2731" s="30">
        <f>$Q$2-Tabla1[[#This Row],[Date of posting in
 preprint server]]</f>
        <v>-43943</v>
      </c>
      <c r="S2731" s="7"/>
    </row>
    <row r="2732" spans="1:19" x14ac:dyDescent="0.25">
      <c r="A2732">
        <v>3021</v>
      </c>
      <c r="B2732" t="s">
        <v>9742</v>
      </c>
      <c r="C2732" t="s">
        <v>9526</v>
      </c>
      <c r="D2732" t="s">
        <v>10</v>
      </c>
      <c r="E2732" t="s">
        <v>11</v>
      </c>
      <c r="F2732" t="s">
        <v>9743</v>
      </c>
      <c r="G2732" t="s">
        <v>9744</v>
      </c>
      <c r="H2732" s="2" t="s">
        <v>9742</v>
      </c>
      <c r="I2732" s="2" t="s">
        <v>3</v>
      </c>
      <c r="J2732" s="4">
        <v>0</v>
      </c>
      <c r="K2732" s="4" t="s">
        <v>17051</v>
      </c>
      <c r="L2732">
        <f>IF(Tabla1[[#This Row],[Code relation 
(is preprint of)]]="NO", 2, 1)</f>
        <v>2</v>
      </c>
      <c r="Q2732" s="7"/>
      <c r="R2732" s="30">
        <f>$Q$2-Tabla1[[#This Row],[Date of posting in
 preprint server]]</f>
        <v>-43943</v>
      </c>
      <c r="S2732" s="7"/>
    </row>
    <row r="2733" spans="1:19" x14ac:dyDescent="0.25">
      <c r="A2733">
        <v>3022</v>
      </c>
      <c r="B2733" t="s">
        <v>9745</v>
      </c>
      <c r="C2733" t="s">
        <v>9526</v>
      </c>
      <c r="D2733" t="s">
        <v>10</v>
      </c>
      <c r="E2733" t="s">
        <v>11</v>
      </c>
      <c r="F2733" t="s">
        <v>9746</v>
      </c>
      <c r="G2733" t="s">
        <v>9747</v>
      </c>
      <c r="H2733" s="2" t="s">
        <v>9745</v>
      </c>
      <c r="I2733" s="2" t="s">
        <v>3</v>
      </c>
      <c r="J2733" s="4">
        <v>0</v>
      </c>
      <c r="K2733" s="4" t="s">
        <v>17051</v>
      </c>
      <c r="L2733">
        <f>IF(Tabla1[[#This Row],[Code relation 
(is preprint of)]]="NO", 2, 1)</f>
        <v>2</v>
      </c>
      <c r="Q2733" s="7"/>
      <c r="R2733" s="30">
        <f>$Q$2-Tabla1[[#This Row],[Date of posting in
 preprint server]]</f>
        <v>-43943</v>
      </c>
      <c r="S2733" s="7"/>
    </row>
    <row r="2734" spans="1:19" x14ac:dyDescent="0.25">
      <c r="A2734">
        <v>3023</v>
      </c>
      <c r="B2734" t="s">
        <v>9748</v>
      </c>
      <c r="C2734" t="s">
        <v>9526</v>
      </c>
      <c r="D2734" t="s">
        <v>10</v>
      </c>
      <c r="E2734" t="s">
        <v>11</v>
      </c>
      <c r="F2734" t="s">
        <v>9749</v>
      </c>
      <c r="G2734" t="s">
        <v>9750</v>
      </c>
      <c r="H2734" s="2" t="s">
        <v>9748</v>
      </c>
      <c r="I2734" s="2" t="s">
        <v>3</v>
      </c>
      <c r="J2734" s="4">
        <v>0</v>
      </c>
      <c r="K2734" s="4" t="s">
        <v>17051</v>
      </c>
      <c r="L2734">
        <f>IF(Tabla1[[#This Row],[Code relation 
(is preprint of)]]="NO", 2, 1)</f>
        <v>2</v>
      </c>
      <c r="Q2734" s="7"/>
      <c r="R2734" s="30">
        <f>$Q$2-Tabla1[[#This Row],[Date of posting in
 preprint server]]</f>
        <v>-43943</v>
      </c>
      <c r="S2734" s="7"/>
    </row>
    <row r="2735" spans="1:19" x14ac:dyDescent="0.25">
      <c r="A2735">
        <v>3024</v>
      </c>
      <c r="B2735" t="s">
        <v>9751</v>
      </c>
      <c r="C2735" t="s">
        <v>9526</v>
      </c>
      <c r="D2735" t="s">
        <v>10</v>
      </c>
      <c r="E2735" t="s">
        <v>11</v>
      </c>
      <c r="F2735" t="s">
        <v>9752</v>
      </c>
      <c r="G2735" t="s">
        <v>9753</v>
      </c>
      <c r="H2735" s="2" t="s">
        <v>9751</v>
      </c>
      <c r="I2735" s="2" t="s">
        <v>3</v>
      </c>
      <c r="J2735" s="4">
        <v>1</v>
      </c>
      <c r="K2735" s="4" t="s">
        <v>17051</v>
      </c>
      <c r="L2735">
        <f>IF(Tabla1[[#This Row],[Code relation 
(is preprint of)]]="NO", 2, 1)</f>
        <v>2</v>
      </c>
      <c r="Q2735" s="7"/>
      <c r="R2735" s="30">
        <f>$Q$2-Tabla1[[#This Row],[Date of posting in
 preprint server]]</f>
        <v>-43943</v>
      </c>
      <c r="S2735" s="7"/>
    </row>
    <row r="2736" spans="1:19" x14ac:dyDescent="0.25">
      <c r="A2736">
        <v>3025</v>
      </c>
      <c r="B2736" t="s">
        <v>9754</v>
      </c>
      <c r="C2736" t="s">
        <v>9526</v>
      </c>
      <c r="D2736" t="s">
        <v>10</v>
      </c>
      <c r="E2736" t="s">
        <v>11</v>
      </c>
      <c r="F2736" t="s">
        <v>9755</v>
      </c>
      <c r="G2736" t="s">
        <v>9756</v>
      </c>
      <c r="H2736" s="2" t="s">
        <v>9754</v>
      </c>
      <c r="I2736" s="2" t="s">
        <v>3</v>
      </c>
      <c r="J2736" s="4">
        <v>0</v>
      </c>
      <c r="K2736" s="4" t="s">
        <v>17051</v>
      </c>
      <c r="L2736">
        <f>IF(Tabla1[[#This Row],[Code relation 
(is preprint of)]]="NO", 2, 1)</f>
        <v>2</v>
      </c>
      <c r="M2736" s="32"/>
      <c r="Q2736" s="7"/>
      <c r="R2736" s="30">
        <f>$Q$2-Tabla1[[#This Row],[Date of posting in
 preprint server]]</f>
        <v>-43943</v>
      </c>
      <c r="S2736" s="7"/>
    </row>
    <row r="2737" spans="1:19" x14ac:dyDescent="0.25">
      <c r="A2737">
        <v>3027</v>
      </c>
      <c r="B2737" t="s">
        <v>9760</v>
      </c>
      <c r="C2737" t="s">
        <v>9526</v>
      </c>
      <c r="D2737" t="s">
        <v>10</v>
      </c>
      <c r="E2737" t="s">
        <v>11</v>
      </c>
      <c r="F2737" t="s">
        <v>9761</v>
      </c>
      <c r="G2737" t="s">
        <v>9762</v>
      </c>
      <c r="H2737" s="2" t="s">
        <v>9760</v>
      </c>
      <c r="I2737" s="2" t="s">
        <v>3</v>
      </c>
      <c r="J2737" s="4">
        <v>0</v>
      </c>
      <c r="K2737" s="4" t="s">
        <v>17051</v>
      </c>
      <c r="L2737">
        <f>IF(Tabla1[[#This Row],[Code relation 
(is preprint of)]]="NO", 2, 1)</f>
        <v>2</v>
      </c>
      <c r="Q2737" s="7"/>
      <c r="R2737" s="30">
        <f>$Q$2-Tabla1[[#This Row],[Date of posting in
 preprint server]]</f>
        <v>-43943</v>
      </c>
      <c r="S2737" s="7"/>
    </row>
    <row r="2738" spans="1:19" x14ac:dyDescent="0.25">
      <c r="A2738">
        <v>3028</v>
      </c>
      <c r="B2738" t="s">
        <v>9763</v>
      </c>
      <c r="C2738" t="s">
        <v>9526</v>
      </c>
      <c r="D2738" t="s">
        <v>10</v>
      </c>
      <c r="E2738" t="s">
        <v>11</v>
      </c>
      <c r="F2738" t="s">
        <v>9764</v>
      </c>
      <c r="G2738" t="s">
        <v>9765</v>
      </c>
      <c r="H2738" s="2" t="s">
        <v>9763</v>
      </c>
      <c r="I2738" s="2" t="s">
        <v>3</v>
      </c>
      <c r="J2738" s="4">
        <v>1</v>
      </c>
      <c r="K2738" s="4" t="s">
        <v>17051</v>
      </c>
      <c r="L2738">
        <f>IF(Tabla1[[#This Row],[Code relation 
(is preprint of)]]="NO", 2, 1)</f>
        <v>2</v>
      </c>
      <c r="Q2738" s="7"/>
      <c r="R2738" s="30">
        <f>$Q$2-Tabla1[[#This Row],[Date of posting in
 preprint server]]</f>
        <v>-43943</v>
      </c>
      <c r="S2738" s="7"/>
    </row>
    <row r="2739" spans="1:19" x14ac:dyDescent="0.25">
      <c r="A2739">
        <v>3029</v>
      </c>
      <c r="B2739" t="s">
        <v>9766</v>
      </c>
      <c r="C2739" t="s">
        <v>9526</v>
      </c>
      <c r="D2739" t="s">
        <v>10</v>
      </c>
      <c r="E2739" t="s">
        <v>11</v>
      </c>
      <c r="F2739" t="s">
        <v>9767</v>
      </c>
      <c r="G2739" t="s">
        <v>9768</v>
      </c>
      <c r="H2739" s="2" t="s">
        <v>9766</v>
      </c>
      <c r="I2739" s="2" t="s">
        <v>3</v>
      </c>
      <c r="J2739" s="4">
        <v>14</v>
      </c>
      <c r="K2739" s="4" t="s">
        <v>17051</v>
      </c>
      <c r="L2739">
        <f>IF(Tabla1[[#This Row],[Code relation 
(is preprint of)]]="NO", 2, 1)</f>
        <v>2</v>
      </c>
      <c r="Q2739" s="7"/>
      <c r="R2739" s="30">
        <f>$Q$2-Tabla1[[#This Row],[Date of posting in
 preprint server]]</f>
        <v>-43943</v>
      </c>
      <c r="S2739" s="7"/>
    </row>
    <row r="2740" spans="1:19" x14ac:dyDescent="0.25">
      <c r="A2740">
        <v>3030</v>
      </c>
      <c r="B2740" t="s">
        <v>9769</v>
      </c>
      <c r="C2740" t="s">
        <v>9526</v>
      </c>
      <c r="D2740" t="s">
        <v>10</v>
      </c>
      <c r="E2740" t="s">
        <v>11</v>
      </c>
      <c r="F2740" t="s">
        <v>9770</v>
      </c>
      <c r="G2740" t="s">
        <v>9771</v>
      </c>
      <c r="H2740" s="2" t="s">
        <v>9769</v>
      </c>
      <c r="I2740" s="2" t="s">
        <v>3</v>
      </c>
      <c r="J2740" s="4">
        <v>0</v>
      </c>
      <c r="K2740" s="4" t="s">
        <v>17051</v>
      </c>
      <c r="L2740">
        <f>IF(Tabla1[[#This Row],[Code relation 
(is preprint of)]]="NO", 2, 1)</f>
        <v>2</v>
      </c>
      <c r="Q2740" s="7"/>
      <c r="R2740" s="30">
        <f>$Q$2-Tabla1[[#This Row],[Date of posting in
 preprint server]]</f>
        <v>-43943</v>
      </c>
      <c r="S2740" s="7"/>
    </row>
    <row r="2741" spans="1:19" x14ac:dyDescent="0.25">
      <c r="A2741">
        <v>3031</v>
      </c>
      <c r="B2741" t="s">
        <v>9772</v>
      </c>
      <c r="C2741" t="s">
        <v>9526</v>
      </c>
      <c r="D2741" t="s">
        <v>10</v>
      </c>
      <c r="E2741" t="s">
        <v>11</v>
      </c>
      <c r="F2741" t="s">
        <v>9773</v>
      </c>
      <c r="G2741" t="s">
        <v>9774</v>
      </c>
      <c r="H2741" s="2" t="s">
        <v>9772</v>
      </c>
      <c r="I2741" s="2" t="s">
        <v>3</v>
      </c>
      <c r="J2741" s="4">
        <v>0</v>
      </c>
      <c r="K2741" s="4" t="s">
        <v>17051</v>
      </c>
      <c r="L2741">
        <f>IF(Tabla1[[#This Row],[Code relation 
(is preprint of)]]="NO", 2, 1)</f>
        <v>2</v>
      </c>
      <c r="Q2741" s="7"/>
      <c r="R2741" s="30">
        <f>$Q$2-Tabla1[[#This Row],[Date of posting in
 preprint server]]</f>
        <v>-43943</v>
      </c>
      <c r="S2741" s="7"/>
    </row>
    <row r="2742" spans="1:19" x14ac:dyDescent="0.25">
      <c r="A2742">
        <v>3032</v>
      </c>
      <c r="B2742" t="s">
        <v>9775</v>
      </c>
      <c r="C2742" t="s">
        <v>9526</v>
      </c>
      <c r="D2742" t="s">
        <v>10</v>
      </c>
      <c r="E2742" t="s">
        <v>11</v>
      </c>
      <c r="F2742" t="s">
        <v>9776</v>
      </c>
      <c r="G2742" t="s">
        <v>9777</v>
      </c>
      <c r="H2742" s="2" t="s">
        <v>9775</v>
      </c>
      <c r="I2742" s="2" t="s">
        <v>3</v>
      </c>
      <c r="J2742" s="4">
        <v>0</v>
      </c>
      <c r="K2742" s="4" t="s">
        <v>17051</v>
      </c>
      <c r="L2742">
        <f>IF(Tabla1[[#This Row],[Code relation 
(is preprint of)]]="NO", 2, 1)</f>
        <v>2</v>
      </c>
      <c r="Q2742" s="7"/>
      <c r="R2742" s="30">
        <f>$Q$2-Tabla1[[#This Row],[Date of posting in
 preprint server]]</f>
        <v>-43943</v>
      </c>
      <c r="S2742" s="7"/>
    </row>
    <row r="2743" spans="1:19" x14ac:dyDescent="0.25">
      <c r="A2743">
        <v>3033</v>
      </c>
      <c r="B2743" t="s">
        <v>9778</v>
      </c>
      <c r="C2743" t="s">
        <v>9526</v>
      </c>
      <c r="D2743" t="s">
        <v>10</v>
      </c>
      <c r="E2743" t="s">
        <v>11</v>
      </c>
      <c r="F2743" t="s">
        <v>9779</v>
      </c>
      <c r="G2743" t="s">
        <v>9780</v>
      </c>
      <c r="H2743" s="2" t="s">
        <v>9778</v>
      </c>
      <c r="I2743" s="2" t="s">
        <v>3</v>
      </c>
      <c r="J2743" s="4">
        <v>0</v>
      </c>
      <c r="K2743" s="4" t="s">
        <v>17051</v>
      </c>
      <c r="L2743">
        <f>IF(Tabla1[[#This Row],[Code relation 
(is preprint of)]]="NO", 2, 1)</f>
        <v>2</v>
      </c>
      <c r="Q2743" s="7"/>
      <c r="R2743" s="30">
        <f>$Q$2-Tabla1[[#This Row],[Date of posting in
 preprint server]]</f>
        <v>-43943</v>
      </c>
      <c r="S2743" s="7"/>
    </row>
    <row r="2744" spans="1:19" x14ac:dyDescent="0.25">
      <c r="A2744">
        <v>3034</v>
      </c>
      <c r="B2744" t="s">
        <v>9781</v>
      </c>
      <c r="C2744" t="s">
        <v>9526</v>
      </c>
      <c r="D2744" t="s">
        <v>10</v>
      </c>
      <c r="E2744" t="s">
        <v>11</v>
      </c>
      <c r="F2744" t="s">
        <v>9782</v>
      </c>
      <c r="G2744" t="s">
        <v>9783</v>
      </c>
      <c r="H2744" s="2" t="s">
        <v>9781</v>
      </c>
      <c r="I2744" s="2" t="s">
        <v>3</v>
      </c>
      <c r="J2744" s="4">
        <v>0</v>
      </c>
      <c r="K2744" s="4" t="s">
        <v>17051</v>
      </c>
      <c r="L2744">
        <f>IF(Tabla1[[#This Row],[Code relation 
(is preprint of)]]="NO", 2, 1)</f>
        <v>2</v>
      </c>
      <c r="Q2744" s="7"/>
      <c r="R2744" s="30">
        <f>$Q$2-Tabla1[[#This Row],[Date of posting in
 preprint server]]</f>
        <v>-43943</v>
      </c>
      <c r="S2744" s="7"/>
    </row>
    <row r="2745" spans="1:19" x14ac:dyDescent="0.25">
      <c r="A2745">
        <v>3035</v>
      </c>
      <c r="B2745" t="s">
        <v>9784</v>
      </c>
      <c r="C2745" t="s">
        <v>9526</v>
      </c>
      <c r="D2745" t="s">
        <v>10</v>
      </c>
      <c r="E2745" t="s">
        <v>11</v>
      </c>
      <c r="F2745" t="s">
        <v>9785</v>
      </c>
      <c r="G2745" t="s">
        <v>9786</v>
      </c>
      <c r="H2745" s="2" t="s">
        <v>9784</v>
      </c>
      <c r="I2745" s="2" t="s">
        <v>3</v>
      </c>
      <c r="J2745" s="4">
        <v>0</v>
      </c>
      <c r="K2745" s="4" t="s">
        <v>17051</v>
      </c>
      <c r="L2745">
        <f>IF(Tabla1[[#This Row],[Code relation 
(is preprint of)]]="NO", 2, 1)</f>
        <v>2</v>
      </c>
      <c r="Q2745" s="7"/>
      <c r="R2745" s="30">
        <f>$Q$2-Tabla1[[#This Row],[Date of posting in
 preprint server]]</f>
        <v>-43943</v>
      </c>
      <c r="S2745" s="7"/>
    </row>
    <row r="2746" spans="1:19" x14ac:dyDescent="0.25">
      <c r="A2746">
        <v>3036</v>
      </c>
      <c r="B2746" t="s">
        <v>9787</v>
      </c>
      <c r="C2746" t="s">
        <v>9526</v>
      </c>
      <c r="D2746" t="s">
        <v>10</v>
      </c>
      <c r="E2746" t="s">
        <v>11</v>
      </c>
      <c r="F2746" t="s">
        <v>9788</v>
      </c>
      <c r="G2746" t="s">
        <v>9789</v>
      </c>
      <c r="H2746" s="2" t="s">
        <v>9787</v>
      </c>
      <c r="I2746" s="2" t="s">
        <v>3</v>
      </c>
      <c r="J2746" s="4">
        <v>0</v>
      </c>
      <c r="K2746" s="4" t="s">
        <v>17051</v>
      </c>
      <c r="L2746">
        <f>IF(Tabla1[[#This Row],[Code relation 
(is preprint of)]]="NO", 2, 1)</f>
        <v>2</v>
      </c>
      <c r="Q2746" s="7"/>
      <c r="R2746" s="30">
        <f>$Q$2-Tabla1[[#This Row],[Date of posting in
 preprint server]]</f>
        <v>-43943</v>
      </c>
      <c r="S2746" s="7"/>
    </row>
    <row r="2747" spans="1:19" x14ac:dyDescent="0.25">
      <c r="A2747">
        <v>3037</v>
      </c>
      <c r="B2747" t="s">
        <v>9790</v>
      </c>
      <c r="C2747" t="s">
        <v>9526</v>
      </c>
      <c r="D2747" t="s">
        <v>10</v>
      </c>
      <c r="E2747" t="s">
        <v>11</v>
      </c>
      <c r="F2747" t="s">
        <v>9791</v>
      </c>
      <c r="G2747" t="s">
        <v>9792</v>
      </c>
      <c r="H2747" s="2" t="s">
        <v>9790</v>
      </c>
      <c r="I2747" s="2" t="s">
        <v>3</v>
      </c>
      <c r="J2747" s="4">
        <v>1</v>
      </c>
      <c r="K2747" s="4" t="s">
        <v>17051</v>
      </c>
      <c r="L2747">
        <f>IF(Tabla1[[#This Row],[Code relation 
(is preprint of)]]="NO", 2, 1)</f>
        <v>2</v>
      </c>
      <c r="Q2747" s="7"/>
      <c r="R2747" s="30">
        <f>$Q$2-Tabla1[[#This Row],[Date of posting in
 preprint server]]</f>
        <v>-43943</v>
      </c>
      <c r="S2747" s="7"/>
    </row>
    <row r="2748" spans="1:19" x14ac:dyDescent="0.25">
      <c r="A2748">
        <v>3038</v>
      </c>
      <c r="B2748" t="s">
        <v>9793</v>
      </c>
      <c r="C2748" t="s">
        <v>9526</v>
      </c>
      <c r="D2748" t="s">
        <v>10</v>
      </c>
      <c r="E2748" t="s">
        <v>11</v>
      </c>
      <c r="F2748" t="s">
        <v>9794</v>
      </c>
      <c r="G2748" t="s">
        <v>9795</v>
      </c>
      <c r="H2748" s="2" t="s">
        <v>9793</v>
      </c>
      <c r="I2748" s="2" t="s">
        <v>3</v>
      </c>
      <c r="J2748" s="4">
        <v>0</v>
      </c>
      <c r="K2748" s="4" t="s">
        <v>17051</v>
      </c>
      <c r="L2748">
        <f>IF(Tabla1[[#This Row],[Code relation 
(is preprint of)]]="NO", 2, 1)</f>
        <v>2</v>
      </c>
      <c r="Q2748" s="7"/>
      <c r="R2748" s="30">
        <f>$Q$2-Tabla1[[#This Row],[Date of posting in
 preprint server]]</f>
        <v>-43943</v>
      </c>
      <c r="S2748" s="7"/>
    </row>
    <row r="2749" spans="1:19" x14ac:dyDescent="0.25">
      <c r="A2749">
        <v>3039</v>
      </c>
      <c r="B2749" t="s">
        <v>9796</v>
      </c>
      <c r="C2749" t="s">
        <v>9526</v>
      </c>
      <c r="D2749" t="s">
        <v>10</v>
      </c>
      <c r="E2749" t="s">
        <v>11</v>
      </c>
      <c r="F2749" t="s">
        <v>9797</v>
      </c>
      <c r="G2749" t="s">
        <v>9798</v>
      </c>
      <c r="H2749" s="2" t="s">
        <v>9796</v>
      </c>
      <c r="I2749" s="2" t="s">
        <v>3</v>
      </c>
      <c r="J2749" s="4">
        <v>0</v>
      </c>
      <c r="K2749" s="4" t="s">
        <v>17051</v>
      </c>
      <c r="L2749">
        <f>IF(Tabla1[[#This Row],[Code relation 
(is preprint of)]]="NO", 2, 1)</f>
        <v>2</v>
      </c>
      <c r="Q2749" s="7"/>
      <c r="R2749" s="30">
        <f>$Q$2-Tabla1[[#This Row],[Date of posting in
 preprint server]]</f>
        <v>-43943</v>
      </c>
      <c r="S2749" s="7"/>
    </row>
    <row r="2750" spans="1:19" x14ac:dyDescent="0.25">
      <c r="A2750">
        <v>3040</v>
      </c>
      <c r="B2750" t="s">
        <v>9799</v>
      </c>
      <c r="C2750" t="s">
        <v>9526</v>
      </c>
      <c r="D2750" t="s">
        <v>10</v>
      </c>
      <c r="E2750" t="s">
        <v>11</v>
      </c>
      <c r="F2750" t="s">
        <v>9800</v>
      </c>
      <c r="G2750" t="s">
        <v>9801</v>
      </c>
      <c r="H2750" s="2" t="s">
        <v>9799</v>
      </c>
      <c r="I2750" s="2" t="s">
        <v>3</v>
      </c>
      <c r="J2750" s="4">
        <v>0</v>
      </c>
      <c r="K2750" s="4" t="s">
        <v>17051</v>
      </c>
      <c r="L2750">
        <f>IF(Tabla1[[#This Row],[Code relation 
(is preprint of)]]="NO", 2, 1)</f>
        <v>2</v>
      </c>
      <c r="Q2750" s="7"/>
      <c r="R2750" s="30">
        <f>$Q$2-Tabla1[[#This Row],[Date of posting in
 preprint server]]</f>
        <v>-43943</v>
      </c>
      <c r="S2750" s="7"/>
    </row>
    <row r="2751" spans="1:19" x14ac:dyDescent="0.25">
      <c r="A2751">
        <v>3041</v>
      </c>
      <c r="B2751" t="s">
        <v>9802</v>
      </c>
      <c r="C2751" t="s">
        <v>9526</v>
      </c>
      <c r="D2751" t="s">
        <v>10</v>
      </c>
      <c r="E2751" t="s">
        <v>11</v>
      </c>
      <c r="F2751" t="s">
        <v>9803</v>
      </c>
      <c r="G2751" t="s">
        <v>9804</v>
      </c>
      <c r="H2751" s="2" t="s">
        <v>9802</v>
      </c>
      <c r="I2751" s="2" t="s">
        <v>3</v>
      </c>
      <c r="J2751" s="4">
        <v>0</v>
      </c>
      <c r="K2751" s="4" t="s">
        <v>17051</v>
      </c>
      <c r="L2751">
        <f>IF(Tabla1[[#This Row],[Code relation 
(is preprint of)]]="NO", 2, 1)</f>
        <v>2</v>
      </c>
      <c r="Q2751" s="7"/>
      <c r="R2751" s="30">
        <f>$Q$2-Tabla1[[#This Row],[Date of posting in
 preprint server]]</f>
        <v>-43943</v>
      </c>
      <c r="S2751" s="7"/>
    </row>
    <row r="2752" spans="1:19" x14ac:dyDescent="0.25">
      <c r="A2752">
        <v>3042</v>
      </c>
      <c r="B2752" t="s">
        <v>9805</v>
      </c>
      <c r="C2752" t="s">
        <v>9526</v>
      </c>
      <c r="D2752" t="s">
        <v>10</v>
      </c>
      <c r="E2752" t="s">
        <v>11</v>
      </c>
      <c r="F2752" t="s">
        <v>9806</v>
      </c>
      <c r="G2752" t="s">
        <v>9807</v>
      </c>
      <c r="H2752" s="2" t="s">
        <v>9805</v>
      </c>
      <c r="I2752" s="2" t="s">
        <v>3</v>
      </c>
      <c r="J2752" s="4">
        <v>2</v>
      </c>
      <c r="K2752" s="4" t="s">
        <v>17051</v>
      </c>
      <c r="L2752">
        <f>IF(Tabla1[[#This Row],[Code relation 
(is preprint of)]]="NO", 2, 1)</f>
        <v>2</v>
      </c>
      <c r="Q2752" s="7"/>
      <c r="R2752" s="30">
        <f>$Q$2-Tabla1[[#This Row],[Date of posting in
 preprint server]]</f>
        <v>-43943</v>
      </c>
      <c r="S2752" s="7"/>
    </row>
    <row r="2753" spans="1:19" x14ac:dyDescent="0.25">
      <c r="A2753">
        <v>3045</v>
      </c>
      <c r="B2753" t="s">
        <v>9814</v>
      </c>
      <c r="C2753" t="s">
        <v>9526</v>
      </c>
      <c r="D2753" t="s">
        <v>10</v>
      </c>
      <c r="E2753" t="s">
        <v>11</v>
      </c>
      <c r="F2753" t="s">
        <v>9815</v>
      </c>
      <c r="G2753" t="s">
        <v>9816</v>
      </c>
      <c r="H2753" s="2" t="s">
        <v>9814</v>
      </c>
      <c r="I2753" s="2" t="s">
        <v>3</v>
      </c>
      <c r="J2753" s="4">
        <v>13</v>
      </c>
      <c r="K2753" s="4" t="s">
        <v>17051</v>
      </c>
      <c r="L2753">
        <f>IF(Tabla1[[#This Row],[Code relation 
(is preprint of)]]="NO", 2, 1)</f>
        <v>2</v>
      </c>
      <c r="Q2753" s="7"/>
      <c r="R2753" s="30">
        <f>$Q$2-Tabla1[[#This Row],[Date of posting in
 preprint server]]</f>
        <v>-43943</v>
      </c>
      <c r="S2753" s="7"/>
    </row>
    <row r="2754" spans="1:19" x14ac:dyDescent="0.25">
      <c r="A2754">
        <v>3046</v>
      </c>
      <c r="B2754" t="s">
        <v>9817</v>
      </c>
      <c r="C2754" t="s">
        <v>9526</v>
      </c>
      <c r="D2754" t="s">
        <v>10</v>
      </c>
      <c r="E2754" t="s">
        <v>11</v>
      </c>
      <c r="F2754" t="s">
        <v>9818</v>
      </c>
      <c r="G2754" t="s">
        <v>9819</v>
      </c>
      <c r="H2754" s="2" t="s">
        <v>9817</v>
      </c>
      <c r="I2754" s="2" t="s">
        <v>3</v>
      </c>
      <c r="J2754" s="4">
        <v>0</v>
      </c>
      <c r="K2754" s="4" t="s">
        <v>17051</v>
      </c>
      <c r="L2754">
        <f>IF(Tabla1[[#This Row],[Code relation 
(is preprint of)]]="NO", 2, 1)</f>
        <v>2</v>
      </c>
      <c r="Q2754" s="7"/>
      <c r="R2754" s="30">
        <f>$Q$2-Tabla1[[#This Row],[Date of posting in
 preprint server]]</f>
        <v>-43943</v>
      </c>
      <c r="S2754" s="7"/>
    </row>
    <row r="2755" spans="1:19" x14ac:dyDescent="0.25">
      <c r="A2755">
        <v>3052</v>
      </c>
      <c r="B2755" t="s">
        <v>9838</v>
      </c>
      <c r="C2755" t="s">
        <v>9830</v>
      </c>
      <c r="D2755" t="s">
        <v>10</v>
      </c>
      <c r="E2755" t="s">
        <v>11</v>
      </c>
      <c r="F2755" t="s">
        <v>9839</v>
      </c>
      <c r="G2755" t="s">
        <v>9840</v>
      </c>
      <c r="H2755" s="2" t="s">
        <v>9838</v>
      </c>
      <c r="I2755" s="2" t="s">
        <v>3</v>
      </c>
      <c r="J2755" s="4">
        <v>4</v>
      </c>
      <c r="K2755" s="4" t="s">
        <v>17051</v>
      </c>
      <c r="L2755">
        <f>IF(Tabla1[[#This Row],[Code relation 
(is preprint of)]]="NO", 2, 1)</f>
        <v>2</v>
      </c>
      <c r="Q2755" s="7"/>
      <c r="R2755" s="30">
        <f>$Q$2-Tabla1[[#This Row],[Date of posting in
 preprint server]]</f>
        <v>-43942</v>
      </c>
      <c r="S2755" s="7"/>
    </row>
    <row r="2756" spans="1:19" x14ac:dyDescent="0.25">
      <c r="A2756">
        <v>3053</v>
      </c>
      <c r="B2756" t="s">
        <v>9841</v>
      </c>
      <c r="C2756" t="s">
        <v>9830</v>
      </c>
      <c r="D2756" t="s">
        <v>10</v>
      </c>
      <c r="E2756" t="s">
        <v>11</v>
      </c>
      <c r="F2756" t="s">
        <v>9842</v>
      </c>
      <c r="G2756" t="s">
        <v>9843</v>
      </c>
      <c r="H2756" s="2" t="s">
        <v>9841</v>
      </c>
      <c r="I2756" s="2" t="s">
        <v>3</v>
      </c>
      <c r="J2756" s="4">
        <v>3</v>
      </c>
      <c r="K2756" s="4" t="s">
        <v>17051</v>
      </c>
      <c r="L2756">
        <f>IF(Tabla1[[#This Row],[Code relation 
(is preprint of)]]="NO", 2, 1)</f>
        <v>2</v>
      </c>
      <c r="Q2756" s="7"/>
      <c r="R2756" s="30">
        <f>$Q$2-Tabla1[[#This Row],[Date of posting in
 preprint server]]</f>
        <v>-43942</v>
      </c>
      <c r="S2756" s="7"/>
    </row>
    <row r="2757" spans="1:19" x14ac:dyDescent="0.25">
      <c r="A2757">
        <v>3054</v>
      </c>
      <c r="B2757" t="s">
        <v>9844</v>
      </c>
      <c r="C2757" t="s">
        <v>9830</v>
      </c>
      <c r="D2757" t="s">
        <v>10</v>
      </c>
      <c r="E2757" t="s">
        <v>11</v>
      </c>
      <c r="F2757" t="s">
        <v>9845</v>
      </c>
      <c r="G2757" t="s">
        <v>9846</v>
      </c>
      <c r="H2757" s="2" t="s">
        <v>9844</v>
      </c>
      <c r="I2757" s="2" t="s">
        <v>3</v>
      </c>
      <c r="J2757" s="4">
        <v>3</v>
      </c>
      <c r="K2757" s="4" t="s">
        <v>17051</v>
      </c>
      <c r="L2757">
        <f>IF(Tabla1[[#This Row],[Code relation 
(is preprint of)]]="NO", 2, 1)</f>
        <v>2</v>
      </c>
      <c r="Q2757" s="7"/>
      <c r="R2757" s="30">
        <f>$Q$2-Tabla1[[#This Row],[Date of posting in
 preprint server]]</f>
        <v>-43942</v>
      </c>
      <c r="S2757" s="7"/>
    </row>
    <row r="2758" spans="1:19" x14ac:dyDescent="0.25">
      <c r="A2758">
        <v>3055</v>
      </c>
      <c r="B2758" t="s">
        <v>9847</v>
      </c>
      <c r="C2758" t="s">
        <v>9830</v>
      </c>
      <c r="D2758" t="s">
        <v>10</v>
      </c>
      <c r="E2758" t="s">
        <v>11</v>
      </c>
      <c r="F2758" t="s">
        <v>9848</v>
      </c>
      <c r="G2758" t="s">
        <v>9849</v>
      </c>
      <c r="H2758" s="2" t="s">
        <v>9847</v>
      </c>
      <c r="I2758" s="2" t="s">
        <v>3</v>
      </c>
      <c r="J2758" s="4">
        <v>1</v>
      </c>
      <c r="K2758" s="4" t="s">
        <v>17051</v>
      </c>
      <c r="L2758">
        <f>IF(Tabla1[[#This Row],[Code relation 
(is preprint of)]]="NO", 2, 1)</f>
        <v>2</v>
      </c>
      <c r="Q2758" s="7"/>
      <c r="R2758" s="30">
        <f>$Q$2-Tabla1[[#This Row],[Date of posting in
 preprint server]]</f>
        <v>-43942</v>
      </c>
      <c r="S2758" s="7"/>
    </row>
    <row r="2759" spans="1:19" x14ac:dyDescent="0.25">
      <c r="A2759">
        <v>3057</v>
      </c>
      <c r="B2759" t="s">
        <v>9853</v>
      </c>
      <c r="C2759" t="s">
        <v>9830</v>
      </c>
      <c r="D2759" t="s">
        <v>10</v>
      </c>
      <c r="E2759" t="s">
        <v>11</v>
      </c>
      <c r="F2759" t="s">
        <v>9854</v>
      </c>
      <c r="G2759" t="s">
        <v>9855</v>
      </c>
      <c r="H2759" s="2" t="s">
        <v>9853</v>
      </c>
      <c r="I2759" s="2" t="s">
        <v>3</v>
      </c>
      <c r="J2759" s="4">
        <v>0</v>
      </c>
      <c r="K2759" s="4" t="s">
        <v>17051</v>
      </c>
      <c r="L2759">
        <f>IF(Tabla1[[#This Row],[Code relation 
(is preprint of)]]="NO", 2, 1)</f>
        <v>2</v>
      </c>
      <c r="Q2759" s="7"/>
      <c r="R2759" s="30">
        <f>$Q$2-Tabla1[[#This Row],[Date of posting in
 preprint server]]</f>
        <v>-43942</v>
      </c>
      <c r="S2759" s="7"/>
    </row>
    <row r="2760" spans="1:19" x14ac:dyDescent="0.25">
      <c r="A2760">
        <v>3058</v>
      </c>
      <c r="B2760" t="s">
        <v>9856</v>
      </c>
      <c r="C2760" t="s">
        <v>9830</v>
      </c>
      <c r="D2760" t="s">
        <v>10</v>
      </c>
      <c r="E2760" t="s">
        <v>11</v>
      </c>
      <c r="F2760" t="s">
        <v>9857</v>
      </c>
      <c r="G2760" t="s">
        <v>9858</v>
      </c>
      <c r="H2760" s="2" t="s">
        <v>9856</v>
      </c>
      <c r="I2760" s="2" t="s">
        <v>3</v>
      </c>
      <c r="J2760" s="4">
        <v>3</v>
      </c>
      <c r="K2760" s="4" t="s">
        <v>17051</v>
      </c>
      <c r="L2760">
        <f>IF(Tabla1[[#This Row],[Code relation 
(is preprint of)]]="NO", 2, 1)</f>
        <v>2</v>
      </c>
      <c r="Q2760" s="7"/>
      <c r="R2760" s="30">
        <f>$Q$2-Tabla1[[#This Row],[Date of posting in
 preprint server]]</f>
        <v>-43942</v>
      </c>
      <c r="S2760" s="7"/>
    </row>
    <row r="2761" spans="1:19" x14ac:dyDescent="0.25">
      <c r="A2761">
        <v>3060</v>
      </c>
      <c r="B2761" t="s">
        <v>9862</v>
      </c>
      <c r="C2761" t="s">
        <v>9830</v>
      </c>
      <c r="D2761" t="s">
        <v>10</v>
      </c>
      <c r="E2761" t="s">
        <v>11</v>
      </c>
      <c r="F2761" t="s">
        <v>9863</v>
      </c>
      <c r="G2761" t="s">
        <v>9864</v>
      </c>
      <c r="H2761" s="2" t="s">
        <v>9862</v>
      </c>
      <c r="I2761" s="2" t="s">
        <v>3</v>
      </c>
      <c r="J2761" s="4">
        <v>3</v>
      </c>
      <c r="K2761" s="4" t="s">
        <v>17051</v>
      </c>
      <c r="L2761">
        <f>IF(Tabla1[[#This Row],[Code relation 
(is preprint of)]]="NO", 2, 1)</f>
        <v>2</v>
      </c>
      <c r="Q2761" s="7"/>
      <c r="R2761" s="30">
        <f>$Q$2-Tabla1[[#This Row],[Date of posting in
 preprint server]]</f>
        <v>-43942</v>
      </c>
      <c r="S2761" s="7"/>
    </row>
    <row r="2762" spans="1:19" x14ac:dyDescent="0.25">
      <c r="A2762">
        <v>3061</v>
      </c>
      <c r="B2762" t="s">
        <v>9865</v>
      </c>
      <c r="C2762" t="s">
        <v>9830</v>
      </c>
      <c r="D2762" t="s">
        <v>10</v>
      </c>
      <c r="E2762" t="s">
        <v>11</v>
      </c>
      <c r="F2762" t="s">
        <v>9866</v>
      </c>
      <c r="G2762" t="s">
        <v>9867</v>
      </c>
      <c r="H2762" s="2" t="s">
        <v>9865</v>
      </c>
      <c r="I2762" s="2" t="s">
        <v>3</v>
      </c>
      <c r="J2762" s="4">
        <v>0</v>
      </c>
      <c r="K2762" s="4" t="s">
        <v>17051</v>
      </c>
      <c r="L2762">
        <f>IF(Tabla1[[#This Row],[Code relation 
(is preprint of)]]="NO", 2, 1)</f>
        <v>2</v>
      </c>
      <c r="Q2762" s="7"/>
      <c r="R2762" s="30">
        <f>$Q$2-Tabla1[[#This Row],[Date of posting in
 preprint server]]</f>
        <v>-43942</v>
      </c>
      <c r="S2762" s="7"/>
    </row>
    <row r="2763" spans="1:19" x14ac:dyDescent="0.25">
      <c r="A2763">
        <v>3062</v>
      </c>
      <c r="B2763" t="s">
        <v>9868</v>
      </c>
      <c r="C2763" t="s">
        <v>9830</v>
      </c>
      <c r="D2763" t="s">
        <v>10</v>
      </c>
      <c r="E2763" t="s">
        <v>11</v>
      </c>
      <c r="F2763" t="s">
        <v>9869</v>
      </c>
      <c r="G2763" t="s">
        <v>9870</v>
      </c>
      <c r="H2763" s="2" t="s">
        <v>9868</v>
      </c>
      <c r="I2763" s="2" t="s">
        <v>3</v>
      </c>
      <c r="J2763" s="4">
        <v>1</v>
      </c>
      <c r="K2763" s="4" t="s">
        <v>17051</v>
      </c>
      <c r="L2763">
        <f>IF(Tabla1[[#This Row],[Code relation 
(is preprint of)]]="NO", 2, 1)</f>
        <v>2</v>
      </c>
      <c r="Q2763" s="7"/>
      <c r="R2763" s="30">
        <f>$Q$2-Tabla1[[#This Row],[Date of posting in
 preprint server]]</f>
        <v>-43942</v>
      </c>
      <c r="S2763" s="7"/>
    </row>
    <row r="2764" spans="1:19" x14ac:dyDescent="0.25">
      <c r="A2764">
        <v>3063</v>
      </c>
      <c r="B2764" t="s">
        <v>9871</v>
      </c>
      <c r="C2764" t="s">
        <v>9830</v>
      </c>
      <c r="D2764" t="s">
        <v>10</v>
      </c>
      <c r="E2764" t="s">
        <v>11</v>
      </c>
      <c r="F2764" t="s">
        <v>9872</v>
      </c>
      <c r="G2764" t="s">
        <v>9873</v>
      </c>
      <c r="H2764" s="2" t="s">
        <v>9871</v>
      </c>
      <c r="I2764" s="2" t="s">
        <v>3</v>
      </c>
      <c r="J2764" s="4">
        <v>0</v>
      </c>
      <c r="K2764" s="4" t="s">
        <v>17051</v>
      </c>
      <c r="L2764">
        <f>IF(Tabla1[[#This Row],[Code relation 
(is preprint of)]]="NO", 2, 1)</f>
        <v>2</v>
      </c>
      <c r="Q2764" s="7"/>
      <c r="R2764" s="30">
        <f>$Q$2-Tabla1[[#This Row],[Date of posting in
 preprint server]]</f>
        <v>-43942</v>
      </c>
      <c r="S2764" s="7"/>
    </row>
    <row r="2765" spans="1:19" x14ac:dyDescent="0.25">
      <c r="A2765">
        <v>3064</v>
      </c>
      <c r="B2765" t="s">
        <v>9874</v>
      </c>
      <c r="C2765" t="s">
        <v>9830</v>
      </c>
      <c r="D2765" t="s">
        <v>10</v>
      </c>
      <c r="E2765" t="s">
        <v>11</v>
      </c>
      <c r="F2765" t="s">
        <v>9875</v>
      </c>
      <c r="G2765" t="s">
        <v>9876</v>
      </c>
      <c r="H2765" s="2" t="s">
        <v>9874</v>
      </c>
      <c r="I2765" s="2" t="s">
        <v>3</v>
      </c>
      <c r="J2765" s="4">
        <v>0</v>
      </c>
      <c r="K2765" s="4" t="s">
        <v>17051</v>
      </c>
      <c r="L2765">
        <f>IF(Tabla1[[#This Row],[Code relation 
(is preprint of)]]="NO", 2, 1)</f>
        <v>2</v>
      </c>
      <c r="Q2765" s="7"/>
      <c r="R2765" s="30">
        <f>$Q$2-Tabla1[[#This Row],[Date of posting in
 preprint server]]</f>
        <v>-43942</v>
      </c>
      <c r="S2765" s="7"/>
    </row>
    <row r="2766" spans="1:19" x14ac:dyDescent="0.25">
      <c r="A2766">
        <v>3065</v>
      </c>
      <c r="B2766" t="s">
        <v>9877</v>
      </c>
      <c r="C2766" t="s">
        <v>9830</v>
      </c>
      <c r="D2766" t="s">
        <v>10</v>
      </c>
      <c r="E2766" t="s">
        <v>11</v>
      </c>
      <c r="F2766" t="s">
        <v>9878</v>
      </c>
      <c r="G2766" t="s">
        <v>9879</v>
      </c>
      <c r="H2766" s="2" t="s">
        <v>9877</v>
      </c>
      <c r="I2766" s="2" t="s">
        <v>3</v>
      </c>
      <c r="J2766" s="4">
        <v>1</v>
      </c>
      <c r="K2766" s="4" t="s">
        <v>17051</v>
      </c>
      <c r="L2766">
        <f>IF(Tabla1[[#This Row],[Code relation 
(is preprint of)]]="NO", 2, 1)</f>
        <v>2</v>
      </c>
      <c r="Q2766" s="7"/>
      <c r="R2766" s="30">
        <f>$Q$2-Tabla1[[#This Row],[Date of posting in
 preprint server]]</f>
        <v>-43942</v>
      </c>
      <c r="S2766" s="7"/>
    </row>
    <row r="2767" spans="1:19" x14ac:dyDescent="0.25">
      <c r="A2767">
        <v>3066</v>
      </c>
      <c r="B2767" t="s">
        <v>9880</v>
      </c>
      <c r="C2767" t="s">
        <v>9830</v>
      </c>
      <c r="D2767" t="s">
        <v>10</v>
      </c>
      <c r="E2767" t="s">
        <v>11</v>
      </c>
      <c r="F2767" t="s">
        <v>9881</v>
      </c>
      <c r="G2767" t="s">
        <v>9882</v>
      </c>
      <c r="H2767" s="2" t="s">
        <v>9880</v>
      </c>
      <c r="I2767" s="2" t="s">
        <v>3</v>
      </c>
      <c r="J2767" s="4">
        <v>0</v>
      </c>
      <c r="K2767" s="4" t="s">
        <v>17051</v>
      </c>
      <c r="L2767">
        <f>IF(Tabla1[[#This Row],[Code relation 
(is preprint of)]]="NO", 2, 1)</f>
        <v>2</v>
      </c>
      <c r="Q2767" s="7"/>
      <c r="R2767" s="30">
        <f>$Q$2-Tabla1[[#This Row],[Date of posting in
 preprint server]]</f>
        <v>-43942</v>
      </c>
      <c r="S2767" s="7"/>
    </row>
    <row r="2768" spans="1:19" x14ac:dyDescent="0.25">
      <c r="A2768">
        <v>3067</v>
      </c>
      <c r="B2768" t="s">
        <v>9883</v>
      </c>
      <c r="C2768" t="s">
        <v>9830</v>
      </c>
      <c r="D2768" t="s">
        <v>10</v>
      </c>
      <c r="E2768" t="s">
        <v>11</v>
      </c>
      <c r="F2768" t="s">
        <v>9884</v>
      </c>
      <c r="G2768" t="s">
        <v>9885</v>
      </c>
      <c r="H2768" s="2" t="s">
        <v>9883</v>
      </c>
      <c r="I2768" s="2" t="s">
        <v>3</v>
      </c>
      <c r="J2768" s="4">
        <v>1</v>
      </c>
      <c r="K2768" s="4" t="s">
        <v>17051</v>
      </c>
      <c r="L2768">
        <f>IF(Tabla1[[#This Row],[Code relation 
(is preprint of)]]="NO", 2, 1)</f>
        <v>2</v>
      </c>
      <c r="Q2768" s="7"/>
      <c r="R2768" s="30">
        <f>$Q$2-Tabla1[[#This Row],[Date of posting in
 preprint server]]</f>
        <v>-43942</v>
      </c>
      <c r="S2768" s="7"/>
    </row>
    <row r="2769" spans="1:19" x14ac:dyDescent="0.25">
      <c r="A2769">
        <v>3068</v>
      </c>
      <c r="B2769" t="s">
        <v>9886</v>
      </c>
      <c r="C2769" t="s">
        <v>9830</v>
      </c>
      <c r="D2769" t="s">
        <v>10</v>
      </c>
      <c r="E2769" t="s">
        <v>11</v>
      </c>
      <c r="F2769" t="s">
        <v>9887</v>
      </c>
      <c r="G2769" t="s">
        <v>9888</v>
      </c>
      <c r="H2769" s="2" t="s">
        <v>9886</v>
      </c>
      <c r="I2769" s="2" t="s">
        <v>3</v>
      </c>
      <c r="J2769" s="4">
        <v>1</v>
      </c>
      <c r="K2769" s="4" t="s">
        <v>17051</v>
      </c>
      <c r="L2769">
        <f>IF(Tabla1[[#This Row],[Code relation 
(is preprint of)]]="NO", 2, 1)</f>
        <v>2</v>
      </c>
      <c r="Q2769" s="7"/>
      <c r="R2769" s="30">
        <f>$Q$2-Tabla1[[#This Row],[Date of posting in
 preprint server]]</f>
        <v>-43942</v>
      </c>
      <c r="S2769" s="7"/>
    </row>
    <row r="2770" spans="1:19" x14ac:dyDescent="0.25">
      <c r="A2770">
        <v>3069</v>
      </c>
      <c r="B2770" t="s">
        <v>9889</v>
      </c>
      <c r="C2770" t="s">
        <v>9830</v>
      </c>
      <c r="D2770" t="s">
        <v>10</v>
      </c>
      <c r="E2770" t="s">
        <v>11</v>
      </c>
      <c r="F2770" t="s">
        <v>9890</v>
      </c>
      <c r="G2770" t="s">
        <v>9891</v>
      </c>
      <c r="H2770" s="2" t="s">
        <v>9889</v>
      </c>
      <c r="I2770" s="2" t="s">
        <v>3</v>
      </c>
      <c r="J2770" s="4">
        <v>1</v>
      </c>
      <c r="K2770" s="4" t="s">
        <v>17051</v>
      </c>
      <c r="L2770">
        <f>IF(Tabla1[[#This Row],[Code relation 
(is preprint of)]]="NO", 2, 1)</f>
        <v>2</v>
      </c>
      <c r="Q2770" s="7"/>
      <c r="R2770" s="30">
        <f>$Q$2-Tabla1[[#This Row],[Date of posting in
 preprint server]]</f>
        <v>-43942</v>
      </c>
      <c r="S2770" s="7"/>
    </row>
    <row r="2771" spans="1:19" x14ac:dyDescent="0.25">
      <c r="A2771">
        <v>3070</v>
      </c>
      <c r="B2771" t="s">
        <v>9892</v>
      </c>
      <c r="C2771" t="s">
        <v>9830</v>
      </c>
      <c r="D2771" t="s">
        <v>10</v>
      </c>
      <c r="E2771" t="s">
        <v>11</v>
      </c>
      <c r="F2771" t="s">
        <v>9893</v>
      </c>
      <c r="G2771" t="s">
        <v>9894</v>
      </c>
      <c r="H2771" s="2" t="s">
        <v>9892</v>
      </c>
      <c r="I2771" s="2" t="s">
        <v>3</v>
      </c>
      <c r="J2771" s="4">
        <v>0</v>
      </c>
      <c r="K2771" s="4" t="s">
        <v>17051</v>
      </c>
      <c r="L2771">
        <f>IF(Tabla1[[#This Row],[Code relation 
(is preprint of)]]="NO", 2, 1)</f>
        <v>2</v>
      </c>
      <c r="Q2771" s="7"/>
      <c r="R2771" s="30">
        <f>$Q$2-Tabla1[[#This Row],[Date of posting in
 preprint server]]</f>
        <v>-43942</v>
      </c>
      <c r="S2771" s="7"/>
    </row>
    <row r="2772" spans="1:19" x14ac:dyDescent="0.25">
      <c r="A2772">
        <v>3071</v>
      </c>
      <c r="B2772" t="s">
        <v>9895</v>
      </c>
      <c r="C2772" t="s">
        <v>9830</v>
      </c>
      <c r="D2772" t="s">
        <v>10</v>
      </c>
      <c r="E2772" t="s">
        <v>11</v>
      </c>
      <c r="F2772" t="s">
        <v>9896</v>
      </c>
      <c r="G2772" t="s">
        <v>9897</v>
      </c>
      <c r="H2772" s="2" t="s">
        <v>9895</v>
      </c>
      <c r="I2772" s="2" t="s">
        <v>3</v>
      </c>
      <c r="J2772" s="4">
        <v>3</v>
      </c>
      <c r="K2772" s="4" t="s">
        <v>17051</v>
      </c>
      <c r="L2772">
        <f>IF(Tabla1[[#This Row],[Code relation 
(is preprint of)]]="NO", 2, 1)</f>
        <v>2</v>
      </c>
      <c r="Q2772" s="7"/>
      <c r="R2772" s="30">
        <f>$Q$2-Tabla1[[#This Row],[Date of posting in
 preprint server]]</f>
        <v>-43942</v>
      </c>
      <c r="S2772" s="7"/>
    </row>
    <row r="2773" spans="1:19" x14ac:dyDescent="0.25">
      <c r="A2773">
        <v>3072</v>
      </c>
      <c r="B2773" t="s">
        <v>9898</v>
      </c>
      <c r="C2773" t="s">
        <v>9830</v>
      </c>
      <c r="D2773" t="s">
        <v>10</v>
      </c>
      <c r="E2773" t="s">
        <v>11</v>
      </c>
      <c r="F2773" t="s">
        <v>9899</v>
      </c>
      <c r="G2773" t="s">
        <v>9900</v>
      </c>
      <c r="H2773" s="2" t="s">
        <v>9898</v>
      </c>
      <c r="I2773" s="2" t="s">
        <v>3</v>
      </c>
      <c r="J2773" s="4">
        <v>1</v>
      </c>
      <c r="K2773" s="4" t="s">
        <v>17051</v>
      </c>
      <c r="L2773">
        <f>IF(Tabla1[[#This Row],[Code relation 
(is preprint of)]]="NO", 2, 1)</f>
        <v>2</v>
      </c>
      <c r="Q2773" s="7"/>
      <c r="R2773" s="30">
        <f>$Q$2-Tabla1[[#This Row],[Date of posting in
 preprint server]]</f>
        <v>-43942</v>
      </c>
      <c r="S2773" s="7"/>
    </row>
    <row r="2774" spans="1:19" x14ac:dyDescent="0.25">
      <c r="A2774">
        <v>3073</v>
      </c>
      <c r="B2774" t="s">
        <v>9901</v>
      </c>
      <c r="C2774" t="s">
        <v>9830</v>
      </c>
      <c r="D2774" t="s">
        <v>10</v>
      </c>
      <c r="E2774" t="s">
        <v>11</v>
      </c>
      <c r="F2774" t="s">
        <v>9902</v>
      </c>
      <c r="G2774" t="s">
        <v>9903</v>
      </c>
      <c r="H2774" s="2" t="s">
        <v>9901</v>
      </c>
      <c r="I2774" s="2" t="s">
        <v>3</v>
      </c>
      <c r="J2774" s="4">
        <v>0</v>
      </c>
      <c r="K2774" s="4" t="s">
        <v>17051</v>
      </c>
      <c r="L2774">
        <f>IF(Tabla1[[#This Row],[Code relation 
(is preprint of)]]="NO", 2, 1)</f>
        <v>2</v>
      </c>
      <c r="Q2774" s="7"/>
      <c r="R2774" s="30">
        <f>$Q$2-Tabla1[[#This Row],[Date of posting in
 preprint server]]</f>
        <v>-43942</v>
      </c>
      <c r="S2774" s="7"/>
    </row>
    <row r="2775" spans="1:19" x14ac:dyDescent="0.25">
      <c r="A2775">
        <v>3074</v>
      </c>
      <c r="B2775" t="s">
        <v>9904</v>
      </c>
      <c r="C2775" t="s">
        <v>9830</v>
      </c>
      <c r="D2775" t="s">
        <v>10</v>
      </c>
      <c r="E2775" t="s">
        <v>11</v>
      </c>
      <c r="F2775" t="s">
        <v>9905</v>
      </c>
      <c r="G2775" t="s">
        <v>9906</v>
      </c>
      <c r="H2775" s="2" t="s">
        <v>9904</v>
      </c>
      <c r="I2775" s="2" t="s">
        <v>3</v>
      </c>
      <c r="J2775" s="4">
        <v>6</v>
      </c>
      <c r="K2775" s="4" t="s">
        <v>17051</v>
      </c>
      <c r="L2775">
        <f>IF(Tabla1[[#This Row],[Code relation 
(is preprint of)]]="NO", 2, 1)</f>
        <v>2</v>
      </c>
      <c r="Q2775" s="7"/>
      <c r="R2775" s="30">
        <f>$Q$2-Tabla1[[#This Row],[Date of posting in
 preprint server]]</f>
        <v>-43942</v>
      </c>
      <c r="S2775" s="7"/>
    </row>
    <row r="2776" spans="1:19" x14ac:dyDescent="0.25">
      <c r="A2776">
        <v>3075</v>
      </c>
      <c r="B2776" t="s">
        <v>9907</v>
      </c>
      <c r="C2776" t="s">
        <v>9830</v>
      </c>
      <c r="D2776" t="s">
        <v>10</v>
      </c>
      <c r="E2776" t="s">
        <v>11</v>
      </c>
      <c r="F2776" t="s">
        <v>9908</v>
      </c>
      <c r="G2776" t="s">
        <v>9909</v>
      </c>
      <c r="H2776" s="2" t="s">
        <v>9907</v>
      </c>
      <c r="I2776" s="2" t="s">
        <v>3</v>
      </c>
      <c r="J2776" s="4">
        <v>2</v>
      </c>
      <c r="K2776" s="4" t="s">
        <v>16859</v>
      </c>
      <c r="L2776">
        <f>IF(Tabla1[[#This Row],[Code relation 
(is preprint of)]]="NO", 2, 1)</f>
        <v>1</v>
      </c>
      <c r="M2776" s="24" t="s">
        <v>17385</v>
      </c>
      <c r="N2776" s="32" t="s">
        <v>17165</v>
      </c>
      <c r="O2776" s="32">
        <f>Tabla1[[#This Row],[Date of publication (data available online on scholarly journal)]]-Tabla1[[#This Row],[Date of posting in
 preprint server]]</f>
        <v>48</v>
      </c>
      <c r="P2776" s="19">
        <v>8</v>
      </c>
      <c r="Q2776" s="7"/>
      <c r="R2776" s="30">
        <f>$Q$2-Tabla1[[#This Row],[Date of posting in
 preprint server]]</f>
        <v>-43942</v>
      </c>
      <c r="S2776" s="7"/>
    </row>
    <row r="2777" spans="1:19" x14ac:dyDescent="0.25">
      <c r="A2777">
        <v>3076</v>
      </c>
      <c r="B2777" t="s">
        <v>9910</v>
      </c>
      <c r="C2777" t="s">
        <v>9830</v>
      </c>
      <c r="D2777" t="s">
        <v>10</v>
      </c>
      <c r="E2777" t="s">
        <v>11</v>
      </c>
      <c r="F2777" t="s">
        <v>9911</v>
      </c>
      <c r="G2777" t="s">
        <v>9912</v>
      </c>
      <c r="H2777" s="2" t="s">
        <v>9910</v>
      </c>
      <c r="I2777" s="2" t="s">
        <v>3</v>
      </c>
      <c r="J2777" s="4">
        <v>3</v>
      </c>
      <c r="K2777" s="4" t="s">
        <v>17051</v>
      </c>
      <c r="L2777">
        <f>IF(Tabla1[[#This Row],[Code relation 
(is preprint of)]]="NO", 2, 1)</f>
        <v>2</v>
      </c>
      <c r="Q2777" s="7"/>
      <c r="R2777" s="30">
        <f>$Q$2-Tabla1[[#This Row],[Date of posting in
 preprint server]]</f>
        <v>-43942</v>
      </c>
      <c r="S2777" s="7"/>
    </row>
    <row r="2778" spans="1:19" x14ac:dyDescent="0.25">
      <c r="A2778">
        <v>3077</v>
      </c>
      <c r="B2778" t="s">
        <v>9913</v>
      </c>
      <c r="C2778" t="s">
        <v>9830</v>
      </c>
      <c r="D2778" t="s">
        <v>10</v>
      </c>
      <c r="E2778" t="s">
        <v>11</v>
      </c>
      <c r="F2778" t="s">
        <v>9914</v>
      </c>
      <c r="G2778" t="s">
        <v>9915</v>
      </c>
      <c r="H2778" s="2" t="s">
        <v>9913</v>
      </c>
      <c r="I2778" s="2" t="s">
        <v>3</v>
      </c>
      <c r="J2778" s="4">
        <v>6</v>
      </c>
      <c r="K2778" s="4" t="s">
        <v>16860</v>
      </c>
      <c r="L2778">
        <f>IF(Tabla1[[#This Row],[Code relation 
(is preprint of)]]="NO", 2, 1)</f>
        <v>1</v>
      </c>
      <c r="M2778" s="24" t="s">
        <v>17388</v>
      </c>
      <c r="N2778" s="32" t="s">
        <v>17166</v>
      </c>
      <c r="O2778" s="32">
        <f>Tabla1[[#This Row],[Date of publication (data available online on scholarly journal)]]-Tabla1[[#This Row],[Date of posting in
 preprint server]]</f>
        <v>17</v>
      </c>
      <c r="P2778" s="19">
        <v>11</v>
      </c>
      <c r="Q2778" s="7"/>
      <c r="R2778" s="30">
        <f>$Q$2-Tabla1[[#This Row],[Date of posting in
 preprint server]]</f>
        <v>-43942</v>
      </c>
      <c r="S2778" s="7"/>
    </row>
    <row r="2779" spans="1:19" x14ac:dyDescent="0.25">
      <c r="A2779">
        <v>3078</v>
      </c>
      <c r="B2779" t="s">
        <v>9916</v>
      </c>
      <c r="C2779" t="s">
        <v>9830</v>
      </c>
      <c r="D2779" t="s">
        <v>10</v>
      </c>
      <c r="E2779" t="s">
        <v>11</v>
      </c>
      <c r="F2779" t="s">
        <v>9917</v>
      </c>
      <c r="G2779" t="s">
        <v>9918</v>
      </c>
      <c r="H2779" s="2" t="s">
        <v>9916</v>
      </c>
      <c r="I2779" s="2" t="s">
        <v>3</v>
      </c>
      <c r="J2779" s="4">
        <v>0</v>
      </c>
      <c r="K2779" s="4" t="s">
        <v>17051</v>
      </c>
      <c r="L2779">
        <f>IF(Tabla1[[#This Row],[Code relation 
(is preprint of)]]="NO", 2, 1)</f>
        <v>2</v>
      </c>
      <c r="Q2779" s="7"/>
      <c r="R2779" s="30">
        <f>$Q$2-Tabla1[[#This Row],[Date of posting in
 preprint server]]</f>
        <v>-43942</v>
      </c>
      <c r="S2779" s="7"/>
    </row>
    <row r="2780" spans="1:19" x14ac:dyDescent="0.25">
      <c r="A2780">
        <v>3079</v>
      </c>
      <c r="B2780" t="s">
        <v>9919</v>
      </c>
      <c r="C2780" t="s">
        <v>9830</v>
      </c>
      <c r="D2780" t="s">
        <v>10</v>
      </c>
      <c r="E2780" t="s">
        <v>11</v>
      </c>
      <c r="F2780" t="s">
        <v>9920</v>
      </c>
      <c r="G2780" t="s">
        <v>9921</v>
      </c>
      <c r="H2780" s="2" t="s">
        <v>9919</v>
      </c>
      <c r="I2780" s="2" t="s">
        <v>3</v>
      </c>
      <c r="J2780" s="4">
        <v>0</v>
      </c>
      <c r="K2780" s="4" t="s">
        <v>17051</v>
      </c>
      <c r="L2780">
        <f>IF(Tabla1[[#This Row],[Code relation 
(is preprint of)]]="NO", 2, 1)</f>
        <v>2</v>
      </c>
      <c r="Q2780" s="7"/>
      <c r="R2780" s="30">
        <f>$Q$2-Tabla1[[#This Row],[Date of posting in
 preprint server]]</f>
        <v>-43942</v>
      </c>
      <c r="S2780" s="7"/>
    </row>
    <row r="2781" spans="1:19" x14ac:dyDescent="0.25">
      <c r="A2781">
        <v>3080</v>
      </c>
      <c r="B2781" t="s">
        <v>9922</v>
      </c>
      <c r="C2781" t="s">
        <v>9830</v>
      </c>
      <c r="D2781" t="s">
        <v>10</v>
      </c>
      <c r="E2781" t="s">
        <v>11</v>
      </c>
      <c r="F2781" t="s">
        <v>9923</v>
      </c>
      <c r="G2781" t="s">
        <v>9924</v>
      </c>
      <c r="H2781" s="2" t="s">
        <v>9922</v>
      </c>
      <c r="I2781" s="2" t="s">
        <v>3</v>
      </c>
      <c r="J2781" s="4">
        <v>0</v>
      </c>
      <c r="K2781" s="4" t="s">
        <v>17051</v>
      </c>
      <c r="L2781">
        <f>IF(Tabla1[[#This Row],[Code relation 
(is preprint of)]]="NO", 2, 1)</f>
        <v>2</v>
      </c>
      <c r="Q2781" s="7"/>
      <c r="R2781" s="30">
        <f>$Q$2-Tabla1[[#This Row],[Date of posting in
 preprint server]]</f>
        <v>-43942</v>
      </c>
      <c r="S2781" s="7"/>
    </row>
    <row r="2782" spans="1:19" x14ac:dyDescent="0.25">
      <c r="A2782">
        <v>3081</v>
      </c>
      <c r="B2782" t="s">
        <v>9925</v>
      </c>
      <c r="C2782" t="s">
        <v>9830</v>
      </c>
      <c r="D2782" t="s">
        <v>10</v>
      </c>
      <c r="E2782" t="s">
        <v>11</v>
      </c>
      <c r="F2782" t="s">
        <v>9926</v>
      </c>
      <c r="G2782" t="s">
        <v>9927</v>
      </c>
      <c r="H2782" s="2" t="s">
        <v>9925</v>
      </c>
      <c r="I2782" s="2" t="s">
        <v>3</v>
      </c>
      <c r="J2782" s="4">
        <v>0</v>
      </c>
      <c r="K2782" s="4" t="s">
        <v>17051</v>
      </c>
      <c r="L2782">
        <f>IF(Tabla1[[#This Row],[Code relation 
(is preprint of)]]="NO", 2, 1)</f>
        <v>2</v>
      </c>
      <c r="Q2782" s="7"/>
      <c r="R2782" s="30">
        <f>$Q$2-Tabla1[[#This Row],[Date of posting in
 preprint server]]</f>
        <v>-43942</v>
      </c>
      <c r="S2782" s="7"/>
    </row>
    <row r="2783" spans="1:19" x14ac:dyDescent="0.25">
      <c r="A2783">
        <v>3086</v>
      </c>
      <c r="B2783" t="s">
        <v>9940</v>
      </c>
      <c r="C2783" t="s">
        <v>9830</v>
      </c>
      <c r="D2783" t="s">
        <v>10</v>
      </c>
      <c r="E2783" t="s">
        <v>11</v>
      </c>
      <c r="F2783" t="s">
        <v>9941</v>
      </c>
      <c r="G2783" t="s">
        <v>9942</v>
      </c>
      <c r="H2783" s="2" t="s">
        <v>9940</v>
      </c>
      <c r="I2783" s="2" t="s">
        <v>3</v>
      </c>
      <c r="J2783" s="4">
        <v>0</v>
      </c>
      <c r="K2783" s="4" t="s">
        <v>17051</v>
      </c>
      <c r="L2783">
        <f>IF(Tabla1[[#This Row],[Code relation 
(is preprint of)]]="NO", 2, 1)</f>
        <v>2</v>
      </c>
      <c r="Q2783" s="7"/>
      <c r="R2783" s="30">
        <f>$Q$2-Tabla1[[#This Row],[Date of posting in
 preprint server]]</f>
        <v>-43942</v>
      </c>
      <c r="S2783" s="7"/>
    </row>
    <row r="2784" spans="1:19" x14ac:dyDescent="0.25">
      <c r="A2784">
        <v>3087</v>
      </c>
      <c r="B2784" t="s">
        <v>9943</v>
      </c>
      <c r="C2784" t="s">
        <v>9830</v>
      </c>
      <c r="D2784" t="s">
        <v>10</v>
      </c>
      <c r="E2784" t="s">
        <v>11</v>
      </c>
      <c r="F2784" t="s">
        <v>9944</v>
      </c>
      <c r="G2784" t="s">
        <v>9945</v>
      </c>
      <c r="H2784" s="2" t="s">
        <v>9943</v>
      </c>
      <c r="I2784" s="2" t="s">
        <v>3</v>
      </c>
      <c r="J2784" s="4">
        <v>0</v>
      </c>
      <c r="K2784" s="4" t="s">
        <v>17051</v>
      </c>
      <c r="L2784">
        <f>IF(Tabla1[[#This Row],[Code relation 
(is preprint of)]]="NO", 2, 1)</f>
        <v>2</v>
      </c>
      <c r="Q2784" s="7"/>
      <c r="R2784" s="30">
        <f>$Q$2-Tabla1[[#This Row],[Date of posting in
 preprint server]]</f>
        <v>-43942</v>
      </c>
      <c r="S2784" s="7"/>
    </row>
    <row r="2785" spans="1:19" x14ac:dyDescent="0.25">
      <c r="A2785">
        <v>3111</v>
      </c>
      <c r="B2785" t="s">
        <v>10032</v>
      </c>
      <c r="C2785" t="s">
        <v>9962</v>
      </c>
      <c r="D2785" t="s">
        <v>10</v>
      </c>
      <c r="E2785" t="s">
        <v>11</v>
      </c>
      <c r="F2785" t="s">
        <v>10033</v>
      </c>
      <c r="G2785" t="s">
        <v>10034</v>
      </c>
      <c r="H2785" s="2" t="s">
        <v>10032</v>
      </c>
      <c r="I2785" s="2" t="s">
        <v>3</v>
      </c>
      <c r="J2785" s="4">
        <v>1</v>
      </c>
      <c r="K2785" s="4" t="s">
        <v>17051</v>
      </c>
      <c r="L2785">
        <f>IF(Tabla1[[#This Row],[Code relation 
(is preprint of)]]="NO", 2, 1)</f>
        <v>2</v>
      </c>
      <c r="Q2785" s="7"/>
      <c r="R2785" s="30">
        <f>$Q$2-Tabla1[[#This Row],[Date of posting in
 preprint server]]</f>
        <v>-43941</v>
      </c>
      <c r="S2785" s="7"/>
    </row>
    <row r="2786" spans="1:19" x14ac:dyDescent="0.25">
      <c r="A2786">
        <v>3112</v>
      </c>
      <c r="B2786" t="s">
        <v>10035</v>
      </c>
      <c r="C2786" t="s">
        <v>9962</v>
      </c>
      <c r="D2786" t="s">
        <v>10</v>
      </c>
      <c r="E2786" t="s">
        <v>11</v>
      </c>
      <c r="F2786" t="s">
        <v>10036</v>
      </c>
      <c r="G2786" t="s">
        <v>10037</v>
      </c>
      <c r="H2786" s="2" t="s">
        <v>10035</v>
      </c>
      <c r="I2786" s="2" t="s">
        <v>3</v>
      </c>
      <c r="J2786" s="4">
        <v>0</v>
      </c>
      <c r="K2786" s="4" t="s">
        <v>17051</v>
      </c>
      <c r="L2786">
        <f>IF(Tabla1[[#This Row],[Code relation 
(is preprint of)]]="NO", 2, 1)</f>
        <v>2</v>
      </c>
      <c r="Q2786" s="7"/>
      <c r="R2786" s="30">
        <f>$Q$2-Tabla1[[#This Row],[Date of posting in
 preprint server]]</f>
        <v>-43941</v>
      </c>
      <c r="S2786" s="7"/>
    </row>
    <row r="2787" spans="1:19" x14ac:dyDescent="0.25">
      <c r="A2787">
        <v>3113</v>
      </c>
      <c r="B2787" t="s">
        <v>10038</v>
      </c>
      <c r="C2787" t="s">
        <v>9962</v>
      </c>
      <c r="D2787" t="s">
        <v>10</v>
      </c>
      <c r="E2787" t="s">
        <v>11</v>
      </c>
      <c r="F2787" t="s">
        <v>10039</v>
      </c>
      <c r="G2787" t="s">
        <v>10040</v>
      </c>
      <c r="H2787" s="2" t="s">
        <v>10038</v>
      </c>
      <c r="I2787" s="2" t="s">
        <v>3</v>
      </c>
      <c r="J2787" s="4">
        <v>11</v>
      </c>
      <c r="K2787" s="4" t="s">
        <v>17051</v>
      </c>
      <c r="L2787">
        <f>IF(Tabla1[[#This Row],[Code relation 
(is preprint of)]]="NO", 2, 1)</f>
        <v>2</v>
      </c>
      <c r="Q2787" s="7"/>
      <c r="R2787" s="30">
        <f>$Q$2-Tabla1[[#This Row],[Date of posting in
 preprint server]]</f>
        <v>-43941</v>
      </c>
      <c r="S2787" s="7"/>
    </row>
    <row r="2788" spans="1:19" x14ac:dyDescent="0.25">
      <c r="A2788">
        <v>3114</v>
      </c>
      <c r="B2788" t="s">
        <v>10041</v>
      </c>
      <c r="C2788" t="s">
        <v>9962</v>
      </c>
      <c r="D2788" t="s">
        <v>10</v>
      </c>
      <c r="E2788" t="s">
        <v>11</v>
      </c>
      <c r="F2788" t="s">
        <v>10042</v>
      </c>
      <c r="G2788" t="s">
        <v>10043</v>
      </c>
      <c r="H2788" s="2" t="s">
        <v>10041</v>
      </c>
      <c r="I2788" s="2" t="s">
        <v>3</v>
      </c>
      <c r="J2788" s="4">
        <v>0</v>
      </c>
      <c r="K2788" s="4" t="s">
        <v>17051</v>
      </c>
      <c r="L2788">
        <f>IF(Tabla1[[#This Row],[Code relation 
(is preprint of)]]="NO", 2, 1)</f>
        <v>2</v>
      </c>
      <c r="Q2788" s="7"/>
      <c r="R2788" s="30">
        <f>$Q$2-Tabla1[[#This Row],[Date of posting in
 preprint server]]</f>
        <v>-43941</v>
      </c>
      <c r="S2788" s="7"/>
    </row>
    <row r="2789" spans="1:19" x14ac:dyDescent="0.25">
      <c r="A2789">
        <v>3115</v>
      </c>
      <c r="B2789" t="s">
        <v>10044</v>
      </c>
      <c r="C2789" t="s">
        <v>9962</v>
      </c>
      <c r="D2789" t="s">
        <v>10</v>
      </c>
      <c r="E2789" t="s">
        <v>11</v>
      </c>
      <c r="F2789" t="s">
        <v>10045</v>
      </c>
      <c r="G2789" t="s">
        <v>10046</v>
      </c>
      <c r="H2789" s="2" t="s">
        <v>10044</v>
      </c>
      <c r="I2789" s="2" t="s">
        <v>3</v>
      </c>
      <c r="J2789" s="4">
        <v>55</v>
      </c>
      <c r="K2789" s="4" t="s">
        <v>17051</v>
      </c>
      <c r="L2789">
        <f>IF(Tabla1[[#This Row],[Code relation 
(is preprint of)]]="NO", 2, 1)</f>
        <v>2</v>
      </c>
      <c r="Q2789" s="7"/>
      <c r="R2789" s="30">
        <f>$Q$2-Tabla1[[#This Row],[Date of posting in
 preprint server]]</f>
        <v>-43941</v>
      </c>
      <c r="S2789" s="7"/>
    </row>
    <row r="2790" spans="1:19" x14ac:dyDescent="0.25">
      <c r="A2790">
        <v>3116</v>
      </c>
      <c r="B2790" t="s">
        <v>10047</v>
      </c>
      <c r="C2790" t="s">
        <v>9962</v>
      </c>
      <c r="D2790" t="s">
        <v>10</v>
      </c>
      <c r="E2790" t="s">
        <v>11</v>
      </c>
      <c r="F2790" t="s">
        <v>10048</v>
      </c>
      <c r="G2790" t="s">
        <v>10049</v>
      </c>
      <c r="H2790" s="2" t="s">
        <v>10047</v>
      </c>
      <c r="I2790" s="2" t="s">
        <v>3</v>
      </c>
      <c r="J2790" s="4">
        <v>0</v>
      </c>
      <c r="K2790" s="4" t="s">
        <v>16861</v>
      </c>
      <c r="L2790">
        <f>IF(Tabla1[[#This Row],[Code relation 
(is preprint of)]]="NO", 2, 1)</f>
        <v>1</v>
      </c>
      <c r="M2790" s="28">
        <v>43956</v>
      </c>
      <c r="N2790" s="32" t="s">
        <v>17167</v>
      </c>
      <c r="O2790" s="32">
        <f>Tabla1[[#This Row],[Date of publication (data available online on scholarly journal)]]-Tabla1[[#This Row],[Date of posting in
 preprint server]]</f>
        <v>15</v>
      </c>
      <c r="P2790" s="19">
        <v>15</v>
      </c>
      <c r="Q2790" s="7"/>
      <c r="R2790" s="30">
        <f>$Q$2-Tabla1[[#This Row],[Date of posting in
 preprint server]]</f>
        <v>-43941</v>
      </c>
      <c r="S2790" s="7"/>
    </row>
    <row r="2791" spans="1:19" x14ac:dyDescent="0.25">
      <c r="A2791">
        <v>3117</v>
      </c>
      <c r="B2791" t="s">
        <v>10050</v>
      </c>
      <c r="C2791" t="s">
        <v>9962</v>
      </c>
      <c r="D2791" t="s">
        <v>10</v>
      </c>
      <c r="E2791" t="s">
        <v>11</v>
      </c>
      <c r="F2791" t="s">
        <v>10051</v>
      </c>
      <c r="G2791" t="s">
        <v>10052</v>
      </c>
      <c r="H2791" s="2" t="s">
        <v>10050</v>
      </c>
      <c r="I2791" s="2" t="s">
        <v>3</v>
      </c>
      <c r="J2791" s="4">
        <v>3</v>
      </c>
      <c r="K2791" s="4" t="s">
        <v>17051</v>
      </c>
      <c r="L2791">
        <f>IF(Tabla1[[#This Row],[Code relation 
(is preprint of)]]="NO", 2, 1)</f>
        <v>2</v>
      </c>
      <c r="Q2791" s="7"/>
      <c r="R2791" s="30">
        <f>$Q$2-Tabla1[[#This Row],[Date of posting in
 preprint server]]</f>
        <v>-43941</v>
      </c>
      <c r="S2791" s="7"/>
    </row>
    <row r="2792" spans="1:19" x14ac:dyDescent="0.25">
      <c r="A2792">
        <v>3118</v>
      </c>
      <c r="B2792" t="s">
        <v>10053</v>
      </c>
      <c r="C2792" t="s">
        <v>9962</v>
      </c>
      <c r="D2792" t="s">
        <v>10</v>
      </c>
      <c r="E2792" t="s">
        <v>11</v>
      </c>
      <c r="F2792" t="s">
        <v>10054</v>
      </c>
      <c r="G2792" t="s">
        <v>10055</v>
      </c>
      <c r="H2792" s="2" t="s">
        <v>10053</v>
      </c>
      <c r="I2792" s="2" t="s">
        <v>3</v>
      </c>
      <c r="J2792" s="4">
        <v>0</v>
      </c>
      <c r="K2792" s="4" t="s">
        <v>17051</v>
      </c>
      <c r="L2792">
        <f>IF(Tabla1[[#This Row],[Code relation 
(is preprint of)]]="NO", 2, 1)</f>
        <v>2</v>
      </c>
      <c r="Q2792" s="7"/>
      <c r="R2792" s="30">
        <f>$Q$2-Tabla1[[#This Row],[Date of posting in
 preprint server]]</f>
        <v>-43941</v>
      </c>
      <c r="S2792" s="7"/>
    </row>
    <row r="2793" spans="1:19" x14ac:dyDescent="0.25">
      <c r="A2793">
        <v>3119</v>
      </c>
      <c r="B2793" t="s">
        <v>10056</v>
      </c>
      <c r="C2793" t="s">
        <v>9962</v>
      </c>
      <c r="D2793" t="s">
        <v>10</v>
      </c>
      <c r="E2793" t="s">
        <v>11</v>
      </c>
      <c r="F2793" t="s">
        <v>10057</v>
      </c>
      <c r="G2793" t="s">
        <v>10058</v>
      </c>
      <c r="H2793" s="2" t="s">
        <v>10056</v>
      </c>
      <c r="I2793" s="2" t="s">
        <v>3</v>
      </c>
      <c r="J2793" s="4">
        <v>1</v>
      </c>
      <c r="K2793" s="4" t="s">
        <v>17051</v>
      </c>
      <c r="L2793">
        <f>IF(Tabla1[[#This Row],[Code relation 
(is preprint of)]]="NO", 2, 1)</f>
        <v>2</v>
      </c>
      <c r="Q2793" s="7"/>
      <c r="R2793" s="30">
        <f>$Q$2-Tabla1[[#This Row],[Date of posting in
 preprint server]]</f>
        <v>-43941</v>
      </c>
      <c r="S2793" s="7"/>
    </row>
    <row r="2794" spans="1:19" x14ac:dyDescent="0.25">
      <c r="A2794">
        <v>3120</v>
      </c>
      <c r="B2794" t="s">
        <v>10059</v>
      </c>
      <c r="C2794" t="s">
        <v>9962</v>
      </c>
      <c r="D2794" t="s">
        <v>10</v>
      </c>
      <c r="E2794" t="s">
        <v>11</v>
      </c>
      <c r="F2794" t="s">
        <v>10060</v>
      </c>
      <c r="G2794" t="s">
        <v>10061</v>
      </c>
      <c r="H2794" s="2" t="s">
        <v>10059</v>
      </c>
      <c r="I2794" s="2" t="s">
        <v>3</v>
      </c>
      <c r="J2794" s="4">
        <v>1</v>
      </c>
      <c r="K2794" s="4" t="s">
        <v>17051</v>
      </c>
      <c r="L2794">
        <f>IF(Tabla1[[#This Row],[Code relation 
(is preprint of)]]="NO", 2, 1)</f>
        <v>2</v>
      </c>
      <c r="Q2794" s="7"/>
      <c r="R2794" s="30">
        <f>$Q$2-Tabla1[[#This Row],[Date of posting in
 preprint server]]</f>
        <v>-43941</v>
      </c>
      <c r="S2794" s="7"/>
    </row>
    <row r="2795" spans="1:19" x14ac:dyDescent="0.25">
      <c r="A2795">
        <v>3121</v>
      </c>
      <c r="B2795" t="s">
        <v>10062</v>
      </c>
      <c r="C2795" t="s">
        <v>9962</v>
      </c>
      <c r="D2795" t="s">
        <v>10</v>
      </c>
      <c r="E2795" t="s">
        <v>11</v>
      </c>
      <c r="F2795" t="s">
        <v>10063</v>
      </c>
      <c r="G2795" t="s">
        <v>10064</v>
      </c>
      <c r="H2795" s="2" t="s">
        <v>10062</v>
      </c>
      <c r="I2795" s="2" t="s">
        <v>3</v>
      </c>
      <c r="J2795" s="4">
        <v>0</v>
      </c>
      <c r="K2795" s="4" t="s">
        <v>17051</v>
      </c>
      <c r="L2795">
        <f>IF(Tabla1[[#This Row],[Code relation 
(is preprint of)]]="NO", 2, 1)</f>
        <v>2</v>
      </c>
      <c r="Q2795" s="7"/>
      <c r="R2795" s="30">
        <f>$Q$2-Tabla1[[#This Row],[Date of posting in
 preprint server]]</f>
        <v>-43941</v>
      </c>
      <c r="S2795" s="7"/>
    </row>
    <row r="2796" spans="1:19" x14ac:dyDescent="0.25">
      <c r="A2796">
        <v>3122</v>
      </c>
      <c r="B2796" t="s">
        <v>10065</v>
      </c>
      <c r="C2796" t="s">
        <v>9962</v>
      </c>
      <c r="D2796" t="s">
        <v>10</v>
      </c>
      <c r="E2796" t="s">
        <v>11</v>
      </c>
      <c r="F2796" t="s">
        <v>10066</v>
      </c>
      <c r="G2796" t="s">
        <v>10067</v>
      </c>
      <c r="H2796" s="2" t="s">
        <v>10065</v>
      </c>
      <c r="I2796" s="2" t="s">
        <v>3</v>
      </c>
      <c r="J2796" s="4">
        <v>1</v>
      </c>
      <c r="K2796" s="4" t="s">
        <v>17051</v>
      </c>
      <c r="L2796">
        <f>IF(Tabla1[[#This Row],[Code relation 
(is preprint of)]]="NO", 2, 1)</f>
        <v>2</v>
      </c>
      <c r="Q2796" s="7"/>
      <c r="R2796" s="30">
        <f>$Q$2-Tabla1[[#This Row],[Date of posting in
 preprint server]]</f>
        <v>-43941</v>
      </c>
      <c r="S2796" s="7"/>
    </row>
    <row r="2797" spans="1:19" x14ac:dyDescent="0.25">
      <c r="A2797">
        <v>3123</v>
      </c>
      <c r="B2797" t="s">
        <v>10068</v>
      </c>
      <c r="C2797" t="s">
        <v>9962</v>
      </c>
      <c r="D2797" t="s">
        <v>10</v>
      </c>
      <c r="E2797" t="s">
        <v>11</v>
      </c>
      <c r="F2797" t="s">
        <v>10069</v>
      </c>
      <c r="G2797" t="s">
        <v>10070</v>
      </c>
      <c r="H2797" s="2" t="s">
        <v>10068</v>
      </c>
      <c r="I2797" s="2" t="s">
        <v>3</v>
      </c>
      <c r="J2797" s="4">
        <v>0</v>
      </c>
      <c r="K2797" s="4" t="s">
        <v>17051</v>
      </c>
      <c r="L2797">
        <f>IF(Tabla1[[#This Row],[Code relation 
(is preprint of)]]="NO", 2, 1)</f>
        <v>2</v>
      </c>
      <c r="Q2797" s="7"/>
      <c r="R2797" s="30">
        <f>$Q$2-Tabla1[[#This Row],[Date of posting in
 preprint server]]</f>
        <v>-43941</v>
      </c>
      <c r="S2797" s="7"/>
    </row>
    <row r="2798" spans="1:19" x14ac:dyDescent="0.25">
      <c r="A2798">
        <v>3124</v>
      </c>
      <c r="B2798" t="s">
        <v>10071</v>
      </c>
      <c r="C2798" t="s">
        <v>9962</v>
      </c>
      <c r="D2798" t="s">
        <v>10</v>
      </c>
      <c r="E2798" t="s">
        <v>11</v>
      </c>
      <c r="F2798" t="s">
        <v>10072</v>
      </c>
      <c r="G2798" t="s">
        <v>10073</v>
      </c>
      <c r="H2798" s="2" t="s">
        <v>10071</v>
      </c>
      <c r="I2798" s="2" t="s">
        <v>3</v>
      </c>
      <c r="J2798" s="4">
        <v>0</v>
      </c>
      <c r="K2798" s="4" t="s">
        <v>16862</v>
      </c>
      <c r="L2798">
        <f>IF(Tabla1[[#This Row],[Code relation 
(is preprint of)]]="NO", 2, 1)</f>
        <v>1</v>
      </c>
      <c r="M2798" s="24" t="s">
        <v>17407</v>
      </c>
      <c r="N2798" s="24" t="s">
        <v>17168</v>
      </c>
      <c r="O2798" s="24">
        <f>Tabla1[[#This Row],[Date of publication (data available online on scholarly journal)]]-Tabla1[[#This Row],[Date of posting in
 preprint server]]</f>
        <v>3</v>
      </c>
      <c r="P2798" s="19">
        <v>5</v>
      </c>
      <c r="Q2798" s="7"/>
      <c r="R2798" s="30">
        <f>$Q$2-Tabla1[[#This Row],[Date of posting in
 preprint server]]</f>
        <v>-43941</v>
      </c>
      <c r="S2798" s="7"/>
    </row>
    <row r="2799" spans="1:19" x14ac:dyDescent="0.25">
      <c r="A2799">
        <v>3127</v>
      </c>
      <c r="B2799" t="s">
        <v>10080</v>
      </c>
      <c r="C2799" t="s">
        <v>9962</v>
      </c>
      <c r="D2799" t="s">
        <v>10</v>
      </c>
      <c r="E2799" t="s">
        <v>11</v>
      </c>
      <c r="F2799" t="s">
        <v>10081</v>
      </c>
      <c r="G2799" t="s">
        <v>10082</v>
      </c>
      <c r="H2799" s="2" t="s">
        <v>10080</v>
      </c>
      <c r="I2799" s="2" t="s">
        <v>3</v>
      </c>
      <c r="J2799" s="4">
        <v>1</v>
      </c>
      <c r="K2799" s="4" t="s">
        <v>17051</v>
      </c>
      <c r="L2799">
        <f>IF(Tabla1[[#This Row],[Code relation 
(is preprint of)]]="NO", 2, 1)</f>
        <v>2</v>
      </c>
      <c r="Q2799" s="7"/>
      <c r="R2799" s="30">
        <f>$Q$2-Tabla1[[#This Row],[Date of posting in
 preprint server]]</f>
        <v>-43941</v>
      </c>
      <c r="S2799" s="7"/>
    </row>
    <row r="2800" spans="1:19" x14ac:dyDescent="0.25">
      <c r="A2800">
        <v>3128</v>
      </c>
      <c r="B2800" t="s">
        <v>10083</v>
      </c>
      <c r="C2800" t="s">
        <v>9962</v>
      </c>
      <c r="D2800" t="s">
        <v>10</v>
      </c>
      <c r="E2800" t="s">
        <v>11</v>
      </c>
      <c r="F2800" t="s">
        <v>10084</v>
      </c>
      <c r="G2800" t="s">
        <v>10085</v>
      </c>
      <c r="H2800" s="2" t="s">
        <v>10083</v>
      </c>
      <c r="I2800" s="2" t="s">
        <v>3</v>
      </c>
      <c r="J2800" s="4">
        <v>2</v>
      </c>
      <c r="K2800" s="4" t="s">
        <v>17051</v>
      </c>
      <c r="L2800">
        <f>IF(Tabla1[[#This Row],[Code relation 
(is preprint of)]]="NO", 2, 1)</f>
        <v>2</v>
      </c>
      <c r="Q2800" s="7"/>
      <c r="R2800" s="30">
        <f>$Q$2-Tabla1[[#This Row],[Date of posting in
 preprint server]]</f>
        <v>-43941</v>
      </c>
      <c r="S2800" s="7"/>
    </row>
    <row r="2801" spans="1:19" x14ac:dyDescent="0.25">
      <c r="A2801">
        <v>3129</v>
      </c>
      <c r="B2801" t="s">
        <v>10086</v>
      </c>
      <c r="C2801" t="s">
        <v>9962</v>
      </c>
      <c r="D2801" t="s">
        <v>10</v>
      </c>
      <c r="E2801" t="s">
        <v>11</v>
      </c>
      <c r="F2801" t="s">
        <v>10087</v>
      </c>
      <c r="G2801" t="s">
        <v>10088</v>
      </c>
      <c r="H2801" s="2" t="s">
        <v>10086</v>
      </c>
      <c r="I2801" s="2" t="s">
        <v>3</v>
      </c>
      <c r="J2801" s="4">
        <v>2</v>
      </c>
      <c r="K2801" s="4" t="s">
        <v>16863</v>
      </c>
      <c r="L2801">
        <f>IF(Tabla1[[#This Row],[Code relation 
(is preprint of)]]="NO", 2, 1)</f>
        <v>1</v>
      </c>
      <c r="M2801" s="24" t="s">
        <v>17408</v>
      </c>
      <c r="N2801" s="32" t="s">
        <v>17169</v>
      </c>
      <c r="O2801" s="32">
        <f>Tabla1[[#This Row],[Date of publication (data available online on scholarly journal)]]-Tabla1[[#This Row],[Date of posting in
 preprint server]]</f>
        <v>21</v>
      </c>
      <c r="P2801" s="19">
        <v>1</v>
      </c>
      <c r="Q2801" s="7"/>
      <c r="R2801" s="30">
        <f>$Q$2-Tabla1[[#This Row],[Date of posting in
 preprint server]]</f>
        <v>-43941</v>
      </c>
      <c r="S2801" s="7"/>
    </row>
    <row r="2802" spans="1:19" x14ac:dyDescent="0.25">
      <c r="A2802">
        <v>3130</v>
      </c>
      <c r="B2802" t="s">
        <v>10089</v>
      </c>
      <c r="C2802" t="s">
        <v>9962</v>
      </c>
      <c r="D2802" t="s">
        <v>10</v>
      </c>
      <c r="E2802" t="s">
        <v>11</v>
      </c>
      <c r="F2802" t="s">
        <v>10090</v>
      </c>
      <c r="G2802" t="s">
        <v>10091</v>
      </c>
      <c r="H2802" s="2" t="s">
        <v>10089</v>
      </c>
      <c r="I2802" s="2" t="s">
        <v>3</v>
      </c>
      <c r="J2802" s="4">
        <v>0</v>
      </c>
      <c r="K2802" s="4" t="s">
        <v>17051</v>
      </c>
      <c r="L2802">
        <f>IF(Tabla1[[#This Row],[Code relation 
(is preprint of)]]="NO", 2, 1)</f>
        <v>2</v>
      </c>
      <c r="Q2802" s="7"/>
      <c r="R2802" s="30">
        <f>$Q$2-Tabla1[[#This Row],[Date of posting in
 preprint server]]</f>
        <v>-43941</v>
      </c>
      <c r="S2802" s="7"/>
    </row>
    <row r="2803" spans="1:19" x14ac:dyDescent="0.25">
      <c r="A2803">
        <v>3133</v>
      </c>
      <c r="B2803" t="s">
        <v>10098</v>
      </c>
      <c r="C2803" t="s">
        <v>9962</v>
      </c>
      <c r="D2803" t="s">
        <v>10</v>
      </c>
      <c r="E2803" t="s">
        <v>11</v>
      </c>
      <c r="F2803" t="s">
        <v>10099</v>
      </c>
      <c r="G2803" t="s">
        <v>10100</v>
      </c>
      <c r="H2803" s="2" t="s">
        <v>10098</v>
      </c>
      <c r="I2803" s="2" t="s">
        <v>3</v>
      </c>
      <c r="J2803" s="4">
        <v>5</v>
      </c>
      <c r="K2803" s="4" t="s">
        <v>17051</v>
      </c>
      <c r="L2803">
        <f>IF(Tabla1[[#This Row],[Code relation 
(is preprint of)]]="NO", 2, 1)</f>
        <v>2</v>
      </c>
      <c r="Q2803" s="7"/>
      <c r="R2803" s="30">
        <f>$Q$2-Tabla1[[#This Row],[Date of posting in
 preprint server]]</f>
        <v>-43941</v>
      </c>
      <c r="S2803" s="7"/>
    </row>
    <row r="2804" spans="1:19" x14ac:dyDescent="0.25">
      <c r="A2804">
        <v>3134</v>
      </c>
      <c r="B2804" t="s">
        <v>10101</v>
      </c>
      <c r="C2804" t="s">
        <v>9962</v>
      </c>
      <c r="D2804" t="s">
        <v>10</v>
      </c>
      <c r="E2804" t="s">
        <v>11</v>
      </c>
      <c r="F2804" t="s">
        <v>10102</v>
      </c>
      <c r="G2804" t="s">
        <v>10103</v>
      </c>
      <c r="H2804" s="2" t="s">
        <v>10101</v>
      </c>
      <c r="I2804" s="2" t="s">
        <v>3</v>
      </c>
      <c r="J2804" s="4">
        <v>0</v>
      </c>
      <c r="K2804" s="4" t="s">
        <v>17051</v>
      </c>
      <c r="L2804">
        <f>IF(Tabla1[[#This Row],[Code relation 
(is preprint of)]]="NO", 2, 1)</f>
        <v>2</v>
      </c>
      <c r="Q2804" s="7"/>
      <c r="R2804" s="30">
        <f>$Q$2-Tabla1[[#This Row],[Date of posting in
 preprint server]]</f>
        <v>-43941</v>
      </c>
      <c r="S2804" s="7"/>
    </row>
    <row r="2805" spans="1:19" x14ac:dyDescent="0.25">
      <c r="A2805">
        <v>3135</v>
      </c>
      <c r="B2805" t="s">
        <v>10104</v>
      </c>
      <c r="C2805" t="s">
        <v>9962</v>
      </c>
      <c r="D2805" t="s">
        <v>10</v>
      </c>
      <c r="E2805" t="s">
        <v>11</v>
      </c>
      <c r="F2805" t="s">
        <v>10105</v>
      </c>
      <c r="G2805" t="s">
        <v>10106</v>
      </c>
      <c r="H2805" s="2" t="s">
        <v>10104</v>
      </c>
      <c r="I2805" s="2" t="s">
        <v>3</v>
      </c>
      <c r="J2805" s="4">
        <v>0</v>
      </c>
      <c r="K2805" s="4" t="s">
        <v>17051</v>
      </c>
      <c r="L2805">
        <f>IF(Tabla1[[#This Row],[Code relation 
(is preprint of)]]="NO", 2, 1)</f>
        <v>2</v>
      </c>
      <c r="Q2805" s="7"/>
      <c r="R2805" s="30">
        <f>$Q$2-Tabla1[[#This Row],[Date of posting in
 preprint server]]</f>
        <v>-43941</v>
      </c>
      <c r="S2805" s="7"/>
    </row>
    <row r="2806" spans="1:19" x14ac:dyDescent="0.25">
      <c r="A2806">
        <v>3136</v>
      </c>
      <c r="B2806" t="s">
        <v>10107</v>
      </c>
      <c r="C2806" t="s">
        <v>9962</v>
      </c>
      <c r="D2806" t="s">
        <v>10</v>
      </c>
      <c r="E2806" t="s">
        <v>11</v>
      </c>
      <c r="F2806" t="s">
        <v>10108</v>
      </c>
      <c r="G2806" t="s">
        <v>10109</v>
      </c>
      <c r="H2806" s="2" t="s">
        <v>10107</v>
      </c>
      <c r="I2806" s="2" t="s">
        <v>3</v>
      </c>
      <c r="J2806" s="4">
        <v>3</v>
      </c>
      <c r="K2806" s="4" t="s">
        <v>17051</v>
      </c>
      <c r="L2806">
        <f>IF(Tabla1[[#This Row],[Code relation 
(is preprint of)]]="NO", 2, 1)</f>
        <v>2</v>
      </c>
      <c r="Q2806" s="7"/>
      <c r="R2806" s="30">
        <f>$Q$2-Tabla1[[#This Row],[Date of posting in
 preprint server]]</f>
        <v>-43941</v>
      </c>
      <c r="S2806" s="7"/>
    </row>
    <row r="2807" spans="1:19" x14ac:dyDescent="0.25">
      <c r="A2807">
        <v>3137</v>
      </c>
      <c r="B2807" t="s">
        <v>10110</v>
      </c>
      <c r="C2807" t="s">
        <v>9962</v>
      </c>
      <c r="D2807" t="s">
        <v>10</v>
      </c>
      <c r="E2807" t="s">
        <v>11</v>
      </c>
      <c r="F2807" t="s">
        <v>10111</v>
      </c>
      <c r="G2807" t="s">
        <v>10112</v>
      </c>
      <c r="H2807" s="2" t="s">
        <v>10110</v>
      </c>
      <c r="I2807" s="2" t="s">
        <v>3</v>
      </c>
      <c r="J2807" s="4">
        <v>0</v>
      </c>
      <c r="K2807" s="4" t="s">
        <v>17051</v>
      </c>
      <c r="L2807">
        <f>IF(Tabla1[[#This Row],[Code relation 
(is preprint of)]]="NO", 2, 1)</f>
        <v>2</v>
      </c>
      <c r="Q2807" s="7"/>
      <c r="R2807" s="30">
        <f>$Q$2-Tabla1[[#This Row],[Date of posting in
 preprint server]]</f>
        <v>-43941</v>
      </c>
      <c r="S2807" s="7"/>
    </row>
    <row r="2808" spans="1:19" x14ac:dyDescent="0.25">
      <c r="A2808">
        <v>3138</v>
      </c>
      <c r="B2808" t="s">
        <v>10113</v>
      </c>
      <c r="C2808" t="s">
        <v>9962</v>
      </c>
      <c r="D2808" t="s">
        <v>10</v>
      </c>
      <c r="E2808" t="s">
        <v>11</v>
      </c>
      <c r="F2808" t="s">
        <v>10114</v>
      </c>
      <c r="G2808" t="s">
        <v>10115</v>
      </c>
      <c r="H2808" s="2" t="s">
        <v>10113</v>
      </c>
      <c r="I2808" s="2" t="s">
        <v>3</v>
      </c>
      <c r="J2808" s="4">
        <v>1</v>
      </c>
      <c r="K2808" s="4" t="s">
        <v>17051</v>
      </c>
      <c r="L2808">
        <f>IF(Tabla1[[#This Row],[Code relation 
(is preprint of)]]="NO", 2, 1)</f>
        <v>2</v>
      </c>
      <c r="Q2808" s="7"/>
      <c r="R2808" s="30">
        <f>$Q$2-Tabla1[[#This Row],[Date of posting in
 preprint server]]</f>
        <v>-43941</v>
      </c>
      <c r="S2808" s="7"/>
    </row>
    <row r="2809" spans="1:19" x14ac:dyDescent="0.25">
      <c r="A2809">
        <v>3139</v>
      </c>
      <c r="B2809" t="s">
        <v>10116</v>
      </c>
      <c r="C2809" t="s">
        <v>9962</v>
      </c>
      <c r="D2809" t="s">
        <v>10</v>
      </c>
      <c r="E2809" t="s">
        <v>11</v>
      </c>
      <c r="F2809" t="s">
        <v>10117</v>
      </c>
      <c r="G2809" t="s">
        <v>10118</v>
      </c>
      <c r="H2809" s="2" t="s">
        <v>10116</v>
      </c>
      <c r="I2809" s="2" t="s">
        <v>3</v>
      </c>
      <c r="J2809" s="4">
        <v>1</v>
      </c>
      <c r="K2809" s="4" t="s">
        <v>17051</v>
      </c>
      <c r="L2809">
        <f>IF(Tabla1[[#This Row],[Code relation 
(is preprint of)]]="NO", 2, 1)</f>
        <v>2</v>
      </c>
      <c r="Q2809" s="7"/>
      <c r="R2809" s="30">
        <f>$Q$2-Tabla1[[#This Row],[Date of posting in
 preprint server]]</f>
        <v>-43941</v>
      </c>
      <c r="S2809" s="7"/>
    </row>
    <row r="2810" spans="1:19" x14ac:dyDescent="0.25">
      <c r="A2810">
        <v>3140</v>
      </c>
      <c r="B2810" t="s">
        <v>10119</v>
      </c>
      <c r="C2810" t="s">
        <v>9962</v>
      </c>
      <c r="D2810" t="s">
        <v>10</v>
      </c>
      <c r="E2810" t="s">
        <v>11</v>
      </c>
      <c r="F2810" t="s">
        <v>10120</v>
      </c>
      <c r="G2810" t="s">
        <v>10121</v>
      </c>
      <c r="H2810" s="2" t="s">
        <v>10119</v>
      </c>
      <c r="I2810" s="2" t="s">
        <v>3</v>
      </c>
      <c r="J2810" s="4">
        <v>0</v>
      </c>
      <c r="K2810" s="4" t="s">
        <v>17051</v>
      </c>
      <c r="L2810">
        <f>IF(Tabla1[[#This Row],[Code relation 
(is preprint of)]]="NO", 2, 1)</f>
        <v>2</v>
      </c>
      <c r="Q2810" s="7"/>
      <c r="R2810" s="30">
        <f>$Q$2-Tabla1[[#This Row],[Date of posting in
 preprint server]]</f>
        <v>-43941</v>
      </c>
      <c r="S2810" s="7"/>
    </row>
    <row r="2811" spans="1:19" x14ac:dyDescent="0.25">
      <c r="A2811">
        <v>3141</v>
      </c>
      <c r="B2811" t="s">
        <v>10122</v>
      </c>
      <c r="C2811" t="s">
        <v>9962</v>
      </c>
      <c r="D2811" t="s">
        <v>10</v>
      </c>
      <c r="E2811" t="s">
        <v>11</v>
      </c>
      <c r="F2811" t="s">
        <v>10123</v>
      </c>
      <c r="G2811" t="s">
        <v>1881</v>
      </c>
      <c r="H2811" s="2" t="s">
        <v>10122</v>
      </c>
      <c r="I2811" s="2" t="s">
        <v>3</v>
      </c>
      <c r="J2811" s="4">
        <v>0</v>
      </c>
      <c r="K2811" s="4" t="s">
        <v>17051</v>
      </c>
      <c r="L2811">
        <f>IF(Tabla1[[#This Row],[Code relation 
(is preprint of)]]="NO", 2, 1)</f>
        <v>2</v>
      </c>
      <c r="Q2811" s="7"/>
      <c r="R2811" s="30">
        <f>$Q$2-Tabla1[[#This Row],[Date of posting in
 preprint server]]</f>
        <v>-43941</v>
      </c>
      <c r="S2811" s="7"/>
    </row>
    <row r="2812" spans="1:19" x14ac:dyDescent="0.25">
      <c r="A2812">
        <v>3142</v>
      </c>
      <c r="B2812" t="s">
        <v>10124</v>
      </c>
      <c r="C2812" t="s">
        <v>9962</v>
      </c>
      <c r="D2812" t="s">
        <v>10</v>
      </c>
      <c r="E2812" t="s">
        <v>11</v>
      </c>
      <c r="F2812" t="s">
        <v>10125</v>
      </c>
      <c r="G2812" t="s">
        <v>10126</v>
      </c>
      <c r="H2812" s="2" t="s">
        <v>10124</v>
      </c>
      <c r="I2812" s="2" t="s">
        <v>3</v>
      </c>
      <c r="J2812" s="4">
        <v>3</v>
      </c>
      <c r="K2812" s="4" t="s">
        <v>16864</v>
      </c>
      <c r="L2812">
        <f>IF(Tabla1[[#This Row],[Code relation 
(is preprint of)]]="NO", 2, 1)</f>
        <v>1</v>
      </c>
      <c r="M2812" s="24" t="s">
        <v>17402</v>
      </c>
      <c r="N2812" s="32" t="s">
        <v>17170</v>
      </c>
      <c r="O2812" s="32">
        <f>Tabla1[[#This Row],[Date of publication (data available online on scholarly journal)]]-Tabla1[[#This Row],[Date of posting in
 preprint server]]</f>
        <v>30</v>
      </c>
      <c r="P2812" s="19">
        <v>50</v>
      </c>
      <c r="Q2812" s="7"/>
      <c r="R2812" s="30">
        <f>$Q$2-Tabla1[[#This Row],[Date of posting in
 preprint server]]</f>
        <v>-43941</v>
      </c>
      <c r="S2812" s="7"/>
    </row>
    <row r="2813" spans="1:19" x14ac:dyDescent="0.25">
      <c r="A2813">
        <v>3143</v>
      </c>
      <c r="B2813" t="s">
        <v>10127</v>
      </c>
      <c r="C2813" t="s">
        <v>9962</v>
      </c>
      <c r="D2813" t="s">
        <v>10</v>
      </c>
      <c r="E2813" t="s">
        <v>11</v>
      </c>
      <c r="F2813" t="s">
        <v>10128</v>
      </c>
      <c r="G2813" t="s">
        <v>10129</v>
      </c>
      <c r="H2813" s="2" t="s">
        <v>10127</v>
      </c>
      <c r="I2813" s="2" t="s">
        <v>3</v>
      </c>
      <c r="J2813" s="4">
        <v>0</v>
      </c>
      <c r="K2813" s="4" t="s">
        <v>17051</v>
      </c>
      <c r="L2813">
        <f>IF(Tabla1[[#This Row],[Code relation 
(is preprint of)]]="NO", 2, 1)</f>
        <v>2</v>
      </c>
      <c r="Q2813" s="7"/>
      <c r="R2813" s="30">
        <f>$Q$2-Tabla1[[#This Row],[Date of posting in
 preprint server]]</f>
        <v>-43941</v>
      </c>
      <c r="S2813" s="7"/>
    </row>
    <row r="2814" spans="1:19" x14ac:dyDescent="0.25">
      <c r="A2814">
        <v>3155</v>
      </c>
      <c r="B2814" t="s">
        <v>10163</v>
      </c>
      <c r="C2814" t="s">
        <v>10164</v>
      </c>
      <c r="D2814" t="s">
        <v>10</v>
      </c>
      <c r="E2814" t="s">
        <v>11</v>
      </c>
      <c r="F2814" t="s">
        <v>10165</v>
      </c>
      <c r="G2814" t="s">
        <v>10166</v>
      </c>
      <c r="H2814" s="2" t="s">
        <v>10163</v>
      </c>
      <c r="I2814" s="2" t="s">
        <v>3</v>
      </c>
      <c r="J2814" s="4">
        <v>3</v>
      </c>
      <c r="K2814" s="4" t="s">
        <v>17051</v>
      </c>
      <c r="L2814">
        <f>IF(Tabla1[[#This Row],[Code relation 
(is preprint of)]]="NO", 2, 1)</f>
        <v>2</v>
      </c>
      <c r="Q2814" s="7"/>
      <c r="R2814" s="30">
        <f>$Q$2-Tabla1[[#This Row],[Date of posting in
 preprint server]]</f>
        <v>-43940</v>
      </c>
      <c r="S2814" s="7"/>
    </row>
    <row r="2815" spans="1:19" x14ac:dyDescent="0.25">
      <c r="A2815">
        <v>3156</v>
      </c>
      <c r="B2815" t="s">
        <v>10167</v>
      </c>
      <c r="C2815" t="s">
        <v>10164</v>
      </c>
      <c r="D2815" t="s">
        <v>10</v>
      </c>
      <c r="E2815" t="s">
        <v>11</v>
      </c>
      <c r="F2815" t="s">
        <v>10168</v>
      </c>
      <c r="G2815" t="s">
        <v>10169</v>
      </c>
      <c r="H2815" s="2" t="s">
        <v>10167</v>
      </c>
      <c r="I2815" s="2" t="s">
        <v>3</v>
      </c>
      <c r="J2815" s="4">
        <v>1</v>
      </c>
      <c r="K2815" s="4" t="s">
        <v>17051</v>
      </c>
      <c r="L2815">
        <f>IF(Tabla1[[#This Row],[Code relation 
(is preprint of)]]="NO", 2, 1)</f>
        <v>2</v>
      </c>
      <c r="Q2815" s="7"/>
      <c r="R2815" s="30">
        <f>$Q$2-Tabla1[[#This Row],[Date of posting in
 preprint server]]</f>
        <v>-43940</v>
      </c>
      <c r="S2815" s="7"/>
    </row>
    <row r="2816" spans="1:19" x14ac:dyDescent="0.25">
      <c r="A2816">
        <v>3157</v>
      </c>
      <c r="B2816" t="s">
        <v>10170</v>
      </c>
      <c r="C2816" t="s">
        <v>10164</v>
      </c>
      <c r="D2816" t="s">
        <v>10</v>
      </c>
      <c r="E2816" t="s">
        <v>11</v>
      </c>
      <c r="F2816" t="s">
        <v>10171</v>
      </c>
      <c r="G2816" t="s">
        <v>1118</v>
      </c>
      <c r="H2816" s="2" t="s">
        <v>10170</v>
      </c>
      <c r="I2816" s="2" t="s">
        <v>3</v>
      </c>
      <c r="J2816" s="4">
        <v>1</v>
      </c>
      <c r="K2816" s="4" t="s">
        <v>17051</v>
      </c>
      <c r="L2816">
        <f>IF(Tabla1[[#This Row],[Code relation 
(is preprint of)]]="NO", 2, 1)</f>
        <v>2</v>
      </c>
      <c r="Q2816" s="7"/>
      <c r="R2816" s="30">
        <f>$Q$2-Tabla1[[#This Row],[Date of posting in
 preprint server]]</f>
        <v>-43940</v>
      </c>
      <c r="S2816" s="7"/>
    </row>
    <row r="2817" spans="1:19" x14ac:dyDescent="0.25">
      <c r="A2817">
        <v>3159</v>
      </c>
      <c r="B2817" t="s">
        <v>10175</v>
      </c>
      <c r="C2817" t="s">
        <v>10164</v>
      </c>
      <c r="D2817" t="s">
        <v>10</v>
      </c>
      <c r="E2817" t="s">
        <v>11</v>
      </c>
      <c r="F2817" t="s">
        <v>10176</v>
      </c>
      <c r="G2817" t="s">
        <v>10177</v>
      </c>
      <c r="H2817" s="2" t="s">
        <v>10175</v>
      </c>
      <c r="I2817" s="2" t="s">
        <v>3</v>
      </c>
      <c r="J2817" s="4">
        <v>0</v>
      </c>
      <c r="K2817" s="4" t="s">
        <v>17051</v>
      </c>
      <c r="L2817">
        <f>IF(Tabla1[[#This Row],[Code relation 
(is preprint of)]]="NO", 2, 1)</f>
        <v>2</v>
      </c>
      <c r="Q2817" s="7"/>
      <c r="R2817" s="30">
        <f>$Q$2-Tabla1[[#This Row],[Date of posting in
 preprint server]]</f>
        <v>-43940</v>
      </c>
      <c r="S2817" s="7"/>
    </row>
    <row r="2818" spans="1:19" x14ac:dyDescent="0.25">
      <c r="A2818">
        <v>3160</v>
      </c>
      <c r="B2818" t="s">
        <v>10178</v>
      </c>
      <c r="C2818" t="s">
        <v>10164</v>
      </c>
      <c r="D2818" t="s">
        <v>10</v>
      </c>
      <c r="E2818" t="s">
        <v>11</v>
      </c>
      <c r="F2818" t="s">
        <v>10179</v>
      </c>
      <c r="G2818" t="s">
        <v>10180</v>
      </c>
      <c r="H2818" s="2" t="s">
        <v>10178</v>
      </c>
      <c r="I2818" s="2" t="s">
        <v>3</v>
      </c>
      <c r="J2818" s="4">
        <v>6</v>
      </c>
      <c r="K2818" s="4" t="s">
        <v>17051</v>
      </c>
      <c r="L2818">
        <f>IF(Tabla1[[#This Row],[Code relation 
(is preprint of)]]="NO", 2, 1)</f>
        <v>2</v>
      </c>
      <c r="Q2818" s="7"/>
      <c r="R2818" s="30">
        <f>$Q$2-Tabla1[[#This Row],[Date of posting in
 preprint server]]</f>
        <v>-43940</v>
      </c>
      <c r="S2818" s="7"/>
    </row>
    <row r="2819" spans="1:19" x14ac:dyDescent="0.25">
      <c r="A2819">
        <v>3161</v>
      </c>
      <c r="B2819" t="s">
        <v>10181</v>
      </c>
      <c r="C2819" t="s">
        <v>10164</v>
      </c>
      <c r="D2819" t="s">
        <v>10</v>
      </c>
      <c r="E2819" t="s">
        <v>11</v>
      </c>
      <c r="F2819" t="s">
        <v>10182</v>
      </c>
      <c r="G2819" t="s">
        <v>10183</v>
      </c>
      <c r="H2819" s="2" t="s">
        <v>10181</v>
      </c>
      <c r="I2819" s="2" t="s">
        <v>3</v>
      </c>
      <c r="J2819" s="4">
        <v>0</v>
      </c>
      <c r="K2819" s="4" t="s">
        <v>17051</v>
      </c>
      <c r="L2819">
        <f>IF(Tabla1[[#This Row],[Code relation 
(is preprint of)]]="NO", 2, 1)</f>
        <v>2</v>
      </c>
      <c r="Q2819" s="7"/>
      <c r="R2819" s="30">
        <f>$Q$2-Tabla1[[#This Row],[Date of posting in
 preprint server]]</f>
        <v>-43940</v>
      </c>
      <c r="S2819" s="7"/>
    </row>
    <row r="2820" spans="1:19" x14ac:dyDescent="0.25">
      <c r="A2820">
        <v>3162</v>
      </c>
      <c r="B2820" t="s">
        <v>10184</v>
      </c>
      <c r="C2820" t="s">
        <v>10164</v>
      </c>
      <c r="D2820" t="s">
        <v>10</v>
      </c>
      <c r="E2820" t="s">
        <v>11</v>
      </c>
      <c r="F2820" t="s">
        <v>10185</v>
      </c>
      <c r="G2820" t="s">
        <v>10186</v>
      </c>
      <c r="H2820" s="2" t="s">
        <v>10184</v>
      </c>
      <c r="I2820" s="2" t="s">
        <v>3</v>
      </c>
      <c r="J2820" s="4">
        <v>1</v>
      </c>
      <c r="K2820" s="4" t="s">
        <v>17051</v>
      </c>
      <c r="L2820">
        <f>IF(Tabla1[[#This Row],[Code relation 
(is preprint of)]]="NO", 2, 1)</f>
        <v>2</v>
      </c>
      <c r="Q2820" s="7"/>
      <c r="R2820" s="30">
        <f>$Q$2-Tabla1[[#This Row],[Date of posting in
 preprint server]]</f>
        <v>-43940</v>
      </c>
      <c r="S2820" s="7"/>
    </row>
    <row r="2821" spans="1:19" x14ac:dyDescent="0.25">
      <c r="A2821">
        <v>3163</v>
      </c>
      <c r="B2821" t="s">
        <v>10187</v>
      </c>
      <c r="C2821" t="s">
        <v>10164</v>
      </c>
      <c r="D2821" t="s">
        <v>10</v>
      </c>
      <c r="E2821" t="s">
        <v>11</v>
      </c>
      <c r="F2821" t="s">
        <v>10188</v>
      </c>
      <c r="G2821" t="s">
        <v>10189</v>
      </c>
      <c r="H2821" s="2" t="s">
        <v>10187</v>
      </c>
      <c r="I2821" s="2" t="s">
        <v>3</v>
      </c>
      <c r="J2821" s="4">
        <v>0</v>
      </c>
      <c r="K2821" s="4" t="s">
        <v>17051</v>
      </c>
      <c r="L2821">
        <f>IF(Tabla1[[#This Row],[Code relation 
(is preprint of)]]="NO", 2, 1)</f>
        <v>2</v>
      </c>
      <c r="Q2821" s="7"/>
      <c r="R2821" s="30">
        <f>$Q$2-Tabla1[[#This Row],[Date of posting in
 preprint server]]</f>
        <v>-43940</v>
      </c>
      <c r="S2821" s="7"/>
    </row>
    <row r="2822" spans="1:19" x14ac:dyDescent="0.25">
      <c r="A2822">
        <v>3164</v>
      </c>
      <c r="B2822" t="s">
        <v>10190</v>
      </c>
      <c r="C2822" t="s">
        <v>10164</v>
      </c>
      <c r="D2822" t="s">
        <v>10</v>
      </c>
      <c r="E2822" t="s">
        <v>11</v>
      </c>
      <c r="F2822" t="s">
        <v>10191</v>
      </c>
      <c r="G2822" t="s">
        <v>10192</v>
      </c>
      <c r="H2822" s="2" t="s">
        <v>10190</v>
      </c>
      <c r="I2822" s="2" t="s">
        <v>3</v>
      </c>
      <c r="J2822" s="4">
        <v>2</v>
      </c>
      <c r="K2822" s="4" t="s">
        <v>17051</v>
      </c>
      <c r="L2822">
        <f>IF(Tabla1[[#This Row],[Code relation 
(is preprint of)]]="NO", 2, 1)</f>
        <v>2</v>
      </c>
      <c r="Q2822" s="7"/>
      <c r="R2822" s="30">
        <f>$Q$2-Tabla1[[#This Row],[Date of posting in
 preprint server]]</f>
        <v>-43940</v>
      </c>
      <c r="S2822" s="7"/>
    </row>
    <row r="2823" spans="1:19" s="7" customFormat="1" x14ac:dyDescent="0.25">
      <c r="A2823" s="32">
        <v>3165</v>
      </c>
      <c r="B2823" s="32" t="s">
        <v>10193</v>
      </c>
      <c r="C2823" s="32" t="s">
        <v>10164</v>
      </c>
      <c r="D2823" s="32" t="s">
        <v>10</v>
      </c>
      <c r="E2823" s="32" t="s">
        <v>11</v>
      </c>
      <c r="F2823" s="32" t="s">
        <v>10194</v>
      </c>
      <c r="G2823" s="32" t="s">
        <v>10195</v>
      </c>
      <c r="H2823" s="2" t="s">
        <v>10193</v>
      </c>
      <c r="I2823" s="2" t="s">
        <v>3</v>
      </c>
      <c r="J2823" s="32">
        <v>0</v>
      </c>
      <c r="K2823" s="32" t="s">
        <v>16866</v>
      </c>
      <c r="L2823" s="32">
        <f>IF(Tabla1[[#This Row],[Code relation 
(is preprint of)]]="NO", 2, 1)</f>
        <v>1</v>
      </c>
      <c r="M2823" s="32" t="s">
        <v>17368</v>
      </c>
      <c r="N2823" s="32" t="s">
        <v>17172</v>
      </c>
      <c r="O2823" s="32">
        <f>Tabla1[[#This Row],[Date of publication (data available online on scholarly journal)]]-Tabla1[[#This Row],[Date of posting in
 preprint server]]</f>
        <v>40</v>
      </c>
      <c r="P2823" s="19">
        <v>0</v>
      </c>
      <c r="R2823" s="30">
        <f>$Q$2-Tabla1[[#This Row],[Date of posting in
 preprint server]]</f>
        <v>-43940</v>
      </c>
    </row>
    <row r="2824" spans="1:19" x14ac:dyDescent="0.25">
      <c r="A2824">
        <v>3166</v>
      </c>
      <c r="B2824" t="s">
        <v>10196</v>
      </c>
      <c r="C2824" t="s">
        <v>10164</v>
      </c>
      <c r="D2824" t="s">
        <v>10</v>
      </c>
      <c r="E2824" t="s">
        <v>11</v>
      </c>
      <c r="F2824" t="s">
        <v>10197</v>
      </c>
      <c r="G2824" t="s">
        <v>10198</v>
      </c>
      <c r="H2824" s="2" t="s">
        <v>10196</v>
      </c>
      <c r="I2824" s="2" t="s">
        <v>3</v>
      </c>
      <c r="J2824" s="4">
        <v>0</v>
      </c>
      <c r="K2824" s="4" t="s">
        <v>17051</v>
      </c>
      <c r="L2824">
        <f>IF(Tabla1[[#This Row],[Code relation 
(is preprint of)]]="NO", 2, 1)</f>
        <v>2</v>
      </c>
      <c r="Q2824" s="7"/>
      <c r="R2824" s="30">
        <f>$Q$2-Tabla1[[#This Row],[Date of posting in
 preprint server]]</f>
        <v>-43940</v>
      </c>
      <c r="S2824" s="7"/>
    </row>
    <row r="2825" spans="1:19" x14ac:dyDescent="0.25">
      <c r="A2825">
        <v>3167</v>
      </c>
      <c r="B2825" t="s">
        <v>10199</v>
      </c>
      <c r="C2825" t="s">
        <v>10164</v>
      </c>
      <c r="D2825" t="s">
        <v>10</v>
      </c>
      <c r="E2825" t="s">
        <v>11</v>
      </c>
      <c r="F2825" t="s">
        <v>10200</v>
      </c>
      <c r="G2825" t="s">
        <v>10201</v>
      </c>
      <c r="H2825" s="2" t="s">
        <v>10199</v>
      </c>
      <c r="I2825" s="2" t="s">
        <v>3</v>
      </c>
      <c r="J2825" s="4">
        <v>0</v>
      </c>
      <c r="K2825" s="4" t="s">
        <v>17051</v>
      </c>
      <c r="L2825">
        <f>IF(Tabla1[[#This Row],[Code relation 
(is preprint of)]]="NO", 2, 1)</f>
        <v>2</v>
      </c>
      <c r="Q2825" s="7"/>
      <c r="R2825" s="30">
        <f>$Q$2-Tabla1[[#This Row],[Date of posting in
 preprint server]]</f>
        <v>-43940</v>
      </c>
      <c r="S2825" s="7"/>
    </row>
    <row r="2826" spans="1:19" x14ac:dyDescent="0.25">
      <c r="A2826">
        <v>3168</v>
      </c>
      <c r="B2826" t="s">
        <v>10202</v>
      </c>
      <c r="C2826" t="s">
        <v>10164</v>
      </c>
      <c r="D2826" t="s">
        <v>10</v>
      </c>
      <c r="E2826" t="s">
        <v>11</v>
      </c>
      <c r="F2826" t="s">
        <v>10203</v>
      </c>
      <c r="G2826" t="s">
        <v>10204</v>
      </c>
      <c r="H2826" s="2" t="s">
        <v>10202</v>
      </c>
      <c r="I2826" s="2" t="s">
        <v>3</v>
      </c>
      <c r="J2826" s="4">
        <v>0</v>
      </c>
      <c r="K2826" s="4" t="s">
        <v>17051</v>
      </c>
      <c r="L2826">
        <f>IF(Tabla1[[#This Row],[Code relation 
(is preprint of)]]="NO", 2, 1)</f>
        <v>2</v>
      </c>
      <c r="Q2826" s="7"/>
      <c r="R2826" s="30">
        <f>$Q$2-Tabla1[[#This Row],[Date of posting in
 preprint server]]</f>
        <v>-43940</v>
      </c>
      <c r="S2826" s="7"/>
    </row>
    <row r="2827" spans="1:19" x14ac:dyDescent="0.25">
      <c r="A2827">
        <v>3175</v>
      </c>
      <c r="B2827" t="s">
        <v>10223</v>
      </c>
      <c r="C2827" t="s">
        <v>10224</v>
      </c>
      <c r="D2827" t="s">
        <v>10</v>
      </c>
      <c r="E2827" t="s">
        <v>11</v>
      </c>
      <c r="F2827" t="s">
        <v>10225</v>
      </c>
      <c r="G2827" t="s">
        <v>10226</v>
      </c>
      <c r="H2827" s="2" t="s">
        <v>10223</v>
      </c>
      <c r="I2827" s="2" t="s">
        <v>3</v>
      </c>
      <c r="J2827" s="4">
        <v>2</v>
      </c>
      <c r="K2827" s="4" t="s">
        <v>17051</v>
      </c>
      <c r="L2827">
        <f>IF(Tabla1[[#This Row],[Code relation 
(is preprint of)]]="NO", 2, 1)</f>
        <v>2</v>
      </c>
      <c r="Q2827" s="7"/>
      <c r="R2827" s="30">
        <f>$Q$2-Tabla1[[#This Row],[Date of posting in
 preprint server]]</f>
        <v>-43939</v>
      </c>
      <c r="S2827" s="7"/>
    </row>
    <row r="2828" spans="1:19" x14ac:dyDescent="0.25">
      <c r="A2828">
        <v>3177</v>
      </c>
      <c r="B2828" t="s">
        <v>10230</v>
      </c>
      <c r="C2828" t="s">
        <v>10224</v>
      </c>
      <c r="D2828" t="s">
        <v>10</v>
      </c>
      <c r="E2828" t="s">
        <v>11</v>
      </c>
      <c r="F2828" t="s">
        <v>10231</v>
      </c>
      <c r="G2828" t="s">
        <v>10232</v>
      </c>
      <c r="H2828" s="2" t="s">
        <v>10230</v>
      </c>
      <c r="I2828" s="2" t="s">
        <v>3</v>
      </c>
      <c r="J2828" s="4">
        <v>3</v>
      </c>
      <c r="K2828" s="4" t="s">
        <v>17051</v>
      </c>
      <c r="L2828">
        <f>IF(Tabla1[[#This Row],[Code relation 
(is preprint of)]]="NO", 2, 1)</f>
        <v>2</v>
      </c>
      <c r="Q2828" s="7"/>
      <c r="R2828" s="30">
        <f>$Q$2-Tabla1[[#This Row],[Date of posting in
 preprint server]]</f>
        <v>-43939</v>
      </c>
      <c r="S2828" s="7"/>
    </row>
    <row r="2829" spans="1:19" x14ac:dyDescent="0.25">
      <c r="A2829">
        <v>3178</v>
      </c>
      <c r="B2829" t="s">
        <v>10233</v>
      </c>
      <c r="C2829" t="s">
        <v>10224</v>
      </c>
      <c r="D2829" t="s">
        <v>10</v>
      </c>
      <c r="E2829" t="s">
        <v>11</v>
      </c>
      <c r="F2829" t="s">
        <v>10234</v>
      </c>
      <c r="G2829" t="s">
        <v>8245</v>
      </c>
      <c r="H2829" s="2" t="s">
        <v>10233</v>
      </c>
      <c r="I2829" s="2" t="s">
        <v>3</v>
      </c>
      <c r="J2829" s="4">
        <v>0</v>
      </c>
      <c r="K2829" s="4" t="s">
        <v>17051</v>
      </c>
      <c r="L2829">
        <f>IF(Tabla1[[#This Row],[Code relation 
(is preprint of)]]="NO", 2, 1)</f>
        <v>2</v>
      </c>
      <c r="Q2829" s="7"/>
      <c r="R2829" s="30">
        <f>$Q$2-Tabla1[[#This Row],[Date of posting in
 preprint server]]</f>
        <v>-43939</v>
      </c>
      <c r="S2829" s="7"/>
    </row>
    <row r="2830" spans="1:19" x14ac:dyDescent="0.25">
      <c r="A2830">
        <v>3179</v>
      </c>
      <c r="B2830" t="s">
        <v>10235</v>
      </c>
      <c r="C2830" t="s">
        <v>10224</v>
      </c>
      <c r="D2830" t="s">
        <v>10</v>
      </c>
      <c r="E2830" t="s">
        <v>11</v>
      </c>
      <c r="F2830" t="s">
        <v>10236</v>
      </c>
      <c r="G2830" t="s">
        <v>10237</v>
      </c>
      <c r="H2830" s="2" t="s">
        <v>10235</v>
      </c>
      <c r="I2830" s="2" t="s">
        <v>3</v>
      </c>
      <c r="J2830" s="4">
        <v>1</v>
      </c>
      <c r="K2830" s="4" t="s">
        <v>17051</v>
      </c>
      <c r="L2830">
        <f>IF(Tabla1[[#This Row],[Code relation 
(is preprint of)]]="NO", 2, 1)</f>
        <v>2</v>
      </c>
      <c r="Q2830" s="7"/>
      <c r="R2830" s="30">
        <f>$Q$2-Tabla1[[#This Row],[Date of posting in
 preprint server]]</f>
        <v>-43939</v>
      </c>
      <c r="S2830" s="7"/>
    </row>
    <row r="2831" spans="1:19" x14ac:dyDescent="0.25">
      <c r="A2831">
        <v>3180</v>
      </c>
      <c r="B2831" t="s">
        <v>10238</v>
      </c>
      <c r="C2831" t="s">
        <v>10224</v>
      </c>
      <c r="D2831" t="s">
        <v>10</v>
      </c>
      <c r="E2831" t="s">
        <v>11</v>
      </c>
      <c r="F2831" t="s">
        <v>10239</v>
      </c>
      <c r="G2831" t="s">
        <v>10240</v>
      </c>
      <c r="H2831" s="2" t="s">
        <v>10238</v>
      </c>
      <c r="I2831" s="2" t="s">
        <v>3</v>
      </c>
      <c r="J2831" s="4">
        <v>3</v>
      </c>
      <c r="K2831" s="4" t="s">
        <v>17051</v>
      </c>
      <c r="L2831">
        <f>IF(Tabla1[[#This Row],[Code relation 
(is preprint of)]]="NO", 2, 1)</f>
        <v>2</v>
      </c>
      <c r="Q2831" s="7"/>
      <c r="R2831" s="30">
        <f>$Q$2-Tabla1[[#This Row],[Date of posting in
 preprint server]]</f>
        <v>-43939</v>
      </c>
      <c r="S2831" s="7"/>
    </row>
    <row r="2832" spans="1:19" x14ac:dyDescent="0.25">
      <c r="A2832">
        <v>3181</v>
      </c>
      <c r="B2832" t="s">
        <v>10241</v>
      </c>
      <c r="C2832" t="s">
        <v>10224</v>
      </c>
      <c r="D2832" t="s">
        <v>10</v>
      </c>
      <c r="E2832" t="s">
        <v>11</v>
      </c>
      <c r="F2832" t="s">
        <v>10242</v>
      </c>
      <c r="G2832" t="s">
        <v>10243</v>
      </c>
      <c r="H2832" s="2" t="s">
        <v>10241</v>
      </c>
      <c r="I2832" s="2" t="s">
        <v>3</v>
      </c>
      <c r="J2832" s="4">
        <v>0</v>
      </c>
      <c r="K2832" s="4" t="s">
        <v>17051</v>
      </c>
      <c r="L2832">
        <f>IF(Tabla1[[#This Row],[Code relation 
(is preprint of)]]="NO", 2, 1)</f>
        <v>2</v>
      </c>
      <c r="Q2832" s="7"/>
      <c r="R2832" s="30">
        <f>$Q$2-Tabla1[[#This Row],[Date of posting in
 preprint server]]</f>
        <v>-43939</v>
      </c>
      <c r="S2832" s="7"/>
    </row>
    <row r="2833" spans="1:19" x14ac:dyDescent="0.25">
      <c r="A2833">
        <v>3182</v>
      </c>
      <c r="B2833" t="s">
        <v>10244</v>
      </c>
      <c r="C2833" t="s">
        <v>10224</v>
      </c>
      <c r="D2833" t="s">
        <v>10</v>
      </c>
      <c r="E2833" t="s">
        <v>11</v>
      </c>
      <c r="F2833" t="s">
        <v>10245</v>
      </c>
      <c r="G2833" t="s">
        <v>10246</v>
      </c>
      <c r="H2833" s="2" t="s">
        <v>10244</v>
      </c>
      <c r="I2833" s="2" t="s">
        <v>3</v>
      </c>
      <c r="J2833" s="4">
        <v>0</v>
      </c>
      <c r="K2833" s="4" t="s">
        <v>17051</v>
      </c>
      <c r="L2833">
        <f>IF(Tabla1[[#This Row],[Code relation 
(is preprint of)]]="NO", 2, 1)</f>
        <v>2</v>
      </c>
      <c r="Q2833" s="7"/>
      <c r="R2833" s="30">
        <f>$Q$2-Tabla1[[#This Row],[Date of posting in
 preprint server]]</f>
        <v>-43939</v>
      </c>
      <c r="S2833" s="7"/>
    </row>
    <row r="2834" spans="1:19" x14ac:dyDescent="0.25">
      <c r="A2834">
        <v>3183</v>
      </c>
      <c r="B2834" t="s">
        <v>10247</v>
      </c>
      <c r="C2834" t="s">
        <v>10224</v>
      </c>
      <c r="D2834" t="s">
        <v>10</v>
      </c>
      <c r="E2834" t="s">
        <v>11</v>
      </c>
      <c r="F2834" t="s">
        <v>10248</v>
      </c>
      <c r="G2834" t="s">
        <v>10249</v>
      </c>
      <c r="H2834" s="2" t="s">
        <v>10247</v>
      </c>
      <c r="I2834" s="2" t="s">
        <v>3</v>
      </c>
      <c r="J2834" s="4">
        <v>1</v>
      </c>
      <c r="K2834" s="4" t="s">
        <v>17051</v>
      </c>
      <c r="L2834">
        <f>IF(Tabla1[[#This Row],[Code relation 
(is preprint of)]]="NO", 2, 1)</f>
        <v>2</v>
      </c>
      <c r="Q2834" s="7"/>
      <c r="R2834" s="30">
        <f>$Q$2-Tabla1[[#This Row],[Date of posting in
 preprint server]]</f>
        <v>-43939</v>
      </c>
      <c r="S2834" s="7"/>
    </row>
    <row r="2835" spans="1:19" x14ac:dyDescent="0.25">
      <c r="A2835">
        <v>3184</v>
      </c>
      <c r="B2835" t="s">
        <v>10250</v>
      </c>
      <c r="C2835" t="s">
        <v>10224</v>
      </c>
      <c r="D2835" t="s">
        <v>10</v>
      </c>
      <c r="E2835" t="s">
        <v>11</v>
      </c>
      <c r="F2835" t="s">
        <v>10251</v>
      </c>
      <c r="G2835" t="s">
        <v>10252</v>
      </c>
      <c r="H2835" s="2" t="s">
        <v>10250</v>
      </c>
      <c r="I2835" s="2" t="s">
        <v>3</v>
      </c>
      <c r="J2835" s="4">
        <v>0</v>
      </c>
      <c r="K2835" s="4" t="s">
        <v>17051</v>
      </c>
      <c r="L2835">
        <f>IF(Tabla1[[#This Row],[Code relation 
(is preprint of)]]="NO", 2, 1)</f>
        <v>2</v>
      </c>
      <c r="Q2835" s="7"/>
      <c r="R2835" s="30">
        <f>$Q$2-Tabla1[[#This Row],[Date of posting in
 preprint server]]</f>
        <v>-43939</v>
      </c>
      <c r="S2835" s="7"/>
    </row>
    <row r="2836" spans="1:19" x14ac:dyDescent="0.25">
      <c r="A2836">
        <v>3185</v>
      </c>
      <c r="B2836" t="s">
        <v>10253</v>
      </c>
      <c r="C2836" t="s">
        <v>10224</v>
      </c>
      <c r="D2836" t="s">
        <v>10</v>
      </c>
      <c r="E2836" t="s">
        <v>11</v>
      </c>
      <c r="F2836" t="s">
        <v>10254</v>
      </c>
      <c r="G2836" t="s">
        <v>10255</v>
      </c>
      <c r="H2836" s="2" t="s">
        <v>10253</v>
      </c>
      <c r="I2836" s="2" t="s">
        <v>3</v>
      </c>
      <c r="J2836" s="4">
        <v>3</v>
      </c>
      <c r="K2836" s="4" t="s">
        <v>17051</v>
      </c>
      <c r="L2836">
        <f>IF(Tabla1[[#This Row],[Code relation 
(is preprint of)]]="NO", 2, 1)</f>
        <v>2</v>
      </c>
      <c r="Q2836" s="7"/>
      <c r="R2836" s="30">
        <f>$Q$2-Tabla1[[#This Row],[Date of posting in
 preprint server]]</f>
        <v>-43939</v>
      </c>
      <c r="S2836" s="7"/>
    </row>
    <row r="2837" spans="1:19" x14ac:dyDescent="0.25">
      <c r="A2837">
        <v>3186</v>
      </c>
      <c r="B2837" t="s">
        <v>10256</v>
      </c>
      <c r="C2837" t="s">
        <v>10224</v>
      </c>
      <c r="D2837" t="s">
        <v>10</v>
      </c>
      <c r="E2837" t="s">
        <v>11</v>
      </c>
      <c r="F2837" t="s">
        <v>10257</v>
      </c>
      <c r="G2837" t="s">
        <v>10258</v>
      </c>
      <c r="H2837" s="2" t="s">
        <v>10256</v>
      </c>
      <c r="I2837" s="2" t="s">
        <v>3</v>
      </c>
      <c r="J2837" s="4">
        <v>0</v>
      </c>
      <c r="K2837" s="4" t="s">
        <v>17051</v>
      </c>
      <c r="L2837">
        <f>IF(Tabla1[[#This Row],[Code relation 
(is preprint of)]]="NO", 2, 1)</f>
        <v>2</v>
      </c>
      <c r="Q2837" s="7"/>
      <c r="R2837" s="30">
        <f>$Q$2-Tabla1[[#This Row],[Date of posting in
 preprint server]]</f>
        <v>-43939</v>
      </c>
      <c r="S2837" s="7"/>
    </row>
    <row r="2838" spans="1:19" x14ac:dyDescent="0.25">
      <c r="A2838">
        <v>3187</v>
      </c>
      <c r="B2838" t="s">
        <v>10259</v>
      </c>
      <c r="C2838" t="s">
        <v>10224</v>
      </c>
      <c r="D2838" t="s">
        <v>10</v>
      </c>
      <c r="E2838" t="s">
        <v>11</v>
      </c>
      <c r="F2838" t="s">
        <v>10260</v>
      </c>
      <c r="G2838" t="s">
        <v>10261</v>
      </c>
      <c r="H2838" s="2" t="s">
        <v>10259</v>
      </c>
      <c r="I2838" s="2" t="s">
        <v>3</v>
      </c>
      <c r="J2838" s="4">
        <v>0</v>
      </c>
      <c r="K2838" s="4" t="s">
        <v>16867</v>
      </c>
      <c r="L2838">
        <f>IF(Tabla1[[#This Row],[Code relation 
(is preprint of)]]="NO", 2, 1)</f>
        <v>1</v>
      </c>
      <c r="M2838" s="24" t="s">
        <v>17369</v>
      </c>
      <c r="N2838" s="32" t="s">
        <v>17173</v>
      </c>
      <c r="O2838" s="32">
        <f>Tabla1[[#This Row],[Date of publication (data available online on scholarly journal)]]-Tabla1[[#This Row],[Date of posting in
 preprint server]]</f>
        <v>48</v>
      </c>
      <c r="P2838" s="19">
        <v>1</v>
      </c>
      <c r="Q2838" s="7"/>
      <c r="R2838" s="30">
        <f>$Q$2-Tabla1[[#This Row],[Date of posting in
 preprint server]]</f>
        <v>-43939</v>
      </c>
      <c r="S2838" s="7"/>
    </row>
    <row r="2839" spans="1:19" x14ac:dyDescent="0.25">
      <c r="A2839">
        <v>3188</v>
      </c>
      <c r="B2839" t="s">
        <v>10262</v>
      </c>
      <c r="C2839" t="s">
        <v>10224</v>
      </c>
      <c r="D2839" t="s">
        <v>10</v>
      </c>
      <c r="E2839" t="s">
        <v>11</v>
      </c>
      <c r="F2839" t="s">
        <v>10263</v>
      </c>
      <c r="G2839" t="s">
        <v>10264</v>
      </c>
      <c r="H2839" s="2" t="s">
        <v>10262</v>
      </c>
      <c r="I2839" s="2" t="s">
        <v>3</v>
      </c>
      <c r="J2839" s="4">
        <v>1</v>
      </c>
      <c r="K2839" s="4" t="s">
        <v>17051</v>
      </c>
      <c r="L2839">
        <f>IF(Tabla1[[#This Row],[Code relation 
(is preprint of)]]="NO", 2, 1)</f>
        <v>2</v>
      </c>
      <c r="Q2839" s="7"/>
      <c r="R2839" s="30">
        <f>$Q$2-Tabla1[[#This Row],[Date of posting in
 preprint server]]</f>
        <v>-43939</v>
      </c>
      <c r="S2839" s="7"/>
    </row>
    <row r="2840" spans="1:19" x14ac:dyDescent="0.25">
      <c r="A2840">
        <v>3189</v>
      </c>
      <c r="B2840" t="s">
        <v>10265</v>
      </c>
      <c r="C2840" t="s">
        <v>10224</v>
      </c>
      <c r="D2840" t="s">
        <v>10</v>
      </c>
      <c r="E2840" t="s">
        <v>11</v>
      </c>
      <c r="F2840" t="s">
        <v>10266</v>
      </c>
      <c r="G2840" t="s">
        <v>10267</v>
      </c>
      <c r="H2840" s="2" t="s">
        <v>10265</v>
      </c>
      <c r="I2840" s="2" t="s">
        <v>3</v>
      </c>
      <c r="J2840" s="4">
        <v>1</v>
      </c>
      <c r="K2840" s="4" t="s">
        <v>17051</v>
      </c>
      <c r="L2840">
        <f>IF(Tabla1[[#This Row],[Code relation 
(is preprint of)]]="NO", 2, 1)</f>
        <v>2</v>
      </c>
      <c r="Q2840" s="7"/>
      <c r="R2840" s="30">
        <f>$Q$2-Tabla1[[#This Row],[Date of posting in
 preprint server]]</f>
        <v>-43939</v>
      </c>
      <c r="S2840" s="7"/>
    </row>
    <row r="2841" spans="1:19" x14ac:dyDescent="0.25">
      <c r="A2841">
        <v>3190</v>
      </c>
      <c r="B2841" t="s">
        <v>10268</v>
      </c>
      <c r="C2841" t="s">
        <v>10224</v>
      </c>
      <c r="D2841" t="s">
        <v>10</v>
      </c>
      <c r="E2841" t="s">
        <v>11</v>
      </c>
      <c r="F2841" t="s">
        <v>10269</v>
      </c>
      <c r="G2841" t="s">
        <v>10270</v>
      </c>
      <c r="H2841" s="2" t="s">
        <v>10268</v>
      </c>
      <c r="I2841" s="2" t="s">
        <v>3</v>
      </c>
      <c r="J2841" s="4">
        <v>0</v>
      </c>
      <c r="K2841" s="4" t="s">
        <v>17051</v>
      </c>
      <c r="L2841">
        <f>IF(Tabla1[[#This Row],[Code relation 
(is preprint of)]]="NO", 2, 1)</f>
        <v>2</v>
      </c>
      <c r="Q2841" s="7"/>
      <c r="R2841" s="30">
        <f>$Q$2-Tabla1[[#This Row],[Date of posting in
 preprint server]]</f>
        <v>-43939</v>
      </c>
      <c r="S2841" s="7"/>
    </row>
    <row r="2842" spans="1:19" x14ac:dyDescent="0.25">
      <c r="A2842">
        <v>3191</v>
      </c>
      <c r="B2842" t="s">
        <v>10271</v>
      </c>
      <c r="C2842" t="s">
        <v>10224</v>
      </c>
      <c r="D2842" t="s">
        <v>10</v>
      </c>
      <c r="E2842" t="s">
        <v>11</v>
      </c>
      <c r="F2842" t="s">
        <v>10272</v>
      </c>
      <c r="G2842" t="s">
        <v>10273</v>
      </c>
      <c r="H2842" s="2" t="s">
        <v>10271</v>
      </c>
      <c r="I2842" s="2" t="s">
        <v>3</v>
      </c>
      <c r="J2842" s="4">
        <v>0</v>
      </c>
      <c r="K2842" s="4" t="s">
        <v>17051</v>
      </c>
      <c r="L2842">
        <f>IF(Tabla1[[#This Row],[Code relation 
(is preprint of)]]="NO", 2, 1)</f>
        <v>2</v>
      </c>
      <c r="Q2842" s="7"/>
      <c r="R2842" s="30">
        <f>$Q$2-Tabla1[[#This Row],[Date of posting in
 preprint server]]</f>
        <v>-43939</v>
      </c>
      <c r="S2842" s="7"/>
    </row>
    <row r="2843" spans="1:19" x14ac:dyDescent="0.25">
      <c r="A2843">
        <v>3192</v>
      </c>
      <c r="B2843" t="s">
        <v>10274</v>
      </c>
      <c r="C2843" t="s">
        <v>10224</v>
      </c>
      <c r="D2843" t="s">
        <v>10</v>
      </c>
      <c r="E2843" t="s">
        <v>11</v>
      </c>
      <c r="F2843" t="s">
        <v>10275</v>
      </c>
      <c r="G2843" t="s">
        <v>10276</v>
      </c>
      <c r="H2843" s="2" t="s">
        <v>10274</v>
      </c>
      <c r="I2843" s="2" t="s">
        <v>3</v>
      </c>
      <c r="J2843" s="4">
        <v>3</v>
      </c>
      <c r="K2843" s="4" t="s">
        <v>17051</v>
      </c>
      <c r="L2843">
        <f>IF(Tabla1[[#This Row],[Code relation 
(is preprint of)]]="NO", 2, 1)</f>
        <v>2</v>
      </c>
      <c r="Q2843" s="7"/>
      <c r="R2843" s="30">
        <f>$Q$2-Tabla1[[#This Row],[Date of posting in
 preprint server]]</f>
        <v>-43939</v>
      </c>
      <c r="S2843" s="7"/>
    </row>
    <row r="2844" spans="1:19" x14ac:dyDescent="0.25">
      <c r="A2844">
        <v>3193</v>
      </c>
      <c r="B2844" t="s">
        <v>10277</v>
      </c>
      <c r="C2844" t="s">
        <v>10224</v>
      </c>
      <c r="D2844" t="s">
        <v>10</v>
      </c>
      <c r="E2844" t="s">
        <v>11</v>
      </c>
      <c r="F2844" t="s">
        <v>10278</v>
      </c>
      <c r="G2844" t="s">
        <v>10279</v>
      </c>
      <c r="H2844" s="2" t="s">
        <v>10277</v>
      </c>
      <c r="I2844" s="2" t="s">
        <v>3</v>
      </c>
      <c r="J2844" s="4">
        <v>0</v>
      </c>
      <c r="K2844" s="4" t="s">
        <v>17051</v>
      </c>
      <c r="L2844">
        <f>IF(Tabla1[[#This Row],[Code relation 
(is preprint of)]]="NO", 2, 1)</f>
        <v>2</v>
      </c>
      <c r="Q2844" s="7"/>
      <c r="R2844" s="30">
        <f>$Q$2-Tabla1[[#This Row],[Date of posting in
 preprint server]]</f>
        <v>-43939</v>
      </c>
      <c r="S2844" s="7"/>
    </row>
    <row r="2845" spans="1:19" x14ac:dyDescent="0.25">
      <c r="A2845">
        <v>3203</v>
      </c>
      <c r="B2845" t="s">
        <v>10307</v>
      </c>
      <c r="C2845" t="s">
        <v>10224</v>
      </c>
      <c r="D2845" t="s">
        <v>10</v>
      </c>
      <c r="E2845" t="s">
        <v>11</v>
      </c>
      <c r="F2845" t="s">
        <v>10308</v>
      </c>
      <c r="G2845" t="s">
        <v>10309</v>
      </c>
      <c r="H2845" s="2" t="s">
        <v>10307</v>
      </c>
      <c r="I2845" s="2" t="s">
        <v>3</v>
      </c>
      <c r="J2845" s="4">
        <v>36</v>
      </c>
      <c r="K2845" s="4" t="s">
        <v>17051</v>
      </c>
      <c r="L2845">
        <f>IF(Tabla1[[#This Row],[Code relation 
(is preprint of)]]="NO", 2, 1)</f>
        <v>2</v>
      </c>
      <c r="Q2845" s="7"/>
      <c r="R2845" s="30">
        <f>$Q$2-Tabla1[[#This Row],[Date of posting in
 preprint server]]</f>
        <v>-43939</v>
      </c>
      <c r="S2845" s="7"/>
    </row>
    <row r="2846" spans="1:19" x14ac:dyDescent="0.25">
      <c r="A2846">
        <v>3212</v>
      </c>
      <c r="B2846" t="s">
        <v>10342</v>
      </c>
      <c r="C2846" t="s">
        <v>10314</v>
      </c>
      <c r="D2846" t="s">
        <v>10</v>
      </c>
      <c r="E2846" t="s">
        <v>11</v>
      </c>
      <c r="F2846" t="s">
        <v>10343</v>
      </c>
      <c r="G2846" t="s">
        <v>10344</v>
      </c>
      <c r="H2846" s="2" t="s">
        <v>10342</v>
      </c>
      <c r="I2846" s="2" t="s">
        <v>3</v>
      </c>
      <c r="J2846" s="4">
        <v>2</v>
      </c>
      <c r="K2846" s="4" t="s">
        <v>17051</v>
      </c>
      <c r="L2846">
        <f>IF(Tabla1[[#This Row],[Code relation 
(is preprint of)]]="NO", 2, 1)</f>
        <v>2</v>
      </c>
      <c r="Q2846" s="7"/>
      <c r="R2846" s="30">
        <f>$Q$2-Tabla1[[#This Row],[Date of posting in
 preprint server]]</f>
        <v>-43938</v>
      </c>
      <c r="S2846" s="7"/>
    </row>
    <row r="2847" spans="1:19" x14ac:dyDescent="0.25">
      <c r="A2847">
        <v>3213</v>
      </c>
      <c r="B2847" t="s">
        <v>10345</v>
      </c>
      <c r="C2847" t="s">
        <v>10314</v>
      </c>
      <c r="D2847" t="s">
        <v>10</v>
      </c>
      <c r="E2847" t="s">
        <v>11</v>
      </c>
      <c r="F2847" t="s">
        <v>10346</v>
      </c>
      <c r="G2847" t="s">
        <v>10347</v>
      </c>
      <c r="H2847" s="2" t="s">
        <v>10345</v>
      </c>
      <c r="I2847" s="2" t="s">
        <v>3</v>
      </c>
      <c r="J2847" s="4">
        <v>1</v>
      </c>
      <c r="K2847" s="4" t="s">
        <v>16868</v>
      </c>
      <c r="L2847">
        <f>IF(Tabla1[[#This Row],[Code relation 
(is preprint of)]]="NO", 2, 1)</f>
        <v>1</v>
      </c>
      <c r="M2847" s="24" t="s">
        <v>17403</v>
      </c>
      <c r="N2847" s="32" t="s">
        <v>17174</v>
      </c>
      <c r="O2847" s="32">
        <f>Tabla1[[#This Row],[Date of publication (data available online on scholarly journal)]]-Tabla1[[#This Row],[Date of posting in
 preprint server]]</f>
        <v>18</v>
      </c>
      <c r="P2847" s="19">
        <v>21</v>
      </c>
      <c r="Q2847" s="7"/>
      <c r="R2847" s="30">
        <f>$Q$2-Tabla1[[#This Row],[Date of posting in
 preprint server]]</f>
        <v>-43938</v>
      </c>
      <c r="S2847" s="7"/>
    </row>
    <row r="2848" spans="1:19" x14ac:dyDescent="0.25">
      <c r="A2848">
        <v>3214</v>
      </c>
      <c r="B2848" t="s">
        <v>10348</v>
      </c>
      <c r="C2848" t="s">
        <v>10314</v>
      </c>
      <c r="D2848" t="s">
        <v>10</v>
      </c>
      <c r="E2848" t="s">
        <v>11</v>
      </c>
      <c r="F2848" t="s">
        <v>10349</v>
      </c>
      <c r="G2848" t="s">
        <v>10350</v>
      </c>
      <c r="H2848" s="2" t="s">
        <v>10348</v>
      </c>
      <c r="I2848" s="2" t="s">
        <v>3</v>
      </c>
      <c r="J2848" s="4">
        <v>1</v>
      </c>
      <c r="K2848" s="4" t="s">
        <v>16869</v>
      </c>
      <c r="L2848">
        <f>IF(Tabla1[[#This Row],[Code relation 
(is preprint of)]]="NO", 2, 1)</f>
        <v>1</v>
      </c>
      <c r="M2848" s="24" t="s">
        <v>17409</v>
      </c>
      <c r="N2848" s="32" t="s">
        <v>17175</v>
      </c>
      <c r="O2848" s="32">
        <f>Tabla1[[#This Row],[Date of publication (data available online on scholarly journal)]]-Tabla1[[#This Row],[Date of posting in
 preprint server]]</f>
        <v>10</v>
      </c>
      <c r="P2848" s="19">
        <v>4</v>
      </c>
      <c r="Q2848" s="7"/>
      <c r="R2848" s="30">
        <f>$Q$2-Tabla1[[#This Row],[Date of posting in
 preprint server]]</f>
        <v>-43938</v>
      </c>
      <c r="S2848" s="7"/>
    </row>
    <row r="2849" spans="1:19" x14ac:dyDescent="0.25">
      <c r="A2849">
        <v>3215</v>
      </c>
      <c r="B2849" t="s">
        <v>10351</v>
      </c>
      <c r="C2849" t="s">
        <v>10314</v>
      </c>
      <c r="D2849" t="s">
        <v>10</v>
      </c>
      <c r="E2849" t="s">
        <v>11</v>
      </c>
      <c r="F2849" t="s">
        <v>10352</v>
      </c>
      <c r="G2849" t="s">
        <v>10353</v>
      </c>
      <c r="H2849" s="2" t="s">
        <v>10351</v>
      </c>
      <c r="I2849" s="2" t="s">
        <v>3</v>
      </c>
      <c r="J2849" s="4">
        <v>1</v>
      </c>
      <c r="K2849" s="4" t="s">
        <v>17051</v>
      </c>
      <c r="L2849">
        <f>IF(Tabla1[[#This Row],[Code relation 
(is preprint of)]]="NO", 2, 1)</f>
        <v>2</v>
      </c>
      <c r="Q2849" s="7"/>
      <c r="R2849" s="30">
        <f>$Q$2-Tabla1[[#This Row],[Date of posting in
 preprint server]]</f>
        <v>-43938</v>
      </c>
      <c r="S2849" s="7"/>
    </row>
    <row r="2850" spans="1:19" x14ac:dyDescent="0.25">
      <c r="A2850">
        <v>3216</v>
      </c>
      <c r="B2850" t="s">
        <v>10354</v>
      </c>
      <c r="C2850" t="s">
        <v>10314</v>
      </c>
      <c r="D2850" t="s">
        <v>10</v>
      </c>
      <c r="E2850" t="s">
        <v>11</v>
      </c>
      <c r="F2850" t="s">
        <v>10355</v>
      </c>
      <c r="G2850" t="s">
        <v>10356</v>
      </c>
      <c r="H2850" s="2" t="s">
        <v>10354</v>
      </c>
      <c r="I2850" s="2" t="s">
        <v>3</v>
      </c>
      <c r="J2850" s="4">
        <v>3</v>
      </c>
      <c r="K2850" s="4" t="s">
        <v>17051</v>
      </c>
      <c r="L2850">
        <f>IF(Tabla1[[#This Row],[Code relation 
(is preprint of)]]="NO", 2, 1)</f>
        <v>2</v>
      </c>
      <c r="Q2850" s="7"/>
      <c r="R2850" s="30">
        <f>$Q$2-Tabla1[[#This Row],[Date of posting in
 preprint server]]</f>
        <v>-43938</v>
      </c>
      <c r="S2850" s="7"/>
    </row>
    <row r="2851" spans="1:19" x14ac:dyDescent="0.25">
      <c r="A2851">
        <v>3217</v>
      </c>
      <c r="B2851" t="s">
        <v>10357</v>
      </c>
      <c r="C2851" t="s">
        <v>10314</v>
      </c>
      <c r="D2851" t="s">
        <v>10</v>
      </c>
      <c r="E2851" t="s">
        <v>11</v>
      </c>
      <c r="F2851" t="s">
        <v>10358</v>
      </c>
      <c r="G2851" t="s">
        <v>10359</v>
      </c>
      <c r="H2851" s="2" t="s">
        <v>10357</v>
      </c>
      <c r="I2851" s="2" t="s">
        <v>3</v>
      </c>
      <c r="J2851" s="4">
        <v>2</v>
      </c>
      <c r="K2851" s="4" t="s">
        <v>17051</v>
      </c>
      <c r="L2851">
        <f>IF(Tabla1[[#This Row],[Code relation 
(is preprint of)]]="NO", 2, 1)</f>
        <v>2</v>
      </c>
      <c r="Q2851" s="7"/>
      <c r="R2851" s="30">
        <f>$Q$2-Tabla1[[#This Row],[Date of posting in
 preprint server]]</f>
        <v>-43938</v>
      </c>
      <c r="S2851" s="7"/>
    </row>
    <row r="2852" spans="1:19" x14ac:dyDescent="0.25">
      <c r="A2852">
        <v>3218</v>
      </c>
      <c r="B2852" t="s">
        <v>10360</v>
      </c>
      <c r="C2852" t="s">
        <v>10314</v>
      </c>
      <c r="D2852" t="s">
        <v>10</v>
      </c>
      <c r="E2852" t="s">
        <v>11</v>
      </c>
      <c r="F2852" t="s">
        <v>10361</v>
      </c>
      <c r="G2852" t="s">
        <v>10362</v>
      </c>
      <c r="H2852" s="2" t="s">
        <v>10360</v>
      </c>
      <c r="I2852" s="2" t="s">
        <v>3</v>
      </c>
      <c r="J2852" s="4">
        <v>2</v>
      </c>
      <c r="K2852" s="4" t="s">
        <v>17051</v>
      </c>
      <c r="L2852">
        <f>IF(Tabla1[[#This Row],[Code relation 
(is preprint of)]]="NO", 2, 1)</f>
        <v>2</v>
      </c>
      <c r="Q2852" s="7"/>
      <c r="R2852" s="30">
        <f>$Q$2-Tabla1[[#This Row],[Date of posting in
 preprint server]]</f>
        <v>-43938</v>
      </c>
      <c r="S2852" s="7"/>
    </row>
    <row r="2853" spans="1:19" x14ac:dyDescent="0.25">
      <c r="A2853">
        <v>3219</v>
      </c>
      <c r="B2853" t="s">
        <v>10363</v>
      </c>
      <c r="C2853" t="s">
        <v>10314</v>
      </c>
      <c r="D2853" t="s">
        <v>10</v>
      </c>
      <c r="E2853" t="s">
        <v>11</v>
      </c>
      <c r="F2853" t="s">
        <v>10364</v>
      </c>
      <c r="G2853" t="s">
        <v>10365</v>
      </c>
      <c r="H2853" s="2" t="s">
        <v>10363</v>
      </c>
      <c r="I2853" s="2" t="s">
        <v>3</v>
      </c>
      <c r="J2853" s="4">
        <v>1</v>
      </c>
      <c r="K2853" s="4" t="s">
        <v>17051</v>
      </c>
      <c r="L2853">
        <f>IF(Tabla1[[#This Row],[Code relation 
(is preprint of)]]="NO", 2, 1)</f>
        <v>2</v>
      </c>
      <c r="Q2853" s="7"/>
      <c r="R2853" s="30">
        <f>$Q$2-Tabla1[[#This Row],[Date of posting in
 preprint server]]</f>
        <v>-43938</v>
      </c>
      <c r="S2853" s="7"/>
    </row>
    <row r="2854" spans="1:19" x14ac:dyDescent="0.25">
      <c r="A2854">
        <v>3220</v>
      </c>
      <c r="B2854" t="s">
        <v>10366</v>
      </c>
      <c r="C2854" t="s">
        <v>10314</v>
      </c>
      <c r="D2854" t="s">
        <v>10</v>
      </c>
      <c r="E2854" t="s">
        <v>11</v>
      </c>
      <c r="F2854" t="s">
        <v>10367</v>
      </c>
      <c r="G2854" t="s">
        <v>10368</v>
      </c>
      <c r="H2854" s="2" t="s">
        <v>10366</v>
      </c>
      <c r="I2854" s="2" t="s">
        <v>3</v>
      </c>
      <c r="J2854" s="4">
        <v>0</v>
      </c>
      <c r="K2854" s="4" t="s">
        <v>17051</v>
      </c>
      <c r="L2854">
        <f>IF(Tabla1[[#This Row],[Code relation 
(is preprint of)]]="NO", 2, 1)</f>
        <v>2</v>
      </c>
      <c r="Q2854" s="7"/>
      <c r="R2854" s="30">
        <f>$Q$2-Tabla1[[#This Row],[Date of posting in
 preprint server]]</f>
        <v>-43938</v>
      </c>
      <c r="S2854" s="7"/>
    </row>
    <row r="2855" spans="1:19" x14ac:dyDescent="0.25">
      <c r="A2855">
        <v>3221</v>
      </c>
      <c r="B2855" t="s">
        <v>10369</v>
      </c>
      <c r="C2855" t="s">
        <v>10314</v>
      </c>
      <c r="D2855" t="s">
        <v>10</v>
      </c>
      <c r="E2855" t="s">
        <v>11</v>
      </c>
      <c r="F2855" t="s">
        <v>10370</v>
      </c>
      <c r="G2855" t="s">
        <v>10371</v>
      </c>
      <c r="H2855" s="2" t="s">
        <v>10369</v>
      </c>
      <c r="I2855" s="2" t="s">
        <v>3</v>
      </c>
      <c r="J2855" s="4">
        <v>0</v>
      </c>
      <c r="K2855" s="4" t="s">
        <v>17051</v>
      </c>
      <c r="L2855">
        <f>IF(Tabla1[[#This Row],[Code relation 
(is preprint of)]]="NO", 2, 1)</f>
        <v>2</v>
      </c>
      <c r="Q2855" s="7"/>
      <c r="R2855" s="30">
        <f>$Q$2-Tabla1[[#This Row],[Date of posting in
 preprint server]]</f>
        <v>-43938</v>
      </c>
      <c r="S2855" s="7"/>
    </row>
    <row r="2856" spans="1:19" x14ac:dyDescent="0.25">
      <c r="A2856">
        <v>3222</v>
      </c>
      <c r="B2856" t="s">
        <v>10372</v>
      </c>
      <c r="C2856" t="s">
        <v>10314</v>
      </c>
      <c r="D2856" t="s">
        <v>10</v>
      </c>
      <c r="E2856" t="s">
        <v>11</v>
      </c>
      <c r="F2856" t="s">
        <v>10373</v>
      </c>
      <c r="G2856" t="s">
        <v>10374</v>
      </c>
      <c r="H2856" s="2" t="s">
        <v>10372</v>
      </c>
      <c r="I2856" s="2" t="s">
        <v>3</v>
      </c>
      <c r="J2856" s="4">
        <v>8</v>
      </c>
      <c r="K2856" s="4" t="s">
        <v>17051</v>
      </c>
      <c r="L2856">
        <f>IF(Tabla1[[#This Row],[Code relation 
(is preprint of)]]="NO", 2, 1)</f>
        <v>2</v>
      </c>
      <c r="Q2856" s="7"/>
      <c r="R2856" s="30">
        <f>$Q$2-Tabla1[[#This Row],[Date of posting in
 preprint server]]</f>
        <v>-43938</v>
      </c>
      <c r="S2856" s="7"/>
    </row>
    <row r="2857" spans="1:19" x14ac:dyDescent="0.25">
      <c r="A2857">
        <v>3223</v>
      </c>
      <c r="B2857" t="s">
        <v>10375</v>
      </c>
      <c r="C2857" t="s">
        <v>10314</v>
      </c>
      <c r="D2857" t="s">
        <v>10</v>
      </c>
      <c r="E2857" t="s">
        <v>11</v>
      </c>
      <c r="F2857" t="s">
        <v>10376</v>
      </c>
      <c r="G2857" t="s">
        <v>10377</v>
      </c>
      <c r="H2857" s="2" t="s">
        <v>10375</v>
      </c>
      <c r="I2857" s="2" t="s">
        <v>3</v>
      </c>
      <c r="J2857" s="4">
        <v>0</v>
      </c>
      <c r="K2857" s="4" t="s">
        <v>17051</v>
      </c>
      <c r="L2857">
        <f>IF(Tabla1[[#This Row],[Code relation 
(is preprint of)]]="NO", 2, 1)</f>
        <v>2</v>
      </c>
      <c r="Q2857" s="7"/>
      <c r="R2857" s="30">
        <f>$Q$2-Tabla1[[#This Row],[Date of posting in
 preprint server]]</f>
        <v>-43938</v>
      </c>
      <c r="S2857" s="7"/>
    </row>
    <row r="2858" spans="1:19" x14ac:dyDescent="0.25">
      <c r="A2858">
        <v>3224</v>
      </c>
      <c r="B2858" t="s">
        <v>10378</v>
      </c>
      <c r="C2858" t="s">
        <v>10314</v>
      </c>
      <c r="D2858" t="s">
        <v>10</v>
      </c>
      <c r="E2858" t="s">
        <v>11</v>
      </c>
      <c r="F2858" t="s">
        <v>10379</v>
      </c>
      <c r="G2858" t="s">
        <v>10380</v>
      </c>
      <c r="H2858" s="2" t="s">
        <v>10378</v>
      </c>
      <c r="I2858" s="2" t="s">
        <v>3</v>
      </c>
      <c r="J2858" s="4">
        <v>0</v>
      </c>
      <c r="K2858" s="4" t="s">
        <v>17051</v>
      </c>
      <c r="L2858">
        <f>IF(Tabla1[[#This Row],[Code relation 
(is preprint of)]]="NO", 2, 1)</f>
        <v>2</v>
      </c>
      <c r="Q2858" s="7"/>
      <c r="R2858" s="30">
        <f>$Q$2-Tabla1[[#This Row],[Date of posting in
 preprint server]]</f>
        <v>-43938</v>
      </c>
      <c r="S2858" s="7"/>
    </row>
    <row r="2859" spans="1:19" x14ac:dyDescent="0.25">
      <c r="A2859">
        <v>3225</v>
      </c>
      <c r="B2859" t="s">
        <v>10381</v>
      </c>
      <c r="C2859" t="s">
        <v>10314</v>
      </c>
      <c r="D2859" t="s">
        <v>10</v>
      </c>
      <c r="E2859" t="s">
        <v>11</v>
      </c>
      <c r="F2859" t="s">
        <v>10382</v>
      </c>
      <c r="G2859" t="s">
        <v>10383</v>
      </c>
      <c r="H2859" s="2" t="s">
        <v>10381</v>
      </c>
      <c r="I2859" s="2" t="s">
        <v>3</v>
      </c>
      <c r="J2859" s="4">
        <v>1</v>
      </c>
      <c r="K2859" s="4" t="s">
        <v>17051</v>
      </c>
      <c r="L2859">
        <f>IF(Tabla1[[#This Row],[Code relation 
(is preprint of)]]="NO", 2, 1)</f>
        <v>2</v>
      </c>
      <c r="Q2859" s="7"/>
      <c r="R2859" s="30">
        <f>$Q$2-Tabla1[[#This Row],[Date of posting in
 preprint server]]</f>
        <v>-43938</v>
      </c>
      <c r="S2859" s="7"/>
    </row>
    <row r="2860" spans="1:19" x14ac:dyDescent="0.25">
      <c r="A2860">
        <v>3226</v>
      </c>
      <c r="B2860" t="s">
        <v>10384</v>
      </c>
      <c r="C2860" t="s">
        <v>10314</v>
      </c>
      <c r="D2860" t="s">
        <v>10</v>
      </c>
      <c r="E2860" t="s">
        <v>11</v>
      </c>
      <c r="F2860" t="s">
        <v>10385</v>
      </c>
      <c r="G2860" t="s">
        <v>10386</v>
      </c>
      <c r="H2860" s="2" t="s">
        <v>10384</v>
      </c>
      <c r="I2860" s="2" t="s">
        <v>3</v>
      </c>
      <c r="J2860" s="4">
        <v>1</v>
      </c>
      <c r="K2860" s="4" t="s">
        <v>17051</v>
      </c>
      <c r="L2860">
        <f>IF(Tabla1[[#This Row],[Code relation 
(is preprint of)]]="NO", 2, 1)</f>
        <v>2</v>
      </c>
      <c r="Q2860" s="7"/>
      <c r="R2860" s="30">
        <f>$Q$2-Tabla1[[#This Row],[Date of posting in
 preprint server]]</f>
        <v>-43938</v>
      </c>
      <c r="S2860" s="7"/>
    </row>
    <row r="2861" spans="1:19" x14ac:dyDescent="0.25">
      <c r="A2861">
        <v>3227</v>
      </c>
      <c r="B2861" t="s">
        <v>10387</v>
      </c>
      <c r="C2861" t="s">
        <v>10314</v>
      </c>
      <c r="D2861" t="s">
        <v>10</v>
      </c>
      <c r="E2861" t="s">
        <v>11</v>
      </c>
      <c r="F2861" t="s">
        <v>10388</v>
      </c>
      <c r="G2861" t="s">
        <v>10389</v>
      </c>
      <c r="H2861" s="2" t="s">
        <v>10387</v>
      </c>
      <c r="I2861" s="2" t="s">
        <v>3</v>
      </c>
      <c r="J2861" s="4">
        <v>0</v>
      </c>
      <c r="K2861" s="4" t="s">
        <v>17051</v>
      </c>
      <c r="L2861">
        <f>IF(Tabla1[[#This Row],[Code relation 
(is preprint of)]]="NO", 2, 1)</f>
        <v>2</v>
      </c>
      <c r="Q2861" s="7"/>
      <c r="R2861" s="30">
        <f>$Q$2-Tabla1[[#This Row],[Date of posting in
 preprint server]]</f>
        <v>-43938</v>
      </c>
      <c r="S2861" s="7"/>
    </row>
    <row r="2862" spans="1:19" x14ac:dyDescent="0.25">
      <c r="A2862">
        <v>3228</v>
      </c>
      <c r="B2862" t="s">
        <v>10390</v>
      </c>
      <c r="C2862" t="s">
        <v>10314</v>
      </c>
      <c r="D2862" t="s">
        <v>10</v>
      </c>
      <c r="E2862" t="s">
        <v>11</v>
      </c>
      <c r="F2862" t="s">
        <v>10391</v>
      </c>
      <c r="G2862" t="s">
        <v>10392</v>
      </c>
      <c r="H2862" s="2" t="s">
        <v>10390</v>
      </c>
      <c r="I2862" s="2" t="s">
        <v>3</v>
      </c>
      <c r="J2862" s="4">
        <v>0</v>
      </c>
      <c r="K2862" s="4" t="s">
        <v>17051</v>
      </c>
      <c r="L2862">
        <f>IF(Tabla1[[#This Row],[Code relation 
(is preprint of)]]="NO", 2, 1)</f>
        <v>2</v>
      </c>
      <c r="Q2862" s="7"/>
      <c r="R2862" s="30">
        <f>$Q$2-Tabla1[[#This Row],[Date of posting in
 preprint server]]</f>
        <v>-43938</v>
      </c>
      <c r="S2862" s="7"/>
    </row>
    <row r="2863" spans="1:19" x14ac:dyDescent="0.25">
      <c r="A2863">
        <v>3229</v>
      </c>
      <c r="B2863" t="s">
        <v>10393</v>
      </c>
      <c r="C2863" t="s">
        <v>10314</v>
      </c>
      <c r="D2863" t="s">
        <v>10</v>
      </c>
      <c r="E2863" t="s">
        <v>11</v>
      </c>
      <c r="F2863" t="s">
        <v>10394</v>
      </c>
      <c r="G2863" t="s">
        <v>10395</v>
      </c>
      <c r="H2863" s="2" t="s">
        <v>10393</v>
      </c>
      <c r="I2863" s="2" t="s">
        <v>3</v>
      </c>
      <c r="J2863" s="4">
        <v>0</v>
      </c>
      <c r="K2863" s="4" t="s">
        <v>17051</v>
      </c>
      <c r="L2863">
        <f>IF(Tabla1[[#This Row],[Code relation 
(is preprint of)]]="NO", 2, 1)</f>
        <v>2</v>
      </c>
      <c r="Q2863" s="7"/>
      <c r="R2863" s="30">
        <f>$Q$2-Tabla1[[#This Row],[Date of posting in
 preprint server]]</f>
        <v>-43938</v>
      </c>
      <c r="S2863" s="7"/>
    </row>
    <row r="2864" spans="1:19" x14ac:dyDescent="0.25">
      <c r="A2864">
        <v>3230</v>
      </c>
      <c r="B2864" t="s">
        <v>10396</v>
      </c>
      <c r="C2864" t="s">
        <v>10314</v>
      </c>
      <c r="D2864" t="s">
        <v>10</v>
      </c>
      <c r="E2864" t="s">
        <v>11</v>
      </c>
      <c r="F2864" t="s">
        <v>10397</v>
      </c>
      <c r="G2864" t="s">
        <v>10398</v>
      </c>
      <c r="H2864" s="2" t="s">
        <v>10396</v>
      </c>
      <c r="I2864" s="2" t="s">
        <v>3</v>
      </c>
      <c r="J2864" s="4">
        <v>0</v>
      </c>
      <c r="K2864" s="4" t="s">
        <v>17051</v>
      </c>
      <c r="L2864">
        <f>IF(Tabla1[[#This Row],[Code relation 
(is preprint of)]]="NO", 2, 1)</f>
        <v>2</v>
      </c>
      <c r="Q2864" s="7"/>
      <c r="R2864" s="30">
        <f>$Q$2-Tabla1[[#This Row],[Date of posting in
 preprint server]]</f>
        <v>-43938</v>
      </c>
      <c r="S2864" s="7"/>
    </row>
    <row r="2865" spans="1:19" x14ac:dyDescent="0.25">
      <c r="A2865">
        <v>3231</v>
      </c>
      <c r="B2865" t="s">
        <v>10399</v>
      </c>
      <c r="C2865" t="s">
        <v>10314</v>
      </c>
      <c r="D2865" t="s">
        <v>10</v>
      </c>
      <c r="E2865" t="s">
        <v>11</v>
      </c>
      <c r="F2865" t="s">
        <v>10400</v>
      </c>
      <c r="G2865" t="s">
        <v>10401</v>
      </c>
      <c r="H2865" s="2" t="s">
        <v>10399</v>
      </c>
      <c r="I2865" s="2" t="s">
        <v>3</v>
      </c>
      <c r="J2865" s="4">
        <v>1</v>
      </c>
      <c r="K2865" s="4" t="s">
        <v>17051</v>
      </c>
      <c r="L2865">
        <f>IF(Tabla1[[#This Row],[Code relation 
(is preprint of)]]="NO", 2, 1)</f>
        <v>2</v>
      </c>
      <c r="Q2865" s="7"/>
      <c r="R2865" s="30">
        <f>$Q$2-Tabla1[[#This Row],[Date of posting in
 preprint server]]</f>
        <v>-43938</v>
      </c>
      <c r="S2865" s="7"/>
    </row>
    <row r="2866" spans="1:19" x14ac:dyDescent="0.25">
      <c r="A2866">
        <v>3232</v>
      </c>
      <c r="B2866" t="s">
        <v>10402</v>
      </c>
      <c r="C2866" t="s">
        <v>10314</v>
      </c>
      <c r="D2866" t="s">
        <v>10</v>
      </c>
      <c r="E2866" t="s">
        <v>11</v>
      </c>
      <c r="F2866" t="s">
        <v>10403</v>
      </c>
      <c r="G2866" t="s">
        <v>10404</v>
      </c>
      <c r="H2866" s="2" t="s">
        <v>10402</v>
      </c>
      <c r="I2866" s="2" t="s">
        <v>3</v>
      </c>
      <c r="J2866" s="4">
        <v>0</v>
      </c>
      <c r="K2866" s="4" t="s">
        <v>17051</v>
      </c>
      <c r="L2866">
        <f>IF(Tabla1[[#This Row],[Code relation 
(is preprint of)]]="NO", 2, 1)</f>
        <v>2</v>
      </c>
      <c r="Q2866" s="7"/>
      <c r="R2866" s="30">
        <f>$Q$2-Tabla1[[#This Row],[Date of posting in
 preprint server]]</f>
        <v>-43938</v>
      </c>
      <c r="S2866" s="7"/>
    </row>
    <row r="2867" spans="1:19" x14ac:dyDescent="0.25">
      <c r="A2867">
        <v>3233</v>
      </c>
      <c r="B2867" t="s">
        <v>10405</v>
      </c>
      <c r="C2867" t="s">
        <v>10314</v>
      </c>
      <c r="D2867" t="s">
        <v>10</v>
      </c>
      <c r="E2867" t="s">
        <v>11</v>
      </c>
      <c r="F2867" t="s">
        <v>10406</v>
      </c>
      <c r="G2867" t="s">
        <v>10407</v>
      </c>
      <c r="H2867" s="2" t="s">
        <v>10405</v>
      </c>
      <c r="I2867" s="2" t="s">
        <v>3</v>
      </c>
      <c r="J2867" s="4">
        <v>0</v>
      </c>
      <c r="K2867" s="4" t="s">
        <v>17051</v>
      </c>
      <c r="L2867">
        <f>IF(Tabla1[[#This Row],[Code relation 
(is preprint of)]]="NO", 2, 1)</f>
        <v>2</v>
      </c>
      <c r="Q2867" s="7"/>
      <c r="R2867" s="30">
        <f>$Q$2-Tabla1[[#This Row],[Date of posting in
 preprint server]]</f>
        <v>-43938</v>
      </c>
      <c r="S2867" s="7"/>
    </row>
    <row r="2868" spans="1:19" x14ac:dyDescent="0.25">
      <c r="A2868">
        <v>3234</v>
      </c>
      <c r="B2868" t="s">
        <v>10408</v>
      </c>
      <c r="C2868" t="s">
        <v>10314</v>
      </c>
      <c r="D2868" t="s">
        <v>10</v>
      </c>
      <c r="E2868" t="s">
        <v>11</v>
      </c>
      <c r="F2868" t="s">
        <v>10409</v>
      </c>
      <c r="G2868" t="s">
        <v>10410</v>
      </c>
      <c r="H2868" s="2" t="s">
        <v>10408</v>
      </c>
      <c r="I2868" s="2" t="s">
        <v>3</v>
      </c>
      <c r="J2868" s="4">
        <v>0</v>
      </c>
      <c r="K2868" s="4" t="s">
        <v>17051</v>
      </c>
      <c r="L2868">
        <f>IF(Tabla1[[#This Row],[Code relation 
(is preprint of)]]="NO", 2, 1)</f>
        <v>2</v>
      </c>
      <c r="Q2868" s="7"/>
      <c r="R2868" s="30">
        <f>$Q$2-Tabla1[[#This Row],[Date of posting in
 preprint server]]</f>
        <v>-43938</v>
      </c>
      <c r="S2868" s="7"/>
    </row>
    <row r="2869" spans="1:19" x14ac:dyDescent="0.25">
      <c r="A2869">
        <v>3235</v>
      </c>
      <c r="B2869" t="s">
        <v>10411</v>
      </c>
      <c r="C2869" t="s">
        <v>10314</v>
      </c>
      <c r="D2869" t="s">
        <v>10</v>
      </c>
      <c r="E2869" t="s">
        <v>11</v>
      </c>
      <c r="F2869" t="s">
        <v>10412</v>
      </c>
      <c r="G2869" t="s">
        <v>10413</v>
      </c>
      <c r="H2869" s="2" t="s">
        <v>10411</v>
      </c>
      <c r="I2869" s="2" t="s">
        <v>3</v>
      </c>
      <c r="J2869" s="4">
        <v>0</v>
      </c>
      <c r="K2869" s="4" t="s">
        <v>17051</v>
      </c>
      <c r="L2869">
        <f>IF(Tabla1[[#This Row],[Code relation 
(is preprint of)]]="NO", 2, 1)</f>
        <v>2</v>
      </c>
      <c r="Q2869" s="7"/>
      <c r="R2869" s="30">
        <f>$Q$2-Tabla1[[#This Row],[Date of posting in
 preprint server]]</f>
        <v>-43938</v>
      </c>
      <c r="S2869" s="7"/>
    </row>
    <row r="2870" spans="1:19" x14ac:dyDescent="0.25">
      <c r="A2870">
        <v>3236</v>
      </c>
      <c r="B2870" t="s">
        <v>10414</v>
      </c>
      <c r="C2870" t="s">
        <v>10314</v>
      </c>
      <c r="D2870" t="s">
        <v>10</v>
      </c>
      <c r="E2870" t="s">
        <v>11</v>
      </c>
      <c r="F2870" t="s">
        <v>10415</v>
      </c>
      <c r="G2870" t="s">
        <v>10416</v>
      </c>
      <c r="H2870" s="2" t="s">
        <v>10414</v>
      </c>
      <c r="I2870" s="2" t="s">
        <v>3</v>
      </c>
      <c r="J2870" s="4">
        <v>0</v>
      </c>
      <c r="K2870" s="4" t="s">
        <v>17051</v>
      </c>
      <c r="L2870">
        <f>IF(Tabla1[[#This Row],[Code relation 
(is preprint of)]]="NO", 2, 1)</f>
        <v>2</v>
      </c>
      <c r="Q2870" s="7"/>
      <c r="R2870" s="30">
        <f>$Q$2-Tabla1[[#This Row],[Date of posting in
 preprint server]]</f>
        <v>-43938</v>
      </c>
      <c r="S2870" s="7"/>
    </row>
    <row r="2871" spans="1:19" x14ac:dyDescent="0.25">
      <c r="A2871">
        <v>3237</v>
      </c>
      <c r="B2871" t="s">
        <v>10417</v>
      </c>
      <c r="C2871" t="s">
        <v>10314</v>
      </c>
      <c r="D2871" t="s">
        <v>10</v>
      </c>
      <c r="E2871" t="s">
        <v>11</v>
      </c>
      <c r="F2871" t="s">
        <v>10418</v>
      </c>
      <c r="G2871" t="s">
        <v>10419</v>
      </c>
      <c r="H2871" s="2" t="s">
        <v>10417</v>
      </c>
      <c r="I2871" s="2" t="s">
        <v>3</v>
      </c>
      <c r="J2871" s="4">
        <v>0</v>
      </c>
      <c r="K2871" s="4" t="s">
        <v>17051</v>
      </c>
      <c r="L2871">
        <f>IF(Tabla1[[#This Row],[Code relation 
(is preprint of)]]="NO", 2, 1)</f>
        <v>2</v>
      </c>
      <c r="Q2871" s="7"/>
      <c r="R2871" s="30">
        <f>$Q$2-Tabla1[[#This Row],[Date of posting in
 preprint server]]</f>
        <v>-43938</v>
      </c>
      <c r="S2871" s="7"/>
    </row>
    <row r="2872" spans="1:19" x14ac:dyDescent="0.25">
      <c r="A2872">
        <v>3238</v>
      </c>
      <c r="B2872" t="s">
        <v>10420</v>
      </c>
      <c r="C2872" t="s">
        <v>10314</v>
      </c>
      <c r="D2872" t="s">
        <v>10</v>
      </c>
      <c r="E2872" t="s">
        <v>11</v>
      </c>
      <c r="F2872" t="s">
        <v>10421</v>
      </c>
      <c r="G2872" t="s">
        <v>10422</v>
      </c>
      <c r="H2872" s="2" t="s">
        <v>10420</v>
      </c>
      <c r="I2872" s="2" t="s">
        <v>3</v>
      </c>
      <c r="J2872" s="4">
        <v>0</v>
      </c>
      <c r="K2872" s="4" t="s">
        <v>17051</v>
      </c>
      <c r="L2872">
        <f>IF(Tabla1[[#This Row],[Code relation 
(is preprint of)]]="NO", 2, 1)</f>
        <v>2</v>
      </c>
      <c r="Q2872" s="7"/>
      <c r="R2872" s="30">
        <f>$Q$2-Tabla1[[#This Row],[Date of posting in
 preprint server]]</f>
        <v>-43938</v>
      </c>
      <c r="S2872" s="7"/>
    </row>
    <row r="2873" spans="1:19" x14ac:dyDescent="0.25">
      <c r="A2873">
        <v>3239</v>
      </c>
      <c r="B2873" t="s">
        <v>10423</v>
      </c>
      <c r="C2873" t="s">
        <v>10314</v>
      </c>
      <c r="D2873" t="s">
        <v>10</v>
      </c>
      <c r="E2873" t="s">
        <v>11</v>
      </c>
      <c r="F2873" t="s">
        <v>10424</v>
      </c>
      <c r="G2873" t="s">
        <v>10425</v>
      </c>
      <c r="H2873" s="2" t="s">
        <v>10423</v>
      </c>
      <c r="I2873" s="2" t="s">
        <v>3</v>
      </c>
      <c r="J2873" s="4">
        <v>0</v>
      </c>
      <c r="K2873" s="4" t="s">
        <v>17051</v>
      </c>
      <c r="L2873">
        <f>IF(Tabla1[[#This Row],[Code relation 
(is preprint of)]]="NO", 2, 1)</f>
        <v>2</v>
      </c>
      <c r="Q2873" s="7"/>
      <c r="R2873" s="30">
        <f>$Q$2-Tabla1[[#This Row],[Date of posting in
 preprint server]]</f>
        <v>-43938</v>
      </c>
      <c r="S2873" s="7"/>
    </row>
    <row r="2874" spans="1:19" x14ac:dyDescent="0.25">
      <c r="A2874">
        <v>3240</v>
      </c>
      <c r="B2874" t="s">
        <v>10426</v>
      </c>
      <c r="C2874" t="s">
        <v>10314</v>
      </c>
      <c r="D2874" t="s">
        <v>10</v>
      </c>
      <c r="E2874" t="s">
        <v>11</v>
      </c>
      <c r="F2874" t="s">
        <v>10427</v>
      </c>
      <c r="G2874" t="s">
        <v>10428</v>
      </c>
      <c r="H2874" s="2" t="s">
        <v>10426</v>
      </c>
      <c r="I2874" s="2" t="s">
        <v>3</v>
      </c>
      <c r="J2874" s="4">
        <v>0</v>
      </c>
      <c r="K2874" s="4" t="s">
        <v>17051</v>
      </c>
      <c r="L2874">
        <f>IF(Tabla1[[#This Row],[Code relation 
(is preprint of)]]="NO", 2, 1)</f>
        <v>2</v>
      </c>
      <c r="Q2874" s="7"/>
      <c r="R2874" s="30">
        <f>$Q$2-Tabla1[[#This Row],[Date of posting in
 preprint server]]</f>
        <v>-43938</v>
      </c>
      <c r="S2874" s="7"/>
    </row>
    <row r="2875" spans="1:19" x14ac:dyDescent="0.25">
      <c r="A2875">
        <v>3241</v>
      </c>
      <c r="B2875" t="s">
        <v>10429</v>
      </c>
      <c r="C2875" t="s">
        <v>10314</v>
      </c>
      <c r="D2875" t="s">
        <v>10</v>
      </c>
      <c r="E2875" t="s">
        <v>11</v>
      </c>
      <c r="F2875" t="s">
        <v>10430</v>
      </c>
      <c r="G2875" t="s">
        <v>10431</v>
      </c>
      <c r="H2875" s="2" t="s">
        <v>10429</v>
      </c>
      <c r="I2875" s="2" t="s">
        <v>3</v>
      </c>
      <c r="J2875" s="4">
        <v>0</v>
      </c>
      <c r="K2875" s="4" t="s">
        <v>17051</v>
      </c>
      <c r="L2875">
        <f>IF(Tabla1[[#This Row],[Code relation 
(is preprint of)]]="NO", 2, 1)</f>
        <v>2</v>
      </c>
      <c r="Q2875" s="7"/>
      <c r="R2875" s="30">
        <f>$Q$2-Tabla1[[#This Row],[Date of posting in
 preprint server]]</f>
        <v>-43938</v>
      </c>
      <c r="S2875" s="7"/>
    </row>
    <row r="2876" spans="1:19" x14ac:dyDescent="0.25">
      <c r="A2876">
        <v>3242</v>
      </c>
      <c r="B2876" t="s">
        <v>10432</v>
      </c>
      <c r="C2876" t="s">
        <v>10314</v>
      </c>
      <c r="D2876" t="s">
        <v>10</v>
      </c>
      <c r="E2876" t="s">
        <v>11</v>
      </c>
      <c r="F2876" t="s">
        <v>10433</v>
      </c>
      <c r="G2876" t="s">
        <v>10434</v>
      </c>
      <c r="H2876" s="2" t="s">
        <v>10432</v>
      </c>
      <c r="I2876" s="2" t="s">
        <v>3</v>
      </c>
      <c r="J2876" s="4">
        <v>0</v>
      </c>
      <c r="K2876" s="4" t="s">
        <v>17051</v>
      </c>
      <c r="L2876">
        <f>IF(Tabla1[[#This Row],[Code relation 
(is preprint of)]]="NO", 2, 1)</f>
        <v>2</v>
      </c>
      <c r="Q2876" s="7"/>
      <c r="R2876" s="30">
        <f>$Q$2-Tabla1[[#This Row],[Date of posting in
 preprint server]]</f>
        <v>-43938</v>
      </c>
      <c r="S2876" s="7"/>
    </row>
    <row r="2877" spans="1:19" x14ac:dyDescent="0.25">
      <c r="A2877">
        <v>3243</v>
      </c>
      <c r="B2877" t="s">
        <v>10435</v>
      </c>
      <c r="C2877" t="s">
        <v>10314</v>
      </c>
      <c r="D2877" t="s">
        <v>10</v>
      </c>
      <c r="E2877" t="s">
        <v>11</v>
      </c>
      <c r="F2877" t="s">
        <v>10436</v>
      </c>
      <c r="G2877" t="s">
        <v>10437</v>
      </c>
      <c r="H2877" s="2" t="s">
        <v>10435</v>
      </c>
      <c r="I2877" s="2" t="s">
        <v>3</v>
      </c>
      <c r="J2877" s="4">
        <v>3</v>
      </c>
      <c r="K2877" s="4" t="s">
        <v>17051</v>
      </c>
      <c r="L2877">
        <f>IF(Tabla1[[#This Row],[Code relation 
(is preprint of)]]="NO", 2, 1)</f>
        <v>2</v>
      </c>
      <c r="Q2877" s="7"/>
      <c r="R2877" s="30">
        <f>$Q$2-Tabla1[[#This Row],[Date of posting in
 preprint server]]</f>
        <v>-43938</v>
      </c>
      <c r="S2877" s="7"/>
    </row>
    <row r="2878" spans="1:19" x14ac:dyDescent="0.25">
      <c r="A2878">
        <v>3244</v>
      </c>
      <c r="B2878" t="s">
        <v>10438</v>
      </c>
      <c r="C2878" t="s">
        <v>10314</v>
      </c>
      <c r="D2878" t="s">
        <v>10</v>
      </c>
      <c r="E2878" t="s">
        <v>11</v>
      </c>
      <c r="F2878" t="s">
        <v>10439</v>
      </c>
      <c r="G2878" t="s">
        <v>6026</v>
      </c>
      <c r="H2878" s="2" t="s">
        <v>10438</v>
      </c>
      <c r="I2878" s="2" t="s">
        <v>3</v>
      </c>
      <c r="J2878" s="4">
        <v>2</v>
      </c>
      <c r="K2878" s="4" t="s">
        <v>17051</v>
      </c>
      <c r="L2878">
        <f>IF(Tabla1[[#This Row],[Code relation 
(is preprint of)]]="NO", 2, 1)</f>
        <v>2</v>
      </c>
      <c r="Q2878" s="7"/>
      <c r="R2878" s="30">
        <f>$Q$2-Tabla1[[#This Row],[Date of posting in
 preprint server]]</f>
        <v>-43938</v>
      </c>
      <c r="S2878" s="7"/>
    </row>
    <row r="2879" spans="1:19" x14ac:dyDescent="0.25">
      <c r="A2879">
        <v>3245</v>
      </c>
      <c r="B2879" t="s">
        <v>10440</v>
      </c>
      <c r="C2879" t="s">
        <v>10314</v>
      </c>
      <c r="D2879" t="s">
        <v>10</v>
      </c>
      <c r="E2879" t="s">
        <v>11</v>
      </c>
      <c r="F2879" t="s">
        <v>10441</v>
      </c>
      <c r="G2879" t="s">
        <v>10442</v>
      </c>
      <c r="H2879" s="2" t="s">
        <v>10440</v>
      </c>
      <c r="I2879" s="2" t="s">
        <v>3</v>
      </c>
      <c r="J2879" s="4">
        <v>1</v>
      </c>
      <c r="K2879" s="4" t="s">
        <v>17051</v>
      </c>
      <c r="L2879">
        <f>IF(Tabla1[[#This Row],[Code relation 
(is preprint of)]]="NO", 2, 1)</f>
        <v>2</v>
      </c>
      <c r="Q2879" s="7"/>
      <c r="R2879" s="30">
        <f>$Q$2-Tabla1[[#This Row],[Date of posting in
 preprint server]]</f>
        <v>-43938</v>
      </c>
      <c r="S2879" s="7"/>
    </row>
    <row r="2880" spans="1:19" x14ac:dyDescent="0.25">
      <c r="A2880">
        <v>3246</v>
      </c>
      <c r="B2880" t="s">
        <v>10443</v>
      </c>
      <c r="C2880" t="s">
        <v>10314</v>
      </c>
      <c r="D2880" t="s">
        <v>10</v>
      </c>
      <c r="E2880" t="s">
        <v>11</v>
      </c>
      <c r="F2880" t="s">
        <v>10444</v>
      </c>
      <c r="G2880" t="s">
        <v>10445</v>
      </c>
      <c r="H2880" s="2" t="s">
        <v>10443</v>
      </c>
      <c r="I2880" s="2" t="s">
        <v>3</v>
      </c>
      <c r="J2880" s="4">
        <v>0</v>
      </c>
      <c r="K2880" s="4" t="s">
        <v>17051</v>
      </c>
      <c r="L2880">
        <f>IF(Tabla1[[#This Row],[Code relation 
(is preprint of)]]="NO", 2, 1)</f>
        <v>2</v>
      </c>
      <c r="Q2880" s="7"/>
      <c r="R2880" s="30">
        <f>$Q$2-Tabla1[[#This Row],[Date of posting in
 preprint server]]</f>
        <v>-43938</v>
      </c>
      <c r="S2880" s="7"/>
    </row>
    <row r="2881" spans="1:19" x14ac:dyDescent="0.25">
      <c r="A2881">
        <v>3247</v>
      </c>
      <c r="B2881" t="s">
        <v>10446</v>
      </c>
      <c r="C2881" t="s">
        <v>10314</v>
      </c>
      <c r="D2881" t="s">
        <v>10</v>
      </c>
      <c r="E2881" t="s">
        <v>11</v>
      </c>
      <c r="F2881" t="s">
        <v>10447</v>
      </c>
      <c r="G2881" t="s">
        <v>10448</v>
      </c>
      <c r="H2881" s="2" t="s">
        <v>10446</v>
      </c>
      <c r="I2881" s="2" t="s">
        <v>3</v>
      </c>
      <c r="J2881" s="4">
        <v>0</v>
      </c>
      <c r="K2881" s="4" t="s">
        <v>17051</v>
      </c>
      <c r="L2881">
        <f>IF(Tabla1[[#This Row],[Code relation 
(is preprint of)]]="NO", 2, 1)</f>
        <v>2</v>
      </c>
      <c r="Q2881" s="7"/>
      <c r="R2881" s="30">
        <f>$Q$2-Tabla1[[#This Row],[Date of posting in
 preprint server]]</f>
        <v>-43938</v>
      </c>
      <c r="S2881" s="7"/>
    </row>
    <row r="2882" spans="1:19" x14ac:dyDescent="0.25">
      <c r="A2882">
        <v>3248</v>
      </c>
      <c r="B2882" t="s">
        <v>10449</v>
      </c>
      <c r="C2882" t="s">
        <v>10314</v>
      </c>
      <c r="D2882" t="s">
        <v>10</v>
      </c>
      <c r="E2882" t="s">
        <v>11</v>
      </c>
      <c r="F2882" t="s">
        <v>10450</v>
      </c>
      <c r="G2882" t="s">
        <v>10451</v>
      </c>
      <c r="H2882" s="2" t="s">
        <v>10449</v>
      </c>
      <c r="I2882" s="2" t="s">
        <v>3</v>
      </c>
      <c r="J2882" s="4">
        <v>0</v>
      </c>
      <c r="K2882" s="4" t="s">
        <v>17051</v>
      </c>
      <c r="L2882">
        <f>IF(Tabla1[[#This Row],[Code relation 
(is preprint of)]]="NO", 2, 1)</f>
        <v>2</v>
      </c>
      <c r="Q2882" s="7"/>
      <c r="R2882" s="30">
        <f>$Q$2-Tabla1[[#This Row],[Date of posting in
 preprint server]]</f>
        <v>-43938</v>
      </c>
      <c r="S2882" s="7"/>
    </row>
    <row r="2883" spans="1:19" x14ac:dyDescent="0.25">
      <c r="A2883">
        <v>3249</v>
      </c>
      <c r="B2883" t="s">
        <v>10452</v>
      </c>
      <c r="C2883" t="s">
        <v>10314</v>
      </c>
      <c r="D2883" t="s">
        <v>10</v>
      </c>
      <c r="E2883" t="s">
        <v>11</v>
      </c>
      <c r="F2883" t="s">
        <v>10453</v>
      </c>
      <c r="G2883" t="s">
        <v>10454</v>
      </c>
      <c r="H2883" s="2" t="s">
        <v>10452</v>
      </c>
      <c r="I2883" s="2" t="s">
        <v>3</v>
      </c>
      <c r="J2883" s="4">
        <v>0</v>
      </c>
      <c r="K2883" s="4" t="s">
        <v>17051</v>
      </c>
      <c r="L2883">
        <f>IF(Tabla1[[#This Row],[Code relation 
(is preprint of)]]="NO", 2, 1)</f>
        <v>2</v>
      </c>
      <c r="Q2883" s="7"/>
      <c r="R2883" s="30">
        <f>$Q$2-Tabla1[[#This Row],[Date of posting in
 preprint server]]</f>
        <v>-43938</v>
      </c>
      <c r="S2883" s="7"/>
    </row>
    <row r="2884" spans="1:19" x14ac:dyDescent="0.25">
      <c r="A2884">
        <v>3250</v>
      </c>
      <c r="B2884" t="s">
        <v>10455</v>
      </c>
      <c r="C2884" t="s">
        <v>10314</v>
      </c>
      <c r="D2884" t="s">
        <v>10</v>
      </c>
      <c r="E2884" t="s">
        <v>11</v>
      </c>
      <c r="F2884" t="s">
        <v>10456</v>
      </c>
      <c r="G2884" t="s">
        <v>10457</v>
      </c>
      <c r="H2884" s="2" t="s">
        <v>10455</v>
      </c>
      <c r="I2884" s="2" t="s">
        <v>3</v>
      </c>
      <c r="J2884" s="4">
        <v>0</v>
      </c>
      <c r="K2884" s="4" t="s">
        <v>17051</v>
      </c>
      <c r="L2884">
        <f>IF(Tabla1[[#This Row],[Code relation 
(is preprint of)]]="NO", 2, 1)</f>
        <v>2</v>
      </c>
      <c r="Q2884" s="7"/>
      <c r="R2884" s="30">
        <f>$Q$2-Tabla1[[#This Row],[Date of posting in
 preprint server]]</f>
        <v>-43938</v>
      </c>
      <c r="S2884" s="7"/>
    </row>
    <row r="2885" spans="1:19" x14ac:dyDescent="0.25">
      <c r="A2885">
        <v>3251</v>
      </c>
      <c r="B2885" t="s">
        <v>10458</v>
      </c>
      <c r="C2885" t="s">
        <v>10314</v>
      </c>
      <c r="D2885" t="s">
        <v>10</v>
      </c>
      <c r="E2885" t="s">
        <v>11</v>
      </c>
      <c r="F2885" t="s">
        <v>10459</v>
      </c>
      <c r="G2885" t="s">
        <v>10460</v>
      </c>
      <c r="H2885" s="2" t="s">
        <v>10458</v>
      </c>
      <c r="I2885" s="2" t="s">
        <v>3</v>
      </c>
      <c r="J2885" s="4">
        <v>0</v>
      </c>
      <c r="K2885" s="4" t="s">
        <v>17051</v>
      </c>
      <c r="L2885">
        <f>IF(Tabla1[[#This Row],[Code relation 
(is preprint of)]]="NO", 2, 1)</f>
        <v>2</v>
      </c>
      <c r="Q2885" s="7"/>
      <c r="R2885" s="30">
        <f>$Q$2-Tabla1[[#This Row],[Date of posting in
 preprint server]]</f>
        <v>-43938</v>
      </c>
      <c r="S2885" s="7"/>
    </row>
    <row r="2886" spans="1:19" x14ac:dyDescent="0.25">
      <c r="A2886">
        <v>3252</v>
      </c>
      <c r="B2886" t="s">
        <v>10461</v>
      </c>
      <c r="C2886" t="s">
        <v>10314</v>
      </c>
      <c r="D2886" t="s">
        <v>10</v>
      </c>
      <c r="E2886" t="s">
        <v>11</v>
      </c>
      <c r="F2886" t="s">
        <v>10462</v>
      </c>
      <c r="G2886" t="s">
        <v>10463</v>
      </c>
      <c r="H2886" s="2" t="s">
        <v>10461</v>
      </c>
      <c r="I2886" s="2" t="s">
        <v>3</v>
      </c>
      <c r="J2886" s="4">
        <v>0</v>
      </c>
      <c r="K2886" s="4" t="s">
        <v>17051</v>
      </c>
      <c r="L2886">
        <f>IF(Tabla1[[#This Row],[Code relation 
(is preprint of)]]="NO", 2, 1)</f>
        <v>2</v>
      </c>
      <c r="Q2886" s="7"/>
      <c r="R2886" s="30">
        <f>$Q$2-Tabla1[[#This Row],[Date of posting in
 preprint server]]</f>
        <v>-43938</v>
      </c>
      <c r="S2886" s="7"/>
    </row>
    <row r="2887" spans="1:19" x14ac:dyDescent="0.25">
      <c r="A2887">
        <v>3253</v>
      </c>
      <c r="B2887" t="s">
        <v>10464</v>
      </c>
      <c r="C2887" t="s">
        <v>10314</v>
      </c>
      <c r="D2887" t="s">
        <v>10</v>
      </c>
      <c r="E2887" t="s">
        <v>11</v>
      </c>
      <c r="F2887" t="s">
        <v>10465</v>
      </c>
      <c r="G2887" t="s">
        <v>10466</v>
      </c>
      <c r="H2887" s="2" t="s">
        <v>10464</v>
      </c>
      <c r="I2887" s="2" t="s">
        <v>3</v>
      </c>
      <c r="J2887" s="4">
        <v>0</v>
      </c>
      <c r="K2887" s="4" t="s">
        <v>17051</v>
      </c>
      <c r="L2887">
        <f>IF(Tabla1[[#This Row],[Code relation 
(is preprint of)]]="NO", 2, 1)</f>
        <v>2</v>
      </c>
      <c r="Q2887" s="7"/>
      <c r="R2887" s="30">
        <f>$Q$2-Tabla1[[#This Row],[Date of posting in
 preprint server]]</f>
        <v>-43938</v>
      </c>
      <c r="S2887" s="7"/>
    </row>
    <row r="2888" spans="1:19" x14ac:dyDescent="0.25">
      <c r="A2888">
        <v>3254</v>
      </c>
      <c r="B2888" t="s">
        <v>10467</v>
      </c>
      <c r="C2888" t="s">
        <v>10314</v>
      </c>
      <c r="D2888" t="s">
        <v>10</v>
      </c>
      <c r="E2888" t="s">
        <v>11</v>
      </c>
      <c r="F2888" t="s">
        <v>10468</v>
      </c>
      <c r="G2888" t="s">
        <v>10469</v>
      </c>
      <c r="H2888" s="2" t="s">
        <v>10467</v>
      </c>
      <c r="I2888" s="2" t="s">
        <v>3</v>
      </c>
      <c r="J2888" s="4">
        <v>0</v>
      </c>
      <c r="K2888" s="4" t="s">
        <v>17051</v>
      </c>
      <c r="L2888">
        <f>IF(Tabla1[[#This Row],[Code relation 
(is preprint of)]]="NO", 2, 1)</f>
        <v>2</v>
      </c>
      <c r="Q2888" s="7"/>
      <c r="R2888" s="30">
        <f>$Q$2-Tabla1[[#This Row],[Date of posting in
 preprint server]]</f>
        <v>-43938</v>
      </c>
      <c r="S2888" s="7"/>
    </row>
    <row r="2889" spans="1:19" x14ac:dyDescent="0.25">
      <c r="A2889">
        <v>3255</v>
      </c>
      <c r="B2889" t="s">
        <v>10470</v>
      </c>
      <c r="C2889" t="s">
        <v>10314</v>
      </c>
      <c r="D2889" t="s">
        <v>10</v>
      </c>
      <c r="E2889" t="s">
        <v>11</v>
      </c>
      <c r="F2889" t="s">
        <v>10471</v>
      </c>
      <c r="G2889" t="s">
        <v>10472</v>
      </c>
      <c r="H2889" s="2" t="s">
        <v>10470</v>
      </c>
      <c r="I2889" s="2" t="s">
        <v>3</v>
      </c>
      <c r="J2889" s="4">
        <v>0</v>
      </c>
      <c r="K2889" s="4" t="s">
        <v>16870</v>
      </c>
      <c r="L2889">
        <f>IF(Tabla1[[#This Row],[Code relation 
(is preprint of)]]="NO", 2, 1)</f>
        <v>1</v>
      </c>
      <c r="M2889" s="24" t="s">
        <v>17368</v>
      </c>
      <c r="N2889" s="32" t="s">
        <v>17176</v>
      </c>
      <c r="O2889" s="32">
        <f>Tabla1[[#This Row],[Date of publication (data available online on scholarly journal)]]-Tabla1[[#This Row],[Date of posting in
 preprint server]]</f>
        <v>42</v>
      </c>
      <c r="P2889" s="19">
        <v>2</v>
      </c>
      <c r="Q2889" s="7"/>
      <c r="R2889" s="30">
        <f>$Q$2-Tabla1[[#This Row],[Date of posting in
 preprint server]]</f>
        <v>-43938</v>
      </c>
      <c r="S2889" s="7"/>
    </row>
    <row r="2890" spans="1:19" x14ac:dyDescent="0.25">
      <c r="A2890">
        <v>3256</v>
      </c>
      <c r="B2890" t="s">
        <v>10473</v>
      </c>
      <c r="C2890" t="s">
        <v>10314</v>
      </c>
      <c r="D2890" t="s">
        <v>10</v>
      </c>
      <c r="E2890" t="s">
        <v>11</v>
      </c>
      <c r="F2890" t="s">
        <v>10474</v>
      </c>
      <c r="G2890" t="s">
        <v>10475</v>
      </c>
      <c r="H2890" s="2" t="s">
        <v>10473</v>
      </c>
      <c r="I2890" s="2" t="s">
        <v>3</v>
      </c>
      <c r="J2890" s="4">
        <v>0</v>
      </c>
      <c r="K2890" s="4" t="s">
        <v>17051</v>
      </c>
      <c r="L2890">
        <f>IF(Tabla1[[#This Row],[Code relation 
(is preprint of)]]="NO", 2, 1)</f>
        <v>2</v>
      </c>
      <c r="Q2890" s="7"/>
      <c r="R2890" s="30">
        <f>$Q$2-Tabla1[[#This Row],[Date of posting in
 preprint server]]</f>
        <v>-43938</v>
      </c>
      <c r="S2890" s="7"/>
    </row>
    <row r="2891" spans="1:19" x14ac:dyDescent="0.25">
      <c r="A2891">
        <v>3257</v>
      </c>
      <c r="B2891" t="s">
        <v>10476</v>
      </c>
      <c r="C2891" t="s">
        <v>10314</v>
      </c>
      <c r="D2891" t="s">
        <v>10</v>
      </c>
      <c r="E2891" t="s">
        <v>11</v>
      </c>
      <c r="F2891" t="s">
        <v>10477</v>
      </c>
      <c r="G2891" t="s">
        <v>10478</v>
      </c>
      <c r="H2891" s="2" t="s">
        <v>10476</v>
      </c>
      <c r="I2891" s="2" t="s">
        <v>3</v>
      </c>
      <c r="J2891" s="4">
        <v>0</v>
      </c>
      <c r="K2891" s="4" t="s">
        <v>16871</v>
      </c>
      <c r="L2891">
        <f>IF(Tabla1[[#This Row],[Code relation 
(is preprint of)]]="NO", 2, 1)</f>
        <v>1</v>
      </c>
      <c r="M2891" s="24" t="s">
        <v>17368</v>
      </c>
      <c r="N2891" s="32" t="s">
        <v>17177</v>
      </c>
      <c r="O2891" s="32">
        <f>Tabla1[[#This Row],[Date of publication (data available online on scholarly journal)]]-Tabla1[[#This Row],[Date of posting in
 preprint server]]</f>
        <v>42</v>
      </c>
      <c r="P2891" s="19">
        <v>1</v>
      </c>
      <c r="Q2891" s="7"/>
      <c r="R2891" s="30">
        <f>$Q$2-Tabla1[[#This Row],[Date of posting in
 preprint server]]</f>
        <v>-43938</v>
      </c>
      <c r="S2891" s="7"/>
    </row>
    <row r="2892" spans="1:19" x14ac:dyDescent="0.25">
      <c r="A2892">
        <v>3258</v>
      </c>
      <c r="B2892" t="s">
        <v>10479</v>
      </c>
      <c r="C2892" t="s">
        <v>10314</v>
      </c>
      <c r="D2892" t="s">
        <v>10</v>
      </c>
      <c r="E2892" t="s">
        <v>11</v>
      </c>
      <c r="F2892" t="s">
        <v>10480</v>
      </c>
      <c r="G2892" t="s">
        <v>10481</v>
      </c>
      <c r="H2892" s="2" t="s">
        <v>10479</v>
      </c>
      <c r="I2892" s="2" t="s">
        <v>3</v>
      </c>
      <c r="J2892" s="4">
        <v>0</v>
      </c>
      <c r="K2892" s="4" t="s">
        <v>17051</v>
      </c>
      <c r="L2892">
        <f>IF(Tabla1[[#This Row],[Code relation 
(is preprint of)]]="NO", 2, 1)</f>
        <v>2</v>
      </c>
      <c r="Q2892" s="7"/>
      <c r="R2892" s="30">
        <f>$Q$2-Tabla1[[#This Row],[Date of posting in
 preprint server]]</f>
        <v>-43938</v>
      </c>
      <c r="S2892" s="7"/>
    </row>
    <row r="2893" spans="1:19" x14ac:dyDescent="0.25">
      <c r="A2893">
        <v>3260</v>
      </c>
      <c r="B2893" t="s">
        <v>10485</v>
      </c>
      <c r="C2893" t="s">
        <v>10314</v>
      </c>
      <c r="D2893" t="s">
        <v>10</v>
      </c>
      <c r="E2893" t="s">
        <v>11</v>
      </c>
      <c r="F2893" t="s">
        <v>10486</v>
      </c>
      <c r="G2893" t="s">
        <v>10487</v>
      </c>
      <c r="H2893" s="2" t="s">
        <v>10485</v>
      </c>
      <c r="I2893" s="2" t="s">
        <v>3</v>
      </c>
      <c r="J2893" s="4">
        <v>0</v>
      </c>
      <c r="K2893" s="4" t="s">
        <v>17051</v>
      </c>
      <c r="L2893">
        <f>IF(Tabla1[[#This Row],[Code relation 
(is preprint of)]]="NO", 2, 1)</f>
        <v>2</v>
      </c>
      <c r="Q2893" s="7"/>
      <c r="R2893" s="30">
        <f>$Q$2-Tabla1[[#This Row],[Date of posting in
 preprint server]]</f>
        <v>-43938</v>
      </c>
      <c r="S2893" s="7"/>
    </row>
    <row r="2894" spans="1:19" x14ac:dyDescent="0.25">
      <c r="A2894">
        <v>3261</v>
      </c>
      <c r="B2894" t="s">
        <v>10488</v>
      </c>
      <c r="C2894" t="s">
        <v>10314</v>
      </c>
      <c r="D2894" t="s">
        <v>10</v>
      </c>
      <c r="E2894" t="s">
        <v>11</v>
      </c>
      <c r="F2894" t="s">
        <v>10489</v>
      </c>
      <c r="G2894" t="s">
        <v>10490</v>
      </c>
      <c r="H2894" s="2" t="s">
        <v>10488</v>
      </c>
      <c r="I2894" s="2" t="s">
        <v>3</v>
      </c>
      <c r="J2894" s="4">
        <v>7</v>
      </c>
      <c r="K2894" s="4" t="s">
        <v>17051</v>
      </c>
      <c r="L2894">
        <f>IF(Tabla1[[#This Row],[Code relation 
(is preprint of)]]="NO", 2, 1)</f>
        <v>2</v>
      </c>
      <c r="Q2894" s="7"/>
      <c r="R2894" s="30">
        <f>$Q$2-Tabla1[[#This Row],[Date of posting in
 preprint server]]</f>
        <v>-43938</v>
      </c>
      <c r="S2894" s="7"/>
    </row>
    <row r="2895" spans="1:19" x14ac:dyDescent="0.25">
      <c r="A2895">
        <v>3262</v>
      </c>
      <c r="B2895" t="s">
        <v>10491</v>
      </c>
      <c r="C2895" t="s">
        <v>10314</v>
      </c>
      <c r="D2895" t="s">
        <v>10</v>
      </c>
      <c r="E2895" t="s">
        <v>11</v>
      </c>
      <c r="F2895" t="s">
        <v>10492</v>
      </c>
      <c r="G2895" t="s">
        <v>10493</v>
      </c>
      <c r="H2895" s="2" t="s">
        <v>10491</v>
      </c>
      <c r="I2895" s="2" t="s">
        <v>3</v>
      </c>
      <c r="J2895" s="4">
        <v>0</v>
      </c>
      <c r="K2895" s="4" t="s">
        <v>17051</v>
      </c>
      <c r="L2895">
        <f>IF(Tabla1[[#This Row],[Code relation 
(is preprint of)]]="NO", 2, 1)</f>
        <v>2</v>
      </c>
      <c r="Q2895" s="7"/>
      <c r="R2895" s="30">
        <f>$Q$2-Tabla1[[#This Row],[Date of posting in
 preprint server]]</f>
        <v>-43938</v>
      </c>
      <c r="S2895" s="7"/>
    </row>
    <row r="2896" spans="1:19" x14ac:dyDescent="0.25">
      <c r="A2896">
        <v>3263</v>
      </c>
      <c r="B2896" t="s">
        <v>10494</v>
      </c>
      <c r="C2896" t="s">
        <v>10314</v>
      </c>
      <c r="D2896" t="s">
        <v>10</v>
      </c>
      <c r="E2896" t="s">
        <v>11</v>
      </c>
      <c r="F2896" t="s">
        <v>10495</v>
      </c>
      <c r="G2896" t="s">
        <v>10496</v>
      </c>
      <c r="H2896" s="2" t="s">
        <v>10494</v>
      </c>
      <c r="I2896" s="2" t="s">
        <v>3</v>
      </c>
      <c r="J2896" s="4">
        <v>0</v>
      </c>
      <c r="K2896" s="4" t="s">
        <v>17051</v>
      </c>
      <c r="L2896">
        <f>IF(Tabla1[[#This Row],[Code relation 
(is preprint of)]]="NO", 2, 1)</f>
        <v>2</v>
      </c>
      <c r="Q2896" s="7"/>
      <c r="R2896" s="30">
        <f>$Q$2-Tabla1[[#This Row],[Date of posting in
 preprint server]]</f>
        <v>-43938</v>
      </c>
      <c r="S2896" s="7"/>
    </row>
    <row r="2897" spans="1:19" x14ac:dyDescent="0.25">
      <c r="A2897">
        <v>3264</v>
      </c>
      <c r="B2897" t="s">
        <v>10497</v>
      </c>
      <c r="C2897" t="s">
        <v>10314</v>
      </c>
      <c r="D2897" t="s">
        <v>10</v>
      </c>
      <c r="E2897" t="s">
        <v>11</v>
      </c>
      <c r="F2897" t="s">
        <v>10498</v>
      </c>
      <c r="G2897" t="s">
        <v>10499</v>
      </c>
      <c r="H2897" s="2" t="s">
        <v>10497</v>
      </c>
      <c r="I2897" s="2" t="s">
        <v>3</v>
      </c>
      <c r="J2897" s="4">
        <v>0</v>
      </c>
      <c r="K2897" s="4" t="s">
        <v>17051</v>
      </c>
      <c r="L2897">
        <f>IF(Tabla1[[#This Row],[Code relation 
(is preprint of)]]="NO", 2, 1)</f>
        <v>2</v>
      </c>
      <c r="Q2897" s="7"/>
      <c r="R2897" s="30">
        <f>$Q$2-Tabla1[[#This Row],[Date of posting in
 preprint server]]</f>
        <v>-43938</v>
      </c>
      <c r="S2897" s="7"/>
    </row>
    <row r="2898" spans="1:19" x14ac:dyDescent="0.25">
      <c r="A2898">
        <v>3265</v>
      </c>
      <c r="B2898" t="s">
        <v>10500</v>
      </c>
      <c r="C2898" t="s">
        <v>10314</v>
      </c>
      <c r="D2898" t="s">
        <v>10</v>
      </c>
      <c r="E2898" t="s">
        <v>11</v>
      </c>
      <c r="F2898" t="s">
        <v>10501</v>
      </c>
      <c r="G2898" t="s">
        <v>10502</v>
      </c>
      <c r="H2898" s="2" t="s">
        <v>10500</v>
      </c>
      <c r="I2898" s="2" t="s">
        <v>3</v>
      </c>
      <c r="J2898" s="4">
        <v>0</v>
      </c>
      <c r="K2898" s="4" t="s">
        <v>17051</v>
      </c>
      <c r="L2898">
        <f>IF(Tabla1[[#This Row],[Code relation 
(is preprint of)]]="NO", 2, 1)</f>
        <v>2</v>
      </c>
      <c r="Q2898" s="7"/>
      <c r="R2898" s="30">
        <f>$Q$2-Tabla1[[#This Row],[Date of posting in
 preprint server]]</f>
        <v>-43938</v>
      </c>
      <c r="S2898" s="7"/>
    </row>
    <row r="2899" spans="1:19" x14ac:dyDescent="0.25">
      <c r="A2899">
        <v>3266</v>
      </c>
      <c r="B2899" t="s">
        <v>10503</v>
      </c>
      <c r="C2899" t="s">
        <v>10314</v>
      </c>
      <c r="D2899" t="s">
        <v>10</v>
      </c>
      <c r="E2899" t="s">
        <v>11</v>
      </c>
      <c r="F2899" t="s">
        <v>10504</v>
      </c>
      <c r="G2899" t="s">
        <v>10505</v>
      </c>
      <c r="H2899" s="2" t="s">
        <v>10503</v>
      </c>
      <c r="I2899" s="2" t="s">
        <v>3</v>
      </c>
      <c r="J2899" s="4">
        <v>0</v>
      </c>
      <c r="K2899" s="4" t="s">
        <v>16872</v>
      </c>
      <c r="L2899">
        <f>IF(Tabla1[[#This Row],[Code relation 
(is preprint of)]]="NO", 2, 1)</f>
        <v>1</v>
      </c>
      <c r="M2899" s="24" t="s">
        <v>17368</v>
      </c>
      <c r="N2899" s="32" t="s">
        <v>17178</v>
      </c>
      <c r="O2899" s="32">
        <f>Tabla1[[#This Row],[Date of publication (data available online on scholarly journal)]]-Tabla1[[#This Row],[Date of posting in
 preprint server]]</f>
        <v>42</v>
      </c>
      <c r="P2899" s="19">
        <v>0</v>
      </c>
      <c r="Q2899" s="7"/>
      <c r="R2899" s="30">
        <f>$Q$2-Tabla1[[#This Row],[Date of posting in
 preprint server]]</f>
        <v>-43938</v>
      </c>
      <c r="S2899" s="7"/>
    </row>
    <row r="2900" spans="1:19" x14ac:dyDescent="0.25">
      <c r="A2900">
        <v>3267</v>
      </c>
      <c r="B2900" t="s">
        <v>10506</v>
      </c>
      <c r="C2900" t="s">
        <v>10314</v>
      </c>
      <c r="D2900" t="s">
        <v>10</v>
      </c>
      <c r="E2900" t="s">
        <v>11</v>
      </c>
      <c r="F2900" t="s">
        <v>10507</v>
      </c>
      <c r="G2900" t="s">
        <v>10508</v>
      </c>
      <c r="H2900" s="2" t="s">
        <v>10506</v>
      </c>
      <c r="I2900" s="2" t="s">
        <v>3</v>
      </c>
      <c r="J2900" s="4">
        <v>1</v>
      </c>
      <c r="K2900" s="4" t="s">
        <v>17051</v>
      </c>
      <c r="L2900">
        <f>IF(Tabla1[[#This Row],[Code relation 
(is preprint of)]]="NO", 2, 1)</f>
        <v>2</v>
      </c>
      <c r="Q2900" s="7"/>
      <c r="R2900" s="30">
        <f>$Q$2-Tabla1[[#This Row],[Date of posting in
 preprint server]]</f>
        <v>-43938</v>
      </c>
      <c r="S2900" s="7"/>
    </row>
    <row r="2901" spans="1:19" x14ac:dyDescent="0.25">
      <c r="A2901">
        <v>3268</v>
      </c>
      <c r="B2901" t="s">
        <v>10509</v>
      </c>
      <c r="C2901" t="s">
        <v>10314</v>
      </c>
      <c r="D2901" t="s">
        <v>10</v>
      </c>
      <c r="E2901" t="s">
        <v>11</v>
      </c>
      <c r="F2901" t="s">
        <v>10510</v>
      </c>
      <c r="G2901" t="s">
        <v>10511</v>
      </c>
      <c r="H2901" s="2" t="s">
        <v>10509</v>
      </c>
      <c r="I2901" s="2" t="s">
        <v>3</v>
      </c>
      <c r="J2901" s="4">
        <v>0</v>
      </c>
      <c r="K2901" s="4" t="s">
        <v>17051</v>
      </c>
      <c r="L2901">
        <f>IF(Tabla1[[#This Row],[Code relation 
(is preprint of)]]="NO", 2, 1)</f>
        <v>2</v>
      </c>
      <c r="Q2901" s="7"/>
      <c r="R2901" s="30">
        <f>$Q$2-Tabla1[[#This Row],[Date of posting in
 preprint server]]</f>
        <v>-43938</v>
      </c>
      <c r="S2901" s="7"/>
    </row>
    <row r="2902" spans="1:19" x14ac:dyDescent="0.25">
      <c r="A2902">
        <v>3269</v>
      </c>
      <c r="B2902" t="s">
        <v>10512</v>
      </c>
      <c r="C2902" t="s">
        <v>10314</v>
      </c>
      <c r="D2902" t="s">
        <v>10</v>
      </c>
      <c r="E2902" t="s">
        <v>11</v>
      </c>
      <c r="F2902" t="s">
        <v>10513</v>
      </c>
      <c r="G2902" t="s">
        <v>10514</v>
      </c>
      <c r="H2902" s="2" t="s">
        <v>10512</v>
      </c>
      <c r="I2902" s="2" t="s">
        <v>3</v>
      </c>
      <c r="J2902" s="4">
        <v>0</v>
      </c>
      <c r="K2902" s="4" t="s">
        <v>17051</v>
      </c>
      <c r="L2902">
        <f>IF(Tabla1[[#This Row],[Code relation 
(is preprint of)]]="NO", 2, 1)</f>
        <v>2</v>
      </c>
      <c r="Q2902" s="7"/>
      <c r="R2902" s="30">
        <f>$Q$2-Tabla1[[#This Row],[Date of posting in
 preprint server]]</f>
        <v>-43938</v>
      </c>
      <c r="S2902" s="7"/>
    </row>
    <row r="2903" spans="1:19" x14ac:dyDescent="0.25">
      <c r="A2903">
        <v>3270</v>
      </c>
      <c r="B2903" t="s">
        <v>10515</v>
      </c>
      <c r="C2903" t="s">
        <v>10314</v>
      </c>
      <c r="D2903" t="s">
        <v>10</v>
      </c>
      <c r="E2903" t="s">
        <v>11</v>
      </c>
      <c r="F2903" t="s">
        <v>10516</v>
      </c>
      <c r="G2903" t="s">
        <v>10517</v>
      </c>
      <c r="H2903" s="2" t="s">
        <v>10515</v>
      </c>
      <c r="I2903" s="2" t="s">
        <v>3</v>
      </c>
      <c r="J2903" s="4">
        <v>2</v>
      </c>
      <c r="K2903" s="4" t="s">
        <v>17051</v>
      </c>
      <c r="L2903">
        <f>IF(Tabla1[[#This Row],[Code relation 
(is preprint of)]]="NO", 2, 1)</f>
        <v>2</v>
      </c>
      <c r="Q2903" s="7"/>
      <c r="R2903" s="30">
        <f>$Q$2-Tabla1[[#This Row],[Date of posting in
 preprint server]]</f>
        <v>-43938</v>
      </c>
      <c r="S2903" s="7"/>
    </row>
    <row r="2904" spans="1:19" x14ac:dyDescent="0.25">
      <c r="A2904">
        <v>3271</v>
      </c>
      <c r="B2904" t="s">
        <v>10518</v>
      </c>
      <c r="C2904" t="s">
        <v>10314</v>
      </c>
      <c r="D2904" t="s">
        <v>10</v>
      </c>
      <c r="E2904" t="s">
        <v>11</v>
      </c>
      <c r="F2904" t="s">
        <v>10519</v>
      </c>
      <c r="G2904" t="s">
        <v>10520</v>
      </c>
      <c r="H2904" s="2" t="s">
        <v>10518</v>
      </c>
      <c r="I2904" s="2" t="s">
        <v>3</v>
      </c>
      <c r="J2904" s="4">
        <v>0</v>
      </c>
      <c r="K2904" s="4" t="s">
        <v>17051</v>
      </c>
      <c r="L2904">
        <f>IF(Tabla1[[#This Row],[Code relation 
(is preprint of)]]="NO", 2, 1)</f>
        <v>2</v>
      </c>
      <c r="Q2904" s="7"/>
      <c r="R2904" s="30">
        <f>$Q$2-Tabla1[[#This Row],[Date of posting in
 preprint server]]</f>
        <v>-43938</v>
      </c>
      <c r="S2904" s="7"/>
    </row>
    <row r="2905" spans="1:19" x14ac:dyDescent="0.25">
      <c r="A2905">
        <v>3272</v>
      </c>
      <c r="B2905" t="s">
        <v>10521</v>
      </c>
      <c r="C2905" t="s">
        <v>10314</v>
      </c>
      <c r="D2905" t="s">
        <v>10</v>
      </c>
      <c r="E2905" t="s">
        <v>11</v>
      </c>
      <c r="F2905" t="s">
        <v>10522</v>
      </c>
      <c r="G2905" t="s">
        <v>10523</v>
      </c>
      <c r="H2905" s="2" t="s">
        <v>10521</v>
      </c>
      <c r="I2905" s="2" t="s">
        <v>3</v>
      </c>
      <c r="J2905" s="4">
        <v>0</v>
      </c>
      <c r="K2905" s="4" t="s">
        <v>17051</v>
      </c>
      <c r="L2905">
        <f>IF(Tabla1[[#This Row],[Code relation 
(is preprint of)]]="NO", 2, 1)</f>
        <v>2</v>
      </c>
      <c r="Q2905" s="7"/>
      <c r="R2905" s="30">
        <f>$Q$2-Tabla1[[#This Row],[Date of posting in
 preprint server]]</f>
        <v>-43938</v>
      </c>
      <c r="S2905" s="7"/>
    </row>
    <row r="2906" spans="1:19" x14ac:dyDescent="0.25">
      <c r="A2906">
        <v>3273</v>
      </c>
      <c r="B2906" t="s">
        <v>10524</v>
      </c>
      <c r="C2906" t="s">
        <v>10314</v>
      </c>
      <c r="D2906" t="s">
        <v>10</v>
      </c>
      <c r="E2906" t="s">
        <v>11</v>
      </c>
      <c r="F2906" t="s">
        <v>10525</v>
      </c>
      <c r="G2906" t="s">
        <v>10526</v>
      </c>
      <c r="H2906" s="2" t="s">
        <v>10524</v>
      </c>
      <c r="I2906" s="2" t="s">
        <v>3</v>
      </c>
      <c r="J2906" s="4">
        <v>0</v>
      </c>
      <c r="K2906" s="4" t="s">
        <v>17051</v>
      </c>
      <c r="L2906">
        <f>IF(Tabla1[[#This Row],[Code relation 
(is preprint of)]]="NO", 2, 1)</f>
        <v>2</v>
      </c>
      <c r="Q2906" s="7"/>
      <c r="R2906" s="30">
        <f>$Q$2-Tabla1[[#This Row],[Date of posting in
 preprint server]]</f>
        <v>-43938</v>
      </c>
      <c r="S2906" s="7"/>
    </row>
    <row r="2907" spans="1:19" x14ac:dyDescent="0.25">
      <c r="A2907">
        <v>3274</v>
      </c>
      <c r="B2907" t="s">
        <v>10527</v>
      </c>
      <c r="C2907" t="s">
        <v>10314</v>
      </c>
      <c r="D2907" t="s">
        <v>10</v>
      </c>
      <c r="E2907" t="s">
        <v>11</v>
      </c>
      <c r="F2907" t="s">
        <v>10528</v>
      </c>
      <c r="G2907" t="s">
        <v>10529</v>
      </c>
      <c r="H2907" s="2" t="s">
        <v>10527</v>
      </c>
      <c r="I2907" s="2" t="s">
        <v>3</v>
      </c>
      <c r="J2907" s="4">
        <v>0</v>
      </c>
      <c r="K2907" s="4" t="s">
        <v>17051</v>
      </c>
      <c r="L2907">
        <f>IF(Tabla1[[#This Row],[Code relation 
(is preprint of)]]="NO", 2, 1)</f>
        <v>2</v>
      </c>
      <c r="Q2907" s="7"/>
      <c r="R2907" s="30">
        <f>$Q$2-Tabla1[[#This Row],[Date of posting in
 preprint server]]</f>
        <v>-43938</v>
      </c>
      <c r="S2907" s="7"/>
    </row>
    <row r="2908" spans="1:19" x14ac:dyDescent="0.25">
      <c r="A2908">
        <v>3275</v>
      </c>
      <c r="B2908" t="s">
        <v>10530</v>
      </c>
      <c r="C2908" t="s">
        <v>10314</v>
      </c>
      <c r="D2908" t="s">
        <v>10</v>
      </c>
      <c r="E2908" t="s">
        <v>11</v>
      </c>
      <c r="F2908" t="s">
        <v>10531</v>
      </c>
      <c r="G2908" t="s">
        <v>10532</v>
      </c>
      <c r="H2908" s="2" t="s">
        <v>10530</v>
      </c>
      <c r="I2908" s="2" t="s">
        <v>3</v>
      </c>
      <c r="J2908" s="4">
        <v>0</v>
      </c>
      <c r="K2908" s="4" t="s">
        <v>17051</v>
      </c>
      <c r="L2908">
        <f>IF(Tabla1[[#This Row],[Code relation 
(is preprint of)]]="NO", 2, 1)</f>
        <v>2</v>
      </c>
      <c r="Q2908" s="7"/>
      <c r="R2908" s="30">
        <f>$Q$2-Tabla1[[#This Row],[Date of posting in
 preprint server]]</f>
        <v>-43938</v>
      </c>
      <c r="S2908" s="7"/>
    </row>
    <row r="2909" spans="1:19" x14ac:dyDescent="0.25">
      <c r="A2909">
        <v>3276</v>
      </c>
      <c r="B2909" t="s">
        <v>10533</v>
      </c>
      <c r="C2909" t="s">
        <v>10314</v>
      </c>
      <c r="D2909" t="s">
        <v>10</v>
      </c>
      <c r="E2909" t="s">
        <v>11</v>
      </c>
      <c r="F2909" t="s">
        <v>10534</v>
      </c>
      <c r="G2909" t="s">
        <v>6513</v>
      </c>
      <c r="H2909" s="2" t="s">
        <v>10533</v>
      </c>
      <c r="I2909" s="2" t="s">
        <v>3</v>
      </c>
      <c r="J2909" s="4">
        <v>1</v>
      </c>
      <c r="K2909" s="4" t="s">
        <v>17051</v>
      </c>
      <c r="L2909">
        <f>IF(Tabla1[[#This Row],[Code relation 
(is preprint of)]]="NO", 2, 1)</f>
        <v>2</v>
      </c>
      <c r="Q2909" s="7"/>
      <c r="R2909" s="30">
        <f>$Q$2-Tabla1[[#This Row],[Date of posting in
 preprint server]]</f>
        <v>-43938</v>
      </c>
      <c r="S2909" s="7"/>
    </row>
    <row r="2910" spans="1:19" x14ac:dyDescent="0.25">
      <c r="A2910">
        <v>3277</v>
      </c>
      <c r="B2910" t="s">
        <v>10535</v>
      </c>
      <c r="C2910" t="s">
        <v>10314</v>
      </c>
      <c r="D2910" t="s">
        <v>10</v>
      </c>
      <c r="E2910" t="s">
        <v>11</v>
      </c>
      <c r="F2910" t="s">
        <v>10536</v>
      </c>
      <c r="G2910" t="s">
        <v>10537</v>
      </c>
      <c r="H2910" s="2" t="s">
        <v>10535</v>
      </c>
      <c r="I2910" s="2" t="s">
        <v>3</v>
      </c>
      <c r="J2910" s="4">
        <v>1</v>
      </c>
      <c r="K2910" s="4" t="s">
        <v>17051</v>
      </c>
      <c r="L2910">
        <f>IF(Tabla1[[#This Row],[Code relation 
(is preprint of)]]="NO", 2, 1)</f>
        <v>2</v>
      </c>
      <c r="Q2910" s="7"/>
      <c r="R2910" s="30">
        <f>$Q$2-Tabla1[[#This Row],[Date of posting in
 preprint server]]</f>
        <v>-43938</v>
      </c>
      <c r="S2910" s="7"/>
    </row>
    <row r="2911" spans="1:19" x14ac:dyDescent="0.25">
      <c r="A2911">
        <v>3278</v>
      </c>
      <c r="B2911" t="s">
        <v>10538</v>
      </c>
      <c r="C2911" t="s">
        <v>10314</v>
      </c>
      <c r="D2911" t="s">
        <v>10</v>
      </c>
      <c r="E2911" t="s">
        <v>11</v>
      </c>
      <c r="F2911" t="s">
        <v>10539</v>
      </c>
      <c r="G2911" t="s">
        <v>10540</v>
      </c>
      <c r="H2911" s="2" t="s">
        <v>10538</v>
      </c>
      <c r="I2911" s="2" t="s">
        <v>3</v>
      </c>
      <c r="J2911" s="4">
        <v>0</v>
      </c>
      <c r="K2911" s="4" t="s">
        <v>17051</v>
      </c>
      <c r="L2911">
        <f>IF(Tabla1[[#This Row],[Code relation 
(is preprint of)]]="NO", 2, 1)</f>
        <v>2</v>
      </c>
      <c r="Q2911" s="7"/>
      <c r="R2911" s="30">
        <f>$Q$2-Tabla1[[#This Row],[Date of posting in
 preprint server]]</f>
        <v>-43938</v>
      </c>
      <c r="S2911" s="7"/>
    </row>
    <row r="2912" spans="1:19" x14ac:dyDescent="0.25">
      <c r="A2912">
        <v>3279</v>
      </c>
      <c r="B2912" t="s">
        <v>10541</v>
      </c>
      <c r="C2912" t="s">
        <v>10314</v>
      </c>
      <c r="D2912" t="s">
        <v>10</v>
      </c>
      <c r="E2912" t="s">
        <v>11</v>
      </c>
      <c r="F2912" t="s">
        <v>10542</v>
      </c>
      <c r="G2912" t="s">
        <v>10543</v>
      </c>
      <c r="H2912" s="2" t="s">
        <v>10541</v>
      </c>
      <c r="I2912" s="2" t="s">
        <v>3</v>
      </c>
      <c r="J2912" s="4">
        <v>0</v>
      </c>
      <c r="K2912" s="4" t="s">
        <v>17051</v>
      </c>
      <c r="L2912">
        <f>IF(Tabla1[[#This Row],[Code relation 
(is preprint of)]]="NO", 2, 1)</f>
        <v>2</v>
      </c>
      <c r="Q2912" s="7"/>
      <c r="R2912" s="30">
        <f>$Q$2-Tabla1[[#This Row],[Date of posting in
 preprint server]]</f>
        <v>-43938</v>
      </c>
      <c r="S2912" s="7"/>
    </row>
    <row r="2913" spans="1:19" x14ac:dyDescent="0.25">
      <c r="A2913">
        <v>3280</v>
      </c>
      <c r="B2913" t="s">
        <v>10544</v>
      </c>
      <c r="C2913" t="s">
        <v>10314</v>
      </c>
      <c r="D2913" t="s">
        <v>10</v>
      </c>
      <c r="E2913" t="s">
        <v>11</v>
      </c>
      <c r="F2913" t="s">
        <v>10545</v>
      </c>
      <c r="G2913" t="s">
        <v>10546</v>
      </c>
      <c r="H2913" s="2" t="s">
        <v>10544</v>
      </c>
      <c r="I2913" s="2" t="s">
        <v>3</v>
      </c>
      <c r="J2913" s="4">
        <v>0</v>
      </c>
      <c r="K2913" s="4" t="s">
        <v>17051</v>
      </c>
      <c r="L2913">
        <f>IF(Tabla1[[#This Row],[Code relation 
(is preprint of)]]="NO", 2, 1)</f>
        <v>2</v>
      </c>
      <c r="Q2913" s="7"/>
      <c r="R2913" s="30">
        <f>$Q$2-Tabla1[[#This Row],[Date of posting in
 preprint server]]</f>
        <v>-43938</v>
      </c>
      <c r="S2913" s="7"/>
    </row>
    <row r="2914" spans="1:19" x14ac:dyDescent="0.25">
      <c r="A2914">
        <v>3281</v>
      </c>
      <c r="B2914" t="s">
        <v>10547</v>
      </c>
      <c r="C2914" t="s">
        <v>10314</v>
      </c>
      <c r="D2914" t="s">
        <v>10</v>
      </c>
      <c r="E2914" t="s">
        <v>11</v>
      </c>
      <c r="F2914" t="s">
        <v>10548</v>
      </c>
      <c r="G2914" t="s">
        <v>10549</v>
      </c>
      <c r="H2914" s="2" t="s">
        <v>10547</v>
      </c>
      <c r="I2914" s="2" t="s">
        <v>3</v>
      </c>
      <c r="J2914" s="4">
        <v>0</v>
      </c>
      <c r="K2914" s="4" t="s">
        <v>17051</v>
      </c>
      <c r="L2914">
        <f>IF(Tabla1[[#This Row],[Code relation 
(is preprint of)]]="NO", 2, 1)</f>
        <v>2</v>
      </c>
      <c r="Q2914" s="7"/>
      <c r="R2914" s="30">
        <f>$Q$2-Tabla1[[#This Row],[Date of posting in
 preprint server]]</f>
        <v>-43938</v>
      </c>
      <c r="S2914" s="7"/>
    </row>
    <row r="2915" spans="1:19" x14ac:dyDescent="0.25">
      <c r="A2915">
        <v>3282</v>
      </c>
      <c r="B2915" t="s">
        <v>10550</v>
      </c>
      <c r="C2915" t="s">
        <v>10314</v>
      </c>
      <c r="D2915" t="s">
        <v>10</v>
      </c>
      <c r="E2915" t="s">
        <v>11</v>
      </c>
      <c r="F2915" t="s">
        <v>10551</v>
      </c>
      <c r="G2915" t="s">
        <v>10552</v>
      </c>
      <c r="H2915" s="2" t="s">
        <v>10550</v>
      </c>
      <c r="I2915" s="2" t="s">
        <v>3</v>
      </c>
      <c r="J2915" s="4">
        <v>0</v>
      </c>
      <c r="K2915" s="4" t="s">
        <v>17051</v>
      </c>
      <c r="L2915">
        <f>IF(Tabla1[[#This Row],[Code relation 
(is preprint of)]]="NO", 2, 1)</f>
        <v>2</v>
      </c>
      <c r="Q2915" s="7"/>
      <c r="R2915" s="30">
        <f>$Q$2-Tabla1[[#This Row],[Date of posting in
 preprint server]]</f>
        <v>-43938</v>
      </c>
      <c r="S2915" s="7"/>
    </row>
    <row r="2916" spans="1:19" x14ac:dyDescent="0.25">
      <c r="A2916">
        <v>3283</v>
      </c>
      <c r="B2916" t="s">
        <v>10553</v>
      </c>
      <c r="C2916" t="s">
        <v>10314</v>
      </c>
      <c r="D2916" t="s">
        <v>10</v>
      </c>
      <c r="E2916" t="s">
        <v>11</v>
      </c>
      <c r="F2916" t="s">
        <v>10554</v>
      </c>
      <c r="G2916" t="s">
        <v>10555</v>
      </c>
      <c r="H2916" s="2" t="s">
        <v>10553</v>
      </c>
      <c r="I2916" s="2" t="s">
        <v>3</v>
      </c>
      <c r="J2916" s="4">
        <v>2</v>
      </c>
      <c r="K2916" s="4" t="s">
        <v>17051</v>
      </c>
      <c r="L2916">
        <f>IF(Tabla1[[#This Row],[Code relation 
(is preprint of)]]="NO", 2, 1)</f>
        <v>2</v>
      </c>
      <c r="Q2916" s="7"/>
      <c r="R2916" s="30">
        <f>$Q$2-Tabla1[[#This Row],[Date of posting in
 preprint server]]</f>
        <v>-43938</v>
      </c>
      <c r="S2916" s="7"/>
    </row>
    <row r="2917" spans="1:19" x14ac:dyDescent="0.25">
      <c r="A2917">
        <v>3284</v>
      </c>
      <c r="B2917" t="s">
        <v>10556</v>
      </c>
      <c r="C2917" t="s">
        <v>10314</v>
      </c>
      <c r="D2917" t="s">
        <v>10</v>
      </c>
      <c r="E2917" t="s">
        <v>11</v>
      </c>
      <c r="F2917" t="s">
        <v>10557</v>
      </c>
      <c r="G2917" t="s">
        <v>10558</v>
      </c>
      <c r="H2917" s="2" t="s">
        <v>10556</v>
      </c>
      <c r="I2917" s="2" t="s">
        <v>3</v>
      </c>
      <c r="J2917" s="4">
        <v>14</v>
      </c>
      <c r="K2917" s="4" t="s">
        <v>17051</v>
      </c>
      <c r="L2917">
        <f>IF(Tabla1[[#This Row],[Code relation 
(is preprint of)]]="NO", 2, 1)</f>
        <v>2</v>
      </c>
      <c r="Q2917" s="7"/>
      <c r="R2917" s="30">
        <f>$Q$2-Tabla1[[#This Row],[Date of posting in
 preprint server]]</f>
        <v>-43938</v>
      </c>
      <c r="S2917" s="7"/>
    </row>
    <row r="2918" spans="1:19" x14ac:dyDescent="0.25">
      <c r="A2918">
        <v>3285</v>
      </c>
      <c r="B2918" t="s">
        <v>10559</v>
      </c>
      <c r="C2918" t="s">
        <v>10314</v>
      </c>
      <c r="D2918" t="s">
        <v>10</v>
      </c>
      <c r="E2918" t="s">
        <v>11</v>
      </c>
      <c r="F2918" t="s">
        <v>10560</v>
      </c>
      <c r="G2918" t="s">
        <v>10561</v>
      </c>
      <c r="H2918" s="2" t="s">
        <v>10559</v>
      </c>
      <c r="I2918" s="2" t="s">
        <v>3</v>
      </c>
      <c r="J2918" s="4">
        <v>0</v>
      </c>
      <c r="K2918" s="4" t="s">
        <v>17051</v>
      </c>
      <c r="L2918">
        <f>IF(Tabla1[[#This Row],[Code relation 
(is preprint of)]]="NO", 2, 1)</f>
        <v>2</v>
      </c>
      <c r="Q2918" s="7"/>
      <c r="R2918" s="30">
        <f>$Q$2-Tabla1[[#This Row],[Date of posting in
 preprint server]]</f>
        <v>-43938</v>
      </c>
      <c r="S2918" s="7"/>
    </row>
    <row r="2919" spans="1:19" x14ac:dyDescent="0.25">
      <c r="A2919">
        <v>3286</v>
      </c>
      <c r="B2919" t="s">
        <v>10562</v>
      </c>
      <c r="C2919" t="s">
        <v>10314</v>
      </c>
      <c r="D2919" t="s">
        <v>10</v>
      </c>
      <c r="E2919" t="s">
        <v>11</v>
      </c>
      <c r="F2919" t="s">
        <v>10563</v>
      </c>
      <c r="G2919" t="s">
        <v>10564</v>
      </c>
      <c r="H2919" s="2" t="s">
        <v>10562</v>
      </c>
      <c r="I2919" s="2" t="s">
        <v>3</v>
      </c>
      <c r="J2919" s="4">
        <v>0</v>
      </c>
      <c r="K2919" s="4" t="s">
        <v>17051</v>
      </c>
      <c r="L2919">
        <f>IF(Tabla1[[#This Row],[Code relation 
(is preprint of)]]="NO", 2, 1)</f>
        <v>2</v>
      </c>
      <c r="Q2919" s="7"/>
      <c r="R2919" s="30">
        <f>$Q$2-Tabla1[[#This Row],[Date of posting in
 preprint server]]</f>
        <v>-43938</v>
      </c>
      <c r="S2919" s="7"/>
    </row>
    <row r="2920" spans="1:19" x14ac:dyDescent="0.25">
      <c r="A2920">
        <v>3288</v>
      </c>
      <c r="B2920" t="s">
        <v>10568</v>
      </c>
      <c r="C2920" t="s">
        <v>10314</v>
      </c>
      <c r="D2920" t="s">
        <v>10</v>
      </c>
      <c r="E2920" t="s">
        <v>11</v>
      </c>
      <c r="F2920" t="s">
        <v>10569</v>
      </c>
      <c r="G2920" t="s">
        <v>10570</v>
      </c>
      <c r="H2920" s="2" t="s">
        <v>10568</v>
      </c>
      <c r="I2920" s="2" t="s">
        <v>3</v>
      </c>
      <c r="J2920" s="4">
        <v>0</v>
      </c>
      <c r="K2920" s="4" t="s">
        <v>17051</v>
      </c>
      <c r="L2920">
        <f>IF(Tabla1[[#This Row],[Code relation 
(is preprint of)]]="NO", 2, 1)</f>
        <v>2</v>
      </c>
      <c r="Q2920" s="7"/>
      <c r="R2920" s="30">
        <f>$Q$2-Tabla1[[#This Row],[Date of posting in
 preprint server]]</f>
        <v>-43938</v>
      </c>
      <c r="S2920" s="7"/>
    </row>
    <row r="2921" spans="1:19" x14ac:dyDescent="0.25">
      <c r="A2921">
        <v>3289</v>
      </c>
      <c r="B2921" t="s">
        <v>10571</v>
      </c>
      <c r="C2921" t="s">
        <v>10314</v>
      </c>
      <c r="D2921" t="s">
        <v>10</v>
      </c>
      <c r="E2921" t="s">
        <v>11</v>
      </c>
      <c r="F2921" t="s">
        <v>10572</v>
      </c>
      <c r="G2921" t="s">
        <v>10573</v>
      </c>
      <c r="H2921" s="2" t="s">
        <v>10571</v>
      </c>
      <c r="I2921" s="2" t="s">
        <v>3</v>
      </c>
      <c r="J2921" s="4">
        <v>2</v>
      </c>
      <c r="K2921" s="4" t="s">
        <v>17051</v>
      </c>
      <c r="L2921">
        <f>IF(Tabla1[[#This Row],[Code relation 
(is preprint of)]]="NO", 2, 1)</f>
        <v>2</v>
      </c>
      <c r="Q2921" s="7"/>
      <c r="R2921" s="30">
        <f>$Q$2-Tabla1[[#This Row],[Date of posting in
 preprint server]]</f>
        <v>-43938</v>
      </c>
      <c r="S2921" s="7"/>
    </row>
    <row r="2922" spans="1:19" x14ac:dyDescent="0.25">
      <c r="A2922">
        <v>3290</v>
      </c>
      <c r="B2922" t="s">
        <v>10574</v>
      </c>
      <c r="C2922" t="s">
        <v>10314</v>
      </c>
      <c r="D2922" t="s">
        <v>10</v>
      </c>
      <c r="E2922" t="s">
        <v>11</v>
      </c>
      <c r="F2922" t="s">
        <v>10575</v>
      </c>
      <c r="G2922" t="s">
        <v>10576</v>
      </c>
      <c r="H2922" s="2" t="s">
        <v>10574</v>
      </c>
      <c r="I2922" s="2" t="s">
        <v>3</v>
      </c>
      <c r="J2922" s="4">
        <v>0</v>
      </c>
      <c r="K2922" s="4" t="s">
        <v>17051</v>
      </c>
      <c r="L2922">
        <f>IF(Tabla1[[#This Row],[Code relation 
(is preprint of)]]="NO", 2, 1)</f>
        <v>2</v>
      </c>
      <c r="Q2922" s="7"/>
      <c r="R2922" s="30">
        <f>$Q$2-Tabla1[[#This Row],[Date of posting in
 preprint server]]</f>
        <v>-43938</v>
      </c>
      <c r="S2922" s="7"/>
    </row>
    <row r="2923" spans="1:19" x14ac:dyDescent="0.25">
      <c r="A2923">
        <v>3291</v>
      </c>
      <c r="B2923" t="s">
        <v>10577</v>
      </c>
      <c r="C2923" t="s">
        <v>10314</v>
      </c>
      <c r="D2923" t="s">
        <v>10</v>
      </c>
      <c r="E2923" t="s">
        <v>11</v>
      </c>
      <c r="F2923" t="s">
        <v>10578</v>
      </c>
      <c r="G2923" t="s">
        <v>10579</v>
      </c>
      <c r="H2923" s="2" t="s">
        <v>10577</v>
      </c>
      <c r="I2923" s="2" t="s">
        <v>3</v>
      </c>
      <c r="J2923" s="4">
        <v>4</v>
      </c>
      <c r="K2923" s="4" t="s">
        <v>17051</v>
      </c>
      <c r="L2923">
        <f>IF(Tabla1[[#This Row],[Code relation 
(is preprint of)]]="NO", 2, 1)</f>
        <v>2</v>
      </c>
      <c r="Q2923" s="7"/>
      <c r="R2923" s="30">
        <f>$Q$2-Tabla1[[#This Row],[Date of posting in
 preprint server]]</f>
        <v>-43938</v>
      </c>
      <c r="S2923" s="7"/>
    </row>
    <row r="2924" spans="1:19" x14ac:dyDescent="0.25">
      <c r="A2924">
        <v>3292</v>
      </c>
      <c r="B2924" t="s">
        <v>10580</v>
      </c>
      <c r="C2924" t="s">
        <v>10314</v>
      </c>
      <c r="D2924" t="s">
        <v>10</v>
      </c>
      <c r="E2924" t="s">
        <v>11</v>
      </c>
      <c r="F2924" t="s">
        <v>10581</v>
      </c>
      <c r="G2924" t="s">
        <v>10582</v>
      </c>
      <c r="H2924" s="2" t="s">
        <v>10580</v>
      </c>
      <c r="I2924" s="2" t="s">
        <v>3</v>
      </c>
      <c r="J2924" s="4">
        <v>0</v>
      </c>
      <c r="K2924" s="4" t="s">
        <v>17051</v>
      </c>
      <c r="L2924">
        <f>IF(Tabla1[[#This Row],[Code relation 
(is preprint of)]]="NO", 2, 1)</f>
        <v>2</v>
      </c>
      <c r="Q2924" s="7"/>
      <c r="R2924" s="30">
        <f>$Q$2-Tabla1[[#This Row],[Date of posting in
 preprint server]]</f>
        <v>-43938</v>
      </c>
      <c r="S2924" s="7"/>
    </row>
    <row r="2925" spans="1:19" x14ac:dyDescent="0.25">
      <c r="A2925">
        <v>3296</v>
      </c>
      <c r="B2925" t="s">
        <v>10592</v>
      </c>
      <c r="C2925" t="s">
        <v>10314</v>
      </c>
      <c r="D2925" t="s">
        <v>10</v>
      </c>
      <c r="E2925" t="s">
        <v>11</v>
      </c>
      <c r="F2925" t="s">
        <v>10593</v>
      </c>
      <c r="G2925" t="s">
        <v>10594</v>
      </c>
      <c r="H2925" s="2" t="s">
        <v>10592</v>
      </c>
      <c r="I2925" s="2" t="s">
        <v>3</v>
      </c>
      <c r="J2925" s="4">
        <v>7</v>
      </c>
      <c r="K2925" s="4" t="s">
        <v>17051</v>
      </c>
      <c r="L2925">
        <f>IF(Tabla1[[#This Row],[Code relation 
(is preprint of)]]="NO", 2, 1)</f>
        <v>2</v>
      </c>
      <c r="Q2925" s="7"/>
      <c r="R2925" s="30">
        <f>$Q$2-Tabla1[[#This Row],[Date of posting in
 preprint server]]</f>
        <v>-43938</v>
      </c>
      <c r="S2925" s="7"/>
    </row>
    <row r="2926" spans="1:19" x14ac:dyDescent="0.25">
      <c r="A2926">
        <v>3297</v>
      </c>
      <c r="B2926" t="s">
        <v>10595</v>
      </c>
      <c r="C2926" t="s">
        <v>10314</v>
      </c>
      <c r="D2926" t="s">
        <v>10</v>
      </c>
      <c r="E2926" t="s">
        <v>11</v>
      </c>
      <c r="F2926" t="s">
        <v>10596</v>
      </c>
      <c r="G2926" t="s">
        <v>10597</v>
      </c>
      <c r="H2926" s="2" t="s">
        <v>10595</v>
      </c>
      <c r="I2926" s="2" t="s">
        <v>3</v>
      </c>
      <c r="J2926" s="4">
        <v>0</v>
      </c>
      <c r="K2926" s="4" t="s">
        <v>17051</v>
      </c>
      <c r="L2926">
        <f>IF(Tabla1[[#This Row],[Code relation 
(is preprint of)]]="NO", 2, 1)</f>
        <v>2</v>
      </c>
      <c r="Q2926" s="7"/>
      <c r="R2926" s="30">
        <f>$Q$2-Tabla1[[#This Row],[Date of posting in
 preprint server]]</f>
        <v>-43938</v>
      </c>
      <c r="S2926" s="7"/>
    </row>
    <row r="2927" spans="1:19" x14ac:dyDescent="0.25">
      <c r="A2927">
        <v>3298</v>
      </c>
      <c r="B2927" t="s">
        <v>10598</v>
      </c>
      <c r="C2927" t="s">
        <v>10314</v>
      </c>
      <c r="D2927" t="s">
        <v>10</v>
      </c>
      <c r="E2927" t="s">
        <v>11</v>
      </c>
      <c r="F2927" t="s">
        <v>10599</v>
      </c>
      <c r="G2927" t="s">
        <v>10600</v>
      </c>
      <c r="H2927" s="2" t="s">
        <v>10598</v>
      </c>
      <c r="I2927" s="2" t="s">
        <v>3</v>
      </c>
      <c r="J2927" s="4">
        <v>1</v>
      </c>
      <c r="K2927" s="4" t="s">
        <v>17051</v>
      </c>
      <c r="L2927">
        <f>IF(Tabla1[[#This Row],[Code relation 
(is preprint of)]]="NO", 2, 1)</f>
        <v>2</v>
      </c>
      <c r="Q2927" s="7"/>
      <c r="R2927" s="30">
        <f>$Q$2-Tabla1[[#This Row],[Date of posting in
 preprint server]]</f>
        <v>-43938</v>
      </c>
      <c r="S2927" s="7"/>
    </row>
    <row r="2928" spans="1:19" x14ac:dyDescent="0.25">
      <c r="A2928">
        <v>3299</v>
      </c>
      <c r="B2928" t="s">
        <v>10601</v>
      </c>
      <c r="C2928" t="s">
        <v>10314</v>
      </c>
      <c r="D2928" t="s">
        <v>10</v>
      </c>
      <c r="E2928" t="s">
        <v>11</v>
      </c>
      <c r="F2928" t="s">
        <v>10602</v>
      </c>
      <c r="G2928" t="s">
        <v>10603</v>
      </c>
      <c r="H2928" s="2" t="s">
        <v>10601</v>
      </c>
      <c r="I2928" s="2" t="s">
        <v>3</v>
      </c>
      <c r="J2928" s="4">
        <v>0</v>
      </c>
      <c r="K2928" s="4" t="s">
        <v>17051</v>
      </c>
      <c r="L2928">
        <f>IF(Tabla1[[#This Row],[Code relation 
(is preprint of)]]="NO", 2, 1)</f>
        <v>2</v>
      </c>
      <c r="Q2928" s="7"/>
      <c r="R2928" s="30">
        <f>$Q$2-Tabla1[[#This Row],[Date of posting in
 preprint server]]</f>
        <v>-43938</v>
      </c>
      <c r="S2928" s="7"/>
    </row>
    <row r="2929" spans="1:19" x14ac:dyDescent="0.25">
      <c r="A2929">
        <v>3316</v>
      </c>
      <c r="B2929" t="s">
        <v>10668</v>
      </c>
      <c r="C2929" t="s">
        <v>10608</v>
      </c>
      <c r="D2929" t="s">
        <v>10</v>
      </c>
      <c r="E2929" t="s">
        <v>11</v>
      </c>
      <c r="F2929" t="s">
        <v>10669</v>
      </c>
      <c r="G2929" t="s">
        <v>10670</v>
      </c>
      <c r="H2929" s="2" t="s">
        <v>10668</v>
      </c>
      <c r="I2929" s="2" t="s">
        <v>3</v>
      </c>
      <c r="J2929" s="4">
        <v>2</v>
      </c>
      <c r="K2929" s="4" t="s">
        <v>17051</v>
      </c>
      <c r="L2929">
        <f>IF(Tabla1[[#This Row],[Code relation 
(is preprint of)]]="NO", 2, 1)</f>
        <v>2</v>
      </c>
      <c r="Q2929" s="7"/>
      <c r="R2929" s="30">
        <f>$Q$2-Tabla1[[#This Row],[Date of posting in
 preprint server]]</f>
        <v>-43937</v>
      </c>
      <c r="S2929" s="7"/>
    </row>
    <row r="2930" spans="1:19" x14ac:dyDescent="0.25">
      <c r="A2930">
        <v>3317</v>
      </c>
      <c r="B2930" t="s">
        <v>10671</v>
      </c>
      <c r="C2930" t="s">
        <v>10608</v>
      </c>
      <c r="D2930" t="s">
        <v>10</v>
      </c>
      <c r="E2930" t="s">
        <v>11</v>
      </c>
      <c r="F2930" t="s">
        <v>10672</v>
      </c>
      <c r="G2930" t="s">
        <v>10673</v>
      </c>
      <c r="H2930" s="2" t="s">
        <v>10671</v>
      </c>
      <c r="I2930" s="2" t="s">
        <v>3</v>
      </c>
      <c r="J2930" s="4">
        <v>10</v>
      </c>
      <c r="K2930" s="4" t="s">
        <v>17051</v>
      </c>
      <c r="L2930">
        <f>IF(Tabla1[[#This Row],[Code relation 
(is preprint of)]]="NO", 2, 1)</f>
        <v>2</v>
      </c>
      <c r="Q2930" s="7"/>
      <c r="R2930" s="30">
        <f>$Q$2-Tabla1[[#This Row],[Date of posting in
 preprint server]]</f>
        <v>-43937</v>
      </c>
      <c r="S2930" s="7"/>
    </row>
    <row r="2931" spans="1:19" x14ac:dyDescent="0.25">
      <c r="A2931">
        <v>3318</v>
      </c>
      <c r="B2931" t="s">
        <v>10674</v>
      </c>
      <c r="C2931" t="s">
        <v>10608</v>
      </c>
      <c r="D2931" t="s">
        <v>10</v>
      </c>
      <c r="E2931" t="s">
        <v>11</v>
      </c>
      <c r="F2931" t="s">
        <v>10675</v>
      </c>
      <c r="G2931" t="s">
        <v>10676</v>
      </c>
      <c r="H2931" s="2" t="s">
        <v>10674</v>
      </c>
      <c r="I2931" s="2" t="s">
        <v>3</v>
      </c>
      <c r="J2931" s="4">
        <v>0</v>
      </c>
      <c r="K2931" s="4" t="s">
        <v>17051</v>
      </c>
      <c r="L2931">
        <f>IF(Tabla1[[#This Row],[Code relation 
(is preprint of)]]="NO", 2, 1)</f>
        <v>2</v>
      </c>
      <c r="Q2931" s="7"/>
      <c r="R2931" s="30">
        <f>$Q$2-Tabla1[[#This Row],[Date of posting in
 preprint server]]</f>
        <v>-43937</v>
      </c>
      <c r="S2931" s="7"/>
    </row>
    <row r="2932" spans="1:19" x14ac:dyDescent="0.25">
      <c r="A2932">
        <v>3319</v>
      </c>
      <c r="B2932" t="s">
        <v>10677</v>
      </c>
      <c r="C2932" t="s">
        <v>10608</v>
      </c>
      <c r="D2932" t="s">
        <v>10</v>
      </c>
      <c r="E2932" t="s">
        <v>11</v>
      </c>
      <c r="F2932" t="s">
        <v>10678</v>
      </c>
      <c r="G2932" t="s">
        <v>10679</v>
      </c>
      <c r="H2932" s="2" t="s">
        <v>10677</v>
      </c>
      <c r="I2932" s="2" t="s">
        <v>3</v>
      </c>
      <c r="J2932" s="4">
        <v>44</v>
      </c>
      <c r="K2932" s="4" t="s">
        <v>16873</v>
      </c>
      <c r="L2932">
        <f>IF(Tabla1[[#This Row],[Code relation 
(is preprint of)]]="NO", 2, 1)</f>
        <v>1</v>
      </c>
      <c r="M2932" s="24" t="s">
        <v>17382</v>
      </c>
      <c r="N2932" s="32" t="s">
        <v>17179</v>
      </c>
      <c r="O2932" s="32">
        <f>Tabla1[[#This Row],[Date of publication (data available online on scholarly journal)]]-Tabla1[[#This Row],[Date of posting in
 preprint server]]</f>
        <v>26</v>
      </c>
      <c r="P2932" s="19">
        <v>64</v>
      </c>
      <c r="Q2932" s="7"/>
      <c r="R2932" s="30">
        <f>$Q$2-Tabla1[[#This Row],[Date of posting in
 preprint server]]</f>
        <v>-43937</v>
      </c>
      <c r="S2932" s="7"/>
    </row>
    <row r="2933" spans="1:19" x14ac:dyDescent="0.25">
      <c r="A2933">
        <v>3320</v>
      </c>
      <c r="B2933" t="s">
        <v>10680</v>
      </c>
      <c r="C2933" t="s">
        <v>10608</v>
      </c>
      <c r="D2933" t="s">
        <v>10</v>
      </c>
      <c r="E2933" t="s">
        <v>11</v>
      </c>
      <c r="F2933" t="s">
        <v>10681</v>
      </c>
      <c r="G2933" t="s">
        <v>10682</v>
      </c>
      <c r="H2933" s="2" t="s">
        <v>10680</v>
      </c>
      <c r="I2933" s="2" t="s">
        <v>3</v>
      </c>
      <c r="J2933" s="4">
        <v>0</v>
      </c>
      <c r="K2933" s="4" t="s">
        <v>17051</v>
      </c>
      <c r="L2933">
        <f>IF(Tabla1[[#This Row],[Code relation 
(is preprint of)]]="NO", 2, 1)</f>
        <v>2</v>
      </c>
      <c r="Q2933" s="7"/>
      <c r="R2933" s="30">
        <f>$Q$2-Tabla1[[#This Row],[Date of posting in
 preprint server]]</f>
        <v>-43937</v>
      </c>
      <c r="S2933" s="7"/>
    </row>
    <row r="2934" spans="1:19" x14ac:dyDescent="0.25">
      <c r="A2934">
        <v>3321</v>
      </c>
      <c r="B2934" t="s">
        <v>10683</v>
      </c>
      <c r="C2934" t="s">
        <v>10608</v>
      </c>
      <c r="D2934" t="s">
        <v>10</v>
      </c>
      <c r="E2934" t="s">
        <v>11</v>
      </c>
      <c r="F2934" t="s">
        <v>10684</v>
      </c>
      <c r="G2934" t="s">
        <v>10685</v>
      </c>
      <c r="H2934" s="2" t="s">
        <v>10683</v>
      </c>
      <c r="I2934" s="2" t="s">
        <v>3</v>
      </c>
      <c r="J2934" s="4">
        <v>0</v>
      </c>
      <c r="K2934" s="4" t="s">
        <v>17051</v>
      </c>
      <c r="L2934">
        <f>IF(Tabla1[[#This Row],[Code relation 
(is preprint of)]]="NO", 2, 1)</f>
        <v>2</v>
      </c>
      <c r="Q2934" s="7"/>
      <c r="R2934" s="30">
        <f>$Q$2-Tabla1[[#This Row],[Date of posting in
 preprint server]]</f>
        <v>-43937</v>
      </c>
      <c r="S2934" s="7"/>
    </row>
    <row r="2935" spans="1:19" x14ac:dyDescent="0.25">
      <c r="A2935">
        <v>3323</v>
      </c>
      <c r="B2935" t="s">
        <v>10689</v>
      </c>
      <c r="C2935" t="s">
        <v>10608</v>
      </c>
      <c r="D2935" t="s">
        <v>10</v>
      </c>
      <c r="E2935" t="s">
        <v>11</v>
      </c>
      <c r="F2935" t="s">
        <v>10690</v>
      </c>
      <c r="G2935" t="s">
        <v>10691</v>
      </c>
      <c r="H2935" s="2" t="s">
        <v>10689</v>
      </c>
      <c r="I2935" s="2" t="s">
        <v>3</v>
      </c>
      <c r="J2935" s="4">
        <v>0</v>
      </c>
      <c r="K2935" s="4" t="s">
        <v>17051</v>
      </c>
      <c r="L2935">
        <f>IF(Tabla1[[#This Row],[Code relation 
(is preprint of)]]="NO", 2, 1)</f>
        <v>2</v>
      </c>
      <c r="Q2935" s="7"/>
      <c r="R2935" s="30">
        <f>$Q$2-Tabla1[[#This Row],[Date of posting in
 preprint server]]</f>
        <v>-43937</v>
      </c>
      <c r="S2935" s="7"/>
    </row>
    <row r="2936" spans="1:19" x14ac:dyDescent="0.25">
      <c r="A2936">
        <v>3324</v>
      </c>
      <c r="B2936" t="s">
        <v>10692</v>
      </c>
      <c r="C2936" t="s">
        <v>10608</v>
      </c>
      <c r="D2936" t="s">
        <v>10</v>
      </c>
      <c r="E2936" t="s">
        <v>11</v>
      </c>
      <c r="F2936" t="s">
        <v>10693</v>
      </c>
      <c r="G2936" t="s">
        <v>10694</v>
      </c>
      <c r="H2936" s="2" t="s">
        <v>10692</v>
      </c>
      <c r="I2936" s="2" t="s">
        <v>3</v>
      </c>
      <c r="J2936" s="4">
        <v>3</v>
      </c>
      <c r="K2936" s="4" t="s">
        <v>17051</v>
      </c>
      <c r="L2936">
        <f>IF(Tabla1[[#This Row],[Code relation 
(is preprint of)]]="NO", 2, 1)</f>
        <v>2</v>
      </c>
      <c r="Q2936" s="7"/>
      <c r="R2936" s="30">
        <f>$Q$2-Tabla1[[#This Row],[Date of posting in
 preprint server]]</f>
        <v>-43937</v>
      </c>
      <c r="S2936" s="7"/>
    </row>
    <row r="2937" spans="1:19" x14ac:dyDescent="0.25">
      <c r="A2937">
        <v>3325</v>
      </c>
      <c r="B2937" t="s">
        <v>10695</v>
      </c>
      <c r="C2937" t="s">
        <v>10608</v>
      </c>
      <c r="D2937" t="s">
        <v>10</v>
      </c>
      <c r="E2937" t="s">
        <v>11</v>
      </c>
      <c r="F2937" t="s">
        <v>10696</v>
      </c>
      <c r="G2937" t="s">
        <v>10697</v>
      </c>
      <c r="H2937" s="2" t="s">
        <v>10695</v>
      </c>
      <c r="I2937" s="2" t="s">
        <v>3</v>
      </c>
      <c r="J2937" s="4">
        <v>0</v>
      </c>
      <c r="K2937" s="4" t="s">
        <v>17051</v>
      </c>
      <c r="L2937">
        <f>IF(Tabla1[[#This Row],[Code relation 
(is preprint of)]]="NO", 2, 1)</f>
        <v>2</v>
      </c>
      <c r="Q2937" s="7"/>
      <c r="R2937" s="30">
        <f>$Q$2-Tabla1[[#This Row],[Date of posting in
 preprint server]]</f>
        <v>-43937</v>
      </c>
      <c r="S2937" s="7"/>
    </row>
    <row r="2938" spans="1:19" x14ac:dyDescent="0.25">
      <c r="A2938">
        <v>3327</v>
      </c>
      <c r="B2938" t="s">
        <v>10701</v>
      </c>
      <c r="C2938" t="s">
        <v>10608</v>
      </c>
      <c r="D2938" t="s">
        <v>10</v>
      </c>
      <c r="E2938" t="s">
        <v>11</v>
      </c>
      <c r="F2938" t="s">
        <v>10702</v>
      </c>
      <c r="G2938" t="s">
        <v>10703</v>
      </c>
      <c r="H2938" s="2" t="s">
        <v>10701</v>
      </c>
      <c r="I2938" s="2" t="s">
        <v>3</v>
      </c>
      <c r="J2938" s="4">
        <v>13</v>
      </c>
      <c r="K2938" s="4" t="s">
        <v>17051</v>
      </c>
      <c r="L2938">
        <f>IF(Tabla1[[#This Row],[Code relation 
(is preprint of)]]="NO", 2, 1)</f>
        <v>2</v>
      </c>
      <c r="Q2938" s="7"/>
      <c r="R2938" s="30">
        <f>$Q$2-Tabla1[[#This Row],[Date of posting in
 preprint server]]</f>
        <v>-43937</v>
      </c>
      <c r="S2938" s="7"/>
    </row>
    <row r="2939" spans="1:19" x14ac:dyDescent="0.25">
      <c r="A2939">
        <v>3328</v>
      </c>
      <c r="B2939" t="s">
        <v>10704</v>
      </c>
      <c r="C2939" t="s">
        <v>10608</v>
      </c>
      <c r="D2939" t="s">
        <v>10</v>
      </c>
      <c r="E2939" t="s">
        <v>11</v>
      </c>
      <c r="F2939" t="s">
        <v>10705</v>
      </c>
      <c r="G2939" t="s">
        <v>10706</v>
      </c>
      <c r="H2939" s="2" t="s">
        <v>10704</v>
      </c>
      <c r="I2939" s="2" t="s">
        <v>3</v>
      </c>
      <c r="J2939" s="4">
        <v>0</v>
      </c>
      <c r="K2939" s="4" t="s">
        <v>17051</v>
      </c>
      <c r="L2939">
        <f>IF(Tabla1[[#This Row],[Code relation 
(is preprint of)]]="NO", 2, 1)</f>
        <v>2</v>
      </c>
      <c r="Q2939" s="7"/>
      <c r="R2939" s="30">
        <f>$Q$2-Tabla1[[#This Row],[Date of posting in
 preprint server]]</f>
        <v>-43937</v>
      </c>
      <c r="S2939" s="7"/>
    </row>
    <row r="2940" spans="1:19" x14ac:dyDescent="0.25">
      <c r="A2940">
        <v>3329</v>
      </c>
      <c r="B2940" t="s">
        <v>10707</v>
      </c>
      <c r="C2940" t="s">
        <v>10608</v>
      </c>
      <c r="D2940" t="s">
        <v>10</v>
      </c>
      <c r="E2940" t="s">
        <v>11</v>
      </c>
      <c r="F2940" t="s">
        <v>10708</v>
      </c>
      <c r="G2940" t="s">
        <v>10709</v>
      </c>
      <c r="H2940" s="2" t="s">
        <v>10707</v>
      </c>
      <c r="I2940" s="2" t="s">
        <v>3</v>
      </c>
      <c r="J2940" s="4">
        <v>0</v>
      </c>
      <c r="K2940" s="4" t="s">
        <v>16874</v>
      </c>
      <c r="L2940">
        <f>IF(Tabla1[[#This Row],[Code relation 
(is preprint of)]]="NO", 2, 1)</f>
        <v>1</v>
      </c>
      <c r="M2940" s="24" t="s">
        <v>17376</v>
      </c>
      <c r="N2940" s="32" t="s">
        <v>17180</v>
      </c>
      <c r="O2940" s="32">
        <f>Tabla1[[#This Row],[Date of publication (data available online on scholarly journal)]]-Tabla1[[#This Row],[Date of posting in
 preprint server]]</f>
        <v>40</v>
      </c>
      <c r="P2940" s="19">
        <v>0</v>
      </c>
      <c r="Q2940" s="7"/>
      <c r="R2940" s="30">
        <f>$Q$2-Tabla1[[#This Row],[Date of posting in
 preprint server]]</f>
        <v>-43937</v>
      </c>
      <c r="S2940" s="7"/>
    </row>
    <row r="2941" spans="1:19" x14ac:dyDescent="0.25">
      <c r="A2941">
        <v>3330</v>
      </c>
      <c r="B2941" t="s">
        <v>10710</v>
      </c>
      <c r="C2941" t="s">
        <v>10608</v>
      </c>
      <c r="D2941" t="s">
        <v>10</v>
      </c>
      <c r="E2941" t="s">
        <v>11</v>
      </c>
      <c r="F2941" t="s">
        <v>10711</v>
      </c>
      <c r="G2941" t="s">
        <v>2810</v>
      </c>
      <c r="H2941" s="2" t="s">
        <v>10710</v>
      </c>
      <c r="I2941" s="2" t="s">
        <v>3</v>
      </c>
      <c r="J2941" s="4">
        <v>0</v>
      </c>
      <c r="K2941" s="4" t="s">
        <v>17051</v>
      </c>
      <c r="L2941">
        <f>IF(Tabla1[[#This Row],[Code relation 
(is preprint of)]]="NO", 2, 1)</f>
        <v>2</v>
      </c>
      <c r="Q2941" s="7"/>
      <c r="R2941" s="30">
        <f>$Q$2-Tabla1[[#This Row],[Date of posting in
 preprint server]]</f>
        <v>-43937</v>
      </c>
      <c r="S2941" s="7"/>
    </row>
    <row r="2942" spans="1:19" x14ac:dyDescent="0.25">
      <c r="A2942">
        <v>3331</v>
      </c>
      <c r="B2942" t="s">
        <v>10712</v>
      </c>
      <c r="C2942" t="s">
        <v>10608</v>
      </c>
      <c r="D2942" t="s">
        <v>10</v>
      </c>
      <c r="E2942" t="s">
        <v>11</v>
      </c>
      <c r="F2942" t="s">
        <v>10713</v>
      </c>
      <c r="G2942" t="s">
        <v>10714</v>
      </c>
      <c r="H2942" s="2" t="s">
        <v>10712</v>
      </c>
      <c r="I2942" s="2" t="s">
        <v>3</v>
      </c>
      <c r="J2942" s="4">
        <v>2</v>
      </c>
      <c r="K2942" s="4" t="s">
        <v>17051</v>
      </c>
      <c r="L2942">
        <f>IF(Tabla1[[#This Row],[Code relation 
(is preprint of)]]="NO", 2, 1)</f>
        <v>2</v>
      </c>
      <c r="Q2942" s="7"/>
      <c r="R2942" s="30">
        <f>$Q$2-Tabla1[[#This Row],[Date of posting in
 preprint server]]</f>
        <v>-43937</v>
      </c>
      <c r="S2942" s="7"/>
    </row>
    <row r="2943" spans="1:19" x14ac:dyDescent="0.25">
      <c r="A2943">
        <v>3332</v>
      </c>
      <c r="B2943" t="s">
        <v>10715</v>
      </c>
      <c r="C2943" t="s">
        <v>10608</v>
      </c>
      <c r="D2943" t="s">
        <v>10</v>
      </c>
      <c r="E2943" t="s">
        <v>11</v>
      </c>
      <c r="F2943" t="s">
        <v>10716</v>
      </c>
      <c r="G2943" t="s">
        <v>10717</v>
      </c>
      <c r="H2943" s="2" t="s">
        <v>10715</v>
      </c>
      <c r="I2943" s="2" t="s">
        <v>3</v>
      </c>
      <c r="J2943" s="4">
        <v>1</v>
      </c>
      <c r="K2943" s="4" t="s">
        <v>17051</v>
      </c>
      <c r="L2943">
        <f>IF(Tabla1[[#This Row],[Code relation 
(is preprint of)]]="NO", 2, 1)</f>
        <v>2</v>
      </c>
      <c r="Q2943" s="7"/>
      <c r="R2943" s="30">
        <f>$Q$2-Tabla1[[#This Row],[Date of posting in
 preprint server]]</f>
        <v>-43937</v>
      </c>
      <c r="S2943" s="7"/>
    </row>
    <row r="2944" spans="1:19" x14ac:dyDescent="0.25">
      <c r="A2944">
        <v>3333</v>
      </c>
      <c r="B2944" t="s">
        <v>10718</v>
      </c>
      <c r="C2944" t="s">
        <v>10608</v>
      </c>
      <c r="D2944" t="s">
        <v>10</v>
      </c>
      <c r="E2944" t="s">
        <v>11</v>
      </c>
      <c r="F2944" t="s">
        <v>10719</v>
      </c>
      <c r="G2944" t="s">
        <v>10720</v>
      </c>
      <c r="H2944" s="2" t="s">
        <v>10718</v>
      </c>
      <c r="I2944" s="2" t="s">
        <v>3</v>
      </c>
      <c r="J2944" s="4">
        <v>1</v>
      </c>
      <c r="K2944" s="4" t="s">
        <v>17051</v>
      </c>
      <c r="L2944">
        <f>IF(Tabla1[[#This Row],[Code relation 
(is preprint of)]]="NO", 2, 1)</f>
        <v>2</v>
      </c>
      <c r="Q2944" s="7"/>
      <c r="R2944" s="30">
        <f>$Q$2-Tabla1[[#This Row],[Date of posting in
 preprint server]]</f>
        <v>-43937</v>
      </c>
      <c r="S2944" s="7"/>
    </row>
    <row r="2945" spans="1:19" x14ac:dyDescent="0.25">
      <c r="A2945">
        <v>3334</v>
      </c>
      <c r="B2945" t="s">
        <v>10721</v>
      </c>
      <c r="C2945" t="s">
        <v>10608</v>
      </c>
      <c r="D2945" t="s">
        <v>10</v>
      </c>
      <c r="E2945" t="s">
        <v>11</v>
      </c>
      <c r="F2945" t="s">
        <v>10722</v>
      </c>
      <c r="G2945" t="s">
        <v>10723</v>
      </c>
      <c r="H2945" s="2" t="s">
        <v>10721</v>
      </c>
      <c r="I2945" s="2" t="s">
        <v>3</v>
      </c>
      <c r="J2945" s="4">
        <v>1</v>
      </c>
      <c r="K2945" s="4" t="s">
        <v>17051</v>
      </c>
      <c r="L2945">
        <f>IF(Tabla1[[#This Row],[Code relation 
(is preprint of)]]="NO", 2, 1)</f>
        <v>2</v>
      </c>
      <c r="Q2945" s="7"/>
      <c r="R2945" s="30">
        <f>$Q$2-Tabla1[[#This Row],[Date of posting in
 preprint server]]</f>
        <v>-43937</v>
      </c>
      <c r="S2945" s="7"/>
    </row>
    <row r="2946" spans="1:19" x14ac:dyDescent="0.25">
      <c r="A2946">
        <v>3335</v>
      </c>
      <c r="B2946" t="s">
        <v>10724</v>
      </c>
      <c r="C2946" t="s">
        <v>10608</v>
      </c>
      <c r="D2946" t="s">
        <v>10</v>
      </c>
      <c r="E2946" t="s">
        <v>11</v>
      </c>
      <c r="F2946" t="s">
        <v>10725</v>
      </c>
      <c r="G2946" t="s">
        <v>10726</v>
      </c>
      <c r="H2946" s="2" t="s">
        <v>10724</v>
      </c>
      <c r="I2946" s="2" t="s">
        <v>3</v>
      </c>
      <c r="J2946" s="4">
        <v>1</v>
      </c>
      <c r="K2946" s="4" t="s">
        <v>17051</v>
      </c>
      <c r="L2946">
        <f>IF(Tabla1[[#This Row],[Code relation 
(is preprint of)]]="NO", 2, 1)</f>
        <v>2</v>
      </c>
      <c r="Q2946" s="7"/>
      <c r="R2946" s="30">
        <f>$Q$2-Tabla1[[#This Row],[Date of posting in
 preprint server]]</f>
        <v>-43937</v>
      </c>
      <c r="S2946" s="7"/>
    </row>
    <row r="2947" spans="1:19" x14ac:dyDescent="0.25">
      <c r="A2947">
        <v>3337</v>
      </c>
      <c r="B2947" t="s">
        <v>10730</v>
      </c>
      <c r="C2947" t="s">
        <v>10608</v>
      </c>
      <c r="D2947" t="s">
        <v>10</v>
      </c>
      <c r="E2947" t="s">
        <v>11</v>
      </c>
      <c r="F2947" t="s">
        <v>10731</v>
      </c>
      <c r="G2947" t="s">
        <v>10732</v>
      </c>
      <c r="H2947" s="2" t="s">
        <v>10730</v>
      </c>
      <c r="I2947" s="2" t="s">
        <v>3</v>
      </c>
      <c r="J2947" s="4">
        <v>24</v>
      </c>
      <c r="K2947" s="4" t="s">
        <v>16875</v>
      </c>
      <c r="L2947">
        <f>IF(Tabla1[[#This Row],[Code relation 
(is preprint of)]]="NO", 2, 1)</f>
        <v>1</v>
      </c>
      <c r="M2947" s="24" t="s">
        <v>17359</v>
      </c>
      <c r="N2947" s="32" t="s">
        <v>17181</v>
      </c>
      <c r="O2947" s="32">
        <f>Tabla1[[#This Row],[Date of publication (data available online on scholarly journal)]]-Tabla1[[#This Row],[Date of posting in
 preprint server]]</f>
        <v>8</v>
      </c>
      <c r="P2947" s="19">
        <v>142</v>
      </c>
      <c r="Q2947" s="7"/>
      <c r="R2947" s="30">
        <f>$Q$2-Tabla1[[#This Row],[Date of posting in
 preprint server]]</f>
        <v>-43937</v>
      </c>
      <c r="S2947" s="7"/>
    </row>
    <row r="2948" spans="1:19" x14ac:dyDescent="0.25">
      <c r="A2948">
        <v>3338</v>
      </c>
      <c r="B2948" t="s">
        <v>10733</v>
      </c>
      <c r="C2948" t="s">
        <v>10608</v>
      </c>
      <c r="D2948" t="s">
        <v>10</v>
      </c>
      <c r="E2948" t="s">
        <v>11</v>
      </c>
      <c r="F2948" t="s">
        <v>10734</v>
      </c>
      <c r="G2948" t="s">
        <v>10735</v>
      </c>
      <c r="H2948" s="2" t="s">
        <v>10733</v>
      </c>
      <c r="I2948" s="2" t="s">
        <v>3</v>
      </c>
      <c r="J2948" s="4">
        <v>0</v>
      </c>
      <c r="K2948" s="4" t="s">
        <v>17051</v>
      </c>
      <c r="L2948">
        <f>IF(Tabla1[[#This Row],[Code relation 
(is preprint of)]]="NO", 2, 1)</f>
        <v>2</v>
      </c>
      <c r="Q2948" s="7"/>
      <c r="R2948" s="30">
        <f>$Q$2-Tabla1[[#This Row],[Date of posting in
 preprint server]]</f>
        <v>-43937</v>
      </c>
      <c r="S2948" s="7"/>
    </row>
    <row r="2949" spans="1:19" x14ac:dyDescent="0.25">
      <c r="A2949">
        <v>3339</v>
      </c>
      <c r="B2949" t="s">
        <v>10736</v>
      </c>
      <c r="C2949" t="s">
        <v>10608</v>
      </c>
      <c r="D2949" t="s">
        <v>10</v>
      </c>
      <c r="E2949" t="s">
        <v>11</v>
      </c>
      <c r="F2949" t="s">
        <v>10737</v>
      </c>
      <c r="G2949" t="s">
        <v>10738</v>
      </c>
      <c r="H2949" s="2" t="s">
        <v>10736</v>
      </c>
      <c r="I2949" s="2" t="s">
        <v>3</v>
      </c>
      <c r="J2949" s="4">
        <v>0</v>
      </c>
      <c r="K2949" s="4" t="s">
        <v>17051</v>
      </c>
      <c r="L2949">
        <f>IF(Tabla1[[#This Row],[Code relation 
(is preprint of)]]="NO", 2, 1)</f>
        <v>2</v>
      </c>
      <c r="Q2949" s="7"/>
      <c r="R2949" s="30">
        <f>$Q$2-Tabla1[[#This Row],[Date of posting in
 preprint server]]</f>
        <v>-43937</v>
      </c>
      <c r="S2949" s="7"/>
    </row>
    <row r="2950" spans="1:19" x14ac:dyDescent="0.25">
      <c r="A2950">
        <v>3340</v>
      </c>
      <c r="B2950" t="s">
        <v>10739</v>
      </c>
      <c r="C2950" t="s">
        <v>10608</v>
      </c>
      <c r="D2950" t="s">
        <v>10</v>
      </c>
      <c r="E2950" t="s">
        <v>11</v>
      </c>
      <c r="F2950" t="s">
        <v>10740</v>
      </c>
      <c r="G2950" t="s">
        <v>10741</v>
      </c>
      <c r="H2950" s="2" t="s">
        <v>10739</v>
      </c>
      <c r="I2950" s="2" t="s">
        <v>3</v>
      </c>
      <c r="J2950" s="4">
        <v>14</v>
      </c>
      <c r="K2950" s="4" t="s">
        <v>17051</v>
      </c>
      <c r="L2950">
        <f>IF(Tabla1[[#This Row],[Code relation 
(is preprint of)]]="NO", 2, 1)</f>
        <v>2</v>
      </c>
      <c r="Q2950" s="7"/>
      <c r="R2950" s="30">
        <f>$Q$2-Tabla1[[#This Row],[Date of posting in
 preprint server]]</f>
        <v>-43937</v>
      </c>
      <c r="S2950" s="7"/>
    </row>
    <row r="2951" spans="1:19" x14ac:dyDescent="0.25">
      <c r="A2951">
        <v>3341</v>
      </c>
      <c r="B2951" t="s">
        <v>10742</v>
      </c>
      <c r="C2951" t="s">
        <v>10608</v>
      </c>
      <c r="D2951" t="s">
        <v>10</v>
      </c>
      <c r="E2951" t="s">
        <v>11</v>
      </c>
      <c r="F2951" t="s">
        <v>10743</v>
      </c>
      <c r="G2951" t="s">
        <v>10744</v>
      </c>
      <c r="H2951" s="2" t="s">
        <v>10742</v>
      </c>
      <c r="I2951" s="2" t="s">
        <v>3</v>
      </c>
      <c r="J2951" s="4">
        <v>4</v>
      </c>
      <c r="K2951" s="4" t="s">
        <v>17051</v>
      </c>
      <c r="L2951">
        <f>IF(Tabla1[[#This Row],[Code relation 
(is preprint of)]]="NO", 2, 1)</f>
        <v>2</v>
      </c>
      <c r="Q2951" s="7"/>
      <c r="R2951" s="30">
        <f>$Q$2-Tabla1[[#This Row],[Date of posting in
 preprint server]]</f>
        <v>-43937</v>
      </c>
      <c r="S2951" s="7"/>
    </row>
    <row r="2952" spans="1:19" x14ac:dyDescent="0.25">
      <c r="A2952">
        <v>3342</v>
      </c>
      <c r="B2952" t="s">
        <v>10745</v>
      </c>
      <c r="C2952" t="s">
        <v>10608</v>
      </c>
      <c r="D2952" t="s">
        <v>10</v>
      </c>
      <c r="E2952" t="s">
        <v>11</v>
      </c>
      <c r="F2952" t="s">
        <v>10746</v>
      </c>
      <c r="G2952" t="s">
        <v>10747</v>
      </c>
      <c r="H2952" s="2" t="s">
        <v>10745</v>
      </c>
      <c r="I2952" s="2" t="s">
        <v>3</v>
      </c>
      <c r="J2952" s="4">
        <v>3</v>
      </c>
      <c r="K2952" s="4" t="s">
        <v>17051</v>
      </c>
      <c r="L2952">
        <f>IF(Tabla1[[#This Row],[Code relation 
(is preprint of)]]="NO", 2, 1)</f>
        <v>2</v>
      </c>
      <c r="Q2952" s="7"/>
      <c r="R2952" s="30">
        <f>$Q$2-Tabla1[[#This Row],[Date of posting in
 preprint server]]</f>
        <v>-43937</v>
      </c>
      <c r="S2952" s="7"/>
    </row>
    <row r="2953" spans="1:19" x14ac:dyDescent="0.25">
      <c r="A2953">
        <v>3343</v>
      </c>
      <c r="B2953" t="s">
        <v>10748</v>
      </c>
      <c r="C2953" t="s">
        <v>10608</v>
      </c>
      <c r="D2953" t="s">
        <v>10</v>
      </c>
      <c r="E2953" t="s">
        <v>11</v>
      </c>
      <c r="F2953" t="s">
        <v>10749</v>
      </c>
      <c r="G2953" t="s">
        <v>10750</v>
      </c>
      <c r="H2953" s="2" t="s">
        <v>10748</v>
      </c>
      <c r="I2953" s="2" t="s">
        <v>3</v>
      </c>
      <c r="J2953" s="4">
        <v>1</v>
      </c>
      <c r="K2953" s="4" t="s">
        <v>17051</v>
      </c>
      <c r="L2953">
        <f>IF(Tabla1[[#This Row],[Code relation 
(is preprint of)]]="NO", 2, 1)</f>
        <v>2</v>
      </c>
      <c r="Q2953" s="7"/>
      <c r="R2953" s="30">
        <f>$Q$2-Tabla1[[#This Row],[Date of posting in
 preprint server]]</f>
        <v>-43937</v>
      </c>
      <c r="S2953" s="7"/>
    </row>
    <row r="2954" spans="1:19" x14ac:dyDescent="0.25">
      <c r="A2954">
        <v>3345</v>
      </c>
      <c r="B2954" t="s">
        <v>10754</v>
      </c>
      <c r="C2954" t="s">
        <v>10608</v>
      </c>
      <c r="D2954" t="s">
        <v>10</v>
      </c>
      <c r="E2954" t="s">
        <v>11</v>
      </c>
      <c r="F2954" t="s">
        <v>10755</v>
      </c>
      <c r="G2954" t="s">
        <v>10756</v>
      </c>
      <c r="H2954" s="2" t="s">
        <v>10754</v>
      </c>
      <c r="I2954" s="2" t="s">
        <v>3</v>
      </c>
      <c r="J2954" s="4">
        <v>0</v>
      </c>
      <c r="K2954" s="4" t="s">
        <v>17051</v>
      </c>
      <c r="L2954">
        <f>IF(Tabla1[[#This Row],[Code relation 
(is preprint of)]]="NO", 2, 1)</f>
        <v>2</v>
      </c>
      <c r="Q2954" s="7"/>
      <c r="R2954" s="30">
        <f>$Q$2-Tabla1[[#This Row],[Date of posting in
 preprint server]]</f>
        <v>-43937</v>
      </c>
      <c r="S2954" s="7"/>
    </row>
    <row r="2955" spans="1:19" x14ac:dyDescent="0.25">
      <c r="A2955">
        <v>3346</v>
      </c>
      <c r="B2955" t="s">
        <v>10757</v>
      </c>
      <c r="C2955" t="s">
        <v>10608</v>
      </c>
      <c r="D2955" t="s">
        <v>10</v>
      </c>
      <c r="E2955" t="s">
        <v>11</v>
      </c>
      <c r="F2955" t="s">
        <v>10758</v>
      </c>
      <c r="G2955" t="s">
        <v>2178</v>
      </c>
      <c r="H2955" s="2" t="s">
        <v>10757</v>
      </c>
      <c r="I2955" s="2" t="s">
        <v>3</v>
      </c>
      <c r="J2955" s="4">
        <v>0</v>
      </c>
      <c r="K2955" s="4" t="s">
        <v>17051</v>
      </c>
      <c r="L2955">
        <f>IF(Tabla1[[#This Row],[Code relation 
(is preprint of)]]="NO", 2, 1)</f>
        <v>2</v>
      </c>
      <c r="Q2955" s="7"/>
      <c r="R2955" s="30">
        <f>$Q$2-Tabla1[[#This Row],[Date of posting in
 preprint server]]</f>
        <v>-43937</v>
      </c>
      <c r="S2955" s="7"/>
    </row>
    <row r="2956" spans="1:19" x14ac:dyDescent="0.25">
      <c r="A2956" s="7">
        <v>3347</v>
      </c>
      <c r="B2956" s="7" t="s">
        <v>10759</v>
      </c>
      <c r="C2956" s="7" t="s">
        <v>10608</v>
      </c>
      <c r="D2956" s="7" t="s">
        <v>10</v>
      </c>
      <c r="E2956" s="7" t="s">
        <v>11</v>
      </c>
      <c r="F2956" s="7" t="s">
        <v>10760</v>
      </c>
      <c r="G2956" s="7" t="s">
        <v>10761</v>
      </c>
      <c r="H2956" s="10" t="s">
        <v>10759</v>
      </c>
      <c r="I2956" s="10" t="s">
        <v>3</v>
      </c>
      <c r="J2956" s="6" t="s">
        <v>17054</v>
      </c>
      <c r="K2956" s="7" t="s">
        <v>17051</v>
      </c>
      <c r="L2956" s="7">
        <f>IF(Tabla1[[#This Row],[Code relation 
(is preprint of)]]="NO", 2, 1)</f>
        <v>2</v>
      </c>
      <c r="M2956" s="7"/>
      <c r="Q2956" s="7"/>
      <c r="R2956" s="30">
        <f>$Q$2-Tabla1[[#This Row],[Date of posting in
 preprint server]]</f>
        <v>-43937</v>
      </c>
      <c r="S2956" s="7"/>
    </row>
    <row r="2957" spans="1:19" x14ac:dyDescent="0.25">
      <c r="A2957">
        <v>3348</v>
      </c>
      <c r="B2957" t="s">
        <v>10762</v>
      </c>
      <c r="C2957" t="s">
        <v>10608</v>
      </c>
      <c r="D2957" t="s">
        <v>10</v>
      </c>
      <c r="E2957" t="s">
        <v>11</v>
      </c>
      <c r="F2957" t="s">
        <v>10763</v>
      </c>
      <c r="G2957" t="s">
        <v>10764</v>
      </c>
      <c r="H2957" s="2" t="s">
        <v>10762</v>
      </c>
      <c r="I2957" s="2" t="s">
        <v>3</v>
      </c>
      <c r="J2957" s="4">
        <v>1</v>
      </c>
      <c r="K2957" s="4" t="s">
        <v>17051</v>
      </c>
      <c r="L2957">
        <f>IF(Tabla1[[#This Row],[Code relation 
(is preprint of)]]="NO", 2, 1)</f>
        <v>2</v>
      </c>
      <c r="Q2957" s="7"/>
      <c r="R2957" s="30">
        <f>$Q$2-Tabla1[[#This Row],[Date of posting in
 preprint server]]</f>
        <v>-43937</v>
      </c>
      <c r="S2957" s="7"/>
    </row>
    <row r="2958" spans="1:19" x14ac:dyDescent="0.25">
      <c r="A2958">
        <v>3349</v>
      </c>
      <c r="B2958" t="s">
        <v>10765</v>
      </c>
      <c r="C2958" t="s">
        <v>10608</v>
      </c>
      <c r="D2958" t="s">
        <v>10</v>
      </c>
      <c r="E2958" t="s">
        <v>11</v>
      </c>
      <c r="F2958" t="s">
        <v>10766</v>
      </c>
      <c r="G2958" t="s">
        <v>10767</v>
      </c>
      <c r="H2958" s="2" t="s">
        <v>10765</v>
      </c>
      <c r="I2958" s="2" t="s">
        <v>3</v>
      </c>
      <c r="J2958" s="4">
        <v>0</v>
      </c>
      <c r="K2958" s="4" t="s">
        <v>17051</v>
      </c>
      <c r="L2958">
        <f>IF(Tabla1[[#This Row],[Code relation 
(is preprint of)]]="NO", 2, 1)</f>
        <v>2</v>
      </c>
      <c r="Q2958" s="7"/>
      <c r="R2958" s="30">
        <f>$Q$2-Tabla1[[#This Row],[Date of posting in
 preprint server]]</f>
        <v>-43937</v>
      </c>
      <c r="S2958" s="7"/>
    </row>
    <row r="2959" spans="1:19" x14ac:dyDescent="0.25">
      <c r="A2959">
        <v>3350</v>
      </c>
      <c r="B2959" t="s">
        <v>10768</v>
      </c>
      <c r="C2959" t="s">
        <v>10608</v>
      </c>
      <c r="D2959" t="s">
        <v>10</v>
      </c>
      <c r="E2959" t="s">
        <v>11</v>
      </c>
      <c r="F2959" t="s">
        <v>10769</v>
      </c>
      <c r="G2959" t="s">
        <v>10770</v>
      </c>
      <c r="H2959" s="2" t="s">
        <v>10768</v>
      </c>
      <c r="I2959" s="2" t="s">
        <v>3</v>
      </c>
      <c r="J2959" s="4">
        <v>0</v>
      </c>
      <c r="K2959" s="4" t="s">
        <v>17051</v>
      </c>
      <c r="L2959">
        <f>IF(Tabla1[[#This Row],[Code relation 
(is preprint of)]]="NO", 2, 1)</f>
        <v>2</v>
      </c>
      <c r="Q2959" s="7"/>
      <c r="R2959" s="30">
        <f>$Q$2-Tabla1[[#This Row],[Date of posting in
 preprint server]]</f>
        <v>-43937</v>
      </c>
      <c r="S2959" s="7"/>
    </row>
    <row r="2960" spans="1:19" x14ac:dyDescent="0.25">
      <c r="A2960">
        <v>3351</v>
      </c>
      <c r="B2960" t="s">
        <v>10771</v>
      </c>
      <c r="C2960" t="s">
        <v>10608</v>
      </c>
      <c r="D2960" t="s">
        <v>10</v>
      </c>
      <c r="E2960" t="s">
        <v>11</v>
      </c>
      <c r="F2960" t="s">
        <v>10772</v>
      </c>
      <c r="G2960" t="s">
        <v>10773</v>
      </c>
      <c r="H2960" s="2" t="s">
        <v>10771</v>
      </c>
      <c r="I2960" s="2" t="s">
        <v>3</v>
      </c>
      <c r="J2960" s="4">
        <v>3</v>
      </c>
      <c r="K2960" s="4" t="s">
        <v>17051</v>
      </c>
      <c r="L2960">
        <f>IF(Tabla1[[#This Row],[Code relation 
(is preprint of)]]="NO", 2, 1)</f>
        <v>2</v>
      </c>
      <c r="Q2960" s="7"/>
      <c r="R2960" s="30">
        <f>$Q$2-Tabla1[[#This Row],[Date of posting in
 preprint server]]</f>
        <v>-43937</v>
      </c>
      <c r="S2960" s="7"/>
    </row>
    <row r="2961" spans="1:19" x14ac:dyDescent="0.25">
      <c r="A2961">
        <v>3352</v>
      </c>
      <c r="B2961" t="s">
        <v>10774</v>
      </c>
      <c r="C2961" t="s">
        <v>10608</v>
      </c>
      <c r="D2961" t="s">
        <v>10</v>
      </c>
      <c r="E2961" t="s">
        <v>11</v>
      </c>
      <c r="F2961" t="s">
        <v>10775</v>
      </c>
      <c r="G2961" t="s">
        <v>10776</v>
      </c>
      <c r="H2961" s="2" t="s">
        <v>10774</v>
      </c>
      <c r="I2961" s="2" t="s">
        <v>3</v>
      </c>
      <c r="J2961" s="4">
        <v>4</v>
      </c>
      <c r="K2961" s="4" t="s">
        <v>17051</v>
      </c>
      <c r="L2961">
        <f>IF(Tabla1[[#This Row],[Code relation 
(is preprint of)]]="NO", 2, 1)</f>
        <v>2</v>
      </c>
      <c r="Q2961" s="7"/>
      <c r="R2961" s="30">
        <f>$Q$2-Tabla1[[#This Row],[Date of posting in
 preprint server]]</f>
        <v>-43937</v>
      </c>
      <c r="S2961" s="7"/>
    </row>
    <row r="2962" spans="1:19" x14ac:dyDescent="0.25">
      <c r="A2962">
        <v>3353</v>
      </c>
      <c r="B2962" t="s">
        <v>10777</v>
      </c>
      <c r="C2962" t="s">
        <v>10608</v>
      </c>
      <c r="D2962" t="s">
        <v>10</v>
      </c>
      <c r="E2962" t="s">
        <v>11</v>
      </c>
      <c r="F2962" t="s">
        <v>10778</v>
      </c>
      <c r="G2962" t="s">
        <v>10779</v>
      </c>
      <c r="H2962" s="2" t="s">
        <v>10777</v>
      </c>
      <c r="I2962" s="2" t="s">
        <v>3</v>
      </c>
      <c r="J2962" s="4">
        <v>0</v>
      </c>
      <c r="K2962" s="4" t="s">
        <v>17051</v>
      </c>
      <c r="L2962">
        <f>IF(Tabla1[[#This Row],[Code relation 
(is preprint of)]]="NO", 2, 1)</f>
        <v>2</v>
      </c>
      <c r="Q2962" s="7"/>
      <c r="R2962" s="30">
        <f>$Q$2-Tabla1[[#This Row],[Date of posting in
 preprint server]]</f>
        <v>-43937</v>
      </c>
      <c r="S2962" s="7"/>
    </row>
    <row r="2963" spans="1:19" x14ac:dyDescent="0.25">
      <c r="A2963">
        <v>3365</v>
      </c>
      <c r="B2963" t="s">
        <v>10824</v>
      </c>
      <c r="C2963" t="s">
        <v>10783</v>
      </c>
      <c r="D2963" t="s">
        <v>10</v>
      </c>
      <c r="E2963" t="s">
        <v>11</v>
      </c>
      <c r="F2963" t="s">
        <v>10825</v>
      </c>
      <c r="G2963" t="s">
        <v>10826</v>
      </c>
      <c r="H2963" s="2" t="s">
        <v>10824</v>
      </c>
      <c r="I2963" s="2" t="s">
        <v>3</v>
      </c>
      <c r="J2963" s="4">
        <v>0</v>
      </c>
      <c r="K2963" s="4" t="s">
        <v>17051</v>
      </c>
      <c r="L2963">
        <f>IF(Tabla1[[#This Row],[Code relation 
(is preprint of)]]="NO", 2, 1)</f>
        <v>2</v>
      </c>
      <c r="Q2963" s="7"/>
      <c r="R2963" s="30">
        <f>$Q$2-Tabla1[[#This Row],[Date of posting in
 preprint server]]</f>
        <v>-43936</v>
      </c>
      <c r="S2963" s="7"/>
    </row>
    <row r="2964" spans="1:19" x14ac:dyDescent="0.25">
      <c r="A2964">
        <v>3366</v>
      </c>
      <c r="B2964" t="s">
        <v>10827</v>
      </c>
      <c r="C2964" t="s">
        <v>10783</v>
      </c>
      <c r="D2964" t="s">
        <v>10</v>
      </c>
      <c r="E2964" t="s">
        <v>11</v>
      </c>
      <c r="F2964" t="s">
        <v>10828</v>
      </c>
      <c r="G2964" t="s">
        <v>10829</v>
      </c>
      <c r="H2964" s="2" t="s">
        <v>10827</v>
      </c>
      <c r="I2964" s="2" t="s">
        <v>3</v>
      </c>
      <c r="J2964" s="4">
        <v>0</v>
      </c>
      <c r="K2964" s="4" t="s">
        <v>17051</v>
      </c>
      <c r="L2964">
        <f>IF(Tabla1[[#This Row],[Code relation 
(is preprint of)]]="NO", 2, 1)</f>
        <v>2</v>
      </c>
      <c r="Q2964" s="7"/>
      <c r="R2964" s="30">
        <f>$Q$2-Tabla1[[#This Row],[Date of posting in
 preprint server]]</f>
        <v>-43936</v>
      </c>
      <c r="S2964" s="7"/>
    </row>
    <row r="2965" spans="1:19" x14ac:dyDescent="0.25">
      <c r="A2965">
        <v>3367</v>
      </c>
      <c r="B2965" t="s">
        <v>10830</v>
      </c>
      <c r="C2965" t="s">
        <v>10783</v>
      </c>
      <c r="D2965" t="s">
        <v>10</v>
      </c>
      <c r="E2965" t="s">
        <v>11</v>
      </c>
      <c r="F2965" t="s">
        <v>10831</v>
      </c>
      <c r="G2965" t="s">
        <v>10832</v>
      </c>
      <c r="H2965" s="2" t="s">
        <v>10830</v>
      </c>
      <c r="I2965" s="2" t="s">
        <v>3</v>
      </c>
      <c r="J2965" s="4">
        <v>58</v>
      </c>
      <c r="K2965" s="4" t="s">
        <v>17051</v>
      </c>
      <c r="L2965">
        <f>IF(Tabla1[[#This Row],[Code relation 
(is preprint of)]]="NO", 2, 1)</f>
        <v>2</v>
      </c>
      <c r="Q2965" s="7"/>
      <c r="R2965" s="30">
        <f>$Q$2-Tabla1[[#This Row],[Date of posting in
 preprint server]]</f>
        <v>-43936</v>
      </c>
      <c r="S2965" s="7"/>
    </row>
    <row r="2966" spans="1:19" x14ac:dyDescent="0.25">
      <c r="A2966">
        <v>3368</v>
      </c>
      <c r="B2966" t="s">
        <v>10833</v>
      </c>
      <c r="C2966" t="s">
        <v>10783</v>
      </c>
      <c r="D2966" t="s">
        <v>10</v>
      </c>
      <c r="E2966" t="s">
        <v>11</v>
      </c>
      <c r="F2966" t="s">
        <v>10834</v>
      </c>
      <c r="G2966" t="s">
        <v>10835</v>
      </c>
      <c r="H2966" s="2" t="s">
        <v>10833</v>
      </c>
      <c r="I2966" s="2" t="s">
        <v>3</v>
      </c>
      <c r="J2966" s="4">
        <v>2</v>
      </c>
      <c r="K2966" s="4" t="s">
        <v>17051</v>
      </c>
      <c r="L2966">
        <f>IF(Tabla1[[#This Row],[Code relation 
(is preprint of)]]="NO", 2, 1)</f>
        <v>2</v>
      </c>
      <c r="Q2966" s="7"/>
      <c r="R2966" s="30">
        <f>$Q$2-Tabla1[[#This Row],[Date of posting in
 preprint server]]</f>
        <v>-43936</v>
      </c>
      <c r="S2966" s="7"/>
    </row>
    <row r="2967" spans="1:19" x14ac:dyDescent="0.25">
      <c r="A2967">
        <v>3369</v>
      </c>
      <c r="B2967" t="s">
        <v>10836</v>
      </c>
      <c r="C2967" t="s">
        <v>10783</v>
      </c>
      <c r="D2967" t="s">
        <v>10</v>
      </c>
      <c r="E2967" t="s">
        <v>11</v>
      </c>
      <c r="F2967" t="s">
        <v>10837</v>
      </c>
      <c r="G2967" t="s">
        <v>10838</v>
      </c>
      <c r="H2967" s="2" t="s">
        <v>10836</v>
      </c>
      <c r="I2967" s="2" t="s">
        <v>3</v>
      </c>
      <c r="J2967" s="4">
        <v>15</v>
      </c>
      <c r="K2967" s="4" t="s">
        <v>17051</v>
      </c>
      <c r="L2967">
        <f>IF(Tabla1[[#This Row],[Code relation 
(is preprint of)]]="NO", 2, 1)</f>
        <v>2</v>
      </c>
      <c r="Q2967" s="7"/>
      <c r="R2967" s="30">
        <f>$Q$2-Tabla1[[#This Row],[Date of posting in
 preprint server]]</f>
        <v>-43936</v>
      </c>
      <c r="S2967" s="7"/>
    </row>
    <row r="2968" spans="1:19" x14ac:dyDescent="0.25">
      <c r="A2968">
        <v>3370</v>
      </c>
      <c r="B2968" t="s">
        <v>10839</v>
      </c>
      <c r="C2968" t="s">
        <v>10783</v>
      </c>
      <c r="D2968" t="s">
        <v>10</v>
      </c>
      <c r="E2968" t="s">
        <v>11</v>
      </c>
      <c r="F2968" t="s">
        <v>10840</v>
      </c>
      <c r="G2968" t="s">
        <v>10841</v>
      </c>
      <c r="H2968" s="2" t="s">
        <v>10839</v>
      </c>
      <c r="I2968" s="2" t="s">
        <v>3</v>
      </c>
      <c r="J2968" s="4">
        <v>1</v>
      </c>
      <c r="K2968" s="4" t="s">
        <v>17051</v>
      </c>
      <c r="L2968">
        <f>IF(Tabla1[[#This Row],[Code relation 
(is preprint of)]]="NO", 2, 1)</f>
        <v>2</v>
      </c>
      <c r="Q2968" s="7"/>
      <c r="R2968" s="30">
        <f>$Q$2-Tabla1[[#This Row],[Date of posting in
 preprint server]]</f>
        <v>-43936</v>
      </c>
      <c r="S2968" s="7"/>
    </row>
    <row r="2969" spans="1:19" x14ac:dyDescent="0.25">
      <c r="A2969">
        <v>3371</v>
      </c>
      <c r="B2969" t="s">
        <v>10842</v>
      </c>
      <c r="C2969" t="s">
        <v>10783</v>
      </c>
      <c r="D2969" t="s">
        <v>10</v>
      </c>
      <c r="E2969" t="s">
        <v>11</v>
      </c>
      <c r="F2969" t="s">
        <v>10843</v>
      </c>
      <c r="G2969" t="s">
        <v>10844</v>
      </c>
      <c r="H2969" s="2" t="s">
        <v>10842</v>
      </c>
      <c r="I2969" s="2" t="s">
        <v>3</v>
      </c>
      <c r="J2969" s="4">
        <v>9</v>
      </c>
      <c r="K2969" s="4" t="s">
        <v>16876</v>
      </c>
      <c r="L2969">
        <f>IF(Tabla1[[#This Row],[Code relation 
(is preprint of)]]="NO", 2, 1)</f>
        <v>1</v>
      </c>
      <c r="M2969" s="24" t="s">
        <v>17410</v>
      </c>
      <c r="N2969" s="32" t="s">
        <v>17182</v>
      </c>
      <c r="O2969" s="32">
        <f>Tabla1[[#This Row],[Date of publication (data available online on scholarly journal)]]-Tabla1[[#This Row],[Date of posting in
 preprint server]]</f>
        <v>5</v>
      </c>
      <c r="P2969" s="19">
        <v>35</v>
      </c>
      <c r="Q2969" s="7"/>
      <c r="R2969" s="30">
        <f>$Q$2-Tabla1[[#This Row],[Date of posting in
 preprint server]]</f>
        <v>-43936</v>
      </c>
      <c r="S2969" s="7"/>
    </row>
    <row r="2970" spans="1:19" x14ac:dyDescent="0.25">
      <c r="A2970">
        <v>3372</v>
      </c>
      <c r="B2970" t="s">
        <v>10845</v>
      </c>
      <c r="C2970" t="s">
        <v>10783</v>
      </c>
      <c r="D2970" t="s">
        <v>10</v>
      </c>
      <c r="E2970" t="s">
        <v>11</v>
      </c>
      <c r="F2970" t="s">
        <v>10846</v>
      </c>
      <c r="G2970" t="s">
        <v>10847</v>
      </c>
      <c r="H2970" s="2" t="s">
        <v>10845</v>
      </c>
      <c r="I2970" s="2" t="s">
        <v>3</v>
      </c>
      <c r="J2970" s="4">
        <v>2</v>
      </c>
      <c r="K2970" s="4" t="s">
        <v>17051</v>
      </c>
      <c r="L2970">
        <f>IF(Tabla1[[#This Row],[Code relation 
(is preprint of)]]="NO", 2, 1)</f>
        <v>2</v>
      </c>
      <c r="Q2970" s="7"/>
      <c r="R2970" s="30">
        <f>$Q$2-Tabla1[[#This Row],[Date of posting in
 preprint server]]</f>
        <v>-43936</v>
      </c>
      <c r="S2970" s="7"/>
    </row>
    <row r="2971" spans="1:19" x14ac:dyDescent="0.25">
      <c r="A2971">
        <v>3373</v>
      </c>
      <c r="B2971" t="s">
        <v>10848</v>
      </c>
      <c r="C2971" t="s">
        <v>10783</v>
      </c>
      <c r="D2971" t="s">
        <v>10</v>
      </c>
      <c r="E2971" t="s">
        <v>11</v>
      </c>
      <c r="F2971" t="s">
        <v>10849</v>
      </c>
      <c r="G2971" t="s">
        <v>10850</v>
      </c>
      <c r="H2971" s="2" t="s">
        <v>10848</v>
      </c>
      <c r="I2971" s="2" t="s">
        <v>3</v>
      </c>
      <c r="J2971" s="4">
        <v>6</v>
      </c>
      <c r="K2971" s="4" t="s">
        <v>17051</v>
      </c>
      <c r="L2971">
        <f>IF(Tabla1[[#This Row],[Code relation 
(is preprint of)]]="NO", 2, 1)</f>
        <v>2</v>
      </c>
      <c r="Q2971" s="7"/>
      <c r="R2971" s="30">
        <f>$Q$2-Tabla1[[#This Row],[Date of posting in
 preprint server]]</f>
        <v>-43936</v>
      </c>
      <c r="S2971" s="7"/>
    </row>
    <row r="2972" spans="1:19" x14ac:dyDescent="0.25">
      <c r="A2972">
        <v>3374</v>
      </c>
      <c r="B2972" t="s">
        <v>10851</v>
      </c>
      <c r="C2972" t="s">
        <v>10783</v>
      </c>
      <c r="D2972" t="s">
        <v>10</v>
      </c>
      <c r="E2972" t="s">
        <v>11</v>
      </c>
      <c r="F2972" t="s">
        <v>10852</v>
      </c>
      <c r="G2972" t="s">
        <v>10853</v>
      </c>
      <c r="H2972" s="2" t="s">
        <v>10851</v>
      </c>
      <c r="I2972" s="2" t="s">
        <v>3</v>
      </c>
      <c r="J2972" s="4">
        <v>0</v>
      </c>
      <c r="K2972" s="4" t="s">
        <v>17051</v>
      </c>
      <c r="L2972">
        <f>IF(Tabla1[[#This Row],[Code relation 
(is preprint of)]]="NO", 2, 1)</f>
        <v>2</v>
      </c>
      <c r="Q2972" s="7"/>
      <c r="R2972" s="30">
        <f>$Q$2-Tabla1[[#This Row],[Date of posting in
 preprint server]]</f>
        <v>-43936</v>
      </c>
      <c r="S2972" s="7"/>
    </row>
    <row r="2973" spans="1:19" x14ac:dyDescent="0.25">
      <c r="A2973">
        <v>3375</v>
      </c>
      <c r="B2973" t="s">
        <v>10854</v>
      </c>
      <c r="C2973" t="s">
        <v>10783</v>
      </c>
      <c r="D2973" t="s">
        <v>10</v>
      </c>
      <c r="E2973" t="s">
        <v>11</v>
      </c>
      <c r="F2973" t="s">
        <v>10855</v>
      </c>
      <c r="G2973" t="s">
        <v>10856</v>
      </c>
      <c r="H2973" s="2" t="s">
        <v>10854</v>
      </c>
      <c r="I2973" s="2" t="s">
        <v>3</v>
      </c>
      <c r="J2973" s="4">
        <v>1</v>
      </c>
      <c r="K2973" s="4" t="s">
        <v>17051</v>
      </c>
      <c r="L2973">
        <f>IF(Tabla1[[#This Row],[Code relation 
(is preprint of)]]="NO", 2, 1)</f>
        <v>2</v>
      </c>
      <c r="Q2973" s="7"/>
      <c r="R2973" s="30">
        <f>$Q$2-Tabla1[[#This Row],[Date of posting in
 preprint server]]</f>
        <v>-43936</v>
      </c>
      <c r="S2973" s="7"/>
    </row>
    <row r="2974" spans="1:19" x14ac:dyDescent="0.25">
      <c r="A2974">
        <v>3376</v>
      </c>
      <c r="B2974" t="s">
        <v>10857</v>
      </c>
      <c r="C2974" t="s">
        <v>10783</v>
      </c>
      <c r="D2974" t="s">
        <v>10</v>
      </c>
      <c r="E2974" t="s">
        <v>11</v>
      </c>
      <c r="F2974" t="s">
        <v>10858</v>
      </c>
      <c r="G2974" t="s">
        <v>10859</v>
      </c>
      <c r="H2974" s="2" t="s">
        <v>10857</v>
      </c>
      <c r="I2974" s="2" t="s">
        <v>3</v>
      </c>
      <c r="J2974" s="4">
        <v>13</v>
      </c>
      <c r="K2974" s="4" t="s">
        <v>17051</v>
      </c>
      <c r="L2974">
        <f>IF(Tabla1[[#This Row],[Code relation 
(is preprint of)]]="NO", 2, 1)</f>
        <v>2</v>
      </c>
      <c r="Q2974" s="7"/>
      <c r="R2974" s="30">
        <f>$Q$2-Tabla1[[#This Row],[Date of posting in
 preprint server]]</f>
        <v>-43936</v>
      </c>
      <c r="S2974" s="7"/>
    </row>
    <row r="2975" spans="1:19" x14ac:dyDescent="0.25">
      <c r="A2975">
        <v>3377</v>
      </c>
      <c r="B2975" t="s">
        <v>10860</v>
      </c>
      <c r="C2975" t="s">
        <v>10783</v>
      </c>
      <c r="D2975" t="s">
        <v>10</v>
      </c>
      <c r="E2975" t="s">
        <v>11</v>
      </c>
      <c r="F2975" t="s">
        <v>10861</v>
      </c>
      <c r="G2975" t="s">
        <v>10862</v>
      </c>
      <c r="H2975" s="2" t="s">
        <v>10860</v>
      </c>
      <c r="I2975" s="2" t="s">
        <v>3</v>
      </c>
      <c r="J2975" s="4">
        <v>0</v>
      </c>
      <c r="K2975" s="4" t="s">
        <v>17051</v>
      </c>
      <c r="L2975">
        <f>IF(Tabla1[[#This Row],[Code relation 
(is preprint of)]]="NO", 2, 1)</f>
        <v>2</v>
      </c>
      <c r="Q2975" s="7"/>
      <c r="R2975" s="30">
        <f>$Q$2-Tabla1[[#This Row],[Date of posting in
 preprint server]]</f>
        <v>-43936</v>
      </c>
      <c r="S2975" s="7"/>
    </row>
    <row r="2976" spans="1:19" x14ac:dyDescent="0.25">
      <c r="A2976">
        <v>3378</v>
      </c>
      <c r="B2976" t="s">
        <v>10863</v>
      </c>
      <c r="C2976" t="s">
        <v>10783</v>
      </c>
      <c r="D2976" t="s">
        <v>10</v>
      </c>
      <c r="E2976" t="s">
        <v>11</v>
      </c>
      <c r="F2976" t="s">
        <v>10864</v>
      </c>
      <c r="G2976" t="s">
        <v>10865</v>
      </c>
      <c r="H2976" s="2" t="s">
        <v>10863</v>
      </c>
      <c r="I2976" s="2" t="s">
        <v>3</v>
      </c>
      <c r="J2976" s="4">
        <v>0</v>
      </c>
      <c r="K2976" s="4" t="s">
        <v>17051</v>
      </c>
      <c r="L2976">
        <f>IF(Tabla1[[#This Row],[Code relation 
(is preprint of)]]="NO", 2, 1)</f>
        <v>2</v>
      </c>
      <c r="Q2976" s="7"/>
      <c r="R2976" s="30">
        <f>$Q$2-Tabla1[[#This Row],[Date of posting in
 preprint server]]</f>
        <v>-43936</v>
      </c>
      <c r="S2976" s="7"/>
    </row>
    <row r="2977" spans="1:19" x14ac:dyDescent="0.25">
      <c r="A2977">
        <v>3379</v>
      </c>
      <c r="B2977" t="s">
        <v>10866</v>
      </c>
      <c r="C2977" t="s">
        <v>10783</v>
      </c>
      <c r="D2977" t="s">
        <v>10</v>
      </c>
      <c r="E2977" t="s">
        <v>11</v>
      </c>
      <c r="F2977" t="s">
        <v>10867</v>
      </c>
      <c r="G2977" t="s">
        <v>10868</v>
      </c>
      <c r="H2977" s="2" t="s">
        <v>10866</v>
      </c>
      <c r="I2977" s="2" t="s">
        <v>3</v>
      </c>
      <c r="J2977" s="4">
        <v>0</v>
      </c>
      <c r="K2977" s="4" t="s">
        <v>17051</v>
      </c>
      <c r="L2977">
        <f>IF(Tabla1[[#This Row],[Code relation 
(is preprint of)]]="NO", 2, 1)</f>
        <v>2</v>
      </c>
      <c r="Q2977" s="7"/>
      <c r="R2977" s="30">
        <f>$Q$2-Tabla1[[#This Row],[Date of posting in
 preprint server]]</f>
        <v>-43936</v>
      </c>
      <c r="S2977" s="7"/>
    </row>
    <row r="2978" spans="1:19" x14ac:dyDescent="0.25">
      <c r="A2978">
        <v>3380</v>
      </c>
      <c r="B2978" t="s">
        <v>10869</v>
      </c>
      <c r="C2978" t="s">
        <v>10783</v>
      </c>
      <c r="D2978" t="s">
        <v>10</v>
      </c>
      <c r="E2978" t="s">
        <v>11</v>
      </c>
      <c r="F2978" t="s">
        <v>10870</v>
      </c>
      <c r="G2978" t="s">
        <v>10871</v>
      </c>
      <c r="H2978" s="2" t="s">
        <v>10869</v>
      </c>
      <c r="I2978" s="2" t="s">
        <v>3</v>
      </c>
      <c r="J2978" s="4">
        <v>1</v>
      </c>
      <c r="K2978" s="4" t="s">
        <v>17051</v>
      </c>
      <c r="L2978">
        <f>IF(Tabla1[[#This Row],[Code relation 
(is preprint of)]]="NO", 2, 1)</f>
        <v>2</v>
      </c>
      <c r="Q2978" s="7"/>
      <c r="R2978" s="30">
        <f>$Q$2-Tabla1[[#This Row],[Date of posting in
 preprint server]]</f>
        <v>-43936</v>
      </c>
      <c r="S2978" s="7"/>
    </row>
    <row r="2979" spans="1:19" x14ac:dyDescent="0.25">
      <c r="A2979">
        <v>3382</v>
      </c>
      <c r="B2979" t="s">
        <v>10875</v>
      </c>
      <c r="C2979" t="s">
        <v>10783</v>
      </c>
      <c r="D2979" t="s">
        <v>10</v>
      </c>
      <c r="E2979" t="s">
        <v>11</v>
      </c>
      <c r="F2979" t="s">
        <v>10876</v>
      </c>
      <c r="G2979" t="s">
        <v>10877</v>
      </c>
      <c r="H2979" s="2" t="s">
        <v>10875</v>
      </c>
      <c r="I2979" s="2" t="s">
        <v>3</v>
      </c>
      <c r="J2979" s="4">
        <v>1</v>
      </c>
      <c r="K2979" s="4" t="s">
        <v>17051</v>
      </c>
      <c r="L2979">
        <f>IF(Tabla1[[#This Row],[Code relation 
(is preprint of)]]="NO", 2, 1)</f>
        <v>2</v>
      </c>
      <c r="Q2979" s="7"/>
      <c r="R2979" s="30">
        <f>$Q$2-Tabla1[[#This Row],[Date of posting in
 preprint server]]</f>
        <v>-43936</v>
      </c>
      <c r="S2979" s="7"/>
    </row>
    <row r="2980" spans="1:19" x14ac:dyDescent="0.25">
      <c r="A2980">
        <v>3383</v>
      </c>
      <c r="B2980" t="s">
        <v>10878</v>
      </c>
      <c r="C2980" t="s">
        <v>10783</v>
      </c>
      <c r="D2980" t="s">
        <v>10</v>
      </c>
      <c r="E2980" t="s">
        <v>11</v>
      </c>
      <c r="F2980" t="s">
        <v>10879</v>
      </c>
      <c r="G2980" t="s">
        <v>10880</v>
      </c>
      <c r="H2980" s="2" t="s">
        <v>10878</v>
      </c>
      <c r="I2980" s="2" t="s">
        <v>3</v>
      </c>
      <c r="J2980" s="4">
        <v>1</v>
      </c>
      <c r="K2980" s="4" t="s">
        <v>17051</v>
      </c>
      <c r="L2980">
        <f>IF(Tabla1[[#This Row],[Code relation 
(is preprint of)]]="NO", 2, 1)</f>
        <v>2</v>
      </c>
      <c r="Q2980" s="7"/>
      <c r="R2980" s="30">
        <f>$Q$2-Tabla1[[#This Row],[Date of posting in
 preprint server]]</f>
        <v>-43936</v>
      </c>
      <c r="S2980" s="7"/>
    </row>
    <row r="2981" spans="1:19" x14ac:dyDescent="0.25">
      <c r="A2981">
        <v>3384</v>
      </c>
      <c r="B2981" t="s">
        <v>10881</v>
      </c>
      <c r="C2981" t="s">
        <v>10783</v>
      </c>
      <c r="D2981" t="s">
        <v>10</v>
      </c>
      <c r="E2981" t="s">
        <v>11</v>
      </c>
      <c r="F2981" t="s">
        <v>10882</v>
      </c>
      <c r="G2981" t="s">
        <v>10883</v>
      </c>
      <c r="H2981" s="2" t="s">
        <v>10881</v>
      </c>
      <c r="I2981" s="2" t="s">
        <v>3</v>
      </c>
      <c r="J2981" s="4">
        <v>1</v>
      </c>
      <c r="K2981" s="4" t="s">
        <v>17051</v>
      </c>
      <c r="L2981">
        <f>IF(Tabla1[[#This Row],[Code relation 
(is preprint of)]]="NO", 2, 1)</f>
        <v>2</v>
      </c>
      <c r="Q2981" s="7"/>
      <c r="R2981" s="30">
        <f>$Q$2-Tabla1[[#This Row],[Date of posting in
 preprint server]]</f>
        <v>-43936</v>
      </c>
      <c r="S2981" s="7"/>
    </row>
    <row r="2982" spans="1:19" x14ac:dyDescent="0.25">
      <c r="A2982">
        <v>3385</v>
      </c>
      <c r="B2982" t="s">
        <v>10884</v>
      </c>
      <c r="C2982" t="s">
        <v>10783</v>
      </c>
      <c r="D2982" t="s">
        <v>10</v>
      </c>
      <c r="E2982" t="s">
        <v>11</v>
      </c>
      <c r="F2982" t="s">
        <v>10885</v>
      </c>
      <c r="G2982" t="s">
        <v>10886</v>
      </c>
      <c r="H2982" s="2" t="s">
        <v>10884</v>
      </c>
      <c r="I2982" s="2" t="s">
        <v>3</v>
      </c>
      <c r="J2982" s="4">
        <v>0</v>
      </c>
      <c r="K2982" s="4" t="s">
        <v>17051</v>
      </c>
      <c r="L2982">
        <f>IF(Tabla1[[#This Row],[Code relation 
(is preprint of)]]="NO", 2, 1)</f>
        <v>2</v>
      </c>
      <c r="Q2982" s="7"/>
      <c r="R2982" s="30">
        <f>$Q$2-Tabla1[[#This Row],[Date of posting in
 preprint server]]</f>
        <v>-43936</v>
      </c>
      <c r="S2982" s="7"/>
    </row>
    <row r="2983" spans="1:19" x14ac:dyDescent="0.25">
      <c r="A2983">
        <v>3386</v>
      </c>
      <c r="B2983" t="s">
        <v>10887</v>
      </c>
      <c r="C2983" t="s">
        <v>10783</v>
      </c>
      <c r="D2983" t="s">
        <v>10</v>
      </c>
      <c r="E2983" t="s">
        <v>11</v>
      </c>
      <c r="F2983" t="s">
        <v>10888</v>
      </c>
      <c r="G2983" t="s">
        <v>10889</v>
      </c>
      <c r="H2983" s="2" t="s">
        <v>10887</v>
      </c>
      <c r="I2983" s="2" t="s">
        <v>3</v>
      </c>
      <c r="J2983" s="4">
        <v>1</v>
      </c>
      <c r="K2983" s="4" t="s">
        <v>17051</v>
      </c>
      <c r="L2983">
        <f>IF(Tabla1[[#This Row],[Code relation 
(is preprint of)]]="NO", 2, 1)</f>
        <v>2</v>
      </c>
      <c r="Q2983" s="7"/>
      <c r="R2983" s="30">
        <f>$Q$2-Tabla1[[#This Row],[Date of posting in
 preprint server]]</f>
        <v>-43936</v>
      </c>
      <c r="S2983" s="7"/>
    </row>
    <row r="2984" spans="1:19" x14ac:dyDescent="0.25">
      <c r="A2984">
        <v>3388</v>
      </c>
      <c r="B2984" t="s">
        <v>10893</v>
      </c>
      <c r="C2984" t="s">
        <v>10783</v>
      </c>
      <c r="D2984" t="s">
        <v>10</v>
      </c>
      <c r="E2984" t="s">
        <v>11</v>
      </c>
      <c r="F2984" t="s">
        <v>10894</v>
      </c>
      <c r="G2984" t="s">
        <v>8003</v>
      </c>
      <c r="H2984" s="2" t="s">
        <v>10893</v>
      </c>
      <c r="I2984" s="2" t="s">
        <v>3</v>
      </c>
      <c r="J2984" s="4">
        <v>1</v>
      </c>
      <c r="K2984" s="4" t="s">
        <v>17051</v>
      </c>
      <c r="L2984">
        <f>IF(Tabla1[[#This Row],[Code relation 
(is preprint of)]]="NO", 2, 1)</f>
        <v>2</v>
      </c>
      <c r="Q2984" s="7"/>
      <c r="R2984" s="30">
        <f>$Q$2-Tabla1[[#This Row],[Date of posting in
 preprint server]]</f>
        <v>-43936</v>
      </c>
      <c r="S2984" s="7"/>
    </row>
    <row r="2985" spans="1:19" x14ac:dyDescent="0.25">
      <c r="A2985">
        <v>3389</v>
      </c>
      <c r="B2985" t="s">
        <v>10895</v>
      </c>
      <c r="C2985" t="s">
        <v>10783</v>
      </c>
      <c r="D2985" t="s">
        <v>10</v>
      </c>
      <c r="E2985" t="s">
        <v>11</v>
      </c>
      <c r="F2985" t="s">
        <v>10896</v>
      </c>
      <c r="G2985" t="s">
        <v>10897</v>
      </c>
      <c r="H2985" s="2" t="s">
        <v>10895</v>
      </c>
      <c r="I2985" s="2" t="s">
        <v>3</v>
      </c>
      <c r="J2985" s="4">
        <v>0</v>
      </c>
      <c r="K2985" s="4" t="s">
        <v>17051</v>
      </c>
      <c r="L2985">
        <f>IF(Tabla1[[#This Row],[Code relation 
(is preprint of)]]="NO", 2, 1)</f>
        <v>2</v>
      </c>
      <c r="Q2985" s="7"/>
      <c r="R2985" s="30">
        <f>$Q$2-Tabla1[[#This Row],[Date of posting in
 preprint server]]</f>
        <v>-43936</v>
      </c>
      <c r="S2985" s="7"/>
    </row>
    <row r="2986" spans="1:19" x14ac:dyDescent="0.25">
      <c r="A2986">
        <v>3390</v>
      </c>
      <c r="B2986" t="s">
        <v>10898</v>
      </c>
      <c r="C2986" t="s">
        <v>10783</v>
      </c>
      <c r="D2986" t="s">
        <v>10</v>
      </c>
      <c r="E2986" t="s">
        <v>11</v>
      </c>
      <c r="F2986" t="s">
        <v>10899</v>
      </c>
      <c r="G2986" t="s">
        <v>10900</v>
      </c>
      <c r="H2986" s="2" t="s">
        <v>10898</v>
      </c>
      <c r="I2986" s="2" t="s">
        <v>3</v>
      </c>
      <c r="J2986" s="4">
        <v>0</v>
      </c>
      <c r="K2986" s="4" t="s">
        <v>17051</v>
      </c>
      <c r="L2986">
        <f>IF(Tabla1[[#This Row],[Code relation 
(is preprint of)]]="NO", 2, 1)</f>
        <v>2</v>
      </c>
      <c r="Q2986" s="7"/>
      <c r="R2986" s="30">
        <f>$Q$2-Tabla1[[#This Row],[Date of posting in
 preprint server]]</f>
        <v>-43936</v>
      </c>
      <c r="S2986" s="7"/>
    </row>
    <row r="2987" spans="1:19" x14ac:dyDescent="0.25">
      <c r="A2987">
        <v>3391</v>
      </c>
      <c r="B2987" t="s">
        <v>10901</v>
      </c>
      <c r="C2987" t="s">
        <v>10783</v>
      </c>
      <c r="D2987" t="s">
        <v>10</v>
      </c>
      <c r="E2987" t="s">
        <v>11</v>
      </c>
      <c r="F2987" t="s">
        <v>10902</v>
      </c>
      <c r="G2987" t="s">
        <v>10903</v>
      </c>
      <c r="H2987" s="2" t="s">
        <v>10901</v>
      </c>
      <c r="I2987" s="2" t="s">
        <v>3</v>
      </c>
      <c r="J2987" s="4">
        <v>0</v>
      </c>
      <c r="K2987" s="4" t="s">
        <v>17051</v>
      </c>
      <c r="L2987">
        <f>IF(Tabla1[[#This Row],[Code relation 
(is preprint of)]]="NO", 2, 1)</f>
        <v>2</v>
      </c>
      <c r="Q2987" s="7"/>
      <c r="R2987" s="30">
        <f>$Q$2-Tabla1[[#This Row],[Date of posting in
 preprint server]]</f>
        <v>-43936</v>
      </c>
      <c r="S2987" s="7"/>
    </row>
    <row r="2988" spans="1:19" x14ac:dyDescent="0.25">
      <c r="A2988">
        <v>3392</v>
      </c>
      <c r="B2988" t="s">
        <v>10904</v>
      </c>
      <c r="C2988" t="s">
        <v>10783</v>
      </c>
      <c r="D2988" t="s">
        <v>10</v>
      </c>
      <c r="E2988" t="s">
        <v>11</v>
      </c>
      <c r="F2988" t="s">
        <v>10905</v>
      </c>
      <c r="G2988" t="s">
        <v>10906</v>
      </c>
      <c r="H2988" s="2" t="s">
        <v>10904</v>
      </c>
      <c r="I2988" s="2" t="s">
        <v>3</v>
      </c>
      <c r="J2988" s="4">
        <v>0</v>
      </c>
      <c r="K2988" s="4" t="s">
        <v>17051</v>
      </c>
      <c r="L2988">
        <f>IF(Tabla1[[#This Row],[Code relation 
(is preprint of)]]="NO", 2, 1)</f>
        <v>2</v>
      </c>
      <c r="Q2988" s="7"/>
      <c r="R2988" s="30">
        <f>$Q$2-Tabla1[[#This Row],[Date of posting in
 preprint server]]</f>
        <v>-43936</v>
      </c>
      <c r="S2988" s="7"/>
    </row>
    <row r="2989" spans="1:19" x14ac:dyDescent="0.25">
      <c r="A2989">
        <v>3393</v>
      </c>
      <c r="B2989" t="s">
        <v>10907</v>
      </c>
      <c r="C2989" t="s">
        <v>10783</v>
      </c>
      <c r="D2989" t="s">
        <v>10</v>
      </c>
      <c r="E2989" t="s">
        <v>11</v>
      </c>
      <c r="F2989" t="s">
        <v>10908</v>
      </c>
      <c r="G2989" t="s">
        <v>10909</v>
      </c>
      <c r="H2989" s="2" t="s">
        <v>10907</v>
      </c>
      <c r="I2989" s="2" t="s">
        <v>3</v>
      </c>
      <c r="J2989" s="4">
        <v>3</v>
      </c>
      <c r="K2989" s="4" t="s">
        <v>17051</v>
      </c>
      <c r="L2989">
        <f>IF(Tabla1[[#This Row],[Code relation 
(is preprint of)]]="NO", 2, 1)</f>
        <v>2</v>
      </c>
      <c r="Q2989" s="7"/>
      <c r="R2989" s="30">
        <f>$Q$2-Tabla1[[#This Row],[Date of posting in
 preprint server]]</f>
        <v>-43936</v>
      </c>
      <c r="S2989" s="7"/>
    </row>
    <row r="2990" spans="1:19" x14ac:dyDescent="0.25">
      <c r="A2990">
        <v>3394</v>
      </c>
      <c r="B2990" t="s">
        <v>10910</v>
      </c>
      <c r="C2990" t="s">
        <v>10783</v>
      </c>
      <c r="D2990" t="s">
        <v>10</v>
      </c>
      <c r="E2990" t="s">
        <v>11</v>
      </c>
      <c r="F2990" t="s">
        <v>10911</v>
      </c>
      <c r="G2990" t="s">
        <v>10912</v>
      </c>
      <c r="H2990" s="2" t="s">
        <v>10910</v>
      </c>
      <c r="I2990" s="2" t="s">
        <v>3</v>
      </c>
      <c r="J2990" s="4">
        <v>0</v>
      </c>
      <c r="K2990" s="4" t="s">
        <v>17051</v>
      </c>
      <c r="L2990">
        <f>IF(Tabla1[[#This Row],[Code relation 
(is preprint of)]]="NO", 2, 1)</f>
        <v>2</v>
      </c>
      <c r="Q2990" s="7"/>
      <c r="R2990" s="30">
        <f>$Q$2-Tabla1[[#This Row],[Date of posting in
 preprint server]]</f>
        <v>-43936</v>
      </c>
      <c r="S2990" s="7"/>
    </row>
    <row r="2991" spans="1:19" x14ac:dyDescent="0.25">
      <c r="A2991">
        <v>3395</v>
      </c>
      <c r="B2991" t="s">
        <v>10913</v>
      </c>
      <c r="C2991" t="s">
        <v>10783</v>
      </c>
      <c r="D2991" t="s">
        <v>10</v>
      </c>
      <c r="E2991" t="s">
        <v>11</v>
      </c>
      <c r="F2991" t="s">
        <v>10914</v>
      </c>
      <c r="G2991" t="s">
        <v>10915</v>
      </c>
      <c r="H2991" s="2" t="s">
        <v>10913</v>
      </c>
      <c r="I2991" s="2" t="s">
        <v>3</v>
      </c>
      <c r="J2991" s="4">
        <v>0</v>
      </c>
      <c r="K2991" s="4" t="s">
        <v>17051</v>
      </c>
      <c r="L2991">
        <f>IF(Tabla1[[#This Row],[Code relation 
(is preprint of)]]="NO", 2, 1)</f>
        <v>2</v>
      </c>
      <c r="Q2991" s="7"/>
      <c r="R2991" s="30">
        <f>$Q$2-Tabla1[[#This Row],[Date of posting in
 preprint server]]</f>
        <v>-43936</v>
      </c>
      <c r="S2991" s="7"/>
    </row>
    <row r="2992" spans="1:19" x14ac:dyDescent="0.25">
      <c r="A2992">
        <v>3396</v>
      </c>
      <c r="B2992" t="s">
        <v>10916</v>
      </c>
      <c r="C2992" t="s">
        <v>10783</v>
      </c>
      <c r="D2992" t="s">
        <v>10</v>
      </c>
      <c r="E2992" t="s">
        <v>11</v>
      </c>
      <c r="F2992" t="s">
        <v>10917</v>
      </c>
      <c r="G2992" t="s">
        <v>10918</v>
      </c>
      <c r="H2992" s="2" t="s">
        <v>10916</v>
      </c>
      <c r="I2992" s="2" t="s">
        <v>3</v>
      </c>
      <c r="J2992" s="4">
        <v>3</v>
      </c>
      <c r="K2992" s="4" t="s">
        <v>17051</v>
      </c>
      <c r="L2992">
        <f>IF(Tabla1[[#This Row],[Code relation 
(is preprint of)]]="NO", 2, 1)</f>
        <v>2</v>
      </c>
      <c r="Q2992" s="7"/>
      <c r="R2992" s="30">
        <f>$Q$2-Tabla1[[#This Row],[Date of posting in
 preprint server]]</f>
        <v>-43936</v>
      </c>
      <c r="S2992" s="7"/>
    </row>
    <row r="2993" spans="1:19" x14ac:dyDescent="0.25">
      <c r="A2993">
        <v>3397</v>
      </c>
      <c r="B2993" t="s">
        <v>10919</v>
      </c>
      <c r="C2993" t="s">
        <v>10783</v>
      </c>
      <c r="D2993" t="s">
        <v>10</v>
      </c>
      <c r="E2993" t="s">
        <v>11</v>
      </c>
      <c r="F2993" t="s">
        <v>10920</v>
      </c>
      <c r="G2993" t="s">
        <v>10921</v>
      </c>
      <c r="H2993" s="2" t="s">
        <v>10919</v>
      </c>
      <c r="I2993" s="2" t="s">
        <v>3</v>
      </c>
      <c r="J2993" s="4">
        <v>0</v>
      </c>
      <c r="K2993" s="4" t="s">
        <v>17051</v>
      </c>
      <c r="L2993">
        <f>IF(Tabla1[[#This Row],[Code relation 
(is preprint of)]]="NO", 2, 1)</f>
        <v>2</v>
      </c>
      <c r="Q2993" s="7"/>
      <c r="R2993" s="30">
        <f>$Q$2-Tabla1[[#This Row],[Date of posting in
 preprint server]]</f>
        <v>-43936</v>
      </c>
      <c r="S2993" s="7"/>
    </row>
    <row r="2994" spans="1:19" x14ac:dyDescent="0.25">
      <c r="A2994">
        <v>3398</v>
      </c>
      <c r="B2994" t="s">
        <v>10922</v>
      </c>
      <c r="C2994" t="s">
        <v>10783</v>
      </c>
      <c r="D2994" t="s">
        <v>10</v>
      </c>
      <c r="E2994" t="s">
        <v>11</v>
      </c>
      <c r="F2994" t="s">
        <v>10923</v>
      </c>
      <c r="G2994" t="s">
        <v>10924</v>
      </c>
      <c r="H2994" s="2" t="s">
        <v>10922</v>
      </c>
      <c r="I2994" s="2" t="s">
        <v>3</v>
      </c>
      <c r="J2994" s="4">
        <v>0</v>
      </c>
      <c r="K2994" s="4" t="s">
        <v>17051</v>
      </c>
      <c r="L2994">
        <f>IF(Tabla1[[#This Row],[Code relation 
(is preprint of)]]="NO", 2, 1)</f>
        <v>2</v>
      </c>
      <c r="Q2994" s="7"/>
      <c r="R2994" s="30">
        <f>$Q$2-Tabla1[[#This Row],[Date of posting in
 preprint server]]</f>
        <v>-43936</v>
      </c>
      <c r="S2994" s="7"/>
    </row>
    <row r="2995" spans="1:19" x14ac:dyDescent="0.25">
      <c r="A2995">
        <v>3399</v>
      </c>
      <c r="B2995" t="s">
        <v>10925</v>
      </c>
      <c r="C2995" t="s">
        <v>10783</v>
      </c>
      <c r="D2995" t="s">
        <v>10</v>
      </c>
      <c r="E2995" t="s">
        <v>11</v>
      </c>
      <c r="F2995" t="s">
        <v>10926</v>
      </c>
      <c r="G2995" t="s">
        <v>10927</v>
      </c>
      <c r="H2995" s="2" t="s">
        <v>10925</v>
      </c>
      <c r="I2995" s="2" t="s">
        <v>3</v>
      </c>
      <c r="J2995" s="4">
        <v>0</v>
      </c>
      <c r="K2995" s="4" t="s">
        <v>17051</v>
      </c>
      <c r="L2995">
        <f>IF(Tabla1[[#This Row],[Code relation 
(is preprint of)]]="NO", 2, 1)</f>
        <v>2</v>
      </c>
      <c r="Q2995" s="7"/>
      <c r="R2995" s="30">
        <f>$Q$2-Tabla1[[#This Row],[Date of posting in
 preprint server]]</f>
        <v>-43936</v>
      </c>
      <c r="S2995" s="7"/>
    </row>
    <row r="2996" spans="1:19" x14ac:dyDescent="0.25">
      <c r="A2996">
        <v>3400</v>
      </c>
      <c r="B2996" t="s">
        <v>10928</v>
      </c>
      <c r="C2996" t="s">
        <v>10783</v>
      </c>
      <c r="D2996" t="s">
        <v>10</v>
      </c>
      <c r="E2996" t="s">
        <v>11</v>
      </c>
      <c r="F2996" t="s">
        <v>10929</v>
      </c>
      <c r="G2996" t="s">
        <v>10930</v>
      </c>
      <c r="H2996" s="2" t="s">
        <v>10928</v>
      </c>
      <c r="I2996" s="2" t="s">
        <v>3</v>
      </c>
      <c r="J2996" s="4">
        <v>0</v>
      </c>
      <c r="K2996" s="4" t="s">
        <v>17051</v>
      </c>
      <c r="L2996">
        <f>IF(Tabla1[[#This Row],[Code relation 
(is preprint of)]]="NO", 2, 1)</f>
        <v>2</v>
      </c>
      <c r="Q2996" s="7"/>
      <c r="R2996" s="30">
        <f>$Q$2-Tabla1[[#This Row],[Date of posting in
 preprint server]]</f>
        <v>-43936</v>
      </c>
      <c r="S2996" s="7"/>
    </row>
    <row r="2997" spans="1:19" x14ac:dyDescent="0.25">
      <c r="A2997">
        <v>3401</v>
      </c>
      <c r="B2997" t="s">
        <v>10931</v>
      </c>
      <c r="C2997" t="s">
        <v>10783</v>
      </c>
      <c r="D2997" t="s">
        <v>10</v>
      </c>
      <c r="E2997" t="s">
        <v>11</v>
      </c>
      <c r="F2997" t="s">
        <v>10932</v>
      </c>
      <c r="G2997" t="s">
        <v>10933</v>
      </c>
      <c r="H2997" s="2" t="s">
        <v>10931</v>
      </c>
      <c r="I2997" s="2" t="s">
        <v>3</v>
      </c>
      <c r="J2997" s="4">
        <v>0</v>
      </c>
      <c r="K2997" s="4" t="s">
        <v>17051</v>
      </c>
      <c r="L2997">
        <f>IF(Tabla1[[#This Row],[Code relation 
(is preprint of)]]="NO", 2, 1)</f>
        <v>2</v>
      </c>
      <c r="Q2997" s="7"/>
      <c r="R2997" s="30">
        <f>$Q$2-Tabla1[[#This Row],[Date of posting in
 preprint server]]</f>
        <v>-43936</v>
      </c>
      <c r="S2997" s="7"/>
    </row>
    <row r="2998" spans="1:19" x14ac:dyDescent="0.25">
      <c r="A2998">
        <v>3402</v>
      </c>
      <c r="B2998" t="s">
        <v>10934</v>
      </c>
      <c r="C2998" t="s">
        <v>10783</v>
      </c>
      <c r="D2998" t="s">
        <v>10</v>
      </c>
      <c r="E2998" t="s">
        <v>11</v>
      </c>
      <c r="F2998" t="s">
        <v>10935</v>
      </c>
      <c r="G2998" t="s">
        <v>10936</v>
      </c>
      <c r="H2998" s="2" t="s">
        <v>10934</v>
      </c>
      <c r="I2998" s="2" t="s">
        <v>3</v>
      </c>
      <c r="J2998" s="4">
        <v>1</v>
      </c>
      <c r="K2998" s="4" t="s">
        <v>17051</v>
      </c>
      <c r="L2998">
        <f>IF(Tabla1[[#This Row],[Code relation 
(is preprint of)]]="NO", 2, 1)</f>
        <v>2</v>
      </c>
      <c r="Q2998" s="7"/>
      <c r="R2998" s="30">
        <f>$Q$2-Tabla1[[#This Row],[Date of posting in
 preprint server]]</f>
        <v>-43936</v>
      </c>
      <c r="S2998" s="7"/>
    </row>
    <row r="2999" spans="1:19" x14ac:dyDescent="0.25">
      <c r="A2999">
        <v>3403</v>
      </c>
      <c r="B2999" t="s">
        <v>10937</v>
      </c>
      <c r="C2999" t="s">
        <v>10783</v>
      </c>
      <c r="D2999" t="s">
        <v>10</v>
      </c>
      <c r="E2999" t="s">
        <v>11</v>
      </c>
      <c r="F2999" t="s">
        <v>10938</v>
      </c>
      <c r="G2999" t="s">
        <v>10939</v>
      </c>
      <c r="H2999" s="2" t="s">
        <v>10937</v>
      </c>
      <c r="I2999" s="2" t="s">
        <v>3</v>
      </c>
      <c r="J2999" s="4">
        <v>0</v>
      </c>
      <c r="K2999" s="4" t="s">
        <v>17051</v>
      </c>
      <c r="L2999">
        <f>IF(Tabla1[[#This Row],[Code relation 
(is preprint of)]]="NO", 2, 1)</f>
        <v>2</v>
      </c>
      <c r="Q2999" s="7"/>
      <c r="R2999" s="30">
        <f>$Q$2-Tabla1[[#This Row],[Date of posting in
 preprint server]]</f>
        <v>-43936</v>
      </c>
      <c r="S2999" s="7"/>
    </row>
    <row r="3000" spans="1:19" x14ac:dyDescent="0.25">
      <c r="A3000">
        <v>3404</v>
      </c>
      <c r="B3000" t="s">
        <v>10940</v>
      </c>
      <c r="C3000" t="s">
        <v>10783</v>
      </c>
      <c r="D3000" t="s">
        <v>10</v>
      </c>
      <c r="E3000" t="s">
        <v>11</v>
      </c>
      <c r="F3000" t="s">
        <v>10941</v>
      </c>
      <c r="G3000" t="s">
        <v>10942</v>
      </c>
      <c r="H3000" s="2" t="s">
        <v>10940</v>
      </c>
      <c r="I3000" s="2" t="s">
        <v>3</v>
      </c>
      <c r="J3000" s="4">
        <v>4</v>
      </c>
      <c r="K3000" s="4" t="s">
        <v>17051</v>
      </c>
      <c r="L3000">
        <f>IF(Tabla1[[#This Row],[Code relation 
(is preprint of)]]="NO", 2, 1)</f>
        <v>2</v>
      </c>
      <c r="Q3000" s="7"/>
      <c r="R3000" s="30">
        <f>$Q$2-Tabla1[[#This Row],[Date of posting in
 preprint server]]</f>
        <v>-43936</v>
      </c>
      <c r="S3000" s="7"/>
    </row>
    <row r="3001" spans="1:19" x14ac:dyDescent="0.25">
      <c r="A3001">
        <v>3405</v>
      </c>
      <c r="B3001" t="s">
        <v>10943</v>
      </c>
      <c r="C3001" t="s">
        <v>10783</v>
      </c>
      <c r="D3001" t="s">
        <v>10</v>
      </c>
      <c r="E3001" t="s">
        <v>11</v>
      </c>
      <c r="F3001" t="s">
        <v>10944</v>
      </c>
      <c r="G3001" t="s">
        <v>10945</v>
      </c>
      <c r="H3001" s="2" t="s">
        <v>10943</v>
      </c>
      <c r="I3001" s="2" t="s">
        <v>3</v>
      </c>
      <c r="J3001" s="4">
        <v>4</v>
      </c>
      <c r="K3001" s="4" t="s">
        <v>17051</v>
      </c>
      <c r="L3001">
        <f>IF(Tabla1[[#This Row],[Code relation 
(is preprint of)]]="NO", 2, 1)</f>
        <v>2</v>
      </c>
      <c r="Q3001" s="7"/>
      <c r="R3001" s="30">
        <f>$Q$2-Tabla1[[#This Row],[Date of posting in
 preprint server]]</f>
        <v>-43936</v>
      </c>
      <c r="S3001" s="7"/>
    </row>
    <row r="3002" spans="1:19" x14ac:dyDescent="0.25">
      <c r="A3002">
        <v>3406</v>
      </c>
      <c r="B3002" t="s">
        <v>10946</v>
      </c>
      <c r="C3002" t="s">
        <v>10783</v>
      </c>
      <c r="D3002" t="s">
        <v>10</v>
      </c>
      <c r="E3002" t="s">
        <v>11</v>
      </c>
      <c r="F3002" t="s">
        <v>10947</v>
      </c>
      <c r="G3002" t="s">
        <v>10948</v>
      </c>
      <c r="H3002" s="2" t="s">
        <v>10946</v>
      </c>
      <c r="I3002" s="2" t="s">
        <v>3</v>
      </c>
      <c r="J3002" s="4">
        <v>2</v>
      </c>
      <c r="K3002" s="4" t="s">
        <v>17051</v>
      </c>
      <c r="L3002">
        <f>IF(Tabla1[[#This Row],[Code relation 
(is preprint of)]]="NO", 2, 1)</f>
        <v>2</v>
      </c>
      <c r="Q3002" s="7"/>
      <c r="R3002" s="30">
        <f>$Q$2-Tabla1[[#This Row],[Date of posting in
 preprint server]]</f>
        <v>-43936</v>
      </c>
      <c r="S3002" s="7"/>
    </row>
    <row r="3003" spans="1:19" x14ac:dyDescent="0.25">
      <c r="A3003">
        <v>3407</v>
      </c>
      <c r="B3003" t="s">
        <v>10949</v>
      </c>
      <c r="C3003" t="s">
        <v>10783</v>
      </c>
      <c r="D3003" t="s">
        <v>10</v>
      </c>
      <c r="E3003" t="s">
        <v>11</v>
      </c>
      <c r="F3003" t="s">
        <v>10950</v>
      </c>
      <c r="G3003" t="s">
        <v>10951</v>
      </c>
      <c r="H3003" s="2" t="s">
        <v>10949</v>
      </c>
      <c r="I3003" s="2" t="s">
        <v>3</v>
      </c>
      <c r="J3003" s="4">
        <v>1</v>
      </c>
      <c r="K3003" s="4" t="s">
        <v>17051</v>
      </c>
      <c r="L3003">
        <f>IF(Tabla1[[#This Row],[Code relation 
(is preprint of)]]="NO", 2, 1)</f>
        <v>2</v>
      </c>
      <c r="Q3003" s="7"/>
      <c r="R3003" s="30">
        <f>$Q$2-Tabla1[[#This Row],[Date of posting in
 preprint server]]</f>
        <v>-43936</v>
      </c>
      <c r="S3003" s="7"/>
    </row>
    <row r="3004" spans="1:19" x14ac:dyDescent="0.25">
      <c r="A3004">
        <v>3408</v>
      </c>
      <c r="B3004" t="s">
        <v>10952</v>
      </c>
      <c r="C3004" t="s">
        <v>10783</v>
      </c>
      <c r="D3004" t="s">
        <v>10</v>
      </c>
      <c r="E3004" t="s">
        <v>11</v>
      </c>
      <c r="F3004" t="s">
        <v>10953</v>
      </c>
      <c r="G3004" t="s">
        <v>10954</v>
      </c>
      <c r="H3004" s="2" t="s">
        <v>10952</v>
      </c>
      <c r="I3004" s="2" t="s">
        <v>3</v>
      </c>
      <c r="J3004" s="4">
        <v>0</v>
      </c>
      <c r="K3004" s="4" t="s">
        <v>17051</v>
      </c>
      <c r="L3004">
        <f>IF(Tabla1[[#This Row],[Code relation 
(is preprint of)]]="NO", 2, 1)</f>
        <v>2</v>
      </c>
      <c r="Q3004" s="7"/>
      <c r="R3004" s="30">
        <f>$Q$2-Tabla1[[#This Row],[Date of posting in
 preprint server]]</f>
        <v>-43936</v>
      </c>
      <c r="S3004" s="7"/>
    </row>
    <row r="3005" spans="1:19" x14ac:dyDescent="0.25">
      <c r="A3005">
        <v>3419</v>
      </c>
      <c r="B3005" t="s">
        <v>10985</v>
      </c>
      <c r="C3005" t="s">
        <v>10783</v>
      </c>
      <c r="D3005" t="s">
        <v>10</v>
      </c>
      <c r="E3005" t="s">
        <v>11</v>
      </c>
      <c r="F3005" t="s">
        <v>10986</v>
      </c>
      <c r="G3005" t="s">
        <v>10987</v>
      </c>
      <c r="H3005" s="2" t="s">
        <v>10985</v>
      </c>
      <c r="I3005" s="2" t="s">
        <v>3</v>
      </c>
      <c r="J3005" s="4">
        <v>0</v>
      </c>
      <c r="K3005" s="4" t="s">
        <v>17051</v>
      </c>
      <c r="L3005">
        <f>IF(Tabla1[[#This Row],[Code relation 
(is preprint of)]]="NO", 2, 1)</f>
        <v>2</v>
      </c>
      <c r="Q3005" s="7"/>
      <c r="R3005" s="30">
        <f>$Q$2-Tabla1[[#This Row],[Date of posting in
 preprint server]]</f>
        <v>-43936</v>
      </c>
      <c r="S3005" s="7"/>
    </row>
    <row r="3006" spans="1:19" x14ac:dyDescent="0.25">
      <c r="A3006">
        <v>3430</v>
      </c>
      <c r="B3006" t="s">
        <v>11028</v>
      </c>
      <c r="C3006" t="s">
        <v>10992</v>
      </c>
      <c r="D3006" t="s">
        <v>10</v>
      </c>
      <c r="E3006" t="s">
        <v>11</v>
      </c>
      <c r="F3006" t="s">
        <v>11029</v>
      </c>
      <c r="G3006" t="s">
        <v>11030</v>
      </c>
      <c r="H3006" s="2" t="s">
        <v>11028</v>
      </c>
      <c r="I3006" s="2" t="s">
        <v>3</v>
      </c>
      <c r="J3006" s="4">
        <v>3</v>
      </c>
      <c r="K3006" s="4" t="s">
        <v>17051</v>
      </c>
      <c r="L3006">
        <f>IF(Tabla1[[#This Row],[Code relation 
(is preprint of)]]="NO", 2, 1)</f>
        <v>2</v>
      </c>
      <c r="Q3006" s="7"/>
      <c r="R3006" s="30">
        <f>$Q$2-Tabla1[[#This Row],[Date of posting in
 preprint server]]</f>
        <v>-43935</v>
      </c>
      <c r="S3006" s="7"/>
    </row>
    <row r="3007" spans="1:19" x14ac:dyDescent="0.25">
      <c r="A3007">
        <v>3431</v>
      </c>
      <c r="B3007" t="s">
        <v>11031</v>
      </c>
      <c r="C3007" t="s">
        <v>10992</v>
      </c>
      <c r="D3007" t="s">
        <v>10</v>
      </c>
      <c r="E3007" t="s">
        <v>11</v>
      </c>
      <c r="F3007" t="s">
        <v>11032</v>
      </c>
      <c r="G3007" t="s">
        <v>11033</v>
      </c>
      <c r="H3007" s="2" t="s">
        <v>11031</v>
      </c>
      <c r="I3007" s="2" t="s">
        <v>3</v>
      </c>
      <c r="J3007" s="4">
        <v>3</v>
      </c>
      <c r="K3007" s="4" t="s">
        <v>16877</v>
      </c>
      <c r="L3007">
        <f>IF(Tabla1[[#This Row],[Code relation 
(is preprint of)]]="NO", 2, 1)</f>
        <v>1</v>
      </c>
      <c r="M3007" s="24" t="s">
        <v>17408</v>
      </c>
      <c r="N3007" s="32" t="s">
        <v>17183</v>
      </c>
      <c r="O3007" s="32">
        <f>Tabla1[[#This Row],[Date of publication (data available online on scholarly journal)]]-Tabla1[[#This Row],[Date of posting in
 preprint server]]</f>
        <v>27</v>
      </c>
      <c r="P3007" s="19">
        <v>7</v>
      </c>
      <c r="Q3007" s="7"/>
      <c r="R3007" s="30">
        <f>$Q$2-Tabla1[[#This Row],[Date of posting in
 preprint server]]</f>
        <v>-43935</v>
      </c>
      <c r="S3007" s="7"/>
    </row>
    <row r="3008" spans="1:19" x14ac:dyDescent="0.25">
      <c r="A3008">
        <v>3432</v>
      </c>
      <c r="B3008" t="s">
        <v>11034</v>
      </c>
      <c r="C3008" t="s">
        <v>10992</v>
      </c>
      <c r="D3008" t="s">
        <v>10</v>
      </c>
      <c r="E3008" t="s">
        <v>11</v>
      </c>
      <c r="F3008" t="s">
        <v>11035</v>
      </c>
      <c r="G3008" t="s">
        <v>9603</v>
      </c>
      <c r="H3008" s="2" t="s">
        <v>11034</v>
      </c>
      <c r="I3008" s="2" t="s">
        <v>3</v>
      </c>
      <c r="J3008" s="4">
        <v>0</v>
      </c>
      <c r="K3008" s="4" t="s">
        <v>17051</v>
      </c>
      <c r="L3008">
        <f>IF(Tabla1[[#This Row],[Code relation 
(is preprint of)]]="NO", 2, 1)</f>
        <v>2</v>
      </c>
      <c r="Q3008" s="7"/>
      <c r="R3008" s="30">
        <f>$Q$2-Tabla1[[#This Row],[Date of posting in
 preprint server]]</f>
        <v>-43935</v>
      </c>
      <c r="S3008" s="7"/>
    </row>
    <row r="3009" spans="1:19" x14ac:dyDescent="0.25">
      <c r="A3009">
        <v>3433</v>
      </c>
      <c r="B3009" t="s">
        <v>11036</v>
      </c>
      <c r="C3009" t="s">
        <v>10992</v>
      </c>
      <c r="D3009" t="s">
        <v>10</v>
      </c>
      <c r="E3009" t="s">
        <v>11</v>
      </c>
      <c r="F3009" t="s">
        <v>11037</v>
      </c>
      <c r="G3009" t="s">
        <v>11038</v>
      </c>
      <c r="H3009" s="2" t="s">
        <v>11036</v>
      </c>
      <c r="I3009" s="2" t="s">
        <v>3</v>
      </c>
      <c r="J3009" s="4">
        <v>0</v>
      </c>
      <c r="K3009" s="4" t="s">
        <v>17051</v>
      </c>
      <c r="L3009">
        <f>IF(Tabla1[[#This Row],[Code relation 
(is preprint of)]]="NO", 2, 1)</f>
        <v>2</v>
      </c>
      <c r="Q3009" s="7"/>
      <c r="R3009" s="30">
        <f>$Q$2-Tabla1[[#This Row],[Date of posting in
 preprint server]]</f>
        <v>-43935</v>
      </c>
      <c r="S3009" s="7"/>
    </row>
    <row r="3010" spans="1:19" x14ac:dyDescent="0.25">
      <c r="A3010">
        <v>3434</v>
      </c>
      <c r="B3010" t="s">
        <v>11039</v>
      </c>
      <c r="C3010" t="s">
        <v>10992</v>
      </c>
      <c r="D3010" t="s">
        <v>10</v>
      </c>
      <c r="E3010" t="s">
        <v>11</v>
      </c>
      <c r="F3010" t="s">
        <v>11040</v>
      </c>
      <c r="G3010" t="s">
        <v>11041</v>
      </c>
      <c r="H3010" s="2" t="s">
        <v>11039</v>
      </c>
      <c r="I3010" s="2" t="s">
        <v>3</v>
      </c>
      <c r="J3010" s="4">
        <v>3</v>
      </c>
      <c r="K3010" s="4" t="s">
        <v>17051</v>
      </c>
      <c r="L3010">
        <f>IF(Tabla1[[#This Row],[Code relation 
(is preprint of)]]="NO", 2, 1)</f>
        <v>2</v>
      </c>
      <c r="Q3010" s="7"/>
      <c r="R3010" s="30">
        <f>$Q$2-Tabla1[[#This Row],[Date of posting in
 preprint server]]</f>
        <v>-43935</v>
      </c>
      <c r="S3010" s="7"/>
    </row>
    <row r="3011" spans="1:19" x14ac:dyDescent="0.25">
      <c r="A3011">
        <v>3435</v>
      </c>
      <c r="B3011" t="s">
        <v>11042</v>
      </c>
      <c r="C3011" t="s">
        <v>10992</v>
      </c>
      <c r="D3011" t="s">
        <v>10</v>
      </c>
      <c r="E3011" t="s">
        <v>11</v>
      </c>
      <c r="F3011" t="s">
        <v>11043</v>
      </c>
      <c r="G3011" t="s">
        <v>11044</v>
      </c>
      <c r="H3011" s="2" t="s">
        <v>11042</v>
      </c>
      <c r="I3011" s="2" t="s">
        <v>3</v>
      </c>
      <c r="J3011" s="4">
        <v>0</v>
      </c>
      <c r="K3011" s="4" t="s">
        <v>17051</v>
      </c>
      <c r="L3011">
        <f>IF(Tabla1[[#This Row],[Code relation 
(is preprint of)]]="NO", 2, 1)</f>
        <v>2</v>
      </c>
      <c r="Q3011" s="7"/>
      <c r="R3011" s="30">
        <f>$Q$2-Tabla1[[#This Row],[Date of posting in
 preprint server]]</f>
        <v>-43935</v>
      </c>
      <c r="S3011" s="7"/>
    </row>
    <row r="3012" spans="1:19" x14ac:dyDescent="0.25">
      <c r="A3012">
        <v>3436</v>
      </c>
      <c r="B3012" t="s">
        <v>11045</v>
      </c>
      <c r="C3012" t="s">
        <v>10992</v>
      </c>
      <c r="D3012" t="s">
        <v>10</v>
      </c>
      <c r="E3012" t="s">
        <v>11</v>
      </c>
      <c r="F3012" t="s">
        <v>11046</v>
      </c>
      <c r="G3012" t="s">
        <v>11047</v>
      </c>
      <c r="H3012" s="2" t="s">
        <v>11045</v>
      </c>
      <c r="I3012" s="2" t="s">
        <v>3</v>
      </c>
      <c r="J3012" s="4">
        <v>1</v>
      </c>
      <c r="K3012" s="4" t="s">
        <v>17051</v>
      </c>
      <c r="L3012">
        <f>IF(Tabla1[[#This Row],[Code relation 
(is preprint of)]]="NO", 2, 1)</f>
        <v>2</v>
      </c>
      <c r="Q3012" s="7"/>
      <c r="R3012" s="30">
        <f>$Q$2-Tabla1[[#This Row],[Date of posting in
 preprint server]]</f>
        <v>-43935</v>
      </c>
      <c r="S3012" s="7"/>
    </row>
    <row r="3013" spans="1:19" x14ac:dyDescent="0.25">
      <c r="A3013">
        <v>3437</v>
      </c>
      <c r="B3013" t="s">
        <v>11048</v>
      </c>
      <c r="C3013" t="s">
        <v>10992</v>
      </c>
      <c r="D3013" t="s">
        <v>10</v>
      </c>
      <c r="E3013" t="s">
        <v>11</v>
      </c>
      <c r="F3013" t="s">
        <v>11049</v>
      </c>
      <c r="G3013" t="s">
        <v>11050</v>
      </c>
      <c r="H3013" s="2" t="s">
        <v>11048</v>
      </c>
      <c r="I3013" s="2" t="s">
        <v>3</v>
      </c>
      <c r="J3013" s="4">
        <v>4</v>
      </c>
      <c r="K3013" s="4" t="s">
        <v>17051</v>
      </c>
      <c r="L3013">
        <f>IF(Tabla1[[#This Row],[Code relation 
(is preprint of)]]="NO", 2, 1)</f>
        <v>2</v>
      </c>
      <c r="Q3013" s="7"/>
      <c r="R3013" s="30">
        <f>$Q$2-Tabla1[[#This Row],[Date of posting in
 preprint server]]</f>
        <v>-43935</v>
      </c>
      <c r="S3013" s="7"/>
    </row>
    <row r="3014" spans="1:19" x14ac:dyDescent="0.25">
      <c r="A3014">
        <v>3439</v>
      </c>
      <c r="B3014" t="s">
        <v>11054</v>
      </c>
      <c r="C3014" t="s">
        <v>10992</v>
      </c>
      <c r="D3014" t="s">
        <v>10</v>
      </c>
      <c r="E3014" t="s">
        <v>11</v>
      </c>
      <c r="F3014" t="s">
        <v>11055</v>
      </c>
      <c r="G3014" t="s">
        <v>11056</v>
      </c>
      <c r="H3014" s="2" t="s">
        <v>11054</v>
      </c>
      <c r="I3014" s="2" t="s">
        <v>3</v>
      </c>
      <c r="J3014" s="4">
        <v>18</v>
      </c>
      <c r="K3014" s="4" t="s">
        <v>17051</v>
      </c>
      <c r="L3014">
        <f>IF(Tabla1[[#This Row],[Code relation 
(is preprint of)]]="NO", 2, 1)</f>
        <v>2</v>
      </c>
      <c r="Q3014" s="7"/>
      <c r="R3014" s="30">
        <f>$Q$2-Tabla1[[#This Row],[Date of posting in
 preprint server]]</f>
        <v>-43935</v>
      </c>
      <c r="S3014" s="7"/>
    </row>
    <row r="3015" spans="1:19" x14ac:dyDescent="0.25">
      <c r="A3015">
        <v>3440</v>
      </c>
      <c r="B3015" t="s">
        <v>11057</v>
      </c>
      <c r="C3015" t="s">
        <v>10992</v>
      </c>
      <c r="D3015" t="s">
        <v>10</v>
      </c>
      <c r="E3015" t="s">
        <v>11</v>
      </c>
      <c r="F3015" t="s">
        <v>11058</v>
      </c>
      <c r="G3015" t="s">
        <v>11059</v>
      </c>
      <c r="H3015" s="2" t="s">
        <v>11057</v>
      </c>
      <c r="I3015" s="2" t="s">
        <v>3</v>
      </c>
      <c r="J3015" s="4">
        <v>0</v>
      </c>
      <c r="K3015" s="4" t="s">
        <v>17051</v>
      </c>
      <c r="L3015">
        <f>IF(Tabla1[[#This Row],[Code relation 
(is preprint of)]]="NO", 2, 1)</f>
        <v>2</v>
      </c>
      <c r="Q3015" s="7"/>
      <c r="R3015" s="30">
        <f>$Q$2-Tabla1[[#This Row],[Date of posting in
 preprint server]]</f>
        <v>-43935</v>
      </c>
      <c r="S3015" s="7"/>
    </row>
    <row r="3016" spans="1:19" x14ac:dyDescent="0.25">
      <c r="A3016">
        <v>3441</v>
      </c>
      <c r="B3016" t="s">
        <v>11060</v>
      </c>
      <c r="C3016" t="s">
        <v>10992</v>
      </c>
      <c r="D3016" t="s">
        <v>10</v>
      </c>
      <c r="E3016" t="s">
        <v>11</v>
      </c>
      <c r="F3016" t="s">
        <v>11061</v>
      </c>
      <c r="G3016" t="s">
        <v>1309</v>
      </c>
      <c r="H3016" s="2" t="s">
        <v>11060</v>
      </c>
      <c r="I3016" s="2" t="s">
        <v>3</v>
      </c>
      <c r="J3016" s="4">
        <v>0</v>
      </c>
      <c r="K3016" s="4" t="s">
        <v>17051</v>
      </c>
      <c r="L3016">
        <f>IF(Tabla1[[#This Row],[Code relation 
(is preprint of)]]="NO", 2, 1)</f>
        <v>2</v>
      </c>
      <c r="Q3016" s="7"/>
      <c r="R3016" s="30">
        <f>$Q$2-Tabla1[[#This Row],[Date of posting in
 preprint server]]</f>
        <v>-43935</v>
      </c>
      <c r="S3016" s="7"/>
    </row>
    <row r="3017" spans="1:19" x14ac:dyDescent="0.25">
      <c r="A3017">
        <v>3442</v>
      </c>
      <c r="B3017" t="s">
        <v>11062</v>
      </c>
      <c r="C3017" t="s">
        <v>10992</v>
      </c>
      <c r="D3017" t="s">
        <v>10</v>
      </c>
      <c r="E3017" t="s">
        <v>11</v>
      </c>
      <c r="F3017" t="s">
        <v>11063</v>
      </c>
      <c r="G3017" t="s">
        <v>11064</v>
      </c>
      <c r="H3017" s="2" t="s">
        <v>11062</v>
      </c>
      <c r="I3017" s="2" t="s">
        <v>3</v>
      </c>
      <c r="J3017" s="4">
        <v>0</v>
      </c>
      <c r="K3017" s="4" t="s">
        <v>17051</v>
      </c>
      <c r="L3017">
        <f>IF(Tabla1[[#This Row],[Code relation 
(is preprint of)]]="NO", 2, 1)</f>
        <v>2</v>
      </c>
      <c r="Q3017" s="7"/>
      <c r="R3017" s="30">
        <f>$Q$2-Tabla1[[#This Row],[Date of posting in
 preprint server]]</f>
        <v>-43935</v>
      </c>
      <c r="S3017" s="7"/>
    </row>
    <row r="3018" spans="1:19" x14ac:dyDescent="0.25">
      <c r="A3018">
        <v>3444</v>
      </c>
      <c r="B3018" t="s">
        <v>11068</v>
      </c>
      <c r="C3018" t="s">
        <v>10992</v>
      </c>
      <c r="D3018" t="s">
        <v>10</v>
      </c>
      <c r="E3018" t="s">
        <v>11</v>
      </c>
      <c r="F3018" t="s">
        <v>11069</v>
      </c>
      <c r="G3018" t="s">
        <v>11070</v>
      </c>
      <c r="H3018" s="2" t="s">
        <v>11068</v>
      </c>
      <c r="I3018" s="2" t="s">
        <v>3</v>
      </c>
      <c r="J3018" s="4">
        <v>2</v>
      </c>
      <c r="K3018" s="4" t="s">
        <v>17051</v>
      </c>
      <c r="L3018">
        <f>IF(Tabla1[[#This Row],[Code relation 
(is preprint of)]]="NO", 2, 1)</f>
        <v>2</v>
      </c>
      <c r="Q3018" s="7"/>
      <c r="R3018" s="30">
        <f>$Q$2-Tabla1[[#This Row],[Date of posting in
 preprint server]]</f>
        <v>-43935</v>
      </c>
      <c r="S3018" s="7"/>
    </row>
    <row r="3019" spans="1:19" x14ac:dyDescent="0.25">
      <c r="A3019">
        <v>3445</v>
      </c>
      <c r="B3019" t="s">
        <v>11071</v>
      </c>
      <c r="C3019" t="s">
        <v>10992</v>
      </c>
      <c r="D3019" t="s">
        <v>10</v>
      </c>
      <c r="E3019" t="s">
        <v>11</v>
      </c>
      <c r="F3019" t="s">
        <v>11072</v>
      </c>
      <c r="G3019" t="s">
        <v>11073</v>
      </c>
      <c r="H3019" s="2" t="s">
        <v>11071</v>
      </c>
      <c r="I3019" s="2" t="s">
        <v>3</v>
      </c>
      <c r="J3019" s="4">
        <v>1</v>
      </c>
      <c r="K3019" s="4" t="s">
        <v>17051</v>
      </c>
      <c r="L3019">
        <f>IF(Tabla1[[#This Row],[Code relation 
(is preprint of)]]="NO", 2, 1)</f>
        <v>2</v>
      </c>
      <c r="Q3019" s="7"/>
      <c r="R3019" s="30">
        <f>$Q$2-Tabla1[[#This Row],[Date of posting in
 preprint server]]</f>
        <v>-43935</v>
      </c>
      <c r="S3019" s="7"/>
    </row>
    <row r="3020" spans="1:19" x14ac:dyDescent="0.25">
      <c r="A3020">
        <v>3446</v>
      </c>
      <c r="B3020" t="s">
        <v>11074</v>
      </c>
      <c r="C3020" t="s">
        <v>10992</v>
      </c>
      <c r="D3020" t="s">
        <v>10</v>
      </c>
      <c r="E3020" t="s">
        <v>11</v>
      </c>
      <c r="F3020" t="s">
        <v>11075</v>
      </c>
      <c r="G3020" t="s">
        <v>11076</v>
      </c>
      <c r="H3020" s="2" t="s">
        <v>11074</v>
      </c>
      <c r="I3020" s="2" t="s">
        <v>3</v>
      </c>
      <c r="J3020" s="4">
        <v>3</v>
      </c>
      <c r="K3020" s="4" t="s">
        <v>17051</v>
      </c>
      <c r="L3020">
        <f>IF(Tabla1[[#This Row],[Code relation 
(is preprint of)]]="NO", 2, 1)</f>
        <v>2</v>
      </c>
      <c r="Q3020" s="7"/>
      <c r="R3020" s="30">
        <f>$Q$2-Tabla1[[#This Row],[Date of posting in
 preprint server]]</f>
        <v>-43935</v>
      </c>
      <c r="S3020" s="7"/>
    </row>
    <row r="3021" spans="1:19" x14ac:dyDescent="0.25">
      <c r="A3021">
        <v>3447</v>
      </c>
      <c r="B3021" t="s">
        <v>11077</v>
      </c>
      <c r="C3021" t="s">
        <v>10992</v>
      </c>
      <c r="D3021" t="s">
        <v>10</v>
      </c>
      <c r="E3021" t="s">
        <v>11</v>
      </c>
      <c r="F3021" t="s">
        <v>11078</v>
      </c>
      <c r="G3021" t="s">
        <v>11079</v>
      </c>
      <c r="H3021" s="2" t="s">
        <v>11077</v>
      </c>
      <c r="I3021" s="2" t="s">
        <v>3</v>
      </c>
      <c r="J3021" s="4">
        <v>0</v>
      </c>
      <c r="K3021" s="4" t="s">
        <v>17051</v>
      </c>
      <c r="L3021">
        <f>IF(Tabla1[[#This Row],[Code relation 
(is preprint of)]]="NO", 2, 1)</f>
        <v>2</v>
      </c>
      <c r="Q3021" s="7"/>
      <c r="R3021" s="30">
        <f>$Q$2-Tabla1[[#This Row],[Date of posting in
 preprint server]]</f>
        <v>-43935</v>
      </c>
      <c r="S3021" s="7"/>
    </row>
    <row r="3022" spans="1:19" x14ac:dyDescent="0.25">
      <c r="A3022">
        <v>3448</v>
      </c>
      <c r="B3022" t="s">
        <v>11080</v>
      </c>
      <c r="C3022" t="s">
        <v>10992</v>
      </c>
      <c r="D3022" t="s">
        <v>10</v>
      </c>
      <c r="E3022" t="s">
        <v>11</v>
      </c>
      <c r="F3022" t="s">
        <v>11081</v>
      </c>
      <c r="G3022" t="s">
        <v>11082</v>
      </c>
      <c r="H3022" s="2" t="s">
        <v>11080</v>
      </c>
      <c r="I3022" s="2" t="s">
        <v>3</v>
      </c>
      <c r="J3022" s="4">
        <v>1</v>
      </c>
      <c r="K3022" s="4" t="s">
        <v>17051</v>
      </c>
      <c r="L3022">
        <f>IF(Tabla1[[#This Row],[Code relation 
(is preprint of)]]="NO", 2, 1)</f>
        <v>2</v>
      </c>
      <c r="Q3022" s="7"/>
      <c r="R3022" s="30">
        <f>$Q$2-Tabla1[[#This Row],[Date of posting in
 preprint server]]</f>
        <v>-43935</v>
      </c>
      <c r="S3022" s="7"/>
    </row>
    <row r="3023" spans="1:19" x14ac:dyDescent="0.25">
      <c r="A3023">
        <v>3449</v>
      </c>
      <c r="B3023" t="s">
        <v>11083</v>
      </c>
      <c r="C3023" t="s">
        <v>10992</v>
      </c>
      <c r="D3023" t="s">
        <v>10</v>
      </c>
      <c r="E3023" t="s">
        <v>11</v>
      </c>
      <c r="F3023" t="s">
        <v>11084</v>
      </c>
      <c r="G3023" t="s">
        <v>11085</v>
      </c>
      <c r="H3023" s="2" t="s">
        <v>11083</v>
      </c>
      <c r="I3023" s="2" t="s">
        <v>3</v>
      </c>
      <c r="J3023" s="4">
        <v>1</v>
      </c>
      <c r="K3023" s="4" t="s">
        <v>17051</v>
      </c>
      <c r="L3023">
        <f>IF(Tabla1[[#This Row],[Code relation 
(is preprint of)]]="NO", 2, 1)</f>
        <v>2</v>
      </c>
      <c r="Q3023" s="7"/>
      <c r="R3023" s="30">
        <f>$Q$2-Tabla1[[#This Row],[Date of posting in
 preprint server]]</f>
        <v>-43935</v>
      </c>
      <c r="S3023" s="7"/>
    </row>
    <row r="3024" spans="1:19" x14ac:dyDescent="0.25">
      <c r="A3024" s="24">
        <v>3450</v>
      </c>
      <c r="B3024" s="24" t="s">
        <v>11086</v>
      </c>
      <c r="C3024" s="24" t="s">
        <v>10992</v>
      </c>
      <c r="D3024" s="24" t="s">
        <v>10</v>
      </c>
      <c r="E3024" s="24" t="s">
        <v>11</v>
      </c>
      <c r="F3024" s="24" t="s">
        <v>11087</v>
      </c>
      <c r="G3024" s="24" t="s">
        <v>11088</v>
      </c>
      <c r="H3024" s="2" t="s">
        <v>11086</v>
      </c>
      <c r="I3024" s="2" t="s">
        <v>3</v>
      </c>
      <c r="J3024" s="24">
        <v>0</v>
      </c>
      <c r="K3024" s="24" t="s">
        <v>17051</v>
      </c>
      <c r="L3024" s="24">
        <f>IF(Tabla1[[#This Row],[Code relation 
(is preprint of)]]="NO", 2, 1)</f>
        <v>2</v>
      </c>
      <c r="Q3024" s="7"/>
      <c r="R3024" s="30">
        <f>$Q$2-Tabla1[[#This Row],[Date of posting in
 preprint server]]</f>
        <v>-43935</v>
      </c>
      <c r="S3024" s="7"/>
    </row>
    <row r="3025" spans="1:19" x14ac:dyDescent="0.25">
      <c r="A3025">
        <v>3451</v>
      </c>
      <c r="B3025" t="s">
        <v>11089</v>
      </c>
      <c r="C3025" t="s">
        <v>10992</v>
      </c>
      <c r="D3025" t="s">
        <v>10</v>
      </c>
      <c r="E3025" t="s">
        <v>11</v>
      </c>
      <c r="F3025" t="s">
        <v>11090</v>
      </c>
      <c r="G3025" t="s">
        <v>11091</v>
      </c>
      <c r="H3025" s="2" t="s">
        <v>11089</v>
      </c>
      <c r="I3025" s="2" t="s">
        <v>3</v>
      </c>
      <c r="J3025" s="4">
        <v>0</v>
      </c>
      <c r="K3025" s="4" t="s">
        <v>17051</v>
      </c>
      <c r="L3025">
        <f>IF(Tabla1[[#This Row],[Code relation 
(is preprint of)]]="NO", 2, 1)</f>
        <v>2</v>
      </c>
      <c r="Q3025" s="7"/>
      <c r="R3025" s="30">
        <f>$Q$2-Tabla1[[#This Row],[Date of posting in
 preprint server]]</f>
        <v>-43935</v>
      </c>
      <c r="S3025" s="7"/>
    </row>
    <row r="3026" spans="1:19" x14ac:dyDescent="0.25">
      <c r="A3026">
        <v>3452</v>
      </c>
      <c r="B3026" t="s">
        <v>11092</v>
      </c>
      <c r="C3026" t="s">
        <v>10992</v>
      </c>
      <c r="D3026" t="s">
        <v>10</v>
      </c>
      <c r="E3026" t="s">
        <v>11</v>
      </c>
      <c r="F3026" t="s">
        <v>11093</v>
      </c>
      <c r="G3026" t="s">
        <v>11094</v>
      </c>
      <c r="H3026" s="2" t="s">
        <v>11092</v>
      </c>
      <c r="I3026" s="2" t="s">
        <v>3</v>
      </c>
      <c r="J3026" s="4">
        <v>10</v>
      </c>
      <c r="K3026" s="4" t="s">
        <v>17051</v>
      </c>
      <c r="L3026">
        <f>IF(Tabla1[[#This Row],[Code relation 
(is preprint of)]]="NO", 2, 1)</f>
        <v>2</v>
      </c>
      <c r="Q3026" s="7"/>
      <c r="R3026" s="30">
        <f>$Q$2-Tabla1[[#This Row],[Date of posting in
 preprint server]]</f>
        <v>-43935</v>
      </c>
      <c r="S3026" s="7"/>
    </row>
    <row r="3027" spans="1:19" x14ac:dyDescent="0.25">
      <c r="A3027">
        <v>3453</v>
      </c>
      <c r="B3027" t="s">
        <v>11095</v>
      </c>
      <c r="C3027" t="s">
        <v>10992</v>
      </c>
      <c r="D3027" t="s">
        <v>10</v>
      </c>
      <c r="E3027" t="s">
        <v>11</v>
      </c>
      <c r="F3027" t="s">
        <v>11096</v>
      </c>
      <c r="G3027" t="s">
        <v>11097</v>
      </c>
      <c r="H3027" s="2" t="s">
        <v>11095</v>
      </c>
      <c r="I3027" s="2" t="s">
        <v>3</v>
      </c>
      <c r="J3027" s="4">
        <v>1</v>
      </c>
      <c r="K3027" s="4" t="s">
        <v>17051</v>
      </c>
      <c r="L3027">
        <f>IF(Tabla1[[#This Row],[Code relation 
(is preprint of)]]="NO", 2, 1)</f>
        <v>2</v>
      </c>
      <c r="Q3027" s="7"/>
      <c r="R3027" s="30">
        <f>$Q$2-Tabla1[[#This Row],[Date of posting in
 preprint server]]</f>
        <v>-43935</v>
      </c>
      <c r="S3027" s="7"/>
    </row>
    <row r="3028" spans="1:19" x14ac:dyDescent="0.25">
      <c r="A3028">
        <v>3454</v>
      </c>
      <c r="B3028" t="s">
        <v>11098</v>
      </c>
      <c r="C3028" t="s">
        <v>10992</v>
      </c>
      <c r="D3028" t="s">
        <v>10</v>
      </c>
      <c r="E3028" t="s">
        <v>11</v>
      </c>
      <c r="F3028" t="s">
        <v>11099</v>
      </c>
      <c r="G3028" t="s">
        <v>11100</v>
      </c>
      <c r="H3028" s="2" t="s">
        <v>11098</v>
      </c>
      <c r="I3028" s="2" t="s">
        <v>3</v>
      </c>
      <c r="J3028" s="4">
        <v>0</v>
      </c>
      <c r="K3028" s="4" t="s">
        <v>17051</v>
      </c>
      <c r="L3028">
        <f>IF(Tabla1[[#This Row],[Code relation 
(is preprint of)]]="NO", 2, 1)</f>
        <v>2</v>
      </c>
      <c r="Q3028" s="7"/>
      <c r="R3028" s="30">
        <f>$Q$2-Tabla1[[#This Row],[Date of posting in
 preprint server]]</f>
        <v>-43935</v>
      </c>
      <c r="S3028" s="7"/>
    </row>
    <row r="3029" spans="1:19" x14ac:dyDescent="0.25">
      <c r="A3029">
        <v>3455</v>
      </c>
      <c r="B3029" t="s">
        <v>11101</v>
      </c>
      <c r="C3029" t="s">
        <v>10992</v>
      </c>
      <c r="D3029" t="s">
        <v>10</v>
      </c>
      <c r="E3029" t="s">
        <v>11</v>
      </c>
      <c r="F3029" t="s">
        <v>11102</v>
      </c>
      <c r="G3029" t="s">
        <v>11103</v>
      </c>
      <c r="H3029" s="2" t="s">
        <v>11101</v>
      </c>
      <c r="I3029" s="2" t="s">
        <v>3</v>
      </c>
      <c r="J3029" s="4">
        <v>2</v>
      </c>
      <c r="K3029" s="4" t="s">
        <v>17051</v>
      </c>
      <c r="L3029">
        <f>IF(Tabla1[[#This Row],[Code relation 
(is preprint of)]]="NO", 2, 1)</f>
        <v>2</v>
      </c>
      <c r="Q3029" s="7"/>
      <c r="R3029" s="30">
        <f>$Q$2-Tabla1[[#This Row],[Date of posting in
 preprint server]]</f>
        <v>-43935</v>
      </c>
      <c r="S3029" s="7"/>
    </row>
    <row r="3030" spans="1:19" x14ac:dyDescent="0.25">
      <c r="A3030">
        <v>3456</v>
      </c>
      <c r="B3030" t="s">
        <v>11104</v>
      </c>
      <c r="C3030" t="s">
        <v>10992</v>
      </c>
      <c r="D3030" t="s">
        <v>10</v>
      </c>
      <c r="E3030" t="s">
        <v>11</v>
      </c>
      <c r="F3030" t="s">
        <v>11105</v>
      </c>
      <c r="G3030" t="s">
        <v>11106</v>
      </c>
      <c r="H3030" s="2" t="s">
        <v>11104</v>
      </c>
      <c r="I3030" s="2" t="s">
        <v>3</v>
      </c>
      <c r="J3030" s="4">
        <v>0</v>
      </c>
      <c r="K3030" s="4" t="s">
        <v>17051</v>
      </c>
      <c r="L3030">
        <f>IF(Tabla1[[#This Row],[Code relation 
(is preprint of)]]="NO", 2, 1)</f>
        <v>2</v>
      </c>
      <c r="Q3030" s="7"/>
      <c r="R3030" s="30">
        <f>$Q$2-Tabla1[[#This Row],[Date of posting in
 preprint server]]</f>
        <v>-43935</v>
      </c>
      <c r="S3030" s="7"/>
    </row>
    <row r="3031" spans="1:19" x14ac:dyDescent="0.25">
      <c r="A3031">
        <v>3457</v>
      </c>
      <c r="B3031" t="s">
        <v>11107</v>
      </c>
      <c r="C3031" t="s">
        <v>10992</v>
      </c>
      <c r="D3031" t="s">
        <v>10</v>
      </c>
      <c r="E3031" t="s">
        <v>11</v>
      </c>
      <c r="F3031" t="s">
        <v>11108</v>
      </c>
      <c r="G3031" t="s">
        <v>11109</v>
      </c>
      <c r="H3031" s="2" t="s">
        <v>11107</v>
      </c>
      <c r="I3031" s="2" t="s">
        <v>3</v>
      </c>
      <c r="J3031" s="4">
        <v>2</v>
      </c>
      <c r="K3031" s="4" t="s">
        <v>17051</v>
      </c>
      <c r="L3031">
        <f>IF(Tabla1[[#This Row],[Code relation 
(is preprint of)]]="NO", 2, 1)</f>
        <v>2</v>
      </c>
      <c r="Q3031" s="7"/>
      <c r="R3031" s="30">
        <f>$Q$2-Tabla1[[#This Row],[Date of posting in
 preprint server]]</f>
        <v>-43935</v>
      </c>
      <c r="S3031" s="7"/>
    </row>
    <row r="3032" spans="1:19" x14ac:dyDescent="0.25">
      <c r="A3032">
        <v>3458</v>
      </c>
      <c r="B3032" t="s">
        <v>11110</v>
      </c>
      <c r="C3032" t="s">
        <v>10992</v>
      </c>
      <c r="D3032" t="s">
        <v>10</v>
      </c>
      <c r="E3032" t="s">
        <v>11</v>
      </c>
      <c r="F3032" t="s">
        <v>11111</v>
      </c>
      <c r="G3032" t="s">
        <v>11112</v>
      </c>
      <c r="H3032" s="2" t="s">
        <v>11110</v>
      </c>
      <c r="I3032" s="2" t="s">
        <v>3</v>
      </c>
      <c r="J3032" s="4">
        <v>2</v>
      </c>
      <c r="K3032" s="4" t="s">
        <v>17051</v>
      </c>
      <c r="L3032">
        <f>IF(Tabla1[[#This Row],[Code relation 
(is preprint of)]]="NO", 2, 1)</f>
        <v>2</v>
      </c>
      <c r="Q3032" s="7"/>
      <c r="R3032" s="30">
        <f>$Q$2-Tabla1[[#This Row],[Date of posting in
 preprint server]]</f>
        <v>-43935</v>
      </c>
      <c r="S3032" s="7"/>
    </row>
    <row r="3033" spans="1:19" x14ac:dyDescent="0.25">
      <c r="A3033">
        <v>3459</v>
      </c>
      <c r="B3033" t="s">
        <v>11113</v>
      </c>
      <c r="C3033" t="s">
        <v>10992</v>
      </c>
      <c r="D3033" t="s">
        <v>10</v>
      </c>
      <c r="E3033" t="s">
        <v>11</v>
      </c>
      <c r="F3033" t="s">
        <v>11114</v>
      </c>
      <c r="G3033" t="s">
        <v>11115</v>
      </c>
      <c r="H3033" s="2" t="s">
        <v>11113</v>
      </c>
      <c r="I3033" s="2" t="s">
        <v>3</v>
      </c>
      <c r="J3033" s="4">
        <v>1</v>
      </c>
      <c r="K3033" s="4" t="s">
        <v>17051</v>
      </c>
      <c r="L3033">
        <f>IF(Tabla1[[#This Row],[Code relation 
(is preprint of)]]="NO", 2, 1)</f>
        <v>2</v>
      </c>
      <c r="Q3033" s="7"/>
      <c r="R3033" s="30">
        <f>$Q$2-Tabla1[[#This Row],[Date of posting in
 preprint server]]</f>
        <v>-43935</v>
      </c>
      <c r="S3033" s="7"/>
    </row>
    <row r="3034" spans="1:19" x14ac:dyDescent="0.25">
      <c r="A3034">
        <v>3460</v>
      </c>
      <c r="B3034" t="s">
        <v>11116</v>
      </c>
      <c r="C3034" t="s">
        <v>10992</v>
      </c>
      <c r="D3034" t="s">
        <v>10</v>
      </c>
      <c r="E3034" t="s">
        <v>11</v>
      </c>
      <c r="F3034" t="s">
        <v>11117</v>
      </c>
      <c r="G3034" t="s">
        <v>11118</v>
      </c>
      <c r="H3034" s="2" t="s">
        <v>11116</v>
      </c>
      <c r="I3034" s="2" t="s">
        <v>3</v>
      </c>
      <c r="J3034" s="4">
        <v>7</v>
      </c>
      <c r="K3034" s="4" t="s">
        <v>17051</v>
      </c>
      <c r="L3034">
        <f>IF(Tabla1[[#This Row],[Code relation 
(is preprint of)]]="NO", 2, 1)</f>
        <v>2</v>
      </c>
      <c r="Q3034" s="7"/>
      <c r="R3034" s="30">
        <f>$Q$2-Tabla1[[#This Row],[Date of posting in
 preprint server]]</f>
        <v>-43935</v>
      </c>
      <c r="S3034" s="7"/>
    </row>
    <row r="3035" spans="1:19" x14ac:dyDescent="0.25">
      <c r="A3035">
        <v>3461</v>
      </c>
      <c r="B3035" t="s">
        <v>11119</v>
      </c>
      <c r="C3035" t="s">
        <v>10992</v>
      </c>
      <c r="D3035" t="s">
        <v>10</v>
      </c>
      <c r="E3035" t="s">
        <v>11</v>
      </c>
      <c r="F3035" t="s">
        <v>11120</v>
      </c>
      <c r="G3035" t="s">
        <v>11121</v>
      </c>
      <c r="H3035" s="2" t="s">
        <v>11119</v>
      </c>
      <c r="I3035" s="2" t="s">
        <v>3</v>
      </c>
      <c r="J3035" s="4">
        <v>1</v>
      </c>
      <c r="K3035" s="4" t="s">
        <v>17051</v>
      </c>
      <c r="L3035">
        <f>IF(Tabla1[[#This Row],[Code relation 
(is preprint of)]]="NO", 2, 1)</f>
        <v>2</v>
      </c>
      <c r="Q3035" s="7"/>
      <c r="R3035" s="30">
        <f>$Q$2-Tabla1[[#This Row],[Date of posting in
 preprint server]]</f>
        <v>-43935</v>
      </c>
      <c r="S3035" s="7"/>
    </row>
    <row r="3036" spans="1:19" x14ac:dyDescent="0.25">
      <c r="A3036">
        <v>3462</v>
      </c>
      <c r="B3036" t="s">
        <v>11122</v>
      </c>
      <c r="C3036" t="s">
        <v>10992</v>
      </c>
      <c r="D3036" t="s">
        <v>10</v>
      </c>
      <c r="E3036" t="s">
        <v>11</v>
      </c>
      <c r="F3036" t="s">
        <v>11123</v>
      </c>
      <c r="G3036" t="s">
        <v>11124</v>
      </c>
      <c r="H3036" s="2" t="s">
        <v>11122</v>
      </c>
      <c r="I3036" s="2" t="s">
        <v>3</v>
      </c>
      <c r="J3036" s="4">
        <v>2</v>
      </c>
      <c r="K3036" s="4" t="s">
        <v>17051</v>
      </c>
      <c r="L3036">
        <f>IF(Tabla1[[#This Row],[Code relation 
(is preprint of)]]="NO", 2, 1)</f>
        <v>2</v>
      </c>
      <c r="Q3036" s="7"/>
      <c r="R3036" s="30">
        <f>$Q$2-Tabla1[[#This Row],[Date of posting in
 preprint server]]</f>
        <v>-43935</v>
      </c>
      <c r="S3036" s="7"/>
    </row>
    <row r="3037" spans="1:19" x14ac:dyDescent="0.25">
      <c r="A3037">
        <v>3463</v>
      </c>
      <c r="B3037" t="s">
        <v>11125</v>
      </c>
      <c r="C3037" t="s">
        <v>10992</v>
      </c>
      <c r="D3037" t="s">
        <v>10</v>
      </c>
      <c r="E3037" t="s">
        <v>11</v>
      </c>
      <c r="F3037" t="s">
        <v>11126</v>
      </c>
      <c r="G3037" t="s">
        <v>11127</v>
      </c>
      <c r="H3037" s="2" t="s">
        <v>11125</v>
      </c>
      <c r="I3037" s="2" t="s">
        <v>3</v>
      </c>
      <c r="J3037" s="4">
        <v>1</v>
      </c>
      <c r="K3037" s="4" t="s">
        <v>17051</v>
      </c>
      <c r="L3037">
        <f>IF(Tabla1[[#This Row],[Code relation 
(is preprint of)]]="NO", 2, 1)</f>
        <v>2</v>
      </c>
      <c r="Q3037" s="7"/>
      <c r="R3037" s="30">
        <f>$Q$2-Tabla1[[#This Row],[Date of posting in
 preprint server]]</f>
        <v>-43935</v>
      </c>
      <c r="S3037" s="7"/>
    </row>
    <row r="3038" spans="1:19" x14ac:dyDescent="0.25">
      <c r="A3038">
        <v>3464</v>
      </c>
      <c r="B3038" t="s">
        <v>11128</v>
      </c>
      <c r="C3038" t="s">
        <v>10992</v>
      </c>
      <c r="D3038" t="s">
        <v>10</v>
      </c>
      <c r="E3038" t="s">
        <v>11</v>
      </c>
      <c r="F3038" t="s">
        <v>11129</v>
      </c>
      <c r="G3038" t="s">
        <v>11130</v>
      </c>
      <c r="H3038" s="2" t="s">
        <v>11128</v>
      </c>
      <c r="I3038" s="2" t="s">
        <v>3</v>
      </c>
      <c r="J3038" s="4">
        <v>0</v>
      </c>
      <c r="K3038" s="4" t="s">
        <v>17051</v>
      </c>
      <c r="L3038">
        <f>IF(Tabla1[[#This Row],[Code relation 
(is preprint of)]]="NO", 2, 1)</f>
        <v>2</v>
      </c>
      <c r="Q3038" s="7"/>
      <c r="R3038" s="30">
        <f>$Q$2-Tabla1[[#This Row],[Date of posting in
 preprint server]]</f>
        <v>-43935</v>
      </c>
      <c r="S3038" s="7"/>
    </row>
    <row r="3039" spans="1:19" x14ac:dyDescent="0.25">
      <c r="A3039">
        <v>3465</v>
      </c>
      <c r="B3039" t="s">
        <v>11131</v>
      </c>
      <c r="C3039" t="s">
        <v>10992</v>
      </c>
      <c r="D3039" t="s">
        <v>10</v>
      </c>
      <c r="E3039" t="s">
        <v>11</v>
      </c>
      <c r="F3039" t="s">
        <v>11132</v>
      </c>
      <c r="G3039" t="s">
        <v>11133</v>
      </c>
      <c r="H3039" s="2" t="s">
        <v>11131</v>
      </c>
      <c r="I3039" s="2" t="s">
        <v>3</v>
      </c>
      <c r="J3039" s="4">
        <v>0</v>
      </c>
      <c r="K3039" s="4" t="s">
        <v>17051</v>
      </c>
      <c r="L3039">
        <f>IF(Tabla1[[#This Row],[Code relation 
(is preprint of)]]="NO", 2, 1)</f>
        <v>2</v>
      </c>
      <c r="Q3039" s="7"/>
      <c r="R3039" s="30">
        <f>$Q$2-Tabla1[[#This Row],[Date of posting in
 preprint server]]</f>
        <v>-43935</v>
      </c>
      <c r="S3039" s="7"/>
    </row>
    <row r="3040" spans="1:19" x14ac:dyDescent="0.25">
      <c r="A3040">
        <v>3466</v>
      </c>
      <c r="B3040" t="s">
        <v>11134</v>
      </c>
      <c r="C3040" t="s">
        <v>10992</v>
      </c>
      <c r="D3040" t="s">
        <v>10</v>
      </c>
      <c r="E3040" t="s">
        <v>11</v>
      </c>
      <c r="F3040" t="s">
        <v>11135</v>
      </c>
      <c r="G3040" t="s">
        <v>11136</v>
      </c>
      <c r="H3040" s="2" t="s">
        <v>11134</v>
      </c>
      <c r="I3040" s="2" t="s">
        <v>3</v>
      </c>
      <c r="J3040" s="4">
        <v>1</v>
      </c>
      <c r="K3040" s="4" t="s">
        <v>17051</v>
      </c>
      <c r="L3040">
        <f>IF(Tabla1[[#This Row],[Code relation 
(is preprint of)]]="NO", 2, 1)</f>
        <v>2</v>
      </c>
      <c r="Q3040" s="7"/>
      <c r="R3040" s="30">
        <f>$Q$2-Tabla1[[#This Row],[Date of posting in
 preprint server]]</f>
        <v>-43935</v>
      </c>
      <c r="S3040" s="7"/>
    </row>
    <row r="3041" spans="1:19" x14ac:dyDescent="0.25">
      <c r="A3041">
        <v>3467</v>
      </c>
      <c r="B3041" t="s">
        <v>11137</v>
      </c>
      <c r="C3041" t="s">
        <v>10992</v>
      </c>
      <c r="D3041" t="s">
        <v>10</v>
      </c>
      <c r="E3041" t="s">
        <v>11</v>
      </c>
      <c r="F3041" t="s">
        <v>11138</v>
      </c>
      <c r="G3041" t="s">
        <v>11139</v>
      </c>
      <c r="H3041" s="2" t="s">
        <v>11137</v>
      </c>
      <c r="I3041" s="2" t="s">
        <v>3</v>
      </c>
      <c r="J3041" s="4">
        <v>0</v>
      </c>
      <c r="K3041" s="4" t="s">
        <v>17051</v>
      </c>
      <c r="L3041">
        <f>IF(Tabla1[[#This Row],[Code relation 
(is preprint of)]]="NO", 2, 1)</f>
        <v>2</v>
      </c>
      <c r="Q3041" s="7"/>
      <c r="R3041" s="30">
        <f>$Q$2-Tabla1[[#This Row],[Date of posting in
 preprint server]]</f>
        <v>-43935</v>
      </c>
      <c r="S3041" s="7"/>
    </row>
    <row r="3042" spans="1:19" x14ac:dyDescent="0.25">
      <c r="A3042">
        <v>3468</v>
      </c>
      <c r="B3042" t="s">
        <v>11140</v>
      </c>
      <c r="C3042" t="s">
        <v>10992</v>
      </c>
      <c r="D3042" t="s">
        <v>10</v>
      </c>
      <c r="E3042" t="s">
        <v>11</v>
      </c>
      <c r="F3042" t="s">
        <v>11141</v>
      </c>
      <c r="G3042" t="s">
        <v>11142</v>
      </c>
      <c r="H3042" s="2" t="s">
        <v>11140</v>
      </c>
      <c r="I3042" s="2" t="s">
        <v>3</v>
      </c>
      <c r="J3042" s="4">
        <v>0</v>
      </c>
      <c r="K3042" s="4" t="s">
        <v>17051</v>
      </c>
      <c r="L3042">
        <f>IF(Tabla1[[#This Row],[Code relation 
(is preprint of)]]="NO", 2, 1)</f>
        <v>2</v>
      </c>
      <c r="Q3042" s="7"/>
      <c r="R3042" s="30">
        <f>$Q$2-Tabla1[[#This Row],[Date of posting in
 preprint server]]</f>
        <v>-43935</v>
      </c>
      <c r="S3042" s="7"/>
    </row>
    <row r="3043" spans="1:19" x14ac:dyDescent="0.25">
      <c r="A3043">
        <v>3469</v>
      </c>
      <c r="B3043" t="s">
        <v>11143</v>
      </c>
      <c r="C3043" t="s">
        <v>10992</v>
      </c>
      <c r="D3043" t="s">
        <v>10</v>
      </c>
      <c r="E3043" t="s">
        <v>11</v>
      </c>
      <c r="F3043" t="s">
        <v>11144</v>
      </c>
      <c r="G3043" t="s">
        <v>11145</v>
      </c>
      <c r="H3043" s="2" t="s">
        <v>11143</v>
      </c>
      <c r="I3043" s="2" t="s">
        <v>3</v>
      </c>
      <c r="J3043" s="4">
        <v>0</v>
      </c>
      <c r="K3043" s="4" t="s">
        <v>17051</v>
      </c>
      <c r="L3043">
        <f>IF(Tabla1[[#This Row],[Code relation 
(is preprint of)]]="NO", 2, 1)</f>
        <v>2</v>
      </c>
      <c r="Q3043" s="7"/>
      <c r="R3043" s="30">
        <f>$Q$2-Tabla1[[#This Row],[Date of posting in
 preprint server]]</f>
        <v>-43935</v>
      </c>
      <c r="S3043" s="7"/>
    </row>
    <row r="3044" spans="1:19" x14ac:dyDescent="0.25">
      <c r="A3044">
        <v>3470</v>
      </c>
      <c r="B3044" t="s">
        <v>11146</v>
      </c>
      <c r="C3044" t="s">
        <v>10992</v>
      </c>
      <c r="D3044" t="s">
        <v>10</v>
      </c>
      <c r="E3044" t="s">
        <v>11</v>
      </c>
      <c r="F3044" t="s">
        <v>11147</v>
      </c>
      <c r="G3044" t="s">
        <v>11148</v>
      </c>
      <c r="H3044" s="2" t="s">
        <v>11146</v>
      </c>
      <c r="I3044" s="2" t="s">
        <v>3</v>
      </c>
      <c r="J3044" s="4">
        <v>3</v>
      </c>
      <c r="K3044" s="4" t="s">
        <v>17051</v>
      </c>
      <c r="L3044">
        <f>IF(Tabla1[[#This Row],[Code relation 
(is preprint of)]]="NO", 2, 1)</f>
        <v>2</v>
      </c>
      <c r="Q3044" s="7"/>
      <c r="R3044" s="30">
        <f>$Q$2-Tabla1[[#This Row],[Date of posting in
 preprint server]]</f>
        <v>-43935</v>
      </c>
      <c r="S3044" s="7"/>
    </row>
    <row r="3045" spans="1:19" x14ac:dyDescent="0.25">
      <c r="A3045">
        <v>3471</v>
      </c>
      <c r="B3045" t="s">
        <v>11149</v>
      </c>
      <c r="C3045" t="s">
        <v>10992</v>
      </c>
      <c r="D3045" t="s">
        <v>10</v>
      </c>
      <c r="E3045" t="s">
        <v>11</v>
      </c>
      <c r="F3045" t="s">
        <v>11150</v>
      </c>
      <c r="G3045" t="s">
        <v>11151</v>
      </c>
      <c r="H3045" s="2" t="s">
        <v>11149</v>
      </c>
      <c r="I3045" s="2" t="s">
        <v>3</v>
      </c>
      <c r="J3045" s="4">
        <v>0</v>
      </c>
      <c r="K3045" s="4" t="s">
        <v>17051</v>
      </c>
      <c r="L3045">
        <f>IF(Tabla1[[#This Row],[Code relation 
(is preprint of)]]="NO", 2, 1)</f>
        <v>2</v>
      </c>
      <c r="Q3045" s="7"/>
      <c r="R3045" s="30">
        <f>$Q$2-Tabla1[[#This Row],[Date of posting in
 preprint server]]</f>
        <v>-43935</v>
      </c>
      <c r="S3045" s="7"/>
    </row>
    <row r="3046" spans="1:19" x14ac:dyDescent="0.25">
      <c r="A3046">
        <v>3472</v>
      </c>
      <c r="B3046" t="s">
        <v>11152</v>
      </c>
      <c r="C3046" t="s">
        <v>10992</v>
      </c>
      <c r="D3046" t="s">
        <v>10</v>
      </c>
      <c r="E3046" t="s">
        <v>11</v>
      </c>
      <c r="F3046" t="s">
        <v>11153</v>
      </c>
      <c r="G3046" t="s">
        <v>11154</v>
      </c>
      <c r="H3046" s="2" t="s">
        <v>11152</v>
      </c>
      <c r="I3046" s="2" t="s">
        <v>3</v>
      </c>
      <c r="J3046" s="4">
        <v>0</v>
      </c>
      <c r="K3046" s="4" t="s">
        <v>17051</v>
      </c>
      <c r="L3046">
        <f>IF(Tabla1[[#This Row],[Code relation 
(is preprint of)]]="NO", 2, 1)</f>
        <v>2</v>
      </c>
      <c r="Q3046" s="7"/>
      <c r="R3046" s="30">
        <f>$Q$2-Tabla1[[#This Row],[Date of posting in
 preprint server]]</f>
        <v>-43935</v>
      </c>
      <c r="S3046" s="7"/>
    </row>
    <row r="3047" spans="1:19" x14ac:dyDescent="0.25">
      <c r="A3047">
        <v>3473</v>
      </c>
      <c r="B3047" t="s">
        <v>11155</v>
      </c>
      <c r="C3047" t="s">
        <v>10992</v>
      </c>
      <c r="D3047" t="s">
        <v>10</v>
      </c>
      <c r="E3047" t="s">
        <v>11</v>
      </c>
      <c r="F3047" t="s">
        <v>11156</v>
      </c>
      <c r="G3047" t="s">
        <v>11157</v>
      </c>
      <c r="H3047" s="2" t="s">
        <v>11155</v>
      </c>
      <c r="I3047" s="2" t="s">
        <v>3</v>
      </c>
      <c r="J3047" s="4">
        <v>0</v>
      </c>
      <c r="K3047" s="4" t="s">
        <v>17051</v>
      </c>
      <c r="L3047">
        <f>IF(Tabla1[[#This Row],[Code relation 
(is preprint of)]]="NO", 2, 1)</f>
        <v>2</v>
      </c>
      <c r="Q3047" s="7"/>
      <c r="R3047" s="30">
        <f>$Q$2-Tabla1[[#This Row],[Date of posting in
 preprint server]]</f>
        <v>-43935</v>
      </c>
      <c r="S3047" s="7"/>
    </row>
    <row r="3048" spans="1:19" x14ac:dyDescent="0.25">
      <c r="A3048">
        <v>3474</v>
      </c>
      <c r="B3048" t="s">
        <v>11158</v>
      </c>
      <c r="C3048" t="s">
        <v>10992</v>
      </c>
      <c r="D3048" t="s">
        <v>10</v>
      </c>
      <c r="E3048" t="s">
        <v>11</v>
      </c>
      <c r="F3048" t="s">
        <v>11159</v>
      </c>
      <c r="G3048" t="s">
        <v>11160</v>
      </c>
      <c r="H3048" s="2" t="s">
        <v>11158</v>
      </c>
      <c r="I3048" s="2" t="s">
        <v>3</v>
      </c>
      <c r="J3048" s="4">
        <v>0</v>
      </c>
      <c r="K3048" s="4" t="s">
        <v>17051</v>
      </c>
      <c r="L3048">
        <f>IF(Tabla1[[#This Row],[Code relation 
(is preprint of)]]="NO", 2, 1)</f>
        <v>2</v>
      </c>
      <c r="Q3048" s="7"/>
      <c r="R3048" s="30">
        <f>$Q$2-Tabla1[[#This Row],[Date of posting in
 preprint server]]</f>
        <v>-43935</v>
      </c>
      <c r="S3048" s="7"/>
    </row>
    <row r="3049" spans="1:19" x14ac:dyDescent="0.25">
      <c r="A3049">
        <v>3475</v>
      </c>
      <c r="B3049" t="s">
        <v>11161</v>
      </c>
      <c r="C3049" t="s">
        <v>10992</v>
      </c>
      <c r="D3049" t="s">
        <v>10</v>
      </c>
      <c r="E3049" t="s">
        <v>11</v>
      </c>
      <c r="F3049" t="s">
        <v>11162</v>
      </c>
      <c r="G3049" t="s">
        <v>11163</v>
      </c>
      <c r="H3049" s="2" t="s">
        <v>11161</v>
      </c>
      <c r="I3049" s="2" t="s">
        <v>3</v>
      </c>
      <c r="J3049" s="4">
        <v>1</v>
      </c>
      <c r="K3049" s="4" t="s">
        <v>16878</v>
      </c>
      <c r="L3049">
        <f>IF(Tabla1[[#This Row],[Code relation 
(is preprint of)]]="NO", 2, 1)</f>
        <v>1</v>
      </c>
      <c r="M3049" s="24" t="s">
        <v>17411</v>
      </c>
      <c r="N3049" s="32" t="s">
        <v>17184</v>
      </c>
      <c r="O3049" s="32">
        <f>Tabla1[[#This Row],[Date of publication (data available online on scholarly journal)]]-Tabla1[[#This Row],[Date of posting in
 preprint server]]</f>
        <v>14</v>
      </c>
      <c r="P3049" s="19">
        <v>1</v>
      </c>
      <c r="Q3049" s="7"/>
      <c r="R3049" s="30">
        <f>$Q$2-Tabla1[[#This Row],[Date of posting in
 preprint server]]</f>
        <v>-43935</v>
      </c>
      <c r="S3049" s="7"/>
    </row>
    <row r="3050" spans="1:19" x14ac:dyDescent="0.25">
      <c r="A3050">
        <v>3476</v>
      </c>
      <c r="B3050" t="s">
        <v>11164</v>
      </c>
      <c r="C3050" t="s">
        <v>10992</v>
      </c>
      <c r="D3050" t="s">
        <v>10</v>
      </c>
      <c r="E3050" t="s">
        <v>11</v>
      </c>
      <c r="F3050" t="s">
        <v>11165</v>
      </c>
      <c r="G3050" t="s">
        <v>11166</v>
      </c>
      <c r="H3050" s="2" t="s">
        <v>11164</v>
      </c>
      <c r="I3050" s="2" t="s">
        <v>3</v>
      </c>
      <c r="J3050" s="4">
        <v>0</v>
      </c>
      <c r="K3050" s="4" t="s">
        <v>17051</v>
      </c>
      <c r="L3050">
        <f>IF(Tabla1[[#This Row],[Code relation 
(is preprint of)]]="NO", 2, 1)</f>
        <v>2</v>
      </c>
      <c r="Q3050" s="7"/>
      <c r="R3050" s="30">
        <f>$Q$2-Tabla1[[#This Row],[Date of posting in
 preprint server]]</f>
        <v>-43935</v>
      </c>
      <c r="S3050" s="7"/>
    </row>
    <row r="3051" spans="1:19" x14ac:dyDescent="0.25">
      <c r="A3051">
        <v>3477</v>
      </c>
      <c r="B3051" t="s">
        <v>11167</v>
      </c>
      <c r="C3051" t="s">
        <v>10992</v>
      </c>
      <c r="D3051" t="s">
        <v>10</v>
      </c>
      <c r="E3051" t="s">
        <v>11</v>
      </c>
      <c r="F3051" t="s">
        <v>11168</v>
      </c>
      <c r="G3051" t="s">
        <v>3601</v>
      </c>
      <c r="H3051" s="2" t="s">
        <v>11167</v>
      </c>
      <c r="I3051" s="2" t="s">
        <v>3</v>
      </c>
      <c r="J3051" s="4">
        <v>7</v>
      </c>
      <c r="K3051" s="4" t="s">
        <v>17051</v>
      </c>
      <c r="L3051">
        <f>IF(Tabla1[[#This Row],[Code relation 
(is preprint of)]]="NO", 2, 1)</f>
        <v>2</v>
      </c>
      <c r="Q3051" s="7"/>
      <c r="R3051" s="30">
        <f>$Q$2-Tabla1[[#This Row],[Date of posting in
 preprint server]]</f>
        <v>-43935</v>
      </c>
      <c r="S3051" s="7"/>
    </row>
    <row r="3052" spans="1:19" x14ac:dyDescent="0.25">
      <c r="A3052">
        <v>3478</v>
      </c>
      <c r="B3052" t="s">
        <v>11169</v>
      </c>
      <c r="C3052" t="s">
        <v>10992</v>
      </c>
      <c r="D3052" t="s">
        <v>10</v>
      </c>
      <c r="E3052" t="s">
        <v>11</v>
      </c>
      <c r="F3052" t="s">
        <v>11170</v>
      </c>
      <c r="G3052" t="s">
        <v>11171</v>
      </c>
      <c r="H3052" s="2" t="s">
        <v>11169</v>
      </c>
      <c r="I3052" s="2" t="s">
        <v>3</v>
      </c>
      <c r="J3052" s="4">
        <v>0</v>
      </c>
      <c r="K3052" s="4" t="s">
        <v>17051</v>
      </c>
      <c r="L3052">
        <f>IF(Tabla1[[#This Row],[Code relation 
(is preprint of)]]="NO", 2, 1)</f>
        <v>2</v>
      </c>
      <c r="Q3052" s="7"/>
      <c r="R3052" s="30">
        <f>$Q$2-Tabla1[[#This Row],[Date of posting in
 preprint server]]</f>
        <v>-43935</v>
      </c>
      <c r="S3052" s="7"/>
    </row>
    <row r="3053" spans="1:19" x14ac:dyDescent="0.25">
      <c r="A3053">
        <v>3479</v>
      </c>
      <c r="B3053" t="s">
        <v>11172</v>
      </c>
      <c r="C3053" t="s">
        <v>10992</v>
      </c>
      <c r="D3053" t="s">
        <v>10</v>
      </c>
      <c r="E3053" t="s">
        <v>11</v>
      </c>
      <c r="F3053" t="s">
        <v>11173</v>
      </c>
      <c r="G3053" t="s">
        <v>11174</v>
      </c>
      <c r="H3053" s="2" t="s">
        <v>11172</v>
      </c>
      <c r="I3053" s="2" t="s">
        <v>3</v>
      </c>
      <c r="J3053" s="4">
        <v>0</v>
      </c>
      <c r="K3053" s="4" t="s">
        <v>16879</v>
      </c>
      <c r="L3053">
        <f>IF(Tabla1[[#This Row],[Code relation 
(is preprint of)]]="NO", 2, 1)</f>
        <v>1</v>
      </c>
      <c r="M3053" s="24" t="s">
        <v>17391</v>
      </c>
      <c r="N3053" s="32" t="s">
        <v>17185</v>
      </c>
      <c r="O3053" s="32">
        <f>Tabla1[[#This Row],[Date of publication (data available online on scholarly journal)]]-Tabla1[[#This Row],[Date of posting in
 preprint server]]</f>
        <v>29</v>
      </c>
      <c r="P3053" s="19">
        <v>1</v>
      </c>
      <c r="Q3053" s="7"/>
      <c r="R3053" s="30">
        <f>$Q$2-Tabla1[[#This Row],[Date of posting in
 preprint server]]</f>
        <v>-43935</v>
      </c>
      <c r="S3053" s="7"/>
    </row>
    <row r="3054" spans="1:19" x14ac:dyDescent="0.25">
      <c r="A3054">
        <v>3480</v>
      </c>
      <c r="B3054" t="s">
        <v>11175</v>
      </c>
      <c r="C3054" t="s">
        <v>10992</v>
      </c>
      <c r="D3054" t="s">
        <v>10</v>
      </c>
      <c r="E3054" t="s">
        <v>11</v>
      </c>
      <c r="F3054" t="s">
        <v>11176</v>
      </c>
      <c r="G3054" t="s">
        <v>11177</v>
      </c>
      <c r="H3054" s="2" t="s">
        <v>11175</v>
      </c>
      <c r="I3054" s="2" t="s">
        <v>3</v>
      </c>
      <c r="J3054" s="4">
        <v>1</v>
      </c>
      <c r="K3054" s="4" t="s">
        <v>17051</v>
      </c>
      <c r="L3054">
        <f>IF(Tabla1[[#This Row],[Code relation 
(is preprint of)]]="NO", 2, 1)</f>
        <v>2</v>
      </c>
      <c r="Q3054" s="7"/>
      <c r="R3054" s="30">
        <f>$Q$2-Tabla1[[#This Row],[Date of posting in
 preprint server]]</f>
        <v>-43935</v>
      </c>
      <c r="S3054" s="7"/>
    </row>
    <row r="3055" spans="1:19" x14ac:dyDescent="0.25">
      <c r="A3055">
        <v>3481</v>
      </c>
      <c r="B3055" t="s">
        <v>11178</v>
      </c>
      <c r="C3055" t="s">
        <v>10992</v>
      </c>
      <c r="D3055" t="s">
        <v>10</v>
      </c>
      <c r="E3055" t="s">
        <v>11</v>
      </c>
      <c r="F3055" t="s">
        <v>11179</v>
      </c>
      <c r="G3055" t="s">
        <v>11180</v>
      </c>
      <c r="H3055" s="2" t="s">
        <v>11178</v>
      </c>
      <c r="I3055" s="2" t="s">
        <v>3</v>
      </c>
      <c r="J3055" s="4">
        <v>0</v>
      </c>
      <c r="K3055" s="4" t="s">
        <v>17051</v>
      </c>
      <c r="L3055">
        <f>IF(Tabla1[[#This Row],[Code relation 
(is preprint of)]]="NO", 2, 1)</f>
        <v>2</v>
      </c>
      <c r="Q3055" s="7"/>
      <c r="R3055" s="30">
        <f>$Q$2-Tabla1[[#This Row],[Date of posting in
 preprint server]]</f>
        <v>-43935</v>
      </c>
      <c r="S3055" s="7"/>
    </row>
    <row r="3056" spans="1:19" x14ac:dyDescent="0.25">
      <c r="A3056">
        <v>3484</v>
      </c>
      <c r="B3056" t="s">
        <v>11187</v>
      </c>
      <c r="C3056" t="s">
        <v>10992</v>
      </c>
      <c r="D3056" t="s">
        <v>10</v>
      </c>
      <c r="E3056" t="s">
        <v>11</v>
      </c>
      <c r="F3056" t="s">
        <v>11188</v>
      </c>
      <c r="G3056" t="s">
        <v>11189</v>
      </c>
      <c r="H3056" s="2" t="s">
        <v>11187</v>
      </c>
      <c r="I3056" s="2" t="s">
        <v>3</v>
      </c>
      <c r="J3056" s="4">
        <v>0</v>
      </c>
      <c r="K3056" s="4" t="s">
        <v>17051</v>
      </c>
      <c r="L3056">
        <f>IF(Tabla1[[#This Row],[Code relation 
(is preprint of)]]="NO", 2, 1)</f>
        <v>2</v>
      </c>
      <c r="Q3056" s="7"/>
      <c r="R3056" s="30">
        <f>$Q$2-Tabla1[[#This Row],[Date of posting in
 preprint server]]</f>
        <v>-43935</v>
      </c>
      <c r="S3056" s="7"/>
    </row>
    <row r="3057" spans="1:19" x14ac:dyDescent="0.25">
      <c r="A3057">
        <v>3485</v>
      </c>
      <c r="B3057" t="s">
        <v>11190</v>
      </c>
      <c r="C3057" t="s">
        <v>10992</v>
      </c>
      <c r="D3057" t="s">
        <v>10</v>
      </c>
      <c r="E3057" t="s">
        <v>11</v>
      </c>
      <c r="F3057" t="s">
        <v>11191</v>
      </c>
      <c r="G3057" t="s">
        <v>11192</v>
      </c>
      <c r="H3057" s="2" t="s">
        <v>11190</v>
      </c>
      <c r="I3057" s="2" t="s">
        <v>3</v>
      </c>
      <c r="J3057" s="4">
        <v>2</v>
      </c>
      <c r="K3057" s="4" t="s">
        <v>17051</v>
      </c>
      <c r="L3057">
        <f>IF(Tabla1[[#This Row],[Code relation 
(is preprint of)]]="NO", 2, 1)</f>
        <v>2</v>
      </c>
      <c r="Q3057" s="7"/>
      <c r="R3057" s="30">
        <f>$Q$2-Tabla1[[#This Row],[Date of posting in
 preprint server]]</f>
        <v>-43935</v>
      </c>
      <c r="S3057" s="7"/>
    </row>
    <row r="3058" spans="1:19" x14ac:dyDescent="0.25">
      <c r="A3058">
        <v>3486</v>
      </c>
      <c r="B3058" t="s">
        <v>11193</v>
      </c>
      <c r="C3058" t="s">
        <v>10992</v>
      </c>
      <c r="D3058" t="s">
        <v>10</v>
      </c>
      <c r="E3058" t="s">
        <v>11</v>
      </c>
      <c r="F3058" t="s">
        <v>11194</v>
      </c>
      <c r="G3058" t="s">
        <v>11195</v>
      </c>
      <c r="H3058" s="2" t="s">
        <v>11193</v>
      </c>
      <c r="I3058" s="2" t="s">
        <v>3</v>
      </c>
      <c r="J3058" s="4">
        <v>0</v>
      </c>
      <c r="K3058" s="4" t="s">
        <v>17051</v>
      </c>
      <c r="L3058">
        <f>IF(Tabla1[[#This Row],[Code relation 
(is preprint of)]]="NO", 2, 1)</f>
        <v>2</v>
      </c>
      <c r="Q3058" s="7"/>
      <c r="R3058" s="30">
        <f>$Q$2-Tabla1[[#This Row],[Date of posting in
 preprint server]]</f>
        <v>-43935</v>
      </c>
      <c r="S3058" s="7"/>
    </row>
    <row r="3059" spans="1:19" x14ac:dyDescent="0.25">
      <c r="A3059">
        <v>3487</v>
      </c>
      <c r="B3059" t="s">
        <v>11196</v>
      </c>
      <c r="C3059" t="s">
        <v>10992</v>
      </c>
      <c r="D3059" t="s">
        <v>10</v>
      </c>
      <c r="E3059" t="s">
        <v>11</v>
      </c>
      <c r="F3059" t="s">
        <v>11197</v>
      </c>
      <c r="G3059" t="s">
        <v>11198</v>
      </c>
      <c r="H3059" s="2" t="s">
        <v>11196</v>
      </c>
      <c r="I3059" s="2" t="s">
        <v>3</v>
      </c>
      <c r="J3059" s="4">
        <v>1</v>
      </c>
      <c r="K3059" s="4" t="s">
        <v>17051</v>
      </c>
      <c r="L3059">
        <f>IF(Tabla1[[#This Row],[Code relation 
(is preprint of)]]="NO", 2, 1)</f>
        <v>2</v>
      </c>
      <c r="Q3059" s="7"/>
      <c r="R3059" s="30">
        <f>$Q$2-Tabla1[[#This Row],[Date of posting in
 preprint server]]</f>
        <v>-43935</v>
      </c>
      <c r="S3059" s="7"/>
    </row>
    <row r="3060" spans="1:19" x14ac:dyDescent="0.25">
      <c r="A3060">
        <v>3488</v>
      </c>
      <c r="B3060" t="s">
        <v>11199</v>
      </c>
      <c r="C3060" t="s">
        <v>10992</v>
      </c>
      <c r="D3060" t="s">
        <v>10</v>
      </c>
      <c r="E3060" t="s">
        <v>11</v>
      </c>
      <c r="F3060" t="s">
        <v>11200</v>
      </c>
      <c r="G3060" t="s">
        <v>11201</v>
      </c>
      <c r="H3060" s="2" t="s">
        <v>11199</v>
      </c>
      <c r="I3060" s="2" t="s">
        <v>3</v>
      </c>
      <c r="J3060" s="4">
        <v>1</v>
      </c>
      <c r="K3060" s="4" t="s">
        <v>17051</v>
      </c>
      <c r="L3060">
        <f>IF(Tabla1[[#This Row],[Code relation 
(is preprint of)]]="NO", 2, 1)</f>
        <v>2</v>
      </c>
      <c r="Q3060" s="7"/>
      <c r="R3060" s="30">
        <f>$Q$2-Tabla1[[#This Row],[Date of posting in
 preprint server]]</f>
        <v>-43935</v>
      </c>
      <c r="S3060" s="7"/>
    </row>
    <row r="3061" spans="1:19" x14ac:dyDescent="0.25">
      <c r="A3061">
        <v>3489</v>
      </c>
      <c r="B3061" t="s">
        <v>11202</v>
      </c>
      <c r="C3061" t="s">
        <v>10992</v>
      </c>
      <c r="D3061" t="s">
        <v>10</v>
      </c>
      <c r="E3061" t="s">
        <v>11</v>
      </c>
      <c r="F3061" t="s">
        <v>11203</v>
      </c>
      <c r="G3061" t="s">
        <v>11204</v>
      </c>
      <c r="H3061" s="2" t="s">
        <v>11202</v>
      </c>
      <c r="I3061" s="2" t="s">
        <v>3</v>
      </c>
      <c r="J3061" s="4">
        <v>0</v>
      </c>
      <c r="K3061" s="4" t="s">
        <v>17051</v>
      </c>
      <c r="L3061">
        <f>IF(Tabla1[[#This Row],[Code relation 
(is preprint of)]]="NO", 2, 1)</f>
        <v>2</v>
      </c>
      <c r="Q3061" s="7"/>
      <c r="R3061" s="30">
        <f>$Q$2-Tabla1[[#This Row],[Date of posting in
 preprint server]]</f>
        <v>-43935</v>
      </c>
      <c r="S3061" s="7"/>
    </row>
    <row r="3062" spans="1:19" x14ac:dyDescent="0.25">
      <c r="A3062">
        <v>3490</v>
      </c>
      <c r="B3062" t="s">
        <v>11205</v>
      </c>
      <c r="C3062" t="s">
        <v>10992</v>
      </c>
      <c r="D3062" t="s">
        <v>10</v>
      </c>
      <c r="E3062" t="s">
        <v>11</v>
      </c>
      <c r="F3062" t="s">
        <v>11206</v>
      </c>
      <c r="G3062" t="s">
        <v>7976</v>
      </c>
      <c r="H3062" s="2" t="s">
        <v>11205</v>
      </c>
      <c r="I3062" s="2" t="s">
        <v>3</v>
      </c>
      <c r="J3062" s="4">
        <v>1</v>
      </c>
      <c r="K3062" s="4" t="s">
        <v>17051</v>
      </c>
      <c r="L3062">
        <f>IF(Tabla1[[#This Row],[Code relation 
(is preprint of)]]="NO", 2, 1)</f>
        <v>2</v>
      </c>
      <c r="Q3062" s="7"/>
      <c r="R3062" s="30">
        <f>$Q$2-Tabla1[[#This Row],[Date of posting in
 preprint server]]</f>
        <v>-43935</v>
      </c>
      <c r="S3062" s="7"/>
    </row>
    <row r="3063" spans="1:19" x14ac:dyDescent="0.25">
      <c r="A3063">
        <v>3491</v>
      </c>
      <c r="B3063" t="s">
        <v>11207</v>
      </c>
      <c r="C3063" t="s">
        <v>10992</v>
      </c>
      <c r="D3063" t="s">
        <v>10</v>
      </c>
      <c r="E3063" t="s">
        <v>11</v>
      </c>
      <c r="F3063" t="s">
        <v>11208</v>
      </c>
      <c r="G3063" t="s">
        <v>11209</v>
      </c>
      <c r="H3063" s="2" t="s">
        <v>11207</v>
      </c>
      <c r="I3063" s="2" t="s">
        <v>3</v>
      </c>
      <c r="J3063" s="4">
        <v>1</v>
      </c>
      <c r="K3063" s="4" t="s">
        <v>17051</v>
      </c>
      <c r="L3063">
        <f>IF(Tabla1[[#This Row],[Code relation 
(is preprint of)]]="NO", 2, 1)</f>
        <v>2</v>
      </c>
      <c r="Q3063" s="7"/>
      <c r="R3063" s="30">
        <f>$Q$2-Tabla1[[#This Row],[Date of posting in
 preprint server]]</f>
        <v>-43935</v>
      </c>
      <c r="S3063" s="7"/>
    </row>
    <row r="3064" spans="1:19" x14ac:dyDescent="0.25">
      <c r="A3064">
        <v>3492</v>
      </c>
      <c r="B3064" t="s">
        <v>11210</v>
      </c>
      <c r="C3064" t="s">
        <v>10992</v>
      </c>
      <c r="D3064" t="s">
        <v>10</v>
      </c>
      <c r="E3064" t="s">
        <v>11</v>
      </c>
      <c r="F3064" t="s">
        <v>11211</v>
      </c>
      <c r="G3064" t="s">
        <v>11212</v>
      </c>
      <c r="H3064" s="2" t="s">
        <v>11210</v>
      </c>
      <c r="I3064" s="2" t="s">
        <v>3</v>
      </c>
      <c r="J3064" s="4">
        <v>0</v>
      </c>
      <c r="K3064" s="4" t="s">
        <v>17051</v>
      </c>
      <c r="L3064">
        <f>IF(Tabla1[[#This Row],[Code relation 
(is preprint of)]]="NO", 2, 1)</f>
        <v>2</v>
      </c>
      <c r="Q3064" s="7"/>
      <c r="R3064" s="30">
        <f>$Q$2-Tabla1[[#This Row],[Date of posting in
 preprint server]]</f>
        <v>-43935</v>
      </c>
      <c r="S3064" s="7"/>
    </row>
    <row r="3065" spans="1:19" x14ac:dyDescent="0.25">
      <c r="A3065">
        <v>3493</v>
      </c>
      <c r="B3065" t="s">
        <v>11213</v>
      </c>
      <c r="C3065" t="s">
        <v>10992</v>
      </c>
      <c r="D3065" t="s">
        <v>10</v>
      </c>
      <c r="E3065" t="s">
        <v>11</v>
      </c>
      <c r="F3065" t="s">
        <v>11214</v>
      </c>
      <c r="G3065" t="s">
        <v>11215</v>
      </c>
      <c r="H3065" s="2" t="s">
        <v>11213</v>
      </c>
      <c r="I3065" s="2" t="s">
        <v>3</v>
      </c>
      <c r="J3065" s="4">
        <v>7</v>
      </c>
      <c r="K3065" s="4" t="s">
        <v>17051</v>
      </c>
      <c r="L3065">
        <f>IF(Tabla1[[#This Row],[Code relation 
(is preprint of)]]="NO", 2, 1)</f>
        <v>2</v>
      </c>
      <c r="Q3065" s="7"/>
      <c r="R3065" s="30">
        <f>$Q$2-Tabla1[[#This Row],[Date of posting in
 preprint server]]</f>
        <v>-43935</v>
      </c>
      <c r="S3065" s="7"/>
    </row>
    <row r="3066" spans="1:19" x14ac:dyDescent="0.25">
      <c r="A3066">
        <v>3494</v>
      </c>
      <c r="B3066" t="s">
        <v>11216</v>
      </c>
      <c r="C3066" t="s">
        <v>10992</v>
      </c>
      <c r="D3066" t="s">
        <v>10</v>
      </c>
      <c r="E3066" t="s">
        <v>11</v>
      </c>
      <c r="F3066" t="s">
        <v>11217</v>
      </c>
      <c r="G3066" t="s">
        <v>11218</v>
      </c>
      <c r="H3066" s="2" t="s">
        <v>11216</v>
      </c>
      <c r="I3066" s="2" t="s">
        <v>3</v>
      </c>
      <c r="J3066" s="4">
        <v>21</v>
      </c>
      <c r="K3066" s="4" t="s">
        <v>17051</v>
      </c>
      <c r="L3066">
        <f>IF(Tabla1[[#This Row],[Code relation 
(is preprint of)]]="NO", 2, 1)</f>
        <v>2</v>
      </c>
      <c r="Q3066" s="7"/>
      <c r="R3066" s="30">
        <f>$Q$2-Tabla1[[#This Row],[Date of posting in
 preprint server]]</f>
        <v>-43935</v>
      </c>
      <c r="S3066" s="7"/>
    </row>
    <row r="3067" spans="1:19" x14ac:dyDescent="0.25">
      <c r="A3067">
        <v>3495</v>
      </c>
      <c r="B3067" t="s">
        <v>11219</v>
      </c>
      <c r="C3067" t="s">
        <v>10992</v>
      </c>
      <c r="D3067" t="s">
        <v>10</v>
      </c>
      <c r="E3067" t="s">
        <v>11</v>
      </c>
      <c r="F3067" t="s">
        <v>11220</v>
      </c>
      <c r="G3067" t="s">
        <v>11221</v>
      </c>
      <c r="H3067" s="2" t="s">
        <v>11219</v>
      </c>
      <c r="I3067" s="2" t="s">
        <v>3</v>
      </c>
      <c r="J3067" s="4">
        <v>1</v>
      </c>
      <c r="K3067" s="4" t="s">
        <v>17051</v>
      </c>
      <c r="L3067">
        <f>IF(Tabla1[[#This Row],[Code relation 
(is preprint of)]]="NO", 2, 1)</f>
        <v>2</v>
      </c>
      <c r="Q3067" s="7"/>
      <c r="R3067" s="30">
        <f>$Q$2-Tabla1[[#This Row],[Date of posting in
 preprint server]]</f>
        <v>-43935</v>
      </c>
      <c r="S3067" s="7"/>
    </row>
    <row r="3068" spans="1:19" x14ac:dyDescent="0.25">
      <c r="A3068">
        <v>3496</v>
      </c>
      <c r="B3068" t="s">
        <v>11222</v>
      </c>
      <c r="C3068" t="s">
        <v>10992</v>
      </c>
      <c r="D3068" t="s">
        <v>10</v>
      </c>
      <c r="E3068" t="s">
        <v>11</v>
      </c>
      <c r="F3068" t="s">
        <v>11223</v>
      </c>
      <c r="G3068" t="s">
        <v>11224</v>
      </c>
      <c r="H3068" s="2" t="s">
        <v>11222</v>
      </c>
      <c r="I3068" s="2" t="s">
        <v>3</v>
      </c>
      <c r="J3068" s="4">
        <v>0</v>
      </c>
      <c r="K3068" s="4" t="s">
        <v>17051</v>
      </c>
      <c r="L3068">
        <f>IF(Tabla1[[#This Row],[Code relation 
(is preprint of)]]="NO", 2, 1)</f>
        <v>2</v>
      </c>
      <c r="Q3068" s="7"/>
      <c r="R3068" s="30">
        <f>$Q$2-Tabla1[[#This Row],[Date of posting in
 preprint server]]</f>
        <v>-43935</v>
      </c>
      <c r="S3068" s="7"/>
    </row>
    <row r="3069" spans="1:19" x14ac:dyDescent="0.25">
      <c r="A3069">
        <v>3497</v>
      </c>
      <c r="B3069" t="s">
        <v>11225</v>
      </c>
      <c r="C3069" t="s">
        <v>10992</v>
      </c>
      <c r="D3069" t="s">
        <v>10</v>
      </c>
      <c r="E3069" t="s">
        <v>11</v>
      </c>
      <c r="F3069" t="s">
        <v>11226</v>
      </c>
      <c r="G3069" t="s">
        <v>11227</v>
      </c>
      <c r="H3069" s="2" t="s">
        <v>11225</v>
      </c>
      <c r="I3069" s="2" t="s">
        <v>3</v>
      </c>
      <c r="J3069" s="4">
        <v>1</v>
      </c>
      <c r="K3069" s="4" t="s">
        <v>16880</v>
      </c>
      <c r="L3069">
        <f>IF(Tabla1[[#This Row],[Code relation 
(is preprint of)]]="NO", 2, 1)</f>
        <v>1</v>
      </c>
      <c r="M3069" s="24" t="s">
        <v>17360</v>
      </c>
      <c r="N3069" s="32" t="s">
        <v>17186</v>
      </c>
      <c r="O3069" s="32">
        <f>Tabla1[[#This Row],[Date of publication (data available online on scholarly journal)]]-Tabla1[[#This Row],[Date of posting in
 preprint server]]</f>
        <v>64</v>
      </c>
      <c r="P3069" s="19">
        <v>0</v>
      </c>
      <c r="Q3069" s="7"/>
      <c r="R3069" s="30">
        <f>$Q$2-Tabla1[[#This Row],[Date of posting in
 preprint server]]</f>
        <v>-43935</v>
      </c>
      <c r="S3069" s="7"/>
    </row>
    <row r="3070" spans="1:19" x14ac:dyDescent="0.25">
      <c r="A3070">
        <v>3498</v>
      </c>
      <c r="B3070" t="s">
        <v>11228</v>
      </c>
      <c r="C3070" t="s">
        <v>10992</v>
      </c>
      <c r="D3070" t="s">
        <v>10</v>
      </c>
      <c r="E3070" t="s">
        <v>11</v>
      </c>
      <c r="F3070" t="s">
        <v>11229</v>
      </c>
      <c r="G3070" t="s">
        <v>11230</v>
      </c>
      <c r="H3070" s="2" t="s">
        <v>11228</v>
      </c>
      <c r="I3070" s="2" t="s">
        <v>3</v>
      </c>
      <c r="J3070" s="4">
        <v>2</v>
      </c>
      <c r="K3070" s="4" t="s">
        <v>17051</v>
      </c>
      <c r="L3070">
        <f>IF(Tabla1[[#This Row],[Code relation 
(is preprint of)]]="NO", 2, 1)</f>
        <v>2</v>
      </c>
      <c r="Q3070" s="7"/>
      <c r="R3070" s="30">
        <f>$Q$2-Tabla1[[#This Row],[Date of posting in
 preprint server]]</f>
        <v>-43935</v>
      </c>
      <c r="S3070" s="7"/>
    </row>
    <row r="3071" spans="1:19" x14ac:dyDescent="0.25">
      <c r="A3071">
        <v>3499</v>
      </c>
      <c r="B3071" t="s">
        <v>11231</v>
      </c>
      <c r="C3071" t="s">
        <v>10992</v>
      </c>
      <c r="D3071" t="s">
        <v>10</v>
      </c>
      <c r="E3071" t="s">
        <v>11</v>
      </c>
      <c r="F3071" t="s">
        <v>11232</v>
      </c>
      <c r="G3071" t="s">
        <v>11233</v>
      </c>
      <c r="H3071" s="2" t="s">
        <v>11231</v>
      </c>
      <c r="I3071" s="2" t="s">
        <v>3</v>
      </c>
      <c r="J3071" s="4">
        <v>0</v>
      </c>
      <c r="K3071" s="4" t="s">
        <v>17051</v>
      </c>
      <c r="L3071">
        <f>IF(Tabla1[[#This Row],[Code relation 
(is preprint of)]]="NO", 2, 1)</f>
        <v>2</v>
      </c>
      <c r="Q3071" s="7"/>
      <c r="R3071" s="30">
        <f>$Q$2-Tabla1[[#This Row],[Date of posting in
 preprint server]]</f>
        <v>-43935</v>
      </c>
      <c r="S3071" s="7"/>
    </row>
    <row r="3072" spans="1:19" x14ac:dyDescent="0.25">
      <c r="A3072">
        <v>3500</v>
      </c>
      <c r="B3072" t="s">
        <v>11234</v>
      </c>
      <c r="C3072" t="s">
        <v>10992</v>
      </c>
      <c r="D3072" t="s">
        <v>10</v>
      </c>
      <c r="E3072" t="s">
        <v>11</v>
      </c>
      <c r="F3072" t="s">
        <v>11235</v>
      </c>
      <c r="G3072" t="s">
        <v>11236</v>
      </c>
      <c r="H3072" s="2" t="s">
        <v>11234</v>
      </c>
      <c r="I3072" s="2" t="s">
        <v>3</v>
      </c>
      <c r="J3072" s="4">
        <v>4</v>
      </c>
      <c r="K3072" s="4" t="s">
        <v>17051</v>
      </c>
      <c r="L3072">
        <f>IF(Tabla1[[#This Row],[Code relation 
(is preprint of)]]="NO", 2, 1)</f>
        <v>2</v>
      </c>
      <c r="Q3072" s="7"/>
      <c r="R3072" s="30">
        <f>$Q$2-Tabla1[[#This Row],[Date of posting in
 preprint server]]</f>
        <v>-43935</v>
      </c>
      <c r="S3072" s="7"/>
    </row>
    <row r="3073" spans="1:19" x14ac:dyDescent="0.25">
      <c r="A3073">
        <v>3501</v>
      </c>
      <c r="B3073" t="s">
        <v>11237</v>
      </c>
      <c r="C3073" t="s">
        <v>10992</v>
      </c>
      <c r="D3073" t="s">
        <v>10</v>
      </c>
      <c r="E3073" t="s">
        <v>11</v>
      </c>
      <c r="F3073" t="s">
        <v>11238</v>
      </c>
      <c r="G3073" t="s">
        <v>11239</v>
      </c>
      <c r="H3073" s="2" t="s">
        <v>11237</v>
      </c>
      <c r="I3073" s="2" t="s">
        <v>3</v>
      </c>
      <c r="J3073" s="4">
        <v>0</v>
      </c>
      <c r="K3073" s="4" t="s">
        <v>17051</v>
      </c>
      <c r="L3073">
        <f>IF(Tabla1[[#This Row],[Code relation 
(is preprint of)]]="NO", 2, 1)</f>
        <v>2</v>
      </c>
      <c r="Q3073" s="7"/>
      <c r="R3073" s="30">
        <f>$Q$2-Tabla1[[#This Row],[Date of posting in
 preprint server]]</f>
        <v>-43935</v>
      </c>
      <c r="S3073" s="7"/>
    </row>
    <row r="3074" spans="1:19" x14ac:dyDescent="0.25">
      <c r="A3074">
        <v>3509</v>
      </c>
      <c r="B3074" t="s">
        <v>11261</v>
      </c>
      <c r="C3074" t="s">
        <v>10992</v>
      </c>
      <c r="D3074" t="s">
        <v>10</v>
      </c>
      <c r="E3074" t="s">
        <v>11</v>
      </c>
      <c r="F3074" t="s">
        <v>11262</v>
      </c>
      <c r="G3074" t="s">
        <v>11263</v>
      </c>
      <c r="H3074" s="2" t="s">
        <v>11261</v>
      </c>
      <c r="I3074" s="2" t="s">
        <v>3</v>
      </c>
      <c r="J3074" s="4">
        <v>0</v>
      </c>
      <c r="K3074" s="4" t="s">
        <v>17051</v>
      </c>
      <c r="L3074">
        <f>IF(Tabla1[[#This Row],[Code relation 
(is preprint of)]]="NO", 2, 1)</f>
        <v>2</v>
      </c>
      <c r="Q3074" s="7"/>
      <c r="R3074" s="30">
        <f>$Q$2-Tabla1[[#This Row],[Date of posting in
 preprint server]]</f>
        <v>-43935</v>
      </c>
      <c r="S3074" s="7"/>
    </row>
    <row r="3075" spans="1:19" x14ac:dyDescent="0.25">
      <c r="A3075">
        <v>3520</v>
      </c>
      <c r="B3075" t="s">
        <v>11303</v>
      </c>
      <c r="C3075" t="s">
        <v>11268</v>
      </c>
      <c r="D3075" t="s">
        <v>10</v>
      </c>
      <c r="E3075" t="s">
        <v>11</v>
      </c>
      <c r="F3075" t="s">
        <v>11304</v>
      </c>
      <c r="G3075" t="s">
        <v>11305</v>
      </c>
      <c r="H3075" s="2" t="s">
        <v>11303</v>
      </c>
      <c r="I3075" s="2" t="s">
        <v>3</v>
      </c>
      <c r="J3075" s="4">
        <v>0</v>
      </c>
      <c r="K3075" s="4" t="s">
        <v>17051</v>
      </c>
      <c r="L3075">
        <f>IF(Tabla1[[#This Row],[Code relation 
(is preprint of)]]="NO", 2, 1)</f>
        <v>2</v>
      </c>
      <c r="Q3075" s="7"/>
      <c r="R3075" s="30">
        <f>$Q$2-Tabla1[[#This Row],[Date of posting in
 preprint server]]</f>
        <v>-43934</v>
      </c>
      <c r="S3075" s="7"/>
    </row>
    <row r="3076" spans="1:19" x14ac:dyDescent="0.25">
      <c r="A3076">
        <v>3529</v>
      </c>
      <c r="B3076" t="s">
        <v>11334</v>
      </c>
      <c r="C3076" t="s">
        <v>11322</v>
      </c>
      <c r="D3076" t="s">
        <v>10</v>
      </c>
      <c r="E3076" t="s">
        <v>11</v>
      </c>
      <c r="F3076" t="s">
        <v>11335</v>
      </c>
      <c r="G3076" t="s">
        <v>11336</v>
      </c>
      <c r="H3076" s="2" t="s">
        <v>11334</v>
      </c>
      <c r="I3076" s="2" t="s">
        <v>3</v>
      </c>
      <c r="J3076" s="4">
        <v>2</v>
      </c>
      <c r="K3076" s="4" t="s">
        <v>17051</v>
      </c>
      <c r="L3076">
        <f>IF(Tabla1[[#This Row],[Code relation 
(is preprint of)]]="NO", 2, 1)</f>
        <v>2</v>
      </c>
      <c r="Q3076" s="7"/>
      <c r="R3076" s="30">
        <f>$Q$2-Tabla1[[#This Row],[Date of posting in
 preprint server]]</f>
        <v>-43933</v>
      </c>
      <c r="S3076" s="7"/>
    </row>
    <row r="3077" spans="1:19" x14ac:dyDescent="0.25">
      <c r="A3077">
        <v>3530</v>
      </c>
      <c r="B3077" t="s">
        <v>11337</v>
      </c>
      <c r="C3077" t="s">
        <v>11322</v>
      </c>
      <c r="D3077" t="s">
        <v>10</v>
      </c>
      <c r="E3077" t="s">
        <v>11</v>
      </c>
      <c r="F3077" t="s">
        <v>11338</v>
      </c>
      <c r="G3077" t="s">
        <v>11339</v>
      </c>
      <c r="H3077" s="2" t="s">
        <v>11337</v>
      </c>
      <c r="I3077" s="2" t="s">
        <v>3</v>
      </c>
      <c r="J3077" s="4">
        <v>2</v>
      </c>
      <c r="K3077" s="4" t="s">
        <v>17051</v>
      </c>
      <c r="L3077">
        <f>IF(Tabla1[[#This Row],[Code relation 
(is preprint of)]]="NO", 2, 1)</f>
        <v>2</v>
      </c>
      <c r="Q3077" s="7"/>
      <c r="R3077" s="30">
        <f>$Q$2-Tabla1[[#This Row],[Date of posting in
 preprint server]]</f>
        <v>-43933</v>
      </c>
      <c r="S3077" s="7"/>
    </row>
    <row r="3078" spans="1:19" x14ac:dyDescent="0.25">
      <c r="A3078">
        <v>3531</v>
      </c>
      <c r="B3078" t="s">
        <v>11340</v>
      </c>
      <c r="C3078" t="s">
        <v>11322</v>
      </c>
      <c r="D3078" t="s">
        <v>10</v>
      </c>
      <c r="E3078" t="s">
        <v>11</v>
      </c>
      <c r="F3078" t="s">
        <v>11341</v>
      </c>
      <c r="G3078" t="s">
        <v>11342</v>
      </c>
      <c r="H3078" s="2" t="s">
        <v>11340</v>
      </c>
      <c r="I3078" s="2" t="s">
        <v>3</v>
      </c>
      <c r="J3078" s="4">
        <v>0</v>
      </c>
      <c r="K3078" s="4" t="s">
        <v>17051</v>
      </c>
      <c r="L3078">
        <f>IF(Tabla1[[#This Row],[Code relation 
(is preprint of)]]="NO", 2, 1)</f>
        <v>2</v>
      </c>
      <c r="Q3078" s="7"/>
      <c r="R3078" s="30">
        <f>$Q$2-Tabla1[[#This Row],[Date of posting in
 preprint server]]</f>
        <v>-43933</v>
      </c>
      <c r="S3078" s="7"/>
    </row>
    <row r="3079" spans="1:19" x14ac:dyDescent="0.25">
      <c r="A3079">
        <v>3532</v>
      </c>
      <c r="B3079" t="s">
        <v>11343</v>
      </c>
      <c r="C3079" t="s">
        <v>11322</v>
      </c>
      <c r="D3079" t="s">
        <v>10</v>
      </c>
      <c r="E3079" t="s">
        <v>11</v>
      </c>
      <c r="F3079" t="s">
        <v>11344</v>
      </c>
      <c r="G3079" t="s">
        <v>10085</v>
      </c>
      <c r="H3079" s="2" t="s">
        <v>11343</v>
      </c>
      <c r="I3079" s="2" t="s">
        <v>3</v>
      </c>
      <c r="J3079" s="4">
        <v>6</v>
      </c>
      <c r="K3079" s="4" t="s">
        <v>17051</v>
      </c>
      <c r="L3079">
        <f>IF(Tabla1[[#This Row],[Code relation 
(is preprint of)]]="NO", 2, 1)</f>
        <v>2</v>
      </c>
      <c r="Q3079" s="7"/>
      <c r="R3079" s="30">
        <f>$Q$2-Tabla1[[#This Row],[Date of posting in
 preprint server]]</f>
        <v>-43933</v>
      </c>
      <c r="S3079" s="7"/>
    </row>
    <row r="3080" spans="1:19" x14ac:dyDescent="0.25">
      <c r="A3080">
        <v>3533</v>
      </c>
      <c r="B3080" t="s">
        <v>11345</v>
      </c>
      <c r="C3080" t="s">
        <v>11322</v>
      </c>
      <c r="D3080" t="s">
        <v>10</v>
      </c>
      <c r="E3080" t="s">
        <v>11</v>
      </c>
      <c r="F3080" t="s">
        <v>11346</v>
      </c>
      <c r="G3080" t="s">
        <v>11347</v>
      </c>
      <c r="H3080" s="2" t="s">
        <v>11345</v>
      </c>
      <c r="I3080" s="2" t="s">
        <v>3</v>
      </c>
      <c r="J3080" s="4">
        <v>1</v>
      </c>
      <c r="K3080" s="4" t="s">
        <v>17051</v>
      </c>
      <c r="L3080">
        <f>IF(Tabla1[[#This Row],[Code relation 
(is preprint of)]]="NO", 2, 1)</f>
        <v>2</v>
      </c>
      <c r="Q3080" s="7"/>
      <c r="R3080" s="30">
        <f>$Q$2-Tabla1[[#This Row],[Date of posting in
 preprint server]]</f>
        <v>-43933</v>
      </c>
      <c r="S3080" s="7"/>
    </row>
    <row r="3081" spans="1:19" x14ac:dyDescent="0.25">
      <c r="A3081">
        <v>3543</v>
      </c>
      <c r="B3081" t="s">
        <v>11375</v>
      </c>
      <c r="C3081" t="s">
        <v>11376</v>
      </c>
      <c r="D3081" t="s">
        <v>10</v>
      </c>
      <c r="E3081" t="s">
        <v>11</v>
      </c>
      <c r="F3081" t="s">
        <v>11377</v>
      </c>
      <c r="G3081" t="s">
        <v>11378</v>
      </c>
      <c r="H3081" s="2" t="s">
        <v>11375</v>
      </c>
      <c r="I3081" s="2" t="s">
        <v>3</v>
      </c>
      <c r="J3081" s="4">
        <v>6</v>
      </c>
      <c r="K3081" s="4" t="s">
        <v>17051</v>
      </c>
      <c r="L3081">
        <f>IF(Tabla1[[#This Row],[Code relation 
(is preprint of)]]="NO", 2, 1)</f>
        <v>2</v>
      </c>
      <c r="Q3081" s="7"/>
      <c r="R3081" s="30">
        <f>$Q$2-Tabla1[[#This Row],[Date of posting in
 preprint server]]</f>
        <v>-43932</v>
      </c>
      <c r="S3081" s="7"/>
    </row>
    <row r="3082" spans="1:19" x14ac:dyDescent="0.25">
      <c r="A3082">
        <v>3544</v>
      </c>
      <c r="B3082" t="s">
        <v>11379</v>
      </c>
      <c r="C3082" t="s">
        <v>11376</v>
      </c>
      <c r="D3082" t="s">
        <v>10</v>
      </c>
      <c r="E3082" t="s">
        <v>11</v>
      </c>
      <c r="F3082" t="s">
        <v>11380</v>
      </c>
      <c r="G3082" t="s">
        <v>10463</v>
      </c>
      <c r="H3082" s="2" t="s">
        <v>11379</v>
      </c>
      <c r="I3082" s="2" t="s">
        <v>3</v>
      </c>
      <c r="J3082" s="4">
        <v>0</v>
      </c>
      <c r="K3082" s="4" t="s">
        <v>17051</v>
      </c>
      <c r="L3082">
        <f>IF(Tabla1[[#This Row],[Code relation 
(is preprint of)]]="NO", 2, 1)</f>
        <v>2</v>
      </c>
      <c r="Q3082" s="7"/>
      <c r="R3082" s="30">
        <f>$Q$2-Tabla1[[#This Row],[Date of posting in
 preprint server]]</f>
        <v>-43932</v>
      </c>
      <c r="S3082" s="7"/>
    </row>
    <row r="3083" spans="1:19" x14ac:dyDescent="0.25">
      <c r="A3083">
        <v>3545</v>
      </c>
      <c r="B3083" t="s">
        <v>11381</v>
      </c>
      <c r="C3083" t="s">
        <v>11376</v>
      </c>
      <c r="D3083" t="s">
        <v>10</v>
      </c>
      <c r="E3083" t="s">
        <v>11</v>
      </c>
      <c r="F3083" t="s">
        <v>11382</v>
      </c>
      <c r="G3083" t="s">
        <v>11383</v>
      </c>
      <c r="H3083" s="2" t="s">
        <v>11381</v>
      </c>
      <c r="I3083" s="2" t="s">
        <v>3</v>
      </c>
      <c r="J3083" s="4">
        <v>0</v>
      </c>
      <c r="K3083" s="4" t="s">
        <v>17051</v>
      </c>
      <c r="L3083">
        <f>IF(Tabla1[[#This Row],[Code relation 
(is preprint of)]]="NO", 2, 1)</f>
        <v>2</v>
      </c>
      <c r="Q3083" s="7"/>
      <c r="R3083" s="30">
        <f>$Q$2-Tabla1[[#This Row],[Date of posting in
 preprint server]]</f>
        <v>-43932</v>
      </c>
      <c r="S3083" s="7"/>
    </row>
    <row r="3084" spans="1:19" x14ac:dyDescent="0.25">
      <c r="A3084">
        <v>3546</v>
      </c>
      <c r="B3084" t="s">
        <v>11384</v>
      </c>
      <c r="C3084" t="s">
        <v>11376</v>
      </c>
      <c r="D3084" t="s">
        <v>10</v>
      </c>
      <c r="E3084" t="s">
        <v>11</v>
      </c>
      <c r="F3084" t="s">
        <v>11385</v>
      </c>
      <c r="G3084" t="s">
        <v>11386</v>
      </c>
      <c r="H3084" s="2" t="s">
        <v>11384</v>
      </c>
      <c r="I3084" s="2" t="s">
        <v>3</v>
      </c>
      <c r="J3084" s="4">
        <v>5</v>
      </c>
      <c r="K3084" s="4" t="s">
        <v>17051</v>
      </c>
      <c r="L3084">
        <f>IF(Tabla1[[#This Row],[Code relation 
(is preprint of)]]="NO", 2, 1)</f>
        <v>2</v>
      </c>
      <c r="Q3084" s="7"/>
      <c r="R3084" s="30">
        <f>$Q$2-Tabla1[[#This Row],[Date of posting in
 preprint server]]</f>
        <v>-43932</v>
      </c>
      <c r="S3084" s="7"/>
    </row>
    <row r="3085" spans="1:19" x14ac:dyDescent="0.25">
      <c r="A3085">
        <v>3547</v>
      </c>
      <c r="B3085" t="s">
        <v>11387</v>
      </c>
      <c r="C3085" t="s">
        <v>11376</v>
      </c>
      <c r="D3085" t="s">
        <v>10</v>
      </c>
      <c r="E3085" t="s">
        <v>11</v>
      </c>
      <c r="F3085" t="s">
        <v>11388</v>
      </c>
      <c r="G3085" t="s">
        <v>11389</v>
      </c>
      <c r="H3085" s="2" t="s">
        <v>11387</v>
      </c>
      <c r="I3085" s="2" t="s">
        <v>3</v>
      </c>
      <c r="J3085" s="4">
        <v>0</v>
      </c>
      <c r="K3085" s="4" t="s">
        <v>17051</v>
      </c>
      <c r="L3085">
        <f>IF(Tabla1[[#This Row],[Code relation 
(is preprint of)]]="NO", 2, 1)</f>
        <v>2</v>
      </c>
      <c r="Q3085" s="7"/>
      <c r="R3085" s="30">
        <f>$Q$2-Tabla1[[#This Row],[Date of posting in
 preprint server]]</f>
        <v>-43932</v>
      </c>
      <c r="S3085" s="7"/>
    </row>
    <row r="3086" spans="1:19" x14ac:dyDescent="0.25">
      <c r="A3086">
        <v>3548</v>
      </c>
      <c r="B3086" t="s">
        <v>11390</v>
      </c>
      <c r="C3086" t="s">
        <v>11376</v>
      </c>
      <c r="D3086" t="s">
        <v>10</v>
      </c>
      <c r="E3086" t="s">
        <v>11</v>
      </c>
      <c r="F3086" t="s">
        <v>11391</v>
      </c>
      <c r="G3086" t="s">
        <v>11392</v>
      </c>
      <c r="H3086" s="2" t="s">
        <v>11390</v>
      </c>
      <c r="I3086" s="2" t="s">
        <v>3</v>
      </c>
      <c r="J3086" s="4">
        <v>0</v>
      </c>
      <c r="K3086" s="4" t="s">
        <v>17051</v>
      </c>
      <c r="L3086">
        <f>IF(Tabla1[[#This Row],[Code relation 
(is preprint of)]]="NO", 2, 1)</f>
        <v>2</v>
      </c>
      <c r="Q3086" s="7"/>
      <c r="R3086" s="30">
        <f>$Q$2-Tabla1[[#This Row],[Date of posting in
 preprint server]]</f>
        <v>-43932</v>
      </c>
      <c r="S3086" s="7"/>
    </row>
    <row r="3087" spans="1:19" x14ac:dyDescent="0.25">
      <c r="A3087">
        <v>3549</v>
      </c>
      <c r="B3087" t="s">
        <v>11393</v>
      </c>
      <c r="C3087" t="s">
        <v>11376</v>
      </c>
      <c r="D3087" t="s">
        <v>10</v>
      </c>
      <c r="E3087" t="s">
        <v>11</v>
      </c>
      <c r="F3087" t="s">
        <v>11394</v>
      </c>
      <c r="G3087" t="s">
        <v>11395</v>
      </c>
      <c r="H3087" s="2" t="s">
        <v>11393</v>
      </c>
      <c r="I3087" s="2" t="s">
        <v>3</v>
      </c>
      <c r="J3087" s="4">
        <v>0</v>
      </c>
      <c r="K3087" s="4" t="s">
        <v>17051</v>
      </c>
      <c r="L3087">
        <f>IF(Tabla1[[#This Row],[Code relation 
(is preprint of)]]="NO", 2, 1)</f>
        <v>2</v>
      </c>
      <c r="Q3087" s="7"/>
      <c r="R3087" s="30">
        <f>$Q$2-Tabla1[[#This Row],[Date of posting in
 preprint server]]</f>
        <v>-43932</v>
      </c>
      <c r="S3087" s="7"/>
    </row>
    <row r="3088" spans="1:19" x14ac:dyDescent="0.25">
      <c r="A3088">
        <v>3550</v>
      </c>
      <c r="B3088" t="s">
        <v>11396</v>
      </c>
      <c r="C3088" t="s">
        <v>11376</v>
      </c>
      <c r="D3088" t="s">
        <v>10</v>
      </c>
      <c r="E3088" t="s">
        <v>11</v>
      </c>
      <c r="F3088" t="s">
        <v>11397</v>
      </c>
      <c r="G3088" t="s">
        <v>11398</v>
      </c>
      <c r="H3088" s="2" t="s">
        <v>11396</v>
      </c>
      <c r="I3088" s="2" t="s">
        <v>3</v>
      </c>
      <c r="J3088" s="4">
        <v>2</v>
      </c>
      <c r="K3088" s="4" t="s">
        <v>17051</v>
      </c>
      <c r="L3088">
        <f>IF(Tabla1[[#This Row],[Code relation 
(is preprint of)]]="NO", 2, 1)</f>
        <v>2</v>
      </c>
      <c r="Q3088" s="7"/>
      <c r="R3088" s="30">
        <f>$Q$2-Tabla1[[#This Row],[Date of posting in
 preprint server]]</f>
        <v>-43932</v>
      </c>
      <c r="S3088" s="7"/>
    </row>
    <row r="3089" spans="1:19" x14ac:dyDescent="0.25">
      <c r="A3089">
        <v>3551</v>
      </c>
      <c r="B3089" t="s">
        <v>11399</v>
      </c>
      <c r="C3089" t="s">
        <v>11376</v>
      </c>
      <c r="D3089" t="s">
        <v>10</v>
      </c>
      <c r="E3089" t="s">
        <v>11</v>
      </c>
      <c r="F3089" t="s">
        <v>11400</v>
      </c>
      <c r="G3089" t="s">
        <v>11401</v>
      </c>
      <c r="H3089" s="2" t="s">
        <v>11399</v>
      </c>
      <c r="I3089" s="2" t="s">
        <v>3</v>
      </c>
      <c r="J3089" s="4">
        <v>0</v>
      </c>
      <c r="K3089" s="4" t="s">
        <v>17051</v>
      </c>
      <c r="L3089">
        <f>IF(Tabla1[[#This Row],[Code relation 
(is preprint of)]]="NO", 2, 1)</f>
        <v>2</v>
      </c>
      <c r="Q3089" s="7"/>
      <c r="R3089" s="30">
        <f>$Q$2-Tabla1[[#This Row],[Date of posting in
 preprint server]]</f>
        <v>-43932</v>
      </c>
      <c r="S3089" s="7"/>
    </row>
    <row r="3090" spans="1:19" x14ac:dyDescent="0.25">
      <c r="A3090">
        <v>3552</v>
      </c>
      <c r="B3090" t="s">
        <v>11402</v>
      </c>
      <c r="C3090" t="s">
        <v>11376</v>
      </c>
      <c r="D3090" t="s">
        <v>10</v>
      </c>
      <c r="E3090" t="s">
        <v>11</v>
      </c>
      <c r="F3090" t="s">
        <v>11403</v>
      </c>
      <c r="G3090" t="s">
        <v>11404</v>
      </c>
      <c r="H3090" s="2" t="s">
        <v>11402</v>
      </c>
      <c r="I3090" s="2" t="s">
        <v>3</v>
      </c>
      <c r="J3090" s="4">
        <v>0</v>
      </c>
      <c r="K3090" s="4" t="s">
        <v>17051</v>
      </c>
      <c r="L3090">
        <f>IF(Tabla1[[#This Row],[Code relation 
(is preprint of)]]="NO", 2, 1)</f>
        <v>2</v>
      </c>
      <c r="Q3090" s="7"/>
      <c r="R3090" s="30">
        <f>$Q$2-Tabla1[[#This Row],[Date of posting in
 preprint server]]</f>
        <v>-43932</v>
      </c>
      <c r="S3090" s="7"/>
    </row>
    <row r="3091" spans="1:19" x14ac:dyDescent="0.25">
      <c r="A3091">
        <v>3553</v>
      </c>
      <c r="B3091" t="s">
        <v>11405</v>
      </c>
      <c r="C3091" t="s">
        <v>11376</v>
      </c>
      <c r="D3091" t="s">
        <v>10</v>
      </c>
      <c r="E3091" t="s">
        <v>11</v>
      </c>
      <c r="F3091" t="s">
        <v>11406</v>
      </c>
      <c r="G3091" t="s">
        <v>11407</v>
      </c>
      <c r="H3091" s="2" t="s">
        <v>11405</v>
      </c>
      <c r="I3091" s="2" t="s">
        <v>3</v>
      </c>
      <c r="J3091" s="4">
        <v>2</v>
      </c>
      <c r="K3091" s="4" t="s">
        <v>17051</v>
      </c>
      <c r="L3091">
        <f>IF(Tabla1[[#This Row],[Code relation 
(is preprint of)]]="NO", 2, 1)</f>
        <v>2</v>
      </c>
      <c r="Q3091" s="7"/>
      <c r="R3091" s="30">
        <f>$Q$2-Tabla1[[#This Row],[Date of posting in
 preprint server]]</f>
        <v>-43932</v>
      </c>
      <c r="S3091" s="7"/>
    </row>
    <row r="3092" spans="1:19" x14ac:dyDescent="0.25">
      <c r="A3092">
        <v>3554</v>
      </c>
      <c r="B3092" t="s">
        <v>11408</v>
      </c>
      <c r="C3092" t="s">
        <v>11376</v>
      </c>
      <c r="D3092" t="s">
        <v>10</v>
      </c>
      <c r="E3092" t="s">
        <v>11</v>
      </c>
      <c r="F3092" t="s">
        <v>11409</v>
      </c>
      <c r="G3092" t="s">
        <v>11410</v>
      </c>
      <c r="H3092" s="2" t="s">
        <v>11408</v>
      </c>
      <c r="I3092" s="2" t="s">
        <v>3</v>
      </c>
      <c r="J3092" s="4">
        <v>0</v>
      </c>
      <c r="K3092" s="4" t="s">
        <v>17051</v>
      </c>
      <c r="L3092">
        <f>IF(Tabla1[[#This Row],[Code relation 
(is preprint of)]]="NO", 2, 1)</f>
        <v>2</v>
      </c>
      <c r="Q3092" s="7"/>
      <c r="R3092" s="30">
        <f>$Q$2-Tabla1[[#This Row],[Date of posting in
 preprint server]]</f>
        <v>-43932</v>
      </c>
      <c r="S3092" s="7"/>
    </row>
    <row r="3093" spans="1:19" x14ac:dyDescent="0.25">
      <c r="A3093">
        <v>3555</v>
      </c>
      <c r="B3093" t="s">
        <v>11411</v>
      </c>
      <c r="C3093" t="s">
        <v>11376</v>
      </c>
      <c r="D3093" t="s">
        <v>10</v>
      </c>
      <c r="E3093" t="s">
        <v>11</v>
      </c>
      <c r="F3093" t="s">
        <v>11412</v>
      </c>
      <c r="G3093" t="s">
        <v>11413</v>
      </c>
      <c r="H3093" s="2" t="s">
        <v>11411</v>
      </c>
      <c r="I3093" s="2" t="s">
        <v>3</v>
      </c>
      <c r="J3093" s="4">
        <v>0</v>
      </c>
      <c r="K3093" s="4" t="s">
        <v>17051</v>
      </c>
      <c r="L3093">
        <f>IF(Tabla1[[#This Row],[Code relation 
(is preprint of)]]="NO", 2, 1)</f>
        <v>2</v>
      </c>
      <c r="Q3093" s="7"/>
      <c r="R3093" s="30">
        <f>$Q$2-Tabla1[[#This Row],[Date of posting in
 preprint server]]</f>
        <v>-43932</v>
      </c>
      <c r="S3093" s="7"/>
    </row>
    <row r="3094" spans="1:19" x14ac:dyDescent="0.25">
      <c r="A3094">
        <v>3556</v>
      </c>
      <c r="B3094" t="s">
        <v>11414</v>
      </c>
      <c r="C3094" t="s">
        <v>11376</v>
      </c>
      <c r="D3094" t="s">
        <v>10</v>
      </c>
      <c r="E3094" t="s">
        <v>11</v>
      </c>
      <c r="F3094" t="s">
        <v>11415</v>
      </c>
      <c r="G3094" t="s">
        <v>11416</v>
      </c>
      <c r="H3094" s="2" t="s">
        <v>11414</v>
      </c>
      <c r="I3094" s="2" t="s">
        <v>3</v>
      </c>
      <c r="J3094" s="4">
        <v>2</v>
      </c>
      <c r="K3094" s="4" t="s">
        <v>17051</v>
      </c>
      <c r="L3094">
        <f>IF(Tabla1[[#This Row],[Code relation 
(is preprint of)]]="NO", 2, 1)</f>
        <v>2</v>
      </c>
      <c r="Q3094" s="7"/>
      <c r="R3094" s="30">
        <f>$Q$2-Tabla1[[#This Row],[Date of posting in
 preprint server]]</f>
        <v>-43932</v>
      </c>
      <c r="S3094" s="7"/>
    </row>
    <row r="3095" spans="1:19" x14ac:dyDescent="0.25">
      <c r="A3095">
        <v>3557</v>
      </c>
      <c r="B3095" t="s">
        <v>11417</v>
      </c>
      <c r="C3095" t="s">
        <v>11376</v>
      </c>
      <c r="D3095" t="s">
        <v>10</v>
      </c>
      <c r="E3095" t="s">
        <v>11</v>
      </c>
      <c r="F3095" t="s">
        <v>11418</v>
      </c>
      <c r="G3095" t="s">
        <v>11419</v>
      </c>
      <c r="H3095" s="2" t="s">
        <v>11417</v>
      </c>
      <c r="I3095" s="2" t="s">
        <v>3</v>
      </c>
      <c r="J3095" s="4">
        <v>6</v>
      </c>
      <c r="K3095" s="4" t="s">
        <v>17051</v>
      </c>
      <c r="L3095">
        <f>IF(Tabla1[[#This Row],[Code relation 
(is preprint of)]]="NO", 2, 1)</f>
        <v>2</v>
      </c>
      <c r="Q3095" s="7"/>
      <c r="R3095" s="30">
        <f>$Q$2-Tabla1[[#This Row],[Date of posting in
 preprint server]]</f>
        <v>-43932</v>
      </c>
      <c r="S3095" s="7"/>
    </row>
    <row r="3096" spans="1:19" x14ac:dyDescent="0.25">
      <c r="A3096">
        <v>3558</v>
      </c>
      <c r="B3096" t="s">
        <v>11420</v>
      </c>
      <c r="C3096" t="s">
        <v>11376</v>
      </c>
      <c r="D3096" t="s">
        <v>10</v>
      </c>
      <c r="E3096" t="s">
        <v>11</v>
      </c>
      <c r="F3096" t="s">
        <v>11421</v>
      </c>
      <c r="G3096" t="s">
        <v>11422</v>
      </c>
      <c r="H3096" s="2" t="s">
        <v>11420</v>
      </c>
      <c r="I3096" s="2" t="s">
        <v>3</v>
      </c>
      <c r="J3096" s="4">
        <v>2</v>
      </c>
      <c r="K3096" s="4" t="s">
        <v>16881</v>
      </c>
      <c r="L3096">
        <f>IF(Tabla1[[#This Row],[Code relation 
(is preprint of)]]="NO", 2, 1)</f>
        <v>1</v>
      </c>
      <c r="M3096" s="24" t="s">
        <v>17412</v>
      </c>
      <c r="N3096" s="32" t="s">
        <v>17187</v>
      </c>
      <c r="O3096" s="32">
        <f>Tabla1[[#This Row],[Date of publication (data available online on scholarly journal)]]-Tabla1[[#This Row],[Date of posting in
 preprint server]]</f>
        <v>11</v>
      </c>
      <c r="P3096" s="19">
        <v>20</v>
      </c>
      <c r="Q3096" s="7"/>
      <c r="R3096" s="30">
        <f>$Q$2-Tabla1[[#This Row],[Date of posting in
 preprint server]]</f>
        <v>-43932</v>
      </c>
      <c r="S3096" s="7"/>
    </row>
    <row r="3097" spans="1:19" x14ac:dyDescent="0.25">
      <c r="A3097">
        <v>3559</v>
      </c>
      <c r="B3097" t="s">
        <v>11423</v>
      </c>
      <c r="C3097" t="s">
        <v>11376</v>
      </c>
      <c r="D3097" t="s">
        <v>10</v>
      </c>
      <c r="E3097" t="s">
        <v>11</v>
      </c>
      <c r="F3097" t="s">
        <v>11424</v>
      </c>
      <c r="G3097" t="s">
        <v>11425</v>
      </c>
      <c r="H3097" s="2" t="s">
        <v>11423</v>
      </c>
      <c r="I3097" s="2" t="s">
        <v>3</v>
      </c>
      <c r="J3097" s="4">
        <v>4</v>
      </c>
      <c r="K3097" s="4" t="s">
        <v>17051</v>
      </c>
      <c r="L3097">
        <f>IF(Tabla1[[#This Row],[Code relation 
(is preprint of)]]="NO", 2, 1)</f>
        <v>2</v>
      </c>
      <c r="Q3097" s="7"/>
      <c r="R3097" s="30">
        <f>$Q$2-Tabla1[[#This Row],[Date of posting in
 preprint server]]</f>
        <v>-43932</v>
      </c>
      <c r="S3097" s="7"/>
    </row>
    <row r="3098" spans="1:19" x14ac:dyDescent="0.25">
      <c r="A3098">
        <v>3560</v>
      </c>
      <c r="B3098" t="s">
        <v>11426</v>
      </c>
      <c r="C3098" t="s">
        <v>11376</v>
      </c>
      <c r="D3098" t="s">
        <v>10</v>
      </c>
      <c r="E3098" t="s">
        <v>11</v>
      </c>
      <c r="F3098" t="s">
        <v>11427</v>
      </c>
      <c r="G3098" t="s">
        <v>11428</v>
      </c>
      <c r="H3098" s="2" t="s">
        <v>11426</v>
      </c>
      <c r="I3098" s="2" t="s">
        <v>3</v>
      </c>
      <c r="J3098" s="4">
        <v>0</v>
      </c>
      <c r="K3098" s="4" t="s">
        <v>17051</v>
      </c>
      <c r="L3098">
        <f>IF(Tabla1[[#This Row],[Code relation 
(is preprint of)]]="NO", 2, 1)</f>
        <v>2</v>
      </c>
      <c r="Q3098" s="7"/>
      <c r="R3098" s="30">
        <f>$Q$2-Tabla1[[#This Row],[Date of posting in
 preprint server]]</f>
        <v>-43932</v>
      </c>
      <c r="S3098" s="7"/>
    </row>
    <row r="3099" spans="1:19" x14ac:dyDescent="0.25">
      <c r="A3099">
        <v>3561</v>
      </c>
      <c r="B3099" t="s">
        <v>11429</v>
      </c>
      <c r="C3099" t="s">
        <v>11376</v>
      </c>
      <c r="D3099" t="s">
        <v>10</v>
      </c>
      <c r="E3099" t="s">
        <v>11</v>
      </c>
      <c r="F3099" t="s">
        <v>11430</v>
      </c>
      <c r="G3099" t="s">
        <v>11431</v>
      </c>
      <c r="H3099" s="2" t="s">
        <v>11429</v>
      </c>
      <c r="I3099" s="2" t="s">
        <v>3</v>
      </c>
      <c r="J3099" s="4">
        <v>1</v>
      </c>
      <c r="K3099" s="4" t="s">
        <v>17051</v>
      </c>
      <c r="L3099">
        <f>IF(Tabla1[[#This Row],[Code relation 
(is preprint of)]]="NO", 2, 1)</f>
        <v>2</v>
      </c>
      <c r="Q3099" s="7"/>
      <c r="R3099" s="30">
        <f>$Q$2-Tabla1[[#This Row],[Date of posting in
 preprint server]]</f>
        <v>-43932</v>
      </c>
      <c r="S3099" s="7"/>
    </row>
    <row r="3100" spans="1:19" x14ac:dyDescent="0.25">
      <c r="A3100">
        <v>3562</v>
      </c>
      <c r="B3100" t="s">
        <v>11432</v>
      </c>
      <c r="C3100" t="s">
        <v>11376</v>
      </c>
      <c r="D3100" t="s">
        <v>10</v>
      </c>
      <c r="E3100" t="s">
        <v>11</v>
      </c>
      <c r="F3100" t="s">
        <v>11433</v>
      </c>
      <c r="G3100" t="s">
        <v>11434</v>
      </c>
      <c r="H3100" s="2" t="s">
        <v>11432</v>
      </c>
      <c r="I3100" s="2" t="s">
        <v>3</v>
      </c>
      <c r="J3100" s="4">
        <v>0</v>
      </c>
      <c r="K3100" s="4" t="s">
        <v>17051</v>
      </c>
      <c r="L3100">
        <f>IF(Tabla1[[#This Row],[Code relation 
(is preprint of)]]="NO", 2, 1)</f>
        <v>2</v>
      </c>
      <c r="Q3100" s="7"/>
      <c r="R3100" s="30">
        <f>$Q$2-Tabla1[[#This Row],[Date of posting in
 preprint server]]</f>
        <v>-43932</v>
      </c>
      <c r="S3100" s="7"/>
    </row>
    <row r="3101" spans="1:19" x14ac:dyDescent="0.25">
      <c r="A3101">
        <v>3563</v>
      </c>
      <c r="B3101" t="s">
        <v>11435</v>
      </c>
      <c r="C3101" t="s">
        <v>11376</v>
      </c>
      <c r="D3101" t="s">
        <v>10</v>
      </c>
      <c r="E3101" t="s">
        <v>11</v>
      </c>
      <c r="F3101" t="s">
        <v>11436</v>
      </c>
      <c r="G3101" t="s">
        <v>11437</v>
      </c>
      <c r="H3101" s="2" t="s">
        <v>11435</v>
      </c>
      <c r="I3101" s="2" t="s">
        <v>3</v>
      </c>
      <c r="J3101" s="4">
        <v>0</v>
      </c>
      <c r="K3101" s="4" t="s">
        <v>17051</v>
      </c>
      <c r="L3101">
        <f>IF(Tabla1[[#This Row],[Code relation 
(is preprint of)]]="NO", 2, 1)</f>
        <v>2</v>
      </c>
      <c r="Q3101" s="7"/>
      <c r="R3101" s="30">
        <f>$Q$2-Tabla1[[#This Row],[Date of posting in
 preprint server]]</f>
        <v>-43932</v>
      </c>
      <c r="S3101" s="7"/>
    </row>
    <row r="3102" spans="1:19" x14ac:dyDescent="0.25">
      <c r="A3102">
        <v>3564</v>
      </c>
      <c r="B3102" t="s">
        <v>11438</v>
      </c>
      <c r="C3102" t="s">
        <v>11376</v>
      </c>
      <c r="D3102" t="s">
        <v>10</v>
      </c>
      <c r="E3102" t="s">
        <v>11</v>
      </c>
      <c r="F3102" t="s">
        <v>11439</v>
      </c>
      <c r="G3102" t="s">
        <v>11440</v>
      </c>
      <c r="H3102" s="2" t="s">
        <v>11438</v>
      </c>
      <c r="I3102" s="2" t="s">
        <v>3</v>
      </c>
      <c r="J3102" s="4">
        <v>0</v>
      </c>
      <c r="K3102" s="4" t="s">
        <v>17051</v>
      </c>
      <c r="L3102">
        <f>IF(Tabla1[[#This Row],[Code relation 
(is preprint of)]]="NO", 2, 1)</f>
        <v>2</v>
      </c>
      <c r="Q3102" s="7"/>
      <c r="R3102" s="30">
        <f>$Q$2-Tabla1[[#This Row],[Date of posting in
 preprint server]]</f>
        <v>-43932</v>
      </c>
      <c r="S3102" s="7"/>
    </row>
    <row r="3103" spans="1:19" x14ac:dyDescent="0.25">
      <c r="A3103">
        <v>3567</v>
      </c>
      <c r="B3103" t="s">
        <v>11447</v>
      </c>
      <c r="C3103" t="s">
        <v>11376</v>
      </c>
      <c r="D3103" t="s">
        <v>10</v>
      </c>
      <c r="E3103" t="s">
        <v>11</v>
      </c>
      <c r="F3103" t="s">
        <v>11448</v>
      </c>
      <c r="G3103" t="s">
        <v>11449</v>
      </c>
      <c r="H3103" s="2" t="s">
        <v>11447</v>
      </c>
      <c r="I3103" s="2" t="s">
        <v>3</v>
      </c>
      <c r="J3103" s="4">
        <v>0</v>
      </c>
      <c r="K3103" s="4" t="s">
        <v>17051</v>
      </c>
      <c r="L3103">
        <f>IF(Tabla1[[#This Row],[Code relation 
(is preprint of)]]="NO", 2, 1)</f>
        <v>2</v>
      </c>
      <c r="Q3103" s="7"/>
      <c r="R3103" s="30">
        <f>$Q$2-Tabla1[[#This Row],[Date of posting in
 preprint server]]</f>
        <v>-43932</v>
      </c>
      <c r="S3103" s="7"/>
    </row>
    <row r="3104" spans="1:19" x14ac:dyDescent="0.25">
      <c r="A3104">
        <v>3568</v>
      </c>
      <c r="B3104" t="s">
        <v>11450</v>
      </c>
      <c r="C3104" t="s">
        <v>11376</v>
      </c>
      <c r="D3104" t="s">
        <v>10</v>
      </c>
      <c r="E3104" t="s">
        <v>11</v>
      </c>
      <c r="F3104" t="s">
        <v>11451</v>
      </c>
      <c r="G3104" t="s">
        <v>11452</v>
      </c>
      <c r="H3104" s="2" t="s">
        <v>11450</v>
      </c>
      <c r="I3104" s="2" t="s">
        <v>3</v>
      </c>
      <c r="J3104" s="4">
        <v>1</v>
      </c>
      <c r="K3104" s="4" t="s">
        <v>17051</v>
      </c>
      <c r="L3104">
        <f>IF(Tabla1[[#This Row],[Code relation 
(is preprint of)]]="NO", 2, 1)</f>
        <v>2</v>
      </c>
      <c r="Q3104" s="7"/>
      <c r="R3104" s="30">
        <f>$Q$2-Tabla1[[#This Row],[Date of posting in
 preprint server]]</f>
        <v>-43932</v>
      </c>
      <c r="S3104" s="7"/>
    </row>
    <row r="3105" spans="1:19" x14ac:dyDescent="0.25">
      <c r="A3105">
        <v>3569</v>
      </c>
      <c r="B3105" t="s">
        <v>11453</v>
      </c>
      <c r="C3105" t="s">
        <v>11376</v>
      </c>
      <c r="D3105" t="s">
        <v>10</v>
      </c>
      <c r="E3105" t="s">
        <v>11</v>
      </c>
      <c r="F3105" t="s">
        <v>11454</v>
      </c>
      <c r="G3105" t="s">
        <v>11455</v>
      </c>
      <c r="H3105" s="2" t="s">
        <v>11453</v>
      </c>
      <c r="I3105" s="2" t="s">
        <v>3</v>
      </c>
      <c r="J3105" s="4">
        <v>3</v>
      </c>
      <c r="K3105" s="4" t="s">
        <v>17051</v>
      </c>
      <c r="L3105">
        <f>IF(Tabla1[[#This Row],[Code relation 
(is preprint of)]]="NO", 2, 1)</f>
        <v>2</v>
      </c>
      <c r="Q3105" s="7"/>
      <c r="R3105" s="30">
        <f>$Q$2-Tabla1[[#This Row],[Date of posting in
 preprint server]]</f>
        <v>-43932</v>
      </c>
      <c r="S3105" s="7"/>
    </row>
    <row r="3106" spans="1:19" x14ac:dyDescent="0.25">
      <c r="A3106">
        <v>3570</v>
      </c>
      <c r="B3106" t="s">
        <v>11456</v>
      </c>
      <c r="C3106" t="s">
        <v>11376</v>
      </c>
      <c r="D3106" t="s">
        <v>10</v>
      </c>
      <c r="E3106" t="s">
        <v>11</v>
      </c>
      <c r="F3106" t="s">
        <v>11457</v>
      </c>
      <c r="G3106" t="s">
        <v>11458</v>
      </c>
      <c r="H3106" s="2" t="s">
        <v>11456</v>
      </c>
      <c r="I3106" s="2" t="s">
        <v>3</v>
      </c>
      <c r="J3106" s="4">
        <v>0</v>
      </c>
      <c r="K3106" s="4" t="s">
        <v>17051</v>
      </c>
      <c r="L3106">
        <f>IF(Tabla1[[#This Row],[Code relation 
(is preprint of)]]="NO", 2, 1)</f>
        <v>2</v>
      </c>
      <c r="Q3106" s="7"/>
      <c r="R3106" s="30">
        <f>$Q$2-Tabla1[[#This Row],[Date of posting in
 preprint server]]</f>
        <v>-43932</v>
      </c>
      <c r="S3106" s="7"/>
    </row>
    <row r="3107" spans="1:19" x14ac:dyDescent="0.25">
      <c r="A3107">
        <v>3571</v>
      </c>
      <c r="B3107" t="s">
        <v>11459</v>
      </c>
      <c r="C3107" t="s">
        <v>11376</v>
      </c>
      <c r="D3107" t="s">
        <v>10</v>
      </c>
      <c r="E3107" t="s">
        <v>11</v>
      </c>
      <c r="F3107" t="s">
        <v>11460</v>
      </c>
      <c r="G3107" t="s">
        <v>11461</v>
      </c>
      <c r="H3107" s="2" t="s">
        <v>11459</v>
      </c>
      <c r="I3107" s="2" t="s">
        <v>3</v>
      </c>
      <c r="J3107" s="4">
        <v>0</v>
      </c>
      <c r="K3107" s="4" t="s">
        <v>16882</v>
      </c>
      <c r="L3107">
        <f>IF(Tabla1[[#This Row],[Code relation 
(is preprint of)]]="NO", 2, 1)</f>
        <v>1</v>
      </c>
      <c r="M3107" s="24" t="s">
        <v>17411</v>
      </c>
      <c r="N3107" s="32" t="s">
        <v>17188</v>
      </c>
      <c r="O3107" s="32">
        <f>Tabla1[[#This Row],[Date of publication (data available online on scholarly journal)]]-Tabla1[[#This Row],[Date of posting in
 preprint server]]</f>
        <v>17</v>
      </c>
      <c r="P3107" s="19">
        <v>7</v>
      </c>
      <c r="Q3107" s="7"/>
      <c r="R3107" s="30">
        <f>$Q$2-Tabla1[[#This Row],[Date of posting in
 preprint server]]</f>
        <v>-43932</v>
      </c>
      <c r="S3107" s="7"/>
    </row>
    <row r="3108" spans="1:19" x14ac:dyDescent="0.25">
      <c r="A3108">
        <v>3572</v>
      </c>
      <c r="B3108" t="s">
        <v>11462</v>
      </c>
      <c r="C3108" t="s">
        <v>11376</v>
      </c>
      <c r="D3108" t="s">
        <v>10</v>
      </c>
      <c r="E3108" t="s">
        <v>11</v>
      </c>
      <c r="F3108" t="s">
        <v>11463</v>
      </c>
      <c r="G3108" t="s">
        <v>11464</v>
      </c>
      <c r="H3108" s="2" t="s">
        <v>11462</v>
      </c>
      <c r="I3108" s="2" t="s">
        <v>3</v>
      </c>
      <c r="J3108" s="4">
        <v>1</v>
      </c>
      <c r="K3108" s="4" t="s">
        <v>17051</v>
      </c>
      <c r="L3108">
        <f>IF(Tabla1[[#This Row],[Code relation 
(is preprint of)]]="NO", 2, 1)</f>
        <v>2</v>
      </c>
      <c r="Q3108" s="7"/>
      <c r="R3108" s="30">
        <f>$Q$2-Tabla1[[#This Row],[Date of posting in
 preprint server]]</f>
        <v>-43932</v>
      </c>
      <c r="S3108" s="7"/>
    </row>
    <row r="3109" spans="1:19" x14ac:dyDescent="0.25">
      <c r="A3109">
        <v>3573</v>
      </c>
      <c r="B3109" t="s">
        <v>11465</v>
      </c>
      <c r="C3109" t="s">
        <v>11376</v>
      </c>
      <c r="D3109" t="s">
        <v>10</v>
      </c>
      <c r="E3109" t="s">
        <v>11</v>
      </c>
      <c r="F3109" t="s">
        <v>11466</v>
      </c>
      <c r="G3109" t="s">
        <v>11467</v>
      </c>
      <c r="H3109" s="2" t="s">
        <v>11465</v>
      </c>
      <c r="I3109" s="2" t="s">
        <v>3</v>
      </c>
      <c r="J3109" s="4">
        <v>5</v>
      </c>
      <c r="K3109" s="4" t="s">
        <v>17051</v>
      </c>
      <c r="L3109">
        <f>IF(Tabla1[[#This Row],[Code relation 
(is preprint of)]]="NO", 2, 1)</f>
        <v>2</v>
      </c>
      <c r="Q3109" s="7"/>
      <c r="R3109" s="30">
        <f>$Q$2-Tabla1[[#This Row],[Date of posting in
 preprint server]]</f>
        <v>-43932</v>
      </c>
      <c r="S3109" s="7"/>
    </row>
    <row r="3110" spans="1:19" x14ac:dyDescent="0.25">
      <c r="A3110">
        <v>3574</v>
      </c>
      <c r="B3110" t="s">
        <v>11468</v>
      </c>
      <c r="C3110" t="s">
        <v>11376</v>
      </c>
      <c r="D3110" t="s">
        <v>10</v>
      </c>
      <c r="E3110" t="s">
        <v>11</v>
      </c>
      <c r="F3110" t="s">
        <v>11469</v>
      </c>
      <c r="G3110" t="s">
        <v>11470</v>
      </c>
      <c r="H3110" s="2" t="s">
        <v>11468</v>
      </c>
      <c r="I3110" s="2" t="s">
        <v>3</v>
      </c>
      <c r="J3110" s="4">
        <v>0</v>
      </c>
      <c r="K3110" s="4" t="s">
        <v>17051</v>
      </c>
      <c r="L3110">
        <f>IF(Tabla1[[#This Row],[Code relation 
(is preprint of)]]="NO", 2, 1)</f>
        <v>2</v>
      </c>
      <c r="Q3110" s="7"/>
      <c r="R3110" s="30">
        <f>$Q$2-Tabla1[[#This Row],[Date of posting in
 preprint server]]</f>
        <v>-43932</v>
      </c>
      <c r="S3110" s="7"/>
    </row>
    <row r="3111" spans="1:19" x14ac:dyDescent="0.25">
      <c r="A3111">
        <v>3575</v>
      </c>
      <c r="B3111" t="s">
        <v>11471</v>
      </c>
      <c r="C3111" t="s">
        <v>11376</v>
      </c>
      <c r="D3111" t="s">
        <v>10</v>
      </c>
      <c r="E3111" t="s">
        <v>11</v>
      </c>
      <c r="F3111" t="s">
        <v>11472</v>
      </c>
      <c r="G3111" t="s">
        <v>11473</v>
      </c>
      <c r="H3111" s="2" t="s">
        <v>11471</v>
      </c>
      <c r="I3111" s="2" t="s">
        <v>3</v>
      </c>
      <c r="J3111" s="4">
        <v>0</v>
      </c>
      <c r="K3111" s="4" t="s">
        <v>17051</v>
      </c>
      <c r="L3111">
        <f>IF(Tabla1[[#This Row],[Code relation 
(is preprint of)]]="NO", 2, 1)</f>
        <v>2</v>
      </c>
      <c r="Q3111" s="7"/>
      <c r="R3111" s="30">
        <f>$Q$2-Tabla1[[#This Row],[Date of posting in
 preprint server]]</f>
        <v>-43932</v>
      </c>
      <c r="S3111" s="7"/>
    </row>
    <row r="3112" spans="1:19" x14ac:dyDescent="0.25">
      <c r="A3112">
        <v>3576</v>
      </c>
      <c r="B3112" t="s">
        <v>11474</v>
      </c>
      <c r="C3112" t="s">
        <v>11376</v>
      </c>
      <c r="D3112" t="s">
        <v>10</v>
      </c>
      <c r="E3112" t="s">
        <v>11</v>
      </c>
      <c r="F3112" t="s">
        <v>11475</v>
      </c>
      <c r="G3112" t="s">
        <v>11476</v>
      </c>
      <c r="H3112" s="2" t="s">
        <v>11474</v>
      </c>
      <c r="I3112" s="2" t="s">
        <v>3</v>
      </c>
      <c r="J3112" s="4">
        <v>2</v>
      </c>
      <c r="K3112" s="4" t="s">
        <v>17051</v>
      </c>
      <c r="L3112">
        <f>IF(Tabla1[[#This Row],[Code relation 
(is preprint of)]]="NO", 2, 1)</f>
        <v>2</v>
      </c>
      <c r="Q3112" s="7"/>
      <c r="R3112" s="30">
        <f>$Q$2-Tabla1[[#This Row],[Date of posting in
 preprint server]]</f>
        <v>-43932</v>
      </c>
      <c r="S3112" s="7"/>
    </row>
    <row r="3113" spans="1:19" x14ac:dyDescent="0.25">
      <c r="A3113">
        <v>3577</v>
      </c>
      <c r="B3113" t="s">
        <v>11477</v>
      </c>
      <c r="C3113" t="s">
        <v>11376</v>
      </c>
      <c r="D3113" t="s">
        <v>10</v>
      </c>
      <c r="E3113" t="s">
        <v>11</v>
      </c>
      <c r="F3113" t="s">
        <v>11478</v>
      </c>
      <c r="G3113" t="s">
        <v>11479</v>
      </c>
      <c r="H3113" s="2" t="s">
        <v>11477</v>
      </c>
      <c r="I3113" s="2" t="s">
        <v>3</v>
      </c>
      <c r="J3113" s="4">
        <v>0</v>
      </c>
      <c r="K3113" s="4" t="s">
        <v>17051</v>
      </c>
      <c r="L3113">
        <f>IF(Tabla1[[#This Row],[Code relation 
(is preprint of)]]="NO", 2, 1)</f>
        <v>2</v>
      </c>
      <c r="Q3113" s="7"/>
      <c r="R3113" s="30">
        <f>$Q$2-Tabla1[[#This Row],[Date of posting in
 preprint server]]</f>
        <v>-43932</v>
      </c>
      <c r="S3113" s="7"/>
    </row>
    <row r="3114" spans="1:19" x14ac:dyDescent="0.25">
      <c r="A3114">
        <v>3578</v>
      </c>
      <c r="B3114" t="s">
        <v>11480</v>
      </c>
      <c r="C3114" t="s">
        <v>11376</v>
      </c>
      <c r="D3114" t="s">
        <v>10</v>
      </c>
      <c r="E3114" t="s">
        <v>11</v>
      </c>
      <c r="F3114" t="s">
        <v>11481</v>
      </c>
      <c r="G3114" t="s">
        <v>11482</v>
      </c>
      <c r="H3114" s="2" t="s">
        <v>11480</v>
      </c>
      <c r="I3114" s="2" t="s">
        <v>3</v>
      </c>
      <c r="J3114" s="4">
        <v>0</v>
      </c>
      <c r="K3114" s="4" t="s">
        <v>17051</v>
      </c>
      <c r="L3114">
        <f>IF(Tabla1[[#This Row],[Code relation 
(is preprint of)]]="NO", 2, 1)</f>
        <v>2</v>
      </c>
      <c r="Q3114" s="7"/>
      <c r="R3114" s="30">
        <f>$Q$2-Tabla1[[#This Row],[Date of posting in
 preprint server]]</f>
        <v>-43932</v>
      </c>
      <c r="S3114" s="7"/>
    </row>
    <row r="3115" spans="1:19" x14ac:dyDescent="0.25">
      <c r="A3115">
        <v>3579</v>
      </c>
      <c r="B3115" t="s">
        <v>11483</v>
      </c>
      <c r="C3115" t="s">
        <v>11376</v>
      </c>
      <c r="D3115" t="s">
        <v>10</v>
      </c>
      <c r="E3115" t="s">
        <v>11</v>
      </c>
      <c r="F3115" t="s">
        <v>11484</v>
      </c>
      <c r="G3115" t="s">
        <v>11485</v>
      </c>
      <c r="H3115" s="2" t="s">
        <v>11483</v>
      </c>
      <c r="I3115" s="2" t="s">
        <v>3</v>
      </c>
      <c r="J3115" s="4">
        <v>0</v>
      </c>
      <c r="K3115" s="4" t="s">
        <v>17051</v>
      </c>
      <c r="L3115">
        <f>IF(Tabla1[[#This Row],[Code relation 
(is preprint of)]]="NO", 2, 1)</f>
        <v>2</v>
      </c>
      <c r="Q3115" s="7"/>
      <c r="R3115" s="30">
        <f>$Q$2-Tabla1[[#This Row],[Date of posting in
 preprint server]]</f>
        <v>-43932</v>
      </c>
      <c r="S3115" s="7"/>
    </row>
    <row r="3116" spans="1:19" x14ac:dyDescent="0.25">
      <c r="A3116">
        <v>3580</v>
      </c>
      <c r="B3116" t="s">
        <v>11486</v>
      </c>
      <c r="C3116" t="s">
        <v>11376</v>
      </c>
      <c r="D3116" t="s">
        <v>10</v>
      </c>
      <c r="E3116" t="s">
        <v>11</v>
      </c>
      <c r="F3116" t="s">
        <v>11487</v>
      </c>
      <c r="G3116" t="s">
        <v>11488</v>
      </c>
      <c r="H3116" s="2" t="s">
        <v>11486</v>
      </c>
      <c r="I3116" s="2" t="s">
        <v>3</v>
      </c>
      <c r="J3116" s="4">
        <v>1</v>
      </c>
      <c r="K3116" s="4" t="s">
        <v>17051</v>
      </c>
      <c r="L3116">
        <f>IF(Tabla1[[#This Row],[Code relation 
(is preprint of)]]="NO", 2, 1)</f>
        <v>2</v>
      </c>
      <c r="Q3116" s="7"/>
      <c r="R3116" s="30">
        <f>$Q$2-Tabla1[[#This Row],[Date of posting in
 preprint server]]</f>
        <v>-43932</v>
      </c>
      <c r="S3116" s="7"/>
    </row>
    <row r="3117" spans="1:19" x14ac:dyDescent="0.25">
      <c r="A3117">
        <v>3581</v>
      </c>
      <c r="B3117" t="s">
        <v>11489</v>
      </c>
      <c r="C3117" t="s">
        <v>11376</v>
      </c>
      <c r="D3117" t="s">
        <v>10</v>
      </c>
      <c r="E3117" t="s">
        <v>11</v>
      </c>
      <c r="F3117" t="s">
        <v>11490</v>
      </c>
      <c r="G3117" t="s">
        <v>11491</v>
      </c>
      <c r="H3117" s="2" t="s">
        <v>11489</v>
      </c>
      <c r="I3117" s="2" t="s">
        <v>3</v>
      </c>
      <c r="J3117" s="4">
        <v>2</v>
      </c>
      <c r="K3117" s="4" t="s">
        <v>17051</v>
      </c>
      <c r="L3117">
        <f>IF(Tabla1[[#This Row],[Code relation 
(is preprint of)]]="NO", 2, 1)</f>
        <v>2</v>
      </c>
      <c r="M3117" s="32"/>
      <c r="Q3117" s="7"/>
      <c r="R3117" s="30">
        <f>$Q$2-Tabla1[[#This Row],[Date of posting in
 preprint server]]</f>
        <v>-43932</v>
      </c>
      <c r="S3117" s="7"/>
    </row>
    <row r="3118" spans="1:19" x14ac:dyDescent="0.25">
      <c r="A3118">
        <v>3582</v>
      </c>
      <c r="B3118" t="s">
        <v>11492</v>
      </c>
      <c r="C3118" t="s">
        <v>11376</v>
      </c>
      <c r="D3118" t="s">
        <v>10</v>
      </c>
      <c r="E3118" t="s">
        <v>11</v>
      </c>
      <c r="F3118" t="s">
        <v>11493</v>
      </c>
      <c r="G3118" t="s">
        <v>11494</v>
      </c>
      <c r="H3118" s="2" t="s">
        <v>11492</v>
      </c>
      <c r="I3118" s="2" t="s">
        <v>3</v>
      </c>
      <c r="J3118" s="4">
        <v>5</v>
      </c>
      <c r="K3118" s="4" t="s">
        <v>17051</v>
      </c>
      <c r="L3118">
        <f>IF(Tabla1[[#This Row],[Code relation 
(is preprint of)]]="NO", 2, 1)</f>
        <v>2</v>
      </c>
      <c r="Q3118" s="7"/>
      <c r="R3118" s="30">
        <f>$Q$2-Tabla1[[#This Row],[Date of posting in
 preprint server]]</f>
        <v>-43932</v>
      </c>
      <c r="S3118" s="7"/>
    </row>
    <row r="3119" spans="1:19" x14ac:dyDescent="0.25">
      <c r="A3119">
        <v>3583</v>
      </c>
      <c r="B3119" t="s">
        <v>11495</v>
      </c>
      <c r="C3119" t="s">
        <v>11376</v>
      </c>
      <c r="D3119" t="s">
        <v>10</v>
      </c>
      <c r="E3119" t="s">
        <v>11</v>
      </c>
      <c r="F3119" t="s">
        <v>11496</v>
      </c>
      <c r="G3119" t="s">
        <v>11497</v>
      </c>
      <c r="H3119" s="2" t="s">
        <v>11495</v>
      </c>
      <c r="I3119" s="2" t="s">
        <v>3</v>
      </c>
      <c r="J3119" s="4">
        <v>0</v>
      </c>
      <c r="K3119" s="4" t="s">
        <v>17051</v>
      </c>
      <c r="L3119">
        <f>IF(Tabla1[[#This Row],[Code relation 
(is preprint of)]]="NO", 2, 1)</f>
        <v>2</v>
      </c>
      <c r="Q3119" s="7"/>
      <c r="R3119" s="30">
        <f>$Q$2-Tabla1[[#This Row],[Date of posting in
 preprint server]]</f>
        <v>-43932</v>
      </c>
      <c r="S3119" s="7"/>
    </row>
    <row r="3120" spans="1:19" x14ac:dyDescent="0.25">
      <c r="A3120">
        <v>3584</v>
      </c>
      <c r="B3120" t="s">
        <v>11498</v>
      </c>
      <c r="C3120" t="s">
        <v>11376</v>
      </c>
      <c r="D3120" t="s">
        <v>10</v>
      </c>
      <c r="E3120" t="s">
        <v>11</v>
      </c>
      <c r="F3120" t="s">
        <v>11499</v>
      </c>
      <c r="G3120" t="s">
        <v>11500</v>
      </c>
      <c r="H3120" s="2" t="s">
        <v>11498</v>
      </c>
      <c r="I3120" s="2" t="s">
        <v>3</v>
      </c>
      <c r="J3120" s="4">
        <v>3</v>
      </c>
      <c r="K3120" s="4" t="s">
        <v>17051</v>
      </c>
      <c r="L3120">
        <f>IF(Tabla1[[#This Row],[Code relation 
(is preprint of)]]="NO", 2, 1)</f>
        <v>2</v>
      </c>
      <c r="Q3120" s="7"/>
      <c r="R3120" s="30">
        <f>$Q$2-Tabla1[[#This Row],[Date of posting in
 preprint server]]</f>
        <v>-43932</v>
      </c>
      <c r="S3120" s="7"/>
    </row>
    <row r="3121" spans="1:19" x14ac:dyDescent="0.25">
      <c r="A3121">
        <v>3585</v>
      </c>
      <c r="B3121" t="s">
        <v>11501</v>
      </c>
      <c r="C3121" t="s">
        <v>11376</v>
      </c>
      <c r="D3121" t="s">
        <v>10</v>
      </c>
      <c r="E3121" t="s">
        <v>11</v>
      </c>
      <c r="F3121" t="s">
        <v>11502</v>
      </c>
      <c r="G3121" t="s">
        <v>11503</v>
      </c>
      <c r="H3121" s="2" t="s">
        <v>11501</v>
      </c>
      <c r="I3121" s="2" t="s">
        <v>3</v>
      </c>
      <c r="J3121" s="4">
        <v>7</v>
      </c>
      <c r="K3121" s="4" t="s">
        <v>17051</v>
      </c>
      <c r="L3121">
        <f>IF(Tabla1[[#This Row],[Code relation 
(is preprint of)]]="NO", 2, 1)</f>
        <v>2</v>
      </c>
      <c r="Q3121" s="7"/>
      <c r="R3121" s="30">
        <f>$Q$2-Tabla1[[#This Row],[Date of posting in
 preprint server]]</f>
        <v>-43932</v>
      </c>
      <c r="S3121" s="7"/>
    </row>
    <row r="3122" spans="1:19" x14ac:dyDescent="0.25">
      <c r="A3122">
        <v>3586</v>
      </c>
      <c r="B3122" t="s">
        <v>11504</v>
      </c>
      <c r="C3122" t="s">
        <v>11376</v>
      </c>
      <c r="D3122" t="s">
        <v>10</v>
      </c>
      <c r="E3122" t="s">
        <v>11</v>
      </c>
      <c r="F3122" t="s">
        <v>11505</v>
      </c>
      <c r="G3122" t="s">
        <v>11506</v>
      </c>
      <c r="H3122" s="2" t="s">
        <v>11504</v>
      </c>
      <c r="I3122" s="2" t="s">
        <v>3</v>
      </c>
      <c r="J3122" s="4">
        <v>3</v>
      </c>
      <c r="K3122" s="4" t="s">
        <v>17051</v>
      </c>
      <c r="L3122">
        <f>IF(Tabla1[[#This Row],[Code relation 
(is preprint of)]]="NO", 2, 1)</f>
        <v>2</v>
      </c>
      <c r="Q3122" s="7"/>
      <c r="R3122" s="30">
        <f>$Q$2-Tabla1[[#This Row],[Date of posting in
 preprint server]]</f>
        <v>-43932</v>
      </c>
      <c r="S3122" s="7"/>
    </row>
    <row r="3123" spans="1:19" x14ac:dyDescent="0.25">
      <c r="A3123">
        <v>3587</v>
      </c>
      <c r="B3123" t="s">
        <v>11507</v>
      </c>
      <c r="C3123" t="s">
        <v>11376</v>
      </c>
      <c r="D3123" t="s">
        <v>10</v>
      </c>
      <c r="E3123" t="s">
        <v>11</v>
      </c>
      <c r="F3123" t="s">
        <v>11508</v>
      </c>
      <c r="G3123" t="s">
        <v>11509</v>
      </c>
      <c r="H3123" s="2" t="s">
        <v>11507</v>
      </c>
      <c r="I3123" s="2" t="s">
        <v>3</v>
      </c>
      <c r="J3123" s="4">
        <v>2</v>
      </c>
      <c r="K3123" s="4" t="s">
        <v>17051</v>
      </c>
      <c r="L3123">
        <f>IF(Tabla1[[#This Row],[Code relation 
(is preprint of)]]="NO", 2, 1)</f>
        <v>2</v>
      </c>
      <c r="Q3123" s="7"/>
      <c r="R3123" s="30">
        <f>$Q$2-Tabla1[[#This Row],[Date of posting in
 preprint server]]</f>
        <v>-43932</v>
      </c>
      <c r="S3123" s="7"/>
    </row>
    <row r="3124" spans="1:19" x14ac:dyDescent="0.25">
      <c r="A3124">
        <v>3588</v>
      </c>
      <c r="B3124" t="s">
        <v>11510</v>
      </c>
      <c r="C3124" t="s">
        <v>11376</v>
      </c>
      <c r="D3124" t="s">
        <v>10</v>
      </c>
      <c r="E3124" t="s">
        <v>11</v>
      </c>
      <c r="F3124" t="s">
        <v>11511</v>
      </c>
      <c r="G3124" t="s">
        <v>11512</v>
      </c>
      <c r="H3124" s="2" t="s">
        <v>11510</v>
      </c>
      <c r="I3124" s="2" t="s">
        <v>3</v>
      </c>
      <c r="J3124" s="4">
        <v>2</v>
      </c>
      <c r="K3124" s="4" t="s">
        <v>17051</v>
      </c>
      <c r="L3124">
        <f>IF(Tabla1[[#This Row],[Code relation 
(is preprint of)]]="NO", 2, 1)</f>
        <v>2</v>
      </c>
      <c r="Q3124" s="7"/>
      <c r="R3124" s="30">
        <f>$Q$2-Tabla1[[#This Row],[Date of posting in
 preprint server]]</f>
        <v>-43932</v>
      </c>
      <c r="S3124" s="7"/>
    </row>
    <row r="3125" spans="1:19" x14ac:dyDescent="0.25">
      <c r="A3125">
        <v>3589</v>
      </c>
      <c r="B3125" t="s">
        <v>11513</v>
      </c>
      <c r="C3125" t="s">
        <v>11376</v>
      </c>
      <c r="D3125" t="s">
        <v>10</v>
      </c>
      <c r="E3125" t="s">
        <v>11</v>
      </c>
      <c r="F3125" t="s">
        <v>11514</v>
      </c>
      <c r="G3125" t="s">
        <v>11515</v>
      </c>
      <c r="H3125" s="2" t="s">
        <v>11513</v>
      </c>
      <c r="I3125" s="2" t="s">
        <v>3</v>
      </c>
      <c r="J3125" s="4">
        <v>0</v>
      </c>
      <c r="K3125" s="4" t="s">
        <v>17051</v>
      </c>
      <c r="L3125">
        <f>IF(Tabla1[[#This Row],[Code relation 
(is preprint of)]]="NO", 2, 1)</f>
        <v>2</v>
      </c>
      <c r="Q3125" s="7"/>
      <c r="R3125" s="30">
        <f>$Q$2-Tabla1[[#This Row],[Date of posting in
 preprint server]]</f>
        <v>-43932</v>
      </c>
      <c r="S3125" s="7"/>
    </row>
    <row r="3126" spans="1:19" x14ac:dyDescent="0.25">
      <c r="A3126">
        <v>3590</v>
      </c>
      <c r="B3126" t="s">
        <v>11516</v>
      </c>
      <c r="C3126" t="s">
        <v>11376</v>
      </c>
      <c r="D3126" t="s">
        <v>10</v>
      </c>
      <c r="E3126" t="s">
        <v>11</v>
      </c>
      <c r="F3126" t="s">
        <v>11517</v>
      </c>
      <c r="G3126" t="s">
        <v>11518</v>
      </c>
      <c r="H3126" s="2" t="s">
        <v>11516</v>
      </c>
      <c r="I3126" s="2" t="s">
        <v>3</v>
      </c>
      <c r="J3126" s="4">
        <v>1</v>
      </c>
      <c r="K3126" s="4" t="s">
        <v>16883</v>
      </c>
      <c r="L3126">
        <f>IF(Tabla1[[#This Row],[Code relation 
(is preprint of)]]="NO", 2, 1)</f>
        <v>1</v>
      </c>
      <c r="M3126" s="24" t="s">
        <v>17413</v>
      </c>
      <c r="N3126" s="32" t="s">
        <v>17189</v>
      </c>
      <c r="O3126" s="32">
        <f>Tabla1[[#This Row],[Date of publication (data available online on scholarly journal)]]-Tabla1[[#This Row],[Date of posting in
 preprint server]]</f>
        <v>56</v>
      </c>
      <c r="P3126" s="19">
        <v>1</v>
      </c>
      <c r="Q3126" s="7"/>
      <c r="R3126" s="30">
        <f>$Q$2-Tabla1[[#This Row],[Date of posting in
 preprint server]]</f>
        <v>-43932</v>
      </c>
      <c r="S3126" s="7"/>
    </row>
    <row r="3127" spans="1:19" x14ac:dyDescent="0.25">
      <c r="A3127">
        <v>3591</v>
      </c>
      <c r="B3127" t="s">
        <v>11519</v>
      </c>
      <c r="C3127" t="s">
        <v>11376</v>
      </c>
      <c r="D3127" t="s">
        <v>10</v>
      </c>
      <c r="E3127" t="s">
        <v>11</v>
      </c>
      <c r="F3127" t="s">
        <v>11520</v>
      </c>
      <c r="G3127" t="s">
        <v>11521</v>
      </c>
      <c r="H3127" s="2" t="s">
        <v>11519</v>
      </c>
      <c r="I3127" s="2" t="s">
        <v>3</v>
      </c>
      <c r="J3127" s="4">
        <v>47</v>
      </c>
      <c r="K3127" s="4" t="s">
        <v>16884</v>
      </c>
      <c r="L3127">
        <f>IF(Tabla1[[#This Row],[Code relation 
(is preprint of)]]="NO", 2, 1)</f>
        <v>1</v>
      </c>
      <c r="M3127" s="24" t="s">
        <v>17374</v>
      </c>
      <c r="N3127" s="32" t="s">
        <v>17190</v>
      </c>
      <c r="O3127" s="32">
        <f>Tabla1[[#This Row],[Date of publication (data available online on scholarly journal)]]-Tabla1[[#This Row],[Date of posting in
 preprint server]]</f>
        <v>41</v>
      </c>
      <c r="P3127" s="19">
        <v>51</v>
      </c>
      <c r="Q3127" s="7"/>
      <c r="R3127" s="30">
        <f>$Q$2-Tabla1[[#This Row],[Date of posting in
 preprint server]]</f>
        <v>-43932</v>
      </c>
      <c r="S3127" s="7"/>
    </row>
    <row r="3128" spans="1:19" x14ac:dyDescent="0.25">
      <c r="A3128">
        <v>3592</v>
      </c>
      <c r="B3128" t="s">
        <v>11522</v>
      </c>
      <c r="C3128" t="s">
        <v>11376</v>
      </c>
      <c r="D3128" t="s">
        <v>10</v>
      </c>
      <c r="E3128" t="s">
        <v>11</v>
      </c>
      <c r="F3128" t="s">
        <v>11523</v>
      </c>
      <c r="G3128" t="s">
        <v>11524</v>
      </c>
      <c r="H3128" s="2" t="s">
        <v>11522</v>
      </c>
      <c r="I3128" s="2" t="s">
        <v>3</v>
      </c>
      <c r="J3128" s="4">
        <v>0</v>
      </c>
      <c r="K3128" s="4" t="s">
        <v>17051</v>
      </c>
      <c r="L3128">
        <f>IF(Tabla1[[#This Row],[Code relation 
(is preprint of)]]="NO", 2, 1)</f>
        <v>2</v>
      </c>
      <c r="Q3128" s="7"/>
      <c r="R3128" s="30">
        <f>$Q$2-Tabla1[[#This Row],[Date of posting in
 preprint server]]</f>
        <v>-43932</v>
      </c>
      <c r="S3128" s="7"/>
    </row>
    <row r="3129" spans="1:19" x14ac:dyDescent="0.25">
      <c r="A3129">
        <v>3593</v>
      </c>
      <c r="B3129" t="s">
        <v>11525</v>
      </c>
      <c r="C3129" t="s">
        <v>11376</v>
      </c>
      <c r="D3129" t="s">
        <v>10</v>
      </c>
      <c r="E3129" t="s">
        <v>11</v>
      </c>
      <c r="F3129" t="s">
        <v>11526</v>
      </c>
      <c r="G3129" t="s">
        <v>11527</v>
      </c>
      <c r="H3129" s="2" t="s">
        <v>11525</v>
      </c>
      <c r="I3129" s="2" t="s">
        <v>3</v>
      </c>
      <c r="J3129" s="4">
        <v>0</v>
      </c>
      <c r="K3129" s="4" t="s">
        <v>17051</v>
      </c>
      <c r="L3129">
        <f>IF(Tabla1[[#This Row],[Code relation 
(is preprint of)]]="NO", 2, 1)</f>
        <v>2</v>
      </c>
      <c r="Q3129" s="7"/>
      <c r="R3129" s="30">
        <f>$Q$2-Tabla1[[#This Row],[Date of posting in
 preprint server]]</f>
        <v>-43932</v>
      </c>
      <c r="S3129" s="7"/>
    </row>
    <row r="3130" spans="1:19" x14ac:dyDescent="0.25">
      <c r="A3130">
        <v>3594</v>
      </c>
      <c r="B3130" t="s">
        <v>11528</v>
      </c>
      <c r="C3130" t="s">
        <v>11376</v>
      </c>
      <c r="D3130" t="s">
        <v>10</v>
      </c>
      <c r="E3130" t="s">
        <v>11</v>
      </c>
      <c r="F3130" t="s">
        <v>11529</v>
      </c>
      <c r="G3130" t="s">
        <v>11530</v>
      </c>
      <c r="H3130" s="2" t="s">
        <v>11528</v>
      </c>
      <c r="I3130" s="2" t="s">
        <v>3</v>
      </c>
      <c r="J3130" s="4">
        <v>1</v>
      </c>
      <c r="K3130" s="4" t="s">
        <v>17051</v>
      </c>
      <c r="L3130">
        <f>IF(Tabla1[[#This Row],[Code relation 
(is preprint of)]]="NO", 2, 1)</f>
        <v>2</v>
      </c>
      <c r="Q3130" s="7"/>
      <c r="R3130" s="30">
        <f>$Q$2-Tabla1[[#This Row],[Date of posting in
 preprint server]]</f>
        <v>-43932</v>
      </c>
      <c r="S3130" s="7"/>
    </row>
    <row r="3131" spans="1:19" x14ac:dyDescent="0.25">
      <c r="A3131">
        <v>3595</v>
      </c>
      <c r="B3131" t="s">
        <v>11531</v>
      </c>
      <c r="C3131" t="s">
        <v>11376</v>
      </c>
      <c r="D3131" t="s">
        <v>10</v>
      </c>
      <c r="E3131" t="s">
        <v>11</v>
      </c>
      <c r="F3131" t="s">
        <v>11532</v>
      </c>
      <c r="G3131" t="s">
        <v>4436</v>
      </c>
      <c r="H3131" s="2" t="s">
        <v>11531</v>
      </c>
      <c r="I3131" s="2" t="s">
        <v>3</v>
      </c>
      <c r="J3131" s="4">
        <v>2</v>
      </c>
      <c r="K3131" s="4" t="s">
        <v>17051</v>
      </c>
      <c r="L3131">
        <f>IF(Tabla1[[#This Row],[Code relation 
(is preprint of)]]="NO", 2, 1)</f>
        <v>2</v>
      </c>
      <c r="Q3131" s="7"/>
      <c r="R3131" s="30">
        <f>$Q$2-Tabla1[[#This Row],[Date of posting in
 preprint server]]</f>
        <v>-43932</v>
      </c>
      <c r="S3131" s="7"/>
    </row>
    <row r="3132" spans="1:19" x14ac:dyDescent="0.25">
      <c r="A3132">
        <v>3596</v>
      </c>
      <c r="B3132" t="s">
        <v>11533</v>
      </c>
      <c r="C3132" t="s">
        <v>11376</v>
      </c>
      <c r="D3132" t="s">
        <v>10</v>
      </c>
      <c r="E3132" t="s">
        <v>11</v>
      </c>
      <c r="F3132" t="s">
        <v>11534</v>
      </c>
      <c r="G3132" t="s">
        <v>11535</v>
      </c>
      <c r="H3132" s="2" t="s">
        <v>11533</v>
      </c>
      <c r="I3132" s="2" t="s">
        <v>3</v>
      </c>
      <c r="J3132" s="4">
        <v>0</v>
      </c>
      <c r="K3132" s="4" t="s">
        <v>17051</v>
      </c>
      <c r="L3132">
        <f>IF(Tabla1[[#This Row],[Code relation 
(is preprint of)]]="NO", 2, 1)</f>
        <v>2</v>
      </c>
      <c r="Q3132" s="7"/>
      <c r="R3132" s="30">
        <f>$Q$2-Tabla1[[#This Row],[Date of posting in
 preprint server]]</f>
        <v>-43932</v>
      </c>
      <c r="S3132" s="7"/>
    </row>
    <row r="3133" spans="1:19" x14ac:dyDescent="0.25">
      <c r="A3133">
        <v>3597</v>
      </c>
      <c r="B3133" t="s">
        <v>11536</v>
      </c>
      <c r="C3133" t="s">
        <v>11376</v>
      </c>
      <c r="D3133" t="s">
        <v>10</v>
      </c>
      <c r="E3133" t="s">
        <v>11</v>
      </c>
      <c r="F3133" t="s">
        <v>11537</v>
      </c>
      <c r="G3133" t="s">
        <v>11538</v>
      </c>
      <c r="H3133" s="2" t="s">
        <v>11536</v>
      </c>
      <c r="I3133" s="2" t="s">
        <v>3</v>
      </c>
      <c r="J3133" s="4">
        <v>0</v>
      </c>
      <c r="K3133" s="4" t="s">
        <v>17051</v>
      </c>
      <c r="L3133">
        <f>IF(Tabla1[[#This Row],[Code relation 
(is preprint of)]]="NO", 2, 1)</f>
        <v>2</v>
      </c>
      <c r="Q3133" s="7"/>
      <c r="R3133" s="30">
        <f>$Q$2-Tabla1[[#This Row],[Date of posting in
 preprint server]]</f>
        <v>-43932</v>
      </c>
      <c r="S3133" s="7"/>
    </row>
    <row r="3134" spans="1:19" x14ac:dyDescent="0.25">
      <c r="A3134">
        <v>3598</v>
      </c>
      <c r="B3134" t="s">
        <v>11539</v>
      </c>
      <c r="C3134" t="s">
        <v>11376</v>
      </c>
      <c r="D3134" t="s">
        <v>10</v>
      </c>
      <c r="E3134" t="s">
        <v>11</v>
      </c>
      <c r="F3134" t="s">
        <v>11540</v>
      </c>
      <c r="G3134" t="s">
        <v>11541</v>
      </c>
      <c r="H3134" s="2" t="s">
        <v>11539</v>
      </c>
      <c r="I3134" s="2" t="s">
        <v>3</v>
      </c>
      <c r="J3134" s="4">
        <v>0</v>
      </c>
      <c r="K3134" s="4" t="s">
        <v>17051</v>
      </c>
      <c r="L3134">
        <f>IF(Tabla1[[#This Row],[Code relation 
(is preprint of)]]="NO", 2, 1)</f>
        <v>2</v>
      </c>
      <c r="Q3134" s="7"/>
      <c r="R3134" s="30">
        <f>$Q$2-Tabla1[[#This Row],[Date of posting in
 preprint server]]</f>
        <v>-43932</v>
      </c>
      <c r="S3134" s="7"/>
    </row>
    <row r="3135" spans="1:19" x14ac:dyDescent="0.25">
      <c r="A3135">
        <v>3599</v>
      </c>
      <c r="B3135" t="s">
        <v>11542</v>
      </c>
      <c r="C3135" t="s">
        <v>11376</v>
      </c>
      <c r="D3135" t="s">
        <v>10</v>
      </c>
      <c r="E3135" t="s">
        <v>11</v>
      </c>
      <c r="F3135" t="s">
        <v>11543</v>
      </c>
      <c r="G3135" t="s">
        <v>11544</v>
      </c>
      <c r="H3135" s="2" t="s">
        <v>11542</v>
      </c>
      <c r="I3135" s="2" t="s">
        <v>3</v>
      </c>
      <c r="J3135" s="4">
        <v>2</v>
      </c>
      <c r="K3135" s="4" t="s">
        <v>16885</v>
      </c>
      <c r="L3135">
        <f>IF(Tabla1[[#This Row],[Code relation 
(is preprint of)]]="NO", 2, 1)</f>
        <v>1</v>
      </c>
      <c r="M3135" s="24" t="s">
        <v>17361</v>
      </c>
      <c r="N3135" s="32" t="s">
        <v>17191</v>
      </c>
      <c r="O3135" s="32">
        <f>Tabla1[[#This Row],[Date of publication (data available online on scholarly journal)]]-Tabla1[[#This Row],[Date of posting in
 preprint server]]</f>
        <v>50</v>
      </c>
      <c r="P3135" s="19">
        <v>0</v>
      </c>
      <c r="Q3135" s="7"/>
      <c r="R3135" s="30">
        <f>$Q$2-Tabla1[[#This Row],[Date of posting in
 preprint server]]</f>
        <v>-43932</v>
      </c>
      <c r="S3135" s="7"/>
    </row>
    <row r="3136" spans="1:19" x14ac:dyDescent="0.25">
      <c r="A3136">
        <v>3600</v>
      </c>
      <c r="B3136" t="s">
        <v>11545</v>
      </c>
      <c r="C3136" t="s">
        <v>11376</v>
      </c>
      <c r="D3136" t="s">
        <v>10</v>
      </c>
      <c r="E3136" t="s">
        <v>11</v>
      </c>
      <c r="F3136" t="s">
        <v>11546</v>
      </c>
      <c r="G3136" t="s">
        <v>11547</v>
      </c>
      <c r="H3136" s="2" t="s">
        <v>11545</v>
      </c>
      <c r="I3136" s="2" t="s">
        <v>3</v>
      </c>
      <c r="J3136" s="4">
        <v>2</v>
      </c>
      <c r="K3136" s="4" t="s">
        <v>17051</v>
      </c>
      <c r="L3136">
        <f>IF(Tabla1[[#This Row],[Code relation 
(is preprint of)]]="NO", 2, 1)</f>
        <v>2</v>
      </c>
      <c r="Q3136" s="7"/>
      <c r="R3136" s="30">
        <f>$Q$2-Tabla1[[#This Row],[Date of posting in
 preprint server]]</f>
        <v>-43932</v>
      </c>
      <c r="S3136" s="7"/>
    </row>
    <row r="3137" spans="1:19" x14ac:dyDescent="0.25">
      <c r="A3137">
        <v>3601</v>
      </c>
      <c r="B3137" t="s">
        <v>11548</v>
      </c>
      <c r="C3137" t="s">
        <v>11376</v>
      </c>
      <c r="D3137" t="s">
        <v>10</v>
      </c>
      <c r="E3137" t="s">
        <v>11</v>
      </c>
      <c r="F3137" t="s">
        <v>11549</v>
      </c>
      <c r="G3137" t="s">
        <v>11550</v>
      </c>
      <c r="H3137" s="2" t="s">
        <v>11548</v>
      </c>
      <c r="I3137" s="2" t="s">
        <v>3</v>
      </c>
      <c r="J3137" s="4">
        <v>0</v>
      </c>
      <c r="K3137" s="4" t="s">
        <v>17051</v>
      </c>
      <c r="L3137">
        <f>IF(Tabla1[[#This Row],[Code relation 
(is preprint of)]]="NO", 2, 1)</f>
        <v>2</v>
      </c>
      <c r="Q3137" s="7"/>
      <c r="R3137" s="30">
        <f>$Q$2-Tabla1[[#This Row],[Date of posting in
 preprint server]]</f>
        <v>-43932</v>
      </c>
      <c r="S3137" s="7"/>
    </row>
    <row r="3138" spans="1:19" x14ac:dyDescent="0.25">
      <c r="A3138">
        <v>3602</v>
      </c>
      <c r="B3138" t="s">
        <v>11551</v>
      </c>
      <c r="C3138" t="s">
        <v>11376</v>
      </c>
      <c r="D3138" t="s">
        <v>10</v>
      </c>
      <c r="E3138" t="s">
        <v>11</v>
      </c>
      <c r="F3138" t="s">
        <v>11552</v>
      </c>
      <c r="G3138" t="s">
        <v>11553</v>
      </c>
      <c r="H3138" s="2" t="s">
        <v>11551</v>
      </c>
      <c r="I3138" s="2" t="s">
        <v>3</v>
      </c>
      <c r="J3138" s="4">
        <v>3</v>
      </c>
      <c r="K3138" s="4" t="s">
        <v>17051</v>
      </c>
      <c r="L3138">
        <f>IF(Tabla1[[#This Row],[Code relation 
(is preprint of)]]="NO", 2, 1)</f>
        <v>2</v>
      </c>
      <c r="Q3138" s="7"/>
      <c r="R3138" s="30">
        <f>$Q$2-Tabla1[[#This Row],[Date of posting in
 preprint server]]</f>
        <v>-43932</v>
      </c>
      <c r="S3138" s="7"/>
    </row>
    <row r="3139" spans="1:19" x14ac:dyDescent="0.25">
      <c r="A3139">
        <v>3606</v>
      </c>
      <c r="B3139" t="s">
        <v>11563</v>
      </c>
      <c r="C3139" t="s">
        <v>11376</v>
      </c>
      <c r="D3139" t="s">
        <v>10</v>
      </c>
      <c r="E3139" t="s">
        <v>11</v>
      </c>
      <c r="F3139" t="s">
        <v>11564</v>
      </c>
      <c r="G3139" t="s">
        <v>11565</v>
      </c>
      <c r="H3139" s="2" t="s">
        <v>11563</v>
      </c>
      <c r="I3139" s="2" t="s">
        <v>3</v>
      </c>
      <c r="J3139" s="4">
        <v>0</v>
      </c>
      <c r="K3139" s="4" t="s">
        <v>17051</v>
      </c>
      <c r="L3139">
        <f>IF(Tabla1[[#This Row],[Code relation 
(is preprint of)]]="NO", 2, 1)</f>
        <v>2</v>
      </c>
      <c r="Q3139" s="7"/>
      <c r="R3139" s="30">
        <f>$Q$2-Tabla1[[#This Row],[Date of posting in
 preprint server]]</f>
        <v>-43932</v>
      </c>
      <c r="S3139" s="7"/>
    </row>
    <row r="3140" spans="1:19" x14ac:dyDescent="0.25">
      <c r="A3140">
        <v>3607</v>
      </c>
      <c r="B3140" t="s">
        <v>11566</v>
      </c>
      <c r="C3140" t="s">
        <v>11376</v>
      </c>
      <c r="D3140" t="s">
        <v>10</v>
      </c>
      <c r="E3140" t="s">
        <v>11</v>
      </c>
      <c r="F3140" t="s">
        <v>11567</v>
      </c>
      <c r="G3140" t="s">
        <v>11568</v>
      </c>
      <c r="H3140" s="2" t="s">
        <v>11566</v>
      </c>
      <c r="I3140" s="2" t="s">
        <v>3</v>
      </c>
      <c r="J3140" s="4">
        <v>1</v>
      </c>
      <c r="K3140" s="4" t="s">
        <v>17051</v>
      </c>
      <c r="L3140">
        <f>IF(Tabla1[[#This Row],[Code relation 
(is preprint of)]]="NO", 2, 1)</f>
        <v>2</v>
      </c>
      <c r="Q3140" s="7"/>
      <c r="R3140" s="30">
        <f>$Q$2-Tabla1[[#This Row],[Date of posting in
 preprint server]]</f>
        <v>-43932</v>
      </c>
      <c r="S3140" s="7"/>
    </row>
    <row r="3141" spans="1:19" x14ac:dyDescent="0.25">
      <c r="A3141">
        <v>3608</v>
      </c>
      <c r="B3141" t="s">
        <v>11569</v>
      </c>
      <c r="C3141" t="s">
        <v>11376</v>
      </c>
      <c r="D3141" t="s">
        <v>10</v>
      </c>
      <c r="E3141" t="s">
        <v>11</v>
      </c>
      <c r="F3141" t="s">
        <v>11570</v>
      </c>
      <c r="G3141" t="s">
        <v>11571</v>
      </c>
      <c r="H3141" s="2" t="s">
        <v>11569</v>
      </c>
      <c r="I3141" s="2" t="s">
        <v>3</v>
      </c>
      <c r="J3141" s="4">
        <v>1</v>
      </c>
      <c r="K3141" s="4" t="s">
        <v>17051</v>
      </c>
      <c r="L3141">
        <f>IF(Tabla1[[#This Row],[Code relation 
(is preprint of)]]="NO", 2, 1)</f>
        <v>2</v>
      </c>
      <c r="Q3141" s="7"/>
      <c r="R3141" s="30">
        <f>$Q$2-Tabla1[[#This Row],[Date of posting in
 preprint server]]</f>
        <v>-43932</v>
      </c>
      <c r="S3141" s="7"/>
    </row>
    <row r="3142" spans="1:19" x14ac:dyDescent="0.25">
      <c r="A3142">
        <v>3609</v>
      </c>
      <c r="B3142" t="s">
        <v>11572</v>
      </c>
      <c r="C3142" t="s">
        <v>11376</v>
      </c>
      <c r="D3142" t="s">
        <v>10</v>
      </c>
      <c r="E3142" t="s">
        <v>11</v>
      </c>
      <c r="F3142" t="s">
        <v>11573</v>
      </c>
      <c r="G3142" t="s">
        <v>11574</v>
      </c>
      <c r="H3142" s="2" t="s">
        <v>11572</v>
      </c>
      <c r="I3142" s="2" t="s">
        <v>3</v>
      </c>
      <c r="J3142" s="4">
        <v>0</v>
      </c>
      <c r="K3142" s="4" t="s">
        <v>17051</v>
      </c>
      <c r="L3142">
        <f>IF(Tabla1[[#This Row],[Code relation 
(is preprint of)]]="NO", 2, 1)</f>
        <v>2</v>
      </c>
      <c r="Q3142" s="7"/>
      <c r="R3142" s="30">
        <f>$Q$2-Tabla1[[#This Row],[Date of posting in
 preprint server]]</f>
        <v>-43932</v>
      </c>
      <c r="S3142" s="7"/>
    </row>
    <row r="3143" spans="1:19" x14ac:dyDescent="0.25">
      <c r="A3143">
        <v>3610</v>
      </c>
      <c r="B3143" t="s">
        <v>11575</v>
      </c>
      <c r="C3143" t="s">
        <v>11376</v>
      </c>
      <c r="D3143" t="s">
        <v>10</v>
      </c>
      <c r="E3143" t="s">
        <v>11</v>
      </c>
      <c r="F3143" t="s">
        <v>11576</v>
      </c>
      <c r="G3143" t="s">
        <v>11577</v>
      </c>
      <c r="H3143" s="2" t="s">
        <v>11575</v>
      </c>
      <c r="I3143" s="2" t="s">
        <v>3</v>
      </c>
      <c r="J3143" s="4">
        <v>6</v>
      </c>
      <c r="K3143" s="4" t="s">
        <v>17051</v>
      </c>
      <c r="L3143">
        <f>IF(Tabla1[[#This Row],[Code relation 
(is preprint of)]]="NO", 2, 1)</f>
        <v>2</v>
      </c>
      <c r="Q3143" s="7"/>
      <c r="R3143" s="30">
        <f>$Q$2-Tabla1[[#This Row],[Date of posting in
 preprint server]]</f>
        <v>-43932</v>
      </c>
      <c r="S3143" s="7"/>
    </row>
    <row r="3144" spans="1:19" x14ac:dyDescent="0.25">
      <c r="A3144">
        <v>3611</v>
      </c>
      <c r="B3144" t="s">
        <v>11578</v>
      </c>
      <c r="C3144" t="s">
        <v>11376</v>
      </c>
      <c r="D3144" t="s">
        <v>10</v>
      </c>
      <c r="E3144" t="s">
        <v>11</v>
      </c>
      <c r="F3144" t="s">
        <v>11579</v>
      </c>
      <c r="G3144" t="s">
        <v>11580</v>
      </c>
      <c r="H3144" s="2" t="s">
        <v>11578</v>
      </c>
      <c r="I3144" s="2" t="s">
        <v>3</v>
      </c>
      <c r="J3144" s="4">
        <v>0</v>
      </c>
      <c r="K3144" s="4" t="s">
        <v>16886</v>
      </c>
      <c r="L3144">
        <f>IF(Tabla1[[#This Row],[Code relation 
(is preprint of)]]="NO", 2, 1)</f>
        <v>1</v>
      </c>
      <c r="M3144" s="24" t="s">
        <v>17395</v>
      </c>
      <c r="N3144" s="32" t="s">
        <v>17192</v>
      </c>
      <c r="O3144" s="32">
        <f>Tabla1[[#This Row],[Date of publication (data available online on scholarly journal)]]-Tabla1[[#This Row],[Date of posting in
 preprint server]]</f>
        <v>23</v>
      </c>
      <c r="P3144" s="19">
        <v>3</v>
      </c>
      <c r="Q3144" s="7"/>
      <c r="R3144" s="30">
        <f>$Q$2-Tabla1[[#This Row],[Date of posting in
 preprint server]]</f>
        <v>-43932</v>
      </c>
      <c r="S3144" s="7"/>
    </row>
    <row r="3145" spans="1:19" x14ac:dyDescent="0.25">
      <c r="A3145">
        <v>3612</v>
      </c>
      <c r="B3145" t="s">
        <v>11581</v>
      </c>
      <c r="C3145" t="s">
        <v>11376</v>
      </c>
      <c r="D3145" t="s">
        <v>10</v>
      </c>
      <c r="E3145" t="s">
        <v>11</v>
      </c>
      <c r="F3145" t="s">
        <v>11582</v>
      </c>
      <c r="G3145" t="s">
        <v>11583</v>
      </c>
      <c r="H3145" s="2" t="s">
        <v>11581</v>
      </c>
      <c r="I3145" s="2" t="s">
        <v>3</v>
      </c>
      <c r="J3145" s="4">
        <v>0</v>
      </c>
      <c r="K3145" s="4" t="s">
        <v>17051</v>
      </c>
      <c r="L3145">
        <f>IF(Tabla1[[#This Row],[Code relation 
(is preprint of)]]="NO", 2, 1)</f>
        <v>2</v>
      </c>
      <c r="Q3145" s="7"/>
      <c r="R3145" s="30">
        <f>$Q$2-Tabla1[[#This Row],[Date of posting in
 preprint server]]</f>
        <v>-43932</v>
      </c>
      <c r="S3145" s="7"/>
    </row>
    <row r="3146" spans="1:19" x14ac:dyDescent="0.25">
      <c r="A3146">
        <v>3613</v>
      </c>
      <c r="B3146" t="s">
        <v>11584</v>
      </c>
      <c r="C3146" t="s">
        <v>11376</v>
      </c>
      <c r="D3146" t="s">
        <v>10</v>
      </c>
      <c r="E3146" t="s">
        <v>11</v>
      </c>
      <c r="F3146" t="s">
        <v>11585</v>
      </c>
      <c r="G3146" t="s">
        <v>7976</v>
      </c>
      <c r="H3146" s="2" t="s">
        <v>11584</v>
      </c>
      <c r="I3146" s="2" t="s">
        <v>3</v>
      </c>
      <c r="J3146" s="4">
        <v>0</v>
      </c>
      <c r="K3146" s="4" t="s">
        <v>17051</v>
      </c>
      <c r="L3146">
        <f>IF(Tabla1[[#This Row],[Code relation 
(is preprint of)]]="NO", 2, 1)</f>
        <v>2</v>
      </c>
      <c r="Q3146" s="7"/>
      <c r="R3146" s="30">
        <f>$Q$2-Tabla1[[#This Row],[Date of posting in
 preprint server]]</f>
        <v>-43932</v>
      </c>
      <c r="S3146" s="7"/>
    </row>
    <row r="3147" spans="1:19" x14ac:dyDescent="0.25">
      <c r="A3147">
        <v>3614</v>
      </c>
      <c r="B3147" t="s">
        <v>11586</v>
      </c>
      <c r="C3147" t="s">
        <v>11376</v>
      </c>
      <c r="D3147" t="s">
        <v>10</v>
      </c>
      <c r="E3147" t="s">
        <v>11</v>
      </c>
      <c r="F3147" t="s">
        <v>11587</v>
      </c>
      <c r="G3147" t="s">
        <v>11588</v>
      </c>
      <c r="H3147" s="2" t="s">
        <v>11586</v>
      </c>
      <c r="I3147" s="2" t="s">
        <v>3</v>
      </c>
      <c r="J3147" s="4">
        <v>1</v>
      </c>
      <c r="K3147" s="4" t="s">
        <v>17051</v>
      </c>
      <c r="L3147">
        <f>IF(Tabla1[[#This Row],[Code relation 
(is preprint of)]]="NO", 2, 1)</f>
        <v>2</v>
      </c>
      <c r="Q3147" s="7"/>
      <c r="R3147" s="30">
        <f>$Q$2-Tabla1[[#This Row],[Date of posting in
 preprint server]]</f>
        <v>-43932</v>
      </c>
      <c r="S3147" s="7"/>
    </row>
    <row r="3148" spans="1:19" x14ac:dyDescent="0.25">
      <c r="A3148">
        <v>3620</v>
      </c>
      <c r="B3148" t="s">
        <v>11604</v>
      </c>
      <c r="C3148" t="s">
        <v>11376</v>
      </c>
      <c r="D3148" t="s">
        <v>10</v>
      </c>
      <c r="E3148" t="s">
        <v>11</v>
      </c>
      <c r="F3148" t="s">
        <v>11605</v>
      </c>
      <c r="G3148" t="s">
        <v>11606</v>
      </c>
      <c r="H3148" s="2" t="s">
        <v>11604</v>
      </c>
      <c r="I3148" s="2" t="s">
        <v>3</v>
      </c>
      <c r="J3148" s="4">
        <v>1</v>
      </c>
      <c r="K3148" s="4" t="s">
        <v>17051</v>
      </c>
      <c r="L3148">
        <f>IF(Tabla1[[#This Row],[Code relation 
(is preprint of)]]="NO", 2, 1)</f>
        <v>2</v>
      </c>
      <c r="Q3148" s="7"/>
      <c r="R3148" s="30">
        <f>$Q$2-Tabla1[[#This Row],[Date of posting in
 preprint server]]</f>
        <v>-43932</v>
      </c>
      <c r="S3148" s="7"/>
    </row>
    <row r="3149" spans="1:19" x14ac:dyDescent="0.25">
      <c r="A3149">
        <v>3625</v>
      </c>
      <c r="B3149" t="s">
        <v>11623</v>
      </c>
      <c r="C3149" t="s">
        <v>11611</v>
      </c>
      <c r="D3149" t="s">
        <v>10</v>
      </c>
      <c r="E3149" t="s">
        <v>11</v>
      </c>
      <c r="F3149" t="s">
        <v>11624</v>
      </c>
      <c r="G3149" t="s">
        <v>11625</v>
      </c>
      <c r="H3149" s="2" t="s">
        <v>11623</v>
      </c>
      <c r="I3149" s="2" t="s">
        <v>3</v>
      </c>
      <c r="J3149" s="4">
        <v>53</v>
      </c>
      <c r="K3149" s="4" t="s">
        <v>17051</v>
      </c>
      <c r="L3149">
        <f>IF(Tabla1[[#This Row],[Code relation 
(is preprint of)]]="NO", 2, 1)</f>
        <v>2</v>
      </c>
      <c r="Q3149" s="7"/>
      <c r="R3149" s="30">
        <f>$Q$2-Tabla1[[#This Row],[Date of posting in
 preprint server]]</f>
        <v>-43931</v>
      </c>
      <c r="S3149" s="7"/>
    </row>
    <row r="3150" spans="1:19" x14ac:dyDescent="0.25">
      <c r="A3150">
        <v>3627</v>
      </c>
      <c r="B3150" t="s">
        <v>11629</v>
      </c>
      <c r="C3150" t="s">
        <v>11611</v>
      </c>
      <c r="D3150" t="s">
        <v>10</v>
      </c>
      <c r="E3150" t="s">
        <v>11</v>
      </c>
      <c r="F3150" t="s">
        <v>11630</v>
      </c>
      <c r="G3150" t="s">
        <v>11631</v>
      </c>
      <c r="H3150" s="2" t="s">
        <v>11629</v>
      </c>
      <c r="I3150" s="2" t="s">
        <v>3</v>
      </c>
      <c r="J3150" s="4">
        <v>0</v>
      </c>
      <c r="K3150" s="4" t="s">
        <v>17051</v>
      </c>
      <c r="L3150">
        <f>IF(Tabla1[[#This Row],[Code relation 
(is preprint of)]]="NO", 2, 1)</f>
        <v>2</v>
      </c>
      <c r="Q3150" s="7"/>
      <c r="R3150" s="30">
        <f>$Q$2-Tabla1[[#This Row],[Date of posting in
 preprint server]]</f>
        <v>-43931</v>
      </c>
      <c r="S3150" s="7"/>
    </row>
    <row r="3151" spans="1:19" x14ac:dyDescent="0.25">
      <c r="A3151">
        <v>3628</v>
      </c>
      <c r="B3151" t="s">
        <v>11632</v>
      </c>
      <c r="C3151" t="s">
        <v>11611</v>
      </c>
      <c r="D3151" t="s">
        <v>10</v>
      </c>
      <c r="E3151" t="s">
        <v>11</v>
      </c>
      <c r="F3151" t="s">
        <v>11633</v>
      </c>
      <c r="G3151" t="s">
        <v>11634</v>
      </c>
      <c r="H3151" s="2" t="s">
        <v>11632</v>
      </c>
      <c r="I3151" s="2" t="s">
        <v>3</v>
      </c>
      <c r="J3151" s="4">
        <v>92</v>
      </c>
      <c r="K3151" s="4" t="s">
        <v>17051</v>
      </c>
      <c r="L3151">
        <f>IF(Tabla1[[#This Row],[Code relation 
(is preprint of)]]="NO", 2, 1)</f>
        <v>2</v>
      </c>
      <c r="Q3151" s="7"/>
      <c r="R3151" s="30">
        <f>$Q$2-Tabla1[[#This Row],[Date of posting in
 preprint server]]</f>
        <v>-43931</v>
      </c>
      <c r="S3151" s="7"/>
    </row>
    <row r="3152" spans="1:19" x14ac:dyDescent="0.25">
      <c r="A3152">
        <v>3629</v>
      </c>
      <c r="B3152" t="s">
        <v>11635</v>
      </c>
      <c r="C3152" t="s">
        <v>11611</v>
      </c>
      <c r="D3152" t="s">
        <v>10</v>
      </c>
      <c r="E3152" t="s">
        <v>11</v>
      </c>
      <c r="F3152" t="s">
        <v>11636</v>
      </c>
      <c r="G3152" t="s">
        <v>11637</v>
      </c>
      <c r="H3152" s="2" t="s">
        <v>11635</v>
      </c>
      <c r="I3152" s="2" t="s">
        <v>3</v>
      </c>
      <c r="J3152" s="4">
        <v>8</v>
      </c>
      <c r="K3152" s="4" t="s">
        <v>17051</v>
      </c>
      <c r="L3152">
        <f>IF(Tabla1[[#This Row],[Code relation 
(is preprint of)]]="NO", 2, 1)</f>
        <v>2</v>
      </c>
      <c r="Q3152" s="7"/>
      <c r="R3152" s="30">
        <f>$Q$2-Tabla1[[#This Row],[Date of posting in
 preprint server]]</f>
        <v>-43931</v>
      </c>
      <c r="S3152" s="7"/>
    </row>
    <row r="3153" spans="1:19" x14ac:dyDescent="0.25">
      <c r="A3153">
        <v>3630</v>
      </c>
      <c r="B3153" t="s">
        <v>11638</v>
      </c>
      <c r="C3153" t="s">
        <v>11611</v>
      </c>
      <c r="D3153" t="s">
        <v>10</v>
      </c>
      <c r="E3153" t="s">
        <v>11</v>
      </c>
      <c r="F3153" t="s">
        <v>11639</v>
      </c>
      <c r="G3153" t="s">
        <v>11640</v>
      </c>
      <c r="H3153" s="2" t="s">
        <v>11638</v>
      </c>
      <c r="I3153" s="2" t="s">
        <v>3</v>
      </c>
      <c r="J3153" s="4">
        <v>2</v>
      </c>
      <c r="K3153" s="4" t="s">
        <v>17051</v>
      </c>
      <c r="L3153">
        <f>IF(Tabla1[[#This Row],[Code relation 
(is preprint of)]]="NO", 2, 1)</f>
        <v>2</v>
      </c>
      <c r="Q3153" s="7"/>
      <c r="R3153" s="30">
        <f>$Q$2-Tabla1[[#This Row],[Date of posting in
 preprint server]]</f>
        <v>-43931</v>
      </c>
      <c r="S3153" s="7"/>
    </row>
    <row r="3154" spans="1:19" x14ac:dyDescent="0.25">
      <c r="A3154">
        <v>3631</v>
      </c>
      <c r="B3154" t="s">
        <v>11641</v>
      </c>
      <c r="C3154" t="s">
        <v>11611</v>
      </c>
      <c r="D3154" t="s">
        <v>10</v>
      </c>
      <c r="E3154" t="s">
        <v>11</v>
      </c>
      <c r="F3154" t="s">
        <v>11642</v>
      </c>
      <c r="G3154" t="s">
        <v>11643</v>
      </c>
      <c r="H3154" s="2" t="s">
        <v>11641</v>
      </c>
      <c r="I3154" s="2" t="s">
        <v>3</v>
      </c>
      <c r="J3154" s="4">
        <v>0</v>
      </c>
      <c r="K3154" s="4" t="s">
        <v>17051</v>
      </c>
      <c r="L3154">
        <f>IF(Tabla1[[#This Row],[Code relation 
(is preprint of)]]="NO", 2, 1)</f>
        <v>2</v>
      </c>
      <c r="Q3154" s="7"/>
      <c r="R3154" s="30">
        <f>$Q$2-Tabla1[[#This Row],[Date of posting in
 preprint server]]</f>
        <v>-43931</v>
      </c>
      <c r="S3154" s="7"/>
    </row>
    <row r="3155" spans="1:19" x14ac:dyDescent="0.25">
      <c r="A3155">
        <v>3632</v>
      </c>
      <c r="B3155" t="s">
        <v>11644</v>
      </c>
      <c r="C3155" t="s">
        <v>11611</v>
      </c>
      <c r="D3155" t="s">
        <v>10</v>
      </c>
      <c r="E3155" t="s">
        <v>11</v>
      </c>
      <c r="F3155" t="s">
        <v>11645</v>
      </c>
      <c r="G3155" t="s">
        <v>11646</v>
      </c>
      <c r="H3155" s="2" t="s">
        <v>11644</v>
      </c>
      <c r="I3155" s="2" t="s">
        <v>3</v>
      </c>
      <c r="J3155" s="4">
        <v>1</v>
      </c>
      <c r="K3155" s="4" t="s">
        <v>17051</v>
      </c>
      <c r="L3155">
        <f>IF(Tabla1[[#This Row],[Code relation 
(is preprint of)]]="NO", 2, 1)</f>
        <v>2</v>
      </c>
      <c r="Q3155" s="7"/>
      <c r="R3155" s="30">
        <f>$Q$2-Tabla1[[#This Row],[Date of posting in
 preprint server]]</f>
        <v>-43931</v>
      </c>
      <c r="S3155" s="7"/>
    </row>
    <row r="3156" spans="1:19" x14ac:dyDescent="0.25">
      <c r="A3156">
        <v>3633</v>
      </c>
      <c r="B3156" t="s">
        <v>11647</v>
      </c>
      <c r="C3156" t="s">
        <v>11611</v>
      </c>
      <c r="D3156" t="s">
        <v>10</v>
      </c>
      <c r="E3156" t="s">
        <v>11</v>
      </c>
      <c r="F3156" t="s">
        <v>11648</v>
      </c>
      <c r="G3156" t="s">
        <v>11649</v>
      </c>
      <c r="H3156" s="2" t="s">
        <v>11647</v>
      </c>
      <c r="I3156" s="2" t="s">
        <v>3</v>
      </c>
      <c r="J3156" s="4">
        <v>0</v>
      </c>
      <c r="K3156" s="4" t="s">
        <v>16887</v>
      </c>
      <c r="L3156">
        <f>IF(Tabla1[[#This Row],[Code relation 
(is preprint of)]]="NO", 2, 1)</f>
        <v>1</v>
      </c>
      <c r="M3156" s="24" t="s">
        <v>17397</v>
      </c>
      <c r="N3156" s="32" t="s">
        <v>17193</v>
      </c>
      <c r="O3156" s="32">
        <f>Tabla1[[#This Row],[Date of publication (data available online on scholarly journal)]]-Tabla1[[#This Row],[Date of posting in
 preprint server]]</f>
        <v>41</v>
      </c>
      <c r="P3156" s="19">
        <v>3</v>
      </c>
      <c r="Q3156" s="7"/>
      <c r="R3156" s="30">
        <f>$Q$2-Tabla1[[#This Row],[Date of posting in
 preprint server]]</f>
        <v>-43931</v>
      </c>
      <c r="S3156" s="7"/>
    </row>
    <row r="3157" spans="1:19" x14ac:dyDescent="0.25">
      <c r="A3157">
        <v>3634</v>
      </c>
      <c r="B3157" t="s">
        <v>11650</v>
      </c>
      <c r="C3157" t="s">
        <v>11611</v>
      </c>
      <c r="D3157" t="s">
        <v>10</v>
      </c>
      <c r="E3157" t="s">
        <v>11</v>
      </c>
      <c r="F3157" t="s">
        <v>11651</v>
      </c>
      <c r="G3157" t="s">
        <v>11652</v>
      </c>
      <c r="H3157" s="2" t="s">
        <v>11650</v>
      </c>
      <c r="I3157" s="2" t="s">
        <v>3</v>
      </c>
      <c r="J3157" s="4">
        <v>0</v>
      </c>
      <c r="K3157" s="4" t="s">
        <v>17051</v>
      </c>
      <c r="L3157">
        <f>IF(Tabla1[[#This Row],[Code relation 
(is preprint of)]]="NO", 2, 1)</f>
        <v>2</v>
      </c>
      <c r="Q3157" s="7"/>
      <c r="R3157" s="30">
        <f>$Q$2-Tabla1[[#This Row],[Date of posting in
 preprint server]]</f>
        <v>-43931</v>
      </c>
      <c r="S3157" s="7"/>
    </row>
    <row r="3158" spans="1:19" x14ac:dyDescent="0.25">
      <c r="A3158">
        <v>3635</v>
      </c>
      <c r="B3158" t="s">
        <v>11653</v>
      </c>
      <c r="C3158" t="s">
        <v>11611</v>
      </c>
      <c r="D3158" t="s">
        <v>10</v>
      </c>
      <c r="E3158" t="s">
        <v>11</v>
      </c>
      <c r="F3158" t="s">
        <v>11654</v>
      </c>
      <c r="G3158" t="s">
        <v>11655</v>
      </c>
      <c r="H3158" s="2" t="s">
        <v>11653</v>
      </c>
      <c r="I3158" s="2" t="s">
        <v>3</v>
      </c>
      <c r="J3158" s="4">
        <v>8</v>
      </c>
      <c r="K3158" s="4" t="s">
        <v>17051</v>
      </c>
      <c r="L3158">
        <f>IF(Tabla1[[#This Row],[Code relation 
(is preprint of)]]="NO", 2, 1)</f>
        <v>2</v>
      </c>
      <c r="Q3158" s="7"/>
      <c r="R3158" s="30">
        <f>$Q$2-Tabla1[[#This Row],[Date of posting in
 preprint server]]</f>
        <v>-43931</v>
      </c>
      <c r="S3158" s="7"/>
    </row>
    <row r="3159" spans="1:19" x14ac:dyDescent="0.25">
      <c r="A3159">
        <v>3636</v>
      </c>
      <c r="B3159" t="s">
        <v>11656</v>
      </c>
      <c r="C3159" t="s">
        <v>11611</v>
      </c>
      <c r="D3159" t="s">
        <v>10</v>
      </c>
      <c r="E3159" t="s">
        <v>11</v>
      </c>
      <c r="F3159" t="s">
        <v>11657</v>
      </c>
      <c r="G3159" t="s">
        <v>11658</v>
      </c>
      <c r="H3159" s="2" t="s">
        <v>11656</v>
      </c>
      <c r="I3159" s="2" t="s">
        <v>3</v>
      </c>
      <c r="J3159" s="4">
        <v>2</v>
      </c>
      <c r="K3159" s="4" t="s">
        <v>17051</v>
      </c>
      <c r="L3159">
        <f>IF(Tabla1[[#This Row],[Code relation 
(is preprint of)]]="NO", 2, 1)</f>
        <v>2</v>
      </c>
      <c r="Q3159" s="7"/>
      <c r="R3159" s="30">
        <f>$Q$2-Tabla1[[#This Row],[Date of posting in
 preprint server]]</f>
        <v>-43931</v>
      </c>
      <c r="S3159" s="7"/>
    </row>
    <row r="3160" spans="1:19" x14ac:dyDescent="0.25">
      <c r="A3160">
        <v>3637</v>
      </c>
      <c r="B3160" t="s">
        <v>11659</v>
      </c>
      <c r="C3160" t="s">
        <v>11611</v>
      </c>
      <c r="D3160" t="s">
        <v>10</v>
      </c>
      <c r="E3160" t="s">
        <v>11</v>
      </c>
      <c r="F3160" t="s">
        <v>11660</v>
      </c>
      <c r="G3160" t="s">
        <v>11661</v>
      </c>
      <c r="H3160" s="2" t="s">
        <v>11659</v>
      </c>
      <c r="I3160" s="2" t="s">
        <v>3</v>
      </c>
      <c r="J3160" s="4">
        <v>4</v>
      </c>
      <c r="K3160" s="4" t="s">
        <v>17051</v>
      </c>
      <c r="L3160">
        <f>IF(Tabla1[[#This Row],[Code relation 
(is preprint of)]]="NO", 2, 1)</f>
        <v>2</v>
      </c>
      <c r="Q3160" s="7"/>
      <c r="R3160" s="30">
        <f>$Q$2-Tabla1[[#This Row],[Date of posting in
 preprint server]]</f>
        <v>-43931</v>
      </c>
      <c r="S3160" s="7"/>
    </row>
    <row r="3161" spans="1:19" x14ac:dyDescent="0.25">
      <c r="A3161">
        <v>3638</v>
      </c>
      <c r="B3161" t="s">
        <v>11662</v>
      </c>
      <c r="C3161" t="s">
        <v>11611</v>
      </c>
      <c r="D3161" t="s">
        <v>10</v>
      </c>
      <c r="E3161" t="s">
        <v>11</v>
      </c>
      <c r="F3161" t="s">
        <v>11663</v>
      </c>
      <c r="G3161" t="s">
        <v>11664</v>
      </c>
      <c r="H3161" s="2" t="s">
        <v>11662</v>
      </c>
      <c r="I3161" s="2" t="s">
        <v>3</v>
      </c>
      <c r="J3161" s="4">
        <v>18</v>
      </c>
      <c r="K3161" s="4" t="s">
        <v>16888</v>
      </c>
      <c r="L3161">
        <f>IF(Tabla1[[#This Row],[Code relation 
(is preprint of)]]="NO", 2, 1)</f>
        <v>1</v>
      </c>
      <c r="M3161" s="24" t="s">
        <v>17414</v>
      </c>
      <c r="N3161" s="32" t="s">
        <v>17194</v>
      </c>
      <c r="O3161" s="32">
        <f>Tabla1[[#This Row],[Date of publication (data available online on scholarly journal)]]-Tabla1[[#This Row],[Date of posting in
 preprint server]]</f>
        <v>38</v>
      </c>
      <c r="P3161" s="19">
        <v>18</v>
      </c>
      <c r="Q3161" s="7"/>
      <c r="R3161" s="30">
        <f>$Q$2-Tabla1[[#This Row],[Date of posting in
 preprint server]]</f>
        <v>-43931</v>
      </c>
      <c r="S3161" s="7"/>
    </row>
    <row r="3162" spans="1:19" x14ac:dyDescent="0.25">
      <c r="A3162">
        <v>3639</v>
      </c>
      <c r="B3162" t="s">
        <v>11665</v>
      </c>
      <c r="C3162" t="s">
        <v>11611</v>
      </c>
      <c r="D3162" t="s">
        <v>10</v>
      </c>
      <c r="E3162" t="s">
        <v>11</v>
      </c>
      <c r="F3162" t="s">
        <v>11666</v>
      </c>
      <c r="G3162" t="s">
        <v>11667</v>
      </c>
      <c r="H3162" s="2" t="s">
        <v>11665</v>
      </c>
      <c r="I3162" s="2" t="s">
        <v>3</v>
      </c>
      <c r="J3162" s="4">
        <v>0</v>
      </c>
      <c r="K3162" s="4" t="s">
        <v>17051</v>
      </c>
      <c r="L3162">
        <f>IF(Tabla1[[#This Row],[Code relation 
(is preprint of)]]="NO", 2, 1)</f>
        <v>2</v>
      </c>
      <c r="Q3162" s="7"/>
      <c r="R3162" s="30">
        <f>$Q$2-Tabla1[[#This Row],[Date of posting in
 preprint server]]</f>
        <v>-43931</v>
      </c>
      <c r="S3162" s="7"/>
    </row>
    <row r="3163" spans="1:19" x14ac:dyDescent="0.25">
      <c r="A3163">
        <v>3642</v>
      </c>
      <c r="B3163" t="s">
        <v>11674</v>
      </c>
      <c r="C3163" t="s">
        <v>11611</v>
      </c>
      <c r="D3163" t="s">
        <v>10</v>
      </c>
      <c r="E3163" t="s">
        <v>11</v>
      </c>
      <c r="F3163" t="s">
        <v>11675</v>
      </c>
      <c r="G3163" t="s">
        <v>11676</v>
      </c>
      <c r="H3163" s="2" t="s">
        <v>11674</v>
      </c>
      <c r="I3163" s="2" t="s">
        <v>3</v>
      </c>
      <c r="J3163" s="4">
        <v>2</v>
      </c>
      <c r="K3163" s="4" t="s">
        <v>17051</v>
      </c>
      <c r="L3163">
        <f>IF(Tabla1[[#This Row],[Code relation 
(is preprint of)]]="NO", 2, 1)</f>
        <v>2</v>
      </c>
      <c r="Q3163" s="7"/>
      <c r="R3163" s="30">
        <f>$Q$2-Tabla1[[#This Row],[Date of posting in
 preprint server]]</f>
        <v>-43931</v>
      </c>
      <c r="S3163" s="7"/>
    </row>
    <row r="3164" spans="1:19" x14ac:dyDescent="0.25">
      <c r="A3164">
        <v>3646</v>
      </c>
      <c r="B3164" t="s">
        <v>11686</v>
      </c>
      <c r="C3164" t="s">
        <v>11611</v>
      </c>
      <c r="D3164" t="s">
        <v>10</v>
      </c>
      <c r="E3164" t="s">
        <v>11</v>
      </c>
      <c r="F3164" t="s">
        <v>11687</v>
      </c>
      <c r="G3164" t="s">
        <v>11688</v>
      </c>
      <c r="H3164" s="2" t="s">
        <v>11686</v>
      </c>
      <c r="I3164" s="2" t="s">
        <v>3</v>
      </c>
      <c r="J3164" s="4">
        <v>0</v>
      </c>
      <c r="K3164" s="4" t="s">
        <v>17051</v>
      </c>
      <c r="L3164">
        <f>IF(Tabla1[[#This Row],[Code relation 
(is preprint of)]]="NO", 2, 1)</f>
        <v>2</v>
      </c>
      <c r="Q3164" s="7"/>
      <c r="R3164" s="30">
        <f>$Q$2-Tabla1[[#This Row],[Date of posting in
 preprint server]]</f>
        <v>-43931</v>
      </c>
      <c r="S3164" s="7"/>
    </row>
    <row r="3165" spans="1:19" x14ac:dyDescent="0.25">
      <c r="A3165">
        <v>3647</v>
      </c>
      <c r="B3165" t="s">
        <v>11689</v>
      </c>
      <c r="C3165" t="s">
        <v>11611</v>
      </c>
      <c r="D3165" t="s">
        <v>10</v>
      </c>
      <c r="E3165" t="s">
        <v>11</v>
      </c>
      <c r="F3165" t="s">
        <v>11690</v>
      </c>
      <c r="G3165" t="s">
        <v>11691</v>
      </c>
      <c r="H3165" s="2" t="s">
        <v>11689</v>
      </c>
      <c r="I3165" s="2" t="s">
        <v>3</v>
      </c>
      <c r="J3165" s="4">
        <v>5</v>
      </c>
      <c r="K3165" s="4" t="s">
        <v>17051</v>
      </c>
      <c r="L3165">
        <f>IF(Tabla1[[#This Row],[Code relation 
(is preprint of)]]="NO", 2, 1)</f>
        <v>2</v>
      </c>
      <c r="Q3165" s="7"/>
      <c r="R3165" s="30">
        <f>$Q$2-Tabla1[[#This Row],[Date of posting in
 preprint server]]</f>
        <v>-43931</v>
      </c>
      <c r="S3165" s="7"/>
    </row>
    <row r="3166" spans="1:19" x14ac:dyDescent="0.25">
      <c r="A3166">
        <v>3648</v>
      </c>
      <c r="B3166" t="s">
        <v>11692</v>
      </c>
      <c r="C3166" t="s">
        <v>11611</v>
      </c>
      <c r="D3166" t="s">
        <v>10</v>
      </c>
      <c r="E3166" t="s">
        <v>11</v>
      </c>
      <c r="F3166" t="s">
        <v>11693</v>
      </c>
      <c r="G3166" t="s">
        <v>11694</v>
      </c>
      <c r="H3166" s="2" t="s">
        <v>11692</v>
      </c>
      <c r="I3166" s="2" t="s">
        <v>3</v>
      </c>
      <c r="J3166" s="4">
        <v>48</v>
      </c>
      <c r="K3166" s="4" t="s">
        <v>17051</v>
      </c>
      <c r="L3166">
        <f>IF(Tabla1[[#This Row],[Code relation 
(is preprint of)]]="NO", 2, 1)</f>
        <v>2</v>
      </c>
      <c r="Q3166" s="7"/>
      <c r="R3166" s="30">
        <f>$Q$2-Tabla1[[#This Row],[Date of posting in
 preprint server]]</f>
        <v>-43931</v>
      </c>
      <c r="S3166" s="7"/>
    </row>
    <row r="3167" spans="1:19" x14ac:dyDescent="0.25">
      <c r="A3167">
        <v>3649</v>
      </c>
      <c r="B3167" t="s">
        <v>11695</v>
      </c>
      <c r="C3167" t="s">
        <v>11611</v>
      </c>
      <c r="D3167" t="s">
        <v>10</v>
      </c>
      <c r="E3167" t="s">
        <v>11</v>
      </c>
      <c r="F3167" t="s">
        <v>11696</v>
      </c>
      <c r="G3167" t="s">
        <v>11697</v>
      </c>
      <c r="H3167" s="2" t="s">
        <v>11695</v>
      </c>
      <c r="I3167" s="2" t="s">
        <v>3</v>
      </c>
      <c r="J3167" s="4">
        <v>0</v>
      </c>
      <c r="K3167" s="4" t="s">
        <v>17051</v>
      </c>
      <c r="L3167">
        <f>IF(Tabla1[[#This Row],[Code relation 
(is preprint of)]]="NO", 2, 1)</f>
        <v>2</v>
      </c>
      <c r="Q3167" s="7"/>
      <c r="R3167" s="30">
        <f>$Q$2-Tabla1[[#This Row],[Date of posting in
 preprint server]]</f>
        <v>-43931</v>
      </c>
      <c r="S3167" s="7"/>
    </row>
    <row r="3168" spans="1:19" x14ac:dyDescent="0.25">
      <c r="A3168">
        <v>3650</v>
      </c>
      <c r="B3168" t="s">
        <v>11698</v>
      </c>
      <c r="C3168" t="s">
        <v>11611</v>
      </c>
      <c r="D3168" t="s">
        <v>10</v>
      </c>
      <c r="E3168" t="s">
        <v>11</v>
      </c>
      <c r="F3168" t="s">
        <v>11699</v>
      </c>
      <c r="G3168" t="s">
        <v>11700</v>
      </c>
      <c r="H3168" s="2" t="s">
        <v>11698</v>
      </c>
      <c r="I3168" s="2" t="s">
        <v>3</v>
      </c>
      <c r="J3168" s="4">
        <v>0</v>
      </c>
      <c r="K3168" s="4" t="s">
        <v>17051</v>
      </c>
      <c r="L3168">
        <f>IF(Tabla1[[#This Row],[Code relation 
(is preprint of)]]="NO", 2, 1)</f>
        <v>2</v>
      </c>
      <c r="Q3168" s="7"/>
      <c r="R3168" s="30">
        <f>$Q$2-Tabla1[[#This Row],[Date of posting in
 preprint server]]</f>
        <v>-43931</v>
      </c>
      <c r="S3168" s="7"/>
    </row>
    <row r="3169" spans="1:19" x14ac:dyDescent="0.25">
      <c r="A3169">
        <v>3654</v>
      </c>
      <c r="B3169" t="s">
        <v>11710</v>
      </c>
      <c r="C3169" t="s">
        <v>11611</v>
      </c>
      <c r="D3169" t="s">
        <v>10</v>
      </c>
      <c r="E3169" t="s">
        <v>11</v>
      </c>
      <c r="F3169" t="s">
        <v>11711</v>
      </c>
      <c r="G3169" t="s">
        <v>11712</v>
      </c>
      <c r="H3169" s="2" t="s">
        <v>11710</v>
      </c>
      <c r="I3169" s="2" t="s">
        <v>3</v>
      </c>
      <c r="J3169" s="4">
        <v>4</v>
      </c>
      <c r="K3169" s="4" t="s">
        <v>16889</v>
      </c>
      <c r="L3169">
        <f>IF(Tabla1[[#This Row],[Code relation 
(is preprint of)]]="NO", 2, 1)</f>
        <v>1</v>
      </c>
      <c r="M3169" s="24" t="s">
        <v>17415</v>
      </c>
      <c r="N3169" s="32" t="s">
        <v>17195</v>
      </c>
      <c r="O3169" s="32">
        <f>Tabla1[[#This Row],[Date of publication (data available online on scholarly journal)]]-Tabla1[[#This Row],[Date of posting in
 preprint server]]</f>
        <v>47</v>
      </c>
      <c r="P3169" s="19">
        <v>0</v>
      </c>
      <c r="Q3169" s="7"/>
      <c r="R3169" s="30">
        <f>$Q$2-Tabla1[[#This Row],[Date of posting in
 preprint server]]</f>
        <v>-43931</v>
      </c>
      <c r="S3169" s="7"/>
    </row>
    <row r="3170" spans="1:19" x14ac:dyDescent="0.25">
      <c r="A3170">
        <v>3655</v>
      </c>
      <c r="B3170" t="s">
        <v>11713</v>
      </c>
      <c r="C3170" t="s">
        <v>11611</v>
      </c>
      <c r="D3170" t="s">
        <v>10</v>
      </c>
      <c r="E3170" t="s">
        <v>11</v>
      </c>
      <c r="F3170" t="s">
        <v>11714</v>
      </c>
      <c r="G3170" t="s">
        <v>11715</v>
      </c>
      <c r="H3170" s="2" t="s">
        <v>11713</v>
      </c>
      <c r="I3170" s="2" t="s">
        <v>3</v>
      </c>
      <c r="J3170" s="4">
        <v>1</v>
      </c>
      <c r="K3170" s="4" t="s">
        <v>17051</v>
      </c>
      <c r="L3170">
        <f>IF(Tabla1[[#This Row],[Code relation 
(is preprint of)]]="NO", 2, 1)</f>
        <v>2</v>
      </c>
      <c r="Q3170" s="7"/>
      <c r="R3170" s="30">
        <f>$Q$2-Tabla1[[#This Row],[Date of posting in
 preprint server]]</f>
        <v>-43931</v>
      </c>
      <c r="S3170" s="7"/>
    </row>
    <row r="3171" spans="1:19" x14ac:dyDescent="0.25">
      <c r="A3171">
        <v>3656</v>
      </c>
      <c r="B3171" t="s">
        <v>11716</v>
      </c>
      <c r="C3171" t="s">
        <v>11611</v>
      </c>
      <c r="D3171" t="s">
        <v>10</v>
      </c>
      <c r="E3171" t="s">
        <v>11</v>
      </c>
      <c r="F3171" t="s">
        <v>11717</v>
      </c>
      <c r="G3171" t="s">
        <v>11718</v>
      </c>
      <c r="H3171" s="2" t="s">
        <v>11716</v>
      </c>
      <c r="I3171" s="2" t="s">
        <v>3</v>
      </c>
      <c r="J3171" s="4">
        <v>0</v>
      </c>
      <c r="K3171" s="4" t="s">
        <v>17051</v>
      </c>
      <c r="L3171">
        <f>IF(Tabla1[[#This Row],[Code relation 
(is preprint of)]]="NO", 2, 1)</f>
        <v>2</v>
      </c>
      <c r="Q3171" s="7"/>
      <c r="R3171" s="30">
        <f>$Q$2-Tabla1[[#This Row],[Date of posting in
 preprint server]]</f>
        <v>-43931</v>
      </c>
      <c r="S3171" s="7"/>
    </row>
    <row r="3172" spans="1:19" x14ac:dyDescent="0.25">
      <c r="A3172">
        <v>3657</v>
      </c>
      <c r="B3172" t="s">
        <v>11719</v>
      </c>
      <c r="C3172" t="s">
        <v>11611</v>
      </c>
      <c r="D3172" t="s">
        <v>10</v>
      </c>
      <c r="E3172" t="s">
        <v>11</v>
      </c>
      <c r="F3172" t="s">
        <v>11720</v>
      </c>
      <c r="G3172" t="s">
        <v>11721</v>
      </c>
      <c r="H3172" s="2" t="s">
        <v>11719</v>
      </c>
      <c r="I3172" s="2" t="s">
        <v>3</v>
      </c>
      <c r="J3172" s="4">
        <v>2</v>
      </c>
      <c r="K3172" s="4" t="s">
        <v>17051</v>
      </c>
      <c r="L3172">
        <f>IF(Tabla1[[#This Row],[Code relation 
(is preprint of)]]="NO", 2, 1)</f>
        <v>2</v>
      </c>
      <c r="Q3172" s="7"/>
      <c r="R3172" s="30">
        <f>$Q$2-Tabla1[[#This Row],[Date of posting in
 preprint server]]</f>
        <v>-43931</v>
      </c>
      <c r="S3172" s="7"/>
    </row>
    <row r="3173" spans="1:19" x14ac:dyDescent="0.25">
      <c r="A3173">
        <v>3658</v>
      </c>
      <c r="B3173" t="s">
        <v>11722</v>
      </c>
      <c r="C3173" t="s">
        <v>11611</v>
      </c>
      <c r="D3173" t="s">
        <v>10</v>
      </c>
      <c r="E3173" t="s">
        <v>11</v>
      </c>
      <c r="F3173" t="s">
        <v>11723</v>
      </c>
      <c r="G3173" t="s">
        <v>11724</v>
      </c>
      <c r="H3173" s="2" t="s">
        <v>11722</v>
      </c>
      <c r="I3173" s="2" t="s">
        <v>3</v>
      </c>
      <c r="J3173" s="4">
        <v>5</v>
      </c>
      <c r="K3173" s="4" t="s">
        <v>17051</v>
      </c>
      <c r="L3173">
        <f>IF(Tabla1[[#This Row],[Code relation 
(is preprint of)]]="NO", 2, 1)</f>
        <v>2</v>
      </c>
      <c r="Q3173" s="7"/>
      <c r="R3173" s="30">
        <f>$Q$2-Tabla1[[#This Row],[Date of posting in
 preprint server]]</f>
        <v>-43931</v>
      </c>
      <c r="S3173" s="7"/>
    </row>
    <row r="3174" spans="1:19" x14ac:dyDescent="0.25">
      <c r="A3174">
        <v>3659</v>
      </c>
      <c r="B3174" t="s">
        <v>11725</v>
      </c>
      <c r="C3174" t="s">
        <v>11611</v>
      </c>
      <c r="D3174" t="s">
        <v>10</v>
      </c>
      <c r="E3174" t="s">
        <v>11</v>
      </c>
      <c r="F3174" t="s">
        <v>11726</v>
      </c>
      <c r="G3174" t="s">
        <v>11727</v>
      </c>
      <c r="H3174" s="2" t="s">
        <v>11725</v>
      </c>
      <c r="I3174" s="2" t="s">
        <v>3</v>
      </c>
      <c r="J3174" s="4">
        <v>1</v>
      </c>
      <c r="K3174" s="4" t="s">
        <v>16890</v>
      </c>
      <c r="L3174">
        <f>IF(Tabla1[[#This Row],[Code relation 
(is preprint of)]]="NO", 2, 1)</f>
        <v>1</v>
      </c>
      <c r="M3174" s="24" t="s">
        <v>17368</v>
      </c>
      <c r="N3174" s="32" t="s">
        <v>17196</v>
      </c>
      <c r="O3174" s="32">
        <f>Tabla1[[#This Row],[Date of publication (data available online on scholarly journal)]]-Tabla1[[#This Row],[Date of posting in
 preprint server]]</f>
        <v>49</v>
      </c>
      <c r="P3174" s="19">
        <v>0</v>
      </c>
      <c r="Q3174" s="7"/>
      <c r="R3174" s="30">
        <f>$Q$2-Tabla1[[#This Row],[Date of posting in
 preprint server]]</f>
        <v>-43931</v>
      </c>
      <c r="S3174" s="7"/>
    </row>
    <row r="3175" spans="1:19" x14ac:dyDescent="0.25">
      <c r="A3175">
        <v>3660</v>
      </c>
      <c r="B3175" t="s">
        <v>11728</v>
      </c>
      <c r="C3175" t="s">
        <v>11611</v>
      </c>
      <c r="D3175" t="s">
        <v>10</v>
      </c>
      <c r="E3175" t="s">
        <v>11</v>
      </c>
      <c r="F3175" t="s">
        <v>11729</v>
      </c>
      <c r="G3175" t="s">
        <v>11730</v>
      </c>
      <c r="H3175" s="2" t="s">
        <v>11728</v>
      </c>
      <c r="I3175" s="2" t="s">
        <v>3</v>
      </c>
      <c r="J3175" s="4">
        <v>1</v>
      </c>
      <c r="K3175" s="4" t="s">
        <v>17051</v>
      </c>
      <c r="L3175">
        <f>IF(Tabla1[[#This Row],[Code relation 
(is preprint of)]]="NO", 2, 1)</f>
        <v>2</v>
      </c>
      <c r="Q3175" s="7"/>
      <c r="R3175" s="30">
        <f>$Q$2-Tabla1[[#This Row],[Date of posting in
 preprint server]]</f>
        <v>-43931</v>
      </c>
      <c r="S3175" s="7"/>
    </row>
    <row r="3176" spans="1:19" x14ac:dyDescent="0.25">
      <c r="A3176">
        <v>3661</v>
      </c>
      <c r="B3176" t="s">
        <v>11731</v>
      </c>
      <c r="C3176" t="s">
        <v>11611</v>
      </c>
      <c r="D3176" t="s">
        <v>10</v>
      </c>
      <c r="E3176" t="s">
        <v>11</v>
      </c>
      <c r="F3176" t="s">
        <v>11732</v>
      </c>
      <c r="G3176" t="s">
        <v>11733</v>
      </c>
      <c r="H3176" s="2" t="s">
        <v>11731</v>
      </c>
      <c r="I3176" s="2" t="s">
        <v>3</v>
      </c>
      <c r="J3176" s="4">
        <v>0</v>
      </c>
      <c r="K3176" s="4" t="s">
        <v>17051</v>
      </c>
      <c r="L3176">
        <f>IF(Tabla1[[#This Row],[Code relation 
(is preprint of)]]="NO", 2, 1)</f>
        <v>2</v>
      </c>
      <c r="Q3176" s="7"/>
      <c r="R3176" s="30">
        <f>$Q$2-Tabla1[[#This Row],[Date of posting in
 preprint server]]</f>
        <v>-43931</v>
      </c>
      <c r="S3176" s="7"/>
    </row>
    <row r="3177" spans="1:19" x14ac:dyDescent="0.25">
      <c r="A3177">
        <v>3662</v>
      </c>
      <c r="B3177" t="s">
        <v>11734</v>
      </c>
      <c r="C3177" t="s">
        <v>11611</v>
      </c>
      <c r="D3177" t="s">
        <v>10</v>
      </c>
      <c r="E3177" t="s">
        <v>11</v>
      </c>
      <c r="F3177" t="s">
        <v>11735</v>
      </c>
      <c r="G3177" t="s">
        <v>2235</v>
      </c>
      <c r="H3177" s="2" t="s">
        <v>11734</v>
      </c>
      <c r="I3177" s="2" t="s">
        <v>3</v>
      </c>
      <c r="J3177" s="4">
        <v>0</v>
      </c>
      <c r="K3177" s="4" t="s">
        <v>17051</v>
      </c>
      <c r="L3177">
        <f>IF(Tabla1[[#This Row],[Code relation 
(is preprint of)]]="NO", 2, 1)</f>
        <v>2</v>
      </c>
      <c r="Q3177" s="7"/>
      <c r="R3177" s="30">
        <f>$Q$2-Tabla1[[#This Row],[Date of posting in
 preprint server]]</f>
        <v>-43931</v>
      </c>
      <c r="S3177" s="7"/>
    </row>
    <row r="3178" spans="1:19" x14ac:dyDescent="0.25">
      <c r="A3178">
        <v>3663</v>
      </c>
      <c r="B3178" t="s">
        <v>11736</v>
      </c>
      <c r="C3178" t="s">
        <v>11611</v>
      </c>
      <c r="D3178" t="s">
        <v>10</v>
      </c>
      <c r="E3178" t="s">
        <v>11</v>
      </c>
      <c r="F3178" t="s">
        <v>11737</v>
      </c>
      <c r="G3178" t="s">
        <v>11738</v>
      </c>
      <c r="H3178" s="2" t="s">
        <v>11736</v>
      </c>
      <c r="I3178" s="2" t="s">
        <v>3</v>
      </c>
      <c r="J3178" s="4">
        <v>3</v>
      </c>
      <c r="K3178" s="4" t="s">
        <v>17051</v>
      </c>
      <c r="L3178">
        <f>IF(Tabla1[[#This Row],[Code relation 
(is preprint of)]]="NO", 2, 1)</f>
        <v>2</v>
      </c>
      <c r="Q3178" s="7"/>
      <c r="R3178" s="30">
        <f>$Q$2-Tabla1[[#This Row],[Date of posting in
 preprint server]]</f>
        <v>-43931</v>
      </c>
      <c r="S3178" s="7"/>
    </row>
    <row r="3179" spans="1:19" x14ac:dyDescent="0.25">
      <c r="A3179">
        <v>3664</v>
      </c>
      <c r="B3179" t="s">
        <v>11739</v>
      </c>
      <c r="C3179" t="s">
        <v>11611</v>
      </c>
      <c r="D3179" t="s">
        <v>10</v>
      </c>
      <c r="E3179" t="s">
        <v>11</v>
      </c>
      <c r="F3179" t="s">
        <v>11740</v>
      </c>
      <c r="G3179" t="s">
        <v>11741</v>
      </c>
      <c r="H3179" s="2" t="s">
        <v>11739</v>
      </c>
      <c r="I3179" s="2" t="s">
        <v>3</v>
      </c>
      <c r="J3179" s="4">
        <v>0</v>
      </c>
      <c r="K3179" s="4" t="s">
        <v>17051</v>
      </c>
      <c r="L3179">
        <f>IF(Tabla1[[#This Row],[Code relation 
(is preprint of)]]="NO", 2, 1)</f>
        <v>2</v>
      </c>
      <c r="Q3179" s="7"/>
      <c r="R3179" s="30">
        <f>$Q$2-Tabla1[[#This Row],[Date of posting in
 preprint server]]</f>
        <v>-43931</v>
      </c>
      <c r="S3179" s="7"/>
    </row>
    <row r="3180" spans="1:19" x14ac:dyDescent="0.25">
      <c r="A3180">
        <v>3668</v>
      </c>
      <c r="B3180" t="s">
        <v>11751</v>
      </c>
      <c r="C3180" t="s">
        <v>11611</v>
      </c>
      <c r="D3180" t="s">
        <v>10</v>
      </c>
      <c r="E3180" t="s">
        <v>11</v>
      </c>
      <c r="F3180" t="s">
        <v>11752</v>
      </c>
      <c r="G3180" t="s">
        <v>11753</v>
      </c>
      <c r="H3180" s="2" t="s">
        <v>11751</v>
      </c>
      <c r="I3180" s="2" t="s">
        <v>3</v>
      </c>
      <c r="J3180" s="4">
        <v>1</v>
      </c>
      <c r="K3180" s="4" t="s">
        <v>17051</v>
      </c>
      <c r="L3180">
        <f>IF(Tabla1[[#This Row],[Code relation 
(is preprint of)]]="NO", 2, 1)</f>
        <v>2</v>
      </c>
      <c r="Q3180" s="7"/>
      <c r="R3180" s="30">
        <f>$Q$2-Tabla1[[#This Row],[Date of posting in
 preprint server]]</f>
        <v>-43931</v>
      </c>
      <c r="S3180" s="7"/>
    </row>
    <row r="3181" spans="1:19" x14ac:dyDescent="0.25">
      <c r="A3181">
        <v>3669</v>
      </c>
      <c r="B3181" t="s">
        <v>11754</v>
      </c>
      <c r="C3181" t="s">
        <v>11611</v>
      </c>
      <c r="D3181" t="s">
        <v>10</v>
      </c>
      <c r="E3181" t="s">
        <v>11</v>
      </c>
      <c r="F3181" t="s">
        <v>11755</v>
      </c>
      <c r="G3181" t="s">
        <v>11756</v>
      </c>
      <c r="H3181" s="2" t="s">
        <v>11754</v>
      </c>
      <c r="I3181" s="2" t="s">
        <v>3</v>
      </c>
      <c r="J3181" s="4">
        <v>2</v>
      </c>
      <c r="K3181" s="4" t="s">
        <v>17051</v>
      </c>
      <c r="L3181">
        <f>IF(Tabla1[[#This Row],[Code relation 
(is preprint of)]]="NO", 2, 1)</f>
        <v>2</v>
      </c>
      <c r="Q3181" s="7"/>
      <c r="R3181" s="30">
        <f>$Q$2-Tabla1[[#This Row],[Date of posting in
 preprint server]]</f>
        <v>-43931</v>
      </c>
      <c r="S3181" s="7"/>
    </row>
    <row r="3182" spans="1:19" x14ac:dyDescent="0.25">
      <c r="A3182">
        <v>3670</v>
      </c>
      <c r="B3182" t="s">
        <v>11757</v>
      </c>
      <c r="C3182" t="s">
        <v>11611</v>
      </c>
      <c r="D3182" t="s">
        <v>10</v>
      </c>
      <c r="E3182" t="s">
        <v>11</v>
      </c>
      <c r="F3182" t="s">
        <v>11758</v>
      </c>
      <c r="G3182" t="s">
        <v>11759</v>
      </c>
      <c r="H3182" s="2" t="s">
        <v>11757</v>
      </c>
      <c r="I3182" s="2" t="s">
        <v>3</v>
      </c>
      <c r="J3182" s="4">
        <v>1</v>
      </c>
      <c r="K3182" s="4" t="s">
        <v>17051</v>
      </c>
      <c r="L3182">
        <f>IF(Tabla1[[#This Row],[Code relation 
(is preprint of)]]="NO", 2, 1)</f>
        <v>2</v>
      </c>
      <c r="Q3182" s="7"/>
      <c r="R3182" s="30">
        <f>$Q$2-Tabla1[[#This Row],[Date of posting in
 preprint server]]</f>
        <v>-43931</v>
      </c>
      <c r="S3182" s="7"/>
    </row>
    <row r="3183" spans="1:19" x14ac:dyDescent="0.25">
      <c r="A3183">
        <v>3671</v>
      </c>
      <c r="B3183" t="s">
        <v>11760</v>
      </c>
      <c r="C3183" t="s">
        <v>11611</v>
      </c>
      <c r="D3183" t="s">
        <v>10</v>
      </c>
      <c r="E3183" t="s">
        <v>11</v>
      </c>
      <c r="F3183" t="s">
        <v>11761</v>
      </c>
      <c r="G3183" t="s">
        <v>11762</v>
      </c>
      <c r="H3183" s="2" t="s">
        <v>11760</v>
      </c>
      <c r="I3183" s="2" t="s">
        <v>3</v>
      </c>
      <c r="J3183" s="4">
        <v>0</v>
      </c>
      <c r="K3183" s="4" t="s">
        <v>17051</v>
      </c>
      <c r="L3183">
        <f>IF(Tabla1[[#This Row],[Code relation 
(is preprint of)]]="NO", 2, 1)</f>
        <v>2</v>
      </c>
      <c r="Q3183" s="7"/>
      <c r="R3183" s="30">
        <f>$Q$2-Tabla1[[#This Row],[Date of posting in
 preprint server]]</f>
        <v>-43931</v>
      </c>
      <c r="S3183" s="7"/>
    </row>
    <row r="3184" spans="1:19" x14ac:dyDescent="0.25">
      <c r="A3184">
        <v>3672</v>
      </c>
      <c r="B3184" t="s">
        <v>11763</v>
      </c>
      <c r="C3184" t="s">
        <v>11611</v>
      </c>
      <c r="D3184" t="s">
        <v>10</v>
      </c>
      <c r="E3184" t="s">
        <v>11</v>
      </c>
      <c r="F3184" t="s">
        <v>11764</v>
      </c>
      <c r="G3184" t="s">
        <v>2985</v>
      </c>
      <c r="H3184" s="2" t="s">
        <v>11763</v>
      </c>
      <c r="I3184" s="2" t="s">
        <v>3</v>
      </c>
      <c r="J3184" s="4">
        <v>0</v>
      </c>
      <c r="K3184" s="4" t="s">
        <v>17051</v>
      </c>
      <c r="L3184">
        <f>IF(Tabla1[[#This Row],[Code relation 
(is preprint of)]]="NO", 2, 1)</f>
        <v>2</v>
      </c>
      <c r="Q3184" s="7"/>
      <c r="R3184" s="30">
        <f>$Q$2-Tabla1[[#This Row],[Date of posting in
 preprint server]]</f>
        <v>-43931</v>
      </c>
      <c r="S3184" s="7"/>
    </row>
    <row r="3185" spans="1:19" x14ac:dyDescent="0.25">
      <c r="A3185">
        <v>3673</v>
      </c>
      <c r="B3185" t="s">
        <v>11765</v>
      </c>
      <c r="C3185" t="s">
        <v>11611</v>
      </c>
      <c r="D3185" t="s">
        <v>10</v>
      </c>
      <c r="E3185" t="s">
        <v>11</v>
      </c>
      <c r="F3185" t="s">
        <v>11766</v>
      </c>
      <c r="G3185" t="s">
        <v>11767</v>
      </c>
      <c r="H3185" s="2" t="s">
        <v>11765</v>
      </c>
      <c r="I3185" s="2" t="s">
        <v>3</v>
      </c>
      <c r="J3185" s="4">
        <v>3</v>
      </c>
      <c r="K3185" s="4" t="s">
        <v>17051</v>
      </c>
      <c r="L3185">
        <f>IF(Tabla1[[#This Row],[Code relation 
(is preprint of)]]="NO", 2, 1)</f>
        <v>2</v>
      </c>
      <c r="Q3185" s="7"/>
      <c r="R3185" s="30">
        <f>$Q$2-Tabla1[[#This Row],[Date of posting in
 preprint server]]</f>
        <v>-43931</v>
      </c>
      <c r="S3185" s="7"/>
    </row>
    <row r="3186" spans="1:19" x14ac:dyDescent="0.25">
      <c r="A3186">
        <v>3674</v>
      </c>
      <c r="B3186" t="s">
        <v>11768</v>
      </c>
      <c r="C3186" t="s">
        <v>11611</v>
      </c>
      <c r="D3186" t="s">
        <v>10</v>
      </c>
      <c r="E3186" t="s">
        <v>11</v>
      </c>
      <c r="F3186" t="s">
        <v>11769</v>
      </c>
      <c r="G3186" t="s">
        <v>11770</v>
      </c>
      <c r="H3186" s="2" t="s">
        <v>11768</v>
      </c>
      <c r="I3186" s="2" t="s">
        <v>3</v>
      </c>
      <c r="J3186" s="4">
        <v>0</v>
      </c>
      <c r="K3186" s="4" t="s">
        <v>17051</v>
      </c>
      <c r="L3186">
        <f>IF(Tabla1[[#This Row],[Code relation 
(is preprint of)]]="NO", 2, 1)</f>
        <v>2</v>
      </c>
      <c r="Q3186" s="7"/>
      <c r="R3186" s="30">
        <f>$Q$2-Tabla1[[#This Row],[Date of posting in
 preprint server]]</f>
        <v>-43931</v>
      </c>
      <c r="S3186" s="7"/>
    </row>
    <row r="3187" spans="1:19" x14ac:dyDescent="0.25">
      <c r="A3187">
        <v>3675</v>
      </c>
      <c r="B3187" t="s">
        <v>11771</v>
      </c>
      <c r="C3187" t="s">
        <v>11611</v>
      </c>
      <c r="D3187" t="s">
        <v>10</v>
      </c>
      <c r="E3187" t="s">
        <v>11</v>
      </c>
      <c r="F3187" t="s">
        <v>11772</v>
      </c>
      <c r="G3187" t="s">
        <v>11773</v>
      </c>
      <c r="H3187" s="2" t="s">
        <v>11771</v>
      </c>
      <c r="I3187" s="2" t="s">
        <v>3</v>
      </c>
      <c r="J3187" s="4">
        <v>1</v>
      </c>
      <c r="K3187" s="4" t="s">
        <v>17051</v>
      </c>
      <c r="L3187">
        <f>IF(Tabla1[[#This Row],[Code relation 
(is preprint of)]]="NO", 2, 1)</f>
        <v>2</v>
      </c>
      <c r="Q3187" s="7"/>
      <c r="R3187" s="30">
        <f>$Q$2-Tabla1[[#This Row],[Date of posting in
 preprint server]]</f>
        <v>-43931</v>
      </c>
      <c r="S3187" s="7"/>
    </row>
    <row r="3188" spans="1:19" x14ac:dyDescent="0.25">
      <c r="A3188">
        <v>3676</v>
      </c>
      <c r="B3188" t="s">
        <v>11774</v>
      </c>
      <c r="C3188" t="s">
        <v>11611</v>
      </c>
      <c r="D3188" t="s">
        <v>10</v>
      </c>
      <c r="E3188" t="s">
        <v>11</v>
      </c>
      <c r="F3188" t="s">
        <v>11775</v>
      </c>
      <c r="G3188" t="s">
        <v>11776</v>
      </c>
      <c r="H3188" s="2" t="s">
        <v>11774</v>
      </c>
      <c r="I3188" s="2" t="s">
        <v>3</v>
      </c>
      <c r="J3188" s="4">
        <v>0</v>
      </c>
      <c r="K3188" s="4" t="s">
        <v>17051</v>
      </c>
      <c r="L3188">
        <f>IF(Tabla1[[#This Row],[Code relation 
(is preprint of)]]="NO", 2, 1)</f>
        <v>2</v>
      </c>
      <c r="Q3188" s="7"/>
      <c r="R3188" s="30">
        <f>$Q$2-Tabla1[[#This Row],[Date of posting in
 preprint server]]</f>
        <v>-43931</v>
      </c>
      <c r="S3188" s="7"/>
    </row>
    <row r="3189" spans="1:19" x14ac:dyDescent="0.25">
      <c r="A3189">
        <v>3678</v>
      </c>
      <c r="B3189" t="s">
        <v>11780</v>
      </c>
      <c r="C3189" t="s">
        <v>11611</v>
      </c>
      <c r="D3189" t="s">
        <v>10</v>
      </c>
      <c r="E3189" t="s">
        <v>11</v>
      </c>
      <c r="F3189" t="s">
        <v>11781</v>
      </c>
      <c r="G3189" t="s">
        <v>11658</v>
      </c>
      <c r="H3189" s="2" t="s">
        <v>11780</v>
      </c>
      <c r="I3189" s="2" t="s">
        <v>3</v>
      </c>
      <c r="J3189" s="4">
        <v>1</v>
      </c>
      <c r="K3189" s="4" t="s">
        <v>17051</v>
      </c>
      <c r="L3189">
        <f>IF(Tabla1[[#This Row],[Code relation 
(is preprint of)]]="NO", 2, 1)</f>
        <v>2</v>
      </c>
      <c r="Q3189" s="7"/>
      <c r="R3189" s="30">
        <f>$Q$2-Tabla1[[#This Row],[Date of posting in
 preprint server]]</f>
        <v>-43931</v>
      </c>
      <c r="S3189" s="7"/>
    </row>
    <row r="3190" spans="1:19" x14ac:dyDescent="0.25">
      <c r="A3190">
        <v>3679</v>
      </c>
      <c r="B3190" t="s">
        <v>11782</v>
      </c>
      <c r="C3190" t="s">
        <v>11611</v>
      </c>
      <c r="D3190" t="s">
        <v>10</v>
      </c>
      <c r="E3190" t="s">
        <v>11</v>
      </c>
      <c r="F3190" t="s">
        <v>11783</v>
      </c>
      <c r="G3190" t="s">
        <v>11784</v>
      </c>
      <c r="H3190" s="2" t="s">
        <v>11782</v>
      </c>
      <c r="I3190" s="2" t="s">
        <v>3</v>
      </c>
      <c r="J3190" s="4">
        <v>26</v>
      </c>
      <c r="K3190" s="4" t="s">
        <v>17051</v>
      </c>
      <c r="L3190">
        <f>IF(Tabla1[[#This Row],[Code relation 
(is preprint of)]]="NO", 2, 1)</f>
        <v>2</v>
      </c>
      <c r="Q3190" s="7"/>
      <c r="R3190" s="30">
        <f>$Q$2-Tabla1[[#This Row],[Date of posting in
 preprint server]]</f>
        <v>-43931</v>
      </c>
      <c r="S3190" s="7"/>
    </row>
    <row r="3191" spans="1:19" x14ac:dyDescent="0.25">
      <c r="A3191">
        <v>3680</v>
      </c>
      <c r="B3191" t="s">
        <v>11785</v>
      </c>
      <c r="C3191" t="s">
        <v>11611</v>
      </c>
      <c r="D3191" t="s">
        <v>10</v>
      </c>
      <c r="E3191" t="s">
        <v>11</v>
      </c>
      <c r="F3191" t="s">
        <v>11786</v>
      </c>
      <c r="G3191" t="s">
        <v>11787</v>
      </c>
      <c r="H3191" s="2" t="s">
        <v>11785</v>
      </c>
      <c r="I3191" s="2" t="s">
        <v>3</v>
      </c>
      <c r="J3191" s="4">
        <v>2</v>
      </c>
      <c r="K3191" s="4" t="s">
        <v>17051</v>
      </c>
      <c r="L3191">
        <f>IF(Tabla1[[#This Row],[Code relation 
(is preprint of)]]="NO", 2, 1)</f>
        <v>2</v>
      </c>
      <c r="Q3191" s="7"/>
      <c r="R3191" s="30">
        <f>$Q$2-Tabla1[[#This Row],[Date of posting in
 preprint server]]</f>
        <v>-43931</v>
      </c>
      <c r="S3191" s="7"/>
    </row>
    <row r="3192" spans="1:19" x14ac:dyDescent="0.25">
      <c r="A3192">
        <v>3699</v>
      </c>
      <c r="B3192" t="s">
        <v>11860</v>
      </c>
      <c r="C3192" t="s">
        <v>11789</v>
      </c>
      <c r="D3192" t="s">
        <v>10</v>
      </c>
      <c r="E3192" t="s">
        <v>11</v>
      </c>
      <c r="F3192" t="s">
        <v>11861</v>
      </c>
      <c r="G3192" t="s">
        <v>11862</v>
      </c>
      <c r="H3192" s="2" t="s">
        <v>11860</v>
      </c>
      <c r="I3192" s="2" t="s">
        <v>3</v>
      </c>
      <c r="J3192" s="4">
        <v>18</v>
      </c>
      <c r="K3192" s="4" t="s">
        <v>17051</v>
      </c>
      <c r="L3192">
        <f>IF(Tabla1[[#This Row],[Code relation 
(is preprint of)]]="NO", 2, 1)</f>
        <v>2</v>
      </c>
      <c r="Q3192" s="7"/>
      <c r="R3192" s="30">
        <f>$Q$2-Tabla1[[#This Row],[Date of posting in
 preprint server]]</f>
        <v>-43930</v>
      </c>
      <c r="S3192" s="7"/>
    </row>
    <row r="3193" spans="1:19" x14ac:dyDescent="0.25">
      <c r="A3193">
        <v>3701</v>
      </c>
      <c r="B3193" t="s">
        <v>11866</v>
      </c>
      <c r="C3193" t="s">
        <v>11789</v>
      </c>
      <c r="D3193" t="s">
        <v>10</v>
      </c>
      <c r="E3193" t="s">
        <v>11</v>
      </c>
      <c r="F3193" t="s">
        <v>11867</v>
      </c>
      <c r="G3193" t="s">
        <v>11868</v>
      </c>
      <c r="H3193" s="2" t="s">
        <v>11866</v>
      </c>
      <c r="I3193" s="2" t="s">
        <v>3</v>
      </c>
      <c r="J3193" s="4">
        <v>0</v>
      </c>
      <c r="K3193" s="4" t="s">
        <v>17051</v>
      </c>
      <c r="L3193">
        <f>IF(Tabla1[[#This Row],[Code relation 
(is preprint of)]]="NO", 2, 1)</f>
        <v>2</v>
      </c>
      <c r="Q3193" s="7"/>
      <c r="R3193" s="30">
        <f>$Q$2-Tabla1[[#This Row],[Date of posting in
 preprint server]]</f>
        <v>-43930</v>
      </c>
      <c r="S3193" s="7"/>
    </row>
    <row r="3194" spans="1:19" x14ac:dyDescent="0.25">
      <c r="A3194">
        <v>3702</v>
      </c>
      <c r="B3194" t="s">
        <v>11869</v>
      </c>
      <c r="C3194" t="s">
        <v>11789</v>
      </c>
      <c r="D3194" t="s">
        <v>10</v>
      </c>
      <c r="E3194" t="s">
        <v>11</v>
      </c>
      <c r="F3194" t="s">
        <v>11870</v>
      </c>
      <c r="G3194" t="s">
        <v>11871</v>
      </c>
      <c r="H3194" s="2" t="s">
        <v>11869</v>
      </c>
      <c r="I3194" s="2" t="s">
        <v>3</v>
      </c>
      <c r="J3194" s="4">
        <v>7</v>
      </c>
      <c r="K3194" s="4" t="s">
        <v>16892</v>
      </c>
      <c r="L3194">
        <f>IF(Tabla1[[#This Row],[Code relation 
(is preprint of)]]="NO", 2, 1)</f>
        <v>1</v>
      </c>
      <c r="M3194" s="24" t="s">
        <v>17368</v>
      </c>
      <c r="N3194" s="32" t="s">
        <v>17198</v>
      </c>
      <c r="O3194" s="32">
        <f>Tabla1[[#This Row],[Date of publication (data available online on scholarly journal)]]-Tabla1[[#This Row],[Date of posting in
 preprint server]]</f>
        <v>50</v>
      </c>
      <c r="P3194" s="19">
        <v>15</v>
      </c>
      <c r="Q3194" s="7"/>
      <c r="R3194" s="30">
        <f>$Q$2-Tabla1[[#This Row],[Date of posting in
 preprint server]]</f>
        <v>-43930</v>
      </c>
      <c r="S3194" s="7"/>
    </row>
    <row r="3195" spans="1:19" x14ac:dyDescent="0.25">
      <c r="A3195">
        <v>3703</v>
      </c>
      <c r="B3195" t="s">
        <v>11872</v>
      </c>
      <c r="C3195" t="s">
        <v>11789</v>
      </c>
      <c r="D3195" t="s">
        <v>10</v>
      </c>
      <c r="E3195" t="s">
        <v>11</v>
      </c>
      <c r="F3195" t="s">
        <v>11873</v>
      </c>
      <c r="G3195" t="s">
        <v>11874</v>
      </c>
      <c r="H3195" s="2" t="s">
        <v>11872</v>
      </c>
      <c r="I3195" s="2" t="s">
        <v>3</v>
      </c>
      <c r="J3195" s="4">
        <v>0</v>
      </c>
      <c r="K3195" s="4" t="s">
        <v>17051</v>
      </c>
      <c r="L3195">
        <f>IF(Tabla1[[#This Row],[Code relation 
(is preprint of)]]="NO", 2, 1)</f>
        <v>2</v>
      </c>
      <c r="Q3195" s="7"/>
      <c r="R3195" s="30">
        <f>$Q$2-Tabla1[[#This Row],[Date of posting in
 preprint server]]</f>
        <v>-43930</v>
      </c>
      <c r="S3195" s="7"/>
    </row>
    <row r="3196" spans="1:19" x14ac:dyDescent="0.25">
      <c r="A3196">
        <v>3729</v>
      </c>
      <c r="B3196" t="s">
        <v>11965</v>
      </c>
      <c r="C3196" t="s">
        <v>11906</v>
      </c>
      <c r="D3196" t="s">
        <v>10</v>
      </c>
      <c r="E3196" t="s">
        <v>11</v>
      </c>
      <c r="F3196" t="s">
        <v>11966</v>
      </c>
      <c r="G3196" t="s">
        <v>11967</v>
      </c>
      <c r="H3196" s="2" t="s">
        <v>11965</v>
      </c>
      <c r="I3196" s="2" t="s">
        <v>3</v>
      </c>
      <c r="J3196" s="4">
        <v>1</v>
      </c>
      <c r="K3196" s="4" t="s">
        <v>17051</v>
      </c>
      <c r="L3196">
        <f>IF(Tabla1[[#This Row],[Code relation 
(is preprint of)]]="NO", 2, 1)</f>
        <v>2</v>
      </c>
      <c r="Q3196" s="7"/>
      <c r="R3196" s="30">
        <f>$Q$2-Tabla1[[#This Row],[Date of posting in
 preprint server]]</f>
        <v>-43929</v>
      </c>
      <c r="S3196" s="7"/>
    </row>
    <row r="3197" spans="1:19" x14ac:dyDescent="0.25">
      <c r="A3197">
        <v>3730</v>
      </c>
      <c r="B3197" t="s">
        <v>11968</v>
      </c>
      <c r="C3197" t="s">
        <v>11906</v>
      </c>
      <c r="D3197" t="s">
        <v>10</v>
      </c>
      <c r="E3197" t="s">
        <v>11</v>
      </c>
      <c r="F3197" t="s">
        <v>11969</v>
      </c>
      <c r="G3197" t="s">
        <v>11970</v>
      </c>
      <c r="H3197" s="2" t="s">
        <v>11968</v>
      </c>
      <c r="I3197" s="2" t="s">
        <v>3</v>
      </c>
      <c r="J3197" s="4">
        <v>2</v>
      </c>
      <c r="K3197" s="4" t="s">
        <v>17051</v>
      </c>
      <c r="L3197">
        <f>IF(Tabla1[[#This Row],[Code relation 
(is preprint of)]]="NO", 2, 1)</f>
        <v>2</v>
      </c>
      <c r="Q3197" s="7"/>
      <c r="R3197" s="30">
        <f>$Q$2-Tabla1[[#This Row],[Date of posting in
 preprint server]]</f>
        <v>-43929</v>
      </c>
      <c r="S3197" s="7"/>
    </row>
    <row r="3198" spans="1:19" x14ac:dyDescent="0.25">
      <c r="A3198">
        <v>3732</v>
      </c>
      <c r="B3198" t="s">
        <v>11974</v>
      </c>
      <c r="C3198" t="s">
        <v>11906</v>
      </c>
      <c r="D3198" t="s">
        <v>10</v>
      </c>
      <c r="E3198" t="s">
        <v>11</v>
      </c>
      <c r="F3198" t="s">
        <v>11975</v>
      </c>
      <c r="G3198" t="s">
        <v>11976</v>
      </c>
      <c r="H3198" s="2" t="s">
        <v>11974</v>
      </c>
      <c r="I3198" s="2" t="s">
        <v>3</v>
      </c>
      <c r="J3198" s="4">
        <v>0</v>
      </c>
      <c r="K3198" s="4" t="s">
        <v>17051</v>
      </c>
      <c r="L3198">
        <f>IF(Tabla1[[#This Row],[Code relation 
(is preprint of)]]="NO", 2, 1)</f>
        <v>2</v>
      </c>
      <c r="Q3198" s="7"/>
      <c r="R3198" s="30">
        <f>$Q$2-Tabla1[[#This Row],[Date of posting in
 preprint server]]</f>
        <v>-43929</v>
      </c>
      <c r="S3198" s="7"/>
    </row>
    <row r="3199" spans="1:19" x14ac:dyDescent="0.25">
      <c r="A3199">
        <v>3733</v>
      </c>
      <c r="B3199" t="s">
        <v>11977</v>
      </c>
      <c r="C3199" t="s">
        <v>11906</v>
      </c>
      <c r="D3199" t="s">
        <v>10</v>
      </c>
      <c r="E3199" t="s">
        <v>11</v>
      </c>
      <c r="F3199" t="s">
        <v>11978</v>
      </c>
      <c r="G3199" t="s">
        <v>11979</v>
      </c>
      <c r="H3199" s="2" t="s">
        <v>11977</v>
      </c>
      <c r="I3199" s="2" t="s">
        <v>3</v>
      </c>
      <c r="J3199" s="4">
        <v>1</v>
      </c>
      <c r="K3199" s="4" t="s">
        <v>16893</v>
      </c>
      <c r="L3199">
        <f>IF(Tabla1[[#This Row],[Code relation 
(is preprint of)]]="NO", 2, 1)</f>
        <v>1</v>
      </c>
      <c r="M3199" s="24" t="s">
        <v>17368</v>
      </c>
      <c r="N3199" s="32" t="s">
        <v>17199</v>
      </c>
      <c r="O3199" s="32">
        <f>Tabla1[[#This Row],[Date of publication (data available online on scholarly journal)]]-Tabla1[[#This Row],[Date of posting in
 preprint server]]</f>
        <v>51</v>
      </c>
      <c r="P3199" s="19">
        <v>5</v>
      </c>
      <c r="Q3199" s="7"/>
      <c r="R3199" s="30">
        <f>$Q$2-Tabla1[[#This Row],[Date of posting in
 preprint server]]</f>
        <v>-43929</v>
      </c>
      <c r="S3199" s="7"/>
    </row>
    <row r="3200" spans="1:19" x14ac:dyDescent="0.25">
      <c r="A3200">
        <v>3734</v>
      </c>
      <c r="B3200" t="s">
        <v>11980</v>
      </c>
      <c r="C3200" t="s">
        <v>11906</v>
      </c>
      <c r="D3200" t="s">
        <v>10</v>
      </c>
      <c r="E3200" t="s">
        <v>11</v>
      </c>
      <c r="F3200" t="s">
        <v>11981</v>
      </c>
      <c r="G3200" t="s">
        <v>11982</v>
      </c>
      <c r="H3200" s="2" t="s">
        <v>11980</v>
      </c>
      <c r="I3200" s="2" t="s">
        <v>3</v>
      </c>
      <c r="J3200" s="4">
        <v>1</v>
      </c>
      <c r="K3200" s="4" t="s">
        <v>17051</v>
      </c>
      <c r="L3200">
        <f>IF(Tabla1[[#This Row],[Code relation 
(is preprint of)]]="NO", 2, 1)</f>
        <v>2</v>
      </c>
      <c r="Q3200" s="7"/>
      <c r="R3200" s="30">
        <f>$Q$2-Tabla1[[#This Row],[Date of posting in
 preprint server]]</f>
        <v>-43929</v>
      </c>
      <c r="S3200" s="7"/>
    </row>
    <row r="3201" spans="1:19" x14ac:dyDescent="0.25">
      <c r="A3201">
        <v>3735</v>
      </c>
      <c r="B3201" t="s">
        <v>11983</v>
      </c>
      <c r="C3201" t="s">
        <v>11906</v>
      </c>
      <c r="D3201" t="s">
        <v>10</v>
      </c>
      <c r="E3201" t="s">
        <v>11</v>
      </c>
      <c r="F3201" t="s">
        <v>11984</v>
      </c>
      <c r="G3201" t="s">
        <v>11985</v>
      </c>
      <c r="H3201" s="2" t="s">
        <v>11983</v>
      </c>
      <c r="I3201" s="2" t="s">
        <v>3</v>
      </c>
      <c r="J3201" s="4">
        <v>0</v>
      </c>
      <c r="K3201" s="4" t="s">
        <v>17051</v>
      </c>
      <c r="L3201">
        <f>IF(Tabla1[[#This Row],[Code relation 
(is preprint of)]]="NO", 2, 1)</f>
        <v>2</v>
      </c>
      <c r="Q3201" s="7"/>
      <c r="R3201" s="30">
        <f>$Q$2-Tabla1[[#This Row],[Date of posting in
 preprint server]]</f>
        <v>-43929</v>
      </c>
      <c r="S3201" s="7"/>
    </row>
    <row r="3202" spans="1:19" x14ac:dyDescent="0.25">
      <c r="A3202">
        <v>3736</v>
      </c>
      <c r="B3202" t="s">
        <v>11986</v>
      </c>
      <c r="C3202" t="s">
        <v>11906</v>
      </c>
      <c r="D3202" t="s">
        <v>10</v>
      </c>
      <c r="E3202" t="s">
        <v>11</v>
      </c>
      <c r="F3202" t="s">
        <v>11987</v>
      </c>
      <c r="G3202" t="s">
        <v>11988</v>
      </c>
      <c r="H3202" s="2" t="s">
        <v>11986</v>
      </c>
      <c r="I3202" s="2" t="s">
        <v>3</v>
      </c>
      <c r="J3202" s="4">
        <v>2</v>
      </c>
      <c r="K3202" s="4" t="s">
        <v>17051</v>
      </c>
      <c r="L3202">
        <f>IF(Tabla1[[#This Row],[Code relation 
(is preprint of)]]="NO", 2, 1)</f>
        <v>2</v>
      </c>
      <c r="Q3202" s="7"/>
      <c r="R3202" s="30">
        <f>$Q$2-Tabla1[[#This Row],[Date of posting in
 preprint server]]</f>
        <v>-43929</v>
      </c>
      <c r="S3202" s="7"/>
    </row>
    <row r="3203" spans="1:19" x14ac:dyDescent="0.25">
      <c r="A3203">
        <v>3740</v>
      </c>
      <c r="B3203" t="s">
        <v>11998</v>
      </c>
      <c r="C3203" t="s">
        <v>11906</v>
      </c>
      <c r="D3203" t="s">
        <v>10</v>
      </c>
      <c r="E3203" t="s">
        <v>11</v>
      </c>
      <c r="F3203" t="s">
        <v>11999</v>
      </c>
      <c r="G3203" t="s">
        <v>12000</v>
      </c>
      <c r="H3203" s="2" t="s">
        <v>11998</v>
      </c>
      <c r="I3203" s="2" t="s">
        <v>3</v>
      </c>
      <c r="J3203" s="4">
        <v>0</v>
      </c>
      <c r="K3203" s="4" t="s">
        <v>17051</v>
      </c>
      <c r="L3203">
        <f>IF(Tabla1[[#This Row],[Code relation 
(is preprint of)]]="NO", 2, 1)</f>
        <v>2</v>
      </c>
      <c r="Q3203" s="7"/>
      <c r="R3203" s="30">
        <f>$Q$2-Tabla1[[#This Row],[Date of posting in
 preprint server]]</f>
        <v>-43929</v>
      </c>
      <c r="S3203" s="7"/>
    </row>
    <row r="3204" spans="1:19" x14ac:dyDescent="0.25">
      <c r="A3204">
        <v>3741</v>
      </c>
      <c r="B3204" t="s">
        <v>12001</v>
      </c>
      <c r="C3204" t="s">
        <v>11906</v>
      </c>
      <c r="D3204" t="s">
        <v>10</v>
      </c>
      <c r="E3204" t="s">
        <v>11</v>
      </c>
      <c r="F3204" t="s">
        <v>12002</v>
      </c>
      <c r="G3204" t="s">
        <v>12003</v>
      </c>
      <c r="H3204" s="2" t="s">
        <v>12001</v>
      </c>
      <c r="I3204" s="2" t="s">
        <v>3</v>
      </c>
      <c r="J3204" s="4">
        <v>0</v>
      </c>
      <c r="K3204" s="4" t="s">
        <v>16894</v>
      </c>
      <c r="L3204">
        <f>IF(Tabla1[[#This Row],[Code relation 
(is preprint of)]]="NO", 2, 1)</f>
        <v>1</v>
      </c>
      <c r="M3204" s="24" t="s">
        <v>17412</v>
      </c>
      <c r="N3204" s="32" t="s">
        <v>17200</v>
      </c>
      <c r="O3204" s="32">
        <f>Tabla1[[#This Row],[Date of publication (data available online on scholarly journal)]]-Tabla1[[#This Row],[Date of posting in
 preprint server]]</f>
        <v>14</v>
      </c>
      <c r="P3204" s="19">
        <v>7</v>
      </c>
      <c r="Q3204" s="7"/>
      <c r="R3204" s="30">
        <f>$Q$2-Tabla1[[#This Row],[Date of posting in
 preprint server]]</f>
        <v>-43929</v>
      </c>
      <c r="S3204" s="7"/>
    </row>
    <row r="3205" spans="1:19" x14ac:dyDescent="0.25">
      <c r="A3205">
        <v>3742</v>
      </c>
      <c r="B3205" t="s">
        <v>12004</v>
      </c>
      <c r="C3205" t="s">
        <v>11906</v>
      </c>
      <c r="D3205" t="s">
        <v>10</v>
      </c>
      <c r="E3205" t="s">
        <v>11</v>
      </c>
      <c r="F3205" t="s">
        <v>12005</v>
      </c>
      <c r="G3205" t="s">
        <v>12006</v>
      </c>
      <c r="H3205" s="2" t="s">
        <v>12004</v>
      </c>
      <c r="I3205" s="2" t="s">
        <v>3</v>
      </c>
      <c r="J3205" s="4">
        <v>0</v>
      </c>
      <c r="K3205" s="4" t="s">
        <v>17051</v>
      </c>
      <c r="L3205">
        <f>IF(Tabla1[[#This Row],[Code relation 
(is preprint of)]]="NO", 2, 1)</f>
        <v>2</v>
      </c>
      <c r="Q3205" s="7"/>
      <c r="R3205" s="30">
        <f>$Q$2-Tabla1[[#This Row],[Date of posting in
 preprint server]]</f>
        <v>-43929</v>
      </c>
      <c r="S3205" s="7"/>
    </row>
    <row r="3206" spans="1:19" x14ac:dyDescent="0.25">
      <c r="A3206">
        <v>3743</v>
      </c>
      <c r="B3206" t="s">
        <v>12007</v>
      </c>
      <c r="C3206" t="s">
        <v>11906</v>
      </c>
      <c r="D3206" t="s">
        <v>10</v>
      </c>
      <c r="E3206" t="s">
        <v>11</v>
      </c>
      <c r="F3206" t="s">
        <v>12008</v>
      </c>
      <c r="G3206" t="s">
        <v>12009</v>
      </c>
      <c r="H3206" s="2" t="s">
        <v>12007</v>
      </c>
      <c r="I3206" s="2" t="s">
        <v>3</v>
      </c>
      <c r="J3206" s="4">
        <v>4</v>
      </c>
      <c r="K3206" s="4" t="s">
        <v>17051</v>
      </c>
      <c r="L3206">
        <f>IF(Tabla1[[#This Row],[Code relation 
(is preprint of)]]="NO", 2, 1)</f>
        <v>2</v>
      </c>
      <c r="Q3206" s="7"/>
      <c r="R3206" s="30">
        <f>$Q$2-Tabla1[[#This Row],[Date of posting in
 preprint server]]</f>
        <v>-43929</v>
      </c>
      <c r="S3206" s="7"/>
    </row>
    <row r="3207" spans="1:19" x14ac:dyDescent="0.25">
      <c r="A3207">
        <v>3744</v>
      </c>
      <c r="B3207" t="s">
        <v>12010</v>
      </c>
      <c r="C3207" t="s">
        <v>11906</v>
      </c>
      <c r="D3207" t="s">
        <v>10</v>
      </c>
      <c r="E3207" t="s">
        <v>11</v>
      </c>
      <c r="F3207" t="s">
        <v>12011</v>
      </c>
      <c r="G3207" t="s">
        <v>12012</v>
      </c>
      <c r="H3207" s="2" t="s">
        <v>12010</v>
      </c>
      <c r="I3207" s="2" t="s">
        <v>3</v>
      </c>
      <c r="J3207" s="4">
        <v>0</v>
      </c>
      <c r="K3207" s="4" t="s">
        <v>17051</v>
      </c>
      <c r="L3207">
        <f>IF(Tabla1[[#This Row],[Code relation 
(is preprint of)]]="NO", 2, 1)</f>
        <v>2</v>
      </c>
      <c r="Q3207" s="7"/>
      <c r="R3207" s="30">
        <f>$Q$2-Tabla1[[#This Row],[Date of posting in
 preprint server]]</f>
        <v>-43929</v>
      </c>
      <c r="S3207" s="7"/>
    </row>
    <row r="3208" spans="1:19" x14ac:dyDescent="0.25">
      <c r="A3208">
        <v>3745</v>
      </c>
      <c r="B3208" t="s">
        <v>12013</v>
      </c>
      <c r="C3208" t="s">
        <v>11906</v>
      </c>
      <c r="D3208" t="s">
        <v>10</v>
      </c>
      <c r="E3208" t="s">
        <v>11</v>
      </c>
      <c r="F3208" t="s">
        <v>12014</v>
      </c>
      <c r="G3208" t="s">
        <v>12015</v>
      </c>
      <c r="H3208" s="2" t="s">
        <v>12013</v>
      </c>
      <c r="I3208" s="2" t="s">
        <v>3</v>
      </c>
      <c r="J3208" s="4">
        <v>1</v>
      </c>
      <c r="K3208" s="4" t="s">
        <v>17051</v>
      </c>
      <c r="L3208">
        <f>IF(Tabla1[[#This Row],[Code relation 
(is preprint of)]]="NO", 2, 1)</f>
        <v>2</v>
      </c>
      <c r="Q3208" s="7"/>
      <c r="R3208" s="30">
        <f>$Q$2-Tabla1[[#This Row],[Date of posting in
 preprint server]]</f>
        <v>-43929</v>
      </c>
      <c r="S3208" s="7"/>
    </row>
    <row r="3209" spans="1:19" x14ac:dyDescent="0.25">
      <c r="A3209">
        <v>3768</v>
      </c>
      <c r="B3209" t="s">
        <v>12105</v>
      </c>
      <c r="C3209" t="s">
        <v>12017</v>
      </c>
      <c r="D3209" t="s">
        <v>10</v>
      </c>
      <c r="E3209" t="s">
        <v>11</v>
      </c>
      <c r="F3209" t="s">
        <v>12106</v>
      </c>
      <c r="G3209" t="s">
        <v>12107</v>
      </c>
      <c r="H3209" s="2" t="s">
        <v>12105</v>
      </c>
      <c r="I3209" s="2" t="s">
        <v>3</v>
      </c>
      <c r="J3209" s="4">
        <v>15</v>
      </c>
      <c r="K3209" s="4" t="s">
        <v>17051</v>
      </c>
      <c r="L3209">
        <f>IF(Tabla1[[#This Row],[Code relation 
(is preprint of)]]="NO", 2, 1)</f>
        <v>2</v>
      </c>
      <c r="Q3209" s="7"/>
      <c r="R3209" s="30">
        <f>$Q$2-Tabla1[[#This Row],[Date of posting in
 preprint server]]</f>
        <v>-43928</v>
      </c>
      <c r="S3209" s="7"/>
    </row>
    <row r="3210" spans="1:19" x14ac:dyDescent="0.25">
      <c r="A3210">
        <v>3769</v>
      </c>
      <c r="B3210" t="s">
        <v>12108</v>
      </c>
      <c r="C3210" t="s">
        <v>12017</v>
      </c>
      <c r="D3210" t="s">
        <v>10</v>
      </c>
      <c r="E3210" t="s">
        <v>11</v>
      </c>
      <c r="F3210" t="s">
        <v>12109</v>
      </c>
      <c r="G3210" t="s">
        <v>12110</v>
      </c>
      <c r="H3210" s="2" t="s">
        <v>12108</v>
      </c>
      <c r="I3210" s="2" t="s">
        <v>3</v>
      </c>
      <c r="J3210" s="4">
        <v>2</v>
      </c>
      <c r="K3210" s="4" t="s">
        <v>17051</v>
      </c>
      <c r="L3210">
        <f>IF(Tabla1[[#This Row],[Code relation 
(is preprint of)]]="NO", 2, 1)</f>
        <v>2</v>
      </c>
      <c r="Q3210" s="7"/>
      <c r="R3210" s="30">
        <f>$Q$2-Tabla1[[#This Row],[Date of posting in
 preprint server]]</f>
        <v>-43928</v>
      </c>
      <c r="S3210" s="7"/>
    </row>
    <row r="3211" spans="1:19" x14ac:dyDescent="0.25">
      <c r="A3211">
        <v>3770</v>
      </c>
      <c r="B3211" t="s">
        <v>12111</v>
      </c>
      <c r="C3211" t="s">
        <v>12017</v>
      </c>
      <c r="D3211" t="s">
        <v>10</v>
      </c>
      <c r="E3211" t="s">
        <v>11</v>
      </c>
      <c r="F3211" t="s">
        <v>12112</v>
      </c>
      <c r="G3211" t="s">
        <v>12113</v>
      </c>
      <c r="H3211" s="2" t="s">
        <v>12111</v>
      </c>
      <c r="I3211" s="2" t="s">
        <v>3</v>
      </c>
      <c r="J3211" s="4">
        <v>2</v>
      </c>
      <c r="K3211" s="4" t="s">
        <v>17051</v>
      </c>
      <c r="L3211">
        <f>IF(Tabla1[[#This Row],[Code relation 
(is preprint of)]]="NO", 2, 1)</f>
        <v>2</v>
      </c>
      <c r="Q3211" s="7"/>
      <c r="R3211" s="30">
        <f>$Q$2-Tabla1[[#This Row],[Date of posting in
 preprint server]]</f>
        <v>-43928</v>
      </c>
      <c r="S3211" s="7"/>
    </row>
    <row r="3212" spans="1:19" x14ac:dyDescent="0.25">
      <c r="A3212">
        <v>3771</v>
      </c>
      <c r="B3212" t="s">
        <v>12114</v>
      </c>
      <c r="C3212" t="s">
        <v>12017</v>
      </c>
      <c r="D3212" t="s">
        <v>10</v>
      </c>
      <c r="E3212" t="s">
        <v>11</v>
      </c>
      <c r="F3212" t="s">
        <v>12115</v>
      </c>
      <c r="G3212" t="s">
        <v>12116</v>
      </c>
      <c r="H3212" s="2" t="s">
        <v>12114</v>
      </c>
      <c r="I3212" s="2" t="s">
        <v>3</v>
      </c>
      <c r="J3212" s="4">
        <v>2</v>
      </c>
      <c r="K3212" s="4" t="s">
        <v>17051</v>
      </c>
      <c r="L3212">
        <f>IF(Tabla1[[#This Row],[Code relation 
(is preprint of)]]="NO", 2, 1)</f>
        <v>2</v>
      </c>
      <c r="Q3212" s="7"/>
      <c r="R3212" s="30">
        <f>$Q$2-Tabla1[[#This Row],[Date of posting in
 preprint server]]</f>
        <v>-43928</v>
      </c>
      <c r="S3212" s="7"/>
    </row>
    <row r="3213" spans="1:19" x14ac:dyDescent="0.25">
      <c r="A3213">
        <v>3772</v>
      </c>
      <c r="B3213" t="s">
        <v>12117</v>
      </c>
      <c r="C3213" t="s">
        <v>12017</v>
      </c>
      <c r="D3213" t="s">
        <v>10</v>
      </c>
      <c r="E3213" t="s">
        <v>11</v>
      </c>
      <c r="F3213" t="s">
        <v>12118</v>
      </c>
      <c r="G3213" t="s">
        <v>12119</v>
      </c>
      <c r="H3213" s="2" t="s">
        <v>12117</v>
      </c>
      <c r="I3213" s="2" t="s">
        <v>3</v>
      </c>
      <c r="J3213" s="4">
        <v>0</v>
      </c>
      <c r="K3213" s="4" t="s">
        <v>17051</v>
      </c>
      <c r="L3213">
        <f>IF(Tabla1[[#This Row],[Code relation 
(is preprint of)]]="NO", 2, 1)</f>
        <v>2</v>
      </c>
      <c r="Q3213" s="7"/>
      <c r="R3213" s="30">
        <f>$Q$2-Tabla1[[#This Row],[Date of posting in
 preprint server]]</f>
        <v>-43928</v>
      </c>
      <c r="S3213" s="7"/>
    </row>
    <row r="3214" spans="1:19" x14ac:dyDescent="0.25">
      <c r="A3214">
        <v>3773</v>
      </c>
      <c r="B3214" t="s">
        <v>12120</v>
      </c>
      <c r="C3214" t="s">
        <v>12017</v>
      </c>
      <c r="D3214" t="s">
        <v>10</v>
      </c>
      <c r="E3214" t="s">
        <v>11</v>
      </c>
      <c r="F3214" t="s">
        <v>12121</v>
      </c>
      <c r="G3214" t="s">
        <v>12122</v>
      </c>
      <c r="H3214" s="2" t="s">
        <v>12120</v>
      </c>
      <c r="I3214" s="2" t="s">
        <v>3</v>
      </c>
      <c r="J3214" s="4">
        <v>5</v>
      </c>
      <c r="K3214" s="4" t="s">
        <v>17051</v>
      </c>
      <c r="L3214">
        <f>IF(Tabla1[[#This Row],[Code relation 
(is preprint of)]]="NO", 2, 1)</f>
        <v>2</v>
      </c>
      <c r="Q3214" s="7"/>
      <c r="R3214" s="30">
        <f>$Q$2-Tabla1[[#This Row],[Date of posting in
 preprint server]]</f>
        <v>-43928</v>
      </c>
      <c r="S3214" s="7"/>
    </row>
    <row r="3215" spans="1:19" x14ac:dyDescent="0.25">
      <c r="A3215">
        <v>3774</v>
      </c>
      <c r="B3215" t="s">
        <v>12123</v>
      </c>
      <c r="C3215" t="s">
        <v>12017</v>
      </c>
      <c r="D3215" t="s">
        <v>10</v>
      </c>
      <c r="E3215" t="s">
        <v>11</v>
      </c>
      <c r="F3215" t="s">
        <v>12124</v>
      </c>
      <c r="G3215" t="s">
        <v>12125</v>
      </c>
      <c r="H3215" s="2" t="s">
        <v>12123</v>
      </c>
      <c r="I3215" s="2" t="s">
        <v>3</v>
      </c>
      <c r="J3215" s="4">
        <v>0</v>
      </c>
      <c r="K3215" s="4" t="s">
        <v>17051</v>
      </c>
      <c r="L3215">
        <f>IF(Tabla1[[#This Row],[Code relation 
(is preprint of)]]="NO", 2, 1)</f>
        <v>2</v>
      </c>
      <c r="Q3215" s="7"/>
      <c r="R3215" s="30">
        <f>$Q$2-Tabla1[[#This Row],[Date of posting in
 preprint server]]</f>
        <v>-43928</v>
      </c>
      <c r="S3215" s="7"/>
    </row>
    <row r="3216" spans="1:19" x14ac:dyDescent="0.25">
      <c r="A3216">
        <v>3775</v>
      </c>
      <c r="B3216" t="s">
        <v>12126</v>
      </c>
      <c r="C3216" t="s">
        <v>12017</v>
      </c>
      <c r="D3216" t="s">
        <v>10</v>
      </c>
      <c r="E3216" t="s">
        <v>11</v>
      </c>
      <c r="F3216" t="s">
        <v>12127</v>
      </c>
      <c r="G3216" t="s">
        <v>12128</v>
      </c>
      <c r="H3216" s="2" t="s">
        <v>12126</v>
      </c>
      <c r="I3216" s="2" t="s">
        <v>3</v>
      </c>
      <c r="J3216" s="4">
        <v>1</v>
      </c>
      <c r="K3216" s="4" t="s">
        <v>16895</v>
      </c>
      <c r="L3216">
        <f>IF(Tabla1[[#This Row],[Code relation 
(is preprint of)]]="NO", 2, 1)</f>
        <v>1</v>
      </c>
      <c r="M3216" s="24" t="s">
        <v>17377</v>
      </c>
      <c r="N3216" s="32" t="s">
        <v>17201</v>
      </c>
      <c r="O3216" s="32">
        <f>Tabla1[[#This Row],[Date of publication (data available online on scholarly journal)]]-Tabla1[[#This Row],[Date of posting in
 preprint server]]</f>
        <v>48</v>
      </c>
      <c r="P3216" s="19">
        <v>0</v>
      </c>
      <c r="Q3216" s="7"/>
      <c r="R3216" s="30">
        <f>$Q$2-Tabla1[[#This Row],[Date of posting in
 preprint server]]</f>
        <v>-43928</v>
      </c>
      <c r="S3216" s="7"/>
    </row>
    <row r="3217" spans="1:19" x14ac:dyDescent="0.25">
      <c r="A3217">
        <v>3776</v>
      </c>
      <c r="B3217" t="s">
        <v>12129</v>
      </c>
      <c r="C3217" t="s">
        <v>12017</v>
      </c>
      <c r="D3217" t="s">
        <v>10</v>
      </c>
      <c r="E3217" t="s">
        <v>11</v>
      </c>
      <c r="F3217" t="s">
        <v>12130</v>
      </c>
      <c r="G3217" t="s">
        <v>12131</v>
      </c>
      <c r="H3217" s="2" t="s">
        <v>12129</v>
      </c>
      <c r="I3217" s="2" t="s">
        <v>3</v>
      </c>
      <c r="J3217" s="4">
        <v>1</v>
      </c>
      <c r="K3217" s="4" t="s">
        <v>17051</v>
      </c>
      <c r="L3217">
        <f>IF(Tabla1[[#This Row],[Code relation 
(is preprint of)]]="NO", 2, 1)</f>
        <v>2</v>
      </c>
      <c r="Q3217" s="7"/>
      <c r="R3217" s="30">
        <f>$Q$2-Tabla1[[#This Row],[Date of posting in
 preprint server]]</f>
        <v>-43928</v>
      </c>
      <c r="S3217" s="7"/>
    </row>
    <row r="3218" spans="1:19" x14ac:dyDescent="0.25">
      <c r="A3218">
        <v>3777</v>
      </c>
      <c r="B3218" t="s">
        <v>12132</v>
      </c>
      <c r="C3218" t="s">
        <v>12017</v>
      </c>
      <c r="D3218" t="s">
        <v>10</v>
      </c>
      <c r="E3218" t="s">
        <v>11</v>
      </c>
      <c r="F3218" t="s">
        <v>12133</v>
      </c>
      <c r="G3218" t="s">
        <v>12134</v>
      </c>
      <c r="H3218" s="2" t="s">
        <v>12132</v>
      </c>
      <c r="I3218" s="2" t="s">
        <v>3</v>
      </c>
      <c r="J3218" s="4">
        <v>0</v>
      </c>
      <c r="K3218" s="4" t="s">
        <v>17051</v>
      </c>
      <c r="L3218">
        <f>IF(Tabla1[[#This Row],[Code relation 
(is preprint of)]]="NO", 2, 1)</f>
        <v>2</v>
      </c>
      <c r="Q3218" s="7"/>
      <c r="R3218" s="30">
        <f>$Q$2-Tabla1[[#This Row],[Date of posting in
 preprint server]]</f>
        <v>-43928</v>
      </c>
      <c r="S3218" s="7"/>
    </row>
    <row r="3219" spans="1:19" x14ac:dyDescent="0.25">
      <c r="A3219">
        <v>3778</v>
      </c>
      <c r="B3219" t="s">
        <v>12135</v>
      </c>
      <c r="C3219" t="s">
        <v>12017</v>
      </c>
      <c r="D3219" t="s">
        <v>10</v>
      </c>
      <c r="E3219" t="s">
        <v>11</v>
      </c>
      <c r="F3219" t="s">
        <v>12136</v>
      </c>
      <c r="G3219" t="s">
        <v>4361</v>
      </c>
      <c r="H3219" s="2" t="s">
        <v>12135</v>
      </c>
      <c r="I3219" s="2" t="s">
        <v>3</v>
      </c>
      <c r="J3219" s="4">
        <v>0</v>
      </c>
      <c r="K3219" s="4" t="s">
        <v>17051</v>
      </c>
      <c r="L3219">
        <f>IF(Tabla1[[#This Row],[Code relation 
(is preprint of)]]="NO", 2, 1)</f>
        <v>2</v>
      </c>
      <c r="Q3219" s="7"/>
      <c r="R3219" s="30">
        <f>$Q$2-Tabla1[[#This Row],[Date of posting in
 preprint server]]</f>
        <v>-43928</v>
      </c>
      <c r="S3219" s="7"/>
    </row>
    <row r="3220" spans="1:19" x14ac:dyDescent="0.25">
      <c r="A3220">
        <v>3779</v>
      </c>
      <c r="B3220" t="s">
        <v>12137</v>
      </c>
      <c r="C3220" t="s">
        <v>12017</v>
      </c>
      <c r="D3220" t="s">
        <v>10</v>
      </c>
      <c r="E3220" t="s">
        <v>11</v>
      </c>
      <c r="F3220" t="s">
        <v>12138</v>
      </c>
      <c r="G3220" t="s">
        <v>12139</v>
      </c>
      <c r="H3220" s="2" t="s">
        <v>12137</v>
      </c>
      <c r="I3220" s="2" t="s">
        <v>3</v>
      </c>
      <c r="J3220" s="4">
        <v>4</v>
      </c>
      <c r="K3220" s="4" t="s">
        <v>17051</v>
      </c>
      <c r="L3220">
        <f>IF(Tabla1[[#This Row],[Code relation 
(is preprint of)]]="NO", 2, 1)</f>
        <v>2</v>
      </c>
      <c r="Q3220" s="7"/>
      <c r="R3220" s="30">
        <f>$Q$2-Tabla1[[#This Row],[Date of posting in
 preprint server]]</f>
        <v>-43928</v>
      </c>
      <c r="S3220" s="7"/>
    </row>
    <row r="3221" spans="1:19" x14ac:dyDescent="0.25">
      <c r="A3221">
        <v>3780</v>
      </c>
      <c r="B3221" t="s">
        <v>12140</v>
      </c>
      <c r="C3221" t="s">
        <v>12017</v>
      </c>
      <c r="D3221" t="s">
        <v>10</v>
      </c>
      <c r="E3221" t="s">
        <v>11</v>
      </c>
      <c r="F3221" t="s">
        <v>12141</v>
      </c>
      <c r="G3221" t="s">
        <v>12142</v>
      </c>
      <c r="H3221" s="2" t="s">
        <v>12140</v>
      </c>
      <c r="I3221" s="2" t="s">
        <v>3</v>
      </c>
      <c r="J3221" s="4">
        <v>1</v>
      </c>
      <c r="K3221" s="4" t="s">
        <v>16896</v>
      </c>
      <c r="L3221">
        <f>IF(Tabla1[[#This Row],[Code relation 
(is preprint of)]]="NO", 2, 1)</f>
        <v>1</v>
      </c>
      <c r="M3221" s="24" t="s">
        <v>17407</v>
      </c>
      <c r="N3221" s="32" t="s">
        <v>17202</v>
      </c>
      <c r="O3221" s="32">
        <f>Tabla1[[#This Row],[Date of publication (data available online on scholarly journal)]]-Tabla1[[#This Row],[Date of posting in
 preprint server]]</f>
        <v>16</v>
      </c>
      <c r="P3221" s="19">
        <v>1</v>
      </c>
      <c r="Q3221" s="7"/>
      <c r="R3221" s="30">
        <f>$Q$2-Tabla1[[#This Row],[Date of posting in
 preprint server]]</f>
        <v>-43928</v>
      </c>
      <c r="S3221" s="7"/>
    </row>
    <row r="3222" spans="1:19" x14ac:dyDescent="0.25">
      <c r="A3222">
        <v>3781</v>
      </c>
      <c r="B3222" t="s">
        <v>12143</v>
      </c>
      <c r="C3222" t="s">
        <v>12017</v>
      </c>
      <c r="D3222" t="s">
        <v>10</v>
      </c>
      <c r="E3222" t="s">
        <v>11</v>
      </c>
      <c r="F3222" t="s">
        <v>12144</v>
      </c>
      <c r="G3222" t="s">
        <v>12145</v>
      </c>
      <c r="H3222" s="2" t="s">
        <v>12143</v>
      </c>
      <c r="I3222" s="2" t="s">
        <v>3</v>
      </c>
      <c r="J3222" s="4">
        <v>1</v>
      </c>
      <c r="K3222" s="4" t="s">
        <v>17051</v>
      </c>
      <c r="L3222">
        <f>IF(Tabla1[[#This Row],[Code relation 
(is preprint of)]]="NO", 2, 1)</f>
        <v>2</v>
      </c>
      <c r="Q3222" s="7"/>
      <c r="R3222" s="30">
        <f>$Q$2-Tabla1[[#This Row],[Date of posting in
 preprint server]]</f>
        <v>-43928</v>
      </c>
      <c r="S3222" s="7"/>
    </row>
    <row r="3223" spans="1:19" x14ac:dyDescent="0.25">
      <c r="A3223">
        <v>3782</v>
      </c>
      <c r="B3223" t="s">
        <v>12146</v>
      </c>
      <c r="C3223" t="s">
        <v>12017</v>
      </c>
      <c r="D3223" t="s">
        <v>10</v>
      </c>
      <c r="E3223" t="s">
        <v>11</v>
      </c>
      <c r="F3223" t="s">
        <v>12147</v>
      </c>
      <c r="G3223" t="s">
        <v>5972</v>
      </c>
      <c r="H3223" s="2" t="s">
        <v>12146</v>
      </c>
      <c r="I3223" s="2" t="s">
        <v>3</v>
      </c>
      <c r="J3223" s="4">
        <v>1</v>
      </c>
      <c r="K3223" s="4" t="s">
        <v>17051</v>
      </c>
      <c r="L3223">
        <f>IF(Tabla1[[#This Row],[Code relation 
(is preprint of)]]="NO", 2, 1)</f>
        <v>2</v>
      </c>
      <c r="Q3223" s="7"/>
      <c r="R3223" s="30">
        <f>$Q$2-Tabla1[[#This Row],[Date of posting in
 preprint server]]</f>
        <v>-43928</v>
      </c>
      <c r="S3223" s="7"/>
    </row>
    <row r="3224" spans="1:19" x14ac:dyDescent="0.25">
      <c r="A3224">
        <v>3783</v>
      </c>
      <c r="B3224" t="s">
        <v>12148</v>
      </c>
      <c r="C3224" t="s">
        <v>12017</v>
      </c>
      <c r="D3224" t="s">
        <v>10</v>
      </c>
      <c r="E3224" t="s">
        <v>11</v>
      </c>
      <c r="F3224" t="s">
        <v>12149</v>
      </c>
      <c r="G3224" t="s">
        <v>12150</v>
      </c>
      <c r="H3224" s="2" t="s">
        <v>12148</v>
      </c>
      <c r="I3224" s="2" t="s">
        <v>3</v>
      </c>
      <c r="J3224" s="4">
        <v>2</v>
      </c>
      <c r="K3224" s="4" t="s">
        <v>17051</v>
      </c>
      <c r="L3224">
        <f>IF(Tabla1[[#This Row],[Code relation 
(is preprint of)]]="NO", 2, 1)</f>
        <v>2</v>
      </c>
      <c r="Q3224" s="7"/>
      <c r="R3224" s="30">
        <f>$Q$2-Tabla1[[#This Row],[Date of posting in
 preprint server]]</f>
        <v>-43928</v>
      </c>
      <c r="S3224" s="7"/>
    </row>
    <row r="3225" spans="1:19" x14ac:dyDescent="0.25">
      <c r="A3225">
        <v>3784</v>
      </c>
      <c r="B3225" t="s">
        <v>12151</v>
      </c>
      <c r="C3225" t="s">
        <v>12017</v>
      </c>
      <c r="D3225" t="s">
        <v>10</v>
      </c>
      <c r="E3225" t="s">
        <v>11</v>
      </c>
      <c r="F3225" t="s">
        <v>12152</v>
      </c>
      <c r="G3225" t="s">
        <v>12153</v>
      </c>
      <c r="H3225" s="2" t="s">
        <v>12151</v>
      </c>
      <c r="I3225" s="2" t="s">
        <v>3</v>
      </c>
      <c r="J3225" s="4">
        <v>4</v>
      </c>
      <c r="K3225" s="4" t="s">
        <v>17051</v>
      </c>
      <c r="L3225">
        <f>IF(Tabla1[[#This Row],[Code relation 
(is preprint of)]]="NO", 2, 1)</f>
        <v>2</v>
      </c>
      <c r="Q3225" s="7"/>
      <c r="R3225" s="30">
        <f>$Q$2-Tabla1[[#This Row],[Date of posting in
 preprint server]]</f>
        <v>-43928</v>
      </c>
      <c r="S3225" s="7"/>
    </row>
    <row r="3226" spans="1:19" x14ac:dyDescent="0.25">
      <c r="A3226">
        <v>3785</v>
      </c>
      <c r="B3226" t="s">
        <v>12154</v>
      </c>
      <c r="C3226" t="s">
        <v>12017</v>
      </c>
      <c r="D3226" t="s">
        <v>10</v>
      </c>
      <c r="E3226" t="s">
        <v>11</v>
      </c>
      <c r="F3226" t="s">
        <v>12155</v>
      </c>
      <c r="G3226" t="s">
        <v>12156</v>
      </c>
      <c r="H3226" s="2" t="s">
        <v>12154</v>
      </c>
      <c r="I3226" s="2" t="s">
        <v>3</v>
      </c>
      <c r="J3226" s="4">
        <v>0</v>
      </c>
      <c r="K3226" s="4" t="s">
        <v>17051</v>
      </c>
      <c r="L3226">
        <f>IF(Tabla1[[#This Row],[Code relation 
(is preprint of)]]="NO", 2, 1)</f>
        <v>2</v>
      </c>
      <c r="Q3226" s="7"/>
      <c r="R3226" s="30">
        <f>$Q$2-Tabla1[[#This Row],[Date of posting in
 preprint server]]</f>
        <v>-43928</v>
      </c>
      <c r="S3226" s="7"/>
    </row>
    <row r="3227" spans="1:19" x14ac:dyDescent="0.25">
      <c r="A3227">
        <v>3786</v>
      </c>
      <c r="B3227" t="s">
        <v>12157</v>
      </c>
      <c r="C3227" t="s">
        <v>12017</v>
      </c>
      <c r="D3227" t="s">
        <v>10</v>
      </c>
      <c r="E3227" t="s">
        <v>11</v>
      </c>
      <c r="F3227" t="s">
        <v>12158</v>
      </c>
      <c r="G3227" t="s">
        <v>12159</v>
      </c>
      <c r="H3227" s="2" t="s">
        <v>12157</v>
      </c>
      <c r="I3227" s="2" t="s">
        <v>3</v>
      </c>
      <c r="J3227" s="4">
        <v>1</v>
      </c>
      <c r="K3227" s="4" t="s">
        <v>17051</v>
      </c>
      <c r="L3227">
        <f>IF(Tabla1[[#This Row],[Code relation 
(is preprint of)]]="NO", 2, 1)</f>
        <v>2</v>
      </c>
      <c r="Q3227" s="7"/>
      <c r="R3227" s="30">
        <f>$Q$2-Tabla1[[#This Row],[Date of posting in
 preprint server]]</f>
        <v>-43928</v>
      </c>
      <c r="S3227" s="7"/>
    </row>
    <row r="3228" spans="1:19" x14ac:dyDescent="0.25">
      <c r="A3228">
        <v>3787</v>
      </c>
      <c r="B3228" t="s">
        <v>12160</v>
      </c>
      <c r="C3228" t="s">
        <v>12017</v>
      </c>
      <c r="D3228" t="s">
        <v>10</v>
      </c>
      <c r="E3228" t="s">
        <v>11</v>
      </c>
      <c r="F3228" t="s">
        <v>12161</v>
      </c>
      <c r="G3228" t="s">
        <v>12162</v>
      </c>
      <c r="H3228" s="2" t="s">
        <v>12160</v>
      </c>
      <c r="I3228" s="2" t="s">
        <v>3</v>
      </c>
      <c r="J3228" s="4">
        <v>0</v>
      </c>
      <c r="K3228" s="4" t="s">
        <v>16897</v>
      </c>
      <c r="L3228">
        <f>IF(Tabla1[[#This Row],[Code relation 
(is preprint of)]]="NO", 2, 1)</f>
        <v>1</v>
      </c>
      <c r="M3228" s="24" t="s">
        <v>17397</v>
      </c>
      <c r="N3228" s="32" t="s">
        <v>17203</v>
      </c>
      <c r="O3228" s="32">
        <f>Tabla1[[#This Row],[Date of publication (data available online on scholarly journal)]]-Tabla1[[#This Row],[Date of posting in
 preprint server]]</f>
        <v>44</v>
      </c>
      <c r="P3228" s="19">
        <v>1</v>
      </c>
      <c r="Q3228" s="7"/>
      <c r="R3228" s="30">
        <f>$Q$2-Tabla1[[#This Row],[Date of posting in
 preprint server]]</f>
        <v>-43928</v>
      </c>
      <c r="S3228" s="7"/>
    </row>
    <row r="3229" spans="1:19" x14ac:dyDescent="0.25">
      <c r="A3229">
        <v>3788</v>
      </c>
      <c r="B3229" t="s">
        <v>12163</v>
      </c>
      <c r="C3229" t="s">
        <v>12017</v>
      </c>
      <c r="D3229" t="s">
        <v>10</v>
      </c>
      <c r="E3229" t="s">
        <v>11</v>
      </c>
      <c r="F3229" t="s">
        <v>12164</v>
      </c>
      <c r="G3229" t="s">
        <v>12165</v>
      </c>
      <c r="H3229" s="2" t="s">
        <v>12163</v>
      </c>
      <c r="I3229" s="2" t="s">
        <v>3</v>
      </c>
      <c r="J3229" s="4">
        <v>1</v>
      </c>
      <c r="K3229" s="4" t="s">
        <v>17051</v>
      </c>
      <c r="L3229">
        <f>IF(Tabla1[[#This Row],[Code relation 
(is preprint of)]]="NO", 2, 1)</f>
        <v>2</v>
      </c>
      <c r="Q3229" s="7"/>
      <c r="R3229" s="30">
        <f>$Q$2-Tabla1[[#This Row],[Date of posting in
 preprint server]]</f>
        <v>-43928</v>
      </c>
      <c r="S3229" s="7"/>
    </row>
    <row r="3230" spans="1:19" x14ac:dyDescent="0.25">
      <c r="A3230">
        <v>3789</v>
      </c>
      <c r="B3230" t="s">
        <v>12166</v>
      </c>
      <c r="C3230" t="s">
        <v>12017</v>
      </c>
      <c r="D3230" t="s">
        <v>10</v>
      </c>
      <c r="E3230" t="s">
        <v>11</v>
      </c>
      <c r="F3230" t="s">
        <v>12167</v>
      </c>
      <c r="G3230" t="s">
        <v>12168</v>
      </c>
      <c r="H3230" s="2" t="s">
        <v>12166</v>
      </c>
      <c r="I3230" s="2" t="s">
        <v>3</v>
      </c>
      <c r="J3230" s="4">
        <v>0</v>
      </c>
      <c r="K3230" s="4" t="s">
        <v>17051</v>
      </c>
      <c r="L3230">
        <f>IF(Tabla1[[#This Row],[Code relation 
(is preprint of)]]="NO", 2, 1)</f>
        <v>2</v>
      </c>
      <c r="Q3230" s="7"/>
      <c r="R3230" s="30">
        <f>$Q$2-Tabla1[[#This Row],[Date of posting in
 preprint server]]</f>
        <v>-43928</v>
      </c>
      <c r="S3230" s="7"/>
    </row>
    <row r="3231" spans="1:19" x14ac:dyDescent="0.25">
      <c r="A3231">
        <v>3790</v>
      </c>
      <c r="B3231" t="s">
        <v>12169</v>
      </c>
      <c r="C3231" t="s">
        <v>12017</v>
      </c>
      <c r="D3231" t="s">
        <v>10</v>
      </c>
      <c r="E3231" t="s">
        <v>11</v>
      </c>
      <c r="F3231" t="s">
        <v>12170</v>
      </c>
      <c r="G3231" t="s">
        <v>12171</v>
      </c>
      <c r="H3231" s="2" t="s">
        <v>12169</v>
      </c>
      <c r="I3231" s="2" t="s">
        <v>3</v>
      </c>
      <c r="J3231" s="4">
        <v>0</v>
      </c>
      <c r="K3231" s="4" t="s">
        <v>16898</v>
      </c>
      <c r="L3231">
        <f>IF(Tabla1[[#This Row],[Code relation 
(is preprint of)]]="NO", 2, 1)</f>
        <v>1</v>
      </c>
      <c r="M3231" s="24" t="s">
        <v>17416</v>
      </c>
      <c r="N3231" s="32" t="s">
        <v>17204</v>
      </c>
      <c r="O3231" s="32">
        <f>Tabla1[[#This Row],[Date of publication (data available online on scholarly journal)]]-Tabla1[[#This Row],[Date of posting in
 preprint server]]</f>
        <v>9</v>
      </c>
      <c r="P3231" s="19">
        <v>7</v>
      </c>
      <c r="Q3231" s="7"/>
      <c r="R3231" s="30">
        <f>$Q$2-Tabla1[[#This Row],[Date of posting in
 preprint server]]</f>
        <v>-43928</v>
      </c>
      <c r="S3231" s="7"/>
    </row>
    <row r="3232" spans="1:19" x14ac:dyDescent="0.25">
      <c r="A3232">
        <v>3791</v>
      </c>
      <c r="B3232" t="s">
        <v>12172</v>
      </c>
      <c r="C3232" t="s">
        <v>12017</v>
      </c>
      <c r="D3232" t="s">
        <v>10</v>
      </c>
      <c r="E3232" t="s">
        <v>11</v>
      </c>
      <c r="F3232" t="s">
        <v>12173</v>
      </c>
      <c r="G3232" t="s">
        <v>12174</v>
      </c>
      <c r="H3232" s="2" t="s">
        <v>12172</v>
      </c>
      <c r="I3232" s="2" t="s">
        <v>3</v>
      </c>
      <c r="J3232" s="4">
        <v>0</v>
      </c>
      <c r="K3232" s="4" t="s">
        <v>17051</v>
      </c>
      <c r="L3232">
        <f>IF(Tabla1[[#This Row],[Code relation 
(is preprint of)]]="NO", 2, 1)</f>
        <v>2</v>
      </c>
      <c r="Q3232" s="7"/>
      <c r="R3232" s="30">
        <f>$Q$2-Tabla1[[#This Row],[Date of posting in
 preprint server]]</f>
        <v>-43928</v>
      </c>
      <c r="S3232" s="7"/>
    </row>
    <row r="3233" spans="1:19" x14ac:dyDescent="0.25">
      <c r="A3233">
        <v>3792</v>
      </c>
      <c r="B3233" t="s">
        <v>12175</v>
      </c>
      <c r="C3233" t="s">
        <v>12017</v>
      </c>
      <c r="D3233" t="s">
        <v>10</v>
      </c>
      <c r="E3233" t="s">
        <v>11</v>
      </c>
      <c r="F3233" t="s">
        <v>12176</v>
      </c>
      <c r="G3233" t="s">
        <v>12177</v>
      </c>
      <c r="H3233" s="2" t="s">
        <v>12175</v>
      </c>
      <c r="I3233" s="2" t="s">
        <v>3</v>
      </c>
      <c r="J3233" s="4">
        <v>2</v>
      </c>
      <c r="K3233" s="4" t="s">
        <v>17051</v>
      </c>
      <c r="L3233">
        <f>IF(Tabla1[[#This Row],[Code relation 
(is preprint of)]]="NO", 2, 1)</f>
        <v>2</v>
      </c>
      <c r="Q3233" s="7"/>
      <c r="R3233" s="30">
        <f>$Q$2-Tabla1[[#This Row],[Date of posting in
 preprint server]]</f>
        <v>-43928</v>
      </c>
      <c r="S3233" s="7"/>
    </row>
    <row r="3234" spans="1:19" x14ac:dyDescent="0.25">
      <c r="A3234">
        <v>3793</v>
      </c>
      <c r="B3234" t="s">
        <v>12178</v>
      </c>
      <c r="C3234" t="s">
        <v>12017</v>
      </c>
      <c r="D3234" t="s">
        <v>10</v>
      </c>
      <c r="E3234" t="s">
        <v>11</v>
      </c>
      <c r="F3234" t="s">
        <v>12179</v>
      </c>
      <c r="G3234" t="s">
        <v>12180</v>
      </c>
      <c r="H3234" s="2" t="s">
        <v>12178</v>
      </c>
      <c r="I3234" s="2" t="s">
        <v>3</v>
      </c>
      <c r="J3234" s="4">
        <v>0</v>
      </c>
      <c r="K3234" s="4" t="s">
        <v>17051</v>
      </c>
      <c r="L3234">
        <f>IF(Tabla1[[#This Row],[Code relation 
(is preprint of)]]="NO", 2, 1)</f>
        <v>2</v>
      </c>
      <c r="Q3234" s="7"/>
      <c r="R3234" s="30">
        <f>$Q$2-Tabla1[[#This Row],[Date of posting in
 preprint server]]</f>
        <v>-43928</v>
      </c>
      <c r="S3234" s="7"/>
    </row>
    <row r="3235" spans="1:19" x14ac:dyDescent="0.25">
      <c r="A3235">
        <v>3794</v>
      </c>
      <c r="B3235" t="s">
        <v>12181</v>
      </c>
      <c r="C3235" t="s">
        <v>12017</v>
      </c>
      <c r="D3235" t="s">
        <v>10</v>
      </c>
      <c r="E3235" t="s">
        <v>11</v>
      </c>
      <c r="F3235" t="s">
        <v>12182</v>
      </c>
      <c r="G3235" t="s">
        <v>12183</v>
      </c>
      <c r="H3235" s="2" t="s">
        <v>12181</v>
      </c>
      <c r="I3235" s="2" t="s">
        <v>3</v>
      </c>
      <c r="J3235" s="4">
        <v>3</v>
      </c>
      <c r="K3235" s="4" t="s">
        <v>17051</v>
      </c>
      <c r="L3235">
        <f>IF(Tabla1[[#This Row],[Code relation 
(is preprint of)]]="NO", 2, 1)</f>
        <v>2</v>
      </c>
      <c r="Q3235" s="7"/>
      <c r="R3235" s="30">
        <f>$Q$2-Tabla1[[#This Row],[Date of posting in
 preprint server]]</f>
        <v>-43928</v>
      </c>
      <c r="S3235" s="7"/>
    </row>
    <row r="3236" spans="1:19" x14ac:dyDescent="0.25">
      <c r="A3236">
        <v>3795</v>
      </c>
      <c r="B3236" t="s">
        <v>12184</v>
      </c>
      <c r="C3236" t="s">
        <v>12017</v>
      </c>
      <c r="D3236" t="s">
        <v>10</v>
      </c>
      <c r="E3236" t="s">
        <v>11</v>
      </c>
      <c r="F3236" t="s">
        <v>12185</v>
      </c>
      <c r="G3236" t="s">
        <v>12186</v>
      </c>
      <c r="H3236" s="2" t="s">
        <v>12184</v>
      </c>
      <c r="I3236" s="2" t="s">
        <v>3</v>
      </c>
      <c r="J3236" s="4">
        <v>0</v>
      </c>
      <c r="K3236" s="4" t="s">
        <v>17051</v>
      </c>
      <c r="L3236">
        <f>IF(Tabla1[[#This Row],[Code relation 
(is preprint of)]]="NO", 2, 1)</f>
        <v>2</v>
      </c>
      <c r="Q3236" s="7"/>
      <c r="R3236" s="30">
        <f>$Q$2-Tabla1[[#This Row],[Date of posting in
 preprint server]]</f>
        <v>-43928</v>
      </c>
      <c r="S3236" s="7"/>
    </row>
    <row r="3237" spans="1:19" x14ac:dyDescent="0.25">
      <c r="A3237">
        <v>3796</v>
      </c>
      <c r="B3237" t="s">
        <v>12187</v>
      </c>
      <c r="C3237" t="s">
        <v>12017</v>
      </c>
      <c r="D3237" t="s">
        <v>10</v>
      </c>
      <c r="E3237" t="s">
        <v>11</v>
      </c>
      <c r="F3237" t="s">
        <v>12188</v>
      </c>
      <c r="G3237" t="s">
        <v>12189</v>
      </c>
      <c r="H3237" s="2" t="s">
        <v>12187</v>
      </c>
      <c r="I3237" s="2" t="s">
        <v>3</v>
      </c>
      <c r="J3237" s="4">
        <v>0</v>
      </c>
      <c r="K3237" s="4" t="s">
        <v>17051</v>
      </c>
      <c r="L3237">
        <f>IF(Tabla1[[#This Row],[Code relation 
(is preprint of)]]="NO", 2, 1)</f>
        <v>2</v>
      </c>
      <c r="Q3237" s="7"/>
      <c r="R3237" s="30">
        <f>$Q$2-Tabla1[[#This Row],[Date of posting in
 preprint server]]</f>
        <v>-43928</v>
      </c>
      <c r="S3237" s="7"/>
    </row>
    <row r="3238" spans="1:19" x14ac:dyDescent="0.25">
      <c r="A3238">
        <v>3797</v>
      </c>
      <c r="B3238" t="s">
        <v>12190</v>
      </c>
      <c r="C3238" t="s">
        <v>12017</v>
      </c>
      <c r="D3238" t="s">
        <v>10</v>
      </c>
      <c r="E3238" t="s">
        <v>11</v>
      </c>
      <c r="F3238" t="s">
        <v>12191</v>
      </c>
      <c r="G3238" t="s">
        <v>12192</v>
      </c>
      <c r="H3238" s="2" t="s">
        <v>12190</v>
      </c>
      <c r="I3238" s="2" t="s">
        <v>3</v>
      </c>
      <c r="J3238" s="4">
        <v>2</v>
      </c>
      <c r="K3238" s="4" t="s">
        <v>17051</v>
      </c>
      <c r="L3238">
        <f>IF(Tabla1[[#This Row],[Code relation 
(is preprint of)]]="NO", 2, 1)</f>
        <v>2</v>
      </c>
      <c r="Q3238" s="7"/>
      <c r="R3238" s="30">
        <f>$Q$2-Tabla1[[#This Row],[Date of posting in
 preprint server]]</f>
        <v>-43928</v>
      </c>
      <c r="S3238" s="7"/>
    </row>
    <row r="3239" spans="1:19" x14ac:dyDescent="0.25">
      <c r="A3239">
        <v>3798</v>
      </c>
      <c r="B3239" t="s">
        <v>12193</v>
      </c>
      <c r="C3239" t="s">
        <v>12017</v>
      </c>
      <c r="D3239" t="s">
        <v>10</v>
      </c>
      <c r="E3239" t="s">
        <v>11</v>
      </c>
      <c r="F3239" t="s">
        <v>12194</v>
      </c>
      <c r="G3239" t="s">
        <v>12195</v>
      </c>
      <c r="H3239" s="2" t="s">
        <v>12193</v>
      </c>
      <c r="I3239" s="2" t="s">
        <v>3</v>
      </c>
      <c r="J3239" s="4">
        <v>1</v>
      </c>
      <c r="K3239" s="4" t="s">
        <v>17051</v>
      </c>
      <c r="L3239">
        <f>IF(Tabla1[[#This Row],[Code relation 
(is preprint of)]]="NO", 2, 1)</f>
        <v>2</v>
      </c>
      <c r="Q3239" s="7"/>
      <c r="R3239" s="30">
        <f>$Q$2-Tabla1[[#This Row],[Date of posting in
 preprint server]]</f>
        <v>-43928</v>
      </c>
      <c r="S3239" s="7"/>
    </row>
    <row r="3240" spans="1:19" x14ac:dyDescent="0.25">
      <c r="A3240">
        <v>3799</v>
      </c>
      <c r="B3240" t="s">
        <v>12196</v>
      </c>
      <c r="C3240" t="s">
        <v>12017</v>
      </c>
      <c r="D3240" t="s">
        <v>10</v>
      </c>
      <c r="E3240" t="s">
        <v>11</v>
      </c>
      <c r="F3240" t="s">
        <v>12197</v>
      </c>
      <c r="G3240" t="s">
        <v>12198</v>
      </c>
      <c r="H3240" s="2" t="s">
        <v>12196</v>
      </c>
      <c r="I3240" s="2" t="s">
        <v>3</v>
      </c>
      <c r="J3240" s="4">
        <v>0</v>
      </c>
      <c r="K3240" s="4" t="s">
        <v>17051</v>
      </c>
      <c r="L3240">
        <f>IF(Tabla1[[#This Row],[Code relation 
(is preprint of)]]="NO", 2, 1)</f>
        <v>2</v>
      </c>
      <c r="Q3240" s="7"/>
      <c r="R3240" s="30">
        <f>$Q$2-Tabla1[[#This Row],[Date of posting in
 preprint server]]</f>
        <v>-43928</v>
      </c>
      <c r="S3240" s="7"/>
    </row>
    <row r="3241" spans="1:19" x14ac:dyDescent="0.25">
      <c r="A3241">
        <v>3800</v>
      </c>
      <c r="B3241" t="s">
        <v>12199</v>
      </c>
      <c r="C3241" t="s">
        <v>12017</v>
      </c>
      <c r="D3241" t="s">
        <v>10</v>
      </c>
      <c r="E3241" t="s">
        <v>11</v>
      </c>
      <c r="F3241" t="s">
        <v>12200</v>
      </c>
      <c r="G3241" t="s">
        <v>12201</v>
      </c>
      <c r="H3241" s="2" t="s">
        <v>12199</v>
      </c>
      <c r="I3241" s="2" t="s">
        <v>3</v>
      </c>
      <c r="J3241" s="4">
        <v>2</v>
      </c>
      <c r="K3241" s="4" t="s">
        <v>17051</v>
      </c>
      <c r="L3241">
        <f>IF(Tabla1[[#This Row],[Code relation 
(is preprint of)]]="NO", 2, 1)</f>
        <v>2</v>
      </c>
      <c r="Q3241" s="7"/>
      <c r="R3241" s="30">
        <f>$Q$2-Tabla1[[#This Row],[Date of posting in
 preprint server]]</f>
        <v>-43928</v>
      </c>
      <c r="S3241" s="7"/>
    </row>
    <row r="3242" spans="1:19" x14ac:dyDescent="0.25">
      <c r="A3242">
        <v>3801</v>
      </c>
      <c r="B3242" t="s">
        <v>12202</v>
      </c>
      <c r="C3242" t="s">
        <v>12017</v>
      </c>
      <c r="D3242" t="s">
        <v>10</v>
      </c>
      <c r="E3242" t="s">
        <v>11</v>
      </c>
      <c r="F3242" t="s">
        <v>12203</v>
      </c>
      <c r="G3242" t="s">
        <v>12204</v>
      </c>
      <c r="H3242" s="2" t="s">
        <v>12202</v>
      </c>
      <c r="I3242" s="2" t="s">
        <v>3</v>
      </c>
      <c r="J3242" s="4">
        <v>0</v>
      </c>
      <c r="K3242" s="4" t="s">
        <v>17051</v>
      </c>
      <c r="L3242">
        <f>IF(Tabla1[[#This Row],[Code relation 
(is preprint of)]]="NO", 2, 1)</f>
        <v>2</v>
      </c>
      <c r="Q3242" s="7"/>
      <c r="R3242" s="30">
        <f>$Q$2-Tabla1[[#This Row],[Date of posting in
 preprint server]]</f>
        <v>-43928</v>
      </c>
      <c r="S3242" s="7"/>
    </row>
    <row r="3243" spans="1:19" x14ac:dyDescent="0.25">
      <c r="A3243">
        <v>3802</v>
      </c>
      <c r="B3243" t="s">
        <v>12205</v>
      </c>
      <c r="C3243" t="s">
        <v>12017</v>
      </c>
      <c r="D3243" t="s">
        <v>10</v>
      </c>
      <c r="E3243" t="s">
        <v>11</v>
      </c>
      <c r="F3243" t="s">
        <v>12206</v>
      </c>
      <c r="G3243" t="s">
        <v>12207</v>
      </c>
      <c r="H3243" s="2" t="s">
        <v>12205</v>
      </c>
      <c r="I3243" s="2" t="s">
        <v>3</v>
      </c>
      <c r="J3243" s="4">
        <v>0</v>
      </c>
      <c r="K3243" s="4" t="s">
        <v>17051</v>
      </c>
      <c r="L3243">
        <f>IF(Tabla1[[#This Row],[Code relation 
(is preprint of)]]="NO", 2, 1)</f>
        <v>2</v>
      </c>
      <c r="Q3243" s="7"/>
      <c r="R3243" s="30">
        <f>$Q$2-Tabla1[[#This Row],[Date of posting in
 preprint server]]</f>
        <v>-43928</v>
      </c>
      <c r="S3243" s="7"/>
    </row>
    <row r="3244" spans="1:19" x14ac:dyDescent="0.25">
      <c r="A3244">
        <v>3803</v>
      </c>
      <c r="B3244" t="s">
        <v>12208</v>
      </c>
      <c r="C3244" t="s">
        <v>12017</v>
      </c>
      <c r="D3244" t="s">
        <v>10</v>
      </c>
      <c r="E3244" t="s">
        <v>11</v>
      </c>
      <c r="F3244" t="s">
        <v>12209</v>
      </c>
      <c r="G3244" t="s">
        <v>12210</v>
      </c>
      <c r="H3244" s="2" t="s">
        <v>12208</v>
      </c>
      <c r="I3244" s="2" t="s">
        <v>3</v>
      </c>
      <c r="J3244" s="4">
        <v>7</v>
      </c>
      <c r="K3244" s="4" t="s">
        <v>17051</v>
      </c>
      <c r="L3244">
        <f>IF(Tabla1[[#This Row],[Code relation 
(is preprint of)]]="NO", 2, 1)</f>
        <v>2</v>
      </c>
      <c r="Q3244" s="7"/>
      <c r="R3244" s="30">
        <f>$Q$2-Tabla1[[#This Row],[Date of posting in
 preprint server]]</f>
        <v>-43928</v>
      </c>
      <c r="S3244" s="7"/>
    </row>
    <row r="3245" spans="1:19" x14ac:dyDescent="0.25">
      <c r="A3245">
        <v>3804</v>
      </c>
      <c r="B3245" t="s">
        <v>12211</v>
      </c>
      <c r="C3245" t="s">
        <v>12017</v>
      </c>
      <c r="D3245" t="s">
        <v>10</v>
      </c>
      <c r="E3245" t="s">
        <v>11</v>
      </c>
      <c r="F3245" t="s">
        <v>12212</v>
      </c>
      <c r="G3245" t="s">
        <v>12213</v>
      </c>
      <c r="H3245" s="2" t="s">
        <v>12211</v>
      </c>
      <c r="I3245" s="2" t="s">
        <v>3</v>
      </c>
      <c r="J3245" s="4">
        <v>0</v>
      </c>
      <c r="K3245" s="4" t="s">
        <v>17051</v>
      </c>
      <c r="L3245">
        <f>IF(Tabla1[[#This Row],[Code relation 
(is preprint of)]]="NO", 2, 1)</f>
        <v>2</v>
      </c>
      <c r="Q3245" s="7"/>
      <c r="R3245" s="30">
        <f>$Q$2-Tabla1[[#This Row],[Date of posting in
 preprint server]]</f>
        <v>-43928</v>
      </c>
      <c r="S3245" s="7"/>
    </row>
    <row r="3246" spans="1:19" x14ac:dyDescent="0.25">
      <c r="A3246">
        <v>3805</v>
      </c>
      <c r="B3246" t="s">
        <v>12214</v>
      </c>
      <c r="C3246" t="s">
        <v>12017</v>
      </c>
      <c r="D3246" t="s">
        <v>10</v>
      </c>
      <c r="E3246" t="s">
        <v>11</v>
      </c>
      <c r="F3246" t="s">
        <v>12215</v>
      </c>
      <c r="G3246" t="s">
        <v>12216</v>
      </c>
      <c r="H3246" s="2" t="s">
        <v>12214</v>
      </c>
      <c r="I3246" s="2" t="s">
        <v>3</v>
      </c>
      <c r="J3246" s="4">
        <v>1</v>
      </c>
      <c r="K3246" s="4" t="s">
        <v>17051</v>
      </c>
      <c r="L3246">
        <f>IF(Tabla1[[#This Row],[Code relation 
(is preprint of)]]="NO", 2, 1)</f>
        <v>2</v>
      </c>
      <c r="Q3246" s="7"/>
      <c r="R3246" s="30">
        <f>$Q$2-Tabla1[[#This Row],[Date of posting in
 preprint server]]</f>
        <v>-43928</v>
      </c>
      <c r="S3246" s="7"/>
    </row>
    <row r="3247" spans="1:19" x14ac:dyDescent="0.25">
      <c r="A3247">
        <v>3806</v>
      </c>
      <c r="B3247" t="s">
        <v>12217</v>
      </c>
      <c r="C3247" t="s">
        <v>12017</v>
      </c>
      <c r="D3247" t="s">
        <v>10</v>
      </c>
      <c r="E3247" t="s">
        <v>11</v>
      </c>
      <c r="F3247" t="s">
        <v>12218</v>
      </c>
      <c r="G3247" t="s">
        <v>12219</v>
      </c>
      <c r="H3247" s="2" t="s">
        <v>12217</v>
      </c>
      <c r="I3247" s="2" t="s">
        <v>3</v>
      </c>
      <c r="J3247" s="4">
        <v>0</v>
      </c>
      <c r="K3247" s="4" t="s">
        <v>17051</v>
      </c>
      <c r="L3247">
        <f>IF(Tabla1[[#This Row],[Code relation 
(is preprint of)]]="NO", 2, 1)</f>
        <v>2</v>
      </c>
      <c r="Q3247" s="7"/>
      <c r="R3247" s="30">
        <f>$Q$2-Tabla1[[#This Row],[Date of posting in
 preprint server]]</f>
        <v>-43928</v>
      </c>
      <c r="S3247" s="7"/>
    </row>
    <row r="3248" spans="1:19" x14ac:dyDescent="0.25">
      <c r="A3248">
        <v>3807</v>
      </c>
      <c r="B3248" t="s">
        <v>12220</v>
      </c>
      <c r="C3248" t="s">
        <v>12017</v>
      </c>
      <c r="D3248" t="s">
        <v>10</v>
      </c>
      <c r="E3248" t="s">
        <v>11</v>
      </c>
      <c r="F3248" t="s">
        <v>12221</v>
      </c>
      <c r="G3248" t="s">
        <v>12222</v>
      </c>
      <c r="H3248" s="2" t="s">
        <v>12220</v>
      </c>
      <c r="I3248" s="2" t="s">
        <v>3</v>
      </c>
      <c r="J3248" s="4">
        <v>0</v>
      </c>
      <c r="K3248" s="4" t="s">
        <v>17051</v>
      </c>
      <c r="L3248">
        <f>IF(Tabla1[[#This Row],[Code relation 
(is preprint of)]]="NO", 2, 1)</f>
        <v>2</v>
      </c>
      <c r="Q3248" s="7"/>
      <c r="R3248" s="30">
        <f>$Q$2-Tabla1[[#This Row],[Date of posting in
 preprint server]]</f>
        <v>-43928</v>
      </c>
      <c r="S3248" s="7"/>
    </row>
    <row r="3249" spans="1:19" x14ac:dyDescent="0.25">
      <c r="A3249">
        <v>3808</v>
      </c>
      <c r="B3249" t="s">
        <v>12223</v>
      </c>
      <c r="C3249" t="s">
        <v>12017</v>
      </c>
      <c r="D3249" t="s">
        <v>10</v>
      </c>
      <c r="E3249" t="s">
        <v>11</v>
      </c>
      <c r="F3249" t="s">
        <v>12224</v>
      </c>
      <c r="G3249" t="s">
        <v>12225</v>
      </c>
      <c r="H3249" s="2" t="s">
        <v>12223</v>
      </c>
      <c r="I3249" s="2" t="s">
        <v>3</v>
      </c>
      <c r="J3249" s="4">
        <v>0</v>
      </c>
      <c r="K3249" s="4" t="s">
        <v>17051</v>
      </c>
      <c r="L3249">
        <f>IF(Tabla1[[#This Row],[Code relation 
(is preprint of)]]="NO", 2, 1)</f>
        <v>2</v>
      </c>
      <c r="Q3249" s="7"/>
      <c r="R3249" s="30">
        <f>$Q$2-Tabla1[[#This Row],[Date of posting in
 preprint server]]</f>
        <v>-43928</v>
      </c>
      <c r="S3249" s="7"/>
    </row>
    <row r="3250" spans="1:19" x14ac:dyDescent="0.25">
      <c r="A3250">
        <v>3809</v>
      </c>
      <c r="B3250" t="s">
        <v>12226</v>
      </c>
      <c r="C3250" t="s">
        <v>12017</v>
      </c>
      <c r="D3250" t="s">
        <v>10</v>
      </c>
      <c r="E3250" t="s">
        <v>11</v>
      </c>
      <c r="F3250" t="s">
        <v>12227</v>
      </c>
      <c r="G3250" t="s">
        <v>12228</v>
      </c>
      <c r="H3250" s="2" t="s">
        <v>12226</v>
      </c>
      <c r="I3250" s="2" t="s">
        <v>3</v>
      </c>
      <c r="J3250" s="4">
        <v>0</v>
      </c>
      <c r="K3250" s="4" t="s">
        <v>17051</v>
      </c>
      <c r="L3250">
        <f>IF(Tabla1[[#This Row],[Code relation 
(is preprint of)]]="NO", 2, 1)</f>
        <v>2</v>
      </c>
      <c r="Q3250" s="7"/>
      <c r="R3250" s="30">
        <f>$Q$2-Tabla1[[#This Row],[Date of posting in
 preprint server]]</f>
        <v>-43928</v>
      </c>
      <c r="S3250" s="7"/>
    </row>
    <row r="3251" spans="1:19" x14ac:dyDescent="0.25">
      <c r="A3251">
        <v>3810</v>
      </c>
      <c r="B3251" t="s">
        <v>12229</v>
      </c>
      <c r="C3251" t="s">
        <v>12017</v>
      </c>
      <c r="D3251" t="s">
        <v>10</v>
      </c>
      <c r="E3251" t="s">
        <v>11</v>
      </c>
      <c r="F3251" t="s">
        <v>12230</v>
      </c>
      <c r="G3251" t="s">
        <v>12231</v>
      </c>
      <c r="H3251" s="2" t="s">
        <v>12229</v>
      </c>
      <c r="I3251" s="2" t="s">
        <v>3</v>
      </c>
      <c r="J3251" s="4">
        <v>1</v>
      </c>
      <c r="K3251" s="4" t="s">
        <v>17051</v>
      </c>
      <c r="L3251">
        <f>IF(Tabla1[[#This Row],[Code relation 
(is preprint of)]]="NO", 2, 1)</f>
        <v>2</v>
      </c>
      <c r="Q3251" s="7"/>
      <c r="R3251" s="30">
        <f>$Q$2-Tabla1[[#This Row],[Date of posting in
 preprint server]]</f>
        <v>-43928</v>
      </c>
      <c r="S3251" s="7"/>
    </row>
    <row r="3252" spans="1:19" x14ac:dyDescent="0.25">
      <c r="A3252">
        <v>3811</v>
      </c>
      <c r="B3252" t="s">
        <v>12232</v>
      </c>
      <c r="C3252" t="s">
        <v>12017</v>
      </c>
      <c r="D3252" t="s">
        <v>10</v>
      </c>
      <c r="E3252" t="s">
        <v>11</v>
      </c>
      <c r="F3252" t="s">
        <v>12233</v>
      </c>
      <c r="G3252" t="s">
        <v>12234</v>
      </c>
      <c r="H3252" s="2" t="s">
        <v>12232</v>
      </c>
      <c r="I3252" s="2" t="s">
        <v>3</v>
      </c>
      <c r="J3252" s="4">
        <v>11</v>
      </c>
      <c r="K3252" s="4" t="s">
        <v>16899</v>
      </c>
      <c r="L3252">
        <f>IF(Tabla1[[#This Row],[Code relation 
(is preprint of)]]="NO", 2, 1)</f>
        <v>1</v>
      </c>
      <c r="M3252" s="24" t="s">
        <v>17408</v>
      </c>
      <c r="N3252" s="32" t="s">
        <v>17205</v>
      </c>
      <c r="O3252" s="32">
        <f>Tabla1[[#This Row],[Date of publication (data available online on scholarly journal)]]-Tabla1[[#This Row],[Date of posting in
 preprint server]]</f>
        <v>34</v>
      </c>
      <c r="P3252" s="19">
        <v>39</v>
      </c>
      <c r="Q3252" s="7"/>
      <c r="R3252" s="30">
        <f>$Q$2-Tabla1[[#This Row],[Date of posting in
 preprint server]]</f>
        <v>-43928</v>
      </c>
      <c r="S3252" s="7"/>
    </row>
    <row r="3253" spans="1:19" x14ac:dyDescent="0.25">
      <c r="A3253">
        <v>3812</v>
      </c>
      <c r="B3253" t="s">
        <v>12235</v>
      </c>
      <c r="C3253" t="s">
        <v>12017</v>
      </c>
      <c r="D3253" t="s">
        <v>10</v>
      </c>
      <c r="E3253" t="s">
        <v>11</v>
      </c>
      <c r="F3253" t="s">
        <v>12236</v>
      </c>
      <c r="G3253" t="s">
        <v>12237</v>
      </c>
      <c r="H3253" s="2" t="s">
        <v>12235</v>
      </c>
      <c r="I3253" s="2" t="s">
        <v>3</v>
      </c>
      <c r="J3253" s="4">
        <v>16</v>
      </c>
      <c r="K3253" s="4" t="s">
        <v>17051</v>
      </c>
      <c r="L3253">
        <f>IF(Tabla1[[#This Row],[Code relation 
(is preprint of)]]="NO", 2, 1)</f>
        <v>2</v>
      </c>
      <c r="Q3253" s="7"/>
      <c r="R3253" s="30">
        <f>$Q$2-Tabla1[[#This Row],[Date of posting in
 preprint server]]</f>
        <v>-43928</v>
      </c>
      <c r="S3253" s="7"/>
    </row>
    <row r="3254" spans="1:19" x14ac:dyDescent="0.25">
      <c r="A3254">
        <v>3813</v>
      </c>
      <c r="B3254" t="s">
        <v>12238</v>
      </c>
      <c r="C3254" t="s">
        <v>12017</v>
      </c>
      <c r="D3254" t="s">
        <v>10</v>
      </c>
      <c r="E3254" t="s">
        <v>11</v>
      </c>
      <c r="F3254" t="s">
        <v>12239</v>
      </c>
      <c r="G3254" t="s">
        <v>12240</v>
      </c>
      <c r="H3254" s="2" t="s">
        <v>12238</v>
      </c>
      <c r="I3254" s="2" t="s">
        <v>3</v>
      </c>
      <c r="J3254" s="4">
        <v>0</v>
      </c>
      <c r="K3254" s="4" t="s">
        <v>17051</v>
      </c>
      <c r="L3254">
        <f>IF(Tabla1[[#This Row],[Code relation 
(is preprint of)]]="NO", 2, 1)</f>
        <v>2</v>
      </c>
      <c r="Q3254" s="7"/>
      <c r="R3254" s="30">
        <f>$Q$2-Tabla1[[#This Row],[Date of posting in
 preprint server]]</f>
        <v>-43928</v>
      </c>
      <c r="S3254" s="7"/>
    </row>
    <row r="3255" spans="1:19" x14ac:dyDescent="0.25">
      <c r="A3255">
        <v>3814</v>
      </c>
      <c r="B3255" t="s">
        <v>12241</v>
      </c>
      <c r="C3255" t="s">
        <v>12017</v>
      </c>
      <c r="D3255" t="s">
        <v>10</v>
      </c>
      <c r="E3255" t="s">
        <v>11</v>
      </c>
      <c r="F3255" t="s">
        <v>12242</v>
      </c>
      <c r="G3255" t="s">
        <v>12243</v>
      </c>
      <c r="H3255" s="2" t="s">
        <v>12241</v>
      </c>
      <c r="I3255" s="2" t="s">
        <v>3</v>
      </c>
      <c r="J3255" s="4">
        <v>1</v>
      </c>
      <c r="K3255" s="4" t="s">
        <v>17051</v>
      </c>
      <c r="L3255">
        <f>IF(Tabla1[[#This Row],[Code relation 
(is preprint of)]]="NO", 2, 1)</f>
        <v>2</v>
      </c>
      <c r="Q3255" s="7"/>
      <c r="R3255" s="30">
        <f>$Q$2-Tabla1[[#This Row],[Date of posting in
 preprint server]]</f>
        <v>-43928</v>
      </c>
      <c r="S3255" s="7"/>
    </row>
    <row r="3256" spans="1:19" x14ac:dyDescent="0.25">
      <c r="A3256">
        <v>3815</v>
      </c>
      <c r="B3256" t="s">
        <v>12244</v>
      </c>
      <c r="C3256" t="s">
        <v>12017</v>
      </c>
      <c r="D3256" t="s">
        <v>10</v>
      </c>
      <c r="E3256" t="s">
        <v>11</v>
      </c>
      <c r="F3256" t="s">
        <v>12245</v>
      </c>
      <c r="G3256" t="s">
        <v>12246</v>
      </c>
      <c r="H3256" s="2" t="s">
        <v>12244</v>
      </c>
      <c r="I3256" s="2" t="s">
        <v>3</v>
      </c>
      <c r="J3256" s="4">
        <v>0</v>
      </c>
      <c r="K3256" s="4" t="s">
        <v>17051</v>
      </c>
      <c r="L3256">
        <f>IF(Tabla1[[#This Row],[Code relation 
(is preprint of)]]="NO", 2, 1)</f>
        <v>2</v>
      </c>
      <c r="Q3256" s="7"/>
      <c r="R3256" s="30">
        <f>$Q$2-Tabla1[[#This Row],[Date of posting in
 preprint server]]</f>
        <v>-43928</v>
      </c>
      <c r="S3256" s="7"/>
    </row>
    <row r="3257" spans="1:19" x14ac:dyDescent="0.25">
      <c r="A3257">
        <v>3816</v>
      </c>
      <c r="B3257" t="s">
        <v>12247</v>
      </c>
      <c r="C3257" t="s">
        <v>12017</v>
      </c>
      <c r="D3257" t="s">
        <v>10</v>
      </c>
      <c r="E3257" t="s">
        <v>11</v>
      </c>
      <c r="F3257" t="s">
        <v>12248</v>
      </c>
      <c r="G3257" t="s">
        <v>12249</v>
      </c>
      <c r="H3257" s="2" t="s">
        <v>12247</v>
      </c>
      <c r="I3257" s="2" t="s">
        <v>3</v>
      </c>
      <c r="J3257" s="4">
        <v>0</v>
      </c>
      <c r="K3257" s="4" t="s">
        <v>17051</v>
      </c>
      <c r="L3257">
        <f>IF(Tabla1[[#This Row],[Code relation 
(is preprint of)]]="NO", 2, 1)</f>
        <v>2</v>
      </c>
      <c r="Q3257" s="7"/>
      <c r="R3257" s="30">
        <f>$Q$2-Tabla1[[#This Row],[Date of posting in
 preprint server]]</f>
        <v>-43928</v>
      </c>
      <c r="S3257" s="7"/>
    </row>
    <row r="3258" spans="1:19" x14ac:dyDescent="0.25">
      <c r="A3258">
        <v>3817</v>
      </c>
      <c r="B3258" t="s">
        <v>12250</v>
      </c>
      <c r="C3258" t="s">
        <v>12017</v>
      </c>
      <c r="D3258" t="s">
        <v>10</v>
      </c>
      <c r="E3258" t="s">
        <v>11</v>
      </c>
      <c r="F3258" t="s">
        <v>12251</v>
      </c>
      <c r="G3258" t="s">
        <v>12252</v>
      </c>
      <c r="H3258" s="2" t="s">
        <v>12250</v>
      </c>
      <c r="I3258" s="2" t="s">
        <v>3</v>
      </c>
      <c r="J3258" s="4">
        <v>1</v>
      </c>
      <c r="K3258" s="4" t="s">
        <v>17051</v>
      </c>
      <c r="L3258">
        <f>IF(Tabla1[[#This Row],[Code relation 
(is preprint of)]]="NO", 2, 1)</f>
        <v>2</v>
      </c>
      <c r="Q3258" s="7"/>
      <c r="R3258" s="30">
        <f>$Q$2-Tabla1[[#This Row],[Date of posting in
 preprint server]]</f>
        <v>-43928</v>
      </c>
      <c r="S3258" s="7"/>
    </row>
    <row r="3259" spans="1:19" x14ac:dyDescent="0.25">
      <c r="A3259">
        <v>3818</v>
      </c>
      <c r="B3259" t="s">
        <v>12253</v>
      </c>
      <c r="C3259" t="s">
        <v>12017</v>
      </c>
      <c r="D3259" t="s">
        <v>10</v>
      </c>
      <c r="E3259" t="s">
        <v>11</v>
      </c>
      <c r="F3259" t="s">
        <v>12254</v>
      </c>
      <c r="G3259" t="s">
        <v>12255</v>
      </c>
      <c r="H3259" s="2" t="s">
        <v>12253</v>
      </c>
      <c r="I3259" s="2" t="s">
        <v>3</v>
      </c>
      <c r="J3259" s="4">
        <v>0</v>
      </c>
      <c r="K3259" s="4" t="s">
        <v>17051</v>
      </c>
      <c r="L3259">
        <f>IF(Tabla1[[#This Row],[Code relation 
(is preprint of)]]="NO", 2, 1)</f>
        <v>2</v>
      </c>
      <c r="Q3259" s="7"/>
      <c r="R3259" s="30">
        <f>$Q$2-Tabla1[[#This Row],[Date of posting in
 preprint server]]</f>
        <v>-43928</v>
      </c>
      <c r="S3259" s="7"/>
    </row>
    <row r="3260" spans="1:19" x14ac:dyDescent="0.25">
      <c r="A3260">
        <v>3819</v>
      </c>
      <c r="B3260" t="s">
        <v>12256</v>
      </c>
      <c r="C3260" t="s">
        <v>12017</v>
      </c>
      <c r="D3260" t="s">
        <v>10</v>
      </c>
      <c r="E3260" t="s">
        <v>11</v>
      </c>
      <c r="F3260" t="s">
        <v>12257</v>
      </c>
      <c r="G3260" t="s">
        <v>12258</v>
      </c>
      <c r="H3260" s="2" t="s">
        <v>12256</v>
      </c>
      <c r="I3260" s="2" t="s">
        <v>3</v>
      </c>
      <c r="J3260" s="4">
        <v>0</v>
      </c>
      <c r="K3260" s="4" t="s">
        <v>17051</v>
      </c>
      <c r="L3260">
        <f>IF(Tabla1[[#This Row],[Code relation 
(is preprint of)]]="NO", 2, 1)</f>
        <v>2</v>
      </c>
      <c r="Q3260" s="7"/>
      <c r="R3260" s="30">
        <f>$Q$2-Tabla1[[#This Row],[Date of posting in
 preprint server]]</f>
        <v>-43928</v>
      </c>
      <c r="S3260" s="7"/>
    </row>
    <row r="3261" spans="1:19" x14ac:dyDescent="0.25">
      <c r="A3261">
        <v>3822</v>
      </c>
      <c r="B3261" t="s">
        <v>12265</v>
      </c>
      <c r="C3261" t="s">
        <v>12017</v>
      </c>
      <c r="D3261" t="s">
        <v>10</v>
      </c>
      <c r="E3261" t="s">
        <v>11</v>
      </c>
      <c r="F3261" t="s">
        <v>12266</v>
      </c>
      <c r="G3261" t="s">
        <v>12267</v>
      </c>
      <c r="H3261" s="2" t="s">
        <v>12265</v>
      </c>
      <c r="I3261" s="2" t="s">
        <v>3</v>
      </c>
      <c r="J3261" s="4">
        <v>0</v>
      </c>
      <c r="K3261" s="4" t="s">
        <v>17051</v>
      </c>
      <c r="L3261">
        <f>IF(Tabla1[[#This Row],[Code relation 
(is preprint of)]]="NO", 2, 1)</f>
        <v>2</v>
      </c>
      <c r="Q3261" s="7"/>
      <c r="R3261" s="30">
        <f>$Q$2-Tabla1[[#This Row],[Date of posting in
 preprint server]]</f>
        <v>-43928</v>
      </c>
      <c r="S3261" s="7"/>
    </row>
    <row r="3262" spans="1:19" x14ac:dyDescent="0.25">
      <c r="A3262">
        <v>3823</v>
      </c>
      <c r="B3262" t="s">
        <v>12268</v>
      </c>
      <c r="C3262" t="s">
        <v>12017</v>
      </c>
      <c r="D3262" t="s">
        <v>10</v>
      </c>
      <c r="E3262" t="s">
        <v>11</v>
      </c>
      <c r="F3262" t="s">
        <v>12269</v>
      </c>
      <c r="G3262" t="s">
        <v>4859</v>
      </c>
      <c r="H3262" s="2" t="s">
        <v>12268</v>
      </c>
      <c r="I3262" s="2" t="s">
        <v>3</v>
      </c>
      <c r="J3262" s="4">
        <v>0</v>
      </c>
      <c r="K3262" s="4" t="s">
        <v>17051</v>
      </c>
      <c r="L3262">
        <f>IF(Tabla1[[#This Row],[Code relation 
(is preprint of)]]="NO", 2, 1)</f>
        <v>2</v>
      </c>
      <c r="Q3262" s="7"/>
      <c r="R3262" s="30">
        <f>$Q$2-Tabla1[[#This Row],[Date of posting in
 preprint server]]</f>
        <v>-43928</v>
      </c>
      <c r="S3262" s="7"/>
    </row>
    <row r="3263" spans="1:19" x14ac:dyDescent="0.25">
      <c r="A3263">
        <v>3824</v>
      </c>
      <c r="B3263" t="s">
        <v>12270</v>
      </c>
      <c r="C3263" t="s">
        <v>12017</v>
      </c>
      <c r="D3263" t="s">
        <v>10</v>
      </c>
      <c r="E3263" t="s">
        <v>11</v>
      </c>
      <c r="F3263" t="s">
        <v>12271</v>
      </c>
      <c r="G3263" t="s">
        <v>12272</v>
      </c>
      <c r="H3263" s="2" t="s">
        <v>12270</v>
      </c>
      <c r="I3263" s="2" t="s">
        <v>3</v>
      </c>
      <c r="J3263" s="4">
        <v>2</v>
      </c>
      <c r="K3263" s="4" t="s">
        <v>17051</v>
      </c>
      <c r="L3263">
        <f>IF(Tabla1[[#This Row],[Code relation 
(is preprint of)]]="NO", 2, 1)</f>
        <v>2</v>
      </c>
      <c r="Q3263" s="7"/>
      <c r="R3263" s="30">
        <f>$Q$2-Tabla1[[#This Row],[Date of posting in
 preprint server]]</f>
        <v>-43928</v>
      </c>
      <c r="S3263" s="7"/>
    </row>
    <row r="3264" spans="1:19" x14ac:dyDescent="0.25">
      <c r="A3264">
        <v>3825</v>
      </c>
      <c r="B3264" t="s">
        <v>12273</v>
      </c>
      <c r="C3264" t="s">
        <v>12017</v>
      </c>
      <c r="D3264" t="s">
        <v>10</v>
      </c>
      <c r="E3264" t="s">
        <v>11</v>
      </c>
      <c r="F3264" t="s">
        <v>12274</v>
      </c>
      <c r="G3264" t="s">
        <v>12275</v>
      </c>
      <c r="H3264" s="2" t="s">
        <v>12273</v>
      </c>
      <c r="I3264" s="2" t="s">
        <v>3</v>
      </c>
      <c r="J3264" s="4">
        <v>0</v>
      </c>
      <c r="K3264" s="4" t="s">
        <v>17051</v>
      </c>
      <c r="L3264">
        <f>IF(Tabla1[[#This Row],[Code relation 
(is preprint of)]]="NO", 2, 1)</f>
        <v>2</v>
      </c>
      <c r="Q3264" s="7"/>
      <c r="R3264" s="30">
        <f>$Q$2-Tabla1[[#This Row],[Date of posting in
 preprint server]]</f>
        <v>-43928</v>
      </c>
      <c r="S3264" s="7"/>
    </row>
    <row r="3265" spans="1:19" x14ac:dyDescent="0.25">
      <c r="A3265">
        <v>3844</v>
      </c>
      <c r="B3265" t="s">
        <v>12341</v>
      </c>
      <c r="C3265" t="s">
        <v>12277</v>
      </c>
      <c r="D3265" t="s">
        <v>10</v>
      </c>
      <c r="E3265" t="s">
        <v>11</v>
      </c>
      <c r="F3265" t="s">
        <v>12342</v>
      </c>
      <c r="G3265" t="s">
        <v>12343</v>
      </c>
      <c r="H3265" s="2" t="s">
        <v>12341</v>
      </c>
      <c r="I3265" s="2" t="s">
        <v>3</v>
      </c>
      <c r="J3265" s="4">
        <v>4</v>
      </c>
      <c r="K3265" s="4" t="s">
        <v>17051</v>
      </c>
      <c r="L3265">
        <f>IF(Tabla1[[#This Row],[Code relation 
(is preprint of)]]="NO", 2, 1)</f>
        <v>2</v>
      </c>
      <c r="Q3265" s="7"/>
      <c r="R3265" s="30">
        <f>$Q$2-Tabla1[[#This Row],[Date of posting in
 preprint server]]</f>
        <v>-43927</v>
      </c>
      <c r="S3265" s="7"/>
    </row>
    <row r="3266" spans="1:19" x14ac:dyDescent="0.25">
      <c r="A3266">
        <v>3845</v>
      </c>
      <c r="B3266" t="s">
        <v>12344</v>
      </c>
      <c r="C3266" t="s">
        <v>12277</v>
      </c>
      <c r="D3266" t="s">
        <v>10</v>
      </c>
      <c r="E3266" t="s">
        <v>11</v>
      </c>
      <c r="F3266" t="s">
        <v>12345</v>
      </c>
      <c r="G3266" t="s">
        <v>12346</v>
      </c>
      <c r="H3266" s="2" t="s">
        <v>12344</v>
      </c>
      <c r="I3266" s="2" t="s">
        <v>3</v>
      </c>
      <c r="J3266" s="4">
        <v>2</v>
      </c>
      <c r="K3266" s="4" t="s">
        <v>17051</v>
      </c>
      <c r="L3266">
        <f>IF(Tabla1[[#This Row],[Code relation 
(is preprint of)]]="NO", 2, 1)</f>
        <v>2</v>
      </c>
      <c r="Q3266" s="7"/>
      <c r="R3266" s="30">
        <f>$Q$2-Tabla1[[#This Row],[Date of posting in
 preprint server]]</f>
        <v>-43927</v>
      </c>
      <c r="S3266" s="7"/>
    </row>
    <row r="3267" spans="1:19" x14ac:dyDescent="0.25">
      <c r="A3267">
        <v>3846</v>
      </c>
      <c r="B3267" t="s">
        <v>12347</v>
      </c>
      <c r="C3267" t="s">
        <v>12277</v>
      </c>
      <c r="D3267" t="s">
        <v>10</v>
      </c>
      <c r="E3267" t="s">
        <v>11</v>
      </c>
      <c r="F3267" t="s">
        <v>12348</v>
      </c>
      <c r="G3267" t="s">
        <v>12349</v>
      </c>
      <c r="H3267" s="2" t="s">
        <v>12347</v>
      </c>
      <c r="I3267" s="2" t="s">
        <v>3</v>
      </c>
      <c r="J3267" s="4">
        <v>0</v>
      </c>
      <c r="K3267" s="4" t="s">
        <v>17051</v>
      </c>
      <c r="L3267">
        <f>IF(Tabla1[[#This Row],[Code relation 
(is preprint of)]]="NO", 2, 1)</f>
        <v>2</v>
      </c>
      <c r="Q3267" s="7"/>
      <c r="R3267" s="30">
        <f>$Q$2-Tabla1[[#This Row],[Date of posting in
 preprint server]]</f>
        <v>-43927</v>
      </c>
      <c r="S3267" s="7"/>
    </row>
    <row r="3268" spans="1:19" x14ac:dyDescent="0.25">
      <c r="A3268">
        <v>3847</v>
      </c>
      <c r="B3268" t="s">
        <v>12350</v>
      </c>
      <c r="C3268" t="s">
        <v>12277</v>
      </c>
      <c r="D3268" t="s">
        <v>10</v>
      </c>
      <c r="E3268" t="s">
        <v>11</v>
      </c>
      <c r="F3268" t="s">
        <v>12351</v>
      </c>
      <c r="G3268" t="s">
        <v>12352</v>
      </c>
      <c r="H3268" s="2" t="s">
        <v>12350</v>
      </c>
      <c r="I3268" s="2" t="s">
        <v>3</v>
      </c>
      <c r="J3268" s="4">
        <v>0</v>
      </c>
      <c r="K3268" s="4" t="s">
        <v>17051</v>
      </c>
      <c r="L3268">
        <f>IF(Tabla1[[#This Row],[Code relation 
(is preprint of)]]="NO", 2, 1)</f>
        <v>2</v>
      </c>
      <c r="Q3268" s="7"/>
      <c r="R3268" s="30">
        <f>$Q$2-Tabla1[[#This Row],[Date of posting in
 preprint server]]</f>
        <v>-43927</v>
      </c>
      <c r="S3268" s="7"/>
    </row>
    <row r="3269" spans="1:19" x14ac:dyDescent="0.25">
      <c r="A3269">
        <v>3848</v>
      </c>
      <c r="B3269" t="s">
        <v>12353</v>
      </c>
      <c r="C3269" t="s">
        <v>12277</v>
      </c>
      <c r="D3269" t="s">
        <v>10</v>
      </c>
      <c r="E3269" t="s">
        <v>11</v>
      </c>
      <c r="F3269" t="s">
        <v>12354</v>
      </c>
      <c r="G3269" t="s">
        <v>12355</v>
      </c>
      <c r="H3269" s="2" t="s">
        <v>12353</v>
      </c>
      <c r="I3269" s="2" t="s">
        <v>3</v>
      </c>
      <c r="J3269" s="4">
        <v>0</v>
      </c>
      <c r="K3269" s="4" t="s">
        <v>17051</v>
      </c>
      <c r="L3269">
        <f>IF(Tabla1[[#This Row],[Code relation 
(is preprint of)]]="NO", 2, 1)</f>
        <v>2</v>
      </c>
      <c r="Q3269" s="7"/>
      <c r="R3269" s="30">
        <f>$Q$2-Tabla1[[#This Row],[Date of posting in
 preprint server]]</f>
        <v>-43927</v>
      </c>
      <c r="S3269" s="7"/>
    </row>
    <row r="3270" spans="1:19" x14ac:dyDescent="0.25">
      <c r="A3270">
        <v>3849</v>
      </c>
      <c r="B3270" t="s">
        <v>12356</v>
      </c>
      <c r="C3270" t="s">
        <v>12277</v>
      </c>
      <c r="D3270" t="s">
        <v>10</v>
      </c>
      <c r="E3270" t="s">
        <v>11</v>
      </c>
      <c r="F3270" t="s">
        <v>12357</v>
      </c>
      <c r="G3270" t="s">
        <v>117</v>
      </c>
      <c r="H3270" s="2" t="s">
        <v>12356</v>
      </c>
      <c r="I3270" s="2" t="s">
        <v>3</v>
      </c>
      <c r="J3270" s="4">
        <v>0</v>
      </c>
      <c r="K3270" s="4" t="s">
        <v>17051</v>
      </c>
      <c r="L3270">
        <f>IF(Tabla1[[#This Row],[Code relation 
(is preprint of)]]="NO", 2, 1)</f>
        <v>2</v>
      </c>
      <c r="Q3270" s="7"/>
      <c r="R3270" s="30">
        <f>$Q$2-Tabla1[[#This Row],[Date of posting in
 preprint server]]</f>
        <v>-43927</v>
      </c>
      <c r="S3270" s="7"/>
    </row>
    <row r="3271" spans="1:19" x14ac:dyDescent="0.25">
      <c r="A3271">
        <v>3850</v>
      </c>
      <c r="B3271" t="s">
        <v>12358</v>
      </c>
      <c r="C3271" t="s">
        <v>12277</v>
      </c>
      <c r="D3271" t="s">
        <v>10</v>
      </c>
      <c r="E3271" t="s">
        <v>11</v>
      </c>
      <c r="F3271" t="s">
        <v>12359</v>
      </c>
      <c r="G3271" t="s">
        <v>12360</v>
      </c>
      <c r="H3271" s="2" t="s">
        <v>12358</v>
      </c>
      <c r="I3271" s="2" t="s">
        <v>3</v>
      </c>
      <c r="J3271" s="4">
        <v>0</v>
      </c>
      <c r="K3271" s="4" t="s">
        <v>17051</v>
      </c>
      <c r="L3271">
        <f>IF(Tabla1[[#This Row],[Code relation 
(is preprint of)]]="NO", 2, 1)</f>
        <v>2</v>
      </c>
      <c r="Q3271" s="7"/>
      <c r="R3271" s="30">
        <f>$Q$2-Tabla1[[#This Row],[Date of posting in
 preprint server]]</f>
        <v>-43927</v>
      </c>
      <c r="S3271" s="7"/>
    </row>
    <row r="3272" spans="1:19" x14ac:dyDescent="0.25">
      <c r="A3272">
        <v>3852</v>
      </c>
      <c r="B3272" t="s">
        <v>12364</v>
      </c>
      <c r="C3272" t="s">
        <v>12277</v>
      </c>
      <c r="D3272" t="s">
        <v>10</v>
      </c>
      <c r="E3272" t="s">
        <v>11</v>
      </c>
      <c r="F3272" t="s">
        <v>12365</v>
      </c>
      <c r="G3272" t="s">
        <v>12366</v>
      </c>
      <c r="H3272" s="2" t="s">
        <v>12364</v>
      </c>
      <c r="I3272" s="2" t="s">
        <v>3</v>
      </c>
      <c r="J3272" s="4">
        <v>0</v>
      </c>
      <c r="K3272" s="4" t="s">
        <v>17051</v>
      </c>
      <c r="L3272">
        <f>IF(Tabla1[[#This Row],[Code relation 
(is preprint of)]]="NO", 2, 1)</f>
        <v>2</v>
      </c>
      <c r="Q3272" s="7"/>
      <c r="R3272" s="30">
        <f>$Q$2-Tabla1[[#This Row],[Date of posting in
 preprint server]]</f>
        <v>-43927</v>
      </c>
      <c r="S3272" s="7"/>
    </row>
    <row r="3273" spans="1:19" x14ac:dyDescent="0.25">
      <c r="A3273">
        <v>3853</v>
      </c>
      <c r="B3273" t="s">
        <v>12367</v>
      </c>
      <c r="C3273" t="s">
        <v>12277</v>
      </c>
      <c r="D3273" t="s">
        <v>10</v>
      </c>
      <c r="E3273" t="s">
        <v>11</v>
      </c>
      <c r="F3273" t="s">
        <v>12368</v>
      </c>
      <c r="G3273" t="s">
        <v>12369</v>
      </c>
      <c r="H3273" s="2" t="s">
        <v>12367</v>
      </c>
      <c r="I3273" s="2" t="s">
        <v>3</v>
      </c>
      <c r="J3273" s="4">
        <v>0</v>
      </c>
      <c r="K3273" s="4" t="s">
        <v>17051</v>
      </c>
      <c r="L3273">
        <f>IF(Tabla1[[#This Row],[Code relation 
(is preprint of)]]="NO", 2, 1)</f>
        <v>2</v>
      </c>
      <c r="Q3273" s="7"/>
      <c r="R3273" s="30">
        <f>$Q$2-Tabla1[[#This Row],[Date of posting in
 preprint server]]</f>
        <v>-43927</v>
      </c>
      <c r="S3273" s="7"/>
    </row>
    <row r="3274" spans="1:19" x14ac:dyDescent="0.25">
      <c r="A3274">
        <v>3854</v>
      </c>
      <c r="B3274" t="s">
        <v>12370</v>
      </c>
      <c r="C3274" t="s">
        <v>12277</v>
      </c>
      <c r="D3274" t="s">
        <v>10</v>
      </c>
      <c r="E3274" t="s">
        <v>11</v>
      </c>
      <c r="F3274" t="s">
        <v>12371</v>
      </c>
      <c r="G3274" t="s">
        <v>12372</v>
      </c>
      <c r="H3274" s="2" t="s">
        <v>12370</v>
      </c>
      <c r="I3274" s="2" t="s">
        <v>3</v>
      </c>
      <c r="J3274" s="4">
        <v>14</v>
      </c>
      <c r="K3274" s="4" t="s">
        <v>17051</v>
      </c>
      <c r="L3274">
        <f>IF(Tabla1[[#This Row],[Code relation 
(is preprint of)]]="NO", 2, 1)</f>
        <v>2</v>
      </c>
      <c r="Q3274" s="7"/>
      <c r="R3274" s="30">
        <f>$Q$2-Tabla1[[#This Row],[Date of posting in
 preprint server]]</f>
        <v>-43927</v>
      </c>
      <c r="S3274" s="7"/>
    </row>
    <row r="3275" spans="1:19" x14ac:dyDescent="0.25">
      <c r="A3275">
        <v>3855</v>
      </c>
      <c r="B3275" t="s">
        <v>12373</v>
      </c>
      <c r="C3275" t="s">
        <v>12277</v>
      </c>
      <c r="D3275" t="s">
        <v>10</v>
      </c>
      <c r="E3275" t="s">
        <v>11</v>
      </c>
      <c r="F3275" t="s">
        <v>12374</v>
      </c>
      <c r="G3275" t="s">
        <v>12375</v>
      </c>
      <c r="H3275" s="2" t="s">
        <v>12373</v>
      </c>
      <c r="I3275" s="2" t="s">
        <v>3</v>
      </c>
      <c r="J3275" s="4">
        <v>10</v>
      </c>
      <c r="K3275" s="4" t="s">
        <v>17051</v>
      </c>
      <c r="L3275">
        <f>IF(Tabla1[[#This Row],[Code relation 
(is preprint of)]]="NO", 2, 1)</f>
        <v>2</v>
      </c>
      <c r="Q3275" s="7"/>
      <c r="R3275" s="30">
        <f>$Q$2-Tabla1[[#This Row],[Date of posting in
 preprint server]]</f>
        <v>-43927</v>
      </c>
      <c r="S3275" s="7"/>
    </row>
    <row r="3276" spans="1:19" x14ac:dyDescent="0.25">
      <c r="A3276">
        <v>3856</v>
      </c>
      <c r="B3276" t="s">
        <v>12376</v>
      </c>
      <c r="C3276" t="s">
        <v>12277</v>
      </c>
      <c r="D3276" t="s">
        <v>10</v>
      </c>
      <c r="E3276" t="s">
        <v>11</v>
      </c>
      <c r="F3276" t="s">
        <v>12377</v>
      </c>
      <c r="G3276" t="s">
        <v>12378</v>
      </c>
      <c r="H3276" s="2" t="s">
        <v>12376</v>
      </c>
      <c r="I3276" s="2" t="s">
        <v>3</v>
      </c>
      <c r="J3276" s="4">
        <v>1</v>
      </c>
      <c r="K3276" s="4" t="s">
        <v>17051</v>
      </c>
      <c r="L3276">
        <f>IF(Tabla1[[#This Row],[Code relation 
(is preprint of)]]="NO", 2, 1)</f>
        <v>2</v>
      </c>
      <c r="Q3276" s="7"/>
      <c r="R3276" s="30">
        <f>$Q$2-Tabla1[[#This Row],[Date of posting in
 preprint server]]</f>
        <v>-43927</v>
      </c>
      <c r="S3276" s="7"/>
    </row>
    <row r="3277" spans="1:19" x14ac:dyDescent="0.25">
      <c r="A3277">
        <v>3857</v>
      </c>
      <c r="B3277" t="s">
        <v>12379</v>
      </c>
      <c r="C3277" t="s">
        <v>12277</v>
      </c>
      <c r="D3277" t="s">
        <v>10</v>
      </c>
      <c r="E3277" t="s">
        <v>11</v>
      </c>
      <c r="F3277" t="s">
        <v>12380</v>
      </c>
      <c r="G3277" t="s">
        <v>12381</v>
      </c>
      <c r="H3277" s="2" t="s">
        <v>12379</v>
      </c>
      <c r="I3277" s="2" t="s">
        <v>3</v>
      </c>
      <c r="J3277" s="4">
        <v>1</v>
      </c>
      <c r="K3277" s="4" t="s">
        <v>17051</v>
      </c>
      <c r="L3277">
        <f>IF(Tabla1[[#This Row],[Code relation 
(is preprint of)]]="NO", 2, 1)</f>
        <v>2</v>
      </c>
      <c r="Q3277" s="7"/>
      <c r="R3277" s="30">
        <f>$Q$2-Tabla1[[#This Row],[Date of posting in
 preprint server]]</f>
        <v>-43927</v>
      </c>
      <c r="S3277" s="7"/>
    </row>
    <row r="3278" spans="1:19" x14ac:dyDescent="0.25">
      <c r="A3278">
        <v>3858</v>
      </c>
      <c r="B3278" t="s">
        <v>12382</v>
      </c>
      <c r="C3278" t="s">
        <v>12277</v>
      </c>
      <c r="D3278" t="s">
        <v>10</v>
      </c>
      <c r="E3278" t="s">
        <v>11</v>
      </c>
      <c r="F3278" t="s">
        <v>12383</v>
      </c>
      <c r="G3278" t="s">
        <v>12384</v>
      </c>
      <c r="H3278" s="2" t="s">
        <v>12382</v>
      </c>
      <c r="I3278" s="2" t="s">
        <v>3</v>
      </c>
      <c r="J3278" s="4">
        <v>6</v>
      </c>
      <c r="K3278" s="4" t="s">
        <v>17051</v>
      </c>
      <c r="L3278">
        <f>IF(Tabla1[[#This Row],[Code relation 
(is preprint of)]]="NO", 2, 1)</f>
        <v>2</v>
      </c>
      <c r="Q3278" s="7"/>
      <c r="R3278" s="30">
        <f>$Q$2-Tabla1[[#This Row],[Date of posting in
 preprint server]]</f>
        <v>-43927</v>
      </c>
      <c r="S3278" s="7"/>
    </row>
    <row r="3279" spans="1:19" x14ac:dyDescent="0.25">
      <c r="A3279">
        <v>3859</v>
      </c>
      <c r="B3279" t="s">
        <v>12385</v>
      </c>
      <c r="C3279" t="s">
        <v>12277</v>
      </c>
      <c r="D3279" t="s">
        <v>10</v>
      </c>
      <c r="E3279" t="s">
        <v>11</v>
      </c>
      <c r="F3279" t="s">
        <v>12386</v>
      </c>
      <c r="G3279" t="s">
        <v>12387</v>
      </c>
      <c r="H3279" s="2" t="s">
        <v>12385</v>
      </c>
      <c r="I3279" s="2" t="s">
        <v>3</v>
      </c>
      <c r="J3279" s="4">
        <v>0</v>
      </c>
      <c r="K3279" s="4" t="s">
        <v>17051</v>
      </c>
      <c r="L3279">
        <f>IF(Tabla1[[#This Row],[Code relation 
(is preprint of)]]="NO", 2, 1)</f>
        <v>2</v>
      </c>
      <c r="Q3279" s="7"/>
      <c r="R3279" s="30">
        <f>$Q$2-Tabla1[[#This Row],[Date of posting in
 preprint server]]</f>
        <v>-43927</v>
      </c>
      <c r="S3279" s="7"/>
    </row>
    <row r="3280" spans="1:19" x14ac:dyDescent="0.25">
      <c r="A3280">
        <v>3860</v>
      </c>
      <c r="B3280" t="s">
        <v>12388</v>
      </c>
      <c r="C3280" t="s">
        <v>12277</v>
      </c>
      <c r="D3280" t="s">
        <v>10</v>
      </c>
      <c r="E3280" t="s">
        <v>11</v>
      </c>
      <c r="F3280" t="s">
        <v>12389</v>
      </c>
      <c r="G3280" t="s">
        <v>12390</v>
      </c>
      <c r="H3280" s="2" t="s">
        <v>12388</v>
      </c>
      <c r="I3280" s="2" t="s">
        <v>3</v>
      </c>
      <c r="J3280" s="4">
        <v>0</v>
      </c>
      <c r="K3280" s="4" t="s">
        <v>17051</v>
      </c>
      <c r="L3280">
        <f>IF(Tabla1[[#This Row],[Code relation 
(is preprint of)]]="NO", 2, 1)</f>
        <v>2</v>
      </c>
      <c r="Q3280" s="7"/>
      <c r="R3280" s="30">
        <f>$Q$2-Tabla1[[#This Row],[Date of posting in
 preprint server]]</f>
        <v>-43927</v>
      </c>
      <c r="S3280" s="7"/>
    </row>
    <row r="3281" spans="1:19" x14ac:dyDescent="0.25">
      <c r="A3281">
        <v>3861</v>
      </c>
      <c r="B3281" t="s">
        <v>12391</v>
      </c>
      <c r="C3281" t="s">
        <v>12277</v>
      </c>
      <c r="D3281" t="s">
        <v>10</v>
      </c>
      <c r="E3281" t="s">
        <v>11</v>
      </c>
      <c r="F3281" t="s">
        <v>12392</v>
      </c>
      <c r="G3281" t="s">
        <v>12393</v>
      </c>
      <c r="H3281" s="2" t="s">
        <v>12391</v>
      </c>
      <c r="I3281" s="2" t="s">
        <v>3</v>
      </c>
      <c r="J3281" s="4">
        <v>1</v>
      </c>
      <c r="K3281" s="4" t="s">
        <v>17051</v>
      </c>
      <c r="L3281">
        <f>IF(Tabla1[[#This Row],[Code relation 
(is preprint of)]]="NO", 2, 1)</f>
        <v>2</v>
      </c>
      <c r="Q3281" s="7"/>
      <c r="R3281" s="30">
        <f>$Q$2-Tabla1[[#This Row],[Date of posting in
 preprint server]]</f>
        <v>-43927</v>
      </c>
      <c r="S3281" s="7"/>
    </row>
    <row r="3282" spans="1:19" x14ac:dyDescent="0.25">
      <c r="A3282">
        <v>3862</v>
      </c>
      <c r="B3282" t="s">
        <v>12394</v>
      </c>
      <c r="C3282" t="s">
        <v>12277</v>
      </c>
      <c r="D3282" t="s">
        <v>10</v>
      </c>
      <c r="E3282" t="s">
        <v>11</v>
      </c>
      <c r="F3282" t="s">
        <v>12395</v>
      </c>
      <c r="G3282" t="s">
        <v>12396</v>
      </c>
      <c r="H3282" s="2" t="s">
        <v>12394</v>
      </c>
      <c r="I3282" s="2" t="s">
        <v>3</v>
      </c>
      <c r="J3282" s="4">
        <v>1</v>
      </c>
      <c r="K3282" s="4" t="s">
        <v>17051</v>
      </c>
      <c r="L3282">
        <f>IF(Tabla1[[#This Row],[Code relation 
(is preprint of)]]="NO", 2, 1)</f>
        <v>2</v>
      </c>
      <c r="Q3282" s="7"/>
      <c r="R3282" s="30">
        <f>$Q$2-Tabla1[[#This Row],[Date of posting in
 preprint server]]</f>
        <v>-43927</v>
      </c>
      <c r="S3282" s="7"/>
    </row>
    <row r="3283" spans="1:19" x14ac:dyDescent="0.25">
      <c r="A3283">
        <v>3863</v>
      </c>
      <c r="B3283" t="s">
        <v>12397</v>
      </c>
      <c r="C3283" t="s">
        <v>12277</v>
      </c>
      <c r="D3283" t="s">
        <v>10</v>
      </c>
      <c r="E3283" t="s">
        <v>11</v>
      </c>
      <c r="F3283" t="s">
        <v>12398</v>
      </c>
      <c r="G3283" t="s">
        <v>12399</v>
      </c>
      <c r="H3283" s="2" t="s">
        <v>12397</v>
      </c>
      <c r="I3283" s="2" t="s">
        <v>3</v>
      </c>
      <c r="J3283" s="4">
        <v>0</v>
      </c>
      <c r="K3283" s="4" t="s">
        <v>17051</v>
      </c>
      <c r="L3283">
        <f>IF(Tabla1[[#This Row],[Code relation 
(is preprint of)]]="NO", 2, 1)</f>
        <v>2</v>
      </c>
      <c r="Q3283" s="7"/>
      <c r="R3283" s="30">
        <f>$Q$2-Tabla1[[#This Row],[Date of posting in
 preprint server]]</f>
        <v>-43927</v>
      </c>
      <c r="S3283" s="7"/>
    </row>
    <row r="3284" spans="1:19" x14ac:dyDescent="0.25">
      <c r="A3284">
        <v>3864</v>
      </c>
      <c r="B3284" t="s">
        <v>12400</v>
      </c>
      <c r="C3284" t="s">
        <v>12277</v>
      </c>
      <c r="D3284" t="s">
        <v>10</v>
      </c>
      <c r="E3284" t="s">
        <v>11</v>
      </c>
      <c r="F3284" t="s">
        <v>12401</v>
      </c>
      <c r="G3284" t="s">
        <v>12402</v>
      </c>
      <c r="H3284" s="2" t="s">
        <v>12400</v>
      </c>
      <c r="I3284" s="2" t="s">
        <v>3</v>
      </c>
      <c r="J3284" s="4">
        <v>0</v>
      </c>
      <c r="K3284" s="4" t="s">
        <v>17051</v>
      </c>
      <c r="L3284">
        <f>IF(Tabla1[[#This Row],[Code relation 
(is preprint of)]]="NO", 2, 1)</f>
        <v>2</v>
      </c>
      <c r="Q3284" s="7"/>
      <c r="R3284" s="30">
        <f>$Q$2-Tabla1[[#This Row],[Date of posting in
 preprint server]]</f>
        <v>-43927</v>
      </c>
      <c r="S3284" s="7"/>
    </row>
    <row r="3285" spans="1:19" x14ac:dyDescent="0.25">
      <c r="A3285">
        <v>3865</v>
      </c>
      <c r="B3285" t="s">
        <v>12403</v>
      </c>
      <c r="C3285" t="s">
        <v>12277</v>
      </c>
      <c r="D3285" t="s">
        <v>10</v>
      </c>
      <c r="E3285" t="s">
        <v>11</v>
      </c>
      <c r="F3285" t="s">
        <v>12404</v>
      </c>
      <c r="G3285" t="s">
        <v>12405</v>
      </c>
      <c r="H3285" s="2" t="s">
        <v>12403</v>
      </c>
      <c r="I3285" s="2" t="s">
        <v>3</v>
      </c>
      <c r="J3285" s="4">
        <v>0</v>
      </c>
      <c r="K3285" s="4" t="s">
        <v>17051</v>
      </c>
      <c r="L3285">
        <f>IF(Tabla1[[#This Row],[Code relation 
(is preprint of)]]="NO", 2, 1)</f>
        <v>2</v>
      </c>
      <c r="Q3285" s="7"/>
      <c r="R3285" s="30">
        <f>$Q$2-Tabla1[[#This Row],[Date of posting in
 preprint server]]</f>
        <v>-43927</v>
      </c>
      <c r="S3285" s="7"/>
    </row>
    <row r="3286" spans="1:19" x14ac:dyDescent="0.25">
      <c r="A3286">
        <v>3866</v>
      </c>
      <c r="B3286" t="s">
        <v>12406</v>
      </c>
      <c r="C3286" t="s">
        <v>12277</v>
      </c>
      <c r="D3286" t="s">
        <v>10</v>
      </c>
      <c r="E3286" t="s">
        <v>11</v>
      </c>
      <c r="F3286" t="s">
        <v>12407</v>
      </c>
      <c r="G3286" t="s">
        <v>12408</v>
      </c>
      <c r="H3286" s="2" t="s">
        <v>12406</v>
      </c>
      <c r="I3286" s="2" t="s">
        <v>3</v>
      </c>
      <c r="J3286" s="4">
        <v>0</v>
      </c>
      <c r="K3286" s="4" t="s">
        <v>17051</v>
      </c>
      <c r="L3286">
        <f>IF(Tabla1[[#This Row],[Code relation 
(is preprint of)]]="NO", 2, 1)</f>
        <v>2</v>
      </c>
      <c r="Q3286" s="7"/>
      <c r="R3286" s="30">
        <f>$Q$2-Tabla1[[#This Row],[Date of posting in
 preprint server]]</f>
        <v>-43927</v>
      </c>
      <c r="S3286" s="7"/>
    </row>
    <row r="3287" spans="1:19" x14ac:dyDescent="0.25">
      <c r="A3287" s="18">
        <v>3867</v>
      </c>
      <c r="B3287" s="18" t="s">
        <v>12409</v>
      </c>
      <c r="C3287" s="18" t="s">
        <v>12277</v>
      </c>
      <c r="D3287" s="18" t="s">
        <v>10</v>
      </c>
      <c r="E3287" s="18" t="s">
        <v>11</v>
      </c>
      <c r="F3287" s="18" t="s">
        <v>12410</v>
      </c>
      <c r="G3287" s="18" t="s">
        <v>12411</v>
      </c>
      <c r="H3287" s="2" t="s">
        <v>12409</v>
      </c>
      <c r="I3287" s="2" t="s">
        <v>3</v>
      </c>
      <c r="J3287" s="18">
        <v>0</v>
      </c>
      <c r="K3287" s="18" t="s">
        <v>17051</v>
      </c>
      <c r="L3287" s="18">
        <f>IF(Tabla1[[#This Row],[Code relation 
(is preprint of)]]="NO", 2, 1)</f>
        <v>2</v>
      </c>
      <c r="Q3287" s="7"/>
      <c r="R3287" s="30">
        <f>$Q$2-Tabla1[[#This Row],[Date of posting in
 preprint server]]</f>
        <v>-43927</v>
      </c>
      <c r="S3287" s="7"/>
    </row>
    <row r="3288" spans="1:19" x14ac:dyDescent="0.25">
      <c r="A3288">
        <v>3868</v>
      </c>
      <c r="B3288" t="s">
        <v>12412</v>
      </c>
      <c r="C3288" t="s">
        <v>12277</v>
      </c>
      <c r="D3288" t="s">
        <v>10</v>
      </c>
      <c r="E3288" t="s">
        <v>11</v>
      </c>
      <c r="F3288" t="s">
        <v>12413</v>
      </c>
      <c r="G3288" t="s">
        <v>12414</v>
      </c>
      <c r="H3288" s="2" t="s">
        <v>12412</v>
      </c>
      <c r="I3288" s="2" t="s">
        <v>3</v>
      </c>
      <c r="J3288" s="4">
        <v>0</v>
      </c>
      <c r="K3288" s="4" t="s">
        <v>17051</v>
      </c>
      <c r="L3288">
        <f>IF(Tabla1[[#This Row],[Code relation 
(is preprint of)]]="NO", 2, 1)</f>
        <v>2</v>
      </c>
      <c r="Q3288" s="7"/>
      <c r="R3288" s="30">
        <f>$Q$2-Tabla1[[#This Row],[Date of posting in
 preprint server]]</f>
        <v>-43927</v>
      </c>
      <c r="S3288" s="7"/>
    </row>
    <row r="3289" spans="1:19" x14ac:dyDescent="0.25">
      <c r="A3289">
        <v>3869</v>
      </c>
      <c r="B3289" t="s">
        <v>12415</v>
      </c>
      <c r="C3289" t="s">
        <v>12277</v>
      </c>
      <c r="D3289" t="s">
        <v>10</v>
      </c>
      <c r="E3289" t="s">
        <v>11</v>
      </c>
      <c r="F3289" t="s">
        <v>12416</v>
      </c>
      <c r="G3289" t="s">
        <v>12417</v>
      </c>
      <c r="H3289" s="2" t="s">
        <v>12415</v>
      </c>
      <c r="I3289" s="2" t="s">
        <v>3</v>
      </c>
      <c r="J3289" s="4">
        <v>0</v>
      </c>
      <c r="K3289" s="4" t="s">
        <v>17051</v>
      </c>
      <c r="L3289">
        <f>IF(Tabla1[[#This Row],[Code relation 
(is preprint of)]]="NO", 2, 1)</f>
        <v>2</v>
      </c>
      <c r="Q3289" s="7"/>
      <c r="R3289" s="30">
        <f>$Q$2-Tabla1[[#This Row],[Date of posting in
 preprint server]]</f>
        <v>-43927</v>
      </c>
      <c r="S3289" s="7"/>
    </row>
    <row r="3290" spans="1:19" x14ac:dyDescent="0.25">
      <c r="A3290">
        <v>3870</v>
      </c>
      <c r="B3290" t="s">
        <v>12418</v>
      </c>
      <c r="C3290" t="s">
        <v>12277</v>
      </c>
      <c r="D3290" t="s">
        <v>10</v>
      </c>
      <c r="E3290" t="s">
        <v>11</v>
      </c>
      <c r="F3290" t="s">
        <v>12419</v>
      </c>
      <c r="G3290" t="s">
        <v>12420</v>
      </c>
      <c r="H3290" s="2" t="s">
        <v>12418</v>
      </c>
      <c r="I3290" s="2" t="s">
        <v>3</v>
      </c>
      <c r="J3290" s="4">
        <v>1</v>
      </c>
      <c r="K3290" s="4" t="s">
        <v>17051</v>
      </c>
      <c r="L3290">
        <f>IF(Tabla1[[#This Row],[Code relation 
(is preprint of)]]="NO", 2, 1)</f>
        <v>2</v>
      </c>
      <c r="Q3290" s="7"/>
      <c r="R3290" s="30">
        <f>$Q$2-Tabla1[[#This Row],[Date of posting in
 preprint server]]</f>
        <v>-43927</v>
      </c>
      <c r="S3290" s="7"/>
    </row>
    <row r="3291" spans="1:19" x14ac:dyDescent="0.25">
      <c r="A3291">
        <v>3871</v>
      </c>
      <c r="B3291" t="s">
        <v>12421</v>
      </c>
      <c r="C3291" t="s">
        <v>12277</v>
      </c>
      <c r="D3291" t="s">
        <v>10</v>
      </c>
      <c r="E3291" t="s">
        <v>11</v>
      </c>
      <c r="F3291" t="s">
        <v>12422</v>
      </c>
      <c r="G3291" t="s">
        <v>12423</v>
      </c>
      <c r="H3291" s="2" t="s">
        <v>12421</v>
      </c>
      <c r="I3291" s="2" t="s">
        <v>3</v>
      </c>
      <c r="J3291" s="4">
        <v>0</v>
      </c>
      <c r="K3291" s="4" t="s">
        <v>17051</v>
      </c>
      <c r="L3291">
        <f>IF(Tabla1[[#This Row],[Code relation 
(is preprint of)]]="NO", 2, 1)</f>
        <v>2</v>
      </c>
      <c r="Q3291" s="7"/>
      <c r="R3291" s="30">
        <f>$Q$2-Tabla1[[#This Row],[Date of posting in
 preprint server]]</f>
        <v>-43927</v>
      </c>
      <c r="S3291" s="7"/>
    </row>
    <row r="3292" spans="1:19" x14ac:dyDescent="0.25">
      <c r="A3292">
        <v>3872</v>
      </c>
      <c r="B3292" t="s">
        <v>12424</v>
      </c>
      <c r="C3292" t="s">
        <v>12277</v>
      </c>
      <c r="D3292" t="s">
        <v>10</v>
      </c>
      <c r="E3292" t="s">
        <v>11</v>
      </c>
      <c r="F3292" t="s">
        <v>12425</v>
      </c>
      <c r="G3292" t="s">
        <v>12426</v>
      </c>
      <c r="H3292" s="2" t="s">
        <v>12424</v>
      </c>
      <c r="I3292" s="2" t="s">
        <v>3</v>
      </c>
      <c r="J3292" s="4">
        <v>0</v>
      </c>
      <c r="K3292" s="4" t="s">
        <v>17051</v>
      </c>
      <c r="L3292">
        <f>IF(Tabla1[[#This Row],[Code relation 
(is preprint of)]]="NO", 2, 1)</f>
        <v>2</v>
      </c>
      <c r="Q3292" s="7"/>
      <c r="R3292" s="30">
        <f>$Q$2-Tabla1[[#This Row],[Date of posting in
 preprint server]]</f>
        <v>-43927</v>
      </c>
      <c r="S3292" s="7"/>
    </row>
    <row r="3293" spans="1:19" x14ac:dyDescent="0.25">
      <c r="A3293">
        <v>3873</v>
      </c>
      <c r="B3293" t="s">
        <v>12427</v>
      </c>
      <c r="C3293" t="s">
        <v>12277</v>
      </c>
      <c r="D3293" t="s">
        <v>10</v>
      </c>
      <c r="E3293" t="s">
        <v>11</v>
      </c>
      <c r="F3293" t="s">
        <v>12428</v>
      </c>
      <c r="G3293" t="s">
        <v>12429</v>
      </c>
      <c r="H3293" s="2" t="s">
        <v>12427</v>
      </c>
      <c r="I3293" s="2" t="s">
        <v>3</v>
      </c>
      <c r="J3293" s="4">
        <v>0</v>
      </c>
      <c r="K3293" s="4" t="s">
        <v>17051</v>
      </c>
      <c r="L3293">
        <f>IF(Tabla1[[#This Row],[Code relation 
(is preprint of)]]="NO", 2, 1)</f>
        <v>2</v>
      </c>
      <c r="Q3293" s="7"/>
      <c r="R3293" s="30">
        <f>$Q$2-Tabla1[[#This Row],[Date of posting in
 preprint server]]</f>
        <v>-43927</v>
      </c>
      <c r="S3293" s="7"/>
    </row>
    <row r="3294" spans="1:19" x14ac:dyDescent="0.25">
      <c r="A3294">
        <v>3874</v>
      </c>
      <c r="B3294" t="s">
        <v>12430</v>
      </c>
      <c r="C3294" t="s">
        <v>12277</v>
      </c>
      <c r="D3294" t="s">
        <v>10</v>
      </c>
      <c r="E3294" t="s">
        <v>11</v>
      </c>
      <c r="F3294" t="s">
        <v>12431</v>
      </c>
      <c r="G3294" t="s">
        <v>12432</v>
      </c>
      <c r="H3294" s="2" t="s">
        <v>12430</v>
      </c>
      <c r="I3294" s="2" t="s">
        <v>3</v>
      </c>
      <c r="J3294" s="4">
        <v>2</v>
      </c>
      <c r="K3294" s="4" t="s">
        <v>17051</v>
      </c>
      <c r="L3294">
        <f>IF(Tabla1[[#This Row],[Code relation 
(is preprint of)]]="NO", 2, 1)</f>
        <v>2</v>
      </c>
      <c r="Q3294" s="7"/>
      <c r="R3294" s="30">
        <f>$Q$2-Tabla1[[#This Row],[Date of posting in
 preprint server]]</f>
        <v>-43927</v>
      </c>
      <c r="S3294" s="7"/>
    </row>
    <row r="3295" spans="1:19" x14ac:dyDescent="0.25">
      <c r="A3295">
        <v>3875</v>
      </c>
      <c r="B3295" t="s">
        <v>12433</v>
      </c>
      <c r="C3295" t="s">
        <v>12277</v>
      </c>
      <c r="D3295" t="s">
        <v>10</v>
      </c>
      <c r="E3295" t="s">
        <v>11</v>
      </c>
      <c r="F3295" t="s">
        <v>12434</v>
      </c>
      <c r="G3295" t="s">
        <v>12435</v>
      </c>
      <c r="H3295" s="2" t="s">
        <v>12433</v>
      </c>
      <c r="I3295" s="2" t="s">
        <v>3</v>
      </c>
      <c r="J3295" s="4">
        <v>1</v>
      </c>
      <c r="K3295" s="4" t="s">
        <v>16902</v>
      </c>
      <c r="L3295">
        <f>IF(Tabla1[[#This Row],[Code relation 
(is preprint of)]]="NO", 2, 1)</f>
        <v>1</v>
      </c>
      <c r="M3295" s="24" t="s">
        <v>17418</v>
      </c>
      <c r="N3295" s="32" t="s">
        <v>17208</v>
      </c>
      <c r="O3295" s="32">
        <f>Tabla1[[#This Row],[Date of publication (data available online on scholarly journal)]]-Tabla1[[#This Row],[Date of posting in
 preprint server]]</f>
        <v>11</v>
      </c>
      <c r="P3295" s="19">
        <v>12</v>
      </c>
      <c r="Q3295" s="7"/>
      <c r="R3295" s="30">
        <f>$Q$2-Tabla1[[#This Row],[Date of posting in
 preprint server]]</f>
        <v>-43927</v>
      </c>
      <c r="S3295" s="7"/>
    </row>
    <row r="3296" spans="1:19" x14ac:dyDescent="0.25">
      <c r="A3296">
        <v>3876</v>
      </c>
      <c r="B3296" t="s">
        <v>12436</v>
      </c>
      <c r="C3296" t="s">
        <v>12277</v>
      </c>
      <c r="D3296" t="s">
        <v>10</v>
      </c>
      <c r="E3296" t="s">
        <v>11</v>
      </c>
      <c r="F3296" t="s">
        <v>12437</v>
      </c>
      <c r="G3296" t="s">
        <v>12438</v>
      </c>
      <c r="H3296" s="2" t="s">
        <v>12436</v>
      </c>
      <c r="I3296" s="2" t="s">
        <v>3</v>
      </c>
      <c r="J3296" s="4">
        <v>0</v>
      </c>
      <c r="K3296" s="4" t="s">
        <v>17051</v>
      </c>
      <c r="L3296">
        <f>IF(Tabla1[[#This Row],[Code relation 
(is preprint of)]]="NO", 2, 1)</f>
        <v>2</v>
      </c>
      <c r="Q3296" s="7"/>
      <c r="R3296" s="30">
        <f>$Q$2-Tabla1[[#This Row],[Date of posting in
 preprint server]]</f>
        <v>-43927</v>
      </c>
      <c r="S3296" s="7"/>
    </row>
    <row r="3297" spans="1:19" x14ac:dyDescent="0.25">
      <c r="A3297">
        <v>3877</v>
      </c>
      <c r="B3297" t="s">
        <v>12439</v>
      </c>
      <c r="C3297" t="s">
        <v>12277</v>
      </c>
      <c r="D3297" t="s">
        <v>10</v>
      </c>
      <c r="E3297" t="s">
        <v>11</v>
      </c>
      <c r="F3297" t="s">
        <v>12440</v>
      </c>
      <c r="G3297" t="s">
        <v>12441</v>
      </c>
      <c r="H3297" s="2" t="s">
        <v>12439</v>
      </c>
      <c r="I3297" s="2" t="s">
        <v>3</v>
      </c>
      <c r="J3297" s="4">
        <v>0</v>
      </c>
      <c r="K3297" s="4" t="s">
        <v>17051</v>
      </c>
      <c r="L3297">
        <f>IF(Tabla1[[#This Row],[Code relation 
(is preprint of)]]="NO", 2, 1)</f>
        <v>2</v>
      </c>
      <c r="Q3297" s="7"/>
      <c r="R3297" s="30">
        <f>$Q$2-Tabla1[[#This Row],[Date of posting in
 preprint server]]</f>
        <v>-43927</v>
      </c>
      <c r="S3297" s="7"/>
    </row>
    <row r="3298" spans="1:19" x14ac:dyDescent="0.25">
      <c r="A3298">
        <v>3878</v>
      </c>
      <c r="B3298" t="s">
        <v>12442</v>
      </c>
      <c r="C3298" t="s">
        <v>12277</v>
      </c>
      <c r="D3298" t="s">
        <v>10</v>
      </c>
      <c r="E3298" t="s">
        <v>11</v>
      </c>
      <c r="F3298" t="s">
        <v>12443</v>
      </c>
      <c r="G3298" t="s">
        <v>12444</v>
      </c>
      <c r="H3298" s="2" t="s">
        <v>12442</v>
      </c>
      <c r="I3298" s="2" t="s">
        <v>3</v>
      </c>
      <c r="J3298" s="4">
        <v>0</v>
      </c>
      <c r="K3298" s="4" t="s">
        <v>16903</v>
      </c>
      <c r="L3298">
        <f>IF(Tabla1[[#This Row],[Code relation 
(is preprint of)]]="NO", 2, 1)</f>
        <v>1</v>
      </c>
      <c r="M3298" s="24" t="s">
        <v>17419</v>
      </c>
      <c r="N3298" s="32" t="s">
        <v>17209</v>
      </c>
      <c r="O3298" s="32">
        <f>Tabla1[[#This Row],[Date of publication (data available online on scholarly journal)]]-Tabla1[[#This Row],[Date of posting in
 preprint server]]</f>
        <v>8</v>
      </c>
      <c r="P3298" s="19">
        <v>3</v>
      </c>
      <c r="Q3298" s="7"/>
      <c r="R3298" s="30">
        <f>$Q$2-Tabla1[[#This Row],[Date of posting in
 preprint server]]</f>
        <v>-43927</v>
      </c>
      <c r="S3298" s="7"/>
    </row>
    <row r="3299" spans="1:19" x14ac:dyDescent="0.25">
      <c r="A3299">
        <v>3879</v>
      </c>
      <c r="B3299" t="s">
        <v>12445</v>
      </c>
      <c r="C3299" t="s">
        <v>12277</v>
      </c>
      <c r="D3299" t="s">
        <v>10</v>
      </c>
      <c r="E3299" t="s">
        <v>11</v>
      </c>
      <c r="F3299" t="s">
        <v>12446</v>
      </c>
      <c r="G3299" t="s">
        <v>12447</v>
      </c>
      <c r="H3299" s="2" t="s">
        <v>12445</v>
      </c>
      <c r="I3299" s="2" t="s">
        <v>3</v>
      </c>
      <c r="J3299" s="4">
        <v>1</v>
      </c>
      <c r="K3299" s="4" t="s">
        <v>17051</v>
      </c>
      <c r="L3299">
        <f>IF(Tabla1[[#This Row],[Code relation 
(is preprint of)]]="NO", 2, 1)</f>
        <v>2</v>
      </c>
      <c r="Q3299" s="7"/>
      <c r="R3299" s="30">
        <f>$Q$2-Tabla1[[#This Row],[Date of posting in
 preprint server]]</f>
        <v>-43927</v>
      </c>
      <c r="S3299" s="7"/>
    </row>
    <row r="3300" spans="1:19" x14ac:dyDescent="0.25">
      <c r="A3300">
        <v>3880</v>
      </c>
      <c r="B3300" t="s">
        <v>12448</v>
      </c>
      <c r="C3300" t="s">
        <v>12277</v>
      </c>
      <c r="D3300" t="s">
        <v>10</v>
      </c>
      <c r="E3300" t="s">
        <v>11</v>
      </c>
      <c r="F3300" t="s">
        <v>12449</v>
      </c>
      <c r="G3300" t="s">
        <v>12450</v>
      </c>
      <c r="H3300" s="2" t="s">
        <v>12448</v>
      </c>
      <c r="I3300" s="2" t="s">
        <v>3</v>
      </c>
      <c r="J3300" s="4">
        <v>3</v>
      </c>
      <c r="K3300" s="4" t="s">
        <v>17051</v>
      </c>
      <c r="L3300">
        <f>IF(Tabla1[[#This Row],[Code relation 
(is preprint of)]]="NO", 2, 1)</f>
        <v>2</v>
      </c>
      <c r="Q3300" s="7"/>
      <c r="R3300" s="30">
        <f>$Q$2-Tabla1[[#This Row],[Date of posting in
 preprint server]]</f>
        <v>-43927</v>
      </c>
      <c r="S3300" s="7"/>
    </row>
    <row r="3301" spans="1:19" x14ac:dyDescent="0.25">
      <c r="A3301">
        <v>3881</v>
      </c>
      <c r="B3301" t="s">
        <v>12451</v>
      </c>
      <c r="C3301" t="s">
        <v>12277</v>
      </c>
      <c r="D3301" t="s">
        <v>10</v>
      </c>
      <c r="E3301" t="s">
        <v>11</v>
      </c>
      <c r="F3301" t="s">
        <v>12452</v>
      </c>
      <c r="G3301" t="s">
        <v>12453</v>
      </c>
      <c r="H3301" s="2" t="s">
        <v>12451</v>
      </c>
      <c r="I3301" s="2" t="s">
        <v>3</v>
      </c>
      <c r="J3301" s="4">
        <v>2</v>
      </c>
      <c r="K3301" s="4" t="s">
        <v>17051</v>
      </c>
      <c r="L3301">
        <f>IF(Tabla1[[#This Row],[Code relation 
(is preprint of)]]="NO", 2, 1)</f>
        <v>2</v>
      </c>
      <c r="Q3301" s="7"/>
      <c r="R3301" s="30">
        <f>$Q$2-Tabla1[[#This Row],[Date of posting in
 preprint server]]</f>
        <v>-43927</v>
      </c>
      <c r="S3301" s="7"/>
    </row>
    <row r="3302" spans="1:19" x14ac:dyDescent="0.25">
      <c r="A3302">
        <v>3882</v>
      </c>
      <c r="B3302" t="s">
        <v>12454</v>
      </c>
      <c r="C3302" t="s">
        <v>12277</v>
      </c>
      <c r="D3302" t="s">
        <v>10</v>
      </c>
      <c r="E3302" t="s">
        <v>11</v>
      </c>
      <c r="F3302" t="s">
        <v>12455</v>
      </c>
      <c r="G3302" t="s">
        <v>12456</v>
      </c>
      <c r="H3302" s="2" t="s">
        <v>12454</v>
      </c>
      <c r="I3302" s="2" t="s">
        <v>3</v>
      </c>
      <c r="J3302" s="4">
        <v>0</v>
      </c>
      <c r="K3302" s="4" t="s">
        <v>17051</v>
      </c>
      <c r="L3302">
        <f>IF(Tabla1[[#This Row],[Code relation 
(is preprint of)]]="NO", 2, 1)</f>
        <v>2</v>
      </c>
      <c r="Q3302" s="7"/>
      <c r="R3302" s="30">
        <f>$Q$2-Tabla1[[#This Row],[Date of posting in
 preprint server]]</f>
        <v>-43927</v>
      </c>
      <c r="S3302" s="7"/>
    </row>
    <row r="3303" spans="1:19" x14ac:dyDescent="0.25">
      <c r="A3303">
        <v>3883</v>
      </c>
      <c r="B3303" t="s">
        <v>12457</v>
      </c>
      <c r="C3303" t="s">
        <v>12277</v>
      </c>
      <c r="D3303" t="s">
        <v>10</v>
      </c>
      <c r="E3303" t="s">
        <v>11</v>
      </c>
      <c r="F3303" t="s">
        <v>12458</v>
      </c>
      <c r="G3303" t="s">
        <v>12459</v>
      </c>
      <c r="H3303" s="2" t="s">
        <v>12457</v>
      </c>
      <c r="I3303" s="2" t="s">
        <v>3</v>
      </c>
      <c r="J3303" s="4">
        <v>11</v>
      </c>
      <c r="K3303" s="4" t="s">
        <v>16904</v>
      </c>
      <c r="L3303">
        <f>IF(Tabla1[[#This Row],[Code relation 
(is preprint of)]]="NO", 2, 1)</f>
        <v>1</v>
      </c>
      <c r="M3303" s="24" t="s">
        <v>17403</v>
      </c>
      <c r="N3303" s="32" t="s">
        <v>17210</v>
      </c>
      <c r="O3303" s="32">
        <f>Tabla1[[#This Row],[Date of publication (data available online on scholarly journal)]]-Tabla1[[#This Row],[Date of posting in
 preprint server]]</f>
        <v>29</v>
      </c>
      <c r="P3303" s="19">
        <v>13</v>
      </c>
      <c r="Q3303" s="7"/>
      <c r="R3303" s="30">
        <f>$Q$2-Tabla1[[#This Row],[Date of posting in
 preprint server]]</f>
        <v>-43927</v>
      </c>
      <c r="S3303" s="7"/>
    </row>
    <row r="3304" spans="1:19" x14ac:dyDescent="0.25">
      <c r="A3304">
        <v>3884</v>
      </c>
      <c r="B3304" t="s">
        <v>12460</v>
      </c>
      <c r="C3304" t="s">
        <v>12277</v>
      </c>
      <c r="D3304" t="s">
        <v>10</v>
      </c>
      <c r="E3304" t="s">
        <v>11</v>
      </c>
      <c r="F3304" t="s">
        <v>12461</v>
      </c>
      <c r="G3304" t="s">
        <v>12462</v>
      </c>
      <c r="H3304" s="2" t="s">
        <v>12460</v>
      </c>
      <c r="I3304" s="2" t="s">
        <v>3</v>
      </c>
      <c r="J3304" s="4">
        <v>0</v>
      </c>
      <c r="K3304" s="4" t="s">
        <v>17051</v>
      </c>
      <c r="L3304">
        <f>IF(Tabla1[[#This Row],[Code relation 
(is preprint of)]]="NO", 2, 1)</f>
        <v>2</v>
      </c>
      <c r="Q3304" s="7"/>
      <c r="R3304" s="30">
        <f>$Q$2-Tabla1[[#This Row],[Date of posting in
 preprint server]]</f>
        <v>-43927</v>
      </c>
      <c r="S3304" s="7"/>
    </row>
    <row r="3305" spans="1:19" x14ac:dyDescent="0.25">
      <c r="A3305">
        <v>3885</v>
      </c>
      <c r="B3305" t="s">
        <v>12463</v>
      </c>
      <c r="C3305" t="s">
        <v>12277</v>
      </c>
      <c r="D3305" t="s">
        <v>10</v>
      </c>
      <c r="E3305" t="s">
        <v>11</v>
      </c>
      <c r="F3305" t="s">
        <v>12464</v>
      </c>
      <c r="G3305" t="s">
        <v>12465</v>
      </c>
      <c r="H3305" s="2" t="s">
        <v>12463</v>
      </c>
      <c r="I3305" s="2" t="s">
        <v>3</v>
      </c>
      <c r="J3305" s="4">
        <v>1</v>
      </c>
      <c r="K3305" s="4" t="s">
        <v>17051</v>
      </c>
      <c r="L3305">
        <f>IF(Tabla1[[#This Row],[Code relation 
(is preprint of)]]="NO", 2, 1)</f>
        <v>2</v>
      </c>
      <c r="Q3305" s="7"/>
      <c r="R3305" s="30">
        <f>$Q$2-Tabla1[[#This Row],[Date of posting in
 preprint server]]</f>
        <v>-43927</v>
      </c>
      <c r="S3305" s="7"/>
    </row>
    <row r="3306" spans="1:19" x14ac:dyDescent="0.25">
      <c r="A3306">
        <v>3886</v>
      </c>
      <c r="B3306" t="s">
        <v>12466</v>
      </c>
      <c r="C3306" t="s">
        <v>12277</v>
      </c>
      <c r="D3306" t="s">
        <v>10</v>
      </c>
      <c r="E3306" t="s">
        <v>11</v>
      </c>
      <c r="F3306" t="s">
        <v>12467</v>
      </c>
      <c r="G3306" t="s">
        <v>4965</v>
      </c>
      <c r="H3306" s="2" t="s">
        <v>12466</v>
      </c>
      <c r="I3306" s="2" t="s">
        <v>3</v>
      </c>
      <c r="J3306" s="4">
        <v>0</v>
      </c>
      <c r="K3306" s="4" t="s">
        <v>16905</v>
      </c>
      <c r="L3306">
        <f>IF(Tabla1[[#This Row],[Code relation 
(is preprint of)]]="NO", 2, 1)</f>
        <v>1</v>
      </c>
      <c r="M3306" s="24" t="s">
        <v>17370</v>
      </c>
      <c r="N3306" s="32" t="s">
        <v>17211</v>
      </c>
      <c r="O3306" s="32">
        <f>Tabla1[[#This Row],[Date of publication (data available online on scholarly journal)]]-Tabla1[[#This Row],[Date of posting in
 preprint server]]</f>
        <v>70</v>
      </c>
      <c r="P3306" s="19">
        <v>0</v>
      </c>
      <c r="Q3306" s="7"/>
      <c r="R3306" s="30">
        <f>$Q$2-Tabla1[[#This Row],[Date of posting in
 preprint server]]</f>
        <v>-43927</v>
      </c>
      <c r="S3306" s="7"/>
    </row>
    <row r="3307" spans="1:19" x14ac:dyDescent="0.25">
      <c r="A3307">
        <v>3887</v>
      </c>
      <c r="B3307" t="s">
        <v>12468</v>
      </c>
      <c r="C3307" t="s">
        <v>12277</v>
      </c>
      <c r="D3307" t="s">
        <v>10</v>
      </c>
      <c r="E3307" t="s">
        <v>11</v>
      </c>
      <c r="F3307" t="s">
        <v>12469</v>
      </c>
      <c r="G3307" t="s">
        <v>12470</v>
      </c>
      <c r="H3307" s="2" t="s">
        <v>12468</v>
      </c>
      <c r="I3307" s="2" t="s">
        <v>3</v>
      </c>
      <c r="J3307" s="4">
        <v>2</v>
      </c>
      <c r="K3307" s="4" t="s">
        <v>17051</v>
      </c>
      <c r="L3307">
        <f>IF(Tabla1[[#This Row],[Code relation 
(is preprint of)]]="NO", 2, 1)</f>
        <v>2</v>
      </c>
      <c r="Q3307" s="7"/>
      <c r="R3307" s="30">
        <f>$Q$2-Tabla1[[#This Row],[Date of posting in
 preprint server]]</f>
        <v>-43927</v>
      </c>
      <c r="S3307" s="7"/>
    </row>
    <row r="3308" spans="1:19" x14ac:dyDescent="0.25">
      <c r="A3308">
        <v>3888</v>
      </c>
      <c r="B3308" t="s">
        <v>12471</v>
      </c>
      <c r="C3308" t="s">
        <v>12277</v>
      </c>
      <c r="D3308" t="s">
        <v>10</v>
      </c>
      <c r="E3308" t="s">
        <v>11</v>
      </c>
      <c r="F3308" t="s">
        <v>12472</v>
      </c>
      <c r="G3308" t="s">
        <v>12473</v>
      </c>
      <c r="H3308" s="2" t="s">
        <v>12471</v>
      </c>
      <c r="I3308" s="2" t="s">
        <v>3</v>
      </c>
      <c r="J3308" s="4">
        <v>2</v>
      </c>
      <c r="K3308" s="4" t="s">
        <v>17051</v>
      </c>
      <c r="L3308">
        <f>IF(Tabla1[[#This Row],[Code relation 
(is preprint of)]]="NO", 2, 1)</f>
        <v>2</v>
      </c>
      <c r="Q3308" s="7"/>
      <c r="R3308" s="30">
        <f>$Q$2-Tabla1[[#This Row],[Date of posting in
 preprint server]]</f>
        <v>-43927</v>
      </c>
      <c r="S3308" s="7"/>
    </row>
    <row r="3309" spans="1:19" x14ac:dyDescent="0.25">
      <c r="A3309">
        <v>3889</v>
      </c>
      <c r="B3309" t="s">
        <v>12474</v>
      </c>
      <c r="C3309" t="s">
        <v>12277</v>
      </c>
      <c r="D3309" t="s">
        <v>10</v>
      </c>
      <c r="E3309" t="s">
        <v>11</v>
      </c>
      <c r="F3309" t="s">
        <v>12475</v>
      </c>
      <c r="G3309" t="s">
        <v>12476</v>
      </c>
      <c r="H3309" s="2" t="s">
        <v>12474</v>
      </c>
      <c r="I3309" s="2" t="s">
        <v>3</v>
      </c>
      <c r="J3309" s="4">
        <v>0</v>
      </c>
      <c r="K3309" s="4" t="s">
        <v>17051</v>
      </c>
      <c r="L3309">
        <f>IF(Tabla1[[#This Row],[Code relation 
(is preprint of)]]="NO", 2, 1)</f>
        <v>2</v>
      </c>
      <c r="Q3309" s="7"/>
      <c r="R3309" s="30">
        <f>$Q$2-Tabla1[[#This Row],[Date of posting in
 preprint server]]</f>
        <v>-43927</v>
      </c>
      <c r="S3309" s="7"/>
    </row>
    <row r="3310" spans="1:19" x14ac:dyDescent="0.25">
      <c r="A3310">
        <v>3890</v>
      </c>
      <c r="B3310" t="s">
        <v>12477</v>
      </c>
      <c r="C3310" t="s">
        <v>12277</v>
      </c>
      <c r="D3310" t="s">
        <v>10</v>
      </c>
      <c r="E3310" t="s">
        <v>11</v>
      </c>
      <c r="F3310" t="s">
        <v>12478</v>
      </c>
      <c r="G3310" t="s">
        <v>12479</v>
      </c>
      <c r="H3310" s="2" t="s">
        <v>12477</v>
      </c>
      <c r="I3310" s="2" t="s">
        <v>3</v>
      </c>
      <c r="J3310" s="4">
        <v>1</v>
      </c>
      <c r="K3310" s="4" t="s">
        <v>17051</v>
      </c>
      <c r="L3310">
        <f>IF(Tabla1[[#This Row],[Code relation 
(is preprint of)]]="NO", 2, 1)</f>
        <v>2</v>
      </c>
      <c r="Q3310" s="7"/>
      <c r="R3310" s="30">
        <f>$Q$2-Tabla1[[#This Row],[Date of posting in
 preprint server]]</f>
        <v>-43927</v>
      </c>
      <c r="S3310" s="7"/>
    </row>
    <row r="3311" spans="1:19" x14ac:dyDescent="0.25">
      <c r="A3311">
        <v>3891</v>
      </c>
      <c r="B3311" t="s">
        <v>12480</v>
      </c>
      <c r="C3311" t="s">
        <v>12277</v>
      </c>
      <c r="D3311" t="s">
        <v>10</v>
      </c>
      <c r="E3311" t="s">
        <v>11</v>
      </c>
      <c r="F3311" t="s">
        <v>12481</v>
      </c>
      <c r="G3311" t="s">
        <v>12482</v>
      </c>
      <c r="H3311" s="2" t="s">
        <v>12480</v>
      </c>
      <c r="I3311" s="2" t="s">
        <v>3</v>
      </c>
      <c r="J3311" s="4">
        <v>0</v>
      </c>
      <c r="K3311" s="4" t="s">
        <v>17051</v>
      </c>
      <c r="L3311">
        <f>IF(Tabla1[[#This Row],[Code relation 
(is preprint of)]]="NO", 2, 1)</f>
        <v>2</v>
      </c>
      <c r="Q3311" s="7"/>
      <c r="R3311" s="30">
        <f>$Q$2-Tabla1[[#This Row],[Date of posting in
 preprint server]]</f>
        <v>-43927</v>
      </c>
      <c r="S3311" s="7"/>
    </row>
    <row r="3312" spans="1:19" x14ac:dyDescent="0.25">
      <c r="A3312">
        <v>3892</v>
      </c>
      <c r="B3312" t="s">
        <v>12483</v>
      </c>
      <c r="C3312" t="s">
        <v>12277</v>
      </c>
      <c r="D3312" t="s">
        <v>10</v>
      </c>
      <c r="E3312" t="s">
        <v>11</v>
      </c>
      <c r="F3312" t="s">
        <v>12484</v>
      </c>
      <c r="G3312" t="s">
        <v>12485</v>
      </c>
      <c r="H3312" s="2" t="s">
        <v>12483</v>
      </c>
      <c r="I3312" s="2" t="s">
        <v>3</v>
      </c>
      <c r="J3312" s="4">
        <v>0</v>
      </c>
      <c r="K3312" s="4" t="s">
        <v>17051</v>
      </c>
      <c r="L3312">
        <f>IF(Tabla1[[#This Row],[Code relation 
(is preprint of)]]="NO", 2, 1)</f>
        <v>2</v>
      </c>
      <c r="Q3312" s="7"/>
      <c r="R3312" s="30">
        <f>$Q$2-Tabla1[[#This Row],[Date of posting in
 preprint server]]</f>
        <v>-43927</v>
      </c>
      <c r="S3312" s="7"/>
    </row>
    <row r="3313" spans="1:19" x14ac:dyDescent="0.25">
      <c r="A3313">
        <v>3893</v>
      </c>
      <c r="B3313" t="s">
        <v>12486</v>
      </c>
      <c r="C3313" t="s">
        <v>12277</v>
      </c>
      <c r="D3313" t="s">
        <v>10</v>
      </c>
      <c r="E3313" t="s">
        <v>11</v>
      </c>
      <c r="F3313" t="s">
        <v>12487</v>
      </c>
      <c r="G3313" t="s">
        <v>12488</v>
      </c>
      <c r="H3313" s="2" t="s">
        <v>12486</v>
      </c>
      <c r="I3313" s="2" t="s">
        <v>3</v>
      </c>
      <c r="J3313" s="4">
        <v>0</v>
      </c>
      <c r="K3313" s="4" t="s">
        <v>17051</v>
      </c>
      <c r="L3313">
        <f>IF(Tabla1[[#This Row],[Code relation 
(is preprint of)]]="NO", 2, 1)</f>
        <v>2</v>
      </c>
      <c r="Q3313" s="7"/>
      <c r="R3313" s="30">
        <f>$Q$2-Tabla1[[#This Row],[Date of posting in
 preprint server]]</f>
        <v>-43927</v>
      </c>
      <c r="S3313" s="7"/>
    </row>
    <row r="3314" spans="1:19" x14ac:dyDescent="0.25">
      <c r="A3314">
        <v>3894</v>
      </c>
      <c r="B3314" t="s">
        <v>12489</v>
      </c>
      <c r="C3314" t="s">
        <v>12277</v>
      </c>
      <c r="D3314" t="s">
        <v>10</v>
      </c>
      <c r="E3314" t="s">
        <v>11</v>
      </c>
      <c r="F3314" t="s">
        <v>12490</v>
      </c>
      <c r="G3314" t="s">
        <v>12491</v>
      </c>
      <c r="H3314" s="2" t="s">
        <v>12489</v>
      </c>
      <c r="I3314" s="2" t="s">
        <v>3</v>
      </c>
      <c r="J3314" s="4">
        <v>0</v>
      </c>
      <c r="K3314" s="4" t="s">
        <v>17051</v>
      </c>
      <c r="L3314">
        <f>IF(Tabla1[[#This Row],[Code relation 
(is preprint of)]]="NO", 2, 1)</f>
        <v>2</v>
      </c>
      <c r="Q3314" s="7"/>
      <c r="R3314" s="30">
        <f>$Q$2-Tabla1[[#This Row],[Date of posting in
 preprint server]]</f>
        <v>-43927</v>
      </c>
      <c r="S3314" s="7"/>
    </row>
    <row r="3315" spans="1:19" x14ac:dyDescent="0.25">
      <c r="A3315">
        <v>3895</v>
      </c>
      <c r="B3315" t="s">
        <v>12492</v>
      </c>
      <c r="C3315" t="s">
        <v>12277</v>
      </c>
      <c r="D3315" t="s">
        <v>10</v>
      </c>
      <c r="E3315" t="s">
        <v>11</v>
      </c>
      <c r="F3315" t="s">
        <v>12493</v>
      </c>
      <c r="G3315" t="s">
        <v>12494</v>
      </c>
      <c r="H3315" s="2" t="s">
        <v>12492</v>
      </c>
      <c r="I3315" s="2" t="s">
        <v>3</v>
      </c>
      <c r="J3315" s="4">
        <v>1</v>
      </c>
      <c r="K3315" s="4" t="s">
        <v>17051</v>
      </c>
      <c r="L3315">
        <f>IF(Tabla1[[#This Row],[Code relation 
(is preprint of)]]="NO", 2, 1)</f>
        <v>2</v>
      </c>
      <c r="Q3315" s="7"/>
      <c r="R3315" s="30">
        <f>$Q$2-Tabla1[[#This Row],[Date of posting in
 preprint server]]</f>
        <v>-43927</v>
      </c>
      <c r="S3315" s="7"/>
    </row>
    <row r="3316" spans="1:19" x14ac:dyDescent="0.25">
      <c r="A3316">
        <v>3896</v>
      </c>
      <c r="B3316" t="s">
        <v>12495</v>
      </c>
      <c r="C3316" t="s">
        <v>12277</v>
      </c>
      <c r="D3316" t="s">
        <v>10</v>
      </c>
      <c r="E3316" t="s">
        <v>11</v>
      </c>
      <c r="F3316" t="s">
        <v>12496</v>
      </c>
      <c r="G3316" t="s">
        <v>12497</v>
      </c>
      <c r="H3316" s="2" t="s">
        <v>12495</v>
      </c>
      <c r="I3316" s="2" t="s">
        <v>3</v>
      </c>
      <c r="J3316" s="4">
        <v>5</v>
      </c>
      <c r="K3316" s="4" t="s">
        <v>17051</v>
      </c>
      <c r="L3316">
        <f>IF(Tabla1[[#This Row],[Code relation 
(is preprint of)]]="NO", 2, 1)</f>
        <v>2</v>
      </c>
      <c r="Q3316" s="7"/>
      <c r="R3316" s="30">
        <f>$Q$2-Tabla1[[#This Row],[Date of posting in
 preprint server]]</f>
        <v>-43927</v>
      </c>
      <c r="S3316" s="7"/>
    </row>
    <row r="3317" spans="1:19" x14ac:dyDescent="0.25">
      <c r="A3317">
        <v>3897</v>
      </c>
      <c r="B3317" t="s">
        <v>12498</v>
      </c>
      <c r="C3317" t="s">
        <v>12277</v>
      </c>
      <c r="D3317" t="s">
        <v>10</v>
      </c>
      <c r="E3317" t="s">
        <v>11</v>
      </c>
      <c r="F3317" t="s">
        <v>12499</v>
      </c>
      <c r="G3317" t="s">
        <v>12500</v>
      </c>
      <c r="H3317" s="2" t="s">
        <v>12498</v>
      </c>
      <c r="I3317" s="2" t="s">
        <v>3</v>
      </c>
      <c r="J3317" s="4">
        <v>4</v>
      </c>
      <c r="K3317" s="4" t="s">
        <v>17051</v>
      </c>
      <c r="L3317">
        <f>IF(Tabla1[[#This Row],[Code relation 
(is preprint of)]]="NO", 2, 1)</f>
        <v>2</v>
      </c>
      <c r="Q3317" s="7"/>
      <c r="R3317" s="30">
        <f>$Q$2-Tabla1[[#This Row],[Date of posting in
 preprint server]]</f>
        <v>-43927</v>
      </c>
      <c r="S3317" s="7"/>
    </row>
    <row r="3318" spans="1:19" x14ac:dyDescent="0.25">
      <c r="A3318">
        <v>3898</v>
      </c>
      <c r="B3318" t="s">
        <v>12501</v>
      </c>
      <c r="C3318" t="s">
        <v>12277</v>
      </c>
      <c r="D3318" t="s">
        <v>10</v>
      </c>
      <c r="E3318" t="s">
        <v>11</v>
      </c>
      <c r="F3318" t="s">
        <v>12502</v>
      </c>
      <c r="G3318" t="s">
        <v>12503</v>
      </c>
      <c r="H3318" s="2" t="s">
        <v>12501</v>
      </c>
      <c r="I3318" s="2" t="s">
        <v>3</v>
      </c>
      <c r="J3318" s="4">
        <v>1</v>
      </c>
      <c r="K3318" s="4" t="s">
        <v>17051</v>
      </c>
      <c r="L3318">
        <f>IF(Tabla1[[#This Row],[Code relation 
(is preprint of)]]="NO", 2, 1)</f>
        <v>2</v>
      </c>
      <c r="Q3318" s="7"/>
      <c r="R3318" s="30">
        <f>$Q$2-Tabla1[[#This Row],[Date of posting in
 preprint server]]</f>
        <v>-43927</v>
      </c>
      <c r="S3318" s="7"/>
    </row>
    <row r="3319" spans="1:19" x14ac:dyDescent="0.25">
      <c r="A3319">
        <v>3906</v>
      </c>
      <c r="B3319" t="s">
        <v>12531</v>
      </c>
      <c r="C3319" t="s">
        <v>12511</v>
      </c>
      <c r="D3319" t="s">
        <v>10</v>
      </c>
      <c r="E3319" t="s">
        <v>11</v>
      </c>
      <c r="F3319" t="s">
        <v>12532</v>
      </c>
      <c r="G3319" t="s">
        <v>12533</v>
      </c>
      <c r="H3319" s="2" t="s">
        <v>12531</v>
      </c>
      <c r="I3319" s="2" t="s">
        <v>3</v>
      </c>
      <c r="J3319" s="4">
        <v>6</v>
      </c>
      <c r="K3319" s="4" t="s">
        <v>17051</v>
      </c>
      <c r="L3319">
        <f>IF(Tabla1[[#This Row],[Code relation 
(is preprint of)]]="NO", 2, 1)</f>
        <v>2</v>
      </c>
      <c r="Q3319" s="7"/>
      <c r="R3319" s="30">
        <f>$Q$2-Tabla1[[#This Row],[Date of posting in
 preprint server]]</f>
        <v>-43926</v>
      </c>
      <c r="S3319" s="7"/>
    </row>
    <row r="3320" spans="1:19" x14ac:dyDescent="0.25">
      <c r="A3320">
        <v>3907</v>
      </c>
      <c r="B3320" t="s">
        <v>12534</v>
      </c>
      <c r="C3320" t="s">
        <v>12511</v>
      </c>
      <c r="D3320" t="s">
        <v>10</v>
      </c>
      <c r="E3320" t="s">
        <v>11</v>
      </c>
      <c r="F3320" t="s">
        <v>12535</v>
      </c>
      <c r="G3320" t="s">
        <v>12536</v>
      </c>
      <c r="H3320" s="2" t="s">
        <v>12534</v>
      </c>
      <c r="I3320" s="2" t="s">
        <v>3</v>
      </c>
      <c r="J3320" s="4">
        <v>8</v>
      </c>
      <c r="K3320" s="4" t="s">
        <v>16906</v>
      </c>
      <c r="L3320">
        <f>IF(Tabla1[[#This Row],[Code relation 
(is preprint of)]]="NO", 2, 1)</f>
        <v>1</v>
      </c>
      <c r="M3320" s="24" t="s">
        <v>17420</v>
      </c>
      <c r="N3320" s="24" t="s">
        <v>17212</v>
      </c>
      <c r="O3320" s="24">
        <f>Tabla1[[#This Row],[Date of publication (data available online on scholarly journal)]]-Tabla1[[#This Row],[Date of posting in
 preprint server]]</f>
        <v>2</v>
      </c>
      <c r="P3320" s="19">
        <v>83</v>
      </c>
      <c r="Q3320" s="7"/>
      <c r="R3320" s="30">
        <f>$Q$2-Tabla1[[#This Row],[Date of posting in
 preprint server]]</f>
        <v>-43926</v>
      </c>
      <c r="S3320" s="7"/>
    </row>
    <row r="3321" spans="1:19" x14ac:dyDescent="0.25">
      <c r="A3321">
        <v>3908</v>
      </c>
      <c r="B3321" t="s">
        <v>12537</v>
      </c>
      <c r="C3321" t="s">
        <v>12511</v>
      </c>
      <c r="D3321" t="s">
        <v>10</v>
      </c>
      <c r="E3321" t="s">
        <v>11</v>
      </c>
      <c r="F3321" t="s">
        <v>12538</v>
      </c>
      <c r="G3321" t="s">
        <v>12539</v>
      </c>
      <c r="H3321" s="2" t="s">
        <v>12537</v>
      </c>
      <c r="I3321" s="2" t="s">
        <v>3</v>
      </c>
      <c r="J3321" s="4">
        <v>2</v>
      </c>
      <c r="K3321" s="4" t="s">
        <v>17051</v>
      </c>
      <c r="L3321">
        <f>IF(Tabla1[[#This Row],[Code relation 
(is preprint of)]]="NO", 2, 1)</f>
        <v>2</v>
      </c>
      <c r="Q3321" s="7"/>
      <c r="R3321" s="30">
        <f>$Q$2-Tabla1[[#This Row],[Date of posting in
 preprint server]]</f>
        <v>-43926</v>
      </c>
      <c r="S3321" s="7"/>
    </row>
    <row r="3322" spans="1:19" x14ac:dyDescent="0.25">
      <c r="A3322">
        <v>3909</v>
      </c>
      <c r="B3322" t="s">
        <v>12540</v>
      </c>
      <c r="C3322" t="s">
        <v>12511</v>
      </c>
      <c r="D3322" t="s">
        <v>10</v>
      </c>
      <c r="E3322" t="s">
        <v>11</v>
      </c>
      <c r="F3322" t="s">
        <v>12541</v>
      </c>
      <c r="G3322" t="s">
        <v>12542</v>
      </c>
      <c r="H3322" s="2" t="s">
        <v>12540</v>
      </c>
      <c r="I3322" s="2" t="s">
        <v>3</v>
      </c>
      <c r="J3322" s="4">
        <v>1</v>
      </c>
      <c r="K3322" s="4" t="s">
        <v>17051</v>
      </c>
      <c r="L3322">
        <f>IF(Tabla1[[#This Row],[Code relation 
(is preprint of)]]="NO", 2, 1)</f>
        <v>2</v>
      </c>
      <c r="Q3322" s="7"/>
      <c r="R3322" s="30">
        <f>$Q$2-Tabla1[[#This Row],[Date of posting in
 preprint server]]</f>
        <v>-43926</v>
      </c>
      <c r="S3322" s="7"/>
    </row>
    <row r="3323" spans="1:19" x14ac:dyDescent="0.25">
      <c r="A3323">
        <v>3910</v>
      </c>
      <c r="B3323" t="s">
        <v>12543</v>
      </c>
      <c r="C3323" t="s">
        <v>12511</v>
      </c>
      <c r="D3323" t="s">
        <v>10</v>
      </c>
      <c r="E3323" t="s">
        <v>11</v>
      </c>
      <c r="F3323" t="s">
        <v>12544</v>
      </c>
      <c r="G3323" t="s">
        <v>12545</v>
      </c>
      <c r="H3323" s="2" t="s">
        <v>12543</v>
      </c>
      <c r="I3323" s="2" t="s">
        <v>3</v>
      </c>
      <c r="J3323" s="4">
        <v>9</v>
      </c>
      <c r="K3323" s="4" t="s">
        <v>17051</v>
      </c>
      <c r="L3323">
        <f>IF(Tabla1[[#This Row],[Code relation 
(is preprint of)]]="NO", 2, 1)</f>
        <v>2</v>
      </c>
      <c r="Q3323" s="7"/>
      <c r="R3323" s="30">
        <f>$Q$2-Tabla1[[#This Row],[Date of posting in
 preprint server]]</f>
        <v>-43926</v>
      </c>
      <c r="S3323" s="7"/>
    </row>
    <row r="3324" spans="1:19" x14ac:dyDescent="0.25">
      <c r="A3324">
        <v>3911</v>
      </c>
      <c r="B3324" t="s">
        <v>12546</v>
      </c>
      <c r="C3324" t="s">
        <v>12511</v>
      </c>
      <c r="D3324" t="s">
        <v>10</v>
      </c>
      <c r="E3324" t="s">
        <v>11</v>
      </c>
      <c r="F3324" t="s">
        <v>12547</v>
      </c>
      <c r="G3324" t="s">
        <v>12548</v>
      </c>
      <c r="H3324" s="2" t="s">
        <v>12546</v>
      </c>
      <c r="I3324" s="2" t="s">
        <v>3</v>
      </c>
      <c r="J3324" s="4">
        <v>7</v>
      </c>
      <c r="K3324" s="4" t="s">
        <v>17051</v>
      </c>
      <c r="L3324">
        <f>IF(Tabla1[[#This Row],[Code relation 
(is preprint of)]]="NO", 2, 1)</f>
        <v>2</v>
      </c>
      <c r="Q3324" s="7"/>
      <c r="R3324" s="30">
        <f>$Q$2-Tabla1[[#This Row],[Date of posting in
 preprint server]]</f>
        <v>-43926</v>
      </c>
      <c r="S3324" s="7"/>
    </row>
    <row r="3325" spans="1:19" x14ac:dyDescent="0.25">
      <c r="A3325">
        <v>3932</v>
      </c>
      <c r="B3325" t="s">
        <v>12614</v>
      </c>
      <c r="C3325" t="s">
        <v>12591</v>
      </c>
      <c r="D3325" t="s">
        <v>10</v>
      </c>
      <c r="E3325" t="s">
        <v>11</v>
      </c>
      <c r="F3325" t="s">
        <v>12615</v>
      </c>
      <c r="G3325" t="s">
        <v>12616</v>
      </c>
      <c r="H3325" s="2" t="s">
        <v>12614</v>
      </c>
      <c r="I3325" s="2" t="s">
        <v>3</v>
      </c>
      <c r="J3325" s="4">
        <v>0</v>
      </c>
      <c r="K3325" s="4" t="s">
        <v>17051</v>
      </c>
      <c r="L3325">
        <f>IF(Tabla1[[#This Row],[Code relation 
(is preprint of)]]="NO", 2, 1)</f>
        <v>2</v>
      </c>
      <c r="Q3325" s="7"/>
      <c r="R3325" s="30">
        <f>$Q$2-Tabla1[[#This Row],[Date of posting in
 preprint server]]</f>
        <v>-43925</v>
      </c>
      <c r="S3325" s="7"/>
    </row>
    <row r="3326" spans="1:19" x14ac:dyDescent="0.25">
      <c r="A3326">
        <v>3933</v>
      </c>
      <c r="B3326" t="s">
        <v>12617</v>
      </c>
      <c r="C3326" t="s">
        <v>12591</v>
      </c>
      <c r="D3326" t="s">
        <v>10</v>
      </c>
      <c r="E3326" t="s">
        <v>11</v>
      </c>
      <c r="F3326" t="s">
        <v>12618</v>
      </c>
      <c r="G3326" t="s">
        <v>12619</v>
      </c>
      <c r="H3326" s="2" t="s">
        <v>12617</v>
      </c>
      <c r="I3326" s="2" t="s">
        <v>3</v>
      </c>
      <c r="J3326" s="4">
        <v>0</v>
      </c>
      <c r="K3326" s="4" t="s">
        <v>16907</v>
      </c>
      <c r="L3326">
        <f>IF(Tabla1[[#This Row],[Code relation 
(is preprint of)]]="NO", 2, 1)</f>
        <v>1</v>
      </c>
      <c r="M3326" s="24" t="s">
        <v>17421</v>
      </c>
      <c r="N3326" s="32" t="s">
        <v>17213</v>
      </c>
      <c r="O3326" s="32">
        <f>Tabla1[[#This Row],[Date of publication (data available online on scholarly journal)]]-Tabla1[[#This Row],[Date of posting in
 preprint server]]</f>
        <v>4</v>
      </c>
      <c r="P3326" s="19">
        <v>29</v>
      </c>
      <c r="Q3326" s="7"/>
      <c r="R3326" s="30">
        <f>$Q$2-Tabla1[[#This Row],[Date of posting in
 preprint server]]</f>
        <v>-43925</v>
      </c>
      <c r="S3326" s="7"/>
    </row>
    <row r="3327" spans="1:19" x14ac:dyDescent="0.25">
      <c r="A3327">
        <v>3936</v>
      </c>
      <c r="B3327" t="s">
        <v>12626</v>
      </c>
      <c r="C3327" t="s">
        <v>12591</v>
      </c>
      <c r="D3327" t="s">
        <v>10</v>
      </c>
      <c r="E3327" t="s">
        <v>11</v>
      </c>
      <c r="F3327" t="s">
        <v>12627</v>
      </c>
      <c r="G3327" t="s">
        <v>12628</v>
      </c>
      <c r="H3327" s="2" t="s">
        <v>12626</v>
      </c>
      <c r="I3327" s="2" t="s">
        <v>3</v>
      </c>
      <c r="J3327" s="4">
        <v>6</v>
      </c>
      <c r="K3327" s="4" t="s">
        <v>17051</v>
      </c>
      <c r="L3327">
        <f>IF(Tabla1[[#This Row],[Code relation 
(is preprint of)]]="NO", 2, 1)</f>
        <v>2</v>
      </c>
      <c r="Q3327" s="7"/>
      <c r="R3327" s="30">
        <f>$Q$2-Tabla1[[#This Row],[Date of posting in
 preprint server]]</f>
        <v>-43925</v>
      </c>
      <c r="S3327" s="7"/>
    </row>
    <row r="3328" spans="1:19" x14ac:dyDescent="0.25">
      <c r="A3328">
        <v>3937</v>
      </c>
      <c r="B3328" t="s">
        <v>12629</v>
      </c>
      <c r="C3328" t="s">
        <v>12591</v>
      </c>
      <c r="D3328" t="s">
        <v>10</v>
      </c>
      <c r="E3328" t="s">
        <v>11</v>
      </c>
      <c r="F3328" t="s">
        <v>12630</v>
      </c>
      <c r="G3328" t="s">
        <v>12631</v>
      </c>
      <c r="H3328" s="2" t="s">
        <v>12629</v>
      </c>
      <c r="I3328" s="2" t="s">
        <v>3</v>
      </c>
      <c r="J3328" s="4">
        <v>2</v>
      </c>
      <c r="K3328" s="4" t="s">
        <v>17051</v>
      </c>
      <c r="L3328">
        <f>IF(Tabla1[[#This Row],[Code relation 
(is preprint of)]]="NO", 2, 1)</f>
        <v>2</v>
      </c>
      <c r="Q3328" s="7"/>
      <c r="R3328" s="30">
        <f>$Q$2-Tabla1[[#This Row],[Date of posting in
 preprint server]]</f>
        <v>-43925</v>
      </c>
      <c r="S3328" s="7"/>
    </row>
    <row r="3329" spans="1:19" x14ac:dyDescent="0.25">
      <c r="A3329">
        <v>3938</v>
      </c>
      <c r="B3329" t="s">
        <v>12632</v>
      </c>
      <c r="C3329" t="s">
        <v>12591</v>
      </c>
      <c r="D3329" t="s">
        <v>10</v>
      </c>
      <c r="E3329" t="s">
        <v>11</v>
      </c>
      <c r="F3329" t="s">
        <v>12633</v>
      </c>
      <c r="G3329" t="s">
        <v>12634</v>
      </c>
      <c r="H3329" s="2" t="s">
        <v>12632</v>
      </c>
      <c r="I3329" s="2" t="s">
        <v>3</v>
      </c>
      <c r="J3329" s="4">
        <v>2</v>
      </c>
      <c r="K3329" s="4" t="s">
        <v>17051</v>
      </c>
      <c r="L3329">
        <f>IF(Tabla1[[#This Row],[Code relation 
(is preprint of)]]="NO", 2, 1)</f>
        <v>2</v>
      </c>
      <c r="Q3329" s="7"/>
      <c r="R3329" s="30">
        <f>$Q$2-Tabla1[[#This Row],[Date of posting in
 preprint server]]</f>
        <v>-43925</v>
      </c>
      <c r="S3329" s="7"/>
    </row>
    <row r="3330" spans="1:19" x14ac:dyDescent="0.25">
      <c r="A3330">
        <v>3939</v>
      </c>
      <c r="B3330" t="s">
        <v>12635</v>
      </c>
      <c r="C3330" t="s">
        <v>12591</v>
      </c>
      <c r="D3330" t="s">
        <v>10</v>
      </c>
      <c r="E3330" t="s">
        <v>11</v>
      </c>
      <c r="F3330" t="s">
        <v>12636</v>
      </c>
      <c r="G3330" t="s">
        <v>12637</v>
      </c>
      <c r="H3330" s="2" t="s">
        <v>12635</v>
      </c>
      <c r="I3330" s="2" t="s">
        <v>3</v>
      </c>
      <c r="J3330" s="4">
        <v>3</v>
      </c>
      <c r="K3330" s="4" t="s">
        <v>16908</v>
      </c>
      <c r="L3330">
        <f>IF(Tabla1[[#This Row],[Code relation 
(is preprint of)]]="NO", 2, 1)</f>
        <v>1</v>
      </c>
      <c r="M3330" s="24" t="s">
        <v>17400</v>
      </c>
      <c r="N3330" s="24" t="s">
        <v>17214</v>
      </c>
      <c r="O3330" s="24">
        <f>Tabla1[[#This Row],[Date of publication (data available online on scholarly journal)]]-Tabla1[[#This Row],[Date of posting in
 preprint server]]</f>
        <v>26</v>
      </c>
      <c r="P3330" s="19">
        <v>17</v>
      </c>
      <c r="Q3330" s="7"/>
      <c r="R3330" s="30">
        <f>$Q$2-Tabla1[[#This Row],[Date of posting in
 preprint server]]</f>
        <v>-43925</v>
      </c>
      <c r="S3330" s="7"/>
    </row>
    <row r="3331" spans="1:19" x14ac:dyDescent="0.25">
      <c r="A3331">
        <v>3940</v>
      </c>
      <c r="B3331" t="s">
        <v>12638</v>
      </c>
      <c r="C3331" t="s">
        <v>12591</v>
      </c>
      <c r="D3331" t="s">
        <v>10</v>
      </c>
      <c r="E3331" t="s">
        <v>11</v>
      </c>
      <c r="F3331" t="s">
        <v>12639</v>
      </c>
      <c r="G3331" t="s">
        <v>12640</v>
      </c>
      <c r="H3331" s="2" t="s">
        <v>12638</v>
      </c>
      <c r="I3331" s="2" t="s">
        <v>3</v>
      </c>
      <c r="J3331" s="4">
        <v>1</v>
      </c>
      <c r="K3331" s="4" t="s">
        <v>17051</v>
      </c>
      <c r="L3331">
        <f>IF(Tabla1[[#This Row],[Code relation 
(is preprint of)]]="NO", 2, 1)</f>
        <v>2</v>
      </c>
      <c r="Q3331" s="7"/>
      <c r="R3331" s="30">
        <f>$Q$2-Tabla1[[#This Row],[Date of posting in
 preprint server]]</f>
        <v>-43925</v>
      </c>
      <c r="S3331" s="7"/>
    </row>
    <row r="3332" spans="1:19" x14ac:dyDescent="0.25">
      <c r="A3332">
        <v>3941</v>
      </c>
      <c r="B3332" t="s">
        <v>12641</v>
      </c>
      <c r="C3332" t="s">
        <v>12591</v>
      </c>
      <c r="D3332" t="s">
        <v>10</v>
      </c>
      <c r="E3332" t="s">
        <v>11</v>
      </c>
      <c r="F3332" t="s">
        <v>12642</v>
      </c>
      <c r="G3332" t="s">
        <v>12643</v>
      </c>
      <c r="H3332" s="2" t="s">
        <v>12641</v>
      </c>
      <c r="I3332" s="2" t="s">
        <v>3</v>
      </c>
      <c r="J3332" s="4">
        <v>0</v>
      </c>
      <c r="K3332" s="4" t="s">
        <v>17051</v>
      </c>
      <c r="L3332">
        <f>IF(Tabla1[[#This Row],[Code relation 
(is preprint of)]]="NO", 2, 1)</f>
        <v>2</v>
      </c>
      <c r="Q3332" s="7"/>
      <c r="R3332" s="30">
        <f>$Q$2-Tabla1[[#This Row],[Date of posting in
 preprint server]]</f>
        <v>-43925</v>
      </c>
      <c r="S3332" s="7"/>
    </row>
    <row r="3333" spans="1:19" x14ac:dyDescent="0.25">
      <c r="A3333">
        <v>3956</v>
      </c>
      <c r="B3333" t="s">
        <v>12699</v>
      </c>
      <c r="C3333" t="s">
        <v>12645</v>
      </c>
      <c r="D3333" t="s">
        <v>10</v>
      </c>
      <c r="E3333" t="s">
        <v>11</v>
      </c>
      <c r="F3333" t="s">
        <v>12700</v>
      </c>
      <c r="G3333" t="s">
        <v>12701</v>
      </c>
      <c r="H3333" s="2" t="s">
        <v>12699</v>
      </c>
      <c r="I3333" s="2" t="s">
        <v>3</v>
      </c>
      <c r="J3333" s="4">
        <v>4</v>
      </c>
      <c r="K3333" s="4" t="s">
        <v>17051</v>
      </c>
      <c r="L3333">
        <f>IF(Tabla1[[#This Row],[Code relation 
(is preprint of)]]="NO", 2, 1)</f>
        <v>2</v>
      </c>
      <c r="Q3333" s="7"/>
      <c r="R3333" s="30">
        <f>$Q$2-Tabla1[[#This Row],[Date of posting in
 preprint server]]</f>
        <v>-43924</v>
      </c>
      <c r="S3333" s="7"/>
    </row>
    <row r="3334" spans="1:19" x14ac:dyDescent="0.25">
      <c r="A3334">
        <v>3958</v>
      </c>
      <c r="B3334" t="s">
        <v>12705</v>
      </c>
      <c r="C3334" t="s">
        <v>12645</v>
      </c>
      <c r="D3334" t="s">
        <v>10</v>
      </c>
      <c r="E3334" t="s">
        <v>11</v>
      </c>
      <c r="F3334" t="s">
        <v>12706</v>
      </c>
      <c r="G3334" t="s">
        <v>12707</v>
      </c>
      <c r="H3334" s="2" t="s">
        <v>12705</v>
      </c>
      <c r="I3334" s="2" t="s">
        <v>3</v>
      </c>
      <c r="J3334" s="4">
        <v>2</v>
      </c>
      <c r="K3334" s="4" t="s">
        <v>17051</v>
      </c>
      <c r="L3334">
        <f>IF(Tabla1[[#This Row],[Code relation 
(is preprint of)]]="NO", 2, 1)</f>
        <v>2</v>
      </c>
      <c r="Q3334" s="7"/>
      <c r="R3334" s="30">
        <f>$Q$2-Tabla1[[#This Row],[Date of posting in
 preprint server]]</f>
        <v>-43924</v>
      </c>
      <c r="S3334" s="7"/>
    </row>
    <row r="3335" spans="1:19" x14ac:dyDescent="0.25">
      <c r="A3335">
        <v>3959</v>
      </c>
      <c r="B3335" t="s">
        <v>12708</v>
      </c>
      <c r="C3335" t="s">
        <v>12645</v>
      </c>
      <c r="D3335" t="s">
        <v>10</v>
      </c>
      <c r="E3335" t="s">
        <v>11</v>
      </c>
      <c r="F3335" t="s">
        <v>12709</v>
      </c>
      <c r="G3335" t="s">
        <v>12710</v>
      </c>
      <c r="H3335" s="2" t="s">
        <v>12708</v>
      </c>
      <c r="I3335" s="2" t="s">
        <v>3</v>
      </c>
      <c r="J3335" s="4">
        <v>2</v>
      </c>
      <c r="K3335" s="4" t="s">
        <v>17051</v>
      </c>
      <c r="L3335">
        <f>IF(Tabla1[[#This Row],[Code relation 
(is preprint of)]]="NO", 2, 1)</f>
        <v>2</v>
      </c>
      <c r="Q3335" s="7"/>
      <c r="R3335" s="30">
        <f>$Q$2-Tabla1[[#This Row],[Date of posting in
 preprint server]]</f>
        <v>-43924</v>
      </c>
      <c r="S3335" s="7"/>
    </row>
    <row r="3336" spans="1:19" x14ac:dyDescent="0.25">
      <c r="A3336">
        <v>3960</v>
      </c>
      <c r="B3336" t="s">
        <v>12711</v>
      </c>
      <c r="C3336" t="s">
        <v>12645</v>
      </c>
      <c r="D3336" t="s">
        <v>10</v>
      </c>
      <c r="E3336" t="s">
        <v>11</v>
      </c>
      <c r="F3336" t="s">
        <v>12712</v>
      </c>
      <c r="G3336" t="s">
        <v>12713</v>
      </c>
      <c r="H3336" s="2" t="s">
        <v>12711</v>
      </c>
      <c r="I3336" s="2" t="s">
        <v>3</v>
      </c>
      <c r="J3336" s="4">
        <v>0</v>
      </c>
      <c r="K3336" s="4" t="s">
        <v>17051</v>
      </c>
      <c r="L3336">
        <f>IF(Tabla1[[#This Row],[Code relation 
(is preprint of)]]="NO", 2, 1)</f>
        <v>2</v>
      </c>
      <c r="Q3336" s="7"/>
      <c r="R3336" s="30">
        <f>$Q$2-Tabla1[[#This Row],[Date of posting in
 preprint server]]</f>
        <v>-43924</v>
      </c>
      <c r="S3336" s="7"/>
    </row>
    <row r="3337" spans="1:19" x14ac:dyDescent="0.25">
      <c r="A3337">
        <v>3961</v>
      </c>
      <c r="B3337" t="s">
        <v>12714</v>
      </c>
      <c r="C3337" t="s">
        <v>12645</v>
      </c>
      <c r="D3337" t="s">
        <v>10</v>
      </c>
      <c r="E3337" t="s">
        <v>11</v>
      </c>
      <c r="F3337" t="s">
        <v>12715</v>
      </c>
      <c r="G3337" t="s">
        <v>12716</v>
      </c>
      <c r="H3337" s="2" t="s">
        <v>12714</v>
      </c>
      <c r="I3337" s="2" t="s">
        <v>3</v>
      </c>
      <c r="J3337" s="4">
        <v>0</v>
      </c>
      <c r="K3337" s="4" t="s">
        <v>17051</v>
      </c>
      <c r="L3337">
        <f>IF(Tabla1[[#This Row],[Code relation 
(is preprint of)]]="NO", 2, 1)</f>
        <v>2</v>
      </c>
      <c r="Q3337" s="7"/>
      <c r="R3337" s="30">
        <f>$Q$2-Tabla1[[#This Row],[Date of posting in
 preprint server]]</f>
        <v>-43924</v>
      </c>
      <c r="S3337" s="7"/>
    </row>
    <row r="3338" spans="1:19" x14ac:dyDescent="0.25">
      <c r="A3338">
        <v>3962</v>
      </c>
      <c r="B3338" t="s">
        <v>12717</v>
      </c>
      <c r="C3338" t="s">
        <v>12645</v>
      </c>
      <c r="D3338" t="s">
        <v>10</v>
      </c>
      <c r="E3338" t="s">
        <v>11</v>
      </c>
      <c r="F3338" t="s">
        <v>12718</v>
      </c>
      <c r="G3338" t="s">
        <v>12719</v>
      </c>
      <c r="H3338" s="2" t="s">
        <v>12717</v>
      </c>
      <c r="I3338" s="2" t="s">
        <v>3</v>
      </c>
      <c r="J3338" s="4">
        <v>19</v>
      </c>
      <c r="K3338" s="4" t="s">
        <v>17051</v>
      </c>
      <c r="L3338">
        <f>IF(Tabla1[[#This Row],[Code relation 
(is preprint of)]]="NO", 2, 1)</f>
        <v>2</v>
      </c>
      <c r="Q3338" s="7"/>
      <c r="R3338" s="30">
        <f>$Q$2-Tabla1[[#This Row],[Date of posting in
 preprint server]]</f>
        <v>-43924</v>
      </c>
      <c r="S3338" s="7"/>
    </row>
    <row r="3339" spans="1:19" x14ac:dyDescent="0.25">
      <c r="A3339">
        <v>3964</v>
      </c>
      <c r="B3339" t="s">
        <v>12723</v>
      </c>
      <c r="C3339" t="s">
        <v>12645</v>
      </c>
      <c r="D3339" t="s">
        <v>10</v>
      </c>
      <c r="E3339" t="s">
        <v>11</v>
      </c>
      <c r="F3339" t="s">
        <v>12724</v>
      </c>
      <c r="G3339" t="s">
        <v>12725</v>
      </c>
      <c r="H3339" s="2" t="s">
        <v>12723</v>
      </c>
      <c r="I3339" s="2" t="s">
        <v>3</v>
      </c>
      <c r="J3339" s="4">
        <v>0</v>
      </c>
      <c r="K3339" s="4" t="s">
        <v>17051</v>
      </c>
      <c r="L3339">
        <f>IF(Tabla1[[#This Row],[Code relation 
(is preprint of)]]="NO", 2, 1)</f>
        <v>2</v>
      </c>
      <c r="Q3339" s="7"/>
      <c r="R3339" s="30">
        <f>$Q$2-Tabla1[[#This Row],[Date of posting in
 preprint server]]</f>
        <v>-43924</v>
      </c>
      <c r="S3339" s="7"/>
    </row>
    <row r="3340" spans="1:19" x14ac:dyDescent="0.25">
      <c r="A3340">
        <v>3965</v>
      </c>
      <c r="B3340" t="s">
        <v>12726</v>
      </c>
      <c r="C3340" t="s">
        <v>12645</v>
      </c>
      <c r="D3340" t="s">
        <v>10</v>
      </c>
      <c r="E3340" t="s">
        <v>11</v>
      </c>
      <c r="F3340" t="s">
        <v>12727</v>
      </c>
      <c r="G3340" t="s">
        <v>12728</v>
      </c>
      <c r="H3340" s="2" t="s">
        <v>12726</v>
      </c>
      <c r="I3340" s="2" t="s">
        <v>3</v>
      </c>
      <c r="J3340" s="4">
        <v>1</v>
      </c>
      <c r="K3340" s="4" t="s">
        <v>17051</v>
      </c>
      <c r="L3340">
        <f>IF(Tabla1[[#This Row],[Code relation 
(is preprint of)]]="NO", 2, 1)</f>
        <v>2</v>
      </c>
      <c r="Q3340" s="7"/>
      <c r="R3340" s="30">
        <f>$Q$2-Tabla1[[#This Row],[Date of posting in
 preprint server]]</f>
        <v>-43924</v>
      </c>
      <c r="S3340" s="7"/>
    </row>
    <row r="3341" spans="1:19" x14ac:dyDescent="0.25">
      <c r="A3341">
        <v>3966</v>
      </c>
      <c r="B3341" t="s">
        <v>12729</v>
      </c>
      <c r="C3341" t="s">
        <v>12645</v>
      </c>
      <c r="D3341" t="s">
        <v>10</v>
      </c>
      <c r="E3341" t="s">
        <v>11</v>
      </c>
      <c r="F3341" t="s">
        <v>12730</v>
      </c>
      <c r="G3341" t="s">
        <v>12731</v>
      </c>
      <c r="H3341" s="2" t="s">
        <v>12729</v>
      </c>
      <c r="I3341" s="2" t="s">
        <v>3</v>
      </c>
      <c r="J3341" s="4">
        <v>0</v>
      </c>
      <c r="K3341" s="4" t="s">
        <v>17051</v>
      </c>
      <c r="L3341">
        <f>IF(Tabla1[[#This Row],[Code relation 
(is preprint of)]]="NO", 2, 1)</f>
        <v>2</v>
      </c>
      <c r="Q3341" s="7"/>
      <c r="R3341" s="30">
        <f>$Q$2-Tabla1[[#This Row],[Date of posting in
 preprint server]]</f>
        <v>-43924</v>
      </c>
      <c r="S3341" s="7"/>
    </row>
    <row r="3342" spans="1:19" x14ac:dyDescent="0.25">
      <c r="A3342">
        <v>3967</v>
      </c>
      <c r="B3342" t="s">
        <v>12732</v>
      </c>
      <c r="C3342" t="s">
        <v>12645</v>
      </c>
      <c r="D3342" t="s">
        <v>10</v>
      </c>
      <c r="E3342" t="s">
        <v>11</v>
      </c>
      <c r="F3342" t="s">
        <v>12733</v>
      </c>
      <c r="G3342" t="s">
        <v>12734</v>
      </c>
      <c r="H3342" s="2" t="s">
        <v>12732</v>
      </c>
      <c r="I3342" s="2" t="s">
        <v>3</v>
      </c>
      <c r="J3342" s="4">
        <v>5</v>
      </c>
      <c r="K3342" s="4" t="s">
        <v>16909</v>
      </c>
      <c r="L3342">
        <f>IF(Tabla1[[#This Row],[Code relation 
(is preprint of)]]="NO", 2, 1)</f>
        <v>1</v>
      </c>
      <c r="M3342" s="24" t="s">
        <v>17401</v>
      </c>
      <c r="N3342" s="32" t="s">
        <v>17215</v>
      </c>
      <c r="O3342" s="32">
        <f>Tabla1[[#This Row],[Date of publication (data available online on scholarly journal)]]-Tabla1[[#This Row],[Date of posting in
 preprint server]]</f>
        <v>34</v>
      </c>
      <c r="P3342" s="19">
        <v>14</v>
      </c>
      <c r="Q3342" s="7"/>
      <c r="R3342" s="30">
        <f>$Q$2-Tabla1[[#This Row],[Date of posting in
 preprint server]]</f>
        <v>-43924</v>
      </c>
      <c r="S3342" s="7"/>
    </row>
    <row r="3343" spans="1:19" x14ac:dyDescent="0.25">
      <c r="A3343">
        <v>3968</v>
      </c>
      <c r="B3343" t="s">
        <v>12735</v>
      </c>
      <c r="C3343" t="s">
        <v>12645</v>
      </c>
      <c r="D3343" t="s">
        <v>10</v>
      </c>
      <c r="E3343" t="s">
        <v>11</v>
      </c>
      <c r="F3343" t="s">
        <v>12736</v>
      </c>
      <c r="G3343" t="s">
        <v>12737</v>
      </c>
      <c r="H3343" s="2" t="s">
        <v>12735</v>
      </c>
      <c r="I3343" s="2" t="s">
        <v>3</v>
      </c>
      <c r="J3343" s="4">
        <v>0</v>
      </c>
      <c r="K3343" s="4" t="s">
        <v>17051</v>
      </c>
      <c r="L3343">
        <f>IF(Tabla1[[#This Row],[Code relation 
(is preprint of)]]="NO", 2, 1)</f>
        <v>2</v>
      </c>
      <c r="Q3343" s="7"/>
      <c r="R3343" s="30">
        <f>$Q$2-Tabla1[[#This Row],[Date of posting in
 preprint server]]</f>
        <v>-43924</v>
      </c>
      <c r="S3343" s="7"/>
    </row>
    <row r="3344" spans="1:19" x14ac:dyDescent="0.25">
      <c r="A3344">
        <v>3969</v>
      </c>
      <c r="B3344" t="s">
        <v>12738</v>
      </c>
      <c r="C3344" t="s">
        <v>12645</v>
      </c>
      <c r="D3344" t="s">
        <v>10</v>
      </c>
      <c r="E3344" t="s">
        <v>11</v>
      </c>
      <c r="F3344" t="s">
        <v>12739</v>
      </c>
      <c r="G3344" t="s">
        <v>12740</v>
      </c>
      <c r="H3344" s="2" t="s">
        <v>12738</v>
      </c>
      <c r="I3344" s="2" t="s">
        <v>3</v>
      </c>
      <c r="J3344" s="4">
        <v>0</v>
      </c>
      <c r="K3344" s="4" t="s">
        <v>17051</v>
      </c>
      <c r="L3344">
        <f>IF(Tabla1[[#This Row],[Code relation 
(is preprint of)]]="NO", 2, 1)</f>
        <v>2</v>
      </c>
      <c r="Q3344" s="7"/>
      <c r="R3344" s="30">
        <f>$Q$2-Tabla1[[#This Row],[Date of posting in
 preprint server]]</f>
        <v>-43924</v>
      </c>
      <c r="S3344" s="7"/>
    </row>
    <row r="3345" spans="1:19" x14ac:dyDescent="0.25">
      <c r="A3345">
        <v>3970</v>
      </c>
      <c r="B3345" t="s">
        <v>12741</v>
      </c>
      <c r="C3345" t="s">
        <v>12645</v>
      </c>
      <c r="D3345" t="s">
        <v>10</v>
      </c>
      <c r="E3345" t="s">
        <v>11</v>
      </c>
      <c r="F3345" t="s">
        <v>12742</v>
      </c>
      <c r="G3345" t="s">
        <v>12743</v>
      </c>
      <c r="H3345" s="2" t="s">
        <v>12741</v>
      </c>
      <c r="I3345" s="2" t="s">
        <v>3</v>
      </c>
      <c r="J3345" s="4">
        <v>1</v>
      </c>
      <c r="K3345" s="4" t="s">
        <v>17051</v>
      </c>
      <c r="L3345">
        <f>IF(Tabla1[[#This Row],[Code relation 
(is preprint of)]]="NO", 2, 1)</f>
        <v>2</v>
      </c>
      <c r="Q3345" s="7"/>
      <c r="R3345" s="30">
        <f>$Q$2-Tabla1[[#This Row],[Date of posting in
 preprint server]]</f>
        <v>-43924</v>
      </c>
      <c r="S3345" s="7"/>
    </row>
    <row r="3346" spans="1:19" x14ac:dyDescent="0.25">
      <c r="A3346">
        <v>3971</v>
      </c>
      <c r="B3346" t="s">
        <v>12744</v>
      </c>
      <c r="C3346" t="s">
        <v>12645</v>
      </c>
      <c r="D3346" t="s">
        <v>10</v>
      </c>
      <c r="E3346" t="s">
        <v>11</v>
      </c>
      <c r="F3346" t="s">
        <v>12745</v>
      </c>
      <c r="G3346" t="s">
        <v>12746</v>
      </c>
      <c r="H3346" s="2" t="s">
        <v>12744</v>
      </c>
      <c r="I3346" s="2" t="s">
        <v>3</v>
      </c>
      <c r="J3346" s="4">
        <v>0</v>
      </c>
      <c r="K3346" s="4" t="s">
        <v>17051</v>
      </c>
      <c r="L3346">
        <f>IF(Tabla1[[#This Row],[Code relation 
(is preprint of)]]="NO", 2, 1)</f>
        <v>2</v>
      </c>
      <c r="Q3346" s="7"/>
      <c r="R3346" s="30">
        <f>$Q$2-Tabla1[[#This Row],[Date of posting in
 preprint server]]</f>
        <v>-43924</v>
      </c>
      <c r="S3346" s="7"/>
    </row>
    <row r="3347" spans="1:19" x14ac:dyDescent="0.25">
      <c r="A3347">
        <v>3974</v>
      </c>
      <c r="B3347" t="s">
        <v>12753</v>
      </c>
      <c r="C3347" t="s">
        <v>12645</v>
      </c>
      <c r="D3347" t="s">
        <v>10</v>
      </c>
      <c r="E3347" t="s">
        <v>11</v>
      </c>
      <c r="F3347" t="s">
        <v>12754</v>
      </c>
      <c r="G3347" t="s">
        <v>12755</v>
      </c>
      <c r="H3347" s="2" t="s">
        <v>12753</v>
      </c>
      <c r="I3347" s="2" t="s">
        <v>3</v>
      </c>
      <c r="J3347" s="4">
        <v>3</v>
      </c>
      <c r="K3347" s="4" t="s">
        <v>17051</v>
      </c>
      <c r="L3347">
        <f>IF(Tabla1[[#This Row],[Code relation 
(is preprint of)]]="NO", 2, 1)</f>
        <v>2</v>
      </c>
      <c r="Q3347" s="7"/>
      <c r="R3347" s="30">
        <f>$Q$2-Tabla1[[#This Row],[Date of posting in
 preprint server]]</f>
        <v>-43924</v>
      </c>
      <c r="S3347" s="7"/>
    </row>
    <row r="3348" spans="1:19" s="7" customFormat="1" x14ac:dyDescent="0.25">
      <c r="A3348" s="32">
        <v>3975</v>
      </c>
      <c r="B3348" s="32" t="s">
        <v>12756</v>
      </c>
      <c r="C3348" s="32" t="s">
        <v>12645</v>
      </c>
      <c r="D3348" s="32" t="s">
        <v>10</v>
      </c>
      <c r="E3348" s="32" t="s">
        <v>11</v>
      </c>
      <c r="F3348" s="32" t="s">
        <v>12757</v>
      </c>
      <c r="G3348" s="32" t="s">
        <v>12758</v>
      </c>
      <c r="H3348" s="2" t="s">
        <v>12756</v>
      </c>
      <c r="I3348" s="2" t="s">
        <v>3</v>
      </c>
      <c r="J3348" s="32">
        <v>6</v>
      </c>
      <c r="K3348" s="32" t="s">
        <v>17051</v>
      </c>
      <c r="L3348" s="32">
        <f>IF(Tabla1[[#This Row],[Code relation 
(is preprint of)]]="NO", 2, 1)</f>
        <v>2</v>
      </c>
      <c r="M3348" s="32"/>
      <c r="R3348" s="30">
        <f>$Q$2-Tabla1[[#This Row],[Date of posting in
 preprint server]]</f>
        <v>-43924</v>
      </c>
    </row>
    <row r="3349" spans="1:19" x14ac:dyDescent="0.25">
      <c r="A3349">
        <v>3976</v>
      </c>
      <c r="B3349" t="s">
        <v>12759</v>
      </c>
      <c r="C3349" t="s">
        <v>12645</v>
      </c>
      <c r="D3349" t="s">
        <v>10</v>
      </c>
      <c r="E3349" t="s">
        <v>11</v>
      </c>
      <c r="F3349" t="s">
        <v>12760</v>
      </c>
      <c r="G3349" t="s">
        <v>12761</v>
      </c>
      <c r="H3349" s="2" t="s">
        <v>12759</v>
      </c>
      <c r="I3349" s="2" t="s">
        <v>3</v>
      </c>
      <c r="J3349" s="4">
        <v>3</v>
      </c>
      <c r="K3349" s="4" t="s">
        <v>17051</v>
      </c>
      <c r="L3349">
        <f>IF(Tabla1[[#This Row],[Code relation 
(is preprint of)]]="NO", 2, 1)</f>
        <v>2</v>
      </c>
      <c r="Q3349" s="7"/>
      <c r="R3349" s="30">
        <f>$Q$2-Tabla1[[#This Row],[Date of posting in
 preprint server]]</f>
        <v>-43924</v>
      </c>
      <c r="S3349" s="7"/>
    </row>
    <row r="3350" spans="1:19" x14ac:dyDescent="0.25">
      <c r="A3350">
        <v>3977</v>
      </c>
      <c r="B3350" t="s">
        <v>12762</v>
      </c>
      <c r="C3350" t="s">
        <v>12645</v>
      </c>
      <c r="D3350" t="s">
        <v>10</v>
      </c>
      <c r="E3350" t="s">
        <v>11</v>
      </c>
      <c r="F3350" t="s">
        <v>12763</v>
      </c>
      <c r="G3350" t="s">
        <v>12764</v>
      </c>
      <c r="H3350" s="2" t="s">
        <v>12762</v>
      </c>
      <c r="I3350" s="2" t="s">
        <v>3</v>
      </c>
      <c r="J3350" s="4">
        <v>0</v>
      </c>
      <c r="K3350" s="4" t="s">
        <v>17051</v>
      </c>
      <c r="L3350">
        <f>IF(Tabla1[[#This Row],[Code relation 
(is preprint of)]]="NO", 2, 1)</f>
        <v>2</v>
      </c>
      <c r="Q3350" s="7"/>
      <c r="R3350" s="30">
        <f>$Q$2-Tabla1[[#This Row],[Date of posting in
 preprint server]]</f>
        <v>-43924</v>
      </c>
      <c r="S3350" s="7"/>
    </row>
    <row r="3351" spans="1:19" x14ac:dyDescent="0.25">
      <c r="A3351">
        <v>3978</v>
      </c>
      <c r="B3351" t="s">
        <v>12765</v>
      </c>
      <c r="C3351" t="s">
        <v>12645</v>
      </c>
      <c r="D3351" t="s">
        <v>10</v>
      </c>
      <c r="E3351" t="s">
        <v>11</v>
      </c>
      <c r="F3351" t="s">
        <v>12766</v>
      </c>
      <c r="G3351" t="s">
        <v>12767</v>
      </c>
      <c r="H3351" s="2" t="s">
        <v>12765</v>
      </c>
      <c r="I3351" s="2" t="s">
        <v>3</v>
      </c>
      <c r="J3351" s="4">
        <v>16</v>
      </c>
      <c r="K3351" s="4" t="s">
        <v>17051</v>
      </c>
      <c r="L3351">
        <f>IF(Tabla1[[#This Row],[Code relation 
(is preprint of)]]="NO", 2, 1)</f>
        <v>2</v>
      </c>
      <c r="Q3351" s="7"/>
      <c r="R3351" s="30">
        <f>$Q$2-Tabla1[[#This Row],[Date of posting in
 preprint server]]</f>
        <v>-43924</v>
      </c>
      <c r="S3351" s="7"/>
    </row>
    <row r="3352" spans="1:19" x14ac:dyDescent="0.25">
      <c r="A3352">
        <v>3995</v>
      </c>
      <c r="B3352" t="s">
        <v>12832</v>
      </c>
      <c r="C3352" t="s">
        <v>12769</v>
      </c>
      <c r="D3352" t="s">
        <v>10</v>
      </c>
      <c r="E3352" t="s">
        <v>11</v>
      </c>
      <c r="F3352" t="s">
        <v>12833</v>
      </c>
      <c r="G3352" t="s">
        <v>12834</v>
      </c>
      <c r="H3352" s="2" t="s">
        <v>12832</v>
      </c>
      <c r="I3352" s="2" t="s">
        <v>3</v>
      </c>
      <c r="J3352" s="4">
        <v>1</v>
      </c>
      <c r="K3352" s="4" t="s">
        <v>17051</v>
      </c>
      <c r="L3352">
        <f>IF(Tabla1[[#This Row],[Code relation 
(is preprint of)]]="NO", 2, 1)</f>
        <v>2</v>
      </c>
      <c r="Q3352" s="7"/>
      <c r="R3352" s="30">
        <f>$Q$2-Tabla1[[#This Row],[Date of posting in
 preprint server]]</f>
        <v>-43923</v>
      </c>
      <c r="S3352" s="7"/>
    </row>
    <row r="3353" spans="1:19" x14ac:dyDescent="0.25">
      <c r="A3353">
        <v>3996</v>
      </c>
      <c r="B3353" t="s">
        <v>12835</v>
      </c>
      <c r="C3353" t="s">
        <v>12769</v>
      </c>
      <c r="D3353" t="s">
        <v>10</v>
      </c>
      <c r="E3353" t="s">
        <v>11</v>
      </c>
      <c r="F3353" t="s">
        <v>12836</v>
      </c>
      <c r="G3353" t="s">
        <v>12837</v>
      </c>
      <c r="H3353" s="2" t="s">
        <v>12835</v>
      </c>
      <c r="I3353" s="2" t="s">
        <v>3</v>
      </c>
      <c r="J3353" s="4">
        <v>1</v>
      </c>
      <c r="K3353" s="4" t="s">
        <v>17051</v>
      </c>
      <c r="L3353">
        <f>IF(Tabla1[[#This Row],[Code relation 
(is preprint of)]]="NO", 2, 1)</f>
        <v>2</v>
      </c>
      <c r="Q3353" s="7"/>
      <c r="R3353" s="30">
        <f>$Q$2-Tabla1[[#This Row],[Date of posting in
 preprint server]]</f>
        <v>-43923</v>
      </c>
      <c r="S3353" s="7"/>
    </row>
    <row r="3354" spans="1:19" x14ac:dyDescent="0.25">
      <c r="A3354">
        <v>3997</v>
      </c>
      <c r="B3354" t="s">
        <v>12838</v>
      </c>
      <c r="C3354" t="s">
        <v>12769</v>
      </c>
      <c r="D3354" t="s">
        <v>10</v>
      </c>
      <c r="E3354" t="s">
        <v>11</v>
      </c>
      <c r="F3354" t="s">
        <v>12839</v>
      </c>
      <c r="G3354" t="s">
        <v>12840</v>
      </c>
      <c r="H3354" s="2" t="s">
        <v>12838</v>
      </c>
      <c r="I3354" s="2" t="s">
        <v>3</v>
      </c>
      <c r="J3354" s="4">
        <v>0</v>
      </c>
      <c r="K3354" s="4" t="s">
        <v>17051</v>
      </c>
      <c r="L3354">
        <f>IF(Tabla1[[#This Row],[Code relation 
(is preprint of)]]="NO", 2, 1)</f>
        <v>2</v>
      </c>
      <c r="Q3354" s="7"/>
      <c r="R3354" s="30">
        <f>$Q$2-Tabla1[[#This Row],[Date of posting in
 preprint server]]</f>
        <v>-43923</v>
      </c>
      <c r="S3354" s="7"/>
    </row>
    <row r="3355" spans="1:19" x14ac:dyDescent="0.25">
      <c r="A3355">
        <v>4002</v>
      </c>
      <c r="B3355" t="s">
        <v>12853</v>
      </c>
      <c r="C3355" t="s">
        <v>12769</v>
      </c>
      <c r="D3355" t="s">
        <v>10</v>
      </c>
      <c r="E3355" t="s">
        <v>11</v>
      </c>
      <c r="F3355" t="s">
        <v>12854</v>
      </c>
      <c r="G3355" t="s">
        <v>12855</v>
      </c>
      <c r="H3355" s="2" t="s">
        <v>12853</v>
      </c>
      <c r="I3355" s="2" t="s">
        <v>3</v>
      </c>
      <c r="J3355" s="4">
        <v>0</v>
      </c>
      <c r="K3355" s="4" t="s">
        <v>17051</v>
      </c>
      <c r="L3355">
        <f>IF(Tabla1[[#This Row],[Code relation 
(is preprint of)]]="NO", 2, 1)</f>
        <v>2</v>
      </c>
      <c r="Q3355" s="7"/>
      <c r="R3355" s="30">
        <f>$Q$2-Tabla1[[#This Row],[Date of posting in
 preprint server]]</f>
        <v>-43923</v>
      </c>
      <c r="S3355" s="7"/>
    </row>
    <row r="3356" spans="1:19" x14ac:dyDescent="0.25">
      <c r="A3356">
        <v>4003</v>
      </c>
      <c r="B3356" t="s">
        <v>12856</v>
      </c>
      <c r="C3356" t="s">
        <v>12769</v>
      </c>
      <c r="D3356" t="s">
        <v>10</v>
      </c>
      <c r="E3356" t="s">
        <v>11</v>
      </c>
      <c r="F3356" t="s">
        <v>12857</v>
      </c>
      <c r="G3356" t="s">
        <v>12858</v>
      </c>
      <c r="H3356" s="2" t="s">
        <v>12856</v>
      </c>
      <c r="I3356" s="2" t="s">
        <v>3</v>
      </c>
      <c r="J3356" s="4">
        <v>1</v>
      </c>
      <c r="K3356" s="4" t="s">
        <v>17051</v>
      </c>
      <c r="L3356">
        <f>IF(Tabla1[[#This Row],[Code relation 
(is preprint of)]]="NO", 2, 1)</f>
        <v>2</v>
      </c>
      <c r="Q3356" s="7"/>
      <c r="R3356" s="30">
        <f>$Q$2-Tabla1[[#This Row],[Date of posting in
 preprint server]]</f>
        <v>-43923</v>
      </c>
      <c r="S3356" s="7"/>
    </row>
    <row r="3357" spans="1:19" x14ac:dyDescent="0.25">
      <c r="A3357">
        <v>4004</v>
      </c>
      <c r="B3357" t="s">
        <v>12859</v>
      </c>
      <c r="C3357" t="s">
        <v>12769</v>
      </c>
      <c r="D3357" t="s">
        <v>10</v>
      </c>
      <c r="E3357" t="s">
        <v>11</v>
      </c>
      <c r="F3357" t="s">
        <v>12860</v>
      </c>
      <c r="G3357" t="s">
        <v>12861</v>
      </c>
      <c r="H3357" s="2" t="s">
        <v>12859</v>
      </c>
      <c r="I3357" s="2" t="s">
        <v>3</v>
      </c>
      <c r="J3357" s="4">
        <v>3</v>
      </c>
      <c r="K3357" s="4" t="s">
        <v>17051</v>
      </c>
      <c r="L3357">
        <f>IF(Tabla1[[#This Row],[Code relation 
(is preprint of)]]="NO", 2, 1)</f>
        <v>2</v>
      </c>
      <c r="Q3357" s="7"/>
      <c r="R3357" s="30">
        <f>$Q$2-Tabla1[[#This Row],[Date of posting in
 preprint server]]</f>
        <v>-43923</v>
      </c>
      <c r="S3357" s="7"/>
    </row>
    <row r="3358" spans="1:19" x14ac:dyDescent="0.25">
      <c r="A3358">
        <v>4005</v>
      </c>
      <c r="B3358" t="s">
        <v>12862</v>
      </c>
      <c r="C3358" t="s">
        <v>12769</v>
      </c>
      <c r="D3358" t="s">
        <v>10</v>
      </c>
      <c r="E3358" t="s">
        <v>11</v>
      </c>
      <c r="F3358" t="s">
        <v>12863</v>
      </c>
      <c r="G3358" t="s">
        <v>12864</v>
      </c>
      <c r="H3358" s="2" t="s">
        <v>12862</v>
      </c>
      <c r="I3358" s="2" t="s">
        <v>3</v>
      </c>
      <c r="J3358" s="4">
        <v>0</v>
      </c>
      <c r="K3358" s="4" t="s">
        <v>17051</v>
      </c>
      <c r="L3358">
        <f>IF(Tabla1[[#This Row],[Code relation 
(is preprint of)]]="NO", 2, 1)</f>
        <v>2</v>
      </c>
      <c r="Q3358" s="7"/>
      <c r="R3358" s="30">
        <f>$Q$2-Tabla1[[#This Row],[Date of posting in
 preprint server]]</f>
        <v>-43923</v>
      </c>
      <c r="S3358" s="7"/>
    </row>
    <row r="3359" spans="1:19" x14ac:dyDescent="0.25">
      <c r="A3359">
        <v>4006</v>
      </c>
      <c r="B3359" t="s">
        <v>12865</v>
      </c>
      <c r="C3359" t="s">
        <v>12769</v>
      </c>
      <c r="D3359" t="s">
        <v>10</v>
      </c>
      <c r="E3359" t="s">
        <v>11</v>
      </c>
      <c r="F3359" t="s">
        <v>12866</v>
      </c>
      <c r="G3359" t="s">
        <v>12867</v>
      </c>
      <c r="H3359" s="2" t="s">
        <v>12865</v>
      </c>
      <c r="I3359" s="2" t="s">
        <v>3</v>
      </c>
      <c r="J3359" s="4">
        <v>1</v>
      </c>
      <c r="K3359" s="4" t="s">
        <v>17051</v>
      </c>
      <c r="L3359">
        <f>IF(Tabla1[[#This Row],[Code relation 
(is preprint of)]]="NO", 2, 1)</f>
        <v>2</v>
      </c>
      <c r="Q3359" s="7"/>
      <c r="R3359" s="30">
        <f>$Q$2-Tabla1[[#This Row],[Date of posting in
 preprint server]]</f>
        <v>-43923</v>
      </c>
      <c r="S3359" s="7"/>
    </row>
    <row r="3360" spans="1:19" x14ac:dyDescent="0.25">
      <c r="A3360">
        <v>4007</v>
      </c>
      <c r="B3360" t="s">
        <v>12868</v>
      </c>
      <c r="C3360" t="s">
        <v>12769</v>
      </c>
      <c r="D3360" t="s">
        <v>10</v>
      </c>
      <c r="E3360" t="s">
        <v>11</v>
      </c>
      <c r="F3360" t="s">
        <v>12869</v>
      </c>
      <c r="G3360" t="s">
        <v>12870</v>
      </c>
      <c r="H3360" s="2" t="s">
        <v>12868</v>
      </c>
      <c r="I3360" s="2" t="s">
        <v>3</v>
      </c>
      <c r="J3360" s="4">
        <v>2</v>
      </c>
      <c r="K3360" s="4" t="s">
        <v>17051</v>
      </c>
      <c r="L3360">
        <f>IF(Tabla1[[#This Row],[Code relation 
(is preprint of)]]="NO", 2, 1)</f>
        <v>2</v>
      </c>
      <c r="Q3360" s="7"/>
      <c r="R3360" s="30">
        <f>$Q$2-Tabla1[[#This Row],[Date of posting in
 preprint server]]</f>
        <v>-43923</v>
      </c>
      <c r="S3360" s="7"/>
    </row>
    <row r="3361" spans="1:19" x14ac:dyDescent="0.25">
      <c r="A3361">
        <v>4015</v>
      </c>
      <c r="B3361" t="s">
        <v>12899</v>
      </c>
      <c r="C3361" t="s">
        <v>12872</v>
      </c>
      <c r="D3361" t="s">
        <v>10</v>
      </c>
      <c r="E3361" t="s">
        <v>11</v>
      </c>
      <c r="F3361" t="s">
        <v>12900</v>
      </c>
      <c r="G3361" t="s">
        <v>12901</v>
      </c>
      <c r="H3361" s="2" t="s">
        <v>12899</v>
      </c>
      <c r="I3361" s="2" t="s">
        <v>3</v>
      </c>
      <c r="J3361" s="4">
        <v>1</v>
      </c>
      <c r="K3361" s="4" t="s">
        <v>17051</v>
      </c>
      <c r="L3361">
        <f>IF(Tabla1[[#This Row],[Code relation 
(is preprint of)]]="NO", 2, 1)</f>
        <v>2</v>
      </c>
      <c r="Q3361" s="7"/>
      <c r="R3361" s="30">
        <f>$Q$2-Tabla1[[#This Row],[Date of posting in
 preprint server]]</f>
        <v>-43922</v>
      </c>
      <c r="S3361" s="7"/>
    </row>
    <row r="3362" spans="1:19" x14ac:dyDescent="0.25">
      <c r="A3362">
        <v>4016</v>
      </c>
      <c r="B3362" t="s">
        <v>12902</v>
      </c>
      <c r="C3362" t="s">
        <v>12872</v>
      </c>
      <c r="D3362" t="s">
        <v>10</v>
      </c>
      <c r="E3362" t="s">
        <v>11</v>
      </c>
      <c r="F3362" t="s">
        <v>12903</v>
      </c>
      <c r="G3362" t="s">
        <v>12904</v>
      </c>
      <c r="H3362" s="2" t="s">
        <v>12902</v>
      </c>
      <c r="I3362" s="2" t="s">
        <v>3</v>
      </c>
      <c r="J3362" s="4">
        <v>1</v>
      </c>
      <c r="K3362" s="4" t="s">
        <v>17051</v>
      </c>
      <c r="L3362">
        <f>IF(Tabla1[[#This Row],[Code relation 
(is preprint of)]]="NO", 2, 1)</f>
        <v>2</v>
      </c>
      <c r="Q3362" s="7"/>
      <c r="R3362" s="30">
        <f>$Q$2-Tabla1[[#This Row],[Date of posting in
 preprint server]]</f>
        <v>-43922</v>
      </c>
      <c r="S3362" s="7"/>
    </row>
    <row r="3363" spans="1:19" x14ac:dyDescent="0.25">
      <c r="A3363">
        <v>4017</v>
      </c>
      <c r="B3363" t="s">
        <v>12905</v>
      </c>
      <c r="C3363" t="s">
        <v>12872</v>
      </c>
      <c r="D3363" t="s">
        <v>10</v>
      </c>
      <c r="E3363" t="s">
        <v>11</v>
      </c>
      <c r="F3363" t="s">
        <v>12906</v>
      </c>
      <c r="G3363" t="s">
        <v>12907</v>
      </c>
      <c r="H3363" s="2" t="s">
        <v>12905</v>
      </c>
      <c r="I3363" s="2" t="s">
        <v>3</v>
      </c>
      <c r="J3363" s="4">
        <v>0</v>
      </c>
      <c r="K3363" s="4" t="s">
        <v>17051</v>
      </c>
      <c r="L3363">
        <f>IF(Tabla1[[#This Row],[Code relation 
(is preprint of)]]="NO", 2, 1)</f>
        <v>2</v>
      </c>
      <c r="Q3363" s="7"/>
      <c r="R3363" s="30">
        <f>$Q$2-Tabla1[[#This Row],[Date of posting in
 preprint server]]</f>
        <v>-43922</v>
      </c>
      <c r="S3363" s="7"/>
    </row>
    <row r="3364" spans="1:19" x14ac:dyDescent="0.25">
      <c r="A3364">
        <v>4018</v>
      </c>
      <c r="B3364" t="s">
        <v>12908</v>
      </c>
      <c r="C3364" t="s">
        <v>12872</v>
      </c>
      <c r="D3364" t="s">
        <v>10</v>
      </c>
      <c r="E3364" t="s">
        <v>11</v>
      </c>
      <c r="F3364" t="s">
        <v>12909</v>
      </c>
      <c r="G3364" t="s">
        <v>12910</v>
      </c>
      <c r="H3364" s="2" t="s">
        <v>12908</v>
      </c>
      <c r="I3364" s="2" t="s">
        <v>3</v>
      </c>
      <c r="J3364" s="4">
        <v>1</v>
      </c>
      <c r="K3364" s="4" t="s">
        <v>17051</v>
      </c>
      <c r="L3364">
        <f>IF(Tabla1[[#This Row],[Code relation 
(is preprint of)]]="NO", 2, 1)</f>
        <v>2</v>
      </c>
      <c r="Q3364" s="7"/>
      <c r="R3364" s="30">
        <f>$Q$2-Tabla1[[#This Row],[Date of posting in
 preprint server]]</f>
        <v>-43922</v>
      </c>
      <c r="S3364" s="7"/>
    </row>
    <row r="3365" spans="1:19" x14ac:dyDescent="0.25">
      <c r="A3365">
        <v>4019</v>
      </c>
      <c r="B3365" t="s">
        <v>12911</v>
      </c>
      <c r="C3365" t="s">
        <v>12872</v>
      </c>
      <c r="D3365" t="s">
        <v>10</v>
      </c>
      <c r="E3365" t="s">
        <v>11</v>
      </c>
      <c r="F3365" t="s">
        <v>12912</v>
      </c>
      <c r="G3365" t="s">
        <v>12913</v>
      </c>
      <c r="H3365" s="2" t="s">
        <v>12911</v>
      </c>
      <c r="I3365" s="2" t="s">
        <v>3</v>
      </c>
      <c r="J3365" s="4">
        <v>1</v>
      </c>
      <c r="K3365" s="4" t="s">
        <v>17051</v>
      </c>
      <c r="L3365">
        <f>IF(Tabla1[[#This Row],[Code relation 
(is preprint of)]]="NO", 2, 1)</f>
        <v>2</v>
      </c>
      <c r="Q3365" s="7"/>
      <c r="R3365" s="30">
        <f>$Q$2-Tabla1[[#This Row],[Date of posting in
 preprint server]]</f>
        <v>-43922</v>
      </c>
      <c r="S3365" s="7"/>
    </row>
    <row r="3366" spans="1:19" x14ac:dyDescent="0.25">
      <c r="A3366">
        <v>4020</v>
      </c>
      <c r="B3366" t="s">
        <v>12914</v>
      </c>
      <c r="C3366" t="s">
        <v>12872</v>
      </c>
      <c r="D3366" t="s">
        <v>10</v>
      </c>
      <c r="E3366" t="s">
        <v>11</v>
      </c>
      <c r="F3366" t="s">
        <v>12915</v>
      </c>
      <c r="G3366" t="s">
        <v>12916</v>
      </c>
      <c r="H3366" s="2" t="s">
        <v>12914</v>
      </c>
      <c r="I3366" s="2" t="s">
        <v>3</v>
      </c>
      <c r="J3366" s="4">
        <v>1</v>
      </c>
      <c r="K3366" s="4" t="s">
        <v>17051</v>
      </c>
      <c r="L3366">
        <f>IF(Tabla1[[#This Row],[Code relation 
(is preprint of)]]="NO", 2, 1)</f>
        <v>2</v>
      </c>
      <c r="Q3366" s="7"/>
      <c r="R3366" s="30">
        <f>$Q$2-Tabla1[[#This Row],[Date of posting in
 preprint server]]</f>
        <v>-43922</v>
      </c>
      <c r="S3366" s="7"/>
    </row>
    <row r="3367" spans="1:19" x14ac:dyDescent="0.25">
      <c r="A3367">
        <v>4023</v>
      </c>
      <c r="B3367" t="s">
        <v>12923</v>
      </c>
      <c r="C3367" t="s">
        <v>12872</v>
      </c>
      <c r="D3367" t="s">
        <v>10</v>
      </c>
      <c r="E3367" t="s">
        <v>11</v>
      </c>
      <c r="F3367" t="s">
        <v>12924</v>
      </c>
      <c r="G3367" t="s">
        <v>12925</v>
      </c>
      <c r="H3367" s="2" t="s">
        <v>12923</v>
      </c>
      <c r="I3367" s="2" t="s">
        <v>3</v>
      </c>
      <c r="J3367" s="4">
        <v>0</v>
      </c>
      <c r="K3367" s="4" t="s">
        <v>17051</v>
      </c>
      <c r="L3367">
        <f>IF(Tabla1[[#This Row],[Code relation 
(is preprint of)]]="NO", 2, 1)</f>
        <v>2</v>
      </c>
      <c r="Q3367" s="7"/>
      <c r="R3367" s="30">
        <f>$Q$2-Tabla1[[#This Row],[Date of posting in
 preprint server]]</f>
        <v>-43922</v>
      </c>
      <c r="S3367" s="7"/>
    </row>
    <row r="3368" spans="1:19" x14ac:dyDescent="0.25">
      <c r="A3368">
        <v>4024</v>
      </c>
      <c r="B3368" t="s">
        <v>12926</v>
      </c>
      <c r="C3368" t="s">
        <v>12872</v>
      </c>
      <c r="D3368" t="s">
        <v>10</v>
      </c>
      <c r="E3368" t="s">
        <v>11</v>
      </c>
      <c r="F3368" t="s">
        <v>12927</v>
      </c>
      <c r="G3368" t="s">
        <v>12928</v>
      </c>
      <c r="H3368" s="2" t="s">
        <v>12926</v>
      </c>
      <c r="I3368" s="2" t="s">
        <v>3</v>
      </c>
      <c r="J3368" s="4">
        <v>0</v>
      </c>
      <c r="K3368" s="4" t="s">
        <v>17051</v>
      </c>
      <c r="L3368">
        <f>IF(Tabla1[[#This Row],[Code relation 
(is preprint of)]]="NO", 2, 1)</f>
        <v>2</v>
      </c>
      <c r="Q3368" s="7"/>
      <c r="R3368" s="30">
        <f>$Q$2-Tabla1[[#This Row],[Date of posting in
 preprint server]]</f>
        <v>-43922</v>
      </c>
      <c r="S3368" s="7"/>
    </row>
    <row r="3369" spans="1:19" x14ac:dyDescent="0.25">
      <c r="A3369">
        <v>4025</v>
      </c>
      <c r="B3369" t="s">
        <v>12929</v>
      </c>
      <c r="C3369" t="s">
        <v>12872</v>
      </c>
      <c r="D3369" t="s">
        <v>10</v>
      </c>
      <c r="E3369" t="s">
        <v>11</v>
      </c>
      <c r="F3369" t="s">
        <v>12930</v>
      </c>
      <c r="G3369" t="s">
        <v>12931</v>
      </c>
      <c r="H3369" s="2" t="s">
        <v>12929</v>
      </c>
      <c r="I3369" s="2" t="s">
        <v>3</v>
      </c>
      <c r="J3369" s="4">
        <v>1</v>
      </c>
      <c r="K3369" s="4" t="s">
        <v>17051</v>
      </c>
      <c r="L3369">
        <f>IF(Tabla1[[#This Row],[Code relation 
(is preprint of)]]="NO", 2, 1)</f>
        <v>2</v>
      </c>
      <c r="Q3369" s="7"/>
      <c r="R3369" s="30">
        <f>$Q$2-Tabla1[[#This Row],[Date of posting in
 preprint server]]</f>
        <v>-43922</v>
      </c>
      <c r="S3369" s="7"/>
    </row>
    <row r="3370" spans="1:19" x14ac:dyDescent="0.25">
      <c r="A3370">
        <v>4026</v>
      </c>
      <c r="B3370" t="s">
        <v>12932</v>
      </c>
      <c r="C3370" t="s">
        <v>12872</v>
      </c>
      <c r="D3370" t="s">
        <v>10</v>
      </c>
      <c r="E3370" t="s">
        <v>11</v>
      </c>
      <c r="F3370" t="s">
        <v>12933</v>
      </c>
      <c r="G3370" t="s">
        <v>12934</v>
      </c>
      <c r="H3370" s="2" t="s">
        <v>12932</v>
      </c>
      <c r="I3370" s="2" t="s">
        <v>3</v>
      </c>
      <c r="J3370" s="4">
        <v>3</v>
      </c>
      <c r="K3370" s="4" t="s">
        <v>17051</v>
      </c>
      <c r="L3370">
        <f>IF(Tabla1[[#This Row],[Code relation 
(is preprint of)]]="NO", 2, 1)</f>
        <v>2</v>
      </c>
      <c r="Q3370" s="7"/>
      <c r="R3370" s="30">
        <f>$Q$2-Tabla1[[#This Row],[Date of posting in
 preprint server]]</f>
        <v>-43922</v>
      </c>
      <c r="S3370" s="7"/>
    </row>
    <row r="3371" spans="1:19" x14ac:dyDescent="0.25">
      <c r="A3371">
        <v>4027</v>
      </c>
      <c r="B3371" t="s">
        <v>12935</v>
      </c>
      <c r="C3371" t="s">
        <v>12872</v>
      </c>
      <c r="D3371" t="s">
        <v>10</v>
      </c>
      <c r="E3371" t="s">
        <v>11</v>
      </c>
      <c r="F3371" t="s">
        <v>12936</v>
      </c>
      <c r="G3371" t="s">
        <v>12937</v>
      </c>
      <c r="H3371" s="2" t="s">
        <v>12935</v>
      </c>
      <c r="I3371" s="2" t="s">
        <v>3</v>
      </c>
      <c r="J3371" s="4">
        <v>7</v>
      </c>
      <c r="K3371" s="4" t="s">
        <v>17051</v>
      </c>
      <c r="L3371">
        <f>IF(Tabla1[[#This Row],[Code relation 
(is preprint of)]]="NO", 2, 1)</f>
        <v>2</v>
      </c>
      <c r="Q3371" s="7"/>
      <c r="R3371" s="30">
        <f>$Q$2-Tabla1[[#This Row],[Date of posting in
 preprint server]]</f>
        <v>-43922</v>
      </c>
      <c r="S3371" s="7"/>
    </row>
    <row r="3372" spans="1:19" x14ac:dyDescent="0.25">
      <c r="A3372">
        <v>4028</v>
      </c>
      <c r="B3372" t="s">
        <v>12938</v>
      </c>
      <c r="C3372" t="s">
        <v>12872</v>
      </c>
      <c r="D3372" t="s">
        <v>10</v>
      </c>
      <c r="E3372" t="s">
        <v>11</v>
      </c>
      <c r="F3372" t="s">
        <v>12939</v>
      </c>
      <c r="G3372" t="s">
        <v>12940</v>
      </c>
      <c r="H3372" s="2" t="s">
        <v>12938</v>
      </c>
      <c r="I3372" s="2" t="s">
        <v>3</v>
      </c>
      <c r="J3372" s="4">
        <v>3</v>
      </c>
      <c r="K3372" s="4" t="s">
        <v>17051</v>
      </c>
      <c r="L3372">
        <f>IF(Tabla1[[#This Row],[Code relation 
(is preprint of)]]="NO", 2, 1)</f>
        <v>2</v>
      </c>
      <c r="Q3372" s="7"/>
      <c r="R3372" s="30">
        <f>$Q$2-Tabla1[[#This Row],[Date of posting in
 preprint server]]</f>
        <v>-43922</v>
      </c>
      <c r="S3372" s="7"/>
    </row>
    <row r="3373" spans="1:19" x14ac:dyDescent="0.25">
      <c r="A3373">
        <v>4029</v>
      </c>
      <c r="B3373" t="s">
        <v>12941</v>
      </c>
      <c r="C3373" t="s">
        <v>12872</v>
      </c>
      <c r="D3373" t="s">
        <v>10</v>
      </c>
      <c r="E3373" t="s">
        <v>11</v>
      </c>
      <c r="F3373" t="s">
        <v>12942</v>
      </c>
      <c r="G3373" t="s">
        <v>12943</v>
      </c>
      <c r="H3373" s="2" t="s">
        <v>12941</v>
      </c>
      <c r="I3373" s="2" t="s">
        <v>3</v>
      </c>
      <c r="J3373" s="4">
        <v>0</v>
      </c>
      <c r="K3373" s="4" t="s">
        <v>17051</v>
      </c>
      <c r="L3373">
        <f>IF(Tabla1[[#This Row],[Code relation 
(is preprint of)]]="NO", 2, 1)</f>
        <v>2</v>
      </c>
      <c r="Q3373" s="7"/>
      <c r="R3373" s="30">
        <f>$Q$2-Tabla1[[#This Row],[Date of posting in
 preprint server]]</f>
        <v>-43922</v>
      </c>
      <c r="S3373" s="7"/>
    </row>
    <row r="3374" spans="1:19" x14ac:dyDescent="0.25">
      <c r="A3374">
        <v>4030</v>
      </c>
      <c r="B3374" t="s">
        <v>12944</v>
      </c>
      <c r="C3374" t="s">
        <v>12872</v>
      </c>
      <c r="D3374" t="s">
        <v>10</v>
      </c>
      <c r="E3374" t="s">
        <v>11</v>
      </c>
      <c r="F3374" t="s">
        <v>12945</v>
      </c>
      <c r="G3374" t="s">
        <v>12946</v>
      </c>
      <c r="H3374" s="2" t="s">
        <v>12944</v>
      </c>
      <c r="I3374" s="2" t="s">
        <v>3</v>
      </c>
      <c r="J3374" s="4">
        <v>1</v>
      </c>
      <c r="K3374" s="4" t="s">
        <v>17051</v>
      </c>
      <c r="L3374">
        <f>IF(Tabla1[[#This Row],[Code relation 
(is preprint of)]]="NO", 2, 1)</f>
        <v>2</v>
      </c>
      <c r="Q3374" s="7"/>
      <c r="R3374" s="30">
        <f>$Q$2-Tabla1[[#This Row],[Date of posting in
 preprint server]]</f>
        <v>-43922</v>
      </c>
      <c r="S3374" s="7"/>
    </row>
    <row r="3375" spans="1:19" x14ac:dyDescent="0.25">
      <c r="A3375">
        <v>4031</v>
      </c>
      <c r="B3375" t="s">
        <v>12947</v>
      </c>
      <c r="C3375" t="s">
        <v>12872</v>
      </c>
      <c r="D3375" t="s">
        <v>10</v>
      </c>
      <c r="E3375" t="s">
        <v>11</v>
      </c>
      <c r="F3375" t="s">
        <v>12948</v>
      </c>
      <c r="G3375" t="s">
        <v>12949</v>
      </c>
      <c r="H3375" s="2" t="s">
        <v>12947</v>
      </c>
      <c r="I3375" s="2" t="s">
        <v>3</v>
      </c>
      <c r="J3375" s="4">
        <v>0</v>
      </c>
      <c r="K3375" s="4" t="s">
        <v>17051</v>
      </c>
      <c r="L3375">
        <f>IF(Tabla1[[#This Row],[Code relation 
(is preprint of)]]="NO", 2, 1)</f>
        <v>2</v>
      </c>
      <c r="Q3375" s="7"/>
      <c r="R3375" s="30">
        <f>$Q$2-Tabla1[[#This Row],[Date of posting in
 preprint server]]</f>
        <v>-43922</v>
      </c>
      <c r="S3375" s="7"/>
    </row>
    <row r="3376" spans="1:19" x14ac:dyDescent="0.25">
      <c r="A3376">
        <v>4032</v>
      </c>
      <c r="B3376" t="s">
        <v>12950</v>
      </c>
      <c r="C3376" t="s">
        <v>12872</v>
      </c>
      <c r="D3376" t="s">
        <v>10</v>
      </c>
      <c r="E3376" t="s">
        <v>11</v>
      </c>
      <c r="F3376" t="s">
        <v>12951</v>
      </c>
      <c r="G3376" t="s">
        <v>12952</v>
      </c>
      <c r="H3376" s="2" t="s">
        <v>12950</v>
      </c>
      <c r="I3376" s="2" t="s">
        <v>3</v>
      </c>
      <c r="J3376" s="4">
        <v>0</v>
      </c>
      <c r="K3376" s="4" t="s">
        <v>17051</v>
      </c>
      <c r="L3376">
        <f>IF(Tabla1[[#This Row],[Code relation 
(is preprint of)]]="NO", 2, 1)</f>
        <v>2</v>
      </c>
      <c r="Q3376" s="7"/>
      <c r="R3376" s="30">
        <f>$Q$2-Tabla1[[#This Row],[Date of posting in
 preprint server]]</f>
        <v>-43922</v>
      </c>
      <c r="S3376" s="7"/>
    </row>
    <row r="3377" spans="1:19" x14ac:dyDescent="0.25">
      <c r="A3377">
        <v>4033</v>
      </c>
      <c r="B3377" t="s">
        <v>12953</v>
      </c>
      <c r="C3377" t="s">
        <v>12872</v>
      </c>
      <c r="D3377" t="s">
        <v>10</v>
      </c>
      <c r="E3377" t="s">
        <v>11</v>
      </c>
      <c r="F3377" t="s">
        <v>12954</v>
      </c>
      <c r="G3377" t="s">
        <v>12955</v>
      </c>
      <c r="H3377" s="2" t="s">
        <v>12953</v>
      </c>
      <c r="I3377" s="2" t="s">
        <v>3</v>
      </c>
      <c r="J3377" s="4">
        <v>0</v>
      </c>
      <c r="K3377" s="4" t="s">
        <v>17051</v>
      </c>
      <c r="L3377">
        <f>IF(Tabla1[[#This Row],[Code relation 
(is preprint of)]]="NO", 2, 1)</f>
        <v>2</v>
      </c>
      <c r="Q3377" s="7"/>
      <c r="R3377" s="30">
        <f>$Q$2-Tabla1[[#This Row],[Date of posting in
 preprint server]]</f>
        <v>-43922</v>
      </c>
      <c r="S3377" s="7"/>
    </row>
    <row r="3378" spans="1:19" x14ac:dyDescent="0.25">
      <c r="A3378">
        <v>4034</v>
      </c>
      <c r="B3378" t="s">
        <v>12956</v>
      </c>
      <c r="C3378" t="s">
        <v>12872</v>
      </c>
      <c r="D3378" t="s">
        <v>10</v>
      </c>
      <c r="E3378" t="s">
        <v>11</v>
      </c>
      <c r="F3378" t="s">
        <v>12957</v>
      </c>
      <c r="G3378" t="s">
        <v>12958</v>
      </c>
      <c r="H3378" s="2" t="s">
        <v>12956</v>
      </c>
      <c r="I3378" s="2" t="s">
        <v>3</v>
      </c>
      <c r="J3378" s="4">
        <v>0</v>
      </c>
      <c r="K3378" s="4" t="s">
        <v>17051</v>
      </c>
      <c r="L3378">
        <f>IF(Tabla1[[#This Row],[Code relation 
(is preprint of)]]="NO", 2, 1)</f>
        <v>2</v>
      </c>
      <c r="Q3378" s="7"/>
      <c r="R3378" s="30">
        <f>$Q$2-Tabla1[[#This Row],[Date of posting in
 preprint server]]</f>
        <v>-43922</v>
      </c>
      <c r="S3378" s="7"/>
    </row>
    <row r="3379" spans="1:19" x14ac:dyDescent="0.25">
      <c r="A3379">
        <v>4047</v>
      </c>
      <c r="B3379" t="s">
        <v>13008</v>
      </c>
      <c r="C3379" t="s">
        <v>12960</v>
      </c>
      <c r="D3379" t="s">
        <v>10</v>
      </c>
      <c r="E3379" t="s">
        <v>11</v>
      </c>
      <c r="F3379" t="s">
        <v>13009</v>
      </c>
      <c r="G3379" t="s">
        <v>13010</v>
      </c>
      <c r="H3379" s="2" t="s">
        <v>13008</v>
      </c>
      <c r="I3379" s="2" t="s">
        <v>3</v>
      </c>
      <c r="J3379" s="4">
        <v>22</v>
      </c>
      <c r="K3379" s="4" t="s">
        <v>16911</v>
      </c>
      <c r="L3379">
        <f>IF(Tabla1[[#This Row],[Code relation 
(is preprint of)]]="NO", 2, 1)</f>
        <v>1</v>
      </c>
      <c r="M3379" s="28">
        <v>43959</v>
      </c>
      <c r="N3379" s="32" t="s">
        <v>17217</v>
      </c>
      <c r="O3379" s="32">
        <f>Tabla1[[#This Row],[Date of publication (data available online on scholarly journal)]]-Tabla1[[#This Row],[Date of posting in
 preprint server]]</f>
        <v>38</v>
      </c>
      <c r="P3379" s="19">
        <v>159</v>
      </c>
      <c r="Q3379" s="7"/>
      <c r="R3379" s="30">
        <f>$Q$2-Tabla1[[#This Row],[Date of posting in
 preprint server]]</f>
        <v>-43921</v>
      </c>
      <c r="S3379" s="7"/>
    </row>
    <row r="3380" spans="1:19" x14ac:dyDescent="0.25">
      <c r="A3380">
        <v>4048</v>
      </c>
      <c r="B3380" t="s">
        <v>13011</v>
      </c>
      <c r="C3380" t="s">
        <v>12960</v>
      </c>
      <c r="D3380" t="s">
        <v>10</v>
      </c>
      <c r="E3380" t="s">
        <v>11</v>
      </c>
      <c r="F3380" t="s">
        <v>13012</v>
      </c>
      <c r="G3380" t="s">
        <v>13013</v>
      </c>
      <c r="H3380" s="2" t="s">
        <v>13011</v>
      </c>
      <c r="I3380" s="2" t="s">
        <v>3</v>
      </c>
      <c r="J3380" s="4">
        <v>11</v>
      </c>
      <c r="K3380" s="4" t="s">
        <v>16912</v>
      </c>
      <c r="L3380">
        <f>IF(Tabla1[[#This Row],[Code relation 
(is preprint of)]]="NO", 2, 1)</f>
        <v>1</v>
      </c>
      <c r="M3380" s="24" t="s">
        <v>17416</v>
      </c>
      <c r="N3380" s="32" t="s">
        <v>17218</v>
      </c>
      <c r="O3380" s="32">
        <f>Tabla1[[#This Row],[Date of publication (data available online on scholarly journal)]]-Tabla1[[#This Row],[Date of posting in
 preprint server]]</f>
        <v>16</v>
      </c>
      <c r="P3380" s="19">
        <v>46</v>
      </c>
      <c r="Q3380" s="7"/>
      <c r="R3380" s="30">
        <f>$Q$2-Tabla1[[#This Row],[Date of posting in
 preprint server]]</f>
        <v>-43921</v>
      </c>
      <c r="S3380" s="7"/>
    </row>
    <row r="3381" spans="1:19" x14ac:dyDescent="0.25">
      <c r="A3381">
        <v>4049</v>
      </c>
      <c r="B3381" t="s">
        <v>13014</v>
      </c>
      <c r="C3381" t="s">
        <v>12960</v>
      </c>
      <c r="D3381" t="s">
        <v>10</v>
      </c>
      <c r="E3381" t="s">
        <v>11</v>
      </c>
      <c r="F3381" t="s">
        <v>13015</v>
      </c>
      <c r="G3381" t="s">
        <v>13016</v>
      </c>
      <c r="H3381" s="2" t="s">
        <v>13014</v>
      </c>
      <c r="I3381" s="2" t="s">
        <v>3</v>
      </c>
      <c r="J3381" s="4">
        <v>8</v>
      </c>
      <c r="K3381" s="4" t="s">
        <v>17051</v>
      </c>
      <c r="L3381">
        <f>IF(Tabla1[[#This Row],[Code relation 
(is preprint of)]]="NO", 2, 1)</f>
        <v>2</v>
      </c>
      <c r="Q3381" s="7"/>
      <c r="R3381" s="30">
        <f>$Q$2-Tabla1[[#This Row],[Date of posting in
 preprint server]]</f>
        <v>-43921</v>
      </c>
      <c r="S3381" s="7"/>
    </row>
    <row r="3382" spans="1:19" x14ac:dyDescent="0.25">
      <c r="A3382">
        <v>4050</v>
      </c>
      <c r="B3382" t="s">
        <v>13017</v>
      </c>
      <c r="C3382" t="s">
        <v>12960</v>
      </c>
      <c r="D3382" t="s">
        <v>10</v>
      </c>
      <c r="E3382" t="s">
        <v>11</v>
      </c>
      <c r="F3382" t="s">
        <v>13018</v>
      </c>
      <c r="G3382" t="s">
        <v>13019</v>
      </c>
      <c r="H3382" s="2" t="s">
        <v>13017</v>
      </c>
      <c r="I3382" s="2" t="s">
        <v>3</v>
      </c>
      <c r="J3382" s="4">
        <v>0</v>
      </c>
      <c r="K3382" s="4" t="s">
        <v>17051</v>
      </c>
      <c r="L3382">
        <f>IF(Tabla1[[#This Row],[Code relation 
(is preprint of)]]="NO", 2, 1)</f>
        <v>2</v>
      </c>
      <c r="Q3382" s="7"/>
      <c r="R3382" s="30">
        <f>$Q$2-Tabla1[[#This Row],[Date of posting in
 preprint server]]</f>
        <v>-43921</v>
      </c>
      <c r="S3382" s="7"/>
    </row>
    <row r="3383" spans="1:19" x14ac:dyDescent="0.25">
      <c r="A3383">
        <v>4051</v>
      </c>
      <c r="B3383" t="s">
        <v>13020</v>
      </c>
      <c r="C3383" t="s">
        <v>12960</v>
      </c>
      <c r="D3383" t="s">
        <v>10</v>
      </c>
      <c r="E3383" t="s">
        <v>11</v>
      </c>
      <c r="F3383" t="s">
        <v>13021</v>
      </c>
      <c r="G3383" t="s">
        <v>13022</v>
      </c>
      <c r="H3383" s="2" t="s">
        <v>13020</v>
      </c>
      <c r="I3383" s="2" t="s">
        <v>3</v>
      </c>
      <c r="J3383" s="4">
        <v>2</v>
      </c>
      <c r="K3383" s="4" t="s">
        <v>17051</v>
      </c>
      <c r="L3383">
        <f>IF(Tabla1[[#This Row],[Code relation 
(is preprint of)]]="NO", 2, 1)</f>
        <v>2</v>
      </c>
      <c r="Q3383" s="7"/>
      <c r="R3383" s="30">
        <f>$Q$2-Tabla1[[#This Row],[Date of posting in
 preprint server]]</f>
        <v>-43921</v>
      </c>
      <c r="S3383" s="7"/>
    </row>
    <row r="3384" spans="1:19" x14ac:dyDescent="0.25">
      <c r="A3384">
        <v>4052</v>
      </c>
      <c r="B3384" t="s">
        <v>13023</v>
      </c>
      <c r="C3384" t="s">
        <v>12960</v>
      </c>
      <c r="D3384" t="s">
        <v>10</v>
      </c>
      <c r="E3384" t="s">
        <v>11</v>
      </c>
      <c r="F3384" t="s">
        <v>13024</v>
      </c>
      <c r="G3384" t="s">
        <v>13025</v>
      </c>
      <c r="H3384" s="2" t="s">
        <v>13023</v>
      </c>
      <c r="I3384" s="2" t="s">
        <v>3</v>
      </c>
      <c r="J3384" s="4">
        <v>10</v>
      </c>
      <c r="K3384" s="4" t="s">
        <v>16913</v>
      </c>
      <c r="L3384">
        <f>IF(Tabla1[[#This Row],[Code relation 
(is preprint of)]]="NO", 2, 1)</f>
        <v>1</v>
      </c>
      <c r="M3384" s="24" t="s">
        <v>17395</v>
      </c>
      <c r="N3384" s="32" t="s">
        <v>17219</v>
      </c>
      <c r="O3384" s="32">
        <f>Tabla1[[#This Row],[Date of publication (data available online on scholarly journal)]]-Tabla1[[#This Row],[Date of posting in
 preprint server]]</f>
        <v>34</v>
      </c>
      <c r="P3384" s="19">
        <v>40</v>
      </c>
      <c r="Q3384" s="7"/>
      <c r="R3384" s="30">
        <f>$Q$2-Tabla1[[#This Row],[Date of posting in
 preprint server]]</f>
        <v>-43921</v>
      </c>
      <c r="S3384" s="7"/>
    </row>
    <row r="3385" spans="1:19" x14ac:dyDescent="0.25">
      <c r="A3385">
        <v>4053</v>
      </c>
      <c r="B3385" t="s">
        <v>13026</v>
      </c>
      <c r="C3385" t="s">
        <v>12960</v>
      </c>
      <c r="D3385" t="s">
        <v>10</v>
      </c>
      <c r="E3385" t="s">
        <v>11</v>
      </c>
      <c r="F3385" t="s">
        <v>13027</v>
      </c>
      <c r="G3385" t="s">
        <v>13028</v>
      </c>
      <c r="H3385" s="2" t="s">
        <v>13026</v>
      </c>
      <c r="I3385" s="2" t="s">
        <v>3</v>
      </c>
      <c r="J3385" s="4">
        <v>0</v>
      </c>
      <c r="K3385" s="4" t="s">
        <v>17051</v>
      </c>
      <c r="L3385">
        <f>IF(Tabla1[[#This Row],[Code relation 
(is preprint of)]]="NO", 2, 1)</f>
        <v>2</v>
      </c>
      <c r="Q3385" s="7"/>
      <c r="R3385" s="30">
        <f>$Q$2-Tabla1[[#This Row],[Date of posting in
 preprint server]]</f>
        <v>-43921</v>
      </c>
      <c r="S3385" s="7"/>
    </row>
    <row r="3386" spans="1:19" x14ac:dyDescent="0.25">
      <c r="A3386">
        <v>4054</v>
      </c>
      <c r="B3386" t="s">
        <v>13029</v>
      </c>
      <c r="C3386" t="s">
        <v>12960</v>
      </c>
      <c r="D3386" t="s">
        <v>10</v>
      </c>
      <c r="E3386" t="s">
        <v>11</v>
      </c>
      <c r="F3386" t="s">
        <v>13030</v>
      </c>
      <c r="G3386" t="s">
        <v>13031</v>
      </c>
      <c r="H3386" s="2" t="s">
        <v>13029</v>
      </c>
      <c r="I3386" s="2" t="s">
        <v>3</v>
      </c>
      <c r="J3386" s="4">
        <v>6</v>
      </c>
      <c r="K3386" s="4" t="s">
        <v>17051</v>
      </c>
      <c r="L3386">
        <f>IF(Tabla1[[#This Row],[Code relation 
(is preprint of)]]="NO", 2, 1)</f>
        <v>2</v>
      </c>
      <c r="Q3386" s="7"/>
      <c r="R3386" s="30">
        <f>$Q$2-Tabla1[[#This Row],[Date of posting in
 preprint server]]</f>
        <v>-43921</v>
      </c>
      <c r="S3386" s="7"/>
    </row>
    <row r="3387" spans="1:19" x14ac:dyDescent="0.25">
      <c r="A3387">
        <v>4055</v>
      </c>
      <c r="B3387" t="s">
        <v>13032</v>
      </c>
      <c r="C3387" t="s">
        <v>12960</v>
      </c>
      <c r="D3387" t="s">
        <v>10</v>
      </c>
      <c r="E3387" t="s">
        <v>11</v>
      </c>
      <c r="F3387" t="s">
        <v>13033</v>
      </c>
      <c r="G3387" t="s">
        <v>13034</v>
      </c>
      <c r="H3387" s="2" t="s">
        <v>13032</v>
      </c>
      <c r="I3387" s="2" t="s">
        <v>3</v>
      </c>
      <c r="J3387" s="4">
        <v>0</v>
      </c>
      <c r="K3387" s="4" t="s">
        <v>17051</v>
      </c>
      <c r="L3387">
        <f>IF(Tabla1[[#This Row],[Code relation 
(is preprint of)]]="NO", 2, 1)</f>
        <v>2</v>
      </c>
      <c r="Q3387" s="7"/>
      <c r="R3387" s="30">
        <f>$Q$2-Tabla1[[#This Row],[Date of posting in
 preprint server]]</f>
        <v>-43921</v>
      </c>
      <c r="S3387" s="7"/>
    </row>
    <row r="3388" spans="1:19" x14ac:dyDescent="0.25">
      <c r="A3388">
        <v>4056</v>
      </c>
      <c r="B3388" t="s">
        <v>13035</v>
      </c>
      <c r="C3388" t="s">
        <v>12960</v>
      </c>
      <c r="D3388" t="s">
        <v>10</v>
      </c>
      <c r="E3388" t="s">
        <v>11</v>
      </c>
      <c r="F3388" t="s">
        <v>13036</v>
      </c>
      <c r="G3388" t="s">
        <v>13037</v>
      </c>
      <c r="H3388" s="2" t="s">
        <v>13035</v>
      </c>
      <c r="I3388" s="2" t="s">
        <v>3</v>
      </c>
      <c r="J3388" s="4">
        <v>0</v>
      </c>
      <c r="K3388" s="4" t="s">
        <v>17051</v>
      </c>
      <c r="L3388">
        <f>IF(Tabla1[[#This Row],[Code relation 
(is preprint of)]]="NO", 2, 1)</f>
        <v>2</v>
      </c>
      <c r="Q3388" s="7"/>
      <c r="R3388" s="30">
        <f>$Q$2-Tabla1[[#This Row],[Date of posting in
 preprint server]]</f>
        <v>-43921</v>
      </c>
      <c r="S3388" s="7"/>
    </row>
    <row r="3389" spans="1:19" x14ac:dyDescent="0.25">
      <c r="A3389">
        <v>4057</v>
      </c>
      <c r="B3389" t="s">
        <v>13038</v>
      </c>
      <c r="C3389" t="s">
        <v>12960</v>
      </c>
      <c r="D3389" t="s">
        <v>10</v>
      </c>
      <c r="E3389" t="s">
        <v>11</v>
      </c>
      <c r="F3389" t="s">
        <v>13039</v>
      </c>
      <c r="G3389" t="s">
        <v>13040</v>
      </c>
      <c r="H3389" s="2" t="s">
        <v>13038</v>
      </c>
      <c r="I3389" s="2" t="s">
        <v>3</v>
      </c>
      <c r="J3389" s="4">
        <v>7</v>
      </c>
      <c r="K3389" s="4" t="s">
        <v>17051</v>
      </c>
      <c r="L3389">
        <f>IF(Tabla1[[#This Row],[Code relation 
(is preprint of)]]="NO", 2, 1)</f>
        <v>2</v>
      </c>
      <c r="Q3389" s="7"/>
      <c r="R3389" s="30">
        <f>$Q$2-Tabla1[[#This Row],[Date of posting in
 preprint server]]</f>
        <v>-43921</v>
      </c>
      <c r="S3389" s="7"/>
    </row>
    <row r="3390" spans="1:19" x14ac:dyDescent="0.25">
      <c r="A3390">
        <v>4058</v>
      </c>
      <c r="B3390" t="s">
        <v>13041</v>
      </c>
      <c r="C3390" t="s">
        <v>12960</v>
      </c>
      <c r="D3390" t="s">
        <v>10</v>
      </c>
      <c r="E3390" t="s">
        <v>11</v>
      </c>
      <c r="F3390" t="s">
        <v>13042</v>
      </c>
      <c r="G3390" t="s">
        <v>13043</v>
      </c>
      <c r="H3390" s="2" t="s">
        <v>13041</v>
      </c>
      <c r="I3390" s="2" t="s">
        <v>3</v>
      </c>
      <c r="J3390" s="4">
        <v>2</v>
      </c>
      <c r="K3390" s="4" t="s">
        <v>17051</v>
      </c>
      <c r="L3390">
        <f>IF(Tabla1[[#This Row],[Code relation 
(is preprint of)]]="NO", 2, 1)</f>
        <v>2</v>
      </c>
      <c r="Q3390" s="7"/>
      <c r="R3390" s="30">
        <f>$Q$2-Tabla1[[#This Row],[Date of posting in
 preprint server]]</f>
        <v>-43921</v>
      </c>
      <c r="S3390" s="7"/>
    </row>
    <row r="3391" spans="1:19" x14ac:dyDescent="0.25">
      <c r="A3391">
        <v>4059</v>
      </c>
      <c r="B3391" t="s">
        <v>13044</v>
      </c>
      <c r="C3391" t="s">
        <v>12960</v>
      </c>
      <c r="D3391" t="s">
        <v>10</v>
      </c>
      <c r="E3391" t="s">
        <v>11</v>
      </c>
      <c r="F3391" t="s">
        <v>13045</v>
      </c>
      <c r="G3391" t="s">
        <v>13046</v>
      </c>
      <c r="H3391" s="2" t="s">
        <v>13044</v>
      </c>
      <c r="I3391" s="2" t="s">
        <v>3</v>
      </c>
      <c r="J3391" s="4">
        <v>0</v>
      </c>
      <c r="K3391" s="4" t="s">
        <v>17051</v>
      </c>
      <c r="L3391">
        <f>IF(Tabla1[[#This Row],[Code relation 
(is preprint of)]]="NO", 2, 1)</f>
        <v>2</v>
      </c>
      <c r="Q3391" s="7"/>
      <c r="R3391" s="30">
        <f>$Q$2-Tabla1[[#This Row],[Date of posting in
 preprint server]]</f>
        <v>-43921</v>
      </c>
      <c r="S3391" s="7"/>
    </row>
    <row r="3392" spans="1:19" x14ac:dyDescent="0.25">
      <c r="A3392">
        <v>4060</v>
      </c>
      <c r="B3392" t="s">
        <v>13047</v>
      </c>
      <c r="C3392" t="s">
        <v>12960</v>
      </c>
      <c r="D3392" t="s">
        <v>10</v>
      </c>
      <c r="E3392" t="s">
        <v>11</v>
      </c>
      <c r="F3392" t="s">
        <v>13048</v>
      </c>
      <c r="G3392" t="s">
        <v>13049</v>
      </c>
      <c r="H3392" s="2" t="s">
        <v>13047</v>
      </c>
      <c r="I3392" s="2" t="s">
        <v>3</v>
      </c>
      <c r="J3392" s="4">
        <v>1</v>
      </c>
      <c r="K3392" s="4" t="s">
        <v>17051</v>
      </c>
      <c r="L3392">
        <f>IF(Tabla1[[#This Row],[Code relation 
(is preprint of)]]="NO", 2, 1)</f>
        <v>2</v>
      </c>
      <c r="Q3392" s="7"/>
      <c r="R3392" s="30">
        <f>$Q$2-Tabla1[[#This Row],[Date of posting in
 preprint server]]</f>
        <v>-43921</v>
      </c>
      <c r="S3392" s="7"/>
    </row>
    <row r="3393" spans="1:19" x14ac:dyDescent="0.25">
      <c r="A3393">
        <v>4061</v>
      </c>
      <c r="B3393" t="s">
        <v>13050</v>
      </c>
      <c r="C3393" t="s">
        <v>12960</v>
      </c>
      <c r="D3393" t="s">
        <v>10</v>
      </c>
      <c r="E3393" t="s">
        <v>11</v>
      </c>
      <c r="F3393" t="s">
        <v>13051</v>
      </c>
      <c r="G3393" t="s">
        <v>13052</v>
      </c>
      <c r="H3393" s="2" t="s">
        <v>13050</v>
      </c>
      <c r="I3393" s="2" t="s">
        <v>3</v>
      </c>
      <c r="J3393" s="4">
        <v>2</v>
      </c>
      <c r="K3393" s="4" t="s">
        <v>17051</v>
      </c>
      <c r="L3393">
        <f>IF(Tabla1[[#This Row],[Code relation 
(is preprint of)]]="NO", 2, 1)</f>
        <v>2</v>
      </c>
      <c r="Q3393" s="7"/>
      <c r="R3393" s="30">
        <f>$Q$2-Tabla1[[#This Row],[Date of posting in
 preprint server]]</f>
        <v>-43921</v>
      </c>
      <c r="S3393" s="7"/>
    </row>
    <row r="3394" spans="1:19" x14ac:dyDescent="0.25">
      <c r="A3394">
        <v>4062</v>
      </c>
      <c r="B3394" t="s">
        <v>13053</v>
      </c>
      <c r="C3394" t="s">
        <v>12960</v>
      </c>
      <c r="D3394" t="s">
        <v>10</v>
      </c>
      <c r="E3394" t="s">
        <v>11</v>
      </c>
      <c r="F3394" t="s">
        <v>13054</v>
      </c>
      <c r="G3394" t="s">
        <v>13055</v>
      </c>
      <c r="H3394" s="2" t="s">
        <v>13053</v>
      </c>
      <c r="I3394" s="2" t="s">
        <v>3</v>
      </c>
      <c r="J3394" s="4">
        <v>31</v>
      </c>
      <c r="K3394" s="4" t="s">
        <v>17051</v>
      </c>
      <c r="L3394">
        <f>IF(Tabla1[[#This Row],[Code relation 
(is preprint of)]]="NO", 2, 1)</f>
        <v>2</v>
      </c>
      <c r="Q3394" s="7"/>
      <c r="R3394" s="30">
        <f>$Q$2-Tabla1[[#This Row],[Date of posting in
 preprint server]]</f>
        <v>-43921</v>
      </c>
      <c r="S3394" s="7"/>
    </row>
    <row r="3395" spans="1:19" x14ac:dyDescent="0.25">
      <c r="A3395">
        <v>4063</v>
      </c>
      <c r="B3395" t="s">
        <v>13056</v>
      </c>
      <c r="C3395" t="s">
        <v>12960</v>
      </c>
      <c r="D3395" t="s">
        <v>10</v>
      </c>
      <c r="E3395" t="s">
        <v>11</v>
      </c>
      <c r="F3395" t="s">
        <v>13057</v>
      </c>
      <c r="G3395" t="s">
        <v>13058</v>
      </c>
      <c r="H3395" s="2" t="s">
        <v>13056</v>
      </c>
      <c r="I3395" s="2" t="s">
        <v>3</v>
      </c>
      <c r="J3395" s="4">
        <v>4</v>
      </c>
      <c r="K3395" s="4" t="s">
        <v>17051</v>
      </c>
      <c r="L3395">
        <f>IF(Tabla1[[#This Row],[Code relation 
(is preprint of)]]="NO", 2, 1)</f>
        <v>2</v>
      </c>
      <c r="Q3395" s="7"/>
      <c r="R3395" s="30">
        <f>$Q$2-Tabla1[[#This Row],[Date of posting in
 preprint server]]</f>
        <v>-43921</v>
      </c>
      <c r="S3395" s="7"/>
    </row>
    <row r="3396" spans="1:19" x14ac:dyDescent="0.25">
      <c r="A3396">
        <v>4064</v>
      </c>
      <c r="B3396" t="s">
        <v>13059</v>
      </c>
      <c r="C3396" t="s">
        <v>12960</v>
      </c>
      <c r="D3396" t="s">
        <v>10</v>
      </c>
      <c r="E3396" t="s">
        <v>11</v>
      </c>
      <c r="F3396" t="s">
        <v>13060</v>
      </c>
      <c r="G3396" t="s">
        <v>13061</v>
      </c>
      <c r="H3396" s="2" t="s">
        <v>13059</v>
      </c>
      <c r="I3396" s="2" t="s">
        <v>3</v>
      </c>
      <c r="J3396" s="4">
        <v>0</v>
      </c>
      <c r="K3396" s="4" t="s">
        <v>17051</v>
      </c>
      <c r="L3396">
        <f>IF(Tabla1[[#This Row],[Code relation 
(is preprint of)]]="NO", 2, 1)</f>
        <v>2</v>
      </c>
      <c r="Q3396" s="7"/>
      <c r="R3396" s="30">
        <f>$Q$2-Tabla1[[#This Row],[Date of posting in
 preprint server]]</f>
        <v>-43921</v>
      </c>
      <c r="S3396" s="7"/>
    </row>
    <row r="3397" spans="1:19" x14ac:dyDescent="0.25">
      <c r="A3397">
        <v>4066</v>
      </c>
      <c r="B3397" t="s">
        <v>13065</v>
      </c>
      <c r="C3397" t="s">
        <v>12960</v>
      </c>
      <c r="D3397" t="s">
        <v>10</v>
      </c>
      <c r="E3397" t="s">
        <v>11</v>
      </c>
      <c r="F3397" t="s">
        <v>13066</v>
      </c>
      <c r="G3397" t="s">
        <v>13067</v>
      </c>
      <c r="H3397" s="2" t="s">
        <v>13065</v>
      </c>
      <c r="I3397" s="2" t="s">
        <v>3</v>
      </c>
      <c r="J3397" s="4">
        <v>1</v>
      </c>
      <c r="K3397" s="4" t="s">
        <v>17051</v>
      </c>
      <c r="L3397">
        <f>IF(Tabla1[[#This Row],[Code relation 
(is preprint of)]]="NO", 2, 1)</f>
        <v>2</v>
      </c>
      <c r="Q3397" s="7"/>
      <c r="R3397" s="30">
        <f>$Q$2-Tabla1[[#This Row],[Date of posting in
 preprint server]]</f>
        <v>-43921</v>
      </c>
      <c r="S3397" s="7"/>
    </row>
    <row r="3398" spans="1:19" x14ac:dyDescent="0.25">
      <c r="A3398">
        <v>4067</v>
      </c>
      <c r="B3398" t="s">
        <v>13068</v>
      </c>
      <c r="C3398" t="s">
        <v>12960</v>
      </c>
      <c r="D3398" t="s">
        <v>10</v>
      </c>
      <c r="E3398" t="s">
        <v>11</v>
      </c>
      <c r="F3398" t="s">
        <v>13069</v>
      </c>
      <c r="G3398" t="s">
        <v>13070</v>
      </c>
      <c r="H3398" s="2" t="s">
        <v>13068</v>
      </c>
      <c r="I3398" s="2" t="s">
        <v>3</v>
      </c>
      <c r="J3398" s="4">
        <v>1</v>
      </c>
      <c r="K3398" s="4" t="s">
        <v>17051</v>
      </c>
      <c r="L3398">
        <f>IF(Tabla1[[#This Row],[Code relation 
(is preprint of)]]="NO", 2, 1)</f>
        <v>2</v>
      </c>
      <c r="Q3398" s="7"/>
      <c r="R3398" s="30">
        <f>$Q$2-Tabla1[[#This Row],[Date of posting in
 preprint server]]</f>
        <v>-43921</v>
      </c>
      <c r="S3398" s="7"/>
    </row>
    <row r="3399" spans="1:19" x14ac:dyDescent="0.25">
      <c r="A3399">
        <v>4068</v>
      </c>
      <c r="B3399" t="s">
        <v>13071</v>
      </c>
      <c r="C3399" t="s">
        <v>12960</v>
      </c>
      <c r="D3399" t="s">
        <v>10</v>
      </c>
      <c r="E3399" t="s">
        <v>11</v>
      </c>
      <c r="F3399" t="s">
        <v>13072</v>
      </c>
      <c r="G3399" t="s">
        <v>13073</v>
      </c>
      <c r="H3399" s="2" t="s">
        <v>13071</v>
      </c>
      <c r="I3399" s="2" t="s">
        <v>3</v>
      </c>
      <c r="J3399" s="4">
        <v>0</v>
      </c>
      <c r="K3399" s="4" t="s">
        <v>17051</v>
      </c>
      <c r="L3399">
        <f>IF(Tabla1[[#This Row],[Code relation 
(is preprint of)]]="NO", 2, 1)</f>
        <v>2</v>
      </c>
      <c r="Q3399" s="7"/>
      <c r="R3399" s="30">
        <f>$Q$2-Tabla1[[#This Row],[Date of posting in
 preprint server]]</f>
        <v>-43921</v>
      </c>
      <c r="S3399" s="7"/>
    </row>
    <row r="3400" spans="1:19" x14ac:dyDescent="0.25">
      <c r="A3400">
        <v>4069</v>
      </c>
      <c r="B3400" t="s">
        <v>13074</v>
      </c>
      <c r="C3400" t="s">
        <v>12960</v>
      </c>
      <c r="D3400" t="s">
        <v>10</v>
      </c>
      <c r="E3400" t="s">
        <v>11</v>
      </c>
      <c r="F3400" t="s">
        <v>13075</v>
      </c>
      <c r="G3400" t="s">
        <v>13076</v>
      </c>
      <c r="H3400" s="2" t="s">
        <v>13074</v>
      </c>
      <c r="I3400" s="2" t="s">
        <v>3</v>
      </c>
      <c r="J3400" s="4">
        <v>0</v>
      </c>
      <c r="K3400" s="4" t="s">
        <v>17051</v>
      </c>
      <c r="L3400">
        <f>IF(Tabla1[[#This Row],[Code relation 
(is preprint of)]]="NO", 2, 1)</f>
        <v>2</v>
      </c>
      <c r="Q3400" s="7"/>
      <c r="R3400" s="30">
        <f>$Q$2-Tabla1[[#This Row],[Date of posting in
 preprint server]]</f>
        <v>-43921</v>
      </c>
      <c r="S3400" s="7"/>
    </row>
    <row r="3401" spans="1:19" x14ac:dyDescent="0.25">
      <c r="A3401">
        <v>4076</v>
      </c>
      <c r="B3401" t="s">
        <v>13095</v>
      </c>
      <c r="C3401" t="s">
        <v>12960</v>
      </c>
      <c r="D3401" t="s">
        <v>10</v>
      </c>
      <c r="E3401" t="s">
        <v>11</v>
      </c>
      <c r="F3401" t="s">
        <v>13096</v>
      </c>
      <c r="G3401" t="s">
        <v>13097</v>
      </c>
      <c r="H3401" s="2" t="s">
        <v>13095</v>
      </c>
      <c r="I3401" s="2" t="s">
        <v>3</v>
      </c>
      <c r="J3401" s="4">
        <v>0</v>
      </c>
      <c r="K3401" s="4" t="s">
        <v>16914</v>
      </c>
      <c r="L3401">
        <f>IF(Tabla1[[#This Row],[Code relation 
(is preprint of)]]="NO", 2, 1)</f>
        <v>1</v>
      </c>
      <c r="M3401" s="24" t="s">
        <v>17416</v>
      </c>
      <c r="N3401" s="32" t="s">
        <v>17220</v>
      </c>
      <c r="O3401" s="32">
        <f>Tabla1[[#This Row],[Date of publication (data available online on scholarly journal)]]-Tabla1[[#This Row],[Date of posting in
 preprint server]]</f>
        <v>16</v>
      </c>
      <c r="P3401" s="19">
        <v>5</v>
      </c>
      <c r="Q3401" s="7"/>
      <c r="R3401" s="30">
        <f>$Q$2-Tabla1[[#This Row],[Date of posting in
 preprint server]]</f>
        <v>-43921</v>
      </c>
      <c r="S3401" s="7"/>
    </row>
    <row r="3402" spans="1:19" x14ac:dyDescent="0.25">
      <c r="A3402">
        <v>4077</v>
      </c>
      <c r="B3402" t="s">
        <v>13098</v>
      </c>
      <c r="C3402" t="s">
        <v>12960</v>
      </c>
      <c r="D3402" t="s">
        <v>10</v>
      </c>
      <c r="E3402" t="s">
        <v>11</v>
      </c>
      <c r="F3402" t="s">
        <v>13099</v>
      </c>
      <c r="G3402" t="s">
        <v>13100</v>
      </c>
      <c r="H3402" s="2" t="s">
        <v>13098</v>
      </c>
      <c r="I3402" s="2" t="s">
        <v>3</v>
      </c>
      <c r="J3402" s="4">
        <v>1</v>
      </c>
      <c r="K3402" s="4" t="s">
        <v>17051</v>
      </c>
      <c r="L3402">
        <f>IF(Tabla1[[#This Row],[Code relation 
(is preprint of)]]="NO", 2, 1)</f>
        <v>2</v>
      </c>
      <c r="Q3402" s="7"/>
      <c r="R3402" s="30">
        <f>$Q$2-Tabla1[[#This Row],[Date of posting in
 preprint server]]</f>
        <v>-43921</v>
      </c>
      <c r="S3402" s="7"/>
    </row>
    <row r="3403" spans="1:19" x14ac:dyDescent="0.25">
      <c r="A3403">
        <v>4078</v>
      </c>
      <c r="B3403" t="s">
        <v>13101</v>
      </c>
      <c r="C3403" t="s">
        <v>12960</v>
      </c>
      <c r="D3403" t="s">
        <v>10</v>
      </c>
      <c r="E3403" t="s">
        <v>11</v>
      </c>
      <c r="F3403" t="s">
        <v>13102</v>
      </c>
      <c r="G3403" t="s">
        <v>13103</v>
      </c>
      <c r="H3403" s="2" t="s">
        <v>13101</v>
      </c>
      <c r="I3403" s="2" t="s">
        <v>3</v>
      </c>
      <c r="J3403" s="4">
        <v>1</v>
      </c>
      <c r="K3403" s="4" t="s">
        <v>16915</v>
      </c>
      <c r="L3403">
        <f>IF(Tabla1[[#This Row],[Code relation 
(is preprint of)]]="NO", 2, 1)</f>
        <v>1</v>
      </c>
      <c r="M3403" s="24" t="s">
        <v>17386</v>
      </c>
      <c r="N3403" s="32" t="s">
        <v>17221</v>
      </c>
      <c r="O3403" s="32">
        <f>Tabla1[[#This Row],[Date of publication (data available online on scholarly journal)]]-Tabla1[[#This Row],[Date of posting in
 preprint server]]</f>
        <v>44</v>
      </c>
      <c r="P3403" s="19">
        <v>5</v>
      </c>
      <c r="Q3403" s="7"/>
      <c r="R3403" s="30">
        <f>$Q$2-Tabla1[[#This Row],[Date of posting in
 preprint server]]</f>
        <v>-43921</v>
      </c>
      <c r="S3403" s="7"/>
    </row>
    <row r="3404" spans="1:19" x14ac:dyDescent="0.25">
      <c r="A3404">
        <v>4086</v>
      </c>
      <c r="B3404" t="s">
        <v>13125</v>
      </c>
      <c r="C3404" t="s">
        <v>12960</v>
      </c>
      <c r="D3404" t="s">
        <v>10</v>
      </c>
      <c r="E3404" t="s">
        <v>11</v>
      </c>
      <c r="F3404" t="s">
        <v>13126</v>
      </c>
      <c r="G3404" t="s">
        <v>13127</v>
      </c>
      <c r="H3404" s="2" t="s">
        <v>13125</v>
      </c>
      <c r="I3404" s="2" t="s">
        <v>3</v>
      </c>
      <c r="J3404" s="4">
        <v>0</v>
      </c>
      <c r="K3404" s="4" t="s">
        <v>17051</v>
      </c>
      <c r="L3404">
        <f>IF(Tabla1[[#This Row],[Code relation 
(is preprint of)]]="NO", 2, 1)</f>
        <v>2</v>
      </c>
      <c r="Q3404" s="7"/>
      <c r="R3404" s="30">
        <f>$Q$2-Tabla1[[#This Row],[Date of posting in
 preprint server]]</f>
        <v>-43921</v>
      </c>
      <c r="S3404" s="7"/>
    </row>
    <row r="3405" spans="1:19" x14ac:dyDescent="0.25">
      <c r="A3405">
        <v>4087</v>
      </c>
      <c r="B3405" t="s">
        <v>13128</v>
      </c>
      <c r="C3405" t="s">
        <v>12960</v>
      </c>
      <c r="D3405" t="s">
        <v>10</v>
      </c>
      <c r="E3405" t="s">
        <v>11</v>
      </c>
      <c r="F3405" t="s">
        <v>13129</v>
      </c>
      <c r="G3405" t="s">
        <v>13130</v>
      </c>
      <c r="H3405" s="2" t="s">
        <v>13128</v>
      </c>
      <c r="I3405" s="2" t="s">
        <v>3</v>
      </c>
      <c r="J3405" s="4">
        <v>0</v>
      </c>
      <c r="K3405" s="4" t="s">
        <v>17051</v>
      </c>
      <c r="L3405">
        <f>IF(Tabla1[[#This Row],[Code relation 
(is preprint of)]]="NO", 2, 1)</f>
        <v>2</v>
      </c>
      <c r="Q3405" s="7"/>
      <c r="R3405" s="30">
        <f>$Q$2-Tabla1[[#This Row],[Date of posting in
 preprint server]]</f>
        <v>-43921</v>
      </c>
      <c r="S3405" s="7"/>
    </row>
    <row r="3406" spans="1:19" x14ac:dyDescent="0.25">
      <c r="A3406">
        <v>4088</v>
      </c>
      <c r="B3406" t="s">
        <v>13131</v>
      </c>
      <c r="C3406" t="s">
        <v>12960</v>
      </c>
      <c r="D3406" t="s">
        <v>10</v>
      </c>
      <c r="E3406" t="s">
        <v>11</v>
      </c>
      <c r="F3406" t="s">
        <v>13132</v>
      </c>
      <c r="G3406" t="s">
        <v>13133</v>
      </c>
      <c r="H3406" s="2" t="s">
        <v>13131</v>
      </c>
      <c r="I3406" s="2" t="s">
        <v>3</v>
      </c>
      <c r="J3406" s="4">
        <v>4</v>
      </c>
      <c r="K3406" s="4" t="s">
        <v>17051</v>
      </c>
      <c r="L3406">
        <f>IF(Tabla1[[#This Row],[Code relation 
(is preprint of)]]="NO", 2, 1)</f>
        <v>2</v>
      </c>
      <c r="Q3406" s="7"/>
      <c r="R3406" s="30">
        <f>$Q$2-Tabla1[[#This Row],[Date of posting in
 preprint server]]</f>
        <v>-43921</v>
      </c>
      <c r="S3406" s="7"/>
    </row>
    <row r="3407" spans="1:19" x14ac:dyDescent="0.25">
      <c r="A3407">
        <v>4095</v>
      </c>
      <c r="B3407" t="s">
        <v>13159</v>
      </c>
      <c r="C3407" t="s">
        <v>13135</v>
      </c>
      <c r="D3407" t="s">
        <v>10</v>
      </c>
      <c r="E3407" t="s">
        <v>11</v>
      </c>
      <c r="F3407" t="s">
        <v>13160</v>
      </c>
      <c r="G3407" t="s">
        <v>13161</v>
      </c>
      <c r="H3407" s="2" t="s">
        <v>13159</v>
      </c>
      <c r="I3407" s="2" t="s">
        <v>3</v>
      </c>
      <c r="J3407" s="4">
        <v>1</v>
      </c>
      <c r="K3407" s="4" t="s">
        <v>17051</v>
      </c>
      <c r="L3407">
        <f>IF(Tabla1[[#This Row],[Code relation 
(is preprint of)]]="NO", 2, 1)</f>
        <v>2</v>
      </c>
      <c r="Q3407" s="7"/>
      <c r="R3407" s="30">
        <f>$Q$2-Tabla1[[#This Row],[Date of posting in
 preprint server]]</f>
        <v>-43920</v>
      </c>
      <c r="S3407" s="7"/>
    </row>
    <row r="3408" spans="1:19" x14ac:dyDescent="0.25">
      <c r="A3408">
        <v>4096</v>
      </c>
      <c r="B3408" t="s">
        <v>13162</v>
      </c>
      <c r="C3408" t="s">
        <v>13135</v>
      </c>
      <c r="D3408" t="s">
        <v>10</v>
      </c>
      <c r="E3408" t="s">
        <v>11</v>
      </c>
      <c r="F3408" t="s">
        <v>13163</v>
      </c>
      <c r="G3408" t="s">
        <v>13164</v>
      </c>
      <c r="H3408" s="2" t="s">
        <v>13162</v>
      </c>
      <c r="I3408" s="2" t="s">
        <v>3</v>
      </c>
      <c r="J3408" s="4">
        <v>1</v>
      </c>
      <c r="K3408" s="4" t="s">
        <v>16916</v>
      </c>
      <c r="L3408">
        <f>IF(Tabla1[[#This Row],[Code relation 
(is preprint of)]]="NO", 2, 1)</f>
        <v>1</v>
      </c>
      <c r="M3408" s="24" t="s">
        <v>17423</v>
      </c>
      <c r="N3408" s="32" t="s">
        <v>17222</v>
      </c>
      <c r="O3408" s="32">
        <f>Tabla1[[#This Row],[Date of publication (data available online on scholarly journal)]]-Tabla1[[#This Row],[Date of posting in
 preprint server]]</f>
        <v>5</v>
      </c>
      <c r="P3408" s="19">
        <v>29</v>
      </c>
      <c r="Q3408" s="7"/>
      <c r="R3408" s="30">
        <f>$Q$2-Tabla1[[#This Row],[Date of posting in
 preprint server]]</f>
        <v>-43920</v>
      </c>
      <c r="S3408" s="7"/>
    </row>
    <row r="3409" spans="1:19" x14ac:dyDescent="0.25">
      <c r="A3409">
        <v>4097</v>
      </c>
      <c r="B3409" t="s">
        <v>13165</v>
      </c>
      <c r="C3409" t="s">
        <v>13135</v>
      </c>
      <c r="D3409" t="s">
        <v>10</v>
      </c>
      <c r="E3409" t="s">
        <v>11</v>
      </c>
      <c r="F3409" t="s">
        <v>13166</v>
      </c>
      <c r="G3409" t="s">
        <v>13167</v>
      </c>
      <c r="H3409" s="2" t="s">
        <v>13165</v>
      </c>
      <c r="I3409" s="2" t="s">
        <v>3</v>
      </c>
      <c r="J3409" s="4">
        <v>1</v>
      </c>
      <c r="K3409" s="4" t="s">
        <v>17051</v>
      </c>
      <c r="L3409">
        <f>IF(Tabla1[[#This Row],[Code relation 
(is preprint of)]]="NO", 2, 1)</f>
        <v>2</v>
      </c>
      <c r="Q3409" s="7"/>
      <c r="R3409" s="30">
        <f>$Q$2-Tabla1[[#This Row],[Date of posting in
 preprint server]]</f>
        <v>-43920</v>
      </c>
      <c r="S3409" s="7"/>
    </row>
    <row r="3410" spans="1:19" x14ac:dyDescent="0.25">
      <c r="A3410">
        <v>4100</v>
      </c>
      <c r="B3410" t="s">
        <v>13174</v>
      </c>
      <c r="C3410" t="s">
        <v>13135</v>
      </c>
      <c r="D3410" t="s">
        <v>10</v>
      </c>
      <c r="E3410" t="s">
        <v>11</v>
      </c>
      <c r="F3410" t="s">
        <v>13175</v>
      </c>
      <c r="G3410" t="s">
        <v>13176</v>
      </c>
      <c r="H3410" s="2" t="s">
        <v>13174</v>
      </c>
      <c r="I3410" s="2" t="s">
        <v>3</v>
      </c>
      <c r="J3410" s="4">
        <v>0</v>
      </c>
      <c r="K3410" s="4" t="s">
        <v>17051</v>
      </c>
      <c r="L3410">
        <f>IF(Tabla1[[#This Row],[Code relation 
(is preprint of)]]="NO", 2, 1)</f>
        <v>2</v>
      </c>
      <c r="Q3410" s="7"/>
      <c r="R3410" s="30">
        <f>$Q$2-Tabla1[[#This Row],[Date of posting in
 preprint server]]</f>
        <v>-43920</v>
      </c>
      <c r="S3410" s="7"/>
    </row>
    <row r="3411" spans="1:19" x14ac:dyDescent="0.25">
      <c r="A3411">
        <v>4101</v>
      </c>
      <c r="B3411" t="s">
        <v>13177</v>
      </c>
      <c r="C3411" t="s">
        <v>13135</v>
      </c>
      <c r="D3411" t="s">
        <v>10</v>
      </c>
      <c r="E3411" t="s">
        <v>11</v>
      </c>
      <c r="F3411" t="s">
        <v>13178</v>
      </c>
      <c r="G3411" t="s">
        <v>13179</v>
      </c>
      <c r="H3411" s="2" t="s">
        <v>13177</v>
      </c>
      <c r="I3411" s="2" t="s">
        <v>3</v>
      </c>
      <c r="J3411" s="4">
        <v>5</v>
      </c>
      <c r="K3411" s="4" t="s">
        <v>17051</v>
      </c>
      <c r="L3411">
        <f>IF(Tabla1[[#This Row],[Code relation 
(is preprint of)]]="NO", 2, 1)</f>
        <v>2</v>
      </c>
      <c r="Q3411" s="7"/>
      <c r="R3411" s="30">
        <f>$Q$2-Tabla1[[#This Row],[Date of posting in
 preprint server]]</f>
        <v>-43920</v>
      </c>
      <c r="S3411" s="7"/>
    </row>
    <row r="3412" spans="1:19" x14ac:dyDescent="0.25">
      <c r="A3412">
        <v>4102</v>
      </c>
      <c r="B3412" t="s">
        <v>13180</v>
      </c>
      <c r="C3412" t="s">
        <v>13135</v>
      </c>
      <c r="D3412" t="s">
        <v>10</v>
      </c>
      <c r="E3412" t="s">
        <v>11</v>
      </c>
      <c r="F3412" t="s">
        <v>13181</v>
      </c>
      <c r="G3412" t="s">
        <v>13182</v>
      </c>
      <c r="H3412" s="2" t="s">
        <v>13180</v>
      </c>
      <c r="I3412" s="2" t="s">
        <v>3</v>
      </c>
      <c r="J3412" s="4">
        <v>12</v>
      </c>
      <c r="K3412" s="4" t="s">
        <v>17051</v>
      </c>
      <c r="L3412">
        <f>IF(Tabla1[[#This Row],[Code relation 
(is preprint of)]]="NO", 2, 1)</f>
        <v>2</v>
      </c>
      <c r="Q3412" s="7"/>
      <c r="R3412" s="30">
        <f>$Q$2-Tabla1[[#This Row],[Date of posting in
 preprint server]]</f>
        <v>-43920</v>
      </c>
      <c r="S3412" s="7"/>
    </row>
    <row r="3413" spans="1:19" x14ac:dyDescent="0.25">
      <c r="A3413">
        <v>4103</v>
      </c>
      <c r="B3413" t="s">
        <v>13183</v>
      </c>
      <c r="C3413" t="s">
        <v>13135</v>
      </c>
      <c r="D3413" t="s">
        <v>10</v>
      </c>
      <c r="E3413" t="s">
        <v>11</v>
      </c>
      <c r="F3413" t="s">
        <v>13184</v>
      </c>
      <c r="G3413" t="s">
        <v>13185</v>
      </c>
      <c r="H3413" s="2" t="s">
        <v>13183</v>
      </c>
      <c r="I3413" s="2" t="s">
        <v>3</v>
      </c>
      <c r="J3413" s="4">
        <v>0</v>
      </c>
      <c r="K3413" s="4" t="s">
        <v>17051</v>
      </c>
      <c r="L3413">
        <f>IF(Tabla1[[#This Row],[Code relation 
(is preprint of)]]="NO", 2, 1)</f>
        <v>2</v>
      </c>
      <c r="Q3413" s="7"/>
      <c r="R3413" s="30">
        <f>$Q$2-Tabla1[[#This Row],[Date of posting in
 preprint server]]</f>
        <v>-43920</v>
      </c>
      <c r="S3413" s="7"/>
    </row>
    <row r="3414" spans="1:19" x14ac:dyDescent="0.25">
      <c r="A3414">
        <v>4104</v>
      </c>
      <c r="B3414" t="s">
        <v>13186</v>
      </c>
      <c r="C3414" t="s">
        <v>13135</v>
      </c>
      <c r="D3414" t="s">
        <v>10</v>
      </c>
      <c r="E3414" t="s">
        <v>11</v>
      </c>
      <c r="F3414" t="s">
        <v>13187</v>
      </c>
      <c r="G3414" t="s">
        <v>13188</v>
      </c>
      <c r="H3414" s="2" t="s">
        <v>13186</v>
      </c>
      <c r="I3414" s="2" t="s">
        <v>3</v>
      </c>
      <c r="J3414" s="4">
        <v>27</v>
      </c>
      <c r="K3414" s="4" t="s">
        <v>17051</v>
      </c>
      <c r="L3414">
        <f>IF(Tabla1[[#This Row],[Code relation 
(is preprint of)]]="NO", 2, 1)</f>
        <v>2</v>
      </c>
      <c r="Q3414" s="7"/>
      <c r="R3414" s="30">
        <f>$Q$2-Tabla1[[#This Row],[Date of posting in
 preprint server]]</f>
        <v>-43920</v>
      </c>
      <c r="S3414" s="7"/>
    </row>
    <row r="3415" spans="1:19" x14ac:dyDescent="0.25">
      <c r="A3415">
        <v>4105</v>
      </c>
      <c r="B3415" t="s">
        <v>13189</v>
      </c>
      <c r="C3415" t="s">
        <v>13135</v>
      </c>
      <c r="D3415" t="s">
        <v>10</v>
      </c>
      <c r="E3415" t="s">
        <v>11</v>
      </c>
      <c r="F3415" t="s">
        <v>13190</v>
      </c>
      <c r="G3415" t="s">
        <v>13191</v>
      </c>
      <c r="H3415" s="2" t="s">
        <v>13189</v>
      </c>
      <c r="I3415" s="2" t="s">
        <v>3</v>
      </c>
      <c r="J3415" s="4">
        <v>4</v>
      </c>
      <c r="K3415" s="4" t="s">
        <v>17051</v>
      </c>
      <c r="L3415">
        <f>IF(Tabla1[[#This Row],[Code relation 
(is preprint of)]]="NO", 2, 1)</f>
        <v>2</v>
      </c>
      <c r="Q3415" s="7"/>
      <c r="R3415" s="30">
        <f>$Q$2-Tabla1[[#This Row],[Date of posting in
 preprint server]]</f>
        <v>-43920</v>
      </c>
      <c r="S3415" s="7"/>
    </row>
    <row r="3416" spans="1:19" x14ac:dyDescent="0.25">
      <c r="A3416">
        <v>4106</v>
      </c>
      <c r="B3416" t="s">
        <v>13192</v>
      </c>
      <c r="C3416" t="s">
        <v>13135</v>
      </c>
      <c r="D3416" t="s">
        <v>10</v>
      </c>
      <c r="E3416" t="s">
        <v>11</v>
      </c>
      <c r="F3416" t="s">
        <v>13193</v>
      </c>
      <c r="G3416" t="s">
        <v>13194</v>
      </c>
      <c r="H3416" s="2" t="s">
        <v>13192</v>
      </c>
      <c r="I3416" s="2" t="s">
        <v>3</v>
      </c>
      <c r="J3416" s="4">
        <v>3</v>
      </c>
      <c r="K3416" s="4" t="s">
        <v>17051</v>
      </c>
      <c r="L3416">
        <f>IF(Tabla1[[#This Row],[Code relation 
(is preprint of)]]="NO", 2, 1)</f>
        <v>2</v>
      </c>
      <c r="Q3416" s="7"/>
      <c r="R3416" s="30">
        <f>$Q$2-Tabla1[[#This Row],[Date of posting in
 preprint server]]</f>
        <v>-43920</v>
      </c>
      <c r="S3416" s="7"/>
    </row>
    <row r="3417" spans="1:19" x14ac:dyDescent="0.25">
      <c r="A3417">
        <v>4107</v>
      </c>
      <c r="B3417" t="s">
        <v>13195</v>
      </c>
      <c r="C3417" t="s">
        <v>13135</v>
      </c>
      <c r="D3417" t="s">
        <v>10</v>
      </c>
      <c r="E3417" t="s">
        <v>11</v>
      </c>
      <c r="F3417" t="s">
        <v>13196</v>
      </c>
      <c r="G3417" t="s">
        <v>13197</v>
      </c>
      <c r="H3417" s="2" t="s">
        <v>13195</v>
      </c>
      <c r="I3417" s="2" t="s">
        <v>3</v>
      </c>
      <c r="J3417" s="4">
        <v>0</v>
      </c>
      <c r="K3417" s="4" t="s">
        <v>17051</v>
      </c>
      <c r="L3417">
        <f>IF(Tabla1[[#This Row],[Code relation 
(is preprint of)]]="NO", 2, 1)</f>
        <v>2</v>
      </c>
      <c r="Q3417" s="7"/>
      <c r="R3417" s="30">
        <f>$Q$2-Tabla1[[#This Row],[Date of posting in
 preprint server]]</f>
        <v>-43920</v>
      </c>
      <c r="S3417" s="7"/>
    </row>
    <row r="3418" spans="1:19" x14ac:dyDescent="0.25">
      <c r="A3418">
        <v>4108</v>
      </c>
      <c r="B3418" t="s">
        <v>13198</v>
      </c>
      <c r="C3418" t="s">
        <v>13135</v>
      </c>
      <c r="D3418" t="s">
        <v>10</v>
      </c>
      <c r="E3418" t="s">
        <v>11</v>
      </c>
      <c r="F3418" t="s">
        <v>13199</v>
      </c>
      <c r="G3418" t="s">
        <v>13200</v>
      </c>
      <c r="H3418" s="2" t="s">
        <v>13198</v>
      </c>
      <c r="I3418" s="2" t="s">
        <v>3</v>
      </c>
      <c r="J3418" s="4">
        <v>0</v>
      </c>
      <c r="K3418" s="4" t="s">
        <v>17051</v>
      </c>
      <c r="L3418">
        <f>IF(Tabla1[[#This Row],[Code relation 
(is preprint of)]]="NO", 2, 1)</f>
        <v>2</v>
      </c>
      <c r="Q3418" s="7"/>
      <c r="R3418" s="30">
        <f>$Q$2-Tabla1[[#This Row],[Date of posting in
 preprint server]]</f>
        <v>-43920</v>
      </c>
      <c r="S3418" s="7"/>
    </row>
    <row r="3419" spans="1:19" x14ac:dyDescent="0.25">
      <c r="A3419">
        <v>4109</v>
      </c>
      <c r="B3419" t="s">
        <v>13201</v>
      </c>
      <c r="C3419" t="s">
        <v>13135</v>
      </c>
      <c r="D3419" t="s">
        <v>10</v>
      </c>
      <c r="E3419" t="s">
        <v>11</v>
      </c>
      <c r="F3419" t="s">
        <v>13202</v>
      </c>
      <c r="G3419" t="s">
        <v>13203</v>
      </c>
      <c r="H3419" s="2" t="s">
        <v>13201</v>
      </c>
      <c r="I3419" s="2" t="s">
        <v>3</v>
      </c>
      <c r="J3419" s="4">
        <v>0</v>
      </c>
      <c r="K3419" s="4" t="s">
        <v>16918</v>
      </c>
      <c r="L3419">
        <f>IF(Tabla1[[#This Row],[Code relation 
(is preprint of)]]="NO", 2, 1)</f>
        <v>1</v>
      </c>
      <c r="M3419" s="24" t="s">
        <v>17371</v>
      </c>
      <c r="N3419" s="32" t="s">
        <v>17224</v>
      </c>
      <c r="O3419" s="32">
        <f>Tabla1[[#This Row],[Date of publication (data available online on scholarly journal)]]-Tabla1[[#This Row],[Date of posting in
 preprint server]]</f>
        <v>78</v>
      </c>
      <c r="P3419" s="19">
        <v>0</v>
      </c>
      <c r="Q3419" s="7"/>
      <c r="R3419" s="30">
        <f>$Q$2-Tabla1[[#This Row],[Date of posting in
 preprint server]]</f>
        <v>-43920</v>
      </c>
      <c r="S3419" s="7"/>
    </row>
    <row r="3420" spans="1:19" x14ac:dyDescent="0.25">
      <c r="A3420">
        <v>4110</v>
      </c>
      <c r="B3420" t="s">
        <v>13204</v>
      </c>
      <c r="C3420" t="s">
        <v>13135</v>
      </c>
      <c r="D3420" t="s">
        <v>10</v>
      </c>
      <c r="E3420" t="s">
        <v>11</v>
      </c>
      <c r="F3420" t="s">
        <v>13205</v>
      </c>
      <c r="G3420" t="s">
        <v>13206</v>
      </c>
      <c r="H3420" s="2" t="s">
        <v>13204</v>
      </c>
      <c r="I3420" s="2" t="s">
        <v>3</v>
      </c>
      <c r="J3420" s="4">
        <v>5</v>
      </c>
      <c r="K3420" s="4" t="s">
        <v>17051</v>
      </c>
      <c r="L3420">
        <f>IF(Tabla1[[#This Row],[Code relation 
(is preprint of)]]="NO", 2, 1)</f>
        <v>2</v>
      </c>
      <c r="Q3420" s="7"/>
      <c r="R3420" s="30">
        <f>$Q$2-Tabla1[[#This Row],[Date of posting in
 preprint server]]</f>
        <v>-43920</v>
      </c>
      <c r="S3420" s="7"/>
    </row>
    <row r="3421" spans="1:19" x14ac:dyDescent="0.25">
      <c r="A3421">
        <v>4111</v>
      </c>
      <c r="B3421" t="s">
        <v>13207</v>
      </c>
      <c r="C3421" t="s">
        <v>13135</v>
      </c>
      <c r="D3421" t="s">
        <v>10</v>
      </c>
      <c r="E3421" t="s">
        <v>11</v>
      </c>
      <c r="F3421" t="s">
        <v>13208</v>
      </c>
      <c r="G3421" t="s">
        <v>13209</v>
      </c>
      <c r="H3421" s="2" t="s">
        <v>13207</v>
      </c>
      <c r="I3421" s="2" t="s">
        <v>3</v>
      </c>
      <c r="J3421" s="4">
        <v>1</v>
      </c>
      <c r="K3421" s="4" t="s">
        <v>17051</v>
      </c>
      <c r="L3421">
        <f>IF(Tabla1[[#This Row],[Code relation 
(is preprint of)]]="NO", 2, 1)</f>
        <v>2</v>
      </c>
      <c r="Q3421" s="7"/>
      <c r="R3421" s="30">
        <f>$Q$2-Tabla1[[#This Row],[Date of posting in
 preprint server]]</f>
        <v>-43920</v>
      </c>
      <c r="S3421" s="7"/>
    </row>
    <row r="3422" spans="1:19" x14ac:dyDescent="0.25">
      <c r="A3422">
        <v>4112</v>
      </c>
      <c r="B3422" t="s">
        <v>13210</v>
      </c>
      <c r="C3422" t="s">
        <v>13135</v>
      </c>
      <c r="D3422" t="s">
        <v>10</v>
      </c>
      <c r="E3422" t="s">
        <v>11</v>
      </c>
      <c r="F3422" t="s">
        <v>13211</v>
      </c>
      <c r="G3422" t="s">
        <v>13212</v>
      </c>
      <c r="H3422" s="2" t="s">
        <v>13210</v>
      </c>
      <c r="I3422" s="2" t="s">
        <v>3</v>
      </c>
      <c r="J3422" s="4">
        <v>3</v>
      </c>
      <c r="K3422" s="4" t="s">
        <v>17051</v>
      </c>
      <c r="L3422">
        <f>IF(Tabla1[[#This Row],[Code relation 
(is preprint of)]]="NO", 2, 1)</f>
        <v>2</v>
      </c>
      <c r="Q3422" s="7"/>
      <c r="R3422" s="30">
        <f>$Q$2-Tabla1[[#This Row],[Date of posting in
 preprint server]]</f>
        <v>-43920</v>
      </c>
      <c r="S3422" s="7"/>
    </row>
    <row r="3423" spans="1:19" x14ac:dyDescent="0.25">
      <c r="A3423">
        <v>4113</v>
      </c>
      <c r="B3423" t="s">
        <v>13213</v>
      </c>
      <c r="C3423" t="s">
        <v>13135</v>
      </c>
      <c r="D3423" t="s">
        <v>10</v>
      </c>
      <c r="E3423" t="s">
        <v>11</v>
      </c>
      <c r="F3423" t="s">
        <v>13214</v>
      </c>
      <c r="G3423" t="s">
        <v>13215</v>
      </c>
      <c r="H3423" s="2" t="s">
        <v>13213</v>
      </c>
      <c r="I3423" s="2" t="s">
        <v>3</v>
      </c>
      <c r="J3423" s="4">
        <v>3</v>
      </c>
      <c r="K3423" s="4" t="s">
        <v>17051</v>
      </c>
      <c r="L3423">
        <f>IF(Tabla1[[#This Row],[Code relation 
(is preprint of)]]="NO", 2, 1)</f>
        <v>2</v>
      </c>
      <c r="Q3423" s="7"/>
      <c r="R3423" s="30">
        <f>$Q$2-Tabla1[[#This Row],[Date of posting in
 preprint server]]</f>
        <v>-43920</v>
      </c>
      <c r="S3423" s="7"/>
    </row>
    <row r="3424" spans="1:19" x14ac:dyDescent="0.25">
      <c r="A3424">
        <v>4115</v>
      </c>
      <c r="B3424" t="s">
        <v>13219</v>
      </c>
      <c r="C3424" t="s">
        <v>13135</v>
      </c>
      <c r="D3424" t="s">
        <v>10</v>
      </c>
      <c r="E3424" t="s">
        <v>11</v>
      </c>
      <c r="F3424" t="s">
        <v>13220</v>
      </c>
      <c r="G3424" t="s">
        <v>13221</v>
      </c>
      <c r="H3424" s="2" t="s">
        <v>13219</v>
      </c>
      <c r="I3424" s="2" t="s">
        <v>3</v>
      </c>
      <c r="J3424" s="4">
        <v>10</v>
      </c>
      <c r="K3424" s="4" t="s">
        <v>17051</v>
      </c>
      <c r="L3424">
        <f>IF(Tabla1[[#This Row],[Code relation 
(is preprint of)]]="NO", 2, 1)</f>
        <v>2</v>
      </c>
      <c r="Q3424" s="7"/>
      <c r="R3424" s="30">
        <f>$Q$2-Tabla1[[#This Row],[Date of posting in
 preprint server]]</f>
        <v>-43920</v>
      </c>
      <c r="S3424" s="7"/>
    </row>
    <row r="3425" spans="1:19" x14ac:dyDescent="0.25">
      <c r="A3425">
        <v>4116</v>
      </c>
      <c r="B3425" t="s">
        <v>13222</v>
      </c>
      <c r="C3425" t="s">
        <v>13135</v>
      </c>
      <c r="D3425" t="s">
        <v>10</v>
      </c>
      <c r="E3425" t="s">
        <v>11</v>
      </c>
      <c r="F3425" t="s">
        <v>13223</v>
      </c>
      <c r="G3425" t="s">
        <v>13224</v>
      </c>
      <c r="H3425" s="2" t="s">
        <v>13222</v>
      </c>
      <c r="I3425" s="2" t="s">
        <v>3</v>
      </c>
      <c r="J3425" s="4">
        <v>14</v>
      </c>
      <c r="K3425" s="4" t="s">
        <v>17051</v>
      </c>
      <c r="L3425">
        <f>IF(Tabla1[[#This Row],[Code relation 
(is preprint of)]]="NO", 2, 1)</f>
        <v>2</v>
      </c>
      <c r="Q3425" s="7"/>
      <c r="R3425" s="30">
        <f>$Q$2-Tabla1[[#This Row],[Date of posting in
 preprint server]]</f>
        <v>-43920</v>
      </c>
      <c r="S3425" s="7"/>
    </row>
    <row r="3426" spans="1:19" x14ac:dyDescent="0.25">
      <c r="A3426">
        <v>4117</v>
      </c>
      <c r="B3426" t="s">
        <v>13225</v>
      </c>
      <c r="C3426" t="s">
        <v>13135</v>
      </c>
      <c r="D3426" t="s">
        <v>10</v>
      </c>
      <c r="E3426" t="s">
        <v>11</v>
      </c>
      <c r="F3426" t="s">
        <v>13226</v>
      </c>
      <c r="G3426" t="s">
        <v>13227</v>
      </c>
      <c r="H3426" s="2" t="s">
        <v>13225</v>
      </c>
      <c r="I3426" s="2" t="s">
        <v>3</v>
      </c>
      <c r="J3426" s="4">
        <v>2</v>
      </c>
      <c r="K3426" s="4" t="s">
        <v>17051</v>
      </c>
      <c r="L3426">
        <f>IF(Tabla1[[#This Row],[Code relation 
(is preprint of)]]="NO", 2, 1)</f>
        <v>2</v>
      </c>
      <c r="Q3426" s="7"/>
      <c r="R3426" s="30">
        <f>$Q$2-Tabla1[[#This Row],[Date of posting in
 preprint server]]</f>
        <v>-43920</v>
      </c>
      <c r="S3426" s="7"/>
    </row>
    <row r="3427" spans="1:19" x14ac:dyDescent="0.25">
      <c r="A3427">
        <v>4118</v>
      </c>
      <c r="B3427" t="s">
        <v>13228</v>
      </c>
      <c r="C3427" t="s">
        <v>13135</v>
      </c>
      <c r="D3427" t="s">
        <v>10</v>
      </c>
      <c r="E3427" t="s">
        <v>11</v>
      </c>
      <c r="F3427" t="s">
        <v>13229</v>
      </c>
      <c r="G3427" t="s">
        <v>13230</v>
      </c>
      <c r="H3427" s="2" t="s">
        <v>13228</v>
      </c>
      <c r="I3427" s="2" t="s">
        <v>3</v>
      </c>
      <c r="J3427" s="4">
        <v>0</v>
      </c>
      <c r="K3427" s="4" t="s">
        <v>17051</v>
      </c>
      <c r="L3427">
        <f>IF(Tabla1[[#This Row],[Code relation 
(is preprint of)]]="NO", 2, 1)</f>
        <v>2</v>
      </c>
      <c r="Q3427" s="7"/>
      <c r="R3427" s="30">
        <f>$Q$2-Tabla1[[#This Row],[Date of posting in
 preprint server]]</f>
        <v>-43920</v>
      </c>
      <c r="S3427" s="7"/>
    </row>
    <row r="3428" spans="1:19" x14ac:dyDescent="0.25">
      <c r="A3428">
        <v>4119</v>
      </c>
      <c r="B3428" t="s">
        <v>13231</v>
      </c>
      <c r="C3428" t="s">
        <v>13135</v>
      </c>
      <c r="D3428" t="s">
        <v>10</v>
      </c>
      <c r="E3428" t="s">
        <v>11</v>
      </c>
      <c r="F3428" t="s">
        <v>13232</v>
      </c>
      <c r="G3428" t="s">
        <v>13233</v>
      </c>
      <c r="H3428" s="2" t="s">
        <v>13231</v>
      </c>
      <c r="I3428" s="2" t="s">
        <v>3</v>
      </c>
      <c r="J3428" s="4">
        <v>1</v>
      </c>
      <c r="K3428" s="4" t="s">
        <v>17051</v>
      </c>
      <c r="L3428">
        <f>IF(Tabla1[[#This Row],[Code relation 
(is preprint of)]]="NO", 2, 1)</f>
        <v>2</v>
      </c>
      <c r="Q3428" s="7"/>
      <c r="R3428" s="30">
        <f>$Q$2-Tabla1[[#This Row],[Date of posting in
 preprint server]]</f>
        <v>-43920</v>
      </c>
      <c r="S3428" s="7"/>
    </row>
    <row r="3429" spans="1:19" x14ac:dyDescent="0.25">
      <c r="A3429">
        <v>4120</v>
      </c>
      <c r="B3429" t="s">
        <v>13234</v>
      </c>
      <c r="C3429" t="s">
        <v>13135</v>
      </c>
      <c r="D3429" t="s">
        <v>10</v>
      </c>
      <c r="E3429" t="s">
        <v>11</v>
      </c>
      <c r="F3429" t="s">
        <v>13235</v>
      </c>
      <c r="G3429" t="s">
        <v>13236</v>
      </c>
      <c r="H3429" s="2" t="s">
        <v>13234</v>
      </c>
      <c r="I3429" s="2" t="s">
        <v>3</v>
      </c>
      <c r="J3429" s="4">
        <v>1</v>
      </c>
      <c r="K3429" s="4" t="s">
        <v>17051</v>
      </c>
      <c r="L3429">
        <f>IF(Tabla1[[#This Row],[Code relation 
(is preprint of)]]="NO", 2, 1)</f>
        <v>2</v>
      </c>
      <c r="Q3429" s="7"/>
      <c r="R3429" s="30">
        <f>$Q$2-Tabla1[[#This Row],[Date of posting in
 preprint server]]</f>
        <v>-43920</v>
      </c>
      <c r="S3429" s="7"/>
    </row>
    <row r="3430" spans="1:19" x14ac:dyDescent="0.25">
      <c r="A3430">
        <v>4121</v>
      </c>
      <c r="B3430" t="s">
        <v>13237</v>
      </c>
      <c r="C3430" t="s">
        <v>13135</v>
      </c>
      <c r="D3430" t="s">
        <v>10</v>
      </c>
      <c r="E3430" t="s">
        <v>11</v>
      </c>
      <c r="F3430" t="s">
        <v>13238</v>
      </c>
      <c r="G3430" t="s">
        <v>13239</v>
      </c>
      <c r="H3430" s="2" t="s">
        <v>13237</v>
      </c>
      <c r="I3430" s="2" t="s">
        <v>3</v>
      </c>
      <c r="J3430" s="4">
        <v>3</v>
      </c>
      <c r="K3430" s="4" t="s">
        <v>17051</v>
      </c>
      <c r="L3430">
        <f>IF(Tabla1[[#This Row],[Code relation 
(is preprint of)]]="NO", 2, 1)</f>
        <v>2</v>
      </c>
      <c r="Q3430" s="7"/>
      <c r="R3430" s="30">
        <f>$Q$2-Tabla1[[#This Row],[Date of posting in
 preprint server]]</f>
        <v>-43920</v>
      </c>
      <c r="S3430" s="7"/>
    </row>
    <row r="3431" spans="1:19" x14ac:dyDescent="0.25">
      <c r="A3431">
        <v>4122</v>
      </c>
      <c r="B3431" t="s">
        <v>13240</v>
      </c>
      <c r="C3431" t="s">
        <v>13135</v>
      </c>
      <c r="D3431" t="s">
        <v>10</v>
      </c>
      <c r="E3431" t="s">
        <v>11</v>
      </c>
      <c r="F3431" t="s">
        <v>13241</v>
      </c>
      <c r="G3431" t="s">
        <v>13242</v>
      </c>
      <c r="H3431" s="2" t="s">
        <v>13240</v>
      </c>
      <c r="I3431" s="2" t="s">
        <v>3</v>
      </c>
      <c r="J3431" s="4">
        <v>1</v>
      </c>
      <c r="K3431" s="4" t="s">
        <v>17051</v>
      </c>
      <c r="L3431">
        <f>IF(Tabla1[[#This Row],[Code relation 
(is preprint of)]]="NO", 2, 1)</f>
        <v>2</v>
      </c>
      <c r="Q3431" s="7"/>
      <c r="R3431" s="30">
        <f>$Q$2-Tabla1[[#This Row],[Date of posting in
 preprint server]]</f>
        <v>-43920</v>
      </c>
      <c r="S3431" s="7"/>
    </row>
    <row r="3432" spans="1:19" x14ac:dyDescent="0.25">
      <c r="A3432">
        <v>4123</v>
      </c>
      <c r="B3432" t="s">
        <v>13243</v>
      </c>
      <c r="C3432" t="s">
        <v>13135</v>
      </c>
      <c r="D3432" t="s">
        <v>10</v>
      </c>
      <c r="E3432" t="s">
        <v>11</v>
      </c>
      <c r="F3432" t="s">
        <v>13244</v>
      </c>
      <c r="G3432" t="s">
        <v>13245</v>
      </c>
      <c r="H3432" s="2" t="s">
        <v>13243</v>
      </c>
      <c r="I3432" s="2" t="s">
        <v>3</v>
      </c>
      <c r="J3432" s="4">
        <v>5</v>
      </c>
      <c r="K3432" s="4" t="s">
        <v>17051</v>
      </c>
      <c r="L3432">
        <f>IF(Tabla1[[#This Row],[Code relation 
(is preprint of)]]="NO", 2, 1)</f>
        <v>2</v>
      </c>
      <c r="Q3432" s="7"/>
      <c r="R3432" s="30">
        <f>$Q$2-Tabla1[[#This Row],[Date of posting in
 preprint server]]</f>
        <v>-43920</v>
      </c>
      <c r="S3432" s="7"/>
    </row>
    <row r="3433" spans="1:19" x14ac:dyDescent="0.25">
      <c r="A3433">
        <v>4124</v>
      </c>
      <c r="B3433" t="s">
        <v>13246</v>
      </c>
      <c r="C3433" t="s">
        <v>13135</v>
      </c>
      <c r="D3433" t="s">
        <v>10</v>
      </c>
      <c r="E3433" t="s">
        <v>11</v>
      </c>
      <c r="F3433" t="s">
        <v>13247</v>
      </c>
      <c r="G3433" t="s">
        <v>13248</v>
      </c>
      <c r="H3433" s="2" t="s">
        <v>13246</v>
      </c>
      <c r="I3433" s="2" t="s">
        <v>3</v>
      </c>
      <c r="J3433" s="4">
        <v>1</v>
      </c>
      <c r="K3433" s="4" t="s">
        <v>17051</v>
      </c>
      <c r="L3433">
        <f>IF(Tabla1[[#This Row],[Code relation 
(is preprint of)]]="NO", 2, 1)</f>
        <v>2</v>
      </c>
      <c r="Q3433" s="7"/>
      <c r="R3433" s="30">
        <f>$Q$2-Tabla1[[#This Row],[Date of posting in
 preprint server]]</f>
        <v>-43920</v>
      </c>
      <c r="S3433" s="7"/>
    </row>
    <row r="3434" spans="1:19" x14ac:dyDescent="0.25">
      <c r="A3434">
        <v>4125</v>
      </c>
      <c r="B3434" t="s">
        <v>13249</v>
      </c>
      <c r="C3434" t="s">
        <v>13135</v>
      </c>
      <c r="D3434" t="s">
        <v>10</v>
      </c>
      <c r="E3434" t="s">
        <v>11</v>
      </c>
      <c r="F3434" t="s">
        <v>13250</v>
      </c>
      <c r="G3434" t="s">
        <v>13251</v>
      </c>
      <c r="H3434" s="2" t="s">
        <v>13249</v>
      </c>
      <c r="I3434" s="2" t="s">
        <v>3</v>
      </c>
      <c r="J3434" s="4">
        <v>2</v>
      </c>
      <c r="K3434" s="4" t="s">
        <v>17051</v>
      </c>
      <c r="L3434">
        <f>IF(Tabla1[[#This Row],[Code relation 
(is preprint of)]]="NO", 2, 1)</f>
        <v>2</v>
      </c>
      <c r="Q3434" s="7"/>
      <c r="R3434" s="30">
        <f>$Q$2-Tabla1[[#This Row],[Date of posting in
 preprint server]]</f>
        <v>-43920</v>
      </c>
      <c r="S3434" s="7"/>
    </row>
    <row r="3435" spans="1:19" x14ac:dyDescent="0.25">
      <c r="A3435">
        <v>4126</v>
      </c>
      <c r="B3435" t="s">
        <v>13252</v>
      </c>
      <c r="C3435" t="s">
        <v>13135</v>
      </c>
      <c r="D3435" t="s">
        <v>10</v>
      </c>
      <c r="E3435" t="s">
        <v>11</v>
      </c>
      <c r="F3435" t="s">
        <v>13253</v>
      </c>
      <c r="G3435" t="s">
        <v>13254</v>
      </c>
      <c r="H3435" s="2" t="s">
        <v>13252</v>
      </c>
      <c r="I3435" s="2" t="s">
        <v>3</v>
      </c>
      <c r="J3435" s="4">
        <v>0</v>
      </c>
      <c r="K3435" s="4" t="s">
        <v>17051</v>
      </c>
      <c r="L3435">
        <f>IF(Tabla1[[#This Row],[Code relation 
(is preprint of)]]="NO", 2, 1)</f>
        <v>2</v>
      </c>
      <c r="Q3435" s="7"/>
      <c r="R3435" s="30">
        <f>$Q$2-Tabla1[[#This Row],[Date of posting in
 preprint server]]</f>
        <v>-43920</v>
      </c>
      <c r="S3435" s="7"/>
    </row>
    <row r="3436" spans="1:19" x14ac:dyDescent="0.25">
      <c r="A3436">
        <v>4127</v>
      </c>
      <c r="B3436" t="s">
        <v>13255</v>
      </c>
      <c r="C3436" t="s">
        <v>13135</v>
      </c>
      <c r="D3436" t="s">
        <v>10</v>
      </c>
      <c r="E3436" t="s">
        <v>11</v>
      </c>
      <c r="F3436" t="s">
        <v>13256</v>
      </c>
      <c r="G3436" t="s">
        <v>13257</v>
      </c>
      <c r="H3436" s="2" t="s">
        <v>13255</v>
      </c>
      <c r="I3436" s="2" t="s">
        <v>3</v>
      </c>
      <c r="J3436" s="4">
        <v>0</v>
      </c>
      <c r="K3436" s="4" t="s">
        <v>17051</v>
      </c>
      <c r="L3436">
        <f>IF(Tabla1[[#This Row],[Code relation 
(is preprint of)]]="NO", 2, 1)</f>
        <v>2</v>
      </c>
      <c r="Q3436" s="7"/>
      <c r="R3436" s="30">
        <f>$Q$2-Tabla1[[#This Row],[Date of posting in
 preprint server]]</f>
        <v>-43920</v>
      </c>
      <c r="S3436" s="7"/>
    </row>
    <row r="3437" spans="1:19" x14ac:dyDescent="0.25">
      <c r="A3437">
        <v>4128</v>
      </c>
      <c r="B3437" t="s">
        <v>13258</v>
      </c>
      <c r="C3437" t="s">
        <v>13135</v>
      </c>
      <c r="D3437" t="s">
        <v>10</v>
      </c>
      <c r="E3437" t="s">
        <v>11</v>
      </c>
      <c r="F3437" t="s">
        <v>13259</v>
      </c>
      <c r="G3437" t="s">
        <v>13260</v>
      </c>
      <c r="H3437" s="2" t="s">
        <v>13258</v>
      </c>
      <c r="I3437" s="2" t="s">
        <v>3</v>
      </c>
      <c r="J3437" s="4">
        <v>3</v>
      </c>
      <c r="K3437" s="4" t="s">
        <v>17051</v>
      </c>
      <c r="L3437">
        <f>IF(Tabla1[[#This Row],[Code relation 
(is preprint of)]]="NO", 2, 1)</f>
        <v>2</v>
      </c>
      <c r="Q3437" s="7"/>
      <c r="R3437" s="30">
        <f>$Q$2-Tabla1[[#This Row],[Date of posting in
 preprint server]]</f>
        <v>-43920</v>
      </c>
      <c r="S3437" s="7"/>
    </row>
    <row r="3438" spans="1:19" x14ac:dyDescent="0.25">
      <c r="A3438">
        <v>4129</v>
      </c>
      <c r="B3438" t="s">
        <v>13261</v>
      </c>
      <c r="C3438" t="s">
        <v>13135</v>
      </c>
      <c r="D3438" t="s">
        <v>10</v>
      </c>
      <c r="E3438" t="s">
        <v>11</v>
      </c>
      <c r="F3438" t="s">
        <v>13262</v>
      </c>
      <c r="G3438" t="s">
        <v>13263</v>
      </c>
      <c r="H3438" s="2" t="s">
        <v>13261</v>
      </c>
      <c r="I3438" s="2" t="s">
        <v>3</v>
      </c>
      <c r="J3438" s="4">
        <v>8</v>
      </c>
      <c r="K3438" s="4" t="s">
        <v>17051</v>
      </c>
      <c r="L3438">
        <f>IF(Tabla1[[#This Row],[Code relation 
(is preprint of)]]="NO", 2, 1)</f>
        <v>2</v>
      </c>
      <c r="Q3438" s="7"/>
      <c r="R3438" s="30">
        <f>$Q$2-Tabla1[[#This Row],[Date of posting in
 preprint server]]</f>
        <v>-43920</v>
      </c>
      <c r="S3438" s="7"/>
    </row>
    <row r="3439" spans="1:19" x14ac:dyDescent="0.25">
      <c r="A3439">
        <v>4130</v>
      </c>
      <c r="B3439" t="s">
        <v>13264</v>
      </c>
      <c r="C3439" t="s">
        <v>13135</v>
      </c>
      <c r="D3439" t="s">
        <v>10</v>
      </c>
      <c r="E3439" t="s">
        <v>11</v>
      </c>
      <c r="F3439" t="s">
        <v>13265</v>
      </c>
      <c r="G3439" t="s">
        <v>13266</v>
      </c>
      <c r="H3439" s="2" t="s">
        <v>13264</v>
      </c>
      <c r="I3439" s="2" t="s">
        <v>3</v>
      </c>
      <c r="J3439" s="4">
        <v>0</v>
      </c>
      <c r="K3439" s="4" t="s">
        <v>17051</v>
      </c>
      <c r="L3439">
        <f>IF(Tabla1[[#This Row],[Code relation 
(is preprint of)]]="NO", 2, 1)</f>
        <v>2</v>
      </c>
      <c r="Q3439" s="7"/>
      <c r="R3439" s="30">
        <f>$Q$2-Tabla1[[#This Row],[Date of posting in
 preprint server]]</f>
        <v>-43920</v>
      </c>
      <c r="S3439" s="7"/>
    </row>
    <row r="3440" spans="1:19" x14ac:dyDescent="0.25">
      <c r="A3440">
        <v>4131</v>
      </c>
      <c r="B3440" t="s">
        <v>13267</v>
      </c>
      <c r="C3440" t="s">
        <v>13135</v>
      </c>
      <c r="D3440" t="s">
        <v>10</v>
      </c>
      <c r="E3440" t="s">
        <v>11</v>
      </c>
      <c r="F3440" t="s">
        <v>13268</v>
      </c>
      <c r="G3440" t="s">
        <v>401</v>
      </c>
      <c r="H3440" s="2" t="s">
        <v>13267</v>
      </c>
      <c r="I3440" s="2" t="s">
        <v>3</v>
      </c>
      <c r="J3440" s="4">
        <v>0</v>
      </c>
      <c r="K3440" s="4" t="s">
        <v>17051</v>
      </c>
      <c r="L3440">
        <f>IF(Tabla1[[#This Row],[Code relation 
(is preprint of)]]="NO", 2, 1)</f>
        <v>2</v>
      </c>
      <c r="Q3440" s="7"/>
      <c r="R3440" s="30">
        <f>$Q$2-Tabla1[[#This Row],[Date of posting in
 preprint server]]</f>
        <v>-43920</v>
      </c>
      <c r="S3440" s="7"/>
    </row>
    <row r="3441" spans="1:19" x14ac:dyDescent="0.25">
      <c r="A3441">
        <v>4132</v>
      </c>
      <c r="B3441" t="s">
        <v>13269</v>
      </c>
      <c r="C3441" t="s">
        <v>13135</v>
      </c>
      <c r="D3441" t="s">
        <v>10</v>
      </c>
      <c r="E3441" t="s">
        <v>11</v>
      </c>
      <c r="F3441" t="s">
        <v>13270</v>
      </c>
      <c r="G3441" t="s">
        <v>13271</v>
      </c>
      <c r="H3441" s="2" t="s">
        <v>13269</v>
      </c>
      <c r="I3441" s="2" t="s">
        <v>3</v>
      </c>
      <c r="J3441" s="4">
        <v>1</v>
      </c>
      <c r="K3441" s="4" t="s">
        <v>17051</v>
      </c>
      <c r="L3441">
        <f>IF(Tabla1[[#This Row],[Code relation 
(is preprint of)]]="NO", 2, 1)</f>
        <v>2</v>
      </c>
      <c r="Q3441" s="7"/>
      <c r="R3441" s="30">
        <f>$Q$2-Tabla1[[#This Row],[Date of posting in
 preprint server]]</f>
        <v>-43920</v>
      </c>
      <c r="S3441" s="7"/>
    </row>
    <row r="3442" spans="1:19" x14ac:dyDescent="0.25">
      <c r="A3442">
        <v>4133</v>
      </c>
      <c r="B3442" t="s">
        <v>13272</v>
      </c>
      <c r="C3442" t="s">
        <v>13135</v>
      </c>
      <c r="D3442" t="s">
        <v>10</v>
      </c>
      <c r="E3442" t="s">
        <v>11</v>
      </c>
      <c r="F3442" t="s">
        <v>13273</v>
      </c>
      <c r="G3442" t="s">
        <v>13274</v>
      </c>
      <c r="H3442" s="2" t="s">
        <v>13272</v>
      </c>
      <c r="I3442" s="2" t="s">
        <v>3</v>
      </c>
      <c r="J3442" s="4">
        <v>0</v>
      </c>
      <c r="K3442" s="4" t="s">
        <v>17051</v>
      </c>
      <c r="L3442">
        <f>IF(Tabla1[[#This Row],[Code relation 
(is preprint of)]]="NO", 2, 1)</f>
        <v>2</v>
      </c>
      <c r="Q3442" s="7"/>
      <c r="R3442" s="30">
        <f>$Q$2-Tabla1[[#This Row],[Date of posting in
 preprint server]]</f>
        <v>-43920</v>
      </c>
      <c r="S3442" s="7"/>
    </row>
    <row r="3443" spans="1:19" x14ac:dyDescent="0.25">
      <c r="A3443">
        <v>4134</v>
      </c>
      <c r="B3443" t="s">
        <v>13275</v>
      </c>
      <c r="C3443" t="s">
        <v>13135</v>
      </c>
      <c r="D3443" t="s">
        <v>10</v>
      </c>
      <c r="E3443" t="s">
        <v>11</v>
      </c>
      <c r="F3443" t="s">
        <v>13276</v>
      </c>
      <c r="G3443" t="s">
        <v>13277</v>
      </c>
      <c r="H3443" s="2" t="s">
        <v>13275</v>
      </c>
      <c r="I3443" s="2" t="s">
        <v>3</v>
      </c>
      <c r="J3443" s="4">
        <v>0</v>
      </c>
      <c r="K3443" s="4" t="s">
        <v>16919</v>
      </c>
      <c r="L3443">
        <f>IF(Tabla1[[#This Row],[Code relation 
(is preprint of)]]="NO", 2, 1)</f>
        <v>1</v>
      </c>
      <c r="M3443" s="24" t="s">
        <v>17424</v>
      </c>
      <c r="N3443" s="32" t="s">
        <v>17225</v>
      </c>
      <c r="O3443" s="32">
        <f>Tabla1[[#This Row],[Date of publication (data available online on scholarly journal)]]-Tabla1[[#This Row],[Date of posting in
 preprint server]]</f>
        <v>4</v>
      </c>
      <c r="P3443" s="19">
        <v>30</v>
      </c>
      <c r="Q3443" s="7"/>
      <c r="R3443" s="30">
        <f>$Q$2-Tabla1[[#This Row],[Date of posting in
 preprint server]]</f>
        <v>-43920</v>
      </c>
      <c r="S3443" s="7"/>
    </row>
    <row r="3444" spans="1:19" x14ac:dyDescent="0.25">
      <c r="A3444">
        <v>4135</v>
      </c>
      <c r="B3444" t="s">
        <v>13278</v>
      </c>
      <c r="C3444" t="s">
        <v>13135</v>
      </c>
      <c r="D3444" t="s">
        <v>10</v>
      </c>
      <c r="E3444" t="s">
        <v>11</v>
      </c>
      <c r="F3444" t="s">
        <v>13279</v>
      </c>
      <c r="G3444" t="s">
        <v>13280</v>
      </c>
      <c r="H3444" s="2" t="s">
        <v>13278</v>
      </c>
      <c r="I3444" s="2" t="s">
        <v>3</v>
      </c>
      <c r="J3444" s="4">
        <v>5</v>
      </c>
      <c r="K3444" s="4" t="s">
        <v>17051</v>
      </c>
      <c r="L3444">
        <f>IF(Tabla1[[#This Row],[Code relation 
(is preprint of)]]="NO", 2, 1)</f>
        <v>2</v>
      </c>
      <c r="Q3444" s="7"/>
      <c r="R3444" s="30">
        <f>$Q$2-Tabla1[[#This Row],[Date of posting in
 preprint server]]</f>
        <v>-43920</v>
      </c>
      <c r="S3444" s="7"/>
    </row>
    <row r="3445" spans="1:19" x14ac:dyDescent="0.25">
      <c r="A3445">
        <v>4136</v>
      </c>
      <c r="B3445" t="s">
        <v>13281</v>
      </c>
      <c r="C3445" t="s">
        <v>13135</v>
      </c>
      <c r="D3445" t="s">
        <v>10</v>
      </c>
      <c r="E3445" t="s">
        <v>11</v>
      </c>
      <c r="F3445" t="s">
        <v>13282</v>
      </c>
      <c r="G3445" t="s">
        <v>13283</v>
      </c>
      <c r="H3445" s="2" t="s">
        <v>13281</v>
      </c>
      <c r="I3445" s="2" t="s">
        <v>3</v>
      </c>
      <c r="J3445" s="4">
        <v>4</v>
      </c>
      <c r="K3445" s="4" t="s">
        <v>17051</v>
      </c>
      <c r="L3445">
        <f>IF(Tabla1[[#This Row],[Code relation 
(is preprint of)]]="NO", 2, 1)</f>
        <v>2</v>
      </c>
      <c r="Q3445" s="7"/>
      <c r="R3445" s="30">
        <f>$Q$2-Tabla1[[#This Row],[Date of posting in
 preprint server]]</f>
        <v>-43920</v>
      </c>
      <c r="S3445" s="7"/>
    </row>
    <row r="3446" spans="1:19" x14ac:dyDescent="0.25">
      <c r="A3446">
        <v>4137</v>
      </c>
      <c r="B3446" t="s">
        <v>13284</v>
      </c>
      <c r="C3446" t="s">
        <v>13135</v>
      </c>
      <c r="D3446" t="s">
        <v>10</v>
      </c>
      <c r="E3446" t="s">
        <v>11</v>
      </c>
      <c r="F3446" t="s">
        <v>13285</v>
      </c>
      <c r="G3446" t="s">
        <v>13286</v>
      </c>
      <c r="H3446" s="2" t="s">
        <v>13284</v>
      </c>
      <c r="I3446" s="2" t="s">
        <v>3</v>
      </c>
      <c r="J3446" s="4">
        <v>1</v>
      </c>
      <c r="K3446" s="4" t="s">
        <v>17051</v>
      </c>
      <c r="L3446">
        <f>IF(Tabla1[[#This Row],[Code relation 
(is preprint of)]]="NO", 2, 1)</f>
        <v>2</v>
      </c>
      <c r="Q3446" s="7"/>
      <c r="R3446" s="30">
        <f>$Q$2-Tabla1[[#This Row],[Date of posting in
 preprint server]]</f>
        <v>-43920</v>
      </c>
      <c r="S3446" s="7"/>
    </row>
    <row r="3447" spans="1:19" x14ac:dyDescent="0.25">
      <c r="A3447">
        <v>4138</v>
      </c>
      <c r="B3447" t="s">
        <v>13287</v>
      </c>
      <c r="C3447" t="s">
        <v>13135</v>
      </c>
      <c r="D3447" t="s">
        <v>10</v>
      </c>
      <c r="E3447" t="s">
        <v>11</v>
      </c>
      <c r="F3447" t="s">
        <v>13288</v>
      </c>
      <c r="G3447" t="s">
        <v>13289</v>
      </c>
      <c r="H3447" s="2" t="s">
        <v>13287</v>
      </c>
      <c r="I3447" s="2" t="s">
        <v>3</v>
      </c>
      <c r="J3447" s="4">
        <v>0</v>
      </c>
      <c r="K3447" s="4" t="s">
        <v>17051</v>
      </c>
      <c r="L3447">
        <f>IF(Tabla1[[#This Row],[Code relation 
(is preprint of)]]="NO", 2, 1)</f>
        <v>2</v>
      </c>
      <c r="Q3447" s="7"/>
      <c r="R3447" s="30">
        <f>$Q$2-Tabla1[[#This Row],[Date of posting in
 preprint server]]</f>
        <v>-43920</v>
      </c>
      <c r="S3447" s="7"/>
    </row>
    <row r="3448" spans="1:19" x14ac:dyDescent="0.25">
      <c r="A3448">
        <v>4139</v>
      </c>
      <c r="B3448" t="s">
        <v>13290</v>
      </c>
      <c r="C3448" t="s">
        <v>13135</v>
      </c>
      <c r="D3448" t="s">
        <v>10</v>
      </c>
      <c r="E3448" t="s">
        <v>11</v>
      </c>
      <c r="F3448" t="s">
        <v>13291</v>
      </c>
      <c r="G3448" t="s">
        <v>13292</v>
      </c>
      <c r="H3448" s="2" t="s">
        <v>13290</v>
      </c>
      <c r="I3448" s="2" t="s">
        <v>3</v>
      </c>
      <c r="J3448" s="4">
        <v>0</v>
      </c>
      <c r="K3448" s="4" t="s">
        <v>17051</v>
      </c>
      <c r="L3448">
        <f>IF(Tabla1[[#This Row],[Code relation 
(is preprint of)]]="NO", 2, 1)</f>
        <v>2</v>
      </c>
      <c r="Q3448" s="7"/>
      <c r="R3448" s="30">
        <f>$Q$2-Tabla1[[#This Row],[Date of posting in
 preprint server]]</f>
        <v>-43920</v>
      </c>
      <c r="S3448" s="7"/>
    </row>
    <row r="3449" spans="1:19" x14ac:dyDescent="0.25">
      <c r="A3449">
        <v>4140</v>
      </c>
      <c r="B3449" t="s">
        <v>13293</v>
      </c>
      <c r="C3449" t="s">
        <v>13135</v>
      </c>
      <c r="D3449" t="s">
        <v>10</v>
      </c>
      <c r="E3449" t="s">
        <v>11</v>
      </c>
      <c r="F3449" t="s">
        <v>13294</v>
      </c>
      <c r="G3449" t="s">
        <v>13295</v>
      </c>
      <c r="H3449" s="2" t="s">
        <v>13293</v>
      </c>
      <c r="I3449" s="2" t="s">
        <v>3</v>
      </c>
      <c r="J3449" s="4">
        <v>0</v>
      </c>
      <c r="K3449" s="4" t="s">
        <v>17051</v>
      </c>
      <c r="L3449">
        <f>IF(Tabla1[[#This Row],[Code relation 
(is preprint of)]]="NO", 2, 1)</f>
        <v>2</v>
      </c>
      <c r="Q3449" s="7"/>
      <c r="R3449" s="30">
        <f>$Q$2-Tabla1[[#This Row],[Date of posting in
 preprint server]]</f>
        <v>-43920</v>
      </c>
      <c r="S3449" s="7"/>
    </row>
    <row r="3450" spans="1:19" x14ac:dyDescent="0.25">
      <c r="A3450">
        <v>4141</v>
      </c>
      <c r="B3450" t="s">
        <v>13296</v>
      </c>
      <c r="C3450" t="s">
        <v>13135</v>
      </c>
      <c r="D3450" t="s">
        <v>10</v>
      </c>
      <c r="E3450" t="s">
        <v>11</v>
      </c>
      <c r="F3450" t="s">
        <v>13297</v>
      </c>
      <c r="G3450" t="s">
        <v>13298</v>
      </c>
      <c r="H3450" s="2" t="s">
        <v>13296</v>
      </c>
      <c r="I3450" s="2" t="s">
        <v>3</v>
      </c>
      <c r="J3450" s="4">
        <v>4</v>
      </c>
      <c r="K3450" s="4" t="s">
        <v>17051</v>
      </c>
      <c r="L3450">
        <f>IF(Tabla1[[#This Row],[Code relation 
(is preprint of)]]="NO", 2, 1)</f>
        <v>2</v>
      </c>
      <c r="Q3450" s="7"/>
      <c r="R3450" s="30">
        <f>$Q$2-Tabla1[[#This Row],[Date of posting in
 preprint server]]</f>
        <v>-43920</v>
      </c>
      <c r="S3450" s="7"/>
    </row>
    <row r="3451" spans="1:19" x14ac:dyDescent="0.25">
      <c r="A3451">
        <v>4142</v>
      </c>
      <c r="B3451" t="s">
        <v>13299</v>
      </c>
      <c r="C3451" t="s">
        <v>13135</v>
      </c>
      <c r="D3451" t="s">
        <v>10</v>
      </c>
      <c r="E3451" t="s">
        <v>11</v>
      </c>
      <c r="F3451" t="s">
        <v>13300</v>
      </c>
      <c r="G3451" t="s">
        <v>13301</v>
      </c>
      <c r="H3451" s="2" t="s">
        <v>13299</v>
      </c>
      <c r="I3451" s="2" t="s">
        <v>3</v>
      </c>
      <c r="J3451" s="4">
        <v>0</v>
      </c>
      <c r="K3451" s="4" t="s">
        <v>17051</v>
      </c>
      <c r="L3451">
        <f>IF(Tabla1[[#This Row],[Code relation 
(is preprint of)]]="NO", 2, 1)</f>
        <v>2</v>
      </c>
      <c r="Q3451" s="7"/>
      <c r="R3451" s="30">
        <f>$Q$2-Tabla1[[#This Row],[Date of posting in
 preprint server]]</f>
        <v>-43920</v>
      </c>
      <c r="S3451" s="7"/>
    </row>
    <row r="3452" spans="1:19" x14ac:dyDescent="0.25">
      <c r="A3452">
        <v>4143</v>
      </c>
      <c r="B3452" t="s">
        <v>13302</v>
      </c>
      <c r="C3452" t="s">
        <v>13135</v>
      </c>
      <c r="D3452" t="s">
        <v>10</v>
      </c>
      <c r="E3452" t="s">
        <v>11</v>
      </c>
      <c r="F3452" t="s">
        <v>13303</v>
      </c>
      <c r="G3452" t="s">
        <v>13304</v>
      </c>
      <c r="H3452" s="2" t="s">
        <v>13302</v>
      </c>
      <c r="I3452" s="2" t="s">
        <v>3</v>
      </c>
      <c r="J3452" s="4">
        <v>2</v>
      </c>
      <c r="K3452" s="4" t="s">
        <v>17051</v>
      </c>
      <c r="L3452">
        <f>IF(Tabla1[[#This Row],[Code relation 
(is preprint of)]]="NO", 2, 1)</f>
        <v>2</v>
      </c>
      <c r="Q3452" s="7"/>
      <c r="R3452" s="30">
        <f>$Q$2-Tabla1[[#This Row],[Date of posting in
 preprint server]]</f>
        <v>-43920</v>
      </c>
      <c r="S3452" s="7"/>
    </row>
    <row r="3453" spans="1:19" x14ac:dyDescent="0.25">
      <c r="A3453">
        <v>4144</v>
      </c>
      <c r="B3453" t="s">
        <v>13305</v>
      </c>
      <c r="C3453" t="s">
        <v>13135</v>
      </c>
      <c r="D3453" t="s">
        <v>10</v>
      </c>
      <c r="E3453" t="s">
        <v>11</v>
      </c>
      <c r="F3453" t="s">
        <v>13306</v>
      </c>
      <c r="G3453" t="s">
        <v>13307</v>
      </c>
      <c r="H3453" s="2" t="s">
        <v>13305</v>
      </c>
      <c r="I3453" s="2" t="s">
        <v>3</v>
      </c>
      <c r="J3453" s="4">
        <v>0</v>
      </c>
      <c r="K3453" s="4" t="s">
        <v>17051</v>
      </c>
      <c r="L3453">
        <f>IF(Tabla1[[#This Row],[Code relation 
(is preprint of)]]="NO", 2, 1)</f>
        <v>2</v>
      </c>
      <c r="Q3453" s="7"/>
      <c r="R3453" s="30">
        <f>$Q$2-Tabla1[[#This Row],[Date of posting in
 preprint server]]</f>
        <v>-43920</v>
      </c>
      <c r="S3453" s="7"/>
    </row>
    <row r="3454" spans="1:19" x14ac:dyDescent="0.25">
      <c r="A3454">
        <v>4145</v>
      </c>
      <c r="B3454" t="s">
        <v>13308</v>
      </c>
      <c r="C3454" t="s">
        <v>13135</v>
      </c>
      <c r="D3454" t="s">
        <v>10</v>
      </c>
      <c r="E3454" t="s">
        <v>11</v>
      </c>
      <c r="F3454" t="s">
        <v>13309</v>
      </c>
      <c r="G3454" t="s">
        <v>13310</v>
      </c>
      <c r="H3454" s="2" t="s">
        <v>13308</v>
      </c>
      <c r="I3454" s="2" t="s">
        <v>3</v>
      </c>
      <c r="J3454" s="4">
        <v>0</v>
      </c>
      <c r="K3454" s="4" t="s">
        <v>17051</v>
      </c>
      <c r="L3454">
        <f>IF(Tabla1[[#This Row],[Code relation 
(is preprint of)]]="NO", 2, 1)</f>
        <v>2</v>
      </c>
      <c r="Q3454" s="7"/>
      <c r="R3454" s="30">
        <f>$Q$2-Tabla1[[#This Row],[Date of posting in
 preprint server]]</f>
        <v>-43920</v>
      </c>
      <c r="S3454" s="7"/>
    </row>
    <row r="3455" spans="1:19" x14ac:dyDescent="0.25">
      <c r="A3455">
        <v>4146</v>
      </c>
      <c r="B3455" t="s">
        <v>13311</v>
      </c>
      <c r="C3455" t="s">
        <v>13135</v>
      </c>
      <c r="D3455" t="s">
        <v>10</v>
      </c>
      <c r="E3455" t="s">
        <v>11</v>
      </c>
      <c r="F3455" t="s">
        <v>13312</v>
      </c>
      <c r="G3455" t="s">
        <v>13313</v>
      </c>
      <c r="H3455" s="2" t="s">
        <v>13311</v>
      </c>
      <c r="I3455" s="2" t="s">
        <v>3</v>
      </c>
      <c r="J3455" s="4">
        <v>13</v>
      </c>
      <c r="K3455" s="4" t="s">
        <v>17051</v>
      </c>
      <c r="L3455">
        <f>IF(Tabla1[[#This Row],[Code relation 
(is preprint of)]]="NO", 2, 1)</f>
        <v>2</v>
      </c>
      <c r="Q3455" s="7"/>
      <c r="R3455" s="30">
        <f>$Q$2-Tabla1[[#This Row],[Date of posting in
 preprint server]]</f>
        <v>-43920</v>
      </c>
      <c r="S3455" s="7"/>
    </row>
    <row r="3456" spans="1:19" x14ac:dyDescent="0.25">
      <c r="A3456">
        <v>4147</v>
      </c>
      <c r="B3456" t="s">
        <v>13314</v>
      </c>
      <c r="C3456" t="s">
        <v>13135</v>
      </c>
      <c r="D3456" t="s">
        <v>10</v>
      </c>
      <c r="E3456" t="s">
        <v>11</v>
      </c>
      <c r="F3456" t="s">
        <v>13315</v>
      </c>
      <c r="G3456" t="s">
        <v>13316</v>
      </c>
      <c r="H3456" s="2" t="s">
        <v>13314</v>
      </c>
      <c r="I3456" s="2" t="s">
        <v>3</v>
      </c>
      <c r="J3456" s="4">
        <v>7</v>
      </c>
      <c r="K3456" s="4" t="s">
        <v>17051</v>
      </c>
      <c r="L3456">
        <f>IF(Tabla1[[#This Row],[Code relation 
(is preprint of)]]="NO", 2, 1)</f>
        <v>2</v>
      </c>
      <c r="Q3456" s="7"/>
      <c r="R3456" s="30">
        <f>$Q$2-Tabla1[[#This Row],[Date of posting in
 preprint server]]</f>
        <v>-43920</v>
      </c>
      <c r="S3456" s="7"/>
    </row>
    <row r="3457" spans="1:19" x14ac:dyDescent="0.25">
      <c r="A3457">
        <v>4148</v>
      </c>
      <c r="B3457" t="s">
        <v>13317</v>
      </c>
      <c r="C3457" t="s">
        <v>13135</v>
      </c>
      <c r="D3457" t="s">
        <v>10</v>
      </c>
      <c r="E3457" t="s">
        <v>11</v>
      </c>
      <c r="F3457" t="s">
        <v>13318</v>
      </c>
      <c r="G3457" t="s">
        <v>13319</v>
      </c>
      <c r="H3457" s="2" t="s">
        <v>13317</v>
      </c>
      <c r="I3457" s="2" t="s">
        <v>3</v>
      </c>
      <c r="J3457" s="4">
        <v>0</v>
      </c>
      <c r="K3457" s="4" t="s">
        <v>17051</v>
      </c>
      <c r="L3457">
        <f>IF(Tabla1[[#This Row],[Code relation 
(is preprint of)]]="NO", 2, 1)</f>
        <v>2</v>
      </c>
      <c r="Q3457" s="7"/>
      <c r="R3457" s="30">
        <f>$Q$2-Tabla1[[#This Row],[Date of posting in
 preprint server]]</f>
        <v>-43920</v>
      </c>
      <c r="S3457" s="7"/>
    </row>
    <row r="3458" spans="1:19" x14ac:dyDescent="0.25">
      <c r="A3458">
        <v>4149</v>
      </c>
      <c r="B3458" t="s">
        <v>13320</v>
      </c>
      <c r="C3458" t="s">
        <v>13135</v>
      </c>
      <c r="D3458" t="s">
        <v>10</v>
      </c>
      <c r="E3458" t="s">
        <v>11</v>
      </c>
      <c r="F3458" t="s">
        <v>13321</v>
      </c>
      <c r="G3458" t="s">
        <v>13322</v>
      </c>
      <c r="H3458" s="2" t="s">
        <v>13320</v>
      </c>
      <c r="I3458" s="2" t="s">
        <v>3</v>
      </c>
      <c r="J3458" s="4">
        <v>1</v>
      </c>
      <c r="K3458" s="4" t="s">
        <v>17051</v>
      </c>
      <c r="L3458">
        <f>IF(Tabla1[[#This Row],[Code relation 
(is preprint of)]]="NO", 2, 1)</f>
        <v>2</v>
      </c>
      <c r="Q3458" s="7"/>
      <c r="R3458" s="30">
        <f>$Q$2-Tabla1[[#This Row],[Date of posting in
 preprint server]]</f>
        <v>-43920</v>
      </c>
      <c r="S3458" s="7"/>
    </row>
    <row r="3459" spans="1:19" x14ac:dyDescent="0.25">
      <c r="A3459">
        <v>4150</v>
      </c>
      <c r="B3459" t="s">
        <v>13323</v>
      </c>
      <c r="C3459" t="s">
        <v>13135</v>
      </c>
      <c r="D3459" t="s">
        <v>10</v>
      </c>
      <c r="E3459" t="s">
        <v>11</v>
      </c>
      <c r="F3459" t="s">
        <v>13324</v>
      </c>
      <c r="G3459" t="s">
        <v>13325</v>
      </c>
      <c r="H3459" s="2" t="s">
        <v>13323</v>
      </c>
      <c r="I3459" s="2" t="s">
        <v>3</v>
      </c>
      <c r="J3459" s="4">
        <v>0</v>
      </c>
      <c r="K3459" s="4" t="s">
        <v>16920</v>
      </c>
      <c r="L3459">
        <f>IF(Tabla1[[#This Row],[Code relation 
(is preprint of)]]="NO", 2, 1)</f>
        <v>1</v>
      </c>
      <c r="M3459" s="24" t="s">
        <v>17416</v>
      </c>
      <c r="N3459" s="32" t="s">
        <v>17226</v>
      </c>
      <c r="O3459" s="32">
        <f>Tabla1[[#This Row],[Date of publication (data available online on scholarly journal)]]-Tabla1[[#This Row],[Date of posting in
 preprint server]]</f>
        <v>17</v>
      </c>
      <c r="P3459" s="19">
        <v>0</v>
      </c>
      <c r="Q3459" s="7"/>
      <c r="R3459" s="30">
        <f>$Q$2-Tabla1[[#This Row],[Date of posting in
 preprint server]]</f>
        <v>-43920</v>
      </c>
      <c r="S3459" s="7"/>
    </row>
    <row r="3460" spans="1:19" x14ac:dyDescent="0.25">
      <c r="A3460">
        <v>4151</v>
      </c>
      <c r="B3460" t="s">
        <v>13326</v>
      </c>
      <c r="C3460" t="s">
        <v>13135</v>
      </c>
      <c r="D3460" t="s">
        <v>10</v>
      </c>
      <c r="E3460" t="s">
        <v>11</v>
      </c>
      <c r="F3460" t="s">
        <v>13327</v>
      </c>
      <c r="G3460" t="s">
        <v>8860</v>
      </c>
      <c r="H3460" s="2" t="s">
        <v>13326</v>
      </c>
      <c r="I3460" s="2" t="s">
        <v>3</v>
      </c>
      <c r="J3460" s="4">
        <v>26</v>
      </c>
      <c r="K3460" s="4" t="s">
        <v>17051</v>
      </c>
      <c r="L3460">
        <f>IF(Tabla1[[#This Row],[Code relation 
(is preprint of)]]="NO", 2, 1)</f>
        <v>2</v>
      </c>
      <c r="Q3460" s="7"/>
      <c r="R3460" s="30">
        <f>$Q$2-Tabla1[[#This Row],[Date of posting in
 preprint server]]</f>
        <v>-43920</v>
      </c>
      <c r="S3460" s="7"/>
    </row>
    <row r="3461" spans="1:19" x14ac:dyDescent="0.25">
      <c r="A3461">
        <v>4152</v>
      </c>
      <c r="B3461" t="s">
        <v>13328</v>
      </c>
      <c r="C3461" t="s">
        <v>13135</v>
      </c>
      <c r="D3461" t="s">
        <v>10</v>
      </c>
      <c r="E3461" t="s">
        <v>11</v>
      </c>
      <c r="F3461" t="s">
        <v>13329</v>
      </c>
      <c r="G3461" t="s">
        <v>13330</v>
      </c>
      <c r="H3461" s="2" t="s">
        <v>13328</v>
      </c>
      <c r="I3461" s="2" t="s">
        <v>3</v>
      </c>
      <c r="J3461" s="4">
        <v>3</v>
      </c>
      <c r="K3461" s="4" t="s">
        <v>17051</v>
      </c>
      <c r="L3461">
        <f>IF(Tabla1[[#This Row],[Code relation 
(is preprint of)]]="NO", 2, 1)</f>
        <v>2</v>
      </c>
      <c r="Q3461" s="7"/>
      <c r="R3461" s="30">
        <f>$Q$2-Tabla1[[#This Row],[Date of posting in
 preprint server]]</f>
        <v>-43920</v>
      </c>
      <c r="S3461" s="7"/>
    </row>
    <row r="3462" spans="1:19" x14ac:dyDescent="0.25">
      <c r="A3462">
        <v>4153</v>
      </c>
      <c r="B3462" t="s">
        <v>13331</v>
      </c>
      <c r="C3462" t="s">
        <v>13135</v>
      </c>
      <c r="D3462" t="s">
        <v>10</v>
      </c>
      <c r="E3462" t="s">
        <v>11</v>
      </c>
      <c r="F3462" t="s">
        <v>13332</v>
      </c>
      <c r="G3462" t="s">
        <v>13333</v>
      </c>
      <c r="H3462" s="2" t="s">
        <v>13331</v>
      </c>
      <c r="I3462" s="2" t="s">
        <v>3</v>
      </c>
      <c r="J3462" s="4">
        <v>5</v>
      </c>
      <c r="K3462" s="4" t="s">
        <v>17051</v>
      </c>
      <c r="L3462">
        <f>IF(Tabla1[[#This Row],[Code relation 
(is preprint of)]]="NO", 2, 1)</f>
        <v>2</v>
      </c>
      <c r="Q3462" s="7"/>
      <c r="R3462" s="30">
        <f>$Q$2-Tabla1[[#This Row],[Date of posting in
 preprint server]]</f>
        <v>-43920</v>
      </c>
      <c r="S3462" s="7"/>
    </row>
    <row r="3463" spans="1:19" x14ac:dyDescent="0.25">
      <c r="A3463">
        <v>4154</v>
      </c>
      <c r="B3463" t="s">
        <v>13334</v>
      </c>
      <c r="C3463" t="s">
        <v>13135</v>
      </c>
      <c r="D3463" t="s">
        <v>10</v>
      </c>
      <c r="E3463" t="s">
        <v>11</v>
      </c>
      <c r="F3463" t="s">
        <v>13335</v>
      </c>
      <c r="G3463" t="s">
        <v>13336</v>
      </c>
      <c r="H3463" s="2" t="s">
        <v>13334</v>
      </c>
      <c r="I3463" s="2" t="s">
        <v>3</v>
      </c>
      <c r="J3463" s="4">
        <v>0</v>
      </c>
      <c r="K3463" s="4" t="s">
        <v>17051</v>
      </c>
      <c r="L3463">
        <f>IF(Tabla1[[#This Row],[Code relation 
(is preprint of)]]="NO", 2, 1)</f>
        <v>2</v>
      </c>
      <c r="Q3463" s="7"/>
      <c r="R3463" s="30">
        <f>$Q$2-Tabla1[[#This Row],[Date of posting in
 preprint server]]</f>
        <v>-43920</v>
      </c>
      <c r="S3463" s="7"/>
    </row>
    <row r="3464" spans="1:19" x14ac:dyDescent="0.25">
      <c r="A3464">
        <v>4155</v>
      </c>
      <c r="B3464" t="s">
        <v>13337</v>
      </c>
      <c r="C3464" t="s">
        <v>13135</v>
      </c>
      <c r="D3464" t="s">
        <v>10</v>
      </c>
      <c r="E3464" t="s">
        <v>11</v>
      </c>
      <c r="F3464" t="s">
        <v>13338</v>
      </c>
      <c r="G3464" t="s">
        <v>13339</v>
      </c>
      <c r="H3464" s="2" t="s">
        <v>13337</v>
      </c>
      <c r="I3464" s="2" t="s">
        <v>3</v>
      </c>
      <c r="J3464" s="4">
        <v>4</v>
      </c>
      <c r="K3464" s="4" t="s">
        <v>17051</v>
      </c>
      <c r="L3464">
        <f>IF(Tabla1[[#This Row],[Code relation 
(is preprint of)]]="NO", 2, 1)</f>
        <v>2</v>
      </c>
      <c r="Q3464" s="7"/>
      <c r="R3464" s="30">
        <f>$Q$2-Tabla1[[#This Row],[Date of posting in
 preprint server]]</f>
        <v>-43920</v>
      </c>
      <c r="S3464" s="7"/>
    </row>
    <row r="3465" spans="1:19" x14ac:dyDescent="0.25">
      <c r="A3465">
        <v>4156</v>
      </c>
      <c r="B3465" t="s">
        <v>13340</v>
      </c>
      <c r="C3465" t="s">
        <v>13135</v>
      </c>
      <c r="D3465" t="s">
        <v>10</v>
      </c>
      <c r="E3465" t="s">
        <v>11</v>
      </c>
      <c r="F3465" t="s">
        <v>13341</v>
      </c>
      <c r="G3465" t="s">
        <v>13342</v>
      </c>
      <c r="H3465" s="2" t="s">
        <v>13340</v>
      </c>
      <c r="I3465" s="2" t="s">
        <v>3</v>
      </c>
      <c r="J3465" s="4">
        <v>8</v>
      </c>
      <c r="K3465" s="4" t="s">
        <v>17051</v>
      </c>
      <c r="L3465">
        <f>IF(Tabla1[[#This Row],[Code relation 
(is preprint of)]]="NO", 2, 1)</f>
        <v>2</v>
      </c>
      <c r="Q3465" s="7"/>
      <c r="R3465" s="30">
        <f>$Q$2-Tabla1[[#This Row],[Date of posting in
 preprint server]]</f>
        <v>-43920</v>
      </c>
      <c r="S3465" s="7"/>
    </row>
    <row r="3466" spans="1:19" x14ac:dyDescent="0.25">
      <c r="A3466">
        <v>4157</v>
      </c>
      <c r="B3466" t="s">
        <v>13343</v>
      </c>
      <c r="C3466" t="s">
        <v>13135</v>
      </c>
      <c r="D3466" t="s">
        <v>10</v>
      </c>
      <c r="E3466" t="s">
        <v>11</v>
      </c>
      <c r="F3466" t="s">
        <v>13344</v>
      </c>
      <c r="G3466" t="s">
        <v>13345</v>
      </c>
      <c r="H3466" s="2" t="s">
        <v>13343</v>
      </c>
      <c r="I3466" s="2" t="s">
        <v>3</v>
      </c>
      <c r="J3466" s="4">
        <v>0</v>
      </c>
      <c r="K3466" s="4" t="s">
        <v>17051</v>
      </c>
      <c r="L3466">
        <f>IF(Tabla1[[#This Row],[Code relation 
(is preprint of)]]="NO", 2, 1)</f>
        <v>2</v>
      </c>
      <c r="Q3466" s="7"/>
      <c r="R3466" s="30">
        <f>$Q$2-Tabla1[[#This Row],[Date of posting in
 preprint server]]</f>
        <v>-43920</v>
      </c>
      <c r="S3466" s="7"/>
    </row>
    <row r="3467" spans="1:19" x14ac:dyDescent="0.25">
      <c r="A3467">
        <v>4158</v>
      </c>
      <c r="B3467" t="s">
        <v>13346</v>
      </c>
      <c r="C3467" t="s">
        <v>13135</v>
      </c>
      <c r="D3467" t="s">
        <v>10</v>
      </c>
      <c r="E3467" t="s">
        <v>11</v>
      </c>
      <c r="F3467" t="s">
        <v>13347</v>
      </c>
      <c r="G3467" t="s">
        <v>2178</v>
      </c>
      <c r="H3467" s="2" t="s">
        <v>13346</v>
      </c>
      <c r="I3467" s="2" t="s">
        <v>3</v>
      </c>
      <c r="J3467" s="4">
        <v>3</v>
      </c>
      <c r="K3467" s="4" t="s">
        <v>17051</v>
      </c>
      <c r="L3467">
        <f>IF(Tabla1[[#This Row],[Code relation 
(is preprint of)]]="NO", 2, 1)</f>
        <v>2</v>
      </c>
      <c r="Q3467" s="7"/>
      <c r="R3467" s="30">
        <f>$Q$2-Tabla1[[#This Row],[Date of posting in
 preprint server]]</f>
        <v>-43920</v>
      </c>
      <c r="S3467" s="7"/>
    </row>
    <row r="3468" spans="1:19" x14ac:dyDescent="0.25">
      <c r="A3468">
        <v>4159</v>
      </c>
      <c r="B3468" t="s">
        <v>13348</v>
      </c>
      <c r="C3468" t="s">
        <v>13135</v>
      </c>
      <c r="D3468" t="s">
        <v>10</v>
      </c>
      <c r="E3468" t="s">
        <v>11</v>
      </c>
      <c r="F3468" t="s">
        <v>13349</v>
      </c>
      <c r="G3468" t="s">
        <v>13350</v>
      </c>
      <c r="H3468" s="2" t="s">
        <v>13348</v>
      </c>
      <c r="I3468" s="2" t="s">
        <v>3</v>
      </c>
      <c r="J3468" s="4">
        <v>0</v>
      </c>
      <c r="K3468" s="4" t="s">
        <v>17051</v>
      </c>
      <c r="L3468">
        <f>IF(Tabla1[[#This Row],[Code relation 
(is preprint of)]]="NO", 2, 1)</f>
        <v>2</v>
      </c>
      <c r="Q3468" s="7"/>
      <c r="R3468" s="30">
        <f>$Q$2-Tabla1[[#This Row],[Date of posting in
 preprint server]]</f>
        <v>-43920</v>
      </c>
      <c r="S3468" s="7"/>
    </row>
    <row r="3469" spans="1:19" x14ac:dyDescent="0.25">
      <c r="A3469">
        <v>4160</v>
      </c>
      <c r="B3469" t="s">
        <v>13351</v>
      </c>
      <c r="C3469" t="s">
        <v>13135</v>
      </c>
      <c r="D3469" t="s">
        <v>10</v>
      </c>
      <c r="E3469" t="s">
        <v>11</v>
      </c>
      <c r="F3469" t="s">
        <v>13352</v>
      </c>
      <c r="G3469" t="s">
        <v>13353</v>
      </c>
      <c r="H3469" s="2" t="s">
        <v>13351</v>
      </c>
      <c r="I3469" s="2" t="s">
        <v>3</v>
      </c>
      <c r="J3469" s="4">
        <v>4</v>
      </c>
      <c r="K3469" s="4" t="s">
        <v>17051</v>
      </c>
      <c r="L3469">
        <f>IF(Tabla1[[#This Row],[Code relation 
(is preprint of)]]="NO", 2, 1)</f>
        <v>2</v>
      </c>
      <c r="Q3469" s="7"/>
      <c r="R3469" s="30">
        <f>$Q$2-Tabla1[[#This Row],[Date of posting in
 preprint server]]</f>
        <v>-43920</v>
      </c>
      <c r="S3469" s="7"/>
    </row>
    <row r="3470" spans="1:19" x14ac:dyDescent="0.25">
      <c r="A3470">
        <v>4161</v>
      </c>
      <c r="B3470" t="s">
        <v>13354</v>
      </c>
      <c r="C3470" t="s">
        <v>13135</v>
      </c>
      <c r="D3470" t="s">
        <v>10</v>
      </c>
      <c r="E3470" t="s">
        <v>11</v>
      </c>
      <c r="F3470" t="s">
        <v>13355</v>
      </c>
      <c r="G3470" t="s">
        <v>13356</v>
      </c>
      <c r="H3470" s="2" t="s">
        <v>13354</v>
      </c>
      <c r="I3470" s="2" t="s">
        <v>3</v>
      </c>
      <c r="J3470" s="4">
        <v>0</v>
      </c>
      <c r="K3470" s="4" t="s">
        <v>17051</v>
      </c>
      <c r="L3470">
        <f>IF(Tabla1[[#This Row],[Code relation 
(is preprint of)]]="NO", 2, 1)</f>
        <v>2</v>
      </c>
      <c r="Q3470" s="7"/>
      <c r="R3470" s="30">
        <f>$Q$2-Tabla1[[#This Row],[Date of posting in
 preprint server]]</f>
        <v>-43920</v>
      </c>
      <c r="S3470" s="7"/>
    </row>
    <row r="3471" spans="1:19" x14ac:dyDescent="0.25">
      <c r="A3471">
        <v>4162</v>
      </c>
      <c r="B3471" t="s">
        <v>13357</v>
      </c>
      <c r="C3471" t="s">
        <v>13135</v>
      </c>
      <c r="D3471" t="s">
        <v>10</v>
      </c>
      <c r="E3471" t="s">
        <v>11</v>
      </c>
      <c r="F3471" t="s">
        <v>13358</v>
      </c>
      <c r="G3471" t="s">
        <v>13359</v>
      </c>
      <c r="H3471" s="2" t="s">
        <v>13357</v>
      </c>
      <c r="I3471" s="2" t="s">
        <v>3</v>
      </c>
      <c r="J3471" s="4">
        <v>0</v>
      </c>
      <c r="K3471" s="4" t="s">
        <v>17051</v>
      </c>
      <c r="L3471">
        <f>IF(Tabla1[[#This Row],[Code relation 
(is preprint of)]]="NO", 2, 1)</f>
        <v>2</v>
      </c>
      <c r="Q3471" s="7"/>
      <c r="R3471" s="30">
        <f>$Q$2-Tabla1[[#This Row],[Date of posting in
 preprint server]]</f>
        <v>-43920</v>
      </c>
      <c r="S3471" s="7"/>
    </row>
    <row r="3472" spans="1:19" x14ac:dyDescent="0.25">
      <c r="A3472">
        <v>4163</v>
      </c>
      <c r="B3472" t="s">
        <v>13360</v>
      </c>
      <c r="C3472" t="s">
        <v>13135</v>
      </c>
      <c r="D3472" t="s">
        <v>10</v>
      </c>
      <c r="E3472" t="s">
        <v>11</v>
      </c>
      <c r="F3472" t="s">
        <v>13361</v>
      </c>
      <c r="G3472" t="s">
        <v>13362</v>
      </c>
      <c r="H3472" s="2" t="s">
        <v>13360</v>
      </c>
      <c r="I3472" s="2" t="s">
        <v>3</v>
      </c>
      <c r="J3472" s="4">
        <v>2</v>
      </c>
      <c r="K3472" s="4" t="s">
        <v>17051</v>
      </c>
      <c r="L3472">
        <f>IF(Tabla1[[#This Row],[Code relation 
(is preprint of)]]="NO", 2, 1)</f>
        <v>2</v>
      </c>
      <c r="Q3472" s="7"/>
      <c r="R3472" s="30">
        <f>$Q$2-Tabla1[[#This Row],[Date of posting in
 preprint server]]</f>
        <v>-43920</v>
      </c>
      <c r="S3472" s="7"/>
    </row>
    <row r="3473" spans="1:19" x14ac:dyDescent="0.25">
      <c r="A3473">
        <v>4164</v>
      </c>
      <c r="B3473" t="s">
        <v>13363</v>
      </c>
      <c r="C3473" t="s">
        <v>13135</v>
      </c>
      <c r="D3473" t="s">
        <v>10</v>
      </c>
      <c r="E3473" t="s">
        <v>11</v>
      </c>
      <c r="F3473" t="s">
        <v>13364</v>
      </c>
      <c r="G3473" t="s">
        <v>8751</v>
      </c>
      <c r="H3473" s="2" t="s">
        <v>13363</v>
      </c>
      <c r="I3473" s="2" t="s">
        <v>3</v>
      </c>
      <c r="J3473" s="4">
        <v>0</v>
      </c>
      <c r="K3473" s="4" t="s">
        <v>17051</v>
      </c>
      <c r="L3473">
        <f>IF(Tabla1[[#This Row],[Code relation 
(is preprint of)]]="NO", 2, 1)</f>
        <v>2</v>
      </c>
      <c r="Q3473" s="7"/>
      <c r="R3473" s="30">
        <f>$Q$2-Tabla1[[#This Row],[Date of posting in
 preprint server]]</f>
        <v>-43920</v>
      </c>
      <c r="S3473" s="7"/>
    </row>
    <row r="3474" spans="1:19" x14ac:dyDescent="0.25">
      <c r="A3474">
        <v>4165</v>
      </c>
      <c r="B3474" t="s">
        <v>13365</v>
      </c>
      <c r="C3474" t="s">
        <v>13135</v>
      </c>
      <c r="D3474" t="s">
        <v>10</v>
      </c>
      <c r="E3474" t="s">
        <v>11</v>
      </c>
      <c r="F3474" t="s">
        <v>13366</v>
      </c>
      <c r="G3474" t="s">
        <v>13367</v>
      </c>
      <c r="H3474" s="2" t="s">
        <v>13365</v>
      </c>
      <c r="I3474" s="2" t="s">
        <v>3</v>
      </c>
      <c r="J3474" s="4">
        <v>1</v>
      </c>
      <c r="K3474" s="4" t="s">
        <v>17051</v>
      </c>
      <c r="L3474">
        <f>IF(Tabla1[[#This Row],[Code relation 
(is preprint of)]]="NO", 2, 1)</f>
        <v>2</v>
      </c>
      <c r="Q3474" s="7"/>
      <c r="R3474" s="30">
        <f>$Q$2-Tabla1[[#This Row],[Date of posting in
 preprint server]]</f>
        <v>-43920</v>
      </c>
      <c r="S3474" s="7"/>
    </row>
    <row r="3475" spans="1:19" x14ac:dyDescent="0.25">
      <c r="A3475">
        <v>4166</v>
      </c>
      <c r="B3475" t="s">
        <v>13368</v>
      </c>
      <c r="C3475" t="s">
        <v>13135</v>
      </c>
      <c r="D3475" t="s">
        <v>10</v>
      </c>
      <c r="E3475" t="s">
        <v>11</v>
      </c>
      <c r="F3475" t="s">
        <v>13369</v>
      </c>
      <c r="G3475" t="s">
        <v>13370</v>
      </c>
      <c r="H3475" s="2" t="s">
        <v>13368</v>
      </c>
      <c r="I3475" s="2" t="s">
        <v>3</v>
      </c>
      <c r="J3475" s="4">
        <v>1</v>
      </c>
      <c r="K3475" s="4" t="s">
        <v>16921</v>
      </c>
      <c r="L3475">
        <f>IF(Tabla1[[#This Row],[Code relation 
(is preprint of)]]="NO", 2, 1)</f>
        <v>1</v>
      </c>
      <c r="M3475" s="24" t="s">
        <v>17386</v>
      </c>
      <c r="N3475" s="32" t="s">
        <v>17227</v>
      </c>
      <c r="O3475" s="32">
        <f>Tabla1[[#This Row],[Date of publication (data available online on scholarly journal)]]-Tabla1[[#This Row],[Date of posting in
 preprint server]]</f>
        <v>45</v>
      </c>
      <c r="P3475" s="19">
        <v>4</v>
      </c>
      <c r="Q3475" s="7"/>
      <c r="R3475" s="30">
        <f>$Q$2-Tabla1[[#This Row],[Date of posting in
 preprint server]]</f>
        <v>-43920</v>
      </c>
      <c r="S3475" s="7"/>
    </row>
    <row r="3476" spans="1:19" x14ac:dyDescent="0.25">
      <c r="A3476">
        <v>4167</v>
      </c>
      <c r="B3476" t="s">
        <v>13371</v>
      </c>
      <c r="C3476" t="s">
        <v>13135</v>
      </c>
      <c r="D3476" t="s">
        <v>10</v>
      </c>
      <c r="E3476" t="s">
        <v>11</v>
      </c>
      <c r="F3476" t="s">
        <v>13372</v>
      </c>
      <c r="G3476" t="s">
        <v>13373</v>
      </c>
      <c r="H3476" s="2" t="s">
        <v>13371</v>
      </c>
      <c r="I3476" s="2" t="s">
        <v>3</v>
      </c>
      <c r="J3476" s="4">
        <v>0</v>
      </c>
      <c r="K3476" s="4" t="s">
        <v>17051</v>
      </c>
      <c r="L3476">
        <f>IF(Tabla1[[#This Row],[Code relation 
(is preprint of)]]="NO", 2, 1)</f>
        <v>2</v>
      </c>
      <c r="Q3476" s="7"/>
      <c r="R3476" s="30">
        <f>$Q$2-Tabla1[[#This Row],[Date of posting in
 preprint server]]</f>
        <v>-43920</v>
      </c>
      <c r="S3476" s="7"/>
    </row>
    <row r="3477" spans="1:19" x14ac:dyDescent="0.25">
      <c r="A3477">
        <v>4170</v>
      </c>
      <c r="B3477" t="s">
        <v>13380</v>
      </c>
      <c r="C3477" t="s">
        <v>13135</v>
      </c>
      <c r="D3477" t="s">
        <v>10</v>
      </c>
      <c r="E3477" t="s">
        <v>11</v>
      </c>
      <c r="F3477" t="s">
        <v>13381</v>
      </c>
      <c r="G3477" t="s">
        <v>13382</v>
      </c>
      <c r="H3477" s="2" t="s">
        <v>13380</v>
      </c>
      <c r="I3477" s="2" t="s">
        <v>3</v>
      </c>
      <c r="J3477" s="4">
        <v>0</v>
      </c>
      <c r="K3477" s="4" t="s">
        <v>17051</v>
      </c>
      <c r="L3477">
        <f>IF(Tabla1[[#This Row],[Code relation 
(is preprint of)]]="NO", 2, 1)</f>
        <v>2</v>
      </c>
      <c r="Q3477" s="7"/>
      <c r="R3477" s="30">
        <f>$Q$2-Tabla1[[#This Row],[Date of posting in
 preprint server]]</f>
        <v>-43920</v>
      </c>
      <c r="S3477" s="7"/>
    </row>
    <row r="3478" spans="1:19" x14ac:dyDescent="0.25">
      <c r="A3478">
        <v>4171</v>
      </c>
      <c r="B3478" t="s">
        <v>13383</v>
      </c>
      <c r="C3478" t="s">
        <v>13135</v>
      </c>
      <c r="D3478" t="s">
        <v>10</v>
      </c>
      <c r="E3478" t="s">
        <v>11</v>
      </c>
      <c r="F3478" t="s">
        <v>13384</v>
      </c>
      <c r="G3478" t="s">
        <v>13385</v>
      </c>
      <c r="H3478" s="2" t="s">
        <v>13383</v>
      </c>
      <c r="I3478" s="2" t="s">
        <v>3</v>
      </c>
      <c r="J3478" s="4">
        <v>0</v>
      </c>
      <c r="K3478" s="4" t="s">
        <v>17051</v>
      </c>
      <c r="L3478">
        <f>IF(Tabla1[[#This Row],[Code relation 
(is preprint of)]]="NO", 2, 1)</f>
        <v>2</v>
      </c>
      <c r="Q3478" s="7"/>
      <c r="R3478" s="30">
        <f>$Q$2-Tabla1[[#This Row],[Date of posting in
 preprint server]]</f>
        <v>-43920</v>
      </c>
      <c r="S3478" s="7"/>
    </row>
    <row r="3479" spans="1:19" x14ac:dyDescent="0.25">
      <c r="A3479">
        <v>4172</v>
      </c>
      <c r="B3479" t="s">
        <v>13386</v>
      </c>
      <c r="C3479" t="s">
        <v>13135</v>
      </c>
      <c r="D3479" t="s">
        <v>10</v>
      </c>
      <c r="E3479" t="s">
        <v>11</v>
      </c>
      <c r="F3479" t="s">
        <v>13387</v>
      </c>
      <c r="G3479" t="s">
        <v>13388</v>
      </c>
      <c r="H3479" s="2" t="s">
        <v>13386</v>
      </c>
      <c r="I3479" s="2" t="s">
        <v>3</v>
      </c>
      <c r="J3479" s="4">
        <v>2</v>
      </c>
      <c r="K3479" s="4" t="s">
        <v>17051</v>
      </c>
      <c r="L3479">
        <f>IF(Tabla1[[#This Row],[Code relation 
(is preprint of)]]="NO", 2, 1)</f>
        <v>2</v>
      </c>
      <c r="Q3479" s="7"/>
      <c r="R3479" s="30">
        <f>$Q$2-Tabla1[[#This Row],[Date of posting in
 preprint server]]</f>
        <v>-43920</v>
      </c>
      <c r="S3479" s="7"/>
    </row>
    <row r="3480" spans="1:19" x14ac:dyDescent="0.25">
      <c r="A3480">
        <v>4173</v>
      </c>
      <c r="B3480" t="s">
        <v>13389</v>
      </c>
      <c r="C3480" t="s">
        <v>13135</v>
      </c>
      <c r="D3480" t="s">
        <v>10</v>
      </c>
      <c r="E3480" t="s">
        <v>11</v>
      </c>
      <c r="F3480" t="s">
        <v>13390</v>
      </c>
      <c r="G3480" t="s">
        <v>13391</v>
      </c>
      <c r="H3480" s="2" t="s">
        <v>13389</v>
      </c>
      <c r="I3480" s="2" t="s">
        <v>3</v>
      </c>
      <c r="J3480" s="4">
        <v>2</v>
      </c>
      <c r="K3480" s="4" t="s">
        <v>17051</v>
      </c>
      <c r="L3480">
        <f>IF(Tabla1[[#This Row],[Code relation 
(is preprint of)]]="NO", 2, 1)</f>
        <v>2</v>
      </c>
      <c r="Q3480" s="7"/>
      <c r="R3480" s="30">
        <f>$Q$2-Tabla1[[#This Row],[Date of posting in
 preprint server]]</f>
        <v>-43920</v>
      </c>
      <c r="S3480" s="7"/>
    </row>
    <row r="3481" spans="1:19" x14ac:dyDescent="0.25">
      <c r="A3481">
        <v>4174</v>
      </c>
      <c r="B3481" t="s">
        <v>13392</v>
      </c>
      <c r="C3481" t="s">
        <v>13135</v>
      </c>
      <c r="D3481" t="s">
        <v>10</v>
      </c>
      <c r="E3481" t="s">
        <v>11</v>
      </c>
      <c r="F3481" t="s">
        <v>13393</v>
      </c>
      <c r="G3481" t="s">
        <v>13394</v>
      </c>
      <c r="H3481" s="2" t="s">
        <v>13392</v>
      </c>
      <c r="I3481" s="2" t="s">
        <v>3</v>
      </c>
      <c r="J3481" s="4">
        <v>0</v>
      </c>
      <c r="K3481" s="4" t="s">
        <v>17051</v>
      </c>
      <c r="L3481">
        <f>IF(Tabla1[[#This Row],[Code relation 
(is preprint of)]]="NO", 2, 1)</f>
        <v>2</v>
      </c>
      <c r="Q3481" s="7"/>
      <c r="R3481" s="30">
        <f>$Q$2-Tabla1[[#This Row],[Date of posting in
 preprint server]]</f>
        <v>-43920</v>
      </c>
      <c r="S3481" s="7"/>
    </row>
    <row r="3482" spans="1:19" x14ac:dyDescent="0.25">
      <c r="A3482">
        <v>4175</v>
      </c>
      <c r="B3482" t="s">
        <v>13395</v>
      </c>
      <c r="C3482" t="s">
        <v>13135</v>
      </c>
      <c r="D3482" t="s">
        <v>10</v>
      </c>
      <c r="E3482" t="s">
        <v>11</v>
      </c>
      <c r="F3482" t="s">
        <v>13396</v>
      </c>
      <c r="G3482" t="s">
        <v>13397</v>
      </c>
      <c r="H3482" s="2" t="s">
        <v>13395</v>
      </c>
      <c r="I3482" s="2" t="s">
        <v>3</v>
      </c>
      <c r="J3482" s="4">
        <v>3</v>
      </c>
      <c r="K3482" s="4" t="s">
        <v>17051</v>
      </c>
      <c r="L3482">
        <f>IF(Tabla1[[#This Row],[Code relation 
(is preprint of)]]="NO", 2, 1)</f>
        <v>2</v>
      </c>
      <c r="Q3482" s="7"/>
      <c r="R3482" s="30">
        <f>$Q$2-Tabla1[[#This Row],[Date of posting in
 preprint server]]</f>
        <v>-43920</v>
      </c>
      <c r="S3482" s="7"/>
    </row>
    <row r="3483" spans="1:19" x14ac:dyDescent="0.25">
      <c r="A3483">
        <v>4176</v>
      </c>
      <c r="B3483" t="s">
        <v>13398</v>
      </c>
      <c r="C3483" t="s">
        <v>13135</v>
      </c>
      <c r="D3483" t="s">
        <v>10</v>
      </c>
      <c r="E3483" t="s">
        <v>11</v>
      </c>
      <c r="F3483" t="s">
        <v>13399</v>
      </c>
      <c r="G3483" t="s">
        <v>4436</v>
      </c>
      <c r="H3483" s="2" t="s">
        <v>13398</v>
      </c>
      <c r="I3483" s="2" t="s">
        <v>3</v>
      </c>
      <c r="J3483" s="4">
        <v>1</v>
      </c>
      <c r="K3483" s="4" t="s">
        <v>17051</v>
      </c>
      <c r="L3483">
        <f>IF(Tabla1[[#This Row],[Code relation 
(is preprint of)]]="NO", 2, 1)</f>
        <v>2</v>
      </c>
      <c r="Q3483" s="7"/>
      <c r="R3483" s="30">
        <f>$Q$2-Tabla1[[#This Row],[Date of posting in
 preprint server]]</f>
        <v>-43920</v>
      </c>
      <c r="S3483" s="7"/>
    </row>
    <row r="3484" spans="1:19" x14ac:dyDescent="0.25">
      <c r="A3484">
        <v>4177</v>
      </c>
      <c r="B3484" t="s">
        <v>13400</v>
      </c>
      <c r="C3484" t="s">
        <v>13135</v>
      </c>
      <c r="D3484" t="s">
        <v>10</v>
      </c>
      <c r="E3484" t="s">
        <v>11</v>
      </c>
      <c r="F3484" t="s">
        <v>13401</v>
      </c>
      <c r="G3484" t="s">
        <v>13402</v>
      </c>
      <c r="H3484" s="2" t="s">
        <v>13400</v>
      </c>
      <c r="I3484" s="2" t="s">
        <v>3</v>
      </c>
      <c r="J3484" s="4">
        <v>2</v>
      </c>
      <c r="K3484" s="4" t="s">
        <v>17051</v>
      </c>
      <c r="L3484">
        <f>IF(Tabla1[[#This Row],[Code relation 
(is preprint of)]]="NO", 2, 1)</f>
        <v>2</v>
      </c>
      <c r="Q3484" s="7"/>
      <c r="R3484" s="30">
        <f>$Q$2-Tabla1[[#This Row],[Date of posting in
 preprint server]]</f>
        <v>-43920</v>
      </c>
      <c r="S3484" s="7"/>
    </row>
    <row r="3485" spans="1:19" x14ac:dyDescent="0.25">
      <c r="A3485">
        <v>4178</v>
      </c>
      <c r="B3485" t="s">
        <v>13403</v>
      </c>
      <c r="C3485" t="s">
        <v>13135</v>
      </c>
      <c r="D3485" t="s">
        <v>10</v>
      </c>
      <c r="E3485" t="s">
        <v>11</v>
      </c>
      <c r="F3485" t="s">
        <v>13404</v>
      </c>
      <c r="G3485" t="s">
        <v>13405</v>
      </c>
      <c r="H3485" s="2" t="s">
        <v>13403</v>
      </c>
      <c r="I3485" s="2" t="s">
        <v>3</v>
      </c>
      <c r="J3485" s="4">
        <v>4</v>
      </c>
      <c r="K3485" s="4" t="s">
        <v>17051</v>
      </c>
      <c r="L3485">
        <f>IF(Tabla1[[#This Row],[Code relation 
(is preprint of)]]="NO", 2, 1)</f>
        <v>2</v>
      </c>
      <c r="Q3485" s="7"/>
      <c r="R3485" s="30">
        <f>$Q$2-Tabla1[[#This Row],[Date of posting in
 preprint server]]</f>
        <v>-43920</v>
      </c>
      <c r="S3485" s="7"/>
    </row>
    <row r="3486" spans="1:19" x14ac:dyDescent="0.25">
      <c r="A3486">
        <v>4179</v>
      </c>
      <c r="B3486" t="s">
        <v>13406</v>
      </c>
      <c r="C3486" t="s">
        <v>13135</v>
      </c>
      <c r="D3486" t="s">
        <v>10</v>
      </c>
      <c r="E3486" t="s">
        <v>11</v>
      </c>
      <c r="F3486" t="s">
        <v>13407</v>
      </c>
      <c r="G3486" t="s">
        <v>13408</v>
      </c>
      <c r="H3486" s="2" t="s">
        <v>13406</v>
      </c>
      <c r="I3486" s="2" t="s">
        <v>3</v>
      </c>
      <c r="J3486" s="4">
        <v>3</v>
      </c>
      <c r="K3486" s="4" t="s">
        <v>17051</v>
      </c>
      <c r="L3486">
        <f>IF(Tabla1[[#This Row],[Code relation 
(is preprint of)]]="NO", 2, 1)</f>
        <v>2</v>
      </c>
      <c r="Q3486" s="7"/>
      <c r="R3486" s="30">
        <f>$Q$2-Tabla1[[#This Row],[Date of posting in
 preprint server]]</f>
        <v>-43920</v>
      </c>
      <c r="S3486" s="7"/>
    </row>
    <row r="3487" spans="1:19" x14ac:dyDescent="0.25">
      <c r="A3487">
        <v>4180</v>
      </c>
      <c r="B3487" t="s">
        <v>13409</v>
      </c>
      <c r="C3487" t="s">
        <v>13135</v>
      </c>
      <c r="D3487" t="s">
        <v>10</v>
      </c>
      <c r="E3487" t="s">
        <v>11</v>
      </c>
      <c r="F3487" t="s">
        <v>13410</v>
      </c>
      <c r="G3487" t="s">
        <v>13411</v>
      </c>
      <c r="H3487" s="2" t="s">
        <v>13409</v>
      </c>
      <c r="I3487" s="2" t="s">
        <v>3</v>
      </c>
      <c r="J3487" s="4">
        <v>0</v>
      </c>
      <c r="K3487" s="4" t="s">
        <v>17051</v>
      </c>
      <c r="L3487">
        <f>IF(Tabla1[[#This Row],[Code relation 
(is preprint of)]]="NO", 2, 1)</f>
        <v>2</v>
      </c>
      <c r="Q3487" s="7"/>
      <c r="R3487" s="30">
        <f>$Q$2-Tabla1[[#This Row],[Date of posting in
 preprint server]]</f>
        <v>-43920</v>
      </c>
      <c r="S3487" s="7"/>
    </row>
    <row r="3488" spans="1:19" x14ac:dyDescent="0.25">
      <c r="A3488">
        <v>4181</v>
      </c>
      <c r="B3488" t="s">
        <v>13412</v>
      </c>
      <c r="C3488" t="s">
        <v>13135</v>
      </c>
      <c r="D3488" t="s">
        <v>10</v>
      </c>
      <c r="E3488" t="s">
        <v>11</v>
      </c>
      <c r="F3488" t="s">
        <v>13413</v>
      </c>
      <c r="G3488" t="s">
        <v>13414</v>
      </c>
      <c r="H3488" s="2" t="s">
        <v>13412</v>
      </c>
      <c r="I3488" s="2" t="s">
        <v>3</v>
      </c>
      <c r="J3488" s="4">
        <v>0</v>
      </c>
      <c r="K3488" s="4" t="s">
        <v>17051</v>
      </c>
      <c r="L3488">
        <f>IF(Tabla1[[#This Row],[Code relation 
(is preprint of)]]="NO", 2, 1)</f>
        <v>2</v>
      </c>
      <c r="Q3488" s="7"/>
      <c r="R3488" s="30">
        <f>$Q$2-Tabla1[[#This Row],[Date of posting in
 preprint server]]</f>
        <v>-43920</v>
      </c>
      <c r="S3488" s="7"/>
    </row>
    <row r="3489" spans="1:19" x14ac:dyDescent="0.25">
      <c r="A3489">
        <v>4184</v>
      </c>
      <c r="B3489" t="s">
        <v>13421</v>
      </c>
      <c r="C3489" t="s">
        <v>13135</v>
      </c>
      <c r="D3489" t="s">
        <v>10</v>
      </c>
      <c r="E3489" t="s">
        <v>11</v>
      </c>
      <c r="F3489" t="s">
        <v>13422</v>
      </c>
      <c r="G3489" t="s">
        <v>13423</v>
      </c>
      <c r="H3489" s="2" t="s">
        <v>13421</v>
      </c>
      <c r="I3489" s="2" t="s">
        <v>3</v>
      </c>
      <c r="J3489" s="4">
        <v>3</v>
      </c>
      <c r="K3489" s="4" t="s">
        <v>16922</v>
      </c>
      <c r="L3489">
        <f>IF(Tabla1[[#This Row],[Code relation 
(is preprint of)]]="NO", 2, 1)</f>
        <v>1</v>
      </c>
      <c r="M3489" s="24" t="s">
        <v>17396</v>
      </c>
      <c r="N3489" s="32" t="s">
        <v>17228</v>
      </c>
      <c r="O3489" s="32">
        <f>Tabla1[[#This Row],[Date of publication (data available online on scholarly journal)]]-Tabla1[[#This Row],[Date of posting in
 preprint server]]</f>
        <v>34</v>
      </c>
      <c r="P3489" s="19">
        <v>1</v>
      </c>
      <c r="Q3489" s="7"/>
      <c r="R3489" s="30">
        <f>$Q$2-Tabla1[[#This Row],[Date of posting in
 preprint server]]</f>
        <v>-43920</v>
      </c>
      <c r="S3489" s="7"/>
    </row>
    <row r="3490" spans="1:19" x14ac:dyDescent="0.25">
      <c r="A3490">
        <v>4185</v>
      </c>
      <c r="B3490" t="s">
        <v>13424</v>
      </c>
      <c r="C3490" t="s">
        <v>13135</v>
      </c>
      <c r="D3490" t="s">
        <v>10</v>
      </c>
      <c r="E3490" t="s">
        <v>11</v>
      </c>
      <c r="F3490" t="s">
        <v>13425</v>
      </c>
      <c r="G3490" t="s">
        <v>13426</v>
      </c>
      <c r="H3490" s="2" t="s">
        <v>13424</v>
      </c>
      <c r="I3490" s="2" t="s">
        <v>3</v>
      </c>
      <c r="J3490" s="4">
        <v>1</v>
      </c>
      <c r="K3490" s="4" t="s">
        <v>17051</v>
      </c>
      <c r="L3490">
        <f>IF(Tabla1[[#This Row],[Code relation 
(is preprint of)]]="NO", 2, 1)</f>
        <v>2</v>
      </c>
      <c r="Q3490" s="7"/>
      <c r="R3490" s="30">
        <f>$Q$2-Tabla1[[#This Row],[Date of posting in
 preprint server]]</f>
        <v>-43920</v>
      </c>
      <c r="S3490" s="7"/>
    </row>
    <row r="3491" spans="1:19" x14ac:dyDescent="0.25">
      <c r="A3491">
        <v>4186</v>
      </c>
      <c r="B3491" t="s">
        <v>13427</v>
      </c>
      <c r="C3491" t="s">
        <v>13135</v>
      </c>
      <c r="D3491" t="s">
        <v>10</v>
      </c>
      <c r="E3491" t="s">
        <v>11</v>
      </c>
      <c r="F3491" t="s">
        <v>13428</v>
      </c>
      <c r="G3491" t="s">
        <v>13429</v>
      </c>
      <c r="H3491" s="2" t="s">
        <v>13427</v>
      </c>
      <c r="I3491" s="2" t="s">
        <v>3</v>
      </c>
      <c r="J3491" s="4">
        <v>0</v>
      </c>
      <c r="K3491" s="4" t="s">
        <v>17051</v>
      </c>
      <c r="L3491">
        <f>IF(Tabla1[[#This Row],[Code relation 
(is preprint of)]]="NO", 2, 1)</f>
        <v>2</v>
      </c>
      <c r="Q3491" s="7"/>
      <c r="R3491" s="30">
        <f>$Q$2-Tabla1[[#This Row],[Date of posting in
 preprint server]]</f>
        <v>-43920</v>
      </c>
      <c r="S3491" s="7"/>
    </row>
    <row r="3492" spans="1:19" x14ac:dyDescent="0.25">
      <c r="A3492">
        <v>4187</v>
      </c>
      <c r="B3492" t="s">
        <v>13430</v>
      </c>
      <c r="C3492" t="s">
        <v>13135</v>
      </c>
      <c r="D3492" t="s">
        <v>10</v>
      </c>
      <c r="E3492" t="s">
        <v>11</v>
      </c>
      <c r="F3492" t="s">
        <v>13431</v>
      </c>
      <c r="G3492" t="s">
        <v>13432</v>
      </c>
      <c r="H3492" s="2" t="s">
        <v>13430</v>
      </c>
      <c r="I3492" s="2" t="s">
        <v>3</v>
      </c>
      <c r="J3492" s="4">
        <v>0</v>
      </c>
      <c r="K3492" s="4" t="s">
        <v>17051</v>
      </c>
      <c r="L3492">
        <f>IF(Tabla1[[#This Row],[Code relation 
(is preprint of)]]="NO", 2, 1)</f>
        <v>2</v>
      </c>
      <c r="Q3492" s="7"/>
      <c r="R3492" s="30">
        <f>$Q$2-Tabla1[[#This Row],[Date of posting in
 preprint server]]</f>
        <v>-43920</v>
      </c>
      <c r="S3492" s="7"/>
    </row>
    <row r="3493" spans="1:19" x14ac:dyDescent="0.25">
      <c r="A3493">
        <v>4188</v>
      </c>
      <c r="B3493" t="s">
        <v>13433</v>
      </c>
      <c r="C3493" t="s">
        <v>13135</v>
      </c>
      <c r="D3493" t="s">
        <v>10</v>
      </c>
      <c r="E3493" t="s">
        <v>11</v>
      </c>
      <c r="F3493" t="s">
        <v>13434</v>
      </c>
      <c r="G3493" t="s">
        <v>13435</v>
      </c>
      <c r="H3493" s="2" t="s">
        <v>13433</v>
      </c>
      <c r="I3493" s="2" t="s">
        <v>3</v>
      </c>
      <c r="J3493" s="4">
        <v>0</v>
      </c>
      <c r="K3493" s="4" t="s">
        <v>17051</v>
      </c>
      <c r="L3493">
        <f>IF(Tabla1[[#This Row],[Code relation 
(is preprint of)]]="NO", 2, 1)</f>
        <v>2</v>
      </c>
      <c r="Q3493" s="7"/>
      <c r="R3493" s="30">
        <f>$Q$2-Tabla1[[#This Row],[Date of posting in
 preprint server]]</f>
        <v>-43920</v>
      </c>
      <c r="S3493" s="7"/>
    </row>
    <row r="3494" spans="1:19" x14ac:dyDescent="0.25">
      <c r="A3494">
        <v>4189</v>
      </c>
      <c r="B3494" t="s">
        <v>13436</v>
      </c>
      <c r="C3494" t="s">
        <v>13135</v>
      </c>
      <c r="D3494" t="s">
        <v>10</v>
      </c>
      <c r="E3494" t="s">
        <v>11</v>
      </c>
      <c r="F3494" t="s">
        <v>13437</v>
      </c>
      <c r="G3494" t="s">
        <v>13438</v>
      </c>
      <c r="H3494" s="2" t="s">
        <v>13436</v>
      </c>
      <c r="I3494" s="2" t="s">
        <v>3</v>
      </c>
      <c r="J3494" s="4">
        <v>1</v>
      </c>
      <c r="K3494" s="4" t="s">
        <v>16923</v>
      </c>
      <c r="L3494">
        <f>IF(Tabla1[[#This Row],[Code relation 
(is preprint of)]]="NO", 2, 1)</f>
        <v>1</v>
      </c>
      <c r="M3494" s="24" t="s">
        <v>17425</v>
      </c>
      <c r="N3494" s="32" t="s">
        <v>17229</v>
      </c>
      <c r="O3494" s="32">
        <f>Tabla1[[#This Row],[Date of publication (data available online on scholarly journal)]]-Tabla1[[#This Row],[Date of posting in
 preprint server]]</f>
        <v>20</v>
      </c>
      <c r="P3494" s="19">
        <v>30</v>
      </c>
      <c r="Q3494" s="7"/>
      <c r="R3494" s="30">
        <f>$Q$2-Tabla1[[#This Row],[Date of posting in
 preprint server]]</f>
        <v>-43920</v>
      </c>
      <c r="S3494" s="7"/>
    </row>
    <row r="3495" spans="1:19" x14ac:dyDescent="0.25">
      <c r="A3495">
        <v>4190</v>
      </c>
      <c r="B3495" t="s">
        <v>13439</v>
      </c>
      <c r="C3495" t="s">
        <v>13135</v>
      </c>
      <c r="D3495" t="s">
        <v>10</v>
      </c>
      <c r="E3495" t="s">
        <v>11</v>
      </c>
      <c r="F3495" t="s">
        <v>13440</v>
      </c>
      <c r="G3495" t="s">
        <v>13441</v>
      </c>
      <c r="H3495" s="2" t="s">
        <v>13439</v>
      </c>
      <c r="I3495" s="2" t="s">
        <v>3</v>
      </c>
      <c r="J3495" s="4">
        <v>0</v>
      </c>
      <c r="K3495" s="4" t="s">
        <v>17051</v>
      </c>
      <c r="L3495">
        <f>IF(Tabla1[[#This Row],[Code relation 
(is preprint of)]]="NO", 2, 1)</f>
        <v>2</v>
      </c>
      <c r="Q3495" s="7"/>
      <c r="R3495" s="30">
        <f>$Q$2-Tabla1[[#This Row],[Date of posting in
 preprint server]]</f>
        <v>-43920</v>
      </c>
      <c r="S3495" s="7"/>
    </row>
    <row r="3496" spans="1:19" x14ac:dyDescent="0.25">
      <c r="A3496">
        <v>4192</v>
      </c>
      <c r="B3496" t="s">
        <v>13446</v>
      </c>
      <c r="C3496" t="s">
        <v>13443</v>
      </c>
      <c r="D3496" t="s">
        <v>10</v>
      </c>
      <c r="E3496" t="s">
        <v>11</v>
      </c>
      <c r="F3496" t="s">
        <v>13447</v>
      </c>
      <c r="G3496" t="s">
        <v>13448</v>
      </c>
      <c r="H3496" s="2" t="s">
        <v>13446</v>
      </c>
      <c r="I3496" s="2" t="s">
        <v>3</v>
      </c>
      <c r="J3496" s="4">
        <v>2</v>
      </c>
      <c r="K3496" s="4" t="s">
        <v>16925</v>
      </c>
      <c r="L3496">
        <f>IF(Tabla1[[#This Row],[Code relation 
(is preprint of)]]="NO", 2, 1)</f>
        <v>1</v>
      </c>
      <c r="M3496" s="24" t="s">
        <v>17420</v>
      </c>
      <c r="N3496" s="32" t="s">
        <v>17231</v>
      </c>
      <c r="O3496" s="32">
        <f>Tabla1[[#This Row],[Date of publication (data available online on scholarly journal)]]-Tabla1[[#This Row],[Date of posting in
 preprint server]]</f>
        <v>9</v>
      </c>
      <c r="P3496" s="19">
        <v>2</v>
      </c>
      <c r="Q3496" s="7"/>
      <c r="R3496" s="30">
        <f>$Q$2-Tabla1[[#This Row],[Date of posting in
 preprint server]]</f>
        <v>-43919</v>
      </c>
      <c r="S3496" s="7"/>
    </row>
    <row r="3497" spans="1:19" x14ac:dyDescent="0.25">
      <c r="A3497">
        <v>4196</v>
      </c>
      <c r="B3497" t="s">
        <v>13458</v>
      </c>
      <c r="C3497" t="s">
        <v>13443</v>
      </c>
      <c r="D3497" t="s">
        <v>10</v>
      </c>
      <c r="E3497" t="s">
        <v>11</v>
      </c>
      <c r="F3497" t="s">
        <v>13459</v>
      </c>
      <c r="G3497" t="s">
        <v>401</v>
      </c>
      <c r="H3497" s="2" t="s">
        <v>13458</v>
      </c>
      <c r="I3497" s="2" t="s">
        <v>3</v>
      </c>
      <c r="J3497" s="4">
        <v>0</v>
      </c>
      <c r="K3497" s="4" t="s">
        <v>17051</v>
      </c>
      <c r="L3497">
        <f>IF(Tabla1[[#This Row],[Code relation 
(is preprint of)]]="NO", 2, 1)</f>
        <v>2</v>
      </c>
      <c r="Q3497" s="7"/>
      <c r="R3497" s="30">
        <f>$Q$2-Tabla1[[#This Row],[Date of posting in
 preprint server]]</f>
        <v>-43919</v>
      </c>
      <c r="S3497" s="7"/>
    </row>
    <row r="3498" spans="1:19" x14ac:dyDescent="0.25">
      <c r="A3498">
        <v>4203</v>
      </c>
      <c r="B3498" t="s">
        <v>13480</v>
      </c>
      <c r="C3498" t="s">
        <v>13467</v>
      </c>
      <c r="D3498" t="s">
        <v>10</v>
      </c>
      <c r="E3498" t="s">
        <v>11</v>
      </c>
      <c r="F3498" t="s">
        <v>13481</v>
      </c>
      <c r="G3498" t="s">
        <v>13482</v>
      </c>
      <c r="H3498" s="2" t="s">
        <v>13480</v>
      </c>
      <c r="I3498" s="2" t="s">
        <v>3</v>
      </c>
      <c r="J3498" s="4">
        <v>58</v>
      </c>
      <c r="K3498" s="4" t="s">
        <v>17051</v>
      </c>
      <c r="L3498">
        <f>IF(Tabla1[[#This Row],[Code relation 
(is preprint of)]]="NO", 2, 1)</f>
        <v>2</v>
      </c>
      <c r="Q3498" s="7"/>
      <c r="R3498" s="30">
        <f>$Q$2-Tabla1[[#This Row],[Date of posting in
 preprint server]]</f>
        <v>-43918</v>
      </c>
      <c r="S3498" s="7"/>
    </row>
    <row r="3499" spans="1:19" x14ac:dyDescent="0.25">
      <c r="A3499">
        <v>4219</v>
      </c>
      <c r="B3499" t="s">
        <v>13535</v>
      </c>
      <c r="C3499" t="s">
        <v>13508</v>
      </c>
      <c r="D3499" t="s">
        <v>10</v>
      </c>
      <c r="E3499" t="s">
        <v>11</v>
      </c>
      <c r="F3499" t="s">
        <v>13536</v>
      </c>
      <c r="G3499" t="s">
        <v>13537</v>
      </c>
      <c r="H3499" s="2" t="s">
        <v>13535</v>
      </c>
      <c r="I3499" s="2" t="s">
        <v>3</v>
      </c>
      <c r="J3499" s="4">
        <v>30</v>
      </c>
      <c r="K3499" s="4" t="s">
        <v>17051</v>
      </c>
      <c r="L3499">
        <f>IF(Tabla1[[#This Row],[Code relation 
(is preprint of)]]="NO", 2, 1)</f>
        <v>2</v>
      </c>
      <c r="Q3499" s="7"/>
      <c r="R3499" s="30">
        <f>$Q$2-Tabla1[[#This Row],[Date of posting in
 preprint server]]</f>
        <v>-43917</v>
      </c>
      <c r="S3499" s="7"/>
    </row>
    <row r="3500" spans="1:19" x14ac:dyDescent="0.25">
      <c r="A3500">
        <v>4220</v>
      </c>
      <c r="B3500" t="s">
        <v>13538</v>
      </c>
      <c r="C3500" t="s">
        <v>13508</v>
      </c>
      <c r="D3500" t="s">
        <v>10</v>
      </c>
      <c r="E3500" t="s">
        <v>11</v>
      </c>
      <c r="F3500" t="s">
        <v>13539</v>
      </c>
      <c r="G3500" t="s">
        <v>13540</v>
      </c>
      <c r="H3500" s="2" t="s">
        <v>13538</v>
      </c>
      <c r="I3500" s="2" t="s">
        <v>3</v>
      </c>
      <c r="J3500" s="4">
        <v>3</v>
      </c>
      <c r="K3500" s="4" t="s">
        <v>17051</v>
      </c>
      <c r="L3500">
        <f>IF(Tabla1[[#This Row],[Code relation 
(is preprint of)]]="NO", 2, 1)</f>
        <v>2</v>
      </c>
      <c r="Q3500" s="7"/>
      <c r="R3500" s="30">
        <f>$Q$2-Tabla1[[#This Row],[Date of posting in
 preprint server]]</f>
        <v>-43917</v>
      </c>
      <c r="S3500" s="7"/>
    </row>
    <row r="3501" spans="1:19" x14ac:dyDescent="0.25">
      <c r="A3501">
        <v>4221</v>
      </c>
      <c r="B3501" t="s">
        <v>13541</v>
      </c>
      <c r="C3501" t="s">
        <v>13508</v>
      </c>
      <c r="D3501" t="s">
        <v>10</v>
      </c>
      <c r="E3501" t="s">
        <v>11</v>
      </c>
      <c r="F3501" t="s">
        <v>13542</v>
      </c>
      <c r="G3501" t="s">
        <v>13543</v>
      </c>
      <c r="H3501" s="2" t="s">
        <v>13541</v>
      </c>
      <c r="I3501" s="2" t="s">
        <v>3</v>
      </c>
      <c r="J3501" s="4">
        <v>47</v>
      </c>
      <c r="K3501" s="4" t="s">
        <v>17051</v>
      </c>
      <c r="L3501">
        <f>IF(Tabla1[[#This Row],[Code relation 
(is preprint of)]]="NO", 2, 1)</f>
        <v>2</v>
      </c>
      <c r="Q3501" s="7"/>
      <c r="R3501" s="30">
        <f>$Q$2-Tabla1[[#This Row],[Date of posting in
 preprint server]]</f>
        <v>-43917</v>
      </c>
      <c r="S3501" s="7"/>
    </row>
    <row r="3502" spans="1:19" x14ac:dyDescent="0.25">
      <c r="A3502">
        <v>4222</v>
      </c>
      <c r="B3502" t="s">
        <v>13544</v>
      </c>
      <c r="C3502" t="s">
        <v>13508</v>
      </c>
      <c r="D3502" t="s">
        <v>10</v>
      </c>
      <c r="E3502" t="s">
        <v>11</v>
      </c>
      <c r="F3502" t="s">
        <v>13545</v>
      </c>
      <c r="G3502" t="s">
        <v>13546</v>
      </c>
      <c r="H3502" s="2" t="s">
        <v>13544</v>
      </c>
      <c r="I3502" s="2" t="s">
        <v>3</v>
      </c>
      <c r="J3502" s="4">
        <v>10</v>
      </c>
      <c r="K3502" s="4" t="s">
        <v>17051</v>
      </c>
      <c r="L3502">
        <f>IF(Tabla1[[#This Row],[Code relation 
(is preprint of)]]="NO", 2, 1)</f>
        <v>2</v>
      </c>
      <c r="Q3502" s="7"/>
      <c r="R3502" s="30">
        <f>$Q$2-Tabla1[[#This Row],[Date of posting in
 preprint server]]</f>
        <v>-43917</v>
      </c>
      <c r="S3502" s="7"/>
    </row>
    <row r="3503" spans="1:19" x14ac:dyDescent="0.25">
      <c r="A3503">
        <v>4223</v>
      </c>
      <c r="B3503" t="s">
        <v>13547</v>
      </c>
      <c r="C3503" t="s">
        <v>13508</v>
      </c>
      <c r="D3503" t="s">
        <v>10</v>
      </c>
      <c r="E3503" t="s">
        <v>11</v>
      </c>
      <c r="F3503" t="s">
        <v>13548</v>
      </c>
      <c r="G3503" t="s">
        <v>13549</v>
      </c>
      <c r="H3503" s="2" t="s">
        <v>13547</v>
      </c>
      <c r="I3503" s="2" t="s">
        <v>3</v>
      </c>
      <c r="J3503" s="4">
        <v>25</v>
      </c>
      <c r="K3503" s="4" t="s">
        <v>17051</v>
      </c>
      <c r="L3503">
        <f>IF(Tabla1[[#This Row],[Code relation 
(is preprint of)]]="NO", 2, 1)</f>
        <v>2</v>
      </c>
      <c r="Q3503" s="7"/>
      <c r="R3503" s="30">
        <f>$Q$2-Tabla1[[#This Row],[Date of posting in
 preprint server]]</f>
        <v>-43917</v>
      </c>
      <c r="S3503" s="7"/>
    </row>
    <row r="3504" spans="1:19" x14ac:dyDescent="0.25">
      <c r="A3504">
        <v>4224</v>
      </c>
      <c r="B3504" t="s">
        <v>13550</v>
      </c>
      <c r="C3504" t="s">
        <v>13508</v>
      </c>
      <c r="D3504" t="s">
        <v>10</v>
      </c>
      <c r="E3504" t="s">
        <v>11</v>
      </c>
      <c r="F3504" t="s">
        <v>13551</v>
      </c>
      <c r="G3504" t="s">
        <v>13552</v>
      </c>
      <c r="H3504" s="2" t="s">
        <v>13550</v>
      </c>
      <c r="I3504" s="2" t="s">
        <v>3</v>
      </c>
      <c r="J3504" s="4">
        <v>1</v>
      </c>
      <c r="K3504" s="4" t="s">
        <v>17051</v>
      </c>
      <c r="L3504">
        <f>IF(Tabla1[[#This Row],[Code relation 
(is preprint of)]]="NO", 2, 1)</f>
        <v>2</v>
      </c>
      <c r="Q3504" s="7"/>
      <c r="R3504" s="30">
        <f>$Q$2-Tabla1[[#This Row],[Date of posting in
 preprint server]]</f>
        <v>-43917</v>
      </c>
      <c r="S3504" s="7"/>
    </row>
    <row r="3505" spans="1:19" x14ac:dyDescent="0.25">
      <c r="A3505">
        <v>4225</v>
      </c>
      <c r="B3505" t="s">
        <v>13553</v>
      </c>
      <c r="C3505" t="s">
        <v>13508</v>
      </c>
      <c r="D3505" t="s">
        <v>10</v>
      </c>
      <c r="E3505" t="s">
        <v>11</v>
      </c>
      <c r="F3505" t="s">
        <v>13554</v>
      </c>
      <c r="G3505" t="s">
        <v>13555</v>
      </c>
      <c r="H3505" s="2" t="s">
        <v>13553</v>
      </c>
      <c r="I3505" s="2" t="s">
        <v>3</v>
      </c>
      <c r="J3505" s="4">
        <v>2</v>
      </c>
      <c r="K3505" s="4" t="s">
        <v>16930</v>
      </c>
      <c r="L3505">
        <f>IF(Tabla1[[#This Row],[Code relation 
(is preprint of)]]="NO", 2, 1)</f>
        <v>1</v>
      </c>
      <c r="M3505" s="28">
        <v>43923</v>
      </c>
      <c r="N3505" s="32" t="s">
        <v>17236</v>
      </c>
      <c r="O3505" s="32">
        <f>Tabla1[[#This Row],[Date of publication (data available online on scholarly journal)]]-Tabla1[[#This Row],[Date of posting in
 preprint server]]</f>
        <v>6</v>
      </c>
      <c r="P3505" s="19">
        <v>32</v>
      </c>
      <c r="Q3505" s="7"/>
      <c r="R3505" s="30">
        <f>$Q$2-Tabla1[[#This Row],[Date of posting in
 preprint server]]</f>
        <v>-43917</v>
      </c>
      <c r="S3505" s="7"/>
    </row>
    <row r="3506" spans="1:19" x14ac:dyDescent="0.25">
      <c r="A3506">
        <v>4226</v>
      </c>
      <c r="B3506" t="s">
        <v>13556</v>
      </c>
      <c r="C3506" t="s">
        <v>13508</v>
      </c>
      <c r="D3506" t="s">
        <v>10</v>
      </c>
      <c r="E3506" t="s">
        <v>11</v>
      </c>
      <c r="F3506" t="s">
        <v>13557</v>
      </c>
      <c r="G3506" t="s">
        <v>13558</v>
      </c>
      <c r="H3506" s="2" t="s">
        <v>13556</v>
      </c>
      <c r="I3506" s="2" t="s">
        <v>3</v>
      </c>
      <c r="J3506" s="4">
        <v>4</v>
      </c>
      <c r="K3506" s="4" t="s">
        <v>17051</v>
      </c>
      <c r="L3506">
        <f>IF(Tabla1[[#This Row],[Code relation 
(is preprint of)]]="NO", 2, 1)</f>
        <v>2</v>
      </c>
      <c r="Q3506" s="7"/>
      <c r="R3506" s="30">
        <f>$Q$2-Tabla1[[#This Row],[Date of posting in
 preprint server]]</f>
        <v>-43917</v>
      </c>
      <c r="S3506" s="7"/>
    </row>
    <row r="3507" spans="1:19" x14ac:dyDescent="0.25">
      <c r="A3507">
        <v>4227</v>
      </c>
      <c r="B3507" t="s">
        <v>13559</v>
      </c>
      <c r="C3507" t="s">
        <v>13508</v>
      </c>
      <c r="D3507" t="s">
        <v>10</v>
      </c>
      <c r="E3507" t="s">
        <v>11</v>
      </c>
      <c r="F3507" t="s">
        <v>13560</v>
      </c>
      <c r="G3507" t="s">
        <v>13561</v>
      </c>
      <c r="H3507" s="2" t="s">
        <v>13559</v>
      </c>
      <c r="I3507" s="2" t="s">
        <v>3</v>
      </c>
      <c r="J3507" s="4">
        <v>3</v>
      </c>
      <c r="K3507" s="4" t="s">
        <v>16931</v>
      </c>
      <c r="L3507">
        <f>IF(Tabla1[[#This Row],[Code relation 
(is preprint of)]]="NO", 2, 1)</f>
        <v>1</v>
      </c>
      <c r="M3507" s="24" t="s">
        <v>17371</v>
      </c>
      <c r="N3507" s="32" t="s">
        <v>17237</v>
      </c>
      <c r="O3507" s="32">
        <f>Tabla1[[#This Row],[Date of publication (data available online on scholarly journal)]]-Tabla1[[#This Row],[Date of posting in
 preprint server]]</f>
        <v>81</v>
      </c>
      <c r="P3507" s="19">
        <v>0</v>
      </c>
      <c r="Q3507" s="7"/>
      <c r="R3507" s="30">
        <f>$Q$2-Tabla1[[#This Row],[Date of posting in
 preprint server]]</f>
        <v>-43917</v>
      </c>
      <c r="S3507" s="7"/>
    </row>
    <row r="3508" spans="1:19" x14ac:dyDescent="0.25">
      <c r="A3508">
        <v>4228</v>
      </c>
      <c r="B3508" t="s">
        <v>13562</v>
      </c>
      <c r="C3508" t="s">
        <v>13508</v>
      </c>
      <c r="D3508" t="s">
        <v>10</v>
      </c>
      <c r="E3508" t="s">
        <v>11</v>
      </c>
      <c r="F3508" t="s">
        <v>13563</v>
      </c>
      <c r="G3508" t="s">
        <v>13564</v>
      </c>
      <c r="H3508" s="2" t="s">
        <v>13562</v>
      </c>
      <c r="I3508" s="2" t="s">
        <v>3</v>
      </c>
      <c r="J3508" s="4">
        <v>12</v>
      </c>
      <c r="K3508" s="4" t="s">
        <v>16932</v>
      </c>
      <c r="L3508">
        <f>IF(Tabla1[[#This Row],[Code relation 
(is preprint of)]]="NO", 2, 1)</f>
        <v>1</v>
      </c>
      <c r="M3508" s="24" t="s">
        <v>17428</v>
      </c>
      <c r="N3508" s="32" t="s">
        <v>17238</v>
      </c>
      <c r="O3508" s="32">
        <f>Tabla1[[#This Row],[Date of publication (data available online on scholarly journal)]]-Tabla1[[#This Row],[Date of posting in
 preprint server]]</f>
        <v>6</v>
      </c>
      <c r="P3508" s="19">
        <v>103</v>
      </c>
      <c r="Q3508" s="7"/>
      <c r="R3508" s="30">
        <f>$Q$2-Tabla1[[#This Row],[Date of posting in
 preprint server]]</f>
        <v>-43917</v>
      </c>
      <c r="S3508" s="7"/>
    </row>
    <row r="3509" spans="1:19" x14ac:dyDescent="0.25">
      <c r="A3509">
        <v>4229</v>
      </c>
      <c r="B3509" t="s">
        <v>13565</v>
      </c>
      <c r="C3509" t="s">
        <v>13508</v>
      </c>
      <c r="D3509" t="s">
        <v>10</v>
      </c>
      <c r="E3509" t="s">
        <v>11</v>
      </c>
      <c r="F3509" t="s">
        <v>13566</v>
      </c>
      <c r="G3509" t="s">
        <v>13567</v>
      </c>
      <c r="H3509" s="2" t="s">
        <v>13565</v>
      </c>
      <c r="I3509" s="2" t="s">
        <v>3</v>
      </c>
      <c r="J3509" s="4">
        <v>1</v>
      </c>
      <c r="K3509" s="4" t="s">
        <v>17051</v>
      </c>
      <c r="L3509">
        <f>IF(Tabla1[[#This Row],[Code relation 
(is preprint of)]]="NO", 2, 1)</f>
        <v>2</v>
      </c>
      <c r="Q3509" s="7"/>
      <c r="R3509" s="30">
        <f>$Q$2-Tabla1[[#This Row],[Date of posting in
 preprint server]]</f>
        <v>-43917</v>
      </c>
      <c r="S3509" s="7"/>
    </row>
    <row r="3510" spans="1:19" x14ac:dyDescent="0.25">
      <c r="A3510">
        <v>4230</v>
      </c>
      <c r="B3510" t="s">
        <v>13568</v>
      </c>
      <c r="C3510" t="s">
        <v>13508</v>
      </c>
      <c r="D3510" t="s">
        <v>10</v>
      </c>
      <c r="E3510" t="s">
        <v>11</v>
      </c>
      <c r="F3510" t="s">
        <v>13569</v>
      </c>
      <c r="G3510" t="s">
        <v>13570</v>
      </c>
      <c r="H3510" s="2" t="s">
        <v>13568</v>
      </c>
      <c r="I3510" s="2" t="s">
        <v>3</v>
      </c>
      <c r="J3510" s="4">
        <v>1</v>
      </c>
      <c r="K3510" s="4" t="s">
        <v>17051</v>
      </c>
      <c r="L3510">
        <f>IF(Tabla1[[#This Row],[Code relation 
(is preprint of)]]="NO", 2, 1)</f>
        <v>2</v>
      </c>
      <c r="Q3510" s="7"/>
      <c r="R3510" s="30">
        <f>$Q$2-Tabla1[[#This Row],[Date of posting in
 preprint server]]</f>
        <v>-43917</v>
      </c>
      <c r="S3510" s="7"/>
    </row>
    <row r="3511" spans="1:19" x14ac:dyDescent="0.25">
      <c r="A3511">
        <v>4231</v>
      </c>
      <c r="B3511" t="s">
        <v>13571</v>
      </c>
      <c r="C3511" t="s">
        <v>13508</v>
      </c>
      <c r="D3511" t="s">
        <v>10</v>
      </c>
      <c r="E3511" t="s">
        <v>11</v>
      </c>
      <c r="F3511" t="s">
        <v>13572</v>
      </c>
      <c r="G3511" t="s">
        <v>7211</v>
      </c>
      <c r="H3511" s="2" t="s">
        <v>13571</v>
      </c>
      <c r="I3511" s="2" t="s">
        <v>3</v>
      </c>
      <c r="J3511" s="4">
        <v>0</v>
      </c>
      <c r="K3511" s="4" t="s">
        <v>17051</v>
      </c>
      <c r="L3511">
        <f>IF(Tabla1[[#This Row],[Code relation 
(is preprint of)]]="NO", 2, 1)</f>
        <v>2</v>
      </c>
      <c r="Q3511" s="7"/>
      <c r="R3511" s="30">
        <f>$Q$2-Tabla1[[#This Row],[Date of posting in
 preprint server]]</f>
        <v>-43917</v>
      </c>
      <c r="S3511" s="7"/>
    </row>
    <row r="3512" spans="1:19" x14ac:dyDescent="0.25">
      <c r="A3512">
        <v>4232</v>
      </c>
      <c r="B3512" t="s">
        <v>13573</v>
      </c>
      <c r="C3512" t="s">
        <v>13508</v>
      </c>
      <c r="D3512" t="s">
        <v>10</v>
      </c>
      <c r="E3512" t="s">
        <v>11</v>
      </c>
      <c r="F3512" t="s">
        <v>13574</v>
      </c>
      <c r="G3512" t="s">
        <v>13575</v>
      </c>
      <c r="H3512" s="2" t="s">
        <v>13573</v>
      </c>
      <c r="I3512" s="2" t="s">
        <v>3</v>
      </c>
      <c r="J3512" s="4">
        <v>4</v>
      </c>
      <c r="K3512" s="4" t="s">
        <v>17051</v>
      </c>
      <c r="L3512">
        <f>IF(Tabla1[[#This Row],[Code relation 
(is preprint of)]]="NO", 2, 1)</f>
        <v>2</v>
      </c>
      <c r="Q3512" s="7"/>
      <c r="R3512" s="30">
        <f>$Q$2-Tabla1[[#This Row],[Date of posting in
 preprint server]]</f>
        <v>-43917</v>
      </c>
      <c r="S3512" s="7"/>
    </row>
    <row r="3513" spans="1:19" x14ac:dyDescent="0.25">
      <c r="A3513">
        <v>4233</v>
      </c>
      <c r="B3513" t="s">
        <v>13576</v>
      </c>
      <c r="C3513" t="s">
        <v>13508</v>
      </c>
      <c r="D3513" t="s">
        <v>10</v>
      </c>
      <c r="E3513" t="s">
        <v>11</v>
      </c>
      <c r="F3513" t="s">
        <v>13577</v>
      </c>
      <c r="G3513" t="s">
        <v>13578</v>
      </c>
      <c r="H3513" s="2" t="s">
        <v>13576</v>
      </c>
      <c r="I3513" s="2" t="s">
        <v>3</v>
      </c>
      <c r="J3513" s="4">
        <v>0</v>
      </c>
      <c r="K3513" s="4" t="s">
        <v>17051</v>
      </c>
      <c r="L3513">
        <f>IF(Tabla1[[#This Row],[Code relation 
(is preprint of)]]="NO", 2, 1)</f>
        <v>2</v>
      </c>
      <c r="Q3513" s="7"/>
      <c r="R3513" s="30">
        <f>$Q$2-Tabla1[[#This Row],[Date of posting in
 preprint server]]</f>
        <v>-43917</v>
      </c>
      <c r="S3513" s="7"/>
    </row>
    <row r="3514" spans="1:19" x14ac:dyDescent="0.25">
      <c r="A3514">
        <v>4234</v>
      </c>
      <c r="B3514" t="s">
        <v>13579</v>
      </c>
      <c r="C3514" t="s">
        <v>13508</v>
      </c>
      <c r="D3514" t="s">
        <v>10</v>
      </c>
      <c r="E3514" t="s">
        <v>11</v>
      </c>
      <c r="F3514" t="s">
        <v>13580</v>
      </c>
      <c r="G3514" t="s">
        <v>13581</v>
      </c>
      <c r="H3514" s="2" t="s">
        <v>13579</v>
      </c>
      <c r="I3514" s="2" t="s">
        <v>3</v>
      </c>
      <c r="J3514" s="4">
        <v>0</v>
      </c>
      <c r="K3514" s="4" t="s">
        <v>16933</v>
      </c>
      <c r="L3514">
        <f>IF(Tabla1[[#This Row],[Code relation 
(is preprint of)]]="NO", 2, 1)</f>
        <v>1</v>
      </c>
      <c r="M3514" s="24" t="s">
        <v>17426</v>
      </c>
      <c r="N3514" s="32" t="s">
        <v>17239</v>
      </c>
      <c r="O3514" s="32">
        <f>Tabla1[[#This Row],[Date of publication (data available online on scholarly journal)]]-Tabla1[[#This Row],[Date of posting in
 preprint server]]</f>
        <v>13</v>
      </c>
      <c r="P3514" s="19">
        <v>11</v>
      </c>
      <c r="Q3514" s="7"/>
      <c r="R3514" s="30">
        <f>$Q$2-Tabla1[[#This Row],[Date of posting in
 preprint server]]</f>
        <v>-43917</v>
      </c>
      <c r="S3514" s="7"/>
    </row>
    <row r="3515" spans="1:19" x14ac:dyDescent="0.25">
      <c r="A3515">
        <v>4235</v>
      </c>
      <c r="B3515" t="s">
        <v>13582</v>
      </c>
      <c r="C3515" t="s">
        <v>13508</v>
      </c>
      <c r="D3515" t="s">
        <v>10</v>
      </c>
      <c r="E3515" t="s">
        <v>11</v>
      </c>
      <c r="F3515" t="s">
        <v>13583</v>
      </c>
      <c r="G3515" t="s">
        <v>13584</v>
      </c>
      <c r="H3515" s="2" t="s">
        <v>13582</v>
      </c>
      <c r="I3515" s="2" t="s">
        <v>3</v>
      </c>
      <c r="J3515" s="4">
        <v>5</v>
      </c>
      <c r="K3515" s="4" t="s">
        <v>17051</v>
      </c>
      <c r="L3515">
        <f>IF(Tabla1[[#This Row],[Code relation 
(is preprint of)]]="NO", 2, 1)</f>
        <v>2</v>
      </c>
      <c r="Q3515" s="7"/>
      <c r="R3515" s="30">
        <f>$Q$2-Tabla1[[#This Row],[Date of posting in
 preprint server]]</f>
        <v>-43917</v>
      </c>
      <c r="S3515" s="7"/>
    </row>
    <row r="3516" spans="1:19" x14ac:dyDescent="0.25">
      <c r="A3516">
        <v>4236</v>
      </c>
      <c r="B3516" t="s">
        <v>13585</v>
      </c>
      <c r="C3516" t="s">
        <v>13508</v>
      </c>
      <c r="D3516" t="s">
        <v>10</v>
      </c>
      <c r="E3516" t="s">
        <v>11</v>
      </c>
      <c r="F3516" t="s">
        <v>13586</v>
      </c>
      <c r="G3516" t="s">
        <v>13587</v>
      </c>
      <c r="H3516" s="2" t="s">
        <v>13585</v>
      </c>
      <c r="I3516" s="2" t="s">
        <v>3</v>
      </c>
      <c r="J3516" s="4">
        <v>0</v>
      </c>
      <c r="K3516" s="4" t="s">
        <v>17051</v>
      </c>
      <c r="L3516">
        <f>IF(Tabla1[[#This Row],[Code relation 
(is preprint of)]]="NO", 2, 1)</f>
        <v>2</v>
      </c>
      <c r="Q3516" s="7"/>
      <c r="R3516" s="30">
        <f>$Q$2-Tabla1[[#This Row],[Date of posting in
 preprint server]]</f>
        <v>-43917</v>
      </c>
      <c r="S3516" s="7"/>
    </row>
    <row r="3517" spans="1:19" x14ac:dyDescent="0.25">
      <c r="A3517">
        <v>4237</v>
      </c>
      <c r="B3517" t="s">
        <v>13588</v>
      </c>
      <c r="C3517" t="s">
        <v>13508</v>
      </c>
      <c r="D3517" t="s">
        <v>10</v>
      </c>
      <c r="E3517" t="s">
        <v>11</v>
      </c>
      <c r="F3517" t="s">
        <v>13589</v>
      </c>
      <c r="G3517" t="s">
        <v>13590</v>
      </c>
      <c r="H3517" s="2" t="s">
        <v>13588</v>
      </c>
      <c r="I3517" s="2" t="s">
        <v>3</v>
      </c>
      <c r="J3517" s="4">
        <v>9</v>
      </c>
      <c r="K3517" s="4" t="s">
        <v>17051</v>
      </c>
      <c r="L3517">
        <f>IF(Tabla1[[#This Row],[Code relation 
(is preprint of)]]="NO", 2, 1)</f>
        <v>2</v>
      </c>
      <c r="Q3517" s="7"/>
      <c r="R3517" s="30">
        <f>$Q$2-Tabla1[[#This Row],[Date of posting in
 preprint server]]</f>
        <v>-43917</v>
      </c>
      <c r="S3517" s="7"/>
    </row>
    <row r="3518" spans="1:19" x14ac:dyDescent="0.25">
      <c r="A3518">
        <v>4238</v>
      </c>
      <c r="B3518" t="s">
        <v>13591</v>
      </c>
      <c r="C3518" t="s">
        <v>13508</v>
      </c>
      <c r="D3518" t="s">
        <v>10</v>
      </c>
      <c r="E3518" t="s">
        <v>11</v>
      </c>
      <c r="F3518" t="s">
        <v>13592</v>
      </c>
      <c r="G3518" t="s">
        <v>13593</v>
      </c>
      <c r="H3518" s="2" t="s">
        <v>13591</v>
      </c>
      <c r="I3518" s="2" t="s">
        <v>3</v>
      </c>
      <c r="J3518" s="4">
        <v>12</v>
      </c>
      <c r="K3518" s="4" t="s">
        <v>17051</v>
      </c>
      <c r="L3518">
        <f>IF(Tabla1[[#This Row],[Code relation 
(is preprint of)]]="NO", 2, 1)</f>
        <v>2</v>
      </c>
      <c r="Q3518" s="7"/>
      <c r="R3518" s="30">
        <f>$Q$2-Tabla1[[#This Row],[Date of posting in
 preprint server]]</f>
        <v>-43917</v>
      </c>
      <c r="S3518" s="7"/>
    </row>
    <row r="3519" spans="1:19" x14ac:dyDescent="0.25">
      <c r="A3519">
        <v>4239</v>
      </c>
      <c r="B3519" t="s">
        <v>13594</v>
      </c>
      <c r="C3519" t="s">
        <v>13508</v>
      </c>
      <c r="D3519" t="s">
        <v>10</v>
      </c>
      <c r="E3519" t="s">
        <v>11</v>
      </c>
      <c r="F3519" t="s">
        <v>13595</v>
      </c>
      <c r="G3519" t="s">
        <v>13596</v>
      </c>
      <c r="H3519" s="2" t="s">
        <v>13594</v>
      </c>
      <c r="I3519" s="2" t="s">
        <v>3</v>
      </c>
      <c r="J3519" s="4">
        <v>1</v>
      </c>
      <c r="K3519" s="4" t="s">
        <v>17051</v>
      </c>
      <c r="L3519">
        <f>IF(Tabla1[[#This Row],[Code relation 
(is preprint of)]]="NO", 2, 1)</f>
        <v>2</v>
      </c>
      <c r="Q3519" s="7"/>
      <c r="R3519" s="30">
        <f>$Q$2-Tabla1[[#This Row],[Date of posting in
 preprint server]]</f>
        <v>-43917</v>
      </c>
      <c r="S3519" s="7"/>
    </row>
    <row r="3520" spans="1:19" x14ac:dyDescent="0.25">
      <c r="A3520">
        <v>4240</v>
      </c>
      <c r="B3520" t="s">
        <v>13597</v>
      </c>
      <c r="C3520" t="s">
        <v>13508</v>
      </c>
      <c r="D3520" t="s">
        <v>10</v>
      </c>
      <c r="E3520" t="s">
        <v>11</v>
      </c>
      <c r="F3520" t="s">
        <v>13598</v>
      </c>
      <c r="G3520" t="s">
        <v>8857</v>
      </c>
      <c r="H3520" s="2" t="s">
        <v>13597</v>
      </c>
      <c r="I3520" s="2" t="s">
        <v>3</v>
      </c>
      <c r="J3520" s="4">
        <v>1</v>
      </c>
      <c r="K3520" s="4" t="s">
        <v>17051</v>
      </c>
      <c r="L3520">
        <f>IF(Tabla1[[#This Row],[Code relation 
(is preprint of)]]="NO", 2, 1)</f>
        <v>2</v>
      </c>
      <c r="Q3520" s="7"/>
      <c r="R3520" s="30">
        <f>$Q$2-Tabla1[[#This Row],[Date of posting in
 preprint server]]</f>
        <v>-43917</v>
      </c>
      <c r="S3520" s="7"/>
    </row>
    <row r="3521" spans="1:19" x14ac:dyDescent="0.25">
      <c r="A3521">
        <v>4241</v>
      </c>
      <c r="B3521" t="s">
        <v>13599</v>
      </c>
      <c r="C3521" t="s">
        <v>13508</v>
      </c>
      <c r="D3521" t="s">
        <v>10</v>
      </c>
      <c r="E3521" t="s">
        <v>11</v>
      </c>
      <c r="F3521" t="s">
        <v>13600</v>
      </c>
      <c r="G3521" t="s">
        <v>13601</v>
      </c>
      <c r="H3521" s="2" t="s">
        <v>13599</v>
      </c>
      <c r="I3521" s="2" t="s">
        <v>3</v>
      </c>
      <c r="J3521" s="4">
        <v>6</v>
      </c>
      <c r="K3521" s="4" t="s">
        <v>17051</v>
      </c>
      <c r="L3521">
        <f>IF(Tabla1[[#This Row],[Code relation 
(is preprint of)]]="NO", 2, 1)</f>
        <v>2</v>
      </c>
      <c r="Q3521" s="7"/>
      <c r="R3521" s="30">
        <f>$Q$2-Tabla1[[#This Row],[Date of posting in
 preprint server]]</f>
        <v>-43917</v>
      </c>
      <c r="S3521" s="7"/>
    </row>
    <row r="3522" spans="1:19" x14ac:dyDescent="0.25">
      <c r="A3522">
        <v>4242</v>
      </c>
      <c r="B3522" t="s">
        <v>13602</v>
      </c>
      <c r="C3522" t="s">
        <v>13508</v>
      </c>
      <c r="D3522" t="s">
        <v>10</v>
      </c>
      <c r="E3522" t="s">
        <v>11</v>
      </c>
      <c r="F3522" t="s">
        <v>13603</v>
      </c>
      <c r="G3522" t="s">
        <v>13604</v>
      </c>
      <c r="H3522" s="2" t="s">
        <v>13602</v>
      </c>
      <c r="I3522" s="2" t="s">
        <v>3</v>
      </c>
      <c r="J3522" s="4">
        <v>1</v>
      </c>
      <c r="K3522" s="4" t="s">
        <v>17051</v>
      </c>
      <c r="L3522">
        <f>IF(Tabla1[[#This Row],[Code relation 
(is preprint of)]]="NO", 2, 1)</f>
        <v>2</v>
      </c>
      <c r="Q3522" s="7"/>
      <c r="R3522" s="30">
        <f>$Q$2-Tabla1[[#This Row],[Date of posting in
 preprint server]]</f>
        <v>-43917</v>
      </c>
      <c r="S3522" s="7"/>
    </row>
    <row r="3523" spans="1:19" x14ac:dyDescent="0.25">
      <c r="A3523">
        <v>4243</v>
      </c>
      <c r="B3523" t="s">
        <v>13605</v>
      </c>
      <c r="C3523" t="s">
        <v>13508</v>
      </c>
      <c r="D3523" t="s">
        <v>10</v>
      </c>
      <c r="E3523" t="s">
        <v>11</v>
      </c>
      <c r="F3523" t="s">
        <v>13606</v>
      </c>
      <c r="G3523" t="s">
        <v>13607</v>
      </c>
      <c r="H3523" s="2" t="s">
        <v>13605</v>
      </c>
      <c r="I3523" s="2" t="s">
        <v>3</v>
      </c>
      <c r="J3523" s="4">
        <v>1</v>
      </c>
      <c r="K3523" s="4" t="s">
        <v>17051</v>
      </c>
      <c r="L3523">
        <f>IF(Tabla1[[#This Row],[Code relation 
(is preprint of)]]="NO", 2, 1)</f>
        <v>2</v>
      </c>
      <c r="Q3523" s="7"/>
      <c r="R3523" s="30">
        <f>$Q$2-Tabla1[[#This Row],[Date of posting in
 preprint server]]</f>
        <v>-43917</v>
      </c>
      <c r="S3523" s="7"/>
    </row>
    <row r="3524" spans="1:19" x14ac:dyDescent="0.25">
      <c r="A3524">
        <v>4245</v>
      </c>
      <c r="B3524" t="s">
        <v>13611</v>
      </c>
      <c r="C3524" t="s">
        <v>13508</v>
      </c>
      <c r="D3524" t="s">
        <v>10</v>
      </c>
      <c r="E3524" t="s">
        <v>11</v>
      </c>
      <c r="F3524" t="s">
        <v>13612</v>
      </c>
      <c r="G3524" t="s">
        <v>13613</v>
      </c>
      <c r="H3524" s="2" t="s">
        <v>13611</v>
      </c>
      <c r="I3524" s="2" t="s">
        <v>3</v>
      </c>
      <c r="J3524" s="4">
        <v>5</v>
      </c>
      <c r="K3524" s="4" t="s">
        <v>17051</v>
      </c>
      <c r="L3524">
        <f>IF(Tabla1[[#This Row],[Code relation 
(is preprint of)]]="NO", 2, 1)</f>
        <v>2</v>
      </c>
      <c r="Q3524" s="7"/>
      <c r="R3524" s="30">
        <f>$Q$2-Tabla1[[#This Row],[Date of posting in
 preprint server]]</f>
        <v>-43917</v>
      </c>
      <c r="S3524" s="7"/>
    </row>
    <row r="3525" spans="1:19" x14ac:dyDescent="0.25">
      <c r="A3525" s="24">
        <v>4246</v>
      </c>
      <c r="B3525" s="24" t="s">
        <v>13614</v>
      </c>
      <c r="C3525" s="24" t="s">
        <v>13508</v>
      </c>
      <c r="D3525" s="24" t="s">
        <v>10</v>
      </c>
      <c r="E3525" s="24" t="s">
        <v>11</v>
      </c>
      <c r="F3525" s="24" t="s">
        <v>13615</v>
      </c>
      <c r="G3525" s="24" t="s">
        <v>13616</v>
      </c>
      <c r="H3525" s="2" t="s">
        <v>13614</v>
      </c>
      <c r="I3525" s="2" t="s">
        <v>3</v>
      </c>
      <c r="J3525" s="24">
        <v>1</v>
      </c>
      <c r="K3525" s="24" t="s">
        <v>16935</v>
      </c>
      <c r="L3525" s="24">
        <f>IF(Tabla1[[#This Row],[Code relation 
(is preprint of)]]="NO", 2, 1)</f>
        <v>1</v>
      </c>
      <c r="M3525" s="24" t="s">
        <v>17395</v>
      </c>
      <c r="N3525" s="32" t="s">
        <v>17241</v>
      </c>
      <c r="O3525" s="32">
        <f>Tabla1[[#This Row],[Date of publication (data available online on scholarly journal)]]-Tabla1[[#This Row],[Date of posting in
 preprint server]]</f>
        <v>38</v>
      </c>
      <c r="P3525" s="19">
        <v>1</v>
      </c>
      <c r="Q3525" s="7"/>
      <c r="R3525" s="30">
        <f>$Q$2-Tabla1[[#This Row],[Date of posting in
 preprint server]]</f>
        <v>-43917</v>
      </c>
      <c r="S3525" s="7"/>
    </row>
    <row r="3526" spans="1:19" x14ac:dyDescent="0.25">
      <c r="A3526">
        <v>4247</v>
      </c>
      <c r="B3526" t="s">
        <v>13617</v>
      </c>
      <c r="C3526" t="s">
        <v>13508</v>
      </c>
      <c r="D3526" t="s">
        <v>10</v>
      </c>
      <c r="E3526" t="s">
        <v>11</v>
      </c>
      <c r="F3526" t="s">
        <v>13618</v>
      </c>
      <c r="G3526" t="s">
        <v>13619</v>
      </c>
      <c r="H3526" s="2" t="s">
        <v>13617</v>
      </c>
      <c r="I3526" s="2" t="s">
        <v>3</v>
      </c>
      <c r="J3526" s="4">
        <v>3</v>
      </c>
      <c r="K3526" s="4" t="s">
        <v>17051</v>
      </c>
      <c r="L3526">
        <f>IF(Tabla1[[#This Row],[Code relation 
(is preprint of)]]="NO", 2, 1)</f>
        <v>2</v>
      </c>
      <c r="Q3526" s="7"/>
      <c r="R3526" s="30">
        <f>$Q$2-Tabla1[[#This Row],[Date of posting in
 preprint server]]</f>
        <v>-43917</v>
      </c>
      <c r="S3526" s="7"/>
    </row>
    <row r="3527" spans="1:19" x14ac:dyDescent="0.25">
      <c r="A3527">
        <v>4248</v>
      </c>
      <c r="B3527" t="s">
        <v>13620</v>
      </c>
      <c r="C3527" t="s">
        <v>13508</v>
      </c>
      <c r="D3527" t="s">
        <v>10</v>
      </c>
      <c r="E3527" t="s">
        <v>11</v>
      </c>
      <c r="F3527" t="s">
        <v>13621</v>
      </c>
      <c r="G3527" t="s">
        <v>13622</v>
      </c>
      <c r="H3527" s="2" t="s">
        <v>13620</v>
      </c>
      <c r="I3527" s="2" t="s">
        <v>3</v>
      </c>
      <c r="J3527" s="4">
        <v>3</v>
      </c>
      <c r="K3527" s="4" t="s">
        <v>17051</v>
      </c>
      <c r="L3527">
        <f>IF(Tabla1[[#This Row],[Code relation 
(is preprint of)]]="NO", 2, 1)</f>
        <v>2</v>
      </c>
      <c r="Q3527" s="7"/>
      <c r="R3527" s="30">
        <f>$Q$2-Tabla1[[#This Row],[Date of posting in
 preprint server]]</f>
        <v>-43917</v>
      </c>
      <c r="S3527" s="7"/>
    </row>
    <row r="3528" spans="1:19" x14ac:dyDescent="0.25">
      <c r="A3528">
        <v>4249</v>
      </c>
      <c r="B3528" t="s">
        <v>13623</v>
      </c>
      <c r="C3528" t="s">
        <v>13508</v>
      </c>
      <c r="D3528" t="s">
        <v>10</v>
      </c>
      <c r="E3528" t="s">
        <v>11</v>
      </c>
      <c r="F3528" t="s">
        <v>13624</v>
      </c>
      <c r="G3528" t="s">
        <v>13625</v>
      </c>
      <c r="H3528" s="2" t="s">
        <v>13623</v>
      </c>
      <c r="I3528" s="2" t="s">
        <v>3</v>
      </c>
      <c r="J3528" s="4">
        <v>0</v>
      </c>
      <c r="K3528" s="4" t="s">
        <v>17051</v>
      </c>
      <c r="L3528">
        <f>IF(Tabla1[[#This Row],[Code relation 
(is preprint of)]]="NO", 2, 1)</f>
        <v>2</v>
      </c>
      <c r="Q3528" s="7"/>
      <c r="R3528" s="30">
        <f>$Q$2-Tabla1[[#This Row],[Date of posting in
 preprint server]]</f>
        <v>-43917</v>
      </c>
      <c r="S3528" s="7"/>
    </row>
    <row r="3529" spans="1:19" x14ac:dyDescent="0.25">
      <c r="A3529">
        <v>4250</v>
      </c>
      <c r="B3529" t="s">
        <v>13626</v>
      </c>
      <c r="C3529" t="s">
        <v>13508</v>
      </c>
      <c r="D3529" t="s">
        <v>10</v>
      </c>
      <c r="E3529" t="s">
        <v>11</v>
      </c>
      <c r="F3529" t="s">
        <v>13627</v>
      </c>
      <c r="G3529" t="s">
        <v>13628</v>
      </c>
      <c r="H3529" s="2" t="s">
        <v>13626</v>
      </c>
      <c r="I3529" s="2" t="s">
        <v>3</v>
      </c>
      <c r="J3529" s="4">
        <v>2</v>
      </c>
      <c r="K3529" s="4" t="s">
        <v>17051</v>
      </c>
      <c r="L3529">
        <f>IF(Tabla1[[#This Row],[Code relation 
(is preprint of)]]="NO", 2, 1)</f>
        <v>2</v>
      </c>
      <c r="Q3529" s="7"/>
      <c r="R3529" s="30">
        <f>$Q$2-Tabla1[[#This Row],[Date of posting in
 preprint server]]</f>
        <v>-43917</v>
      </c>
      <c r="S3529" s="7"/>
    </row>
    <row r="3530" spans="1:19" x14ac:dyDescent="0.25">
      <c r="A3530">
        <v>4251</v>
      </c>
      <c r="B3530" t="s">
        <v>13629</v>
      </c>
      <c r="C3530" t="s">
        <v>13508</v>
      </c>
      <c r="D3530" t="s">
        <v>10</v>
      </c>
      <c r="E3530" t="s">
        <v>11</v>
      </c>
      <c r="F3530" t="s">
        <v>13630</v>
      </c>
      <c r="G3530" t="s">
        <v>13631</v>
      </c>
      <c r="H3530" s="2" t="s">
        <v>13629</v>
      </c>
      <c r="I3530" s="2" t="s">
        <v>3</v>
      </c>
      <c r="J3530" s="4">
        <v>0</v>
      </c>
      <c r="K3530" s="4" t="s">
        <v>17051</v>
      </c>
      <c r="L3530">
        <f>IF(Tabla1[[#This Row],[Code relation 
(is preprint of)]]="NO", 2, 1)</f>
        <v>2</v>
      </c>
      <c r="Q3530" s="7"/>
      <c r="R3530" s="30">
        <f>$Q$2-Tabla1[[#This Row],[Date of posting in
 preprint server]]</f>
        <v>-43917</v>
      </c>
      <c r="S3530" s="7"/>
    </row>
    <row r="3531" spans="1:19" x14ac:dyDescent="0.25">
      <c r="A3531">
        <v>4252</v>
      </c>
      <c r="B3531" t="s">
        <v>13632</v>
      </c>
      <c r="C3531" t="s">
        <v>13508</v>
      </c>
      <c r="D3531" t="s">
        <v>10</v>
      </c>
      <c r="E3531" t="s">
        <v>11</v>
      </c>
      <c r="F3531" t="s">
        <v>13633</v>
      </c>
      <c r="G3531" t="s">
        <v>13634</v>
      </c>
      <c r="H3531" s="2" t="s">
        <v>13632</v>
      </c>
      <c r="I3531" s="2" t="s">
        <v>3</v>
      </c>
      <c r="J3531" s="4">
        <v>2</v>
      </c>
      <c r="K3531" s="4" t="s">
        <v>17051</v>
      </c>
      <c r="L3531">
        <f>IF(Tabla1[[#This Row],[Code relation 
(is preprint of)]]="NO", 2, 1)</f>
        <v>2</v>
      </c>
      <c r="Q3531" s="7"/>
      <c r="R3531" s="30">
        <f>$Q$2-Tabla1[[#This Row],[Date of posting in
 preprint server]]</f>
        <v>-43917</v>
      </c>
      <c r="S3531" s="7"/>
    </row>
    <row r="3532" spans="1:19" x14ac:dyDescent="0.25">
      <c r="A3532">
        <v>4253</v>
      </c>
      <c r="B3532" t="s">
        <v>13635</v>
      </c>
      <c r="C3532" t="s">
        <v>13508</v>
      </c>
      <c r="D3532" t="s">
        <v>10</v>
      </c>
      <c r="E3532" t="s">
        <v>11</v>
      </c>
      <c r="F3532" t="s">
        <v>13636</v>
      </c>
      <c r="G3532" t="s">
        <v>13637</v>
      </c>
      <c r="H3532" s="2" t="s">
        <v>13635</v>
      </c>
      <c r="I3532" s="2" t="s">
        <v>3</v>
      </c>
      <c r="J3532" s="4">
        <v>2</v>
      </c>
      <c r="K3532" s="4" t="s">
        <v>16936</v>
      </c>
      <c r="L3532">
        <f>IF(Tabla1[[#This Row],[Code relation 
(is preprint of)]]="NO", 2, 1)</f>
        <v>1</v>
      </c>
      <c r="M3532" s="24" t="s">
        <v>17391</v>
      </c>
      <c r="N3532" s="32" t="s">
        <v>17242</v>
      </c>
      <c r="O3532" s="32">
        <f>Tabla1[[#This Row],[Date of publication (data available online on scholarly journal)]]-Tabla1[[#This Row],[Date of posting in
 preprint server]]</f>
        <v>47</v>
      </c>
      <c r="P3532" s="19">
        <v>9</v>
      </c>
      <c r="Q3532" s="7"/>
      <c r="R3532" s="30">
        <f>$Q$2-Tabla1[[#This Row],[Date of posting in
 preprint server]]</f>
        <v>-43917</v>
      </c>
      <c r="S3532" s="7"/>
    </row>
    <row r="3533" spans="1:19" x14ac:dyDescent="0.25">
      <c r="A3533">
        <v>4254</v>
      </c>
      <c r="B3533" t="s">
        <v>13638</v>
      </c>
      <c r="C3533" t="s">
        <v>13508</v>
      </c>
      <c r="D3533" t="s">
        <v>10</v>
      </c>
      <c r="E3533" t="s">
        <v>11</v>
      </c>
      <c r="F3533" t="s">
        <v>13639</v>
      </c>
      <c r="G3533" t="s">
        <v>13640</v>
      </c>
      <c r="H3533" s="2" t="s">
        <v>13638</v>
      </c>
      <c r="I3533" s="2" t="s">
        <v>3</v>
      </c>
      <c r="J3533" s="4">
        <v>1</v>
      </c>
      <c r="K3533" s="4" t="s">
        <v>17051</v>
      </c>
      <c r="L3533">
        <f>IF(Tabla1[[#This Row],[Code relation 
(is preprint of)]]="NO", 2, 1)</f>
        <v>2</v>
      </c>
      <c r="Q3533" s="7"/>
      <c r="R3533" s="30">
        <f>$Q$2-Tabla1[[#This Row],[Date of posting in
 preprint server]]</f>
        <v>-43917</v>
      </c>
      <c r="S3533" s="7"/>
    </row>
    <row r="3534" spans="1:19" x14ac:dyDescent="0.25">
      <c r="A3534">
        <v>4255</v>
      </c>
      <c r="B3534" t="s">
        <v>13641</v>
      </c>
      <c r="C3534" t="s">
        <v>13508</v>
      </c>
      <c r="D3534" t="s">
        <v>10</v>
      </c>
      <c r="E3534" t="s">
        <v>11</v>
      </c>
      <c r="F3534" t="s">
        <v>13642</v>
      </c>
      <c r="G3534" t="s">
        <v>13643</v>
      </c>
      <c r="H3534" s="2" t="s">
        <v>13641</v>
      </c>
      <c r="I3534" s="2" t="s">
        <v>3</v>
      </c>
      <c r="J3534" s="4">
        <v>3</v>
      </c>
      <c r="K3534" s="4" t="s">
        <v>17051</v>
      </c>
      <c r="L3534">
        <f>IF(Tabla1[[#This Row],[Code relation 
(is preprint of)]]="NO", 2, 1)</f>
        <v>2</v>
      </c>
      <c r="Q3534" s="7"/>
      <c r="R3534" s="30">
        <f>$Q$2-Tabla1[[#This Row],[Date of posting in
 preprint server]]</f>
        <v>-43917</v>
      </c>
      <c r="S3534" s="7"/>
    </row>
    <row r="3535" spans="1:19" x14ac:dyDescent="0.25">
      <c r="A3535">
        <v>4256</v>
      </c>
      <c r="B3535" t="s">
        <v>13644</v>
      </c>
      <c r="C3535" t="s">
        <v>13508</v>
      </c>
      <c r="D3535" t="s">
        <v>10</v>
      </c>
      <c r="E3535" t="s">
        <v>11</v>
      </c>
      <c r="F3535" t="s">
        <v>13645</v>
      </c>
      <c r="G3535" t="s">
        <v>13646</v>
      </c>
      <c r="H3535" s="2" t="s">
        <v>13644</v>
      </c>
      <c r="I3535" s="2" t="s">
        <v>3</v>
      </c>
      <c r="J3535" s="4">
        <v>0</v>
      </c>
      <c r="K3535" s="4" t="s">
        <v>17051</v>
      </c>
      <c r="L3535">
        <f>IF(Tabla1[[#This Row],[Code relation 
(is preprint of)]]="NO", 2, 1)</f>
        <v>2</v>
      </c>
      <c r="Q3535" s="7"/>
      <c r="R3535" s="30">
        <f>$Q$2-Tabla1[[#This Row],[Date of posting in
 preprint server]]</f>
        <v>-43917</v>
      </c>
      <c r="S3535" s="7"/>
    </row>
    <row r="3536" spans="1:19" x14ac:dyDescent="0.25">
      <c r="A3536">
        <v>4257</v>
      </c>
      <c r="B3536" t="s">
        <v>13647</v>
      </c>
      <c r="C3536" t="s">
        <v>13508</v>
      </c>
      <c r="D3536" t="s">
        <v>10</v>
      </c>
      <c r="E3536" t="s">
        <v>11</v>
      </c>
      <c r="F3536" t="s">
        <v>13648</v>
      </c>
      <c r="G3536" t="s">
        <v>13649</v>
      </c>
      <c r="H3536" s="2" t="s">
        <v>13647</v>
      </c>
      <c r="I3536" s="2" t="s">
        <v>3</v>
      </c>
      <c r="J3536" s="4">
        <v>0</v>
      </c>
      <c r="K3536" s="4" t="s">
        <v>17051</v>
      </c>
      <c r="L3536">
        <f>IF(Tabla1[[#This Row],[Code relation 
(is preprint of)]]="NO", 2, 1)</f>
        <v>2</v>
      </c>
      <c r="Q3536" s="7"/>
      <c r="R3536" s="30">
        <f>$Q$2-Tabla1[[#This Row],[Date of posting in
 preprint server]]</f>
        <v>-43917</v>
      </c>
      <c r="S3536" s="7"/>
    </row>
    <row r="3537" spans="1:19" x14ac:dyDescent="0.25">
      <c r="A3537">
        <v>4258</v>
      </c>
      <c r="B3537" t="s">
        <v>13650</v>
      </c>
      <c r="C3537" t="s">
        <v>13508</v>
      </c>
      <c r="D3537" t="s">
        <v>10</v>
      </c>
      <c r="E3537" t="s">
        <v>11</v>
      </c>
      <c r="F3537" t="s">
        <v>13651</v>
      </c>
      <c r="G3537" t="s">
        <v>13652</v>
      </c>
      <c r="H3537" s="2" t="s">
        <v>13650</v>
      </c>
      <c r="I3537" s="2" t="s">
        <v>3</v>
      </c>
      <c r="J3537" s="4">
        <v>3</v>
      </c>
      <c r="K3537" s="4" t="s">
        <v>17051</v>
      </c>
      <c r="L3537">
        <f>IF(Tabla1[[#This Row],[Code relation 
(is preprint of)]]="NO", 2, 1)</f>
        <v>2</v>
      </c>
      <c r="Q3537" s="7"/>
      <c r="R3537" s="30">
        <f>$Q$2-Tabla1[[#This Row],[Date of posting in
 preprint server]]</f>
        <v>-43917</v>
      </c>
      <c r="S3537" s="7"/>
    </row>
    <row r="3538" spans="1:19" x14ac:dyDescent="0.25">
      <c r="A3538">
        <v>4259</v>
      </c>
      <c r="B3538" t="s">
        <v>13653</v>
      </c>
      <c r="C3538" t="s">
        <v>13508</v>
      </c>
      <c r="D3538" t="s">
        <v>10</v>
      </c>
      <c r="E3538" t="s">
        <v>11</v>
      </c>
      <c r="F3538" t="s">
        <v>13654</v>
      </c>
      <c r="G3538" t="s">
        <v>13655</v>
      </c>
      <c r="H3538" s="2" t="s">
        <v>13653</v>
      </c>
      <c r="I3538" s="2" t="s">
        <v>3</v>
      </c>
      <c r="J3538" s="4">
        <v>4</v>
      </c>
      <c r="K3538" s="4" t="s">
        <v>17051</v>
      </c>
      <c r="L3538">
        <f>IF(Tabla1[[#This Row],[Code relation 
(is preprint of)]]="NO", 2, 1)</f>
        <v>2</v>
      </c>
      <c r="Q3538" s="7"/>
      <c r="R3538" s="30">
        <f>$Q$2-Tabla1[[#This Row],[Date of posting in
 preprint server]]</f>
        <v>-43917</v>
      </c>
      <c r="S3538" s="7"/>
    </row>
    <row r="3539" spans="1:19" x14ac:dyDescent="0.25">
      <c r="A3539">
        <v>4260</v>
      </c>
      <c r="B3539" t="s">
        <v>13656</v>
      </c>
      <c r="C3539" t="s">
        <v>13508</v>
      </c>
      <c r="D3539" t="s">
        <v>10</v>
      </c>
      <c r="E3539" t="s">
        <v>11</v>
      </c>
      <c r="F3539" t="s">
        <v>13657</v>
      </c>
      <c r="G3539" t="s">
        <v>13658</v>
      </c>
      <c r="H3539" s="2" t="s">
        <v>13656</v>
      </c>
      <c r="I3539" s="2" t="s">
        <v>3</v>
      </c>
      <c r="J3539" s="4">
        <v>1</v>
      </c>
      <c r="K3539" s="4" t="s">
        <v>17051</v>
      </c>
      <c r="L3539">
        <f>IF(Tabla1[[#This Row],[Code relation 
(is preprint of)]]="NO", 2, 1)</f>
        <v>2</v>
      </c>
      <c r="Q3539" s="7"/>
      <c r="R3539" s="30">
        <f>$Q$2-Tabla1[[#This Row],[Date of posting in
 preprint server]]</f>
        <v>-43917</v>
      </c>
      <c r="S3539" s="7"/>
    </row>
    <row r="3540" spans="1:19" x14ac:dyDescent="0.25">
      <c r="A3540">
        <v>4261</v>
      </c>
      <c r="B3540" t="s">
        <v>13659</v>
      </c>
      <c r="C3540" t="s">
        <v>13508</v>
      </c>
      <c r="D3540" t="s">
        <v>10</v>
      </c>
      <c r="E3540" t="s">
        <v>11</v>
      </c>
      <c r="F3540" t="s">
        <v>13660</v>
      </c>
      <c r="G3540" t="s">
        <v>13661</v>
      </c>
      <c r="H3540" s="2" t="s">
        <v>13659</v>
      </c>
      <c r="I3540" s="2" t="s">
        <v>3</v>
      </c>
      <c r="J3540" s="4">
        <v>8</v>
      </c>
      <c r="K3540" s="4" t="s">
        <v>17051</v>
      </c>
      <c r="L3540">
        <f>IF(Tabla1[[#This Row],[Code relation 
(is preprint of)]]="NO", 2, 1)</f>
        <v>2</v>
      </c>
      <c r="Q3540" s="7"/>
      <c r="R3540" s="30">
        <f>$Q$2-Tabla1[[#This Row],[Date of posting in
 preprint server]]</f>
        <v>-43917</v>
      </c>
      <c r="S3540" s="7"/>
    </row>
    <row r="3541" spans="1:19" x14ac:dyDescent="0.25">
      <c r="A3541">
        <v>4262</v>
      </c>
      <c r="B3541" t="s">
        <v>13662</v>
      </c>
      <c r="C3541" t="s">
        <v>13508</v>
      </c>
      <c r="D3541" t="s">
        <v>10</v>
      </c>
      <c r="E3541" t="s">
        <v>11</v>
      </c>
      <c r="F3541" t="s">
        <v>13663</v>
      </c>
      <c r="G3541" t="s">
        <v>13664</v>
      </c>
      <c r="H3541" s="2" t="s">
        <v>13662</v>
      </c>
      <c r="I3541" s="2" t="s">
        <v>3</v>
      </c>
      <c r="J3541" s="4">
        <v>1</v>
      </c>
      <c r="K3541" s="4" t="s">
        <v>17051</v>
      </c>
      <c r="L3541">
        <f>IF(Tabla1[[#This Row],[Code relation 
(is preprint of)]]="NO", 2, 1)</f>
        <v>2</v>
      </c>
      <c r="Q3541" s="7"/>
      <c r="R3541" s="30">
        <f>$Q$2-Tabla1[[#This Row],[Date of posting in
 preprint server]]</f>
        <v>-43917</v>
      </c>
      <c r="S3541" s="7"/>
    </row>
    <row r="3542" spans="1:19" x14ac:dyDescent="0.25">
      <c r="A3542">
        <v>4263</v>
      </c>
      <c r="B3542" t="s">
        <v>13665</v>
      </c>
      <c r="C3542" t="s">
        <v>13508</v>
      </c>
      <c r="D3542" t="s">
        <v>10</v>
      </c>
      <c r="E3542" t="s">
        <v>11</v>
      </c>
      <c r="F3542" t="s">
        <v>13666</v>
      </c>
      <c r="G3542" t="s">
        <v>13667</v>
      </c>
      <c r="H3542" s="2" t="s">
        <v>13665</v>
      </c>
      <c r="I3542" s="2" t="s">
        <v>3</v>
      </c>
      <c r="J3542" s="4">
        <v>1</v>
      </c>
      <c r="K3542" s="4" t="s">
        <v>17051</v>
      </c>
      <c r="L3542">
        <f>IF(Tabla1[[#This Row],[Code relation 
(is preprint of)]]="NO", 2, 1)</f>
        <v>2</v>
      </c>
      <c r="Q3542" s="7"/>
      <c r="R3542" s="30">
        <f>$Q$2-Tabla1[[#This Row],[Date of posting in
 preprint server]]</f>
        <v>-43917</v>
      </c>
      <c r="S3542" s="7"/>
    </row>
    <row r="3543" spans="1:19" x14ac:dyDescent="0.25">
      <c r="A3543">
        <v>4264</v>
      </c>
      <c r="B3543" t="s">
        <v>13668</v>
      </c>
      <c r="C3543" t="s">
        <v>13508</v>
      </c>
      <c r="D3543" t="s">
        <v>10</v>
      </c>
      <c r="E3543" t="s">
        <v>11</v>
      </c>
      <c r="F3543" t="s">
        <v>13669</v>
      </c>
      <c r="G3543" t="s">
        <v>13670</v>
      </c>
      <c r="H3543" s="2" t="s">
        <v>13668</v>
      </c>
      <c r="I3543" s="2" t="s">
        <v>3</v>
      </c>
      <c r="J3543" s="4">
        <v>19</v>
      </c>
      <c r="K3543" s="4" t="s">
        <v>17051</v>
      </c>
      <c r="L3543">
        <f>IF(Tabla1[[#This Row],[Code relation 
(is preprint of)]]="NO", 2, 1)</f>
        <v>2</v>
      </c>
      <c r="Q3543" s="7"/>
      <c r="R3543" s="30">
        <f>$Q$2-Tabla1[[#This Row],[Date of posting in
 preprint server]]</f>
        <v>-43917</v>
      </c>
      <c r="S3543" s="7"/>
    </row>
    <row r="3544" spans="1:19" x14ac:dyDescent="0.25">
      <c r="A3544">
        <v>4265</v>
      </c>
      <c r="B3544" t="s">
        <v>13671</v>
      </c>
      <c r="C3544" t="s">
        <v>13508</v>
      </c>
      <c r="D3544" t="s">
        <v>10</v>
      </c>
      <c r="E3544" t="s">
        <v>11</v>
      </c>
      <c r="F3544" t="s">
        <v>13672</v>
      </c>
      <c r="G3544" t="s">
        <v>13673</v>
      </c>
      <c r="H3544" s="2" t="s">
        <v>13671</v>
      </c>
      <c r="I3544" s="2" t="s">
        <v>3</v>
      </c>
      <c r="J3544" s="4">
        <v>2</v>
      </c>
      <c r="K3544" s="4" t="s">
        <v>17051</v>
      </c>
      <c r="L3544">
        <f>IF(Tabla1[[#This Row],[Code relation 
(is preprint of)]]="NO", 2, 1)</f>
        <v>2</v>
      </c>
      <c r="Q3544" s="7"/>
      <c r="R3544" s="30">
        <f>$Q$2-Tabla1[[#This Row],[Date of posting in
 preprint server]]</f>
        <v>-43917</v>
      </c>
      <c r="S3544" s="7"/>
    </row>
    <row r="3545" spans="1:19" x14ac:dyDescent="0.25">
      <c r="A3545">
        <v>4266</v>
      </c>
      <c r="B3545" t="s">
        <v>13674</v>
      </c>
      <c r="C3545" t="s">
        <v>13508</v>
      </c>
      <c r="D3545" t="s">
        <v>10</v>
      </c>
      <c r="E3545" t="s">
        <v>11</v>
      </c>
      <c r="F3545" t="s">
        <v>13675</v>
      </c>
      <c r="G3545" t="s">
        <v>13676</v>
      </c>
      <c r="H3545" s="2" t="s">
        <v>13674</v>
      </c>
      <c r="I3545" s="2" t="s">
        <v>3</v>
      </c>
      <c r="J3545" s="4">
        <v>1</v>
      </c>
      <c r="K3545" s="4" t="s">
        <v>17051</v>
      </c>
      <c r="L3545">
        <f>IF(Tabla1[[#This Row],[Code relation 
(is preprint of)]]="NO", 2, 1)</f>
        <v>2</v>
      </c>
      <c r="Q3545" s="7"/>
      <c r="R3545" s="30">
        <f>$Q$2-Tabla1[[#This Row],[Date of posting in
 preprint server]]</f>
        <v>-43917</v>
      </c>
      <c r="S3545" s="7"/>
    </row>
    <row r="3546" spans="1:19" x14ac:dyDescent="0.25">
      <c r="A3546">
        <v>4269</v>
      </c>
      <c r="B3546" t="s">
        <v>13683</v>
      </c>
      <c r="C3546" t="s">
        <v>13508</v>
      </c>
      <c r="D3546" t="s">
        <v>10</v>
      </c>
      <c r="E3546" t="s">
        <v>11</v>
      </c>
      <c r="F3546" t="s">
        <v>13684</v>
      </c>
      <c r="G3546" t="s">
        <v>13685</v>
      </c>
      <c r="H3546" s="2" t="s">
        <v>13683</v>
      </c>
      <c r="I3546" s="2" t="s">
        <v>3</v>
      </c>
      <c r="J3546" s="4">
        <v>0</v>
      </c>
      <c r="K3546" s="4" t="s">
        <v>17051</v>
      </c>
      <c r="L3546">
        <f>IF(Tabla1[[#This Row],[Code relation 
(is preprint of)]]="NO", 2, 1)</f>
        <v>2</v>
      </c>
      <c r="Q3546" s="7"/>
      <c r="R3546" s="30">
        <f>$Q$2-Tabla1[[#This Row],[Date of posting in
 preprint server]]</f>
        <v>-43917</v>
      </c>
      <c r="S3546" s="7"/>
    </row>
    <row r="3547" spans="1:19" x14ac:dyDescent="0.25">
      <c r="A3547">
        <v>4270</v>
      </c>
      <c r="B3547" t="s">
        <v>13686</v>
      </c>
      <c r="C3547" t="s">
        <v>13508</v>
      </c>
      <c r="D3547" t="s">
        <v>10</v>
      </c>
      <c r="E3547" t="s">
        <v>11</v>
      </c>
      <c r="F3547" t="s">
        <v>13687</v>
      </c>
      <c r="G3547" t="s">
        <v>13688</v>
      </c>
      <c r="H3547" s="2" t="s">
        <v>13686</v>
      </c>
      <c r="I3547" s="2" t="s">
        <v>3</v>
      </c>
      <c r="J3547" s="4">
        <v>1</v>
      </c>
      <c r="K3547" s="4" t="s">
        <v>17051</v>
      </c>
      <c r="L3547">
        <f>IF(Tabla1[[#This Row],[Code relation 
(is preprint of)]]="NO", 2, 1)</f>
        <v>2</v>
      </c>
      <c r="Q3547" s="7"/>
      <c r="R3547" s="30">
        <f>$Q$2-Tabla1[[#This Row],[Date of posting in
 preprint server]]</f>
        <v>-43917</v>
      </c>
      <c r="S3547" s="7"/>
    </row>
    <row r="3548" spans="1:19" x14ac:dyDescent="0.25">
      <c r="A3548">
        <v>4271</v>
      </c>
      <c r="B3548" t="s">
        <v>13689</v>
      </c>
      <c r="C3548" t="s">
        <v>13508</v>
      </c>
      <c r="D3548" t="s">
        <v>10</v>
      </c>
      <c r="E3548" t="s">
        <v>11</v>
      </c>
      <c r="F3548" t="s">
        <v>13690</v>
      </c>
      <c r="G3548" t="s">
        <v>13691</v>
      </c>
      <c r="H3548" s="2" t="s">
        <v>13689</v>
      </c>
      <c r="I3548" s="2" t="s">
        <v>3</v>
      </c>
      <c r="J3548" s="4">
        <v>5</v>
      </c>
      <c r="K3548" s="4" t="s">
        <v>17051</v>
      </c>
      <c r="L3548">
        <f>IF(Tabla1[[#This Row],[Code relation 
(is preprint of)]]="NO", 2, 1)</f>
        <v>2</v>
      </c>
      <c r="Q3548" s="7"/>
      <c r="R3548" s="30">
        <f>$Q$2-Tabla1[[#This Row],[Date of posting in
 preprint server]]</f>
        <v>-43917</v>
      </c>
      <c r="S3548" s="7"/>
    </row>
    <row r="3549" spans="1:19" x14ac:dyDescent="0.25">
      <c r="A3549">
        <v>4272</v>
      </c>
      <c r="B3549" t="s">
        <v>13692</v>
      </c>
      <c r="C3549" t="s">
        <v>13508</v>
      </c>
      <c r="D3549" t="s">
        <v>10</v>
      </c>
      <c r="E3549" t="s">
        <v>11</v>
      </c>
      <c r="F3549" t="s">
        <v>13693</v>
      </c>
      <c r="G3549" t="s">
        <v>13694</v>
      </c>
      <c r="H3549" s="2" t="s">
        <v>13692</v>
      </c>
      <c r="I3549" s="2" t="s">
        <v>3</v>
      </c>
      <c r="J3549" s="4">
        <v>0</v>
      </c>
      <c r="K3549" s="4" t="s">
        <v>17051</v>
      </c>
      <c r="L3549">
        <f>IF(Tabla1[[#This Row],[Code relation 
(is preprint of)]]="NO", 2, 1)</f>
        <v>2</v>
      </c>
      <c r="Q3549" s="7"/>
      <c r="R3549" s="30">
        <f>$Q$2-Tabla1[[#This Row],[Date of posting in
 preprint server]]</f>
        <v>-43917</v>
      </c>
      <c r="S3549" s="7"/>
    </row>
    <row r="3550" spans="1:19" x14ac:dyDescent="0.25">
      <c r="A3550">
        <v>4273</v>
      </c>
      <c r="B3550" t="s">
        <v>13695</v>
      </c>
      <c r="C3550" t="s">
        <v>13508</v>
      </c>
      <c r="D3550" t="s">
        <v>10</v>
      </c>
      <c r="E3550" t="s">
        <v>11</v>
      </c>
      <c r="F3550" t="s">
        <v>13696</v>
      </c>
      <c r="G3550" t="s">
        <v>13697</v>
      </c>
      <c r="H3550" s="2" t="s">
        <v>13695</v>
      </c>
      <c r="I3550" s="2" t="s">
        <v>3</v>
      </c>
      <c r="J3550" s="4">
        <v>1</v>
      </c>
      <c r="K3550" s="4" t="s">
        <v>17051</v>
      </c>
      <c r="L3550">
        <f>IF(Tabla1[[#This Row],[Code relation 
(is preprint of)]]="NO", 2, 1)</f>
        <v>2</v>
      </c>
      <c r="Q3550" s="7"/>
      <c r="R3550" s="30">
        <f>$Q$2-Tabla1[[#This Row],[Date of posting in
 preprint server]]</f>
        <v>-43917</v>
      </c>
      <c r="S3550" s="7"/>
    </row>
    <row r="3551" spans="1:19" x14ac:dyDescent="0.25">
      <c r="A3551">
        <v>4274</v>
      </c>
      <c r="B3551" t="s">
        <v>13698</v>
      </c>
      <c r="C3551" t="s">
        <v>13508</v>
      </c>
      <c r="D3551" t="s">
        <v>10</v>
      </c>
      <c r="E3551" t="s">
        <v>11</v>
      </c>
      <c r="F3551" t="s">
        <v>13699</v>
      </c>
      <c r="G3551" t="s">
        <v>13700</v>
      </c>
      <c r="H3551" s="2" t="s">
        <v>13698</v>
      </c>
      <c r="I3551" s="2" t="s">
        <v>3</v>
      </c>
      <c r="J3551" s="4">
        <v>1</v>
      </c>
      <c r="K3551" s="4" t="s">
        <v>16937</v>
      </c>
      <c r="L3551">
        <f>IF(Tabla1[[#This Row],[Code relation 
(is preprint of)]]="NO", 2, 1)</f>
        <v>1</v>
      </c>
      <c r="M3551" s="28">
        <v>43921</v>
      </c>
      <c r="N3551" s="32" t="s">
        <v>17243</v>
      </c>
      <c r="O3551" s="32">
        <f>Tabla1[[#This Row],[Date of publication (data available online on scholarly journal)]]-Tabla1[[#This Row],[Date of posting in
 preprint server]]</f>
        <v>4</v>
      </c>
      <c r="P3551" s="19">
        <v>13</v>
      </c>
      <c r="Q3551" s="7"/>
      <c r="R3551" s="30">
        <f>$Q$2-Tabla1[[#This Row],[Date of posting in
 preprint server]]</f>
        <v>-43917</v>
      </c>
      <c r="S3551" s="7"/>
    </row>
    <row r="3552" spans="1:19" x14ac:dyDescent="0.25">
      <c r="A3552">
        <v>4275</v>
      </c>
      <c r="B3552" t="s">
        <v>13701</v>
      </c>
      <c r="C3552" t="s">
        <v>13508</v>
      </c>
      <c r="D3552" t="s">
        <v>10</v>
      </c>
      <c r="E3552" t="s">
        <v>11</v>
      </c>
      <c r="F3552" t="s">
        <v>13702</v>
      </c>
      <c r="G3552" t="s">
        <v>13703</v>
      </c>
      <c r="H3552" s="2" t="s">
        <v>13701</v>
      </c>
      <c r="I3552" s="2" t="s">
        <v>3</v>
      </c>
      <c r="J3552" s="4">
        <v>0</v>
      </c>
      <c r="K3552" s="4" t="s">
        <v>17051</v>
      </c>
      <c r="L3552">
        <f>IF(Tabla1[[#This Row],[Code relation 
(is preprint of)]]="NO", 2, 1)</f>
        <v>2</v>
      </c>
      <c r="Q3552" s="7"/>
      <c r="R3552" s="30">
        <f>$Q$2-Tabla1[[#This Row],[Date of posting in
 preprint server]]</f>
        <v>-43917</v>
      </c>
      <c r="S3552" s="7"/>
    </row>
    <row r="3553" spans="1:19" x14ac:dyDescent="0.25">
      <c r="A3553">
        <v>4276</v>
      </c>
      <c r="B3553" t="s">
        <v>13704</v>
      </c>
      <c r="C3553" t="s">
        <v>13508</v>
      </c>
      <c r="D3553" t="s">
        <v>10</v>
      </c>
      <c r="E3553" t="s">
        <v>11</v>
      </c>
      <c r="F3553" t="s">
        <v>13705</v>
      </c>
      <c r="G3553" t="s">
        <v>13706</v>
      </c>
      <c r="H3553" s="2" t="s">
        <v>13704</v>
      </c>
      <c r="I3553" s="2" t="s">
        <v>3</v>
      </c>
      <c r="J3553" s="4">
        <v>1</v>
      </c>
      <c r="K3553" s="4" t="s">
        <v>17051</v>
      </c>
      <c r="L3553">
        <f>IF(Tabla1[[#This Row],[Code relation 
(is preprint of)]]="NO", 2, 1)</f>
        <v>2</v>
      </c>
      <c r="Q3553" s="7"/>
      <c r="R3553" s="30">
        <f>$Q$2-Tabla1[[#This Row],[Date of posting in
 preprint server]]</f>
        <v>-43917</v>
      </c>
      <c r="S3553" s="7"/>
    </row>
    <row r="3554" spans="1:19" x14ac:dyDescent="0.25">
      <c r="A3554">
        <v>4277</v>
      </c>
      <c r="B3554" t="s">
        <v>13707</v>
      </c>
      <c r="C3554" t="s">
        <v>13508</v>
      </c>
      <c r="D3554" t="s">
        <v>10</v>
      </c>
      <c r="E3554" t="s">
        <v>11</v>
      </c>
      <c r="F3554" t="s">
        <v>13708</v>
      </c>
      <c r="G3554" t="s">
        <v>13709</v>
      </c>
      <c r="H3554" s="2" t="s">
        <v>13707</v>
      </c>
      <c r="I3554" s="2" t="s">
        <v>3</v>
      </c>
      <c r="J3554" s="4">
        <v>0</v>
      </c>
      <c r="K3554" s="4" t="s">
        <v>17051</v>
      </c>
      <c r="L3554">
        <f>IF(Tabla1[[#This Row],[Code relation 
(is preprint of)]]="NO", 2, 1)</f>
        <v>2</v>
      </c>
      <c r="Q3554" s="7"/>
      <c r="R3554" s="30">
        <f>$Q$2-Tabla1[[#This Row],[Date of posting in
 preprint server]]</f>
        <v>-43917</v>
      </c>
      <c r="S3554" s="7"/>
    </row>
    <row r="3555" spans="1:19" x14ac:dyDescent="0.25">
      <c r="A3555">
        <v>4278</v>
      </c>
      <c r="B3555" t="s">
        <v>13710</v>
      </c>
      <c r="C3555" t="s">
        <v>13508</v>
      </c>
      <c r="D3555" t="s">
        <v>10</v>
      </c>
      <c r="E3555" t="s">
        <v>11</v>
      </c>
      <c r="F3555" t="s">
        <v>13711</v>
      </c>
      <c r="G3555" t="s">
        <v>13712</v>
      </c>
      <c r="H3555" s="2" t="s">
        <v>13710</v>
      </c>
      <c r="I3555" s="2" t="s">
        <v>3</v>
      </c>
      <c r="J3555" s="4">
        <v>0</v>
      </c>
      <c r="K3555" s="4" t="s">
        <v>17051</v>
      </c>
      <c r="L3555">
        <f>IF(Tabla1[[#This Row],[Code relation 
(is preprint of)]]="NO", 2, 1)</f>
        <v>2</v>
      </c>
      <c r="Q3555" s="7"/>
      <c r="R3555" s="30">
        <f>$Q$2-Tabla1[[#This Row],[Date of posting in
 preprint server]]</f>
        <v>-43917</v>
      </c>
      <c r="S3555" s="7"/>
    </row>
    <row r="3556" spans="1:19" x14ac:dyDescent="0.25">
      <c r="A3556">
        <v>4279</v>
      </c>
      <c r="B3556" t="s">
        <v>13713</v>
      </c>
      <c r="C3556" t="s">
        <v>13508</v>
      </c>
      <c r="D3556" t="s">
        <v>10</v>
      </c>
      <c r="E3556" t="s">
        <v>11</v>
      </c>
      <c r="F3556" t="s">
        <v>13714</v>
      </c>
      <c r="G3556" t="s">
        <v>13715</v>
      </c>
      <c r="H3556" s="2" t="s">
        <v>13713</v>
      </c>
      <c r="I3556" s="2" t="s">
        <v>3</v>
      </c>
      <c r="J3556" s="4">
        <v>1</v>
      </c>
      <c r="K3556" s="4" t="s">
        <v>17051</v>
      </c>
      <c r="L3556">
        <f>IF(Tabla1[[#This Row],[Code relation 
(is preprint of)]]="NO", 2, 1)</f>
        <v>2</v>
      </c>
      <c r="Q3556" s="7"/>
      <c r="R3556" s="30">
        <f>$Q$2-Tabla1[[#This Row],[Date of posting in
 preprint server]]</f>
        <v>-43917</v>
      </c>
      <c r="S3556" s="7"/>
    </row>
    <row r="3557" spans="1:19" x14ac:dyDescent="0.25">
      <c r="A3557">
        <v>4280</v>
      </c>
      <c r="B3557" t="s">
        <v>13716</v>
      </c>
      <c r="C3557" t="s">
        <v>13508</v>
      </c>
      <c r="D3557" t="s">
        <v>10</v>
      </c>
      <c r="E3557" t="s">
        <v>11</v>
      </c>
      <c r="F3557" t="s">
        <v>13717</v>
      </c>
      <c r="G3557" t="s">
        <v>13718</v>
      </c>
      <c r="H3557" s="2" t="s">
        <v>13716</v>
      </c>
      <c r="I3557" s="2" t="s">
        <v>3</v>
      </c>
      <c r="J3557" s="4">
        <v>1</v>
      </c>
      <c r="K3557" s="4" t="s">
        <v>17051</v>
      </c>
      <c r="L3557">
        <f>IF(Tabla1[[#This Row],[Code relation 
(is preprint of)]]="NO", 2, 1)</f>
        <v>2</v>
      </c>
      <c r="Q3557" s="7"/>
      <c r="R3557" s="30">
        <f>$Q$2-Tabla1[[#This Row],[Date of posting in
 preprint server]]</f>
        <v>-43917</v>
      </c>
      <c r="S3557" s="7"/>
    </row>
    <row r="3558" spans="1:19" x14ac:dyDescent="0.25">
      <c r="A3558">
        <v>4281</v>
      </c>
      <c r="B3558" t="s">
        <v>13719</v>
      </c>
      <c r="C3558" t="s">
        <v>13508</v>
      </c>
      <c r="D3558" t="s">
        <v>10</v>
      </c>
      <c r="E3558" t="s">
        <v>11</v>
      </c>
      <c r="F3558" t="s">
        <v>13720</v>
      </c>
      <c r="G3558" t="s">
        <v>13721</v>
      </c>
      <c r="H3558" s="2" t="s">
        <v>13719</v>
      </c>
      <c r="I3558" s="2" t="s">
        <v>3</v>
      </c>
      <c r="J3558" s="4">
        <v>5</v>
      </c>
      <c r="K3558" s="4" t="s">
        <v>16938</v>
      </c>
      <c r="L3558">
        <f>IF(Tabla1[[#This Row],[Code relation 
(is preprint of)]]="NO", 2, 1)</f>
        <v>1</v>
      </c>
      <c r="M3558" s="24" t="s">
        <v>17408</v>
      </c>
      <c r="N3558" s="32" t="s">
        <v>17244</v>
      </c>
      <c r="O3558" s="32">
        <f>Tabla1[[#This Row],[Date of publication (data available online on scholarly journal)]]-Tabla1[[#This Row],[Date of posting in
 preprint server]]</f>
        <v>45</v>
      </c>
      <c r="P3558" s="19">
        <v>25</v>
      </c>
      <c r="Q3558" s="7"/>
      <c r="R3558" s="30">
        <f>$Q$2-Tabla1[[#This Row],[Date of posting in
 preprint server]]</f>
        <v>-43917</v>
      </c>
      <c r="S3558" s="7"/>
    </row>
    <row r="3559" spans="1:19" x14ac:dyDescent="0.25">
      <c r="A3559">
        <v>4282</v>
      </c>
      <c r="B3559" t="s">
        <v>13722</v>
      </c>
      <c r="C3559" t="s">
        <v>13508</v>
      </c>
      <c r="D3559" t="s">
        <v>10</v>
      </c>
      <c r="E3559" t="s">
        <v>11</v>
      </c>
      <c r="F3559" t="s">
        <v>13723</v>
      </c>
      <c r="G3559" t="s">
        <v>13724</v>
      </c>
      <c r="H3559" s="2" t="s">
        <v>13722</v>
      </c>
      <c r="I3559" s="2" t="s">
        <v>3</v>
      </c>
      <c r="J3559" s="4">
        <v>0</v>
      </c>
      <c r="K3559" s="4" t="s">
        <v>17051</v>
      </c>
      <c r="L3559">
        <f>IF(Tabla1[[#This Row],[Code relation 
(is preprint of)]]="NO", 2, 1)</f>
        <v>2</v>
      </c>
      <c r="Q3559" s="7"/>
      <c r="R3559" s="30">
        <f>$Q$2-Tabla1[[#This Row],[Date of posting in
 preprint server]]</f>
        <v>-43917</v>
      </c>
      <c r="S3559" s="7"/>
    </row>
    <row r="3560" spans="1:19" x14ac:dyDescent="0.25">
      <c r="A3560">
        <v>4283</v>
      </c>
      <c r="B3560" t="s">
        <v>13725</v>
      </c>
      <c r="C3560" t="s">
        <v>13508</v>
      </c>
      <c r="D3560" t="s">
        <v>10</v>
      </c>
      <c r="E3560" t="s">
        <v>11</v>
      </c>
      <c r="F3560" t="s">
        <v>13726</v>
      </c>
      <c r="G3560" t="s">
        <v>13727</v>
      </c>
      <c r="H3560" s="2" t="s">
        <v>13725</v>
      </c>
      <c r="I3560" s="2" t="s">
        <v>3</v>
      </c>
      <c r="J3560" s="4">
        <v>0</v>
      </c>
      <c r="K3560" s="4" t="s">
        <v>17051</v>
      </c>
      <c r="L3560">
        <f>IF(Tabla1[[#This Row],[Code relation 
(is preprint of)]]="NO", 2, 1)</f>
        <v>2</v>
      </c>
      <c r="Q3560" s="7"/>
      <c r="R3560" s="30">
        <f>$Q$2-Tabla1[[#This Row],[Date of posting in
 preprint server]]</f>
        <v>-43917</v>
      </c>
      <c r="S3560" s="7"/>
    </row>
    <row r="3561" spans="1:19" x14ac:dyDescent="0.25">
      <c r="A3561">
        <v>4284</v>
      </c>
      <c r="B3561" t="s">
        <v>13728</v>
      </c>
      <c r="C3561" t="s">
        <v>13508</v>
      </c>
      <c r="D3561" t="s">
        <v>10</v>
      </c>
      <c r="E3561" t="s">
        <v>11</v>
      </c>
      <c r="F3561" t="s">
        <v>13729</v>
      </c>
      <c r="G3561" t="s">
        <v>13730</v>
      </c>
      <c r="H3561" s="2" t="s">
        <v>13728</v>
      </c>
      <c r="I3561" s="2" t="s">
        <v>3</v>
      </c>
      <c r="J3561" s="4">
        <v>8</v>
      </c>
      <c r="K3561" s="4" t="s">
        <v>16939</v>
      </c>
      <c r="L3561">
        <f>IF(Tabla1[[#This Row],[Code relation 
(is preprint of)]]="NO", 2, 1)</f>
        <v>1</v>
      </c>
      <c r="M3561" s="24" t="s">
        <v>17400</v>
      </c>
      <c r="N3561" s="32" t="s">
        <v>17245</v>
      </c>
      <c r="O3561" s="32">
        <f>Tabla1[[#This Row],[Date of publication (data available online on scholarly journal)]]-Tabla1[[#This Row],[Date of posting in
 preprint server]]</f>
        <v>34</v>
      </c>
      <c r="P3561" s="19">
        <v>26</v>
      </c>
      <c r="Q3561" s="7"/>
      <c r="R3561" s="30">
        <f>$Q$2-Tabla1[[#This Row],[Date of posting in
 preprint server]]</f>
        <v>-43917</v>
      </c>
      <c r="S3561" s="7"/>
    </row>
    <row r="3562" spans="1:19" x14ac:dyDescent="0.25">
      <c r="A3562">
        <v>4285</v>
      </c>
      <c r="B3562" t="s">
        <v>13731</v>
      </c>
      <c r="C3562" t="s">
        <v>13508</v>
      </c>
      <c r="D3562" t="s">
        <v>10</v>
      </c>
      <c r="E3562" t="s">
        <v>11</v>
      </c>
      <c r="F3562" t="s">
        <v>13732</v>
      </c>
      <c r="G3562" t="s">
        <v>13733</v>
      </c>
      <c r="H3562" s="2" t="s">
        <v>13731</v>
      </c>
      <c r="I3562" s="2" t="s">
        <v>3</v>
      </c>
      <c r="J3562" s="4">
        <v>2</v>
      </c>
      <c r="K3562" s="4" t="s">
        <v>16940</v>
      </c>
      <c r="L3562">
        <f>IF(Tabla1[[#This Row],[Code relation 
(is preprint of)]]="NO", 2, 1)</f>
        <v>1</v>
      </c>
      <c r="M3562" s="24" t="s">
        <v>17388</v>
      </c>
      <c r="N3562" s="32" t="s">
        <v>17246</v>
      </c>
      <c r="O3562" s="32">
        <f>Tabla1[[#This Row],[Date of publication (data available online on scholarly journal)]]-Tabla1[[#This Row],[Date of posting in
 preprint server]]</f>
        <v>42</v>
      </c>
      <c r="P3562" s="19">
        <v>4</v>
      </c>
      <c r="Q3562" s="7"/>
      <c r="R3562" s="30">
        <f>$Q$2-Tabla1[[#This Row],[Date of posting in
 preprint server]]</f>
        <v>-43917</v>
      </c>
      <c r="S3562" s="7"/>
    </row>
    <row r="3563" spans="1:19" x14ac:dyDescent="0.25">
      <c r="A3563">
        <v>4286</v>
      </c>
      <c r="B3563" t="s">
        <v>13734</v>
      </c>
      <c r="C3563" t="s">
        <v>13508</v>
      </c>
      <c r="D3563" t="s">
        <v>10</v>
      </c>
      <c r="E3563" t="s">
        <v>11</v>
      </c>
      <c r="F3563" t="s">
        <v>13735</v>
      </c>
      <c r="G3563" t="s">
        <v>13736</v>
      </c>
      <c r="H3563" s="2" t="s">
        <v>13734</v>
      </c>
      <c r="I3563" s="2" t="s">
        <v>3</v>
      </c>
      <c r="J3563" s="4">
        <v>4</v>
      </c>
      <c r="K3563" s="4" t="s">
        <v>17051</v>
      </c>
      <c r="L3563">
        <f>IF(Tabla1[[#This Row],[Code relation 
(is preprint of)]]="NO", 2, 1)</f>
        <v>2</v>
      </c>
      <c r="Q3563" s="7"/>
      <c r="R3563" s="30">
        <f>$Q$2-Tabla1[[#This Row],[Date of posting in
 preprint server]]</f>
        <v>-43917</v>
      </c>
      <c r="S3563" s="7"/>
    </row>
    <row r="3564" spans="1:19" x14ac:dyDescent="0.25">
      <c r="A3564">
        <v>4290</v>
      </c>
      <c r="B3564" t="s">
        <v>13750</v>
      </c>
      <c r="C3564" t="s">
        <v>13738</v>
      </c>
      <c r="D3564" t="s">
        <v>10</v>
      </c>
      <c r="E3564" t="s">
        <v>11</v>
      </c>
      <c r="F3564" t="s">
        <v>13751</v>
      </c>
      <c r="G3564" t="s">
        <v>13752</v>
      </c>
      <c r="H3564" s="2" t="s">
        <v>13750</v>
      </c>
      <c r="I3564" s="2" t="s">
        <v>3</v>
      </c>
      <c r="J3564" s="4">
        <v>16</v>
      </c>
      <c r="K3564" s="4" t="s">
        <v>17051</v>
      </c>
      <c r="L3564">
        <f>IF(Tabla1[[#This Row],[Code relation 
(is preprint of)]]="NO", 2, 1)</f>
        <v>2</v>
      </c>
      <c r="Q3564" s="7"/>
      <c r="R3564" s="30">
        <f>$Q$2-Tabla1[[#This Row],[Date of posting in
 preprint server]]</f>
        <v>-43916</v>
      </c>
      <c r="S3564" s="7"/>
    </row>
    <row r="3565" spans="1:19" x14ac:dyDescent="0.25">
      <c r="A3565">
        <v>4291</v>
      </c>
      <c r="B3565" t="s">
        <v>13753</v>
      </c>
      <c r="C3565" t="s">
        <v>13738</v>
      </c>
      <c r="D3565" t="s">
        <v>10</v>
      </c>
      <c r="E3565" t="s">
        <v>11</v>
      </c>
      <c r="F3565" t="s">
        <v>13754</v>
      </c>
      <c r="G3565" t="s">
        <v>13755</v>
      </c>
      <c r="H3565" s="2" t="s">
        <v>13753</v>
      </c>
      <c r="I3565" s="2" t="s">
        <v>3</v>
      </c>
      <c r="J3565" s="4">
        <v>1</v>
      </c>
      <c r="K3565" s="4" t="s">
        <v>17051</v>
      </c>
      <c r="L3565">
        <f>IF(Tabla1[[#This Row],[Code relation 
(is preprint of)]]="NO", 2, 1)</f>
        <v>2</v>
      </c>
      <c r="Q3565" s="7"/>
      <c r="R3565" s="30">
        <f>$Q$2-Tabla1[[#This Row],[Date of posting in
 preprint server]]</f>
        <v>-43916</v>
      </c>
      <c r="S3565" s="7"/>
    </row>
    <row r="3566" spans="1:19" x14ac:dyDescent="0.25">
      <c r="A3566">
        <v>4292</v>
      </c>
      <c r="B3566" t="s">
        <v>13756</v>
      </c>
      <c r="C3566" t="s">
        <v>13738</v>
      </c>
      <c r="D3566" t="s">
        <v>10</v>
      </c>
      <c r="E3566" t="s">
        <v>11</v>
      </c>
      <c r="F3566" t="s">
        <v>13757</v>
      </c>
      <c r="G3566" t="s">
        <v>13758</v>
      </c>
      <c r="H3566" s="2" t="s">
        <v>13756</v>
      </c>
      <c r="I3566" s="2" t="s">
        <v>3</v>
      </c>
      <c r="J3566" s="4">
        <v>0</v>
      </c>
      <c r="K3566" s="4" t="s">
        <v>17051</v>
      </c>
      <c r="L3566">
        <f>IF(Tabla1[[#This Row],[Code relation 
(is preprint of)]]="NO", 2, 1)</f>
        <v>2</v>
      </c>
      <c r="Q3566" s="7"/>
      <c r="R3566" s="30">
        <f>$Q$2-Tabla1[[#This Row],[Date of posting in
 preprint server]]</f>
        <v>-43916</v>
      </c>
      <c r="S3566" s="7"/>
    </row>
    <row r="3567" spans="1:19" x14ac:dyDescent="0.25">
      <c r="A3567">
        <v>4293</v>
      </c>
      <c r="B3567" t="s">
        <v>13759</v>
      </c>
      <c r="C3567" t="s">
        <v>13738</v>
      </c>
      <c r="D3567" t="s">
        <v>10</v>
      </c>
      <c r="E3567" t="s">
        <v>11</v>
      </c>
      <c r="F3567" t="s">
        <v>13760</v>
      </c>
      <c r="G3567" t="s">
        <v>13761</v>
      </c>
      <c r="H3567" s="2" t="s">
        <v>13759</v>
      </c>
      <c r="I3567" s="2" t="s">
        <v>3</v>
      </c>
      <c r="J3567" s="4">
        <v>1</v>
      </c>
      <c r="K3567" s="4" t="s">
        <v>17051</v>
      </c>
      <c r="L3567">
        <f>IF(Tabla1[[#This Row],[Code relation 
(is preprint of)]]="NO", 2, 1)</f>
        <v>2</v>
      </c>
      <c r="Q3567" s="7"/>
      <c r="R3567" s="30">
        <f>$Q$2-Tabla1[[#This Row],[Date of posting in
 preprint server]]</f>
        <v>-43916</v>
      </c>
      <c r="S3567" s="7"/>
    </row>
    <row r="3568" spans="1:19" x14ac:dyDescent="0.25">
      <c r="A3568">
        <v>4295</v>
      </c>
      <c r="B3568" t="s">
        <v>13765</v>
      </c>
      <c r="C3568" t="s">
        <v>13738</v>
      </c>
      <c r="D3568" t="s">
        <v>10</v>
      </c>
      <c r="E3568" t="s">
        <v>11</v>
      </c>
      <c r="F3568" t="s">
        <v>13766</v>
      </c>
      <c r="G3568" t="s">
        <v>13767</v>
      </c>
      <c r="H3568" s="2" t="s">
        <v>13765</v>
      </c>
      <c r="I3568" s="2" t="s">
        <v>3</v>
      </c>
      <c r="J3568" s="4">
        <v>1</v>
      </c>
      <c r="K3568" s="4" t="s">
        <v>17051</v>
      </c>
      <c r="L3568">
        <f>IF(Tabla1[[#This Row],[Code relation 
(is preprint of)]]="NO", 2, 1)</f>
        <v>2</v>
      </c>
      <c r="Q3568" s="7"/>
      <c r="R3568" s="30">
        <f>$Q$2-Tabla1[[#This Row],[Date of posting in
 preprint server]]</f>
        <v>-43916</v>
      </c>
      <c r="S3568" s="7"/>
    </row>
    <row r="3569" spans="1:19" x14ac:dyDescent="0.25">
      <c r="A3569">
        <v>4296</v>
      </c>
      <c r="B3569" t="s">
        <v>13768</v>
      </c>
      <c r="C3569" t="s">
        <v>13738</v>
      </c>
      <c r="D3569" t="s">
        <v>10</v>
      </c>
      <c r="E3569" t="s">
        <v>11</v>
      </c>
      <c r="F3569" t="s">
        <v>13769</v>
      </c>
      <c r="G3569" t="s">
        <v>13770</v>
      </c>
      <c r="H3569" s="2" t="s">
        <v>13768</v>
      </c>
      <c r="I3569" s="2" t="s">
        <v>3</v>
      </c>
      <c r="J3569" s="4">
        <v>2</v>
      </c>
      <c r="K3569" s="4" t="s">
        <v>17051</v>
      </c>
      <c r="L3569">
        <f>IF(Tabla1[[#This Row],[Code relation 
(is preprint of)]]="NO", 2, 1)</f>
        <v>2</v>
      </c>
      <c r="Q3569" s="7"/>
      <c r="R3569" s="30">
        <f>$Q$2-Tabla1[[#This Row],[Date of posting in
 preprint server]]</f>
        <v>-43916</v>
      </c>
      <c r="S3569" s="7"/>
    </row>
    <row r="3570" spans="1:19" x14ac:dyDescent="0.25">
      <c r="A3570">
        <v>4297</v>
      </c>
      <c r="B3570" t="s">
        <v>13771</v>
      </c>
      <c r="C3570" t="s">
        <v>13738</v>
      </c>
      <c r="D3570" t="s">
        <v>10</v>
      </c>
      <c r="E3570" t="s">
        <v>11</v>
      </c>
      <c r="F3570" t="s">
        <v>13772</v>
      </c>
      <c r="G3570" t="s">
        <v>13773</v>
      </c>
      <c r="H3570" s="2" t="s">
        <v>13771</v>
      </c>
      <c r="I3570" s="2" t="s">
        <v>3</v>
      </c>
      <c r="J3570" s="4">
        <v>19</v>
      </c>
      <c r="K3570" s="4" t="s">
        <v>17051</v>
      </c>
      <c r="L3570">
        <f>IF(Tabla1[[#This Row],[Code relation 
(is preprint of)]]="NO", 2, 1)</f>
        <v>2</v>
      </c>
      <c r="Q3570" s="7"/>
      <c r="R3570" s="30">
        <f>$Q$2-Tabla1[[#This Row],[Date of posting in
 preprint server]]</f>
        <v>-43916</v>
      </c>
      <c r="S3570" s="7"/>
    </row>
    <row r="3571" spans="1:19" x14ac:dyDescent="0.25">
      <c r="A3571">
        <v>4298</v>
      </c>
      <c r="B3571" t="s">
        <v>13774</v>
      </c>
      <c r="C3571" t="s">
        <v>13738</v>
      </c>
      <c r="D3571" t="s">
        <v>10</v>
      </c>
      <c r="E3571" t="s">
        <v>11</v>
      </c>
      <c r="F3571" t="s">
        <v>13775</v>
      </c>
      <c r="G3571" t="s">
        <v>13776</v>
      </c>
      <c r="H3571" s="2" t="s">
        <v>13774</v>
      </c>
      <c r="I3571" s="2" t="s">
        <v>3</v>
      </c>
      <c r="J3571" s="4">
        <v>2</v>
      </c>
      <c r="K3571" s="4" t="s">
        <v>16941</v>
      </c>
      <c r="L3571">
        <f>IF(Tabla1[[#This Row],[Code relation 
(is preprint of)]]="NO", 2, 1)</f>
        <v>1</v>
      </c>
      <c r="M3571" s="24" t="s">
        <v>17374</v>
      </c>
      <c r="N3571" s="32" t="s">
        <v>17247</v>
      </c>
      <c r="O3571" s="32">
        <f>Tabla1[[#This Row],[Date of publication (data available online on scholarly journal)]]-Tabla1[[#This Row],[Date of posting in
 preprint server]]</f>
        <v>57</v>
      </c>
      <c r="P3571" s="19">
        <v>3</v>
      </c>
      <c r="Q3571" s="7"/>
      <c r="R3571" s="30">
        <f>$Q$2-Tabla1[[#This Row],[Date of posting in
 preprint server]]</f>
        <v>-43916</v>
      </c>
      <c r="S3571" s="7"/>
    </row>
    <row r="3572" spans="1:19" x14ac:dyDescent="0.25">
      <c r="A3572">
        <v>4299</v>
      </c>
      <c r="B3572" t="s">
        <v>13777</v>
      </c>
      <c r="C3572" t="s">
        <v>13738</v>
      </c>
      <c r="D3572" t="s">
        <v>10</v>
      </c>
      <c r="E3572" t="s">
        <v>11</v>
      </c>
      <c r="F3572" t="s">
        <v>13778</v>
      </c>
      <c r="G3572" t="s">
        <v>13779</v>
      </c>
      <c r="H3572" s="2" t="s">
        <v>13777</v>
      </c>
      <c r="I3572" s="2" t="s">
        <v>3</v>
      </c>
      <c r="J3572" s="4">
        <v>1</v>
      </c>
      <c r="K3572" s="4" t="s">
        <v>17051</v>
      </c>
      <c r="L3572">
        <f>IF(Tabla1[[#This Row],[Code relation 
(is preprint of)]]="NO", 2, 1)</f>
        <v>2</v>
      </c>
      <c r="Q3572" s="7"/>
      <c r="R3572" s="30">
        <f>$Q$2-Tabla1[[#This Row],[Date of posting in
 preprint server]]</f>
        <v>-43916</v>
      </c>
      <c r="S3572" s="7"/>
    </row>
    <row r="3573" spans="1:19" x14ac:dyDescent="0.25">
      <c r="A3573">
        <v>4300</v>
      </c>
      <c r="B3573" t="s">
        <v>13780</v>
      </c>
      <c r="C3573" t="s">
        <v>13738</v>
      </c>
      <c r="D3573" t="s">
        <v>10</v>
      </c>
      <c r="E3573" t="s">
        <v>11</v>
      </c>
      <c r="F3573" t="s">
        <v>13781</v>
      </c>
      <c r="G3573" t="s">
        <v>13782</v>
      </c>
      <c r="H3573" s="2" t="s">
        <v>13780</v>
      </c>
      <c r="I3573" s="2" t="s">
        <v>3</v>
      </c>
      <c r="J3573" s="4">
        <v>21</v>
      </c>
      <c r="K3573" s="4" t="s">
        <v>17051</v>
      </c>
      <c r="L3573">
        <f>IF(Tabla1[[#This Row],[Code relation 
(is preprint of)]]="NO", 2, 1)</f>
        <v>2</v>
      </c>
      <c r="Q3573" s="7"/>
      <c r="R3573" s="30">
        <f>$Q$2-Tabla1[[#This Row],[Date of posting in
 preprint server]]</f>
        <v>-43916</v>
      </c>
      <c r="S3573" s="7"/>
    </row>
    <row r="3574" spans="1:19" x14ac:dyDescent="0.25">
      <c r="A3574">
        <v>4301</v>
      </c>
      <c r="B3574" t="s">
        <v>13783</v>
      </c>
      <c r="C3574" t="s">
        <v>13738</v>
      </c>
      <c r="D3574" t="s">
        <v>10</v>
      </c>
      <c r="E3574" t="s">
        <v>11</v>
      </c>
      <c r="F3574" t="s">
        <v>13784</v>
      </c>
      <c r="G3574" t="s">
        <v>13785</v>
      </c>
      <c r="H3574" s="2" t="s">
        <v>13783</v>
      </c>
      <c r="I3574" s="2" t="s">
        <v>3</v>
      </c>
      <c r="J3574" s="4">
        <v>3</v>
      </c>
      <c r="K3574" s="4" t="s">
        <v>17051</v>
      </c>
      <c r="L3574">
        <f>IF(Tabla1[[#This Row],[Code relation 
(is preprint of)]]="NO", 2, 1)</f>
        <v>2</v>
      </c>
      <c r="Q3574" s="7"/>
      <c r="R3574" s="30">
        <f>$Q$2-Tabla1[[#This Row],[Date of posting in
 preprint server]]</f>
        <v>-43916</v>
      </c>
      <c r="S3574" s="7"/>
    </row>
    <row r="3575" spans="1:19" x14ac:dyDescent="0.25">
      <c r="A3575">
        <v>4302</v>
      </c>
      <c r="B3575" t="s">
        <v>13786</v>
      </c>
      <c r="C3575" t="s">
        <v>13738</v>
      </c>
      <c r="D3575" t="s">
        <v>10</v>
      </c>
      <c r="E3575" t="s">
        <v>11</v>
      </c>
      <c r="F3575" t="s">
        <v>13787</v>
      </c>
      <c r="G3575" t="s">
        <v>13788</v>
      </c>
      <c r="H3575" s="2" t="s">
        <v>13786</v>
      </c>
      <c r="I3575" s="2" t="s">
        <v>3</v>
      </c>
      <c r="J3575" s="4">
        <v>5</v>
      </c>
      <c r="K3575" s="4" t="s">
        <v>17051</v>
      </c>
      <c r="L3575">
        <f>IF(Tabla1[[#This Row],[Code relation 
(is preprint of)]]="NO", 2, 1)</f>
        <v>2</v>
      </c>
      <c r="Q3575" s="7"/>
      <c r="R3575" s="30">
        <f>$Q$2-Tabla1[[#This Row],[Date of posting in
 preprint server]]</f>
        <v>-43916</v>
      </c>
      <c r="S3575" s="7"/>
    </row>
    <row r="3576" spans="1:19" x14ac:dyDescent="0.25">
      <c r="A3576">
        <v>4303</v>
      </c>
      <c r="B3576" t="s">
        <v>13789</v>
      </c>
      <c r="C3576" t="s">
        <v>13738</v>
      </c>
      <c r="D3576" t="s">
        <v>10</v>
      </c>
      <c r="E3576" t="s">
        <v>11</v>
      </c>
      <c r="F3576" t="s">
        <v>13790</v>
      </c>
      <c r="G3576" t="s">
        <v>13791</v>
      </c>
      <c r="H3576" s="2" t="s">
        <v>13789</v>
      </c>
      <c r="I3576" s="2" t="s">
        <v>3</v>
      </c>
      <c r="J3576" s="4">
        <v>1</v>
      </c>
      <c r="K3576" s="4" t="s">
        <v>16942</v>
      </c>
      <c r="L3576">
        <f>IF(Tabla1[[#This Row],[Code relation 
(is preprint of)]]="NO", 2, 1)</f>
        <v>1</v>
      </c>
      <c r="M3576" s="24" t="s">
        <v>17425</v>
      </c>
      <c r="N3576" s="32" t="s">
        <v>17248</v>
      </c>
      <c r="O3576" s="32">
        <f>Tabla1[[#This Row],[Date of publication (data available online on scholarly journal)]]-Tabla1[[#This Row],[Date of posting in
 preprint server]]</f>
        <v>24</v>
      </c>
      <c r="P3576" s="19">
        <v>3</v>
      </c>
      <c r="Q3576" s="7"/>
      <c r="R3576" s="30">
        <f>$Q$2-Tabla1[[#This Row],[Date of posting in
 preprint server]]</f>
        <v>-43916</v>
      </c>
      <c r="S3576" s="7"/>
    </row>
    <row r="3577" spans="1:19" x14ac:dyDescent="0.25">
      <c r="A3577">
        <v>4304</v>
      </c>
      <c r="B3577" t="s">
        <v>13792</v>
      </c>
      <c r="C3577" t="s">
        <v>13738</v>
      </c>
      <c r="D3577" t="s">
        <v>10</v>
      </c>
      <c r="E3577" t="s">
        <v>11</v>
      </c>
      <c r="F3577" t="s">
        <v>13793</v>
      </c>
      <c r="G3577" t="s">
        <v>13794</v>
      </c>
      <c r="H3577" s="2" t="s">
        <v>13792</v>
      </c>
      <c r="I3577" s="2" t="s">
        <v>3</v>
      </c>
      <c r="J3577" s="4">
        <v>6</v>
      </c>
      <c r="K3577" s="4" t="s">
        <v>17051</v>
      </c>
      <c r="L3577">
        <f>IF(Tabla1[[#This Row],[Code relation 
(is preprint of)]]="NO", 2, 1)</f>
        <v>2</v>
      </c>
      <c r="Q3577" s="7"/>
      <c r="R3577" s="30">
        <f>$Q$2-Tabla1[[#This Row],[Date of posting in
 preprint server]]</f>
        <v>-43916</v>
      </c>
      <c r="S3577" s="7"/>
    </row>
    <row r="3578" spans="1:19" x14ac:dyDescent="0.25">
      <c r="A3578">
        <v>4305</v>
      </c>
      <c r="B3578" t="s">
        <v>13795</v>
      </c>
      <c r="C3578" t="s">
        <v>13738</v>
      </c>
      <c r="D3578" t="s">
        <v>10</v>
      </c>
      <c r="E3578" t="s">
        <v>11</v>
      </c>
      <c r="F3578" t="s">
        <v>13796</v>
      </c>
      <c r="G3578" t="s">
        <v>13797</v>
      </c>
      <c r="H3578" s="2" t="s">
        <v>13795</v>
      </c>
      <c r="I3578" s="2" t="s">
        <v>3</v>
      </c>
      <c r="J3578" s="4">
        <v>11</v>
      </c>
      <c r="K3578" s="4" t="s">
        <v>17051</v>
      </c>
      <c r="L3578">
        <f>IF(Tabla1[[#This Row],[Code relation 
(is preprint of)]]="NO", 2, 1)</f>
        <v>2</v>
      </c>
      <c r="Q3578" s="7"/>
      <c r="R3578" s="30">
        <f>$Q$2-Tabla1[[#This Row],[Date of posting in
 preprint server]]</f>
        <v>-43916</v>
      </c>
      <c r="S3578" s="7"/>
    </row>
    <row r="3579" spans="1:19" x14ac:dyDescent="0.25">
      <c r="A3579">
        <v>4306</v>
      </c>
      <c r="B3579" t="s">
        <v>13798</v>
      </c>
      <c r="C3579" t="s">
        <v>13738</v>
      </c>
      <c r="D3579" t="s">
        <v>10</v>
      </c>
      <c r="E3579" t="s">
        <v>11</v>
      </c>
      <c r="F3579" t="s">
        <v>13799</v>
      </c>
      <c r="G3579" t="s">
        <v>13800</v>
      </c>
      <c r="H3579" s="2" t="s">
        <v>13798</v>
      </c>
      <c r="I3579" s="2" t="s">
        <v>3</v>
      </c>
      <c r="J3579" s="4">
        <v>1</v>
      </c>
      <c r="K3579" s="4" t="s">
        <v>17051</v>
      </c>
      <c r="L3579">
        <f>IF(Tabla1[[#This Row],[Code relation 
(is preprint of)]]="NO", 2, 1)</f>
        <v>2</v>
      </c>
      <c r="Q3579" s="7"/>
      <c r="R3579" s="30">
        <f>$Q$2-Tabla1[[#This Row],[Date of posting in
 preprint server]]</f>
        <v>-43916</v>
      </c>
      <c r="S3579" s="7"/>
    </row>
    <row r="3580" spans="1:19" x14ac:dyDescent="0.25">
      <c r="A3580">
        <v>4307</v>
      </c>
      <c r="B3580" t="s">
        <v>13801</v>
      </c>
      <c r="C3580" t="s">
        <v>13738</v>
      </c>
      <c r="D3580" t="s">
        <v>10</v>
      </c>
      <c r="E3580" t="s">
        <v>11</v>
      </c>
      <c r="F3580" t="s">
        <v>13802</v>
      </c>
      <c r="G3580" t="s">
        <v>13803</v>
      </c>
      <c r="H3580" s="2" t="s">
        <v>13801</v>
      </c>
      <c r="I3580" s="2" t="s">
        <v>3</v>
      </c>
      <c r="J3580" s="4">
        <v>0</v>
      </c>
      <c r="K3580" s="4" t="s">
        <v>17051</v>
      </c>
      <c r="L3580">
        <f>IF(Tabla1[[#This Row],[Code relation 
(is preprint of)]]="NO", 2, 1)</f>
        <v>2</v>
      </c>
      <c r="Q3580" s="7"/>
      <c r="R3580" s="30">
        <f>$Q$2-Tabla1[[#This Row],[Date of posting in
 preprint server]]</f>
        <v>-43916</v>
      </c>
      <c r="S3580" s="7"/>
    </row>
    <row r="3581" spans="1:19" x14ac:dyDescent="0.25">
      <c r="A3581">
        <v>4308</v>
      </c>
      <c r="B3581" t="s">
        <v>13804</v>
      </c>
      <c r="C3581" t="s">
        <v>13738</v>
      </c>
      <c r="D3581" t="s">
        <v>10</v>
      </c>
      <c r="E3581" t="s">
        <v>11</v>
      </c>
      <c r="F3581" t="s">
        <v>13805</v>
      </c>
      <c r="G3581" t="s">
        <v>13806</v>
      </c>
      <c r="H3581" s="2" t="s">
        <v>13804</v>
      </c>
      <c r="I3581" s="2" t="s">
        <v>3</v>
      </c>
      <c r="J3581" s="4">
        <v>6</v>
      </c>
      <c r="K3581" s="4" t="s">
        <v>17051</v>
      </c>
      <c r="L3581">
        <f>IF(Tabla1[[#This Row],[Code relation 
(is preprint of)]]="NO", 2, 1)</f>
        <v>2</v>
      </c>
      <c r="Q3581" s="7"/>
      <c r="R3581" s="30">
        <f>$Q$2-Tabla1[[#This Row],[Date of posting in
 preprint server]]</f>
        <v>-43916</v>
      </c>
      <c r="S3581" s="7"/>
    </row>
    <row r="3582" spans="1:19" x14ac:dyDescent="0.25">
      <c r="A3582">
        <v>4309</v>
      </c>
      <c r="B3582" t="s">
        <v>13807</v>
      </c>
      <c r="C3582" t="s">
        <v>13738</v>
      </c>
      <c r="D3582" t="s">
        <v>10</v>
      </c>
      <c r="E3582" t="s">
        <v>11</v>
      </c>
      <c r="F3582" t="s">
        <v>13808</v>
      </c>
      <c r="G3582" t="s">
        <v>13809</v>
      </c>
      <c r="H3582" s="2" t="s">
        <v>13807</v>
      </c>
      <c r="I3582" s="2" t="s">
        <v>3</v>
      </c>
      <c r="J3582" s="4">
        <v>4</v>
      </c>
      <c r="K3582" s="4" t="s">
        <v>17051</v>
      </c>
      <c r="L3582">
        <f>IF(Tabla1[[#This Row],[Code relation 
(is preprint of)]]="NO", 2, 1)</f>
        <v>2</v>
      </c>
      <c r="Q3582" s="7"/>
      <c r="R3582" s="30">
        <f>$Q$2-Tabla1[[#This Row],[Date of posting in
 preprint server]]</f>
        <v>-43916</v>
      </c>
      <c r="S3582" s="7"/>
    </row>
    <row r="3583" spans="1:19" x14ac:dyDescent="0.25">
      <c r="A3583">
        <v>4323</v>
      </c>
      <c r="B3583" t="s">
        <v>13862</v>
      </c>
      <c r="C3583" t="s">
        <v>13814</v>
      </c>
      <c r="D3583" t="s">
        <v>10</v>
      </c>
      <c r="E3583" t="s">
        <v>11</v>
      </c>
      <c r="F3583" t="s">
        <v>13863</v>
      </c>
      <c r="G3583" t="s">
        <v>13864</v>
      </c>
      <c r="H3583" s="2" t="s">
        <v>13862</v>
      </c>
      <c r="I3583" s="2" t="s">
        <v>3</v>
      </c>
      <c r="J3583" s="4">
        <v>1</v>
      </c>
      <c r="K3583" s="4" t="s">
        <v>17051</v>
      </c>
      <c r="L3583">
        <f>IF(Tabla1[[#This Row],[Code relation 
(is preprint of)]]="NO", 2, 1)</f>
        <v>2</v>
      </c>
      <c r="Q3583" s="7"/>
      <c r="R3583" s="30">
        <f>$Q$2-Tabla1[[#This Row],[Date of posting in
 preprint server]]</f>
        <v>-43915</v>
      </c>
      <c r="S3583" s="7"/>
    </row>
    <row r="3584" spans="1:19" x14ac:dyDescent="0.25">
      <c r="A3584">
        <v>4328</v>
      </c>
      <c r="B3584" t="s">
        <v>13877</v>
      </c>
      <c r="C3584" t="s">
        <v>13814</v>
      </c>
      <c r="D3584" t="s">
        <v>10</v>
      </c>
      <c r="E3584" t="s">
        <v>11</v>
      </c>
      <c r="F3584" t="s">
        <v>13878</v>
      </c>
      <c r="G3584" t="s">
        <v>13879</v>
      </c>
      <c r="H3584" s="2" t="s">
        <v>13877</v>
      </c>
      <c r="I3584" s="2" t="s">
        <v>3</v>
      </c>
      <c r="J3584" s="4">
        <v>2</v>
      </c>
      <c r="K3584" s="4" t="s">
        <v>17051</v>
      </c>
      <c r="L3584">
        <f>IF(Tabla1[[#This Row],[Code relation 
(is preprint of)]]="NO", 2, 1)</f>
        <v>2</v>
      </c>
      <c r="Q3584" s="7"/>
      <c r="R3584" s="30">
        <f>$Q$2-Tabla1[[#This Row],[Date of posting in
 preprint server]]</f>
        <v>-43915</v>
      </c>
      <c r="S3584" s="7"/>
    </row>
    <row r="3585" spans="1:19" x14ac:dyDescent="0.25">
      <c r="A3585">
        <v>4329</v>
      </c>
      <c r="B3585" t="s">
        <v>13880</v>
      </c>
      <c r="C3585" t="s">
        <v>13814</v>
      </c>
      <c r="D3585" t="s">
        <v>10</v>
      </c>
      <c r="E3585" t="s">
        <v>11</v>
      </c>
      <c r="F3585" t="s">
        <v>13881</v>
      </c>
      <c r="G3585" t="s">
        <v>13882</v>
      </c>
      <c r="H3585" s="2" t="s">
        <v>13880</v>
      </c>
      <c r="I3585" s="2" t="s">
        <v>3</v>
      </c>
      <c r="J3585" s="4">
        <v>2</v>
      </c>
      <c r="K3585" s="4" t="s">
        <v>17051</v>
      </c>
      <c r="L3585">
        <f>IF(Tabla1[[#This Row],[Code relation 
(is preprint of)]]="NO", 2, 1)</f>
        <v>2</v>
      </c>
      <c r="Q3585" s="7"/>
      <c r="R3585" s="30">
        <f>$Q$2-Tabla1[[#This Row],[Date of posting in
 preprint server]]</f>
        <v>-43915</v>
      </c>
      <c r="S3585" s="7"/>
    </row>
    <row r="3586" spans="1:19" x14ac:dyDescent="0.25">
      <c r="A3586">
        <v>4340</v>
      </c>
      <c r="B3586" t="s">
        <v>13922</v>
      </c>
      <c r="C3586" t="s">
        <v>13884</v>
      </c>
      <c r="D3586" t="s">
        <v>10</v>
      </c>
      <c r="E3586" t="s">
        <v>11</v>
      </c>
      <c r="F3586" t="s">
        <v>13923</v>
      </c>
      <c r="G3586" t="s">
        <v>12426</v>
      </c>
      <c r="H3586" s="2" t="s">
        <v>13922</v>
      </c>
      <c r="I3586" s="2" t="s">
        <v>3</v>
      </c>
      <c r="J3586" s="4">
        <v>1</v>
      </c>
      <c r="K3586" s="4" t="s">
        <v>17051</v>
      </c>
      <c r="L3586">
        <f>IF(Tabla1[[#This Row],[Code relation 
(is preprint of)]]="NO", 2, 1)</f>
        <v>2</v>
      </c>
      <c r="Q3586" s="7"/>
      <c r="R3586" s="30">
        <f>$Q$2-Tabla1[[#This Row],[Date of posting in
 preprint server]]</f>
        <v>-43914</v>
      </c>
      <c r="S3586" s="7"/>
    </row>
    <row r="3587" spans="1:19" x14ac:dyDescent="0.25">
      <c r="A3587">
        <v>4342</v>
      </c>
      <c r="B3587" t="s">
        <v>13927</v>
      </c>
      <c r="C3587" t="s">
        <v>13884</v>
      </c>
      <c r="D3587" t="s">
        <v>10</v>
      </c>
      <c r="E3587" t="s">
        <v>11</v>
      </c>
      <c r="F3587" t="s">
        <v>13928</v>
      </c>
      <c r="G3587" t="s">
        <v>13929</v>
      </c>
      <c r="H3587" s="2" t="s">
        <v>13927</v>
      </c>
      <c r="I3587" s="2" t="s">
        <v>3</v>
      </c>
      <c r="J3587" s="4">
        <v>2</v>
      </c>
      <c r="K3587" s="4" t="s">
        <v>17051</v>
      </c>
      <c r="L3587">
        <f>IF(Tabla1[[#This Row],[Code relation 
(is preprint of)]]="NO", 2, 1)</f>
        <v>2</v>
      </c>
      <c r="Q3587" s="7"/>
      <c r="R3587" s="30">
        <f>$Q$2-Tabla1[[#This Row],[Date of posting in
 preprint server]]</f>
        <v>-43914</v>
      </c>
      <c r="S3587" s="7"/>
    </row>
    <row r="3588" spans="1:19" x14ac:dyDescent="0.25">
      <c r="A3588">
        <v>4343</v>
      </c>
      <c r="B3588" t="s">
        <v>13930</v>
      </c>
      <c r="C3588" t="s">
        <v>13884</v>
      </c>
      <c r="D3588" t="s">
        <v>10</v>
      </c>
      <c r="E3588" t="s">
        <v>11</v>
      </c>
      <c r="F3588" t="s">
        <v>13931</v>
      </c>
      <c r="G3588" t="s">
        <v>13932</v>
      </c>
      <c r="H3588" s="2" t="s">
        <v>13930</v>
      </c>
      <c r="I3588" s="2" t="s">
        <v>3</v>
      </c>
      <c r="J3588" s="4">
        <v>1</v>
      </c>
      <c r="K3588" s="4" t="s">
        <v>17051</v>
      </c>
      <c r="L3588">
        <f>IF(Tabla1[[#This Row],[Code relation 
(is preprint of)]]="NO", 2, 1)</f>
        <v>2</v>
      </c>
      <c r="Q3588" s="7"/>
      <c r="R3588" s="30">
        <f>$Q$2-Tabla1[[#This Row],[Date of posting in
 preprint server]]</f>
        <v>-43914</v>
      </c>
      <c r="S3588" s="7"/>
    </row>
    <row r="3589" spans="1:19" x14ac:dyDescent="0.25">
      <c r="A3589">
        <v>4344</v>
      </c>
      <c r="B3589" t="s">
        <v>13933</v>
      </c>
      <c r="C3589" t="s">
        <v>13884</v>
      </c>
      <c r="D3589" t="s">
        <v>10</v>
      </c>
      <c r="E3589" t="s">
        <v>11</v>
      </c>
      <c r="F3589" t="s">
        <v>13934</v>
      </c>
      <c r="G3589" t="s">
        <v>13935</v>
      </c>
      <c r="H3589" s="2" t="s">
        <v>13933</v>
      </c>
      <c r="I3589" s="2" t="s">
        <v>3</v>
      </c>
      <c r="J3589" s="4">
        <v>4</v>
      </c>
      <c r="K3589" s="4" t="s">
        <v>17051</v>
      </c>
      <c r="L3589">
        <f>IF(Tabla1[[#This Row],[Code relation 
(is preprint of)]]="NO", 2, 1)</f>
        <v>2</v>
      </c>
      <c r="Q3589" s="7"/>
      <c r="R3589" s="30">
        <f>$Q$2-Tabla1[[#This Row],[Date of posting in
 preprint server]]</f>
        <v>-43914</v>
      </c>
      <c r="S3589" s="7"/>
    </row>
    <row r="3590" spans="1:19" x14ac:dyDescent="0.25">
      <c r="A3590">
        <v>4345</v>
      </c>
      <c r="B3590" t="s">
        <v>13936</v>
      </c>
      <c r="C3590" t="s">
        <v>13884</v>
      </c>
      <c r="D3590" t="s">
        <v>10</v>
      </c>
      <c r="E3590" t="s">
        <v>11</v>
      </c>
      <c r="F3590" t="s">
        <v>13937</v>
      </c>
      <c r="G3590" t="s">
        <v>13938</v>
      </c>
      <c r="H3590" s="2" t="s">
        <v>13936</v>
      </c>
      <c r="I3590" s="2" t="s">
        <v>3</v>
      </c>
      <c r="J3590" s="4">
        <v>1</v>
      </c>
      <c r="K3590" s="4" t="s">
        <v>16944</v>
      </c>
      <c r="L3590">
        <f>IF(Tabla1[[#This Row],[Code relation 
(is preprint of)]]="NO", 2, 1)</f>
        <v>1</v>
      </c>
      <c r="M3590" s="24" t="s">
        <v>17393</v>
      </c>
      <c r="N3590" s="32" t="s">
        <v>17250</v>
      </c>
      <c r="O3590" s="32">
        <f>Tabla1[[#This Row],[Date of publication (data available online on scholarly journal)]]-Tabla1[[#This Row],[Date of posting in
 preprint server]]</f>
        <v>43</v>
      </c>
      <c r="P3590" s="19">
        <v>0</v>
      </c>
      <c r="Q3590" s="7"/>
      <c r="R3590" s="30">
        <f>$Q$2-Tabla1[[#This Row],[Date of posting in
 preprint server]]</f>
        <v>-43914</v>
      </c>
      <c r="S3590" s="7"/>
    </row>
    <row r="3591" spans="1:19" x14ac:dyDescent="0.25">
      <c r="A3591">
        <v>4346</v>
      </c>
      <c r="B3591" t="s">
        <v>13939</v>
      </c>
      <c r="C3591" t="s">
        <v>13884</v>
      </c>
      <c r="D3591" t="s">
        <v>10</v>
      </c>
      <c r="E3591" t="s">
        <v>11</v>
      </c>
      <c r="F3591" t="s">
        <v>13940</v>
      </c>
      <c r="G3591" t="s">
        <v>13941</v>
      </c>
      <c r="H3591" s="2" t="s">
        <v>13939</v>
      </c>
      <c r="I3591" s="2" t="s">
        <v>3</v>
      </c>
      <c r="J3591" s="4">
        <v>5</v>
      </c>
      <c r="K3591" s="4" t="s">
        <v>17051</v>
      </c>
      <c r="L3591">
        <f>IF(Tabla1[[#This Row],[Code relation 
(is preprint of)]]="NO", 2, 1)</f>
        <v>2</v>
      </c>
      <c r="Q3591" s="7"/>
      <c r="R3591" s="30">
        <f>$Q$2-Tabla1[[#This Row],[Date of posting in
 preprint server]]</f>
        <v>-43914</v>
      </c>
      <c r="S3591" s="7"/>
    </row>
    <row r="3592" spans="1:19" x14ac:dyDescent="0.25">
      <c r="A3592">
        <v>4347</v>
      </c>
      <c r="B3592" t="s">
        <v>13942</v>
      </c>
      <c r="C3592" t="s">
        <v>13884</v>
      </c>
      <c r="D3592" t="s">
        <v>10</v>
      </c>
      <c r="E3592" t="s">
        <v>11</v>
      </c>
      <c r="F3592" t="s">
        <v>13943</v>
      </c>
      <c r="G3592" t="s">
        <v>13944</v>
      </c>
      <c r="H3592" s="2" t="s">
        <v>13942</v>
      </c>
      <c r="I3592" s="2" t="s">
        <v>3</v>
      </c>
      <c r="J3592" s="4">
        <v>5</v>
      </c>
      <c r="K3592" s="4" t="s">
        <v>17051</v>
      </c>
      <c r="L3592">
        <f>IF(Tabla1[[#This Row],[Code relation 
(is preprint of)]]="NO", 2, 1)</f>
        <v>2</v>
      </c>
      <c r="Q3592" s="7"/>
      <c r="R3592" s="30">
        <f>$Q$2-Tabla1[[#This Row],[Date of posting in
 preprint server]]</f>
        <v>-43914</v>
      </c>
      <c r="S3592" s="7"/>
    </row>
    <row r="3593" spans="1:19" x14ac:dyDescent="0.25">
      <c r="A3593">
        <v>4349</v>
      </c>
      <c r="B3593" t="s">
        <v>13948</v>
      </c>
      <c r="C3593" t="s">
        <v>13884</v>
      </c>
      <c r="D3593" t="s">
        <v>10</v>
      </c>
      <c r="E3593" t="s">
        <v>11</v>
      </c>
      <c r="F3593" t="s">
        <v>13949</v>
      </c>
      <c r="G3593" t="s">
        <v>13950</v>
      </c>
      <c r="H3593" s="2" t="s">
        <v>13948</v>
      </c>
      <c r="I3593" s="2" t="s">
        <v>3</v>
      </c>
      <c r="J3593" s="4">
        <v>11</v>
      </c>
      <c r="K3593" s="4" t="s">
        <v>17051</v>
      </c>
      <c r="L3593">
        <f>IF(Tabla1[[#This Row],[Code relation 
(is preprint of)]]="NO", 2, 1)</f>
        <v>2</v>
      </c>
      <c r="Q3593" s="7"/>
      <c r="R3593" s="30">
        <f>$Q$2-Tabla1[[#This Row],[Date of posting in
 preprint server]]</f>
        <v>-43914</v>
      </c>
      <c r="S3593" s="7"/>
    </row>
    <row r="3594" spans="1:19" x14ac:dyDescent="0.25">
      <c r="A3594">
        <v>4350</v>
      </c>
      <c r="B3594" t="s">
        <v>13951</v>
      </c>
      <c r="C3594" t="s">
        <v>13884</v>
      </c>
      <c r="D3594" t="s">
        <v>10</v>
      </c>
      <c r="E3594" t="s">
        <v>11</v>
      </c>
      <c r="F3594" t="s">
        <v>13952</v>
      </c>
      <c r="G3594" t="s">
        <v>13953</v>
      </c>
      <c r="H3594" s="2" t="s">
        <v>13951</v>
      </c>
      <c r="I3594" s="2" t="s">
        <v>3</v>
      </c>
      <c r="J3594" s="4">
        <v>0</v>
      </c>
      <c r="K3594" s="4" t="s">
        <v>17051</v>
      </c>
      <c r="L3594">
        <f>IF(Tabla1[[#This Row],[Code relation 
(is preprint of)]]="NO", 2, 1)</f>
        <v>2</v>
      </c>
      <c r="Q3594" s="7"/>
      <c r="R3594" s="30">
        <f>$Q$2-Tabla1[[#This Row],[Date of posting in
 preprint server]]</f>
        <v>-43914</v>
      </c>
      <c r="S3594" s="7"/>
    </row>
    <row r="3595" spans="1:19" x14ac:dyDescent="0.25">
      <c r="A3595">
        <v>4351</v>
      </c>
      <c r="B3595" t="s">
        <v>13954</v>
      </c>
      <c r="C3595" t="s">
        <v>13884</v>
      </c>
      <c r="D3595" t="s">
        <v>10</v>
      </c>
      <c r="E3595" t="s">
        <v>11</v>
      </c>
      <c r="F3595" t="s">
        <v>13955</v>
      </c>
      <c r="G3595" t="s">
        <v>13956</v>
      </c>
      <c r="H3595" s="2" t="s">
        <v>13954</v>
      </c>
      <c r="I3595" s="2" t="s">
        <v>3</v>
      </c>
      <c r="J3595" s="4">
        <v>7</v>
      </c>
      <c r="K3595" s="4" t="s">
        <v>17051</v>
      </c>
      <c r="L3595">
        <f>IF(Tabla1[[#This Row],[Code relation 
(is preprint of)]]="NO", 2, 1)</f>
        <v>2</v>
      </c>
      <c r="Q3595" s="7"/>
      <c r="R3595" s="30">
        <f>$Q$2-Tabla1[[#This Row],[Date of posting in
 preprint server]]</f>
        <v>-43914</v>
      </c>
      <c r="S3595" s="7"/>
    </row>
    <row r="3596" spans="1:19" x14ac:dyDescent="0.25">
      <c r="A3596">
        <v>4352</v>
      </c>
      <c r="B3596" t="s">
        <v>13957</v>
      </c>
      <c r="C3596" t="s">
        <v>13884</v>
      </c>
      <c r="D3596" t="s">
        <v>10</v>
      </c>
      <c r="E3596" t="s">
        <v>11</v>
      </c>
      <c r="F3596" t="s">
        <v>13958</v>
      </c>
      <c r="G3596" t="s">
        <v>13959</v>
      </c>
      <c r="H3596" s="2" t="s">
        <v>13957</v>
      </c>
      <c r="I3596" s="2" t="s">
        <v>3</v>
      </c>
      <c r="J3596" s="4">
        <v>2</v>
      </c>
      <c r="K3596" s="4" t="s">
        <v>17051</v>
      </c>
      <c r="L3596">
        <f>IF(Tabla1[[#This Row],[Code relation 
(is preprint of)]]="NO", 2, 1)</f>
        <v>2</v>
      </c>
      <c r="Q3596" s="7"/>
      <c r="R3596" s="30">
        <f>$Q$2-Tabla1[[#This Row],[Date of posting in
 preprint server]]</f>
        <v>-43914</v>
      </c>
      <c r="S3596" s="7"/>
    </row>
    <row r="3597" spans="1:19" x14ac:dyDescent="0.25">
      <c r="A3597">
        <v>4353</v>
      </c>
      <c r="B3597" t="s">
        <v>13960</v>
      </c>
      <c r="C3597" t="s">
        <v>13884</v>
      </c>
      <c r="D3597" t="s">
        <v>10</v>
      </c>
      <c r="E3597" t="s">
        <v>11</v>
      </c>
      <c r="F3597" t="s">
        <v>13961</v>
      </c>
      <c r="G3597" t="s">
        <v>13962</v>
      </c>
      <c r="H3597" s="2" t="s">
        <v>13960</v>
      </c>
      <c r="I3597" s="2" t="s">
        <v>3</v>
      </c>
      <c r="J3597" s="4">
        <v>6</v>
      </c>
      <c r="K3597" s="4" t="s">
        <v>17051</v>
      </c>
      <c r="L3597">
        <f>IF(Tabla1[[#This Row],[Code relation 
(is preprint of)]]="NO", 2, 1)</f>
        <v>2</v>
      </c>
      <c r="Q3597" s="7"/>
      <c r="R3597" s="30">
        <f>$Q$2-Tabla1[[#This Row],[Date of posting in
 preprint server]]</f>
        <v>-43914</v>
      </c>
      <c r="S3597" s="7"/>
    </row>
    <row r="3598" spans="1:19" x14ac:dyDescent="0.25">
      <c r="A3598">
        <v>4354</v>
      </c>
      <c r="B3598" t="s">
        <v>13963</v>
      </c>
      <c r="C3598" t="s">
        <v>13884</v>
      </c>
      <c r="D3598" t="s">
        <v>10</v>
      </c>
      <c r="E3598" t="s">
        <v>11</v>
      </c>
      <c r="F3598" t="s">
        <v>13964</v>
      </c>
      <c r="G3598" t="s">
        <v>13965</v>
      </c>
      <c r="H3598" s="2" t="s">
        <v>13963</v>
      </c>
      <c r="I3598" s="2" t="s">
        <v>3</v>
      </c>
      <c r="J3598" s="4">
        <v>0</v>
      </c>
      <c r="K3598" s="4" t="s">
        <v>17051</v>
      </c>
      <c r="L3598">
        <f>IF(Tabla1[[#This Row],[Code relation 
(is preprint of)]]="NO", 2, 1)</f>
        <v>2</v>
      </c>
      <c r="Q3598" s="7"/>
      <c r="R3598" s="30">
        <f>$Q$2-Tabla1[[#This Row],[Date of posting in
 preprint server]]</f>
        <v>-43914</v>
      </c>
      <c r="S3598" s="7"/>
    </row>
    <row r="3599" spans="1:19" x14ac:dyDescent="0.25">
      <c r="A3599">
        <v>4355</v>
      </c>
      <c r="B3599" t="s">
        <v>13966</v>
      </c>
      <c r="C3599" t="s">
        <v>13884</v>
      </c>
      <c r="D3599" t="s">
        <v>10</v>
      </c>
      <c r="E3599" t="s">
        <v>11</v>
      </c>
      <c r="F3599" t="s">
        <v>13967</v>
      </c>
      <c r="G3599" t="s">
        <v>13968</v>
      </c>
      <c r="H3599" s="2" t="s">
        <v>13966</v>
      </c>
      <c r="I3599" s="2" t="s">
        <v>3</v>
      </c>
      <c r="J3599" s="4">
        <v>0</v>
      </c>
      <c r="K3599" s="4" t="s">
        <v>17051</v>
      </c>
      <c r="L3599">
        <f>IF(Tabla1[[#This Row],[Code relation 
(is preprint of)]]="NO", 2, 1)</f>
        <v>2</v>
      </c>
      <c r="Q3599" s="7"/>
      <c r="R3599" s="30">
        <f>$Q$2-Tabla1[[#This Row],[Date of posting in
 preprint server]]</f>
        <v>-43914</v>
      </c>
      <c r="S3599" s="7"/>
    </row>
    <row r="3600" spans="1:19" x14ac:dyDescent="0.25">
      <c r="A3600">
        <v>4356</v>
      </c>
      <c r="B3600" t="s">
        <v>13969</v>
      </c>
      <c r="C3600" t="s">
        <v>13884</v>
      </c>
      <c r="D3600" t="s">
        <v>10</v>
      </c>
      <c r="E3600" t="s">
        <v>11</v>
      </c>
      <c r="F3600" t="s">
        <v>13970</v>
      </c>
      <c r="G3600" t="s">
        <v>13971</v>
      </c>
      <c r="H3600" s="2" t="s">
        <v>13969</v>
      </c>
      <c r="I3600" s="2" t="s">
        <v>3</v>
      </c>
      <c r="J3600" s="4">
        <v>17</v>
      </c>
      <c r="K3600" s="4" t="s">
        <v>17051</v>
      </c>
      <c r="L3600">
        <f>IF(Tabla1[[#This Row],[Code relation 
(is preprint of)]]="NO", 2, 1)</f>
        <v>2</v>
      </c>
      <c r="Q3600" s="7"/>
      <c r="R3600" s="30">
        <f>$Q$2-Tabla1[[#This Row],[Date of posting in
 preprint server]]</f>
        <v>-43914</v>
      </c>
      <c r="S3600" s="7"/>
    </row>
    <row r="3601" spans="1:19" x14ac:dyDescent="0.25">
      <c r="A3601">
        <v>4366</v>
      </c>
      <c r="B3601" t="s">
        <v>14005</v>
      </c>
      <c r="C3601" t="s">
        <v>13979</v>
      </c>
      <c r="D3601" t="s">
        <v>10</v>
      </c>
      <c r="E3601" t="s">
        <v>11</v>
      </c>
      <c r="F3601" t="s">
        <v>14006</v>
      </c>
      <c r="G3601" t="s">
        <v>14007</v>
      </c>
      <c r="H3601" s="2" t="s">
        <v>14005</v>
      </c>
      <c r="I3601" s="2" t="s">
        <v>3</v>
      </c>
      <c r="J3601" s="4">
        <v>10</v>
      </c>
      <c r="K3601" s="4" t="s">
        <v>17051</v>
      </c>
      <c r="L3601">
        <f>IF(Tabla1[[#This Row],[Code relation 
(is preprint of)]]="NO", 2, 1)</f>
        <v>2</v>
      </c>
      <c r="Q3601" s="7"/>
      <c r="R3601" s="30">
        <f>$Q$2-Tabla1[[#This Row],[Date of posting in
 preprint server]]</f>
        <v>-43913</v>
      </c>
      <c r="S3601" s="7"/>
    </row>
    <row r="3602" spans="1:19" x14ac:dyDescent="0.25">
      <c r="A3602">
        <v>4367</v>
      </c>
      <c r="B3602" t="s">
        <v>14008</v>
      </c>
      <c r="C3602" t="s">
        <v>13979</v>
      </c>
      <c r="D3602" t="s">
        <v>10</v>
      </c>
      <c r="E3602" t="s">
        <v>11</v>
      </c>
      <c r="F3602" t="s">
        <v>14009</v>
      </c>
      <c r="G3602" t="s">
        <v>14010</v>
      </c>
      <c r="H3602" s="2" t="s">
        <v>14008</v>
      </c>
      <c r="I3602" s="2" t="s">
        <v>3</v>
      </c>
      <c r="J3602" s="4">
        <v>2</v>
      </c>
      <c r="K3602" s="4" t="s">
        <v>17051</v>
      </c>
      <c r="L3602">
        <f>IF(Tabla1[[#This Row],[Code relation 
(is preprint of)]]="NO", 2, 1)</f>
        <v>2</v>
      </c>
      <c r="Q3602" s="7"/>
      <c r="R3602" s="30">
        <f>$Q$2-Tabla1[[#This Row],[Date of posting in
 preprint server]]</f>
        <v>-43913</v>
      </c>
      <c r="S3602" s="7"/>
    </row>
    <row r="3603" spans="1:19" x14ac:dyDescent="0.25">
      <c r="A3603">
        <v>4368</v>
      </c>
      <c r="B3603" t="s">
        <v>14011</v>
      </c>
      <c r="C3603" t="s">
        <v>13979</v>
      </c>
      <c r="D3603" t="s">
        <v>10</v>
      </c>
      <c r="E3603" t="s">
        <v>11</v>
      </c>
      <c r="F3603" t="s">
        <v>14012</v>
      </c>
      <c r="G3603" t="s">
        <v>14013</v>
      </c>
      <c r="H3603" s="2" t="s">
        <v>14011</v>
      </c>
      <c r="I3603" s="2" t="s">
        <v>3</v>
      </c>
      <c r="J3603" s="4">
        <v>0</v>
      </c>
      <c r="K3603" s="4" t="s">
        <v>17051</v>
      </c>
      <c r="L3603">
        <f>IF(Tabla1[[#This Row],[Code relation 
(is preprint of)]]="NO", 2, 1)</f>
        <v>2</v>
      </c>
      <c r="Q3603" s="7"/>
      <c r="R3603" s="30">
        <f>$Q$2-Tabla1[[#This Row],[Date of posting in
 preprint server]]</f>
        <v>-43913</v>
      </c>
      <c r="S3603" s="7"/>
    </row>
    <row r="3604" spans="1:19" x14ac:dyDescent="0.25">
      <c r="A3604">
        <v>4369</v>
      </c>
      <c r="B3604" t="s">
        <v>14014</v>
      </c>
      <c r="C3604" t="s">
        <v>13979</v>
      </c>
      <c r="D3604" t="s">
        <v>10</v>
      </c>
      <c r="E3604" t="s">
        <v>11</v>
      </c>
      <c r="F3604" t="s">
        <v>14015</v>
      </c>
      <c r="G3604" t="s">
        <v>14016</v>
      </c>
      <c r="H3604" s="2" t="s">
        <v>14014</v>
      </c>
      <c r="I3604" s="2" t="s">
        <v>3</v>
      </c>
      <c r="J3604" s="4">
        <v>8</v>
      </c>
      <c r="K3604" s="4" t="s">
        <v>16945</v>
      </c>
      <c r="L3604">
        <f>IF(Tabla1[[#This Row],[Code relation 
(is preprint of)]]="NO", 2, 1)</f>
        <v>1</v>
      </c>
      <c r="M3604" s="24" t="s">
        <v>17426</v>
      </c>
      <c r="N3604" s="32" t="s">
        <v>17251</v>
      </c>
      <c r="O3604" s="32">
        <f>Tabla1[[#This Row],[Date of publication (data available online on scholarly journal)]]-Tabla1[[#This Row],[Date of posting in
 preprint server]]</f>
        <v>17</v>
      </c>
      <c r="P3604" s="19">
        <v>74</v>
      </c>
      <c r="Q3604" s="7"/>
      <c r="R3604" s="30">
        <f>$Q$2-Tabla1[[#This Row],[Date of posting in
 preprint server]]</f>
        <v>-43913</v>
      </c>
      <c r="S3604" s="7"/>
    </row>
    <row r="3605" spans="1:19" x14ac:dyDescent="0.25">
      <c r="A3605">
        <v>4370</v>
      </c>
      <c r="B3605" t="s">
        <v>14017</v>
      </c>
      <c r="C3605" t="s">
        <v>13979</v>
      </c>
      <c r="D3605" t="s">
        <v>10</v>
      </c>
      <c r="E3605" t="s">
        <v>11</v>
      </c>
      <c r="F3605" t="s">
        <v>14018</v>
      </c>
      <c r="G3605" t="s">
        <v>14019</v>
      </c>
      <c r="H3605" s="2" t="s">
        <v>14017</v>
      </c>
      <c r="I3605" s="2" t="s">
        <v>3</v>
      </c>
      <c r="J3605" s="4">
        <v>5</v>
      </c>
      <c r="K3605" s="4" t="s">
        <v>17051</v>
      </c>
      <c r="L3605">
        <f>IF(Tabla1[[#This Row],[Code relation 
(is preprint of)]]="NO", 2, 1)</f>
        <v>2</v>
      </c>
      <c r="Q3605" s="7"/>
      <c r="R3605" s="30">
        <f>$Q$2-Tabla1[[#This Row],[Date of posting in
 preprint server]]</f>
        <v>-43913</v>
      </c>
      <c r="S3605" s="7"/>
    </row>
    <row r="3606" spans="1:19" x14ac:dyDescent="0.25">
      <c r="A3606">
        <v>4371</v>
      </c>
      <c r="B3606" t="s">
        <v>14020</v>
      </c>
      <c r="C3606" t="s">
        <v>13979</v>
      </c>
      <c r="D3606" t="s">
        <v>10</v>
      </c>
      <c r="E3606" t="s">
        <v>11</v>
      </c>
      <c r="F3606" t="s">
        <v>14021</v>
      </c>
      <c r="G3606" t="s">
        <v>14022</v>
      </c>
      <c r="H3606" s="2" t="s">
        <v>14020</v>
      </c>
      <c r="I3606" s="2" t="s">
        <v>3</v>
      </c>
      <c r="J3606" s="4">
        <v>1</v>
      </c>
      <c r="K3606" s="4" t="s">
        <v>16946</v>
      </c>
      <c r="L3606">
        <f>IF(Tabla1[[#This Row],[Code relation 
(is preprint of)]]="NO", 2, 1)</f>
        <v>1</v>
      </c>
      <c r="M3606" s="24" t="s">
        <v>17386</v>
      </c>
      <c r="N3606" s="32" t="s">
        <v>17252</v>
      </c>
      <c r="O3606" s="32">
        <f>Tabla1[[#This Row],[Date of publication (data available online on scholarly journal)]]-Tabla1[[#This Row],[Date of posting in
 preprint server]]</f>
        <v>52</v>
      </c>
      <c r="P3606" s="19">
        <v>0</v>
      </c>
      <c r="Q3606" s="7"/>
      <c r="R3606" s="30">
        <f>$Q$2-Tabla1[[#This Row],[Date of posting in
 preprint server]]</f>
        <v>-43913</v>
      </c>
      <c r="S3606" s="7"/>
    </row>
    <row r="3607" spans="1:19" x14ac:dyDescent="0.25">
      <c r="A3607">
        <v>4372</v>
      </c>
      <c r="B3607" t="s">
        <v>14023</v>
      </c>
      <c r="C3607" t="s">
        <v>13979</v>
      </c>
      <c r="D3607" t="s">
        <v>10</v>
      </c>
      <c r="E3607" t="s">
        <v>11</v>
      </c>
      <c r="F3607" t="s">
        <v>14024</v>
      </c>
      <c r="G3607" t="s">
        <v>14025</v>
      </c>
      <c r="H3607" s="2" t="s">
        <v>14023</v>
      </c>
      <c r="I3607" s="2" t="s">
        <v>3</v>
      </c>
      <c r="J3607" s="4">
        <v>6</v>
      </c>
      <c r="K3607" s="4" t="s">
        <v>17051</v>
      </c>
      <c r="L3607">
        <f>IF(Tabla1[[#This Row],[Code relation 
(is preprint of)]]="NO", 2, 1)</f>
        <v>2</v>
      </c>
      <c r="Q3607" s="7"/>
      <c r="R3607" s="30">
        <f>$Q$2-Tabla1[[#This Row],[Date of posting in
 preprint server]]</f>
        <v>-43913</v>
      </c>
      <c r="S3607" s="7"/>
    </row>
    <row r="3608" spans="1:19" x14ac:dyDescent="0.25">
      <c r="A3608">
        <v>4373</v>
      </c>
      <c r="B3608" t="s">
        <v>14026</v>
      </c>
      <c r="C3608" t="s">
        <v>13979</v>
      </c>
      <c r="D3608" t="s">
        <v>10</v>
      </c>
      <c r="E3608" t="s">
        <v>11</v>
      </c>
      <c r="F3608" t="s">
        <v>14027</v>
      </c>
      <c r="G3608" t="s">
        <v>14028</v>
      </c>
      <c r="H3608" s="2" t="s">
        <v>14026</v>
      </c>
      <c r="I3608" s="2" t="s">
        <v>3</v>
      </c>
      <c r="J3608" s="4">
        <v>4</v>
      </c>
      <c r="K3608" s="4" t="s">
        <v>17051</v>
      </c>
      <c r="L3608">
        <f>IF(Tabla1[[#This Row],[Code relation 
(is preprint of)]]="NO", 2, 1)</f>
        <v>2</v>
      </c>
      <c r="Q3608" s="7"/>
      <c r="R3608" s="30">
        <f>$Q$2-Tabla1[[#This Row],[Date of posting in
 preprint server]]</f>
        <v>-43913</v>
      </c>
      <c r="S3608" s="7"/>
    </row>
    <row r="3609" spans="1:19" x14ac:dyDescent="0.25">
      <c r="A3609">
        <v>4374</v>
      </c>
      <c r="B3609" t="s">
        <v>14029</v>
      </c>
      <c r="C3609" t="s">
        <v>13979</v>
      </c>
      <c r="D3609" t="s">
        <v>10</v>
      </c>
      <c r="E3609" t="s">
        <v>11</v>
      </c>
      <c r="F3609" t="s">
        <v>14030</v>
      </c>
      <c r="G3609" t="s">
        <v>14031</v>
      </c>
      <c r="H3609" s="2" t="s">
        <v>14029</v>
      </c>
      <c r="I3609" s="2" t="s">
        <v>3</v>
      </c>
      <c r="J3609" s="4">
        <v>2</v>
      </c>
      <c r="K3609" s="4" t="s">
        <v>17051</v>
      </c>
      <c r="L3609">
        <f>IF(Tabla1[[#This Row],[Code relation 
(is preprint of)]]="NO", 2, 1)</f>
        <v>2</v>
      </c>
      <c r="Q3609" s="7"/>
      <c r="R3609" s="30">
        <f>$Q$2-Tabla1[[#This Row],[Date of posting in
 preprint server]]</f>
        <v>-43913</v>
      </c>
      <c r="S3609" s="7"/>
    </row>
    <row r="3610" spans="1:19" x14ac:dyDescent="0.25">
      <c r="A3610">
        <v>4375</v>
      </c>
      <c r="B3610" t="s">
        <v>14032</v>
      </c>
      <c r="C3610" t="s">
        <v>13979</v>
      </c>
      <c r="D3610" t="s">
        <v>10</v>
      </c>
      <c r="E3610" t="s">
        <v>11</v>
      </c>
      <c r="F3610" t="s">
        <v>14033</v>
      </c>
      <c r="G3610" t="s">
        <v>14034</v>
      </c>
      <c r="H3610" s="2" t="s">
        <v>14032</v>
      </c>
      <c r="I3610" s="2" t="s">
        <v>3</v>
      </c>
      <c r="J3610" s="4">
        <v>1</v>
      </c>
      <c r="K3610" s="4" t="s">
        <v>17051</v>
      </c>
      <c r="L3610">
        <f>IF(Tabla1[[#This Row],[Code relation 
(is preprint of)]]="NO", 2, 1)</f>
        <v>2</v>
      </c>
      <c r="Q3610" s="7"/>
      <c r="R3610" s="30">
        <f>$Q$2-Tabla1[[#This Row],[Date of posting in
 preprint server]]</f>
        <v>-43913</v>
      </c>
      <c r="S3610" s="7"/>
    </row>
    <row r="3611" spans="1:19" x14ac:dyDescent="0.25">
      <c r="A3611">
        <v>4376</v>
      </c>
      <c r="B3611" t="s">
        <v>14035</v>
      </c>
      <c r="C3611" t="s">
        <v>13979</v>
      </c>
      <c r="D3611" t="s">
        <v>10</v>
      </c>
      <c r="E3611" t="s">
        <v>11</v>
      </c>
      <c r="F3611" t="s">
        <v>14036</v>
      </c>
      <c r="G3611" t="s">
        <v>14037</v>
      </c>
      <c r="H3611" s="2" t="s">
        <v>14035</v>
      </c>
      <c r="I3611" s="2" t="s">
        <v>3</v>
      </c>
      <c r="J3611" s="4">
        <v>1</v>
      </c>
      <c r="K3611" s="4" t="s">
        <v>17051</v>
      </c>
      <c r="L3611">
        <f>IF(Tabla1[[#This Row],[Code relation 
(is preprint of)]]="NO", 2, 1)</f>
        <v>2</v>
      </c>
      <c r="Q3611" s="7"/>
      <c r="R3611" s="30">
        <f>$Q$2-Tabla1[[#This Row],[Date of posting in
 preprint server]]</f>
        <v>-43913</v>
      </c>
      <c r="S3611" s="7"/>
    </row>
    <row r="3612" spans="1:19" x14ac:dyDescent="0.25">
      <c r="A3612">
        <v>4377</v>
      </c>
      <c r="B3612" t="s">
        <v>14038</v>
      </c>
      <c r="C3612" t="s">
        <v>13979</v>
      </c>
      <c r="D3612" t="s">
        <v>10</v>
      </c>
      <c r="E3612" t="s">
        <v>11</v>
      </c>
      <c r="F3612" t="s">
        <v>14039</v>
      </c>
      <c r="G3612" t="s">
        <v>14040</v>
      </c>
      <c r="H3612" s="2" t="s">
        <v>14038</v>
      </c>
      <c r="I3612" s="2" t="s">
        <v>3</v>
      </c>
      <c r="J3612" s="4">
        <v>2</v>
      </c>
      <c r="K3612" s="4" t="s">
        <v>17051</v>
      </c>
      <c r="L3612">
        <f>IF(Tabla1[[#This Row],[Code relation 
(is preprint of)]]="NO", 2, 1)</f>
        <v>2</v>
      </c>
      <c r="Q3612" s="7"/>
      <c r="R3612" s="30">
        <f>$Q$2-Tabla1[[#This Row],[Date of posting in
 preprint server]]</f>
        <v>-43913</v>
      </c>
      <c r="S3612" s="7"/>
    </row>
    <row r="3613" spans="1:19" x14ac:dyDescent="0.25">
      <c r="A3613">
        <v>4378</v>
      </c>
      <c r="B3613" t="s">
        <v>14041</v>
      </c>
      <c r="C3613" t="s">
        <v>13979</v>
      </c>
      <c r="D3613" t="s">
        <v>10</v>
      </c>
      <c r="E3613" t="s">
        <v>11</v>
      </c>
      <c r="F3613" t="s">
        <v>14042</v>
      </c>
      <c r="G3613" t="s">
        <v>14043</v>
      </c>
      <c r="H3613" s="2" t="s">
        <v>14041</v>
      </c>
      <c r="I3613" s="2" t="s">
        <v>3</v>
      </c>
      <c r="J3613" s="4">
        <v>2</v>
      </c>
      <c r="K3613" s="4" t="s">
        <v>17051</v>
      </c>
      <c r="L3613">
        <f>IF(Tabla1[[#This Row],[Code relation 
(is preprint of)]]="NO", 2, 1)</f>
        <v>2</v>
      </c>
      <c r="Q3613" s="7"/>
      <c r="R3613" s="30">
        <f>$Q$2-Tabla1[[#This Row],[Date of posting in
 preprint server]]</f>
        <v>-43913</v>
      </c>
      <c r="S3613" s="7"/>
    </row>
    <row r="3614" spans="1:19" x14ac:dyDescent="0.25">
      <c r="A3614">
        <v>4379</v>
      </c>
      <c r="B3614" t="s">
        <v>14044</v>
      </c>
      <c r="C3614" t="s">
        <v>13979</v>
      </c>
      <c r="D3614" t="s">
        <v>10</v>
      </c>
      <c r="E3614" t="s">
        <v>11</v>
      </c>
      <c r="F3614" t="s">
        <v>14045</v>
      </c>
      <c r="G3614" t="s">
        <v>14046</v>
      </c>
      <c r="H3614" s="2" t="s">
        <v>14044</v>
      </c>
      <c r="I3614" s="2" t="s">
        <v>3</v>
      </c>
      <c r="J3614" s="4">
        <v>1</v>
      </c>
      <c r="K3614" s="4" t="s">
        <v>16947</v>
      </c>
      <c r="L3614">
        <f>IF(Tabla1[[#This Row],[Code relation 
(is preprint of)]]="NO", 2, 1)</f>
        <v>1</v>
      </c>
      <c r="M3614" s="24" t="s">
        <v>17426</v>
      </c>
      <c r="N3614" s="32" t="s">
        <v>17253</v>
      </c>
      <c r="O3614" s="32">
        <f>Tabla1[[#This Row],[Date of publication (data available online on scholarly journal)]]-Tabla1[[#This Row],[Date of posting in
 preprint server]]</f>
        <v>17</v>
      </c>
      <c r="P3614" s="19">
        <v>0</v>
      </c>
      <c r="Q3614" s="7"/>
      <c r="R3614" s="30">
        <f>$Q$2-Tabla1[[#This Row],[Date of posting in
 preprint server]]</f>
        <v>-43913</v>
      </c>
      <c r="S3614" s="7"/>
    </row>
    <row r="3615" spans="1:19" x14ac:dyDescent="0.25">
      <c r="A3615">
        <v>4380</v>
      </c>
      <c r="B3615" t="s">
        <v>14047</v>
      </c>
      <c r="C3615" t="s">
        <v>13979</v>
      </c>
      <c r="D3615" t="s">
        <v>10</v>
      </c>
      <c r="E3615" t="s">
        <v>11</v>
      </c>
      <c r="F3615" t="s">
        <v>14048</v>
      </c>
      <c r="G3615" t="s">
        <v>14049</v>
      </c>
      <c r="H3615" s="2" t="s">
        <v>14047</v>
      </c>
      <c r="I3615" s="2" t="s">
        <v>3</v>
      </c>
      <c r="J3615" s="4">
        <v>0</v>
      </c>
      <c r="K3615" s="4" t="s">
        <v>17051</v>
      </c>
      <c r="L3615">
        <f>IF(Tabla1[[#This Row],[Code relation 
(is preprint of)]]="NO", 2, 1)</f>
        <v>2</v>
      </c>
      <c r="Q3615" s="7"/>
      <c r="R3615" s="30">
        <f>$Q$2-Tabla1[[#This Row],[Date of posting in
 preprint server]]</f>
        <v>-43913</v>
      </c>
      <c r="S3615" s="7"/>
    </row>
    <row r="3616" spans="1:19" x14ac:dyDescent="0.25">
      <c r="A3616">
        <v>4381</v>
      </c>
      <c r="B3616" t="s">
        <v>14050</v>
      </c>
      <c r="C3616" t="s">
        <v>13979</v>
      </c>
      <c r="D3616" t="s">
        <v>10</v>
      </c>
      <c r="E3616" t="s">
        <v>11</v>
      </c>
      <c r="F3616" t="s">
        <v>14051</v>
      </c>
      <c r="G3616" t="s">
        <v>14052</v>
      </c>
      <c r="H3616" s="2" t="s">
        <v>14050</v>
      </c>
      <c r="I3616" s="2" t="s">
        <v>3</v>
      </c>
      <c r="J3616" s="4">
        <v>0</v>
      </c>
      <c r="K3616" s="4" t="s">
        <v>17051</v>
      </c>
      <c r="L3616">
        <f>IF(Tabla1[[#This Row],[Code relation 
(is preprint of)]]="NO", 2, 1)</f>
        <v>2</v>
      </c>
      <c r="Q3616" s="7"/>
      <c r="R3616" s="30">
        <f>$Q$2-Tabla1[[#This Row],[Date of posting in
 preprint server]]</f>
        <v>-43913</v>
      </c>
      <c r="S3616" s="7"/>
    </row>
    <row r="3617" spans="1:19" x14ac:dyDescent="0.25">
      <c r="A3617">
        <v>4382</v>
      </c>
      <c r="B3617" t="s">
        <v>14053</v>
      </c>
      <c r="C3617" t="s">
        <v>13979</v>
      </c>
      <c r="D3617" t="s">
        <v>10</v>
      </c>
      <c r="E3617" t="s">
        <v>11</v>
      </c>
      <c r="F3617" t="s">
        <v>14054</v>
      </c>
      <c r="G3617" t="s">
        <v>14055</v>
      </c>
      <c r="H3617" s="2" t="s">
        <v>14053</v>
      </c>
      <c r="I3617" s="2" t="s">
        <v>3</v>
      </c>
      <c r="J3617" s="4">
        <v>8</v>
      </c>
      <c r="K3617" s="4" t="s">
        <v>17051</v>
      </c>
      <c r="L3617">
        <f>IF(Tabla1[[#This Row],[Code relation 
(is preprint of)]]="NO", 2, 1)</f>
        <v>2</v>
      </c>
      <c r="Q3617" s="7"/>
      <c r="R3617" s="30">
        <f>$Q$2-Tabla1[[#This Row],[Date of posting in
 preprint server]]</f>
        <v>-43913</v>
      </c>
      <c r="S3617" s="7"/>
    </row>
    <row r="3618" spans="1:19" x14ac:dyDescent="0.25">
      <c r="A3618">
        <v>4384</v>
      </c>
      <c r="B3618" t="s">
        <v>14059</v>
      </c>
      <c r="C3618" t="s">
        <v>13979</v>
      </c>
      <c r="D3618" t="s">
        <v>10</v>
      </c>
      <c r="E3618" t="s">
        <v>11</v>
      </c>
      <c r="F3618" t="s">
        <v>14060</v>
      </c>
      <c r="G3618" t="s">
        <v>14061</v>
      </c>
      <c r="H3618" s="2" t="s">
        <v>14059</v>
      </c>
      <c r="I3618" s="2" t="s">
        <v>3</v>
      </c>
      <c r="J3618" s="4">
        <v>0</v>
      </c>
      <c r="K3618" s="4" t="s">
        <v>17051</v>
      </c>
      <c r="L3618">
        <f>IF(Tabla1[[#This Row],[Code relation 
(is preprint of)]]="NO", 2, 1)</f>
        <v>2</v>
      </c>
      <c r="Q3618" s="7"/>
      <c r="R3618" s="30">
        <f>$Q$2-Tabla1[[#This Row],[Date of posting in
 preprint server]]</f>
        <v>-43913</v>
      </c>
      <c r="S3618" s="7"/>
    </row>
    <row r="3619" spans="1:19" x14ac:dyDescent="0.25">
      <c r="A3619">
        <v>4385</v>
      </c>
      <c r="B3619" t="s">
        <v>14062</v>
      </c>
      <c r="C3619" t="s">
        <v>13979</v>
      </c>
      <c r="D3619" t="s">
        <v>10</v>
      </c>
      <c r="E3619" t="s">
        <v>11</v>
      </c>
      <c r="F3619" t="s">
        <v>14063</v>
      </c>
      <c r="G3619" t="s">
        <v>14064</v>
      </c>
      <c r="H3619" s="2" t="s">
        <v>14062</v>
      </c>
      <c r="I3619" s="2" t="s">
        <v>3</v>
      </c>
      <c r="J3619" s="4">
        <v>1</v>
      </c>
      <c r="K3619" s="4" t="s">
        <v>17051</v>
      </c>
      <c r="L3619">
        <f>IF(Tabla1[[#This Row],[Code relation 
(is preprint of)]]="NO", 2, 1)</f>
        <v>2</v>
      </c>
      <c r="Q3619" s="7"/>
      <c r="R3619" s="30">
        <f>$Q$2-Tabla1[[#This Row],[Date of posting in
 preprint server]]</f>
        <v>-43913</v>
      </c>
      <c r="S3619" s="7"/>
    </row>
    <row r="3620" spans="1:19" x14ac:dyDescent="0.25">
      <c r="A3620">
        <v>4386</v>
      </c>
      <c r="B3620" t="s">
        <v>14065</v>
      </c>
      <c r="C3620" t="s">
        <v>13979</v>
      </c>
      <c r="D3620" t="s">
        <v>10</v>
      </c>
      <c r="E3620" t="s">
        <v>11</v>
      </c>
      <c r="F3620" t="s">
        <v>14066</v>
      </c>
      <c r="G3620" t="s">
        <v>14067</v>
      </c>
      <c r="H3620" s="2" t="s">
        <v>14065</v>
      </c>
      <c r="I3620" s="2" t="s">
        <v>3</v>
      </c>
      <c r="J3620" s="4">
        <v>0</v>
      </c>
      <c r="K3620" s="4" t="s">
        <v>17051</v>
      </c>
      <c r="L3620">
        <f>IF(Tabla1[[#This Row],[Code relation 
(is preprint of)]]="NO", 2, 1)</f>
        <v>2</v>
      </c>
      <c r="Q3620" s="7"/>
      <c r="R3620" s="30">
        <f>$Q$2-Tabla1[[#This Row],[Date of posting in
 preprint server]]</f>
        <v>-43913</v>
      </c>
      <c r="S3620" s="7"/>
    </row>
    <row r="3621" spans="1:19" x14ac:dyDescent="0.25">
      <c r="A3621">
        <v>4387</v>
      </c>
      <c r="B3621" t="s">
        <v>14068</v>
      </c>
      <c r="C3621" t="s">
        <v>13979</v>
      </c>
      <c r="D3621" t="s">
        <v>10</v>
      </c>
      <c r="E3621" t="s">
        <v>11</v>
      </c>
      <c r="F3621" t="s">
        <v>14069</v>
      </c>
      <c r="G3621" t="s">
        <v>14070</v>
      </c>
      <c r="H3621" s="2" t="s">
        <v>14068</v>
      </c>
      <c r="I3621" s="2" t="s">
        <v>3</v>
      </c>
      <c r="J3621" s="4">
        <v>0</v>
      </c>
      <c r="K3621" s="4" t="s">
        <v>17051</v>
      </c>
      <c r="L3621">
        <f>IF(Tabla1[[#This Row],[Code relation 
(is preprint of)]]="NO", 2, 1)</f>
        <v>2</v>
      </c>
      <c r="Q3621" s="7"/>
      <c r="R3621" s="30">
        <f>$Q$2-Tabla1[[#This Row],[Date of posting in
 preprint server]]</f>
        <v>-43913</v>
      </c>
      <c r="S3621" s="7"/>
    </row>
    <row r="3622" spans="1:19" x14ac:dyDescent="0.25">
      <c r="A3622">
        <v>4388</v>
      </c>
      <c r="B3622" t="s">
        <v>14071</v>
      </c>
      <c r="C3622" t="s">
        <v>13979</v>
      </c>
      <c r="D3622" t="s">
        <v>10</v>
      </c>
      <c r="E3622" t="s">
        <v>11</v>
      </c>
      <c r="F3622" t="s">
        <v>14072</v>
      </c>
      <c r="G3622" t="s">
        <v>14073</v>
      </c>
      <c r="H3622" s="2" t="s">
        <v>14071</v>
      </c>
      <c r="I3622" s="2" t="s">
        <v>3</v>
      </c>
      <c r="J3622" s="4">
        <v>4</v>
      </c>
      <c r="K3622" s="4" t="s">
        <v>17051</v>
      </c>
      <c r="L3622">
        <f>IF(Tabla1[[#This Row],[Code relation 
(is preprint of)]]="NO", 2, 1)</f>
        <v>2</v>
      </c>
      <c r="Q3622" s="7"/>
      <c r="R3622" s="30">
        <f>$Q$2-Tabla1[[#This Row],[Date of posting in
 preprint server]]</f>
        <v>-43913</v>
      </c>
      <c r="S3622" s="7"/>
    </row>
    <row r="3623" spans="1:19" x14ac:dyDescent="0.25">
      <c r="A3623">
        <v>4389</v>
      </c>
      <c r="B3623" t="s">
        <v>14074</v>
      </c>
      <c r="C3623" t="s">
        <v>13979</v>
      </c>
      <c r="D3623" t="s">
        <v>10</v>
      </c>
      <c r="E3623" t="s">
        <v>11</v>
      </c>
      <c r="F3623" t="s">
        <v>14075</v>
      </c>
      <c r="G3623" t="s">
        <v>14076</v>
      </c>
      <c r="H3623" s="2" t="s">
        <v>14074</v>
      </c>
      <c r="I3623" s="2" t="s">
        <v>3</v>
      </c>
      <c r="J3623" s="4">
        <v>0</v>
      </c>
      <c r="K3623" s="4" t="s">
        <v>17051</v>
      </c>
      <c r="L3623">
        <f>IF(Tabla1[[#This Row],[Code relation 
(is preprint of)]]="NO", 2, 1)</f>
        <v>2</v>
      </c>
      <c r="Q3623" s="7"/>
      <c r="R3623" s="30">
        <f>$Q$2-Tabla1[[#This Row],[Date of posting in
 preprint server]]</f>
        <v>-43913</v>
      </c>
      <c r="S3623" s="7"/>
    </row>
    <row r="3624" spans="1:19" x14ac:dyDescent="0.25">
      <c r="A3624">
        <v>4390</v>
      </c>
      <c r="B3624" t="s">
        <v>14077</v>
      </c>
      <c r="C3624" t="s">
        <v>13979</v>
      </c>
      <c r="D3624" t="s">
        <v>10</v>
      </c>
      <c r="E3624" t="s">
        <v>11</v>
      </c>
      <c r="F3624" t="s">
        <v>14078</v>
      </c>
      <c r="G3624" t="s">
        <v>14079</v>
      </c>
      <c r="H3624" s="2" t="s">
        <v>14077</v>
      </c>
      <c r="I3624" s="2" t="s">
        <v>3</v>
      </c>
      <c r="J3624" s="4">
        <v>3</v>
      </c>
      <c r="K3624" s="4" t="s">
        <v>17051</v>
      </c>
      <c r="L3624">
        <f>IF(Tabla1[[#This Row],[Code relation 
(is preprint of)]]="NO", 2, 1)</f>
        <v>2</v>
      </c>
      <c r="Q3624" s="7"/>
      <c r="R3624" s="30">
        <f>$Q$2-Tabla1[[#This Row],[Date of posting in
 preprint server]]</f>
        <v>-43913</v>
      </c>
      <c r="S3624" s="7"/>
    </row>
    <row r="3625" spans="1:19" x14ac:dyDescent="0.25">
      <c r="A3625">
        <v>4392</v>
      </c>
      <c r="B3625" t="s">
        <v>14083</v>
      </c>
      <c r="C3625" t="s">
        <v>13979</v>
      </c>
      <c r="D3625" t="s">
        <v>10</v>
      </c>
      <c r="E3625" t="s">
        <v>11</v>
      </c>
      <c r="F3625" t="s">
        <v>14084</v>
      </c>
      <c r="G3625" t="s">
        <v>14085</v>
      </c>
      <c r="H3625" s="2" t="s">
        <v>14083</v>
      </c>
      <c r="I3625" s="2" t="s">
        <v>3</v>
      </c>
      <c r="J3625" s="4">
        <v>0</v>
      </c>
      <c r="K3625" s="4" t="s">
        <v>17051</v>
      </c>
      <c r="L3625">
        <f>IF(Tabla1[[#This Row],[Code relation 
(is preprint of)]]="NO", 2, 1)</f>
        <v>2</v>
      </c>
      <c r="Q3625" s="7"/>
      <c r="R3625" s="30">
        <f>$Q$2-Tabla1[[#This Row],[Date of posting in
 preprint server]]</f>
        <v>-43913</v>
      </c>
      <c r="S3625" s="7"/>
    </row>
    <row r="3626" spans="1:19" x14ac:dyDescent="0.25">
      <c r="A3626">
        <v>4393</v>
      </c>
      <c r="B3626" t="s">
        <v>14086</v>
      </c>
      <c r="C3626" t="s">
        <v>13979</v>
      </c>
      <c r="D3626" t="s">
        <v>10</v>
      </c>
      <c r="E3626" t="s">
        <v>11</v>
      </c>
      <c r="F3626" t="s">
        <v>14087</v>
      </c>
      <c r="G3626" t="s">
        <v>14088</v>
      </c>
      <c r="H3626" s="2" t="s">
        <v>14086</v>
      </c>
      <c r="I3626" s="2" t="s">
        <v>3</v>
      </c>
      <c r="J3626" s="4">
        <v>0</v>
      </c>
      <c r="K3626" s="4" t="s">
        <v>17051</v>
      </c>
      <c r="L3626">
        <f>IF(Tabla1[[#This Row],[Code relation 
(is preprint of)]]="NO", 2, 1)</f>
        <v>2</v>
      </c>
      <c r="Q3626" s="7"/>
      <c r="R3626" s="30">
        <f>$Q$2-Tabla1[[#This Row],[Date of posting in
 preprint server]]</f>
        <v>-43913</v>
      </c>
      <c r="S3626" s="7"/>
    </row>
    <row r="3627" spans="1:19" x14ac:dyDescent="0.25">
      <c r="A3627">
        <v>4394</v>
      </c>
      <c r="B3627" t="s">
        <v>14089</v>
      </c>
      <c r="C3627" t="s">
        <v>13979</v>
      </c>
      <c r="D3627" t="s">
        <v>10</v>
      </c>
      <c r="E3627" t="s">
        <v>11</v>
      </c>
      <c r="F3627" t="s">
        <v>14090</v>
      </c>
      <c r="G3627" t="s">
        <v>12006</v>
      </c>
      <c r="H3627" s="2" t="s">
        <v>14089</v>
      </c>
      <c r="I3627" s="2" t="s">
        <v>3</v>
      </c>
      <c r="J3627" s="4">
        <v>7</v>
      </c>
      <c r="K3627" s="4" t="s">
        <v>17051</v>
      </c>
      <c r="L3627">
        <f>IF(Tabla1[[#This Row],[Code relation 
(is preprint of)]]="NO", 2, 1)</f>
        <v>2</v>
      </c>
      <c r="Q3627" s="7"/>
      <c r="R3627" s="30">
        <f>$Q$2-Tabla1[[#This Row],[Date of posting in
 preprint server]]</f>
        <v>-43913</v>
      </c>
      <c r="S3627" s="7"/>
    </row>
    <row r="3628" spans="1:19" x14ac:dyDescent="0.25">
      <c r="A3628">
        <v>4395</v>
      </c>
      <c r="B3628" t="s">
        <v>14091</v>
      </c>
      <c r="C3628" t="s">
        <v>13979</v>
      </c>
      <c r="D3628" t="s">
        <v>10</v>
      </c>
      <c r="E3628" t="s">
        <v>11</v>
      </c>
      <c r="F3628" t="s">
        <v>14092</v>
      </c>
      <c r="G3628" t="s">
        <v>14093</v>
      </c>
      <c r="H3628" s="2" t="s">
        <v>14091</v>
      </c>
      <c r="I3628" s="2" t="s">
        <v>3</v>
      </c>
      <c r="J3628" s="4">
        <v>4</v>
      </c>
      <c r="K3628" s="4" t="s">
        <v>16949</v>
      </c>
      <c r="L3628">
        <f>IF(Tabla1[[#This Row],[Code relation 
(is preprint of)]]="NO", 2, 1)</f>
        <v>1</v>
      </c>
      <c r="M3628" s="24" t="s">
        <v>17374</v>
      </c>
      <c r="N3628" s="32" t="s">
        <v>17255</v>
      </c>
      <c r="O3628" s="32">
        <f>Tabla1[[#This Row],[Date of publication (data available online on scholarly journal)]]-Tabla1[[#This Row],[Date of posting in
 preprint server]]</f>
        <v>60</v>
      </c>
      <c r="P3628" s="19">
        <v>4</v>
      </c>
      <c r="Q3628" s="7"/>
      <c r="R3628" s="30">
        <f>$Q$2-Tabla1[[#This Row],[Date of posting in
 preprint server]]</f>
        <v>-43913</v>
      </c>
      <c r="S3628" s="7"/>
    </row>
    <row r="3629" spans="1:19" x14ac:dyDescent="0.25">
      <c r="A3629">
        <v>4396</v>
      </c>
      <c r="B3629" t="s">
        <v>14094</v>
      </c>
      <c r="C3629" t="s">
        <v>13979</v>
      </c>
      <c r="D3629" t="s">
        <v>10</v>
      </c>
      <c r="E3629" t="s">
        <v>11</v>
      </c>
      <c r="F3629" t="s">
        <v>14095</v>
      </c>
      <c r="G3629" t="s">
        <v>14096</v>
      </c>
      <c r="H3629" s="2" t="s">
        <v>14094</v>
      </c>
      <c r="I3629" s="2" t="s">
        <v>3</v>
      </c>
      <c r="J3629" s="4">
        <v>1</v>
      </c>
      <c r="K3629" s="4" t="s">
        <v>17051</v>
      </c>
      <c r="L3629">
        <f>IF(Tabla1[[#This Row],[Code relation 
(is preprint of)]]="NO", 2, 1)</f>
        <v>2</v>
      </c>
      <c r="Q3629" s="7"/>
      <c r="R3629" s="30">
        <f>$Q$2-Tabla1[[#This Row],[Date of posting in
 preprint server]]</f>
        <v>-43913</v>
      </c>
      <c r="S3629" s="7"/>
    </row>
    <row r="3630" spans="1:19" x14ac:dyDescent="0.25">
      <c r="A3630">
        <v>4399</v>
      </c>
      <c r="B3630" t="s">
        <v>14106</v>
      </c>
      <c r="C3630" t="s">
        <v>14105</v>
      </c>
      <c r="D3630" t="s">
        <v>10</v>
      </c>
      <c r="E3630" t="s">
        <v>11</v>
      </c>
      <c r="F3630" t="s">
        <v>14107</v>
      </c>
      <c r="G3630" t="s">
        <v>14108</v>
      </c>
      <c r="H3630" s="2" t="s">
        <v>14106</v>
      </c>
      <c r="I3630" s="2" t="s">
        <v>3</v>
      </c>
      <c r="J3630" s="4">
        <v>5</v>
      </c>
      <c r="K3630" s="4" t="s">
        <v>17051</v>
      </c>
      <c r="L3630">
        <f>IF(Tabla1[[#This Row],[Code relation 
(is preprint of)]]="NO", 2, 1)</f>
        <v>2</v>
      </c>
      <c r="Q3630" s="7"/>
      <c r="R3630" s="30">
        <f>$Q$2-Tabla1[[#This Row],[Date of posting in
 preprint server]]</f>
        <v>-43911</v>
      </c>
      <c r="S3630" s="7"/>
    </row>
    <row r="3631" spans="1:19" x14ac:dyDescent="0.25">
      <c r="A3631">
        <v>4413</v>
      </c>
      <c r="B3631" t="s">
        <v>14157</v>
      </c>
      <c r="C3631" t="s">
        <v>14125</v>
      </c>
      <c r="D3631" t="s">
        <v>10</v>
      </c>
      <c r="E3631" t="s">
        <v>11</v>
      </c>
      <c r="F3631" t="s">
        <v>14158</v>
      </c>
      <c r="G3631" t="s">
        <v>8757</v>
      </c>
      <c r="H3631" s="2" t="s">
        <v>14157</v>
      </c>
      <c r="I3631" s="2" t="s">
        <v>3</v>
      </c>
      <c r="J3631" s="4">
        <v>8</v>
      </c>
      <c r="K3631" s="4" t="s">
        <v>16951</v>
      </c>
      <c r="L3631">
        <f>IF(Tabla1[[#This Row],[Code relation 
(is preprint of)]]="NO", 2, 1)</f>
        <v>1</v>
      </c>
      <c r="M3631" s="28">
        <v>43970</v>
      </c>
      <c r="N3631" s="32" t="s">
        <v>17257</v>
      </c>
      <c r="O3631" s="32">
        <f>Tabla1[[#This Row],[Date of publication (data available online on scholarly journal)]]-Tabla1[[#This Row],[Date of posting in
 preprint server]]</f>
        <v>60</v>
      </c>
      <c r="P3631" s="19">
        <v>62</v>
      </c>
      <c r="Q3631" s="7"/>
      <c r="R3631" s="30">
        <f>$Q$2-Tabla1[[#This Row],[Date of posting in
 preprint server]]</f>
        <v>-43910</v>
      </c>
      <c r="S3631" s="7"/>
    </row>
    <row r="3632" spans="1:19" x14ac:dyDescent="0.25">
      <c r="A3632">
        <v>4414</v>
      </c>
      <c r="B3632" t="s">
        <v>14159</v>
      </c>
      <c r="C3632" t="s">
        <v>14125</v>
      </c>
      <c r="D3632" t="s">
        <v>10</v>
      </c>
      <c r="E3632" t="s">
        <v>11</v>
      </c>
      <c r="F3632" t="s">
        <v>14160</v>
      </c>
      <c r="G3632" t="s">
        <v>14161</v>
      </c>
      <c r="H3632" s="2" t="s">
        <v>14159</v>
      </c>
      <c r="I3632" s="2" t="s">
        <v>3</v>
      </c>
      <c r="J3632" s="4">
        <v>5</v>
      </c>
      <c r="K3632" s="4" t="s">
        <v>17051</v>
      </c>
      <c r="L3632">
        <f>IF(Tabla1[[#This Row],[Code relation 
(is preprint of)]]="NO", 2, 1)</f>
        <v>2</v>
      </c>
      <c r="Q3632" s="7"/>
      <c r="R3632" s="30">
        <f>$Q$2-Tabla1[[#This Row],[Date of posting in
 preprint server]]</f>
        <v>-43910</v>
      </c>
      <c r="S3632" s="7"/>
    </row>
    <row r="3633" spans="1:19" x14ac:dyDescent="0.25">
      <c r="A3633">
        <v>4415</v>
      </c>
      <c r="B3633" t="s">
        <v>14162</v>
      </c>
      <c r="C3633" t="s">
        <v>14125</v>
      </c>
      <c r="D3633" t="s">
        <v>10</v>
      </c>
      <c r="E3633" t="s">
        <v>11</v>
      </c>
      <c r="F3633" t="s">
        <v>14163</v>
      </c>
      <c r="G3633" t="s">
        <v>14164</v>
      </c>
      <c r="H3633" s="2" t="s">
        <v>14162</v>
      </c>
      <c r="I3633" s="2" t="s">
        <v>3</v>
      </c>
      <c r="J3633" s="4">
        <v>0</v>
      </c>
      <c r="K3633" s="4" t="s">
        <v>17051</v>
      </c>
      <c r="L3633">
        <f>IF(Tabla1[[#This Row],[Code relation 
(is preprint of)]]="NO", 2, 1)</f>
        <v>2</v>
      </c>
      <c r="Q3633" s="7"/>
      <c r="R3633" s="30">
        <f>$Q$2-Tabla1[[#This Row],[Date of posting in
 preprint server]]</f>
        <v>-43910</v>
      </c>
      <c r="S3633" s="7"/>
    </row>
    <row r="3634" spans="1:19" x14ac:dyDescent="0.25">
      <c r="A3634">
        <v>4417</v>
      </c>
      <c r="B3634" t="s">
        <v>14168</v>
      </c>
      <c r="C3634" t="s">
        <v>14125</v>
      </c>
      <c r="D3634" t="s">
        <v>10</v>
      </c>
      <c r="E3634" t="s">
        <v>11</v>
      </c>
      <c r="F3634" t="s">
        <v>14169</v>
      </c>
      <c r="G3634" t="s">
        <v>14170</v>
      </c>
      <c r="H3634" s="2" t="s">
        <v>14168</v>
      </c>
      <c r="I3634" s="2" t="s">
        <v>3</v>
      </c>
      <c r="J3634" s="4">
        <v>2</v>
      </c>
      <c r="K3634" s="4" t="s">
        <v>16952</v>
      </c>
      <c r="L3634">
        <f>IF(Tabla1[[#This Row],[Code relation 
(is preprint of)]]="NO", 2, 1)</f>
        <v>1</v>
      </c>
      <c r="M3634" s="24" t="s">
        <v>17432</v>
      </c>
      <c r="N3634" s="24" t="s">
        <v>17258</v>
      </c>
      <c r="O3634" s="24">
        <f>Tabla1[[#This Row],[Date of publication (data available online on scholarly journal)]]-Tabla1[[#This Row],[Date of posting in
 preprint server]]</f>
        <v>9</v>
      </c>
      <c r="P3634" s="19">
        <v>18</v>
      </c>
      <c r="Q3634" s="7"/>
      <c r="R3634" s="30">
        <f>$Q$2-Tabla1[[#This Row],[Date of posting in
 preprint server]]</f>
        <v>-43910</v>
      </c>
      <c r="S3634" s="7"/>
    </row>
    <row r="3635" spans="1:19" x14ac:dyDescent="0.25">
      <c r="A3635">
        <v>4418</v>
      </c>
      <c r="B3635" t="s">
        <v>14171</v>
      </c>
      <c r="C3635" t="s">
        <v>14125</v>
      </c>
      <c r="D3635" t="s">
        <v>10</v>
      </c>
      <c r="E3635" t="s">
        <v>11</v>
      </c>
      <c r="F3635" t="s">
        <v>14172</v>
      </c>
      <c r="G3635" t="s">
        <v>14173</v>
      </c>
      <c r="H3635" s="2" t="s">
        <v>14171</v>
      </c>
      <c r="I3635" s="2" t="s">
        <v>3</v>
      </c>
      <c r="J3635" s="4">
        <v>0</v>
      </c>
      <c r="K3635" s="4" t="s">
        <v>17051</v>
      </c>
      <c r="L3635">
        <f>IF(Tabla1[[#This Row],[Code relation 
(is preprint of)]]="NO", 2, 1)</f>
        <v>2</v>
      </c>
      <c r="Q3635" s="7"/>
      <c r="R3635" s="30">
        <f>$Q$2-Tabla1[[#This Row],[Date of posting in
 preprint server]]</f>
        <v>-43910</v>
      </c>
      <c r="S3635" s="7"/>
    </row>
    <row r="3636" spans="1:19" x14ac:dyDescent="0.25">
      <c r="A3636">
        <v>4419</v>
      </c>
      <c r="B3636" t="s">
        <v>14174</v>
      </c>
      <c r="C3636" t="s">
        <v>14125</v>
      </c>
      <c r="D3636" t="s">
        <v>10</v>
      </c>
      <c r="E3636" t="s">
        <v>11</v>
      </c>
      <c r="F3636" t="s">
        <v>14175</v>
      </c>
      <c r="G3636" t="s">
        <v>14176</v>
      </c>
      <c r="H3636" s="2" t="s">
        <v>14174</v>
      </c>
      <c r="I3636" s="2" t="s">
        <v>3</v>
      </c>
      <c r="J3636" s="4">
        <v>0</v>
      </c>
      <c r="K3636" s="4" t="s">
        <v>17051</v>
      </c>
      <c r="L3636">
        <f>IF(Tabla1[[#This Row],[Code relation 
(is preprint of)]]="NO", 2, 1)</f>
        <v>2</v>
      </c>
      <c r="Q3636" s="7"/>
      <c r="R3636" s="30">
        <f>$Q$2-Tabla1[[#This Row],[Date of posting in
 preprint server]]</f>
        <v>-43910</v>
      </c>
      <c r="S3636" s="7"/>
    </row>
    <row r="3637" spans="1:19" x14ac:dyDescent="0.25">
      <c r="A3637">
        <v>4420</v>
      </c>
      <c r="B3637" t="s">
        <v>14177</v>
      </c>
      <c r="C3637" t="s">
        <v>14125</v>
      </c>
      <c r="D3637" t="s">
        <v>10</v>
      </c>
      <c r="E3637" t="s">
        <v>11</v>
      </c>
      <c r="F3637" t="s">
        <v>14178</v>
      </c>
      <c r="G3637" t="s">
        <v>14179</v>
      </c>
      <c r="H3637" s="2" t="s">
        <v>14177</v>
      </c>
      <c r="I3637" s="2" t="s">
        <v>3</v>
      </c>
      <c r="J3637" s="4">
        <v>1</v>
      </c>
      <c r="K3637" s="4" t="s">
        <v>17051</v>
      </c>
      <c r="L3637">
        <f>IF(Tabla1[[#This Row],[Code relation 
(is preprint of)]]="NO", 2, 1)</f>
        <v>2</v>
      </c>
      <c r="Q3637" s="7"/>
      <c r="R3637" s="30">
        <f>$Q$2-Tabla1[[#This Row],[Date of posting in
 preprint server]]</f>
        <v>-43910</v>
      </c>
      <c r="S3637" s="7"/>
    </row>
    <row r="3638" spans="1:19" x14ac:dyDescent="0.25">
      <c r="A3638">
        <v>4421</v>
      </c>
      <c r="B3638" t="s">
        <v>14180</v>
      </c>
      <c r="C3638" t="s">
        <v>14125</v>
      </c>
      <c r="D3638" t="s">
        <v>10</v>
      </c>
      <c r="E3638" t="s">
        <v>11</v>
      </c>
      <c r="F3638" t="s">
        <v>14181</v>
      </c>
      <c r="G3638" t="s">
        <v>14182</v>
      </c>
      <c r="H3638" s="2" t="s">
        <v>14180</v>
      </c>
      <c r="I3638" s="2" t="s">
        <v>3</v>
      </c>
      <c r="J3638" s="4">
        <v>0</v>
      </c>
      <c r="K3638" s="4" t="s">
        <v>17051</v>
      </c>
      <c r="L3638">
        <f>IF(Tabla1[[#This Row],[Code relation 
(is preprint of)]]="NO", 2, 1)</f>
        <v>2</v>
      </c>
      <c r="Q3638" s="7"/>
      <c r="R3638" s="30">
        <f>$Q$2-Tabla1[[#This Row],[Date of posting in
 preprint server]]</f>
        <v>-43910</v>
      </c>
      <c r="S3638" s="7"/>
    </row>
    <row r="3639" spans="1:19" x14ac:dyDescent="0.25">
      <c r="A3639">
        <v>4422</v>
      </c>
      <c r="B3639" t="s">
        <v>14183</v>
      </c>
      <c r="C3639" t="s">
        <v>14125</v>
      </c>
      <c r="D3639" t="s">
        <v>10</v>
      </c>
      <c r="E3639" t="s">
        <v>11</v>
      </c>
      <c r="F3639" t="s">
        <v>14184</v>
      </c>
      <c r="G3639" t="s">
        <v>14185</v>
      </c>
      <c r="H3639" s="2" t="s">
        <v>14183</v>
      </c>
      <c r="I3639" s="2" t="s">
        <v>3</v>
      </c>
      <c r="J3639" s="4">
        <v>4</v>
      </c>
      <c r="K3639" s="4" t="s">
        <v>16953</v>
      </c>
      <c r="L3639">
        <f>IF(Tabla1[[#This Row],[Code relation 
(is preprint of)]]="NO", 2, 1)</f>
        <v>1</v>
      </c>
      <c r="M3639" s="24" t="s">
        <v>17422</v>
      </c>
      <c r="N3639" s="24" t="s">
        <v>17259</v>
      </c>
      <c r="O3639" s="24">
        <f>Tabla1[[#This Row],[Date of publication (data available online on scholarly journal)]]-Tabla1[[#This Row],[Date of posting in
 preprint server]]</f>
        <v>11</v>
      </c>
      <c r="P3639" s="19">
        <v>56</v>
      </c>
      <c r="Q3639" s="7"/>
      <c r="R3639" s="30">
        <f>$Q$2-Tabla1[[#This Row],[Date of posting in
 preprint server]]</f>
        <v>-43910</v>
      </c>
      <c r="S3639" s="7"/>
    </row>
    <row r="3640" spans="1:19" x14ac:dyDescent="0.25">
      <c r="A3640">
        <v>4423</v>
      </c>
      <c r="B3640" t="s">
        <v>14186</v>
      </c>
      <c r="C3640" t="s">
        <v>14125</v>
      </c>
      <c r="D3640" t="s">
        <v>10</v>
      </c>
      <c r="E3640" t="s">
        <v>11</v>
      </c>
      <c r="F3640" t="s">
        <v>14187</v>
      </c>
      <c r="G3640" t="s">
        <v>14188</v>
      </c>
      <c r="H3640" s="2" t="s">
        <v>14186</v>
      </c>
      <c r="I3640" s="2" t="s">
        <v>3</v>
      </c>
      <c r="J3640" s="4">
        <v>1</v>
      </c>
      <c r="K3640" s="4" t="s">
        <v>17051</v>
      </c>
      <c r="L3640">
        <f>IF(Tabla1[[#This Row],[Code relation 
(is preprint of)]]="NO", 2, 1)</f>
        <v>2</v>
      </c>
      <c r="Q3640" s="7"/>
      <c r="R3640" s="30">
        <f>$Q$2-Tabla1[[#This Row],[Date of posting in
 preprint server]]</f>
        <v>-43910</v>
      </c>
      <c r="S3640" s="7"/>
    </row>
    <row r="3641" spans="1:19" x14ac:dyDescent="0.25">
      <c r="A3641">
        <v>4424</v>
      </c>
      <c r="B3641" t="s">
        <v>14189</v>
      </c>
      <c r="C3641" t="s">
        <v>14125</v>
      </c>
      <c r="D3641" t="s">
        <v>10</v>
      </c>
      <c r="E3641" t="s">
        <v>11</v>
      </c>
      <c r="F3641" t="s">
        <v>14190</v>
      </c>
      <c r="G3641" t="s">
        <v>14191</v>
      </c>
      <c r="H3641" s="2" t="s">
        <v>14189</v>
      </c>
      <c r="I3641" s="2" t="s">
        <v>3</v>
      </c>
      <c r="J3641" s="4">
        <v>0</v>
      </c>
      <c r="K3641" s="4" t="s">
        <v>17051</v>
      </c>
      <c r="L3641">
        <f>IF(Tabla1[[#This Row],[Code relation 
(is preprint of)]]="NO", 2, 1)</f>
        <v>2</v>
      </c>
      <c r="Q3641" s="7"/>
      <c r="R3641" s="30">
        <f>$Q$2-Tabla1[[#This Row],[Date of posting in
 preprint server]]</f>
        <v>-43910</v>
      </c>
      <c r="S3641" s="7"/>
    </row>
    <row r="3642" spans="1:19" x14ac:dyDescent="0.25">
      <c r="A3642">
        <v>4425</v>
      </c>
      <c r="B3642" t="s">
        <v>14192</v>
      </c>
      <c r="C3642" t="s">
        <v>14125</v>
      </c>
      <c r="D3642" t="s">
        <v>10</v>
      </c>
      <c r="E3642" t="s">
        <v>11</v>
      </c>
      <c r="F3642" t="s">
        <v>14193</v>
      </c>
      <c r="G3642" t="s">
        <v>14194</v>
      </c>
      <c r="H3642" s="2" t="s">
        <v>14192</v>
      </c>
      <c r="I3642" s="2" t="s">
        <v>3</v>
      </c>
      <c r="J3642" s="4">
        <v>7</v>
      </c>
      <c r="K3642" s="4" t="s">
        <v>16954</v>
      </c>
      <c r="L3642">
        <f>IF(Tabla1[[#This Row],[Code relation 
(is preprint of)]]="NO", 2, 1)</f>
        <v>1</v>
      </c>
      <c r="M3642" s="24" t="s">
        <v>17433</v>
      </c>
      <c r="N3642" s="32" t="s">
        <v>17260</v>
      </c>
      <c r="O3642" s="32">
        <f>Tabla1[[#This Row],[Date of publication (data available online on scholarly journal)]]-Tabla1[[#This Row],[Date of posting in
 preprint server]]</f>
        <v>0</v>
      </c>
      <c r="P3642" s="19">
        <v>924</v>
      </c>
      <c r="Q3642" s="7"/>
      <c r="R3642" s="30">
        <f>$Q$2-Tabla1[[#This Row],[Date of posting in
 preprint server]]</f>
        <v>-43910</v>
      </c>
      <c r="S3642" s="7"/>
    </row>
    <row r="3643" spans="1:19" x14ac:dyDescent="0.25">
      <c r="A3643">
        <v>4426</v>
      </c>
      <c r="B3643" t="s">
        <v>14195</v>
      </c>
      <c r="C3643" t="s">
        <v>14125</v>
      </c>
      <c r="D3643" t="s">
        <v>10</v>
      </c>
      <c r="E3643" t="s">
        <v>11</v>
      </c>
      <c r="F3643" t="s">
        <v>14196</v>
      </c>
      <c r="G3643" t="s">
        <v>14197</v>
      </c>
      <c r="H3643" s="2" t="s">
        <v>14195</v>
      </c>
      <c r="I3643" s="2" t="s">
        <v>3</v>
      </c>
      <c r="J3643" s="4">
        <v>10</v>
      </c>
      <c r="K3643" s="4" t="s">
        <v>17051</v>
      </c>
      <c r="L3643">
        <f>IF(Tabla1[[#This Row],[Code relation 
(is preprint of)]]="NO", 2, 1)</f>
        <v>2</v>
      </c>
      <c r="Q3643" s="7"/>
      <c r="R3643" s="30">
        <f>$Q$2-Tabla1[[#This Row],[Date of posting in
 preprint server]]</f>
        <v>-43910</v>
      </c>
      <c r="S3643" s="7"/>
    </row>
    <row r="3644" spans="1:19" x14ac:dyDescent="0.25">
      <c r="A3644">
        <v>4427</v>
      </c>
      <c r="B3644" t="s">
        <v>14198</v>
      </c>
      <c r="C3644" t="s">
        <v>14125</v>
      </c>
      <c r="D3644" t="s">
        <v>10</v>
      </c>
      <c r="E3644" t="s">
        <v>11</v>
      </c>
      <c r="F3644" t="s">
        <v>14199</v>
      </c>
      <c r="G3644" t="s">
        <v>14200</v>
      </c>
      <c r="H3644" s="2" t="s">
        <v>14198</v>
      </c>
      <c r="I3644" s="2" t="s">
        <v>3</v>
      </c>
      <c r="J3644" s="4">
        <v>2</v>
      </c>
      <c r="K3644" s="4" t="s">
        <v>17051</v>
      </c>
      <c r="L3644">
        <f>IF(Tabla1[[#This Row],[Code relation 
(is preprint of)]]="NO", 2, 1)</f>
        <v>2</v>
      </c>
      <c r="Q3644" s="7"/>
      <c r="R3644" s="30">
        <f>$Q$2-Tabla1[[#This Row],[Date of posting in
 preprint server]]</f>
        <v>-43910</v>
      </c>
      <c r="S3644" s="7"/>
    </row>
    <row r="3645" spans="1:19" x14ac:dyDescent="0.25">
      <c r="A3645">
        <v>4428</v>
      </c>
      <c r="B3645" t="s">
        <v>14201</v>
      </c>
      <c r="C3645" t="s">
        <v>14125</v>
      </c>
      <c r="D3645" t="s">
        <v>10</v>
      </c>
      <c r="E3645" t="s">
        <v>11</v>
      </c>
      <c r="F3645" t="s">
        <v>14202</v>
      </c>
      <c r="G3645" t="s">
        <v>14203</v>
      </c>
      <c r="H3645" s="2" t="s">
        <v>14201</v>
      </c>
      <c r="I3645" s="2" t="s">
        <v>3</v>
      </c>
      <c r="J3645" s="4">
        <v>2</v>
      </c>
      <c r="K3645" s="4" t="s">
        <v>17051</v>
      </c>
      <c r="L3645">
        <f>IF(Tabla1[[#This Row],[Code relation 
(is preprint of)]]="NO", 2, 1)</f>
        <v>2</v>
      </c>
      <c r="Q3645" s="7"/>
      <c r="R3645" s="30">
        <f>$Q$2-Tabla1[[#This Row],[Date of posting in
 preprint server]]</f>
        <v>-43910</v>
      </c>
      <c r="S3645" s="7"/>
    </row>
    <row r="3646" spans="1:19" x14ac:dyDescent="0.25">
      <c r="A3646">
        <v>4429</v>
      </c>
      <c r="B3646" t="s">
        <v>14204</v>
      </c>
      <c r="C3646" t="s">
        <v>14125</v>
      </c>
      <c r="D3646" t="s">
        <v>10</v>
      </c>
      <c r="E3646" t="s">
        <v>11</v>
      </c>
      <c r="F3646" t="s">
        <v>14205</v>
      </c>
      <c r="G3646" t="s">
        <v>14206</v>
      </c>
      <c r="H3646" s="2" t="s">
        <v>14204</v>
      </c>
      <c r="I3646" s="2" t="s">
        <v>3</v>
      </c>
      <c r="J3646" s="4">
        <v>6</v>
      </c>
      <c r="K3646" s="4" t="s">
        <v>17051</v>
      </c>
      <c r="L3646">
        <f>IF(Tabla1[[#This Row],[Code relation 
(is preprint of)]]="NO", 2, 1)</f>
        <v>2</v>
      </c>
      <c r="Q3646" s="7"/>
      <c r="R3646" s="30">
        <f>$Q$2-Tabla1[[#This Row],[Date of posting in
 preprint server]]</f>
        <v>-43910</v>
      </c>
      <c r="S3646" s="7"/>
    </row>
    <row r="3647" spans="1:19" x14ac:dyDescent="0.25">
      <c r="A3647">
        <v>4430</v>
      </c>
      <c r="B3647" t="s">
        <v>14207</v>
      </c>
      <c r="C3647" t="s">
        <v>14125</v>
      </c>
      <c r="D3647" t="s">
        <v>10</v>
      </c>
      <c r="E3647" t="s">
        <v>11</v>
      </c>
      <c r="F3647" t="s">
        <v>14208</v>
      </c>
      <c r="G3647" t="s">
        <v>14209</v>
      </c>
      <c r="H3647" s="2" t="s">
        <v>14207</v>
      </c>
      <c r="I3647" s="2" t="s">
        <v>3</v>
      </c>
      <c r="J3647" s="4">
        <v>1</v>
      </c>
      <c r="K3647" s="4" t="s">
        <v>16955</v>
      </c>
      <c r="L3647">
        <f>IF(Tabla1[[#This Row],[Code relation 
(is preprint of)]]="NO", 2, 1)</f>
        <v>1</v>
      </c>
      <c r="M3647" s="24" t="s">
        <v>17434</v>
      </c>
      <c r="N3647" s="32" t="s">
        <v>17261</v>
      </c>
      <c r="O3647" s="32">
        <f>Tabla1[[#This Row],[Date of publication (data available online on scholarly journal)]]-Tabla1[[#This Row],[Date of posting in
 preprint server]]</f>
        <v>10</v>
      </c>
      <c r="P3647" s="19">
        <v>3</v>
      </c>
      <c r="Q3647" s="7"/>
      <c r="R3647" s="30">
        <f>$Q$2-Tabla1[[#This Row],[Date of posting in
 preprint server]]</f>
        <v>-43910</v>
      </c>
      <c r="S3647" s="7"/>
    </row>
    <row r="3648" spans="1:19" x14ac:dyDescent="0.25">
      <c r="A3648">
        <v>4431</v>
      </c>
      <c r="B3648" t="s">
        <v>14210</v>
      </c>
      <c r="C3648" t="s">
        <v>14125</v>
      </c>
      <c r="D3648" t="s">
        <v>10</v>
      </c>
      <c r="E3648" t="s">
        <v>11</v>
      </c>
      <c r="F3648" t="s">
        <v>14211</v>
      </c>
      <c r="G3648" t="s">
        <v>14212</v>
      </c>
      <c r="H3648" s="2" t="s">
        <v>14210</v>
      </c>
      <c r="I3648" s="2" t="s">
        <v>3</v>
      </c>
      <c r="J3648" s="4">
        <v>0</v>
      </c>
      <c r="K3648" s="4" t="s">
        <v>17051</v>
      </c>
      <c r="L3648">
        <f>IF(Tabla1[[#This Row],[Code relation 
(is preprint of)]]="NO", 2, 1)</f>
        <v>2</v>
      </c>
      <c r="Q3648" s="7"/>
      <c r="R3648" s="30">
        <f>$Q$2-Tabla1[[#This Row],[Date of posting in
 preprint server]]</f>
        <v>-43910</v>
      </c>
      <c r="S3648" s="7"/>
    </row>
    <row r="3649" spans="1:19" x14ac:dyDescent="0.25">
      <c r="A3649">
        <v>4432</v>
      </c>
      <c r="B3649" t="s">
        <v>14213</v>
      </c>
      <c r="C3649" t="s">
        <v>14125</v>
      </c>
      <c r="D3649" t="s">
        <v>10</v>
      </c>
      <c r="E3649" t="s">
        <v>11</v>
      </c>
      <c r="F3649" t="s">
        <v>14214</v>
      </c>
      <c r="G3649" t="s">
        <v>14215</v>
      </c>
      <c r="H3649" s="2" t="s">
        <v>14213</v>
      </c>
      <c r="I3649" s="2" t="s">
        <v>3</v>
      </c>
      <c r="J3649" s="4">
        <v>0</v>
      </c>
      <c r="K3649" s="4" t="s">
        <v>17051</v>
      </c>
      <c r="L3649">
        <f>IF(Tabla1[[#This Row],[Code relation 
(is preprint of)]]="NO", 2, 1)</f>
        <v>2</v>
      </c>
      <c r="Q3649" s="7"/>
      <c r="R3649" s="30">
        <f>$Q$2-Tabla1[[#This Row],[Date of posting in
 preprint server]]</f>
        <v>-43910</v>
      </c>
      <c r="S3649" s="7"/>
    </row>
    <row r="3650" spans="1:19" x14ac:dyDescent="0.25">
      <c r="A3650">
        <v>4433</v>
      </c>
      <c r="B3650" t="s">
        <v>14216</v>
      </c>
      <c r="C3650" t="s">
        <v>14125</v>
      </c>
      <c r="D3650" t="s">
        <v>10</v>
      </c>
      <c r="E3650" t="s">
        <v>11</v>
      </c>
      <c r="F3650" t="s">
        <v>14217</v>
      </c>
      <c r="G3650" t="s">
        <v>14218</v>
      </c>
      <c r="H3650" s="2" t="s">
        <v>14216</v>
      </c>
      <c r="I3650" s="2" t="s">
        <v>3</v>
      </c>
      <c r="J3650" s="4">
        <v>19</v>
      </c>
      <c r="K3650" s="4" t="s">
        <v>17051</v>
      </c>
      <c r="L3650">
        <f>IF(Tabla1[[#This Row],[Code relation 
(is preprint of)]]="NO", 2, 1)</f>
        <v>2</v>
      </c>
      <c r="Q3650" s="7"/>
      <c r="R3650" s="30">
        <f>$Q$2-Tabla1[[#This Row],[Date of posting in
 preprint server]]</f>
        <v>-43910</v>
      </c>
      <c r="S3650" s="7"/>
    </row>
    <row r="3651" spans="1:19" x14ac:dyDescent="0.25">
      <c r="A3651">
        <v>4434</v>
      </c>
      <c r="B3651" t="s">
        <v>14219</v>
      </c>
      <c r="C3651" t="s">
        <v>14125</v>
      </c>
      <c r="D3651" t="s">
        <v>10</v>
      </c>
      <c r="E3651" t="s">
        <v>11</v>
      </c>
      <c r="F3651" t="s">
        <v>14220</v>
      </c>
      <c r="G3651" t="s">
        <v>14221</v>
      </c>
      <c r="H3651" s="2" t="s">
        <v>14219</v>
      </c>
      <c r="I3651" s="2" t="s">
        <v>3</v>
      </c>
      <c r="J3651" s="4">
        <v>1</v>
      </c>
      <c r="K3651" s="4" t="s">
        <v>17051</v>
      </c>
      <c r="L3651">
        <f>IF(Tabla1[[#This Row],[Code relation 
(is preprint of)]]="NO", 2, 1)</f>
        <v>2</v>
      </c>
      <c r="Q3651" s="7"/>
      <c r="R3651" s="30">
        <f>$Q$2-Tabla1[[#This Row],[Date of posting in
 preprint server]]</f>
        <v>-43910</v>
      </c>
      <c r="S3651" s="7"/>
    </row>
    <row r="3652" spans="1:19" x14ac:dyDescent="0.25">
      <c r="A3652">
        <v>4435</v>
      </c>
      <c r="B3652" t="s">
        <v>14222</v>
      </c>
      <c r="C3652" t="s">
        <v>14125</v>
      </c>
      <c r="D3652" t="s">
        <v>10</v>
      </c>
      <c r="E3652" t="s">
        <v>11</v>
      </c>
      <c r="F3652" t="s">
        <v>14223</v>
      </c>
      <c r="G3652" t="s">
        <v>14224</v>
      </c>
      <c r="H3652" s="2" t="s">
        <v>14222</v>
      </c>
      <c r="I3652" s="2" t="s">
        <v>3</v>
      </c>
      <c r="J3652" s="4">
        <v>2</v>
      </c>
      <c r="K3652" s="4" t="s">
        <v>17051</v>
      </c>
      <c r="L3652">
        <f>IF(Tabla1[[#This Row],[Code relation 
(is preprint of)]]="NO", 2, 1)</f>
        <v>2</v>
      </c>
      <c r="Q3652" s="7"/>
      <c r="R3652" s="30">
        <f>$Q$2-Tabla1[[#This Row],[Date of posting in
 preprint server]]</f>
        <v>-43910</v>
      </c>
      <c r="S3652" s="7"/>
    </row>
    <row r="3653" spans="1:19" x14ac:dyDescent="0.25">
      <c r="A3653">
        <v>4436</v>
      </c>
      <c r="B3653" t="s">
        <v>14225</v>
      </c>
      <c r="C3653" t="s">
        <v>14125</v>
      </c>
      <c r="D3653" t="s">
        <v>10</v>
      </c>
      <c r="E3653" t="s">
        <v>11</v>
      </c>
      <c r="F3653" t="s">
        <v>14226</v>
      </c>
      <c r="G3653" t="s">
        <v>11139</v>
      </c>
      <c r="H3653" s="2" t="s">
        <v>14225</v>
      </c>
      <c r="I3653" s="2" t="s">
        <v>3</v>
      </c>
      <c r="J3653" s="4">
        <v>2</v>
      </c>
      <c r="K3653" s="4" t="s">
        <v>17051</v>
      </c>
      <c r="L3653">
        <f>IF(Tabla1[[#This Row],[Code relation 
(is preprint of)]]="NO", 2, 1)</f>
        <v>2</v>
      </c>
      <c r="Q3653" s="7"/>
      <c r="R3653" s="30">
        <f>$Q$2-Tabla1[[#This Row],[Date of posting in
 preprint server]]</f>
        <v>-43910</v>
      </c>
      <c r="S3653" s="7"/>
    </row>
    <row r="3654" spans="1:19" x14ac:dyDescent="0.25">
      <c r="A3654">
        <v>4437</v>
      </c>
      <c r="B3654" t="s">
        <v>14227</v>
      </c>
      <c r="C3654" t="s">
        <v>14125</v>
      </c>
      <c r="D3654" t="s">
        <v>10</v>
      </c>
      <c r="E3654" t="s">
        <v>11</v>
      </c>
      <c r="F3654" t="s">
        <v>14228</v>
      </c>
      <c r="G3654" t="s">
        <v>14229</v>
      </c>
      <c r="H3654" s="2" t="s">
        <v>14227</v>
      </c>
      <c r="I3654" s="2" t="s">
        <v>3</v>
      </c>
      <c r="J3654" s="4">
        <v>0</v>
      </c>
      <c r="K3654" s="4" t="s">
        <v>17051</v>
      </c>
      <c r="L3654">
        <f>IF(Tabla1[[#This Row],[Code relation 
(is preprint of)]]="NO", 2, 1)</f>
        <v>2</v>
      </c>
      <c r="Q3654" s="7"/>
      <c r="R3654" s="30">
        <f>$Q$2-Tabla1[[#This Row],[Date of posting in
 preprint server]]</f>
        <v>-43910</v>
      </c>
      <c r="S3654" s="7"/>
    </row>
    <row r="3655" spans="1:19" x14ac:dyDescent="0.25">
      <c r="A3655">
        <v>4438</v>
      </c>
      <c r="B3655" t="s">
        <v>14230</v>
      </c>
      <c r="C3655" t="s">
        <v>14125</v>
      </c>
      <c r="D3655" t="s">
        <v>10</v>
      </c>
      <c r="E3655" t="s">
        <v>11</v>
      </c>
      <c r="F3655" t="s">
        <v>14231</v>
      </c>
      <c r="G3655" t="s">
        <v>14232</v>
      </c>
      <c r="H3655" s="2" t="s">
        <v>14230</v>
      </c>
      <c r="I3655" s="2" t="s">
        <v>3</v>
      </c>
      <c r="J3655" s="4">
        <v>6</v>
      </c>
      <c r="K3655" s="4" t="s">
        <v>17051</v>
      </c>
      <c r="L3655">
        <f>IF(Tabla1[[#This Row],[Code relation 
(is preprint of)]]="NO", 2, 1)</f>
        <v>2</v>
      </c>
      <c r="Q3655" s="7"/>
      <c r="R3655" s="30">
        <f>$Q$2-Tabla1[[#This Row],[Date of posting in
 preprint server]]</f>
        <v>-43910</v>
      </c>
      <c r="S3655" s="7"/>
    </row>
    <row r="3656" spans="1:19" x14ac:dyDescent="0.25">
      <c r="A3656">
        <v>4439</v>
      </c>
      <c r="B3656" t="s">
        <v>14233</v>
      </c>
      <c r="C3656" t="s">
        <v>14125</v>
      </c>
      <c r="D3656" t="s">
        <v>10</v>
      </c>
      <c r="E3656" t="s">
        <v>11</v>
      </c>
      <c r="F3656" t="s">
        <v>14234</v>
      </c>
      <c r="G3656" t="s">
        <v>14235</v>
      </c>
      <c r="H3656" s="2" t="s">
        <v>14233</v>
      </c>
      <c r="I3656" s="2" t="s">
        <v>3</v>
      </c>
      <c r="J3656" s="4">
        <v>4</v>
      </c>
      <c r="K3656" s="4" t="s">
        <v>17051</v>
      </c>
      <c r="L3656">
        <f>IF(Tabla1[[#This Row],[Code relation 
(is preprint of)]]="NO", 2, 1)</f>
        <v>2</v>
      </c>
      <c r="Q3656" s="7"/>
      <c r="R3656" s="30">
        <f>$Q$2-Tabla1[[#This Row],[Date of posting in
 preprint server]]</f>
        <v>-43910</v>
      </c>
      <c r="S3656" s="7"/>
    </row>
    <row r="3657" spans="1:19" x14ac:dyDescent="0.25">
      <c r="A3657">
        <v>4440</v>
      </c>
      <c r="B3657" t="s">
        <v>14236</v>
      </c>
      <c r="C3657" t="s">
        <v>14125</v>
      </c>
      <c r="D3657" t="s">
        <v>10</v>
      </c>
      <c r="E3657" t="s">
        <v>11</v>
      </c>
      <c r="F3657" t="s">
        <v>14237</v>
      </c>
      <c r="G3657" t="s">
        <v>14238</v>
      </c>
      <c r="H3657" s="2" t="s">
        <v>14236</v>
      </c>
      <c r="I3657" s="2" t="s">
        <v>3</v>
      </c>
      <c r="J3657" s="4">
        <v>8</v>
      </c>
      <c r="K3657" s="4" t="s">
        <v>17051</v>
      </c>
      <c r="L3657">
        <f>IF(Tabla1[[#This Row],[Code relation 
(is preprint of)]]="NO", 2, 1)</f>
        <v>2</v>
      </c>
      <c r="Q3657" s="7"/>
      <c r="R3657" s="30">
        <f>$Q$2-Tabla1[[#This Row],[Date of posting in
 preprint server]]</f>
        <v>-43910</v>
      </c>
      <c r="S3657" s="7"/>
    </row>
    <row r="3658" spans="1:19" x14ac:dyDescent="0.25">
      <c r="A3658">
        <v>4441</v>
      </c>
      <c r="B3658" t="s">
        <v>14239</v>
      </c>
      <c r="C3658" t="s">
        <v>14125</v>
      </c>
      <c r="D3658" t="s">
        <v>10</v>
      </c>
      <c r="E3658" t="s">
        <v>11</v>
      </c>
      <c r="F3658" t="s">
        <v>14240</v>
      </c>
      <c r="G3658" t="s">
        <v>14241</v>
      </c>
      <c r="H3658" s="2" t="s">
        <v>14239</v>
      </c>
      <c r="I3658" s="2" t="s">
        <v>3</v>
      </c>
      <c r="J3658" s="4">
        <v>17</v>
      </c>
      <c r="K3658" s="4" t="s">
        <v>17051</v>
      </c>
      <c r="L3658">
        <f>IF(Tabla1[[#This Row],[Code relation 
(is preprint of)]]="NO", 2, 1)</f>
        <v>2</v>
      </c>
      <c r="Q3658" s="7"/>
      <c r="R3658" s="30">
        <f>$Q$2-Tabla1[[#This Row],[Date of posting in
 preprint server]]</f>
        <v>-43910</v>
      </c>
      <c r="S3658" s="7"/>
    </row>
    <row r="3659" spans="1:19" x14ac:dyDescent="0.25">
      <c r="A3659">
        <v>4442</v>
      </c>
      <c r="B3659" t="s">
        <v>14242</v>
      </c>
      <c r="C3659" t="s">
        <v>14125</v>
      </c>
      <c r="D3659" t="s">
        <v>10</v>
      </c>
      <c r="E3659" t="s">
        <v>11</v>
      </c>
      <c r="F3659" t="s">
        <v>14243</v>
      </c>
      <c r="G3659" t="s">
        <v>14244</v>
      </c>
      <c r="H3659" s="2" t="s">
        <v>14242</v>
      </c>
      <c r="I3659" s="2" t="s">
        <v>3</v>
      </c>
      <c r="J3659" s="4">
        <v>2</v>
      </c>
      <c r="K3659" s="4" t="s">
        <v>17051</v>
      </c>
      <c r="L3659">
        <f>IF(Tabla1[[#This Row],[Code relation 
(is preprint of)]]="NO", 2, 1)</f>
        <v>2</v>
      </c>
      <c r="Q3659" s="7"/>
      <c r="R3659" s="30">
        <f>$Q$2-Tabla1[[#This Row],[Date of posting in
 preprint server]]</f>
        <v>-43910</v>
      </c>
      <c r="S3659" s="7"/>
    </row>
    <row r="3660" spans="1:19" x14ac:dyDescent="0.25">
      <c r="A3660">
        <v>4443</v>
      </c>
      <c r="B3660" t="s">
        <v>14245</v>
      </c>
      <c r="C3660" t="s">
        <v>14125</v>
      </c>
      <c r="D3660" t="s">
        <v>10</v>
      </c>
      <c r="E3660" t="s">
        <v>11</v>
      </c>
      <c r="F3660" t="s">
        <v>14246</v>
      </c>
      <c r="G3660" t="s">
        <v>14247</v>
      </c>
      <c r="H3660" s="2" t="s">
        <v>14245</v>
      </c>
      <c r="I3660" s="2" t="s">
        <v>3</v>
      </c>
      <c r="J3660" s="4">
        <v>27</v>
      </c>
      <c r="K3660" s="4" t="s">
        <v>16956</v>
      </c>
      <c r="L3660">
        <f>IF(Tabla1[[#This Row],[Code relation 
(is preprint of)]]="NO", 2, 1)</f>
        <v>1</v>
      </c>
      <c r="M3660" s="24" t="s">
        <v>17421</v>
      </c>
      <c r="N3660" s="24" t="s">
        <v>17262</v>
      </c>
      <c r="O3660" s="24">
        <f>Tabla1[[#This Row],[Date of publication (data available online on scholarly journal)]]-Tabla1[[#This Row],[Date of posting in
 preprint server]]</f>
        <v>19</v>
      </c>
      <c r="P3660" s="19">
        <v>156</v>
      </c>
      <c r="Q3660" s="7"/>
      <c r="R3660" s="30">
        <f>$Q$2-Tabla1[[#This Row],[Date of posting in
 preprint server]]</f>
        <v>-43910</v>
      </c>
      <c r="S3660" s="7"/>
    </row>
    <row r="3661" spans="1:19" x14ac:dyDescent="0.25">
      <c r="A3661">
        <v>4444</v>
      </c>
      <c r="B3661" t="s">
        <v>14248</v>
      </c>
      <c r="C3661" t="s">
        <v>14125</v>
      </c>
      <c r="D3661" t="s">
        <v>10</v>
      </c>
      <c r="E3661" t="s">
        <v>11</v>
      </c>
      <c r="F3661" t="s">
        <v>14249</v>
      </c>
      <c r="G3661" t="s">
        <v>4436</v>
      </c>
      <c r="H3661" s="2" t="s">
        <v>14248</v>
      </c>
      <c r="I3661" s="2" t="s">
        <v>3</v>
      </c>
      <c r="J3661" s="4">
        <v>1</v>
      </c>
      <c r="K3661" s="4" t="s">
        <v>17051</v>
      </c>
      <c r="L3661">
        <f>IF(Tabla1[[#This Row],[Code relation 
(is preprint of)]]="NO", 2, 1)</f>
        <v>2</v>
      </c>
      <c r="Q3661" s="7"/>
      <c r="R3661" s="30">
        <f>$Q$2-Tabla1[[#This Row],[Date of posting in
 preprint server]]</f>
        <v>-43910</v>
      </c>
      <c r="S3661" s="7"/>
    </row>
    <row r="3662" spans="1:19" x14ac:dyDescent="0.25">
      <c r="A3662">
        <v>4445</v>
      </c>
      <c r="B3662" t="s">
        <v>14250</v>
      </c>
      <c r="C3662" t="s">
        <v>14125</v>
      </c>
      <c r="D3662" t="s">
        <v>10</v>
      </c>
      <c r="E3662" t="s">
        <v>11</v>
      </c>
      <c r="F3662" t="s">
        <v>14251</v>
      </c>
      <c r="G3662" t="s">
        <v>14252</v>
      </c>
      <c r="H3662" s="2" t="s">
        <v>14250</v>
      </c>
      <c r="I3662" s="2" t="s">
        <v>3</v>
      </c>
      <c r="J3662" s="4">
        <v>3</v>
      </c>
      <c r="K3662" s="4" t="s">
        <v>16957</v>
      </c>
      <c r="L3662">
        <f>IF(Tabla1[[#This Row],[Code relation 
(is preprint of)]]="NO", 2, 1)</f>
        <v>1</v>
      </c>
      <c r="M3662" s="24" t="s">
        <v>17435</v>
      </c>
      <c r="N3662" s="32" t="s">
        <v>17263</v>
      </c>
      <c r="O3662" s="32">
        <f>Tabla1[[#This Row],[Date of publication (data available online on scholarly journal)]]-Tabla1[[#This Row],[Date of posting in
 preprint server]]</f>
        <v>40</v>
      </c>
      <c r="P3662" s="19">
        <v>8</v>
      </c>
      <c r="Q3662" s="7"/>
      <c r="R3662" s="30">
        <f>$Q$2-Tabla1[[#This Row],[Date of posting in
 preprint server]]</f>
        <v>-43910</v>
      </c>
      <c r="S3662" s="7"/>
    </row>
    <row r="3663" spans="1:19" x14ac:dyDescent="0.25">
      <c r="A3663">
        <v>4446</v>
      </c>
      <c r="B3663" t="s">
        <v>14253</v>
      </c>
      <c r="C3663" t="s">
        <v>14125</v>
      </c>
      <c r="D3663" t="s">
        <v>10</v>
      </c>
      <c r="E3663" t="s">
        <v>11</v>
      </c>
      <c r="F3663" t="s">
        <v>14254</v>
      </c>
      <c r="G3663" t="s">
        <v>14255</v>
      </c>
      <c r="H3663" s="2" t="s">
        <v>14253</v>
      </c>
      <c r="I3663" s="2" t="s">
        <v>3</v>
      </c>
      <c r="J3663" s="4">
        <v>1</v>
      </c>
      <c r="K3663" s="4" t="s">
        <v>17051</v>
      </c>
      <c r="L3663">
        <f>IF(Tabla1[[#This Row],[Code relation 
(is preprint of)]]="NO", 2, 1)</f>
        <v>2</v>
      </c>
      <c r="Q3663" s="7"/>
      <c r="R3663" s="30">
        <f>$Q$2-Tabla1[[#This Row],[Date of posting in
 preprint server]]</f>
        <v>-43910</v>
      </c>
      <c r="S3663" s="7"/>
    </row>
    <row r="3664" spans="1:19" x14ac:dyDescent="0.25">
      <c r="A3664">
        <v>4447</v>
      </c>
      <c r="B3664" t="s">
        <v>14256</v>
      </c>
      <c r="C3664" t="s">
        <v>14125</v>
      </c>
      <c r="D3664" t="s">
        <v>10</v>
      </c>
      <c r="E3664" t="s">
        <v>11</v>
      </c>
      <c r="F3664" t="s">
        <v>14257</v>
      </c>
      <c r="G3664" t="s">
        <v>14258</v>
      </c>
      <c r="H3664" s="2" t="s">
        <v>14256</v>
      </c>
      <c r="I3664" s="2" t="s">
        <v>3</v>
      </c>
      <c r="J3664" s="4">
        <v>2</v>
      </c>
      <c r="K3664" s="4" t="s">
        <v>17051</v>
      </c>
      <c r="L3664">
        <f>IF(Tabla1[[#This Row],[Code relation 
(is preprint of)]]="NO", 2, 1)</f>
        <v>2</v>
      </c>
      <c r="Q3664" s="7"/>
      <c r="R3664" s="30">
        <f>$Q$2-Tabla1[[#This Row],[Date of posting in
 preprint server]]</f>
        <v>-43910</v>
      </c>
      <c r="S3664" s="7"/>
    </row>
    <row r="3665" spans="1:19" x14ac:dyDescent="0.25">
      <c r="A3665">
        <v>4450</v>
      </c>
      <c r="B3665" t="s">
        <v>14265</v>
      </c>
      <c r="C3665" t="s">
        <v>14125</v>
      </c>
      <c r="D3665" t="s">
        <v>10</v>
      </c>
      <c r="E3665" t="s">
        <v>11</v>
      </c>
      <c r="F3665" t="s">
        <v>14266</v>
      </c>
      <c r="G3665" t="s">
        <v>14267</v>
      </c>
      <c r="H3665" s="2" t="s">
        <v>14265</v>
      </c>
      <c r="I3665" s="2" t="s">
        <v>3</v>
      </c>
      <c r="J3665" s="4">
        <v>0</v>
      </c>
      <c r="K3665" s="4" t="s">
        <v>17051</v>
      </c>
      <c r="L3665">
        <f>IF(Tabla1[[#This Row],[Code relation 
(is preprint of)]]="NO", 2, 1)</f>
        <v>2</v>
      </c>
      <c r="Q3665" s="7"/>
      <c r="R3665" s="30">
        <f>$Q$2-Tabla1[[#This Row],[Date of posting in
 preprint server]]</f>
        <v>-43910</v>
      </c>
      <c r="S3665" s="7"/>
    </row>
    <row r="3666" spans="1:19" x14ac:dyDescent="0.25">
      <c r="A3666">
        <v>4451</v>
      </c>
      <c r="B3666" t="s">
        <v>14268</v>
      </c>
      <c r="C3666" t="s">
        <v>14125</v>
      </c>
      <c r="D3666" t="s">
        <v>10</v>
      </c>
      <c r="E3666" t="s">
        <v>11</v>
      </c>
      <c r="F3666" t="s">
        <v>14269</v>
      </c>
      <c r="G3666" t="s">
        <v>14270</v>
      </c>
      <c r="H3666" s="2" t="s">
        <v>14268</v>
      </c>
      <c r="I3666" s="2" t="s">
        <v>3</v>
      </c>
      <c r="J3666" s="4">
        <v>4</v>
      </c>
      <c r="K3666" s="4" t="s">
        <v>17051</v>
      </c>
      <c r="L3666">
        <f>IF(Tabla1[[#This Row],[Code relation 
(is preprint of)]]="NO", 2, 1)</f>
        <v>2</v>
      </c>
      <c r="Q3666" s="7"/>
      <c r="R3666" s="30">
        <f>$Q$2-Tabla1[[#This Row],[Date of posting in
 preprint server]]</f>
        <v>-43910</v>
      </c>
      <c r="S3666" s="7"/>
    </row>
    <row r="3667" spans="1:19" x14ac:dyDescent="0.25">
      <c r="A3667">
        <v>4452</v>
      </c>
      <c r="B3667" t="s">
        <v>14271</v>
      </c>
      <c r="C3667" t="s">
        <v>14125</v>
      </c>
      <c r="D3667" t="s">
        <v>10</v>
      </c>
      <c r="E3667" t="s">
        <v>11</v>
      </c>
      <c r="F3667" t="s">
        <v>14272</v>
      </c>
      <c r="G3667" t="s">
        <v>14273</v>
      </c>
      <c r="H3667" s="2" t="s">
        <v>14271</v>
      </c>
      <c r="I3667" s="2" t="s">
        <v>3</v>
      </c>
      <c r="J3667" s="4">
        <v>7</v>
      </c>
      <c r="K3667" s="4" t="s">
        <v>17051</v>
      </c>
      <c r="L3667">
        <f>IF(Tabla1[[#This Row],[Code relation 
(is preprint of)]]="NO", 2, 1)</f>
        <v>2</v>
      </c>
      <c r="Q3667" s="7"/>
      <c r="R3667" s="30">
        <f>$Q$2-Tabla1[[#This Row],[Date of posting in
 preprint server]]</f>
        <v>-43910</v>
      </c>
      <c r="S3667" s="7"/>
    </row>
    <row r="3668" spans="1:19" x14ac:dyDescent="0.25">
      <c r="A3668">
        <v>4468</v>
      </c>
      <c r="B3668" t="s">
        <v>14333</v>
      </c>
      <c r="C3668" t="s">
        <v>14278</v>
      </c>
      <c r="D3668" t="s">
        <v>10</v>
      </c>
      <c r="E3668" t="s">
        <v>11</v>
      </c>
      <c r="F3668" t="s">
        <v>14334</v>
      </c>
      <c r="G3668" t="s">
        <v>14335</v>
      </c>
      <c r="H3668" s="2" t="s">
        <v>14333</v>
      </c>
      <c r="I3668" s="2" t="s">
        <v>3</v>
      </c>
      <c r="J3668" s="4">
        <v>7</v>
      </c>
      <c r="K3668" s="4" t="s">
        <v>17051</v>
      </c>
      <c r="L3668">
        <f>IF(Tabla1[[#This Row],[Code relation 
(is preprint of)]]="NO", 2, 1)</f>
        <v>2</v>
      </c>
      <c r="Q3668" s="7"/>
      <c r="R3668" s="30">
        <f>$Q$2-Tabla1[[#This Row],[Date of posting in
 preprint server]]</f>
        <v>-43909</v>
      </c>
      <c r="S3668" s="7"/>
    </row>
    <row r="3669" spans="1:19" x14ac:dyDescent="0.25">
      <c r="A3669">
        <v>4469</v>
      </c>
      <c r="B3669" t="s">
        <v>14336</v>
      </c>
      <c r="C3669" t="s">
        <v>14278</v>
      </c>
      <c r="D3669" t="s">
        <v>10</v>
      </c>
      <c r="E3669" t="s">
        <v>11</v>
      </c>
      <c r="F3669" t="s">
        <v>14337</v>
      </c>
      <c r="G3669" t="s">
        <v>14338</v>
      </c>
      <c r="H3669" s="2" t="s">
        <v>14336</v>
      </c>
      <c r="I3669" s="2" t="s">
        <v>3</v>
      </c>
      <c r="J3669" s="4">
        <v>1</v>
      </c>
      <c r="K3669" s="4" t="s">
        <v>17051</v>
      </c>
      <c r="L3669">
        <f>IF(Tabla1[[#This Row],[Code relation 
(is preprint of)]]="NO", 2, 1)</f>
        <v>2</v>
      </c>
      <c r="Q3669" s="7"/>
      <c r="R3669" s="30">
        <f>$Q$2-Tabla1[[#This Row],[Date of posting in
 preprint server]]</f>
        <v>-43909</v>
      </c>
      <c r="S3669" s="7"/>
    </row>
    <row r="3670" spans="1:19" x14ac:dyDescent="0.25">
      <c r="A3670">
        <v>4470</v>
      </c>
      <c r="B3670" t="s">
        <v>14339</v>
      </c>
      <c r="C3670" t="s">
        <v>14278</v>
      </c>
      <c r="D3670" t="s">
        <v>10</v>
      </c>
      <c r="E3670" t="s">
        <v>11</v>
      </c>
      <c r="F3670" t="s">
        <v>14340</v>
      </c>
      <c r="G3670" t="s">
        <v>14341</v>
      </c>
      <c r="H3670" s="2" t="s">
        <v>14339</v>
      </c>
      <c r="I3670" s="2" t="s">
        <v>3</v>
      </c>
      <c r="J3670" s="4">
        <v>2</v>
      </c>
      <c r="K3670" s="4" t="s">
        <v>16958</v>
      </c>
      <c r="L3670">
        <f>IF(Tabla1[[#This Row],[Code relation 
(is preprint of)]]="NO", 2, 1)</f>
        <v>1</v>
      </c>
      <c r="M3670" s="24" t="s">
        <v>17371</v>
      </c>
      <c r="N3670" s="32" t="s">
        <v>17264</v>
      </c>
      <c r="O3670" s="32">
        <f>Tabla1[[#This Row],[Date of publication (data available online on scholarly journal)]]-Tabla1[[#This Row],[Date of posting in
 preprint server]]</f>
        <v>89</v>
      </c>
      <c r="P3670" s="19">
        <v>0</v>
      </c>
      <c r="Q3670" s="7"/>
      <c r="R3670" s="30">
        <f>$Q$2-Tabla1[[#This Row],[Date of posting in
 preprint server]]</f>
        <v>-43909</v>
      </c>
      <c r="S3670" s="7"/>
    </row>
    <row r="3671" spans="1:19" x14ac:dyDescent="0.25">
      <c r="A3671">
        <v>4471</v>
      </c>
      <c r="B3671" t="s">
        <v>14342</v>
      </c>
      <c r="C3671" t="s">
        <v>14278</v>
      </c>
      <c r="D3671" t="s">
        <v>10</v>
      </c>
      <c r="E3671" t="s">
        <v>11</v>
      </c>
      <c r="F3671" t="s">
        <v>14343</v>
      </c>
      <c r="G3671" t="s">
        <v>14344</v>
      </c>
      <c r="H3671" s="2" t="s">
        <v>14342</v>
      </c>
      <c r="I3671" s="2" t="s">
        <v>3</v>
      </c>
      <c r="J3671" s="4">
        <v>0</v>
      </c>
      <c r="K3671" s="4" t="s">
        <v>17051</v>
      </c>
      <c r="L3671">
        <f>IF(Tabla1[[#This Row],[Code relation 
(is preprint of)]]="NO", 2, 1)</f>
        <v>2</v>
      </c>
      <c r="Q3671" s="7"/>
      <c r="R3671" s="30">
        <f>$Q$2-Tabla1[[#This Row],[Date of posting in
 preprint server]]</f>
        <v>-43909</v>
      </c>
      <c r="S3671" s="7"/>
    </row>
    <row r="3672" spans="1:19" x14ac:dyDescent="0.25">
      <c r="A3672">
        <v>4474</v>
      </c>
      <c r="B3672" t="s">
        <v>14351</v>
      </c>
      <c r="C3672" t="s">
        <v>14278</v>
      </c>
      <c r="D3672" t="s">
        <v>10</v>
      </c>
      <c r="E3672" t="s">
        <v>11</v>
      </c>
      <c r="F3672" t="s">
        <v>14352</v>
      </c>
      <c r="G3672" t="s">
        <v>14353</v>
      </c>
      <c r="H3672" s="2" t="s">
        <v>14351</v>
      </c>
      <c r="I3672" s="2" t="s">
        <v>3</v>
      </c>
      <c r="J3672" s="4">
        <v>5</v>
      </c>
      <c r="K3672" s="4" t="s">
        <v>17051</v>
      </c>
      <c r="L3672">
        <f>IF(Tabla1[[#This Row],[Code relation 
(is preprint of)]]="NO", 2, 1)</f>
        <v>2</v>
      </c>
      <c r="Q3672" s="7"/>
      <c r="R3672" s="30">
        <f>$Q$2-Tabla1[[#This Row],[Date of posting in
 preprint server]]</f>
        <v>-43909</v>
      </c>
      <c r="S3672" s="7"/>
    </row>
    <row r="3673" spans="1:19" x14ac:dyDescent="0.25">
      <c r="A3673">
        <v>4484</v>
      </c>
      <c r="B3673" t="s">
        <v>14390</v>
      </c>
      <c r="C3673" t="s">
        <v>14355</v>
      </c>
      <c r="D3673" t="s">
        <v>10</v>
      </c>
      <c r="E3673" t="s">
        <v>11</v>
      </c>
      <c r="F3673" t="s">
        <v>14391</v>
      </c>
      <c r="G3673" t="s">
        <v>14392</v>
      </c>
      <c r="H3673" s="2" t="s">
        <v>14390</v>
      </c>
      <c r="I3673" s="2" t="s">
        <v>3</v>
      </c>
      <c r="J3673" s="4">
        <v>5</v>
      </c>
      <c r="K3673" s="4" t="s">
        <v>17051</v>
      </c>
      <c r="L3673">
        <f>IF(Tabla1[[#This Row],[Code relation 
(is preprint of)]]="NO", 2, 1)</f>
        <v>2</v>
      </c>
      <c r="Q3673" s="7"/>
      <c r="R3673" s="30">
        <f>$Q$2-Tabla1[[#This Row],[Date of posting in
 preprint server]]</f>
        <v>-43908</v>
      </c>
      <c r="S3673" s="7"/>
    </row>
    <row r="3674" spans="1:19" x14ac:dyDescent="0.25">
      <c r="A3674">
        <v>4485</v>
      </c>
      <c r="B3674" t="s">
        <v>14393</v>
      </c>
      <c r="C3674" t="s">
        <v>14355</v>
      </c>
      <c r="D3674" t="s">
        <v>10</v>
      </c>
      <c r="E3674" t="s">
        <v>11</v>
      </c>
      <c r="F3674" t="s">
        <v>14394</v>
      </c>
      <c r="G3674" t="s">
        <v>12949</v>
      </c>
      <c r="H3674" s="2" t="s">
        <v>14393</v>
      </c>
      <c r="I3674" s="2" t="s">
        <v>3</v>
      </c>
      <c r="J3674" s="4">
        <v>2</v>
      </c>
      <c r="K3674" s="4" t="s">
        <v>17051</v>
      </c>
      <c r="L3674">
        <f>IF(Tabla1[[#This Row],[Code relation 
(is preprint of)]]="NO", 2, 1)</f>
        <v>2</v>
      </c>
      <c r="Q3674" s="7"/>
      <c r="R3674" s="30">
        <f>$Q$2-Tabla1[[#This Row],[Date of posting in
 preprint server]]</f>
        <v>-43908</v>
      </c>
      <c r="S3674" s="7"/>
    </row>
    <row r="3675" spans="1:19" x14ac:dyDescent="0.25">
      <c r="A3675">
        <v>4486</v>
      </c>
      <c r="B3675" t="s">
        <v>14395</v>
      </c>
      <c r="C3675" t="s">
        <v>14355</v>
      </c>
      <c r="D3675" t="s">
        <v>10</v>
      </c>
      <c r="E3675" t="s">
        <v>11</v>
      </c>
      <c r="F3675" t="s">
        <v>14396</v>
      </c>
      <c r="G3675" t="s">
        <v>14397</v>
      </c>
      <c r="H3675" s="2" t="s">
        <v>14395</v>
      </c>
      <c r="I3675" s="2" t="s">
        <v>3</v>
      </c>
      <c r="J3675" s="4">
        <v>0</v>
      </c>
      <c r="K3675" s="4" t="s">
        <v>16960</v>
      </c>
      <c r="L3675">
        <f>IF(Tabla1[[#This Row],[Code relation 
(is preprint of)]]="NO", 2, 1)</f>
        <v>1</v>
      </c>
      <c r="M3675" s="24" t="s">
        <v>17422</v>
      </c>
      <c r="N3675" s="32" t="s">
        <v>17266</v>
      </c>
      <c r="O3675" s="32">
        <f>Tabla1[[#This Row],[Date of publication (data available online on scholarly journal)]]-Tabla1[[#This Row],[Date of posting in
 preprint server]]</f>
        <v>13</v>
      </c>
      <c r="P3675" s="19">
        <v>12</v>
      </c>
      <c r="Q3675" s="7"/>
      <c r="R3675" s="30">
        <f>$Q$2-Tabla1[[#This Row],[Date of posting in
 preprint server]]</f>
        <v>-43908</v>
      </c>
      <c r="S3675" s="7"/>
    </row>
    <row r="3676" spans="1:19" x14ac:dyDescent="0.25">
      <c r="A3676">
        <v>4487</v>
      </c>
      <c r="B3676" t="s">
        <v>14398</v>
      </c>
      <c r="C3676" t="s">
        <v>14355</v>
      </c>
      <c r="D3676" t="s">
        <v>10</v>
      </c>
      <c r="E3676" t="s">
        <v>11</v>
      </c>
      <c r="F3676" t="s">
        <v>14399</v>
      </c>
      <c r="G3676" t="s">
        <v>14400</v>
      </c>
      <c r="H3676" s="2" t="s">
        <v>14398</v>
      </c>
      <c r="I3676" s="2" t="s">
        <v>3</v>
      </c>
      <c r="J3676" s="4">
        <v>2</v>
      </c>
      <c r="K3676" s="4" t="s">
        <v>17051</v>
      </c>
      <c r="L3676">
        <f>IF(Tabla1[[#This Row],[Code relation 
(is preprint of)]]="NO", 2, 1)</f>
        <v>2</v>
      </c>
      <c r="Q3676" s="7"/>
      <c r="R3676" s="30">
        <f>$Q$2-Tabla1[[#This Row],[Date of posting in
 preprint server]]</f>
        <v>-43908</v>
      </c>
      <c r="S3676" s="7"/>
    </row>
    <row r="3677" spans="1:19" x14ac:dyDescent="0.25">
      <c r="A3677">
        <v>4488</v>
      </c>
      <c r="B3677" t="s">
        <v>14401</v>
      </c>
      <c r="C3677" t="s">
        <v>14355</v>
      </c>
      <c r="D3677" t="s">
        <v>10</v>
      </c>
      <c r="E3677" t="s">
        <v>11</v>
      </c>
      <c r="F3677" t="s">
        <v>14402</v>
      </c>
      <c r="G3677" t="s">
        <v>14403</v>
      </c>
      <c r="H3677" s="2" t="s">
        <v>14401</v>
      </c>
      <c r="I3677" s="2" t="s">
        <v>3</v>
      </c>
      <c r="J3677" s="4">
        <v>1</v>
      </c>
      <c r="K3677" s="4" t="s">
        <v>16961</v>
      </c>
      <c r="L3677">
        <f>IF(Tabla1[[#This Row],[Code relation 
(is preprint of)]]="NO", 2, 1)</f>
        <v>1</v>
      </c>
      <c r="M3677" s="24" t="s">
        <v>17437</v>
      </c>
      <c r="N3677" s="32" t="s">
        <v>17267</v>
      </c>
      <c r="O3677" s="32">
        <f>Tabla1[[#This Row],[Date of publication (data available online on scholarly journal)]]-Tabla1[[#This Row],[Date of posting in
 preprint server]]</f>
        <v>14</v>
      </c>
      <c r="P3677" s="19">
        <v>10</v>
      </c>
      <c r="Q3677" s="7"/>
      <c r="R3677" s="30">
        <f>$Q$2-Tabla1[[#This Row],[Date of posting in
 preprint server]]</f>
        <v>-43908</v>
      </c>
      <c r="S3677" s="7"/>
    </row>
    <row r="3678" spans="1:19" x14ac:dyDescent="0.25">
      <c r="A3678">
        <v>4489</v>
      </c>
      <c r="B3678" t="s">
        <v>14404</v>
      </c>
      <c r="C3678" t="s">
        <v>14355</v>
      </c>
      <c r="D3678" t="s">
        <v>10</v>
      </c>
      <c r="E3678" t="s">
        <v>11</v>
      </c>
      <c r="F3678" t="s">
        <v>14405</v>
      </c>
      <c r="G3678" t="s">
        <v>14406</v>
      </c>
      <c r="H3678" s="2" t="s">
        <v>14404</v>
      </c>
      <c r="I3678" s="2" t="s">
        <v>3</v>
      </c>
      <c r="J3678" s="4">
        <v>1</v>
      </c>
      <c r="K3678" s="4" t="s">
        <v>16962</v>
      </c>
      <c r="L3678">
        <f>IF(Tabla1[[#This Row],[Code relation 
(is preprint of)]]="NO", 2, 1)</f>
        <v>1</v>
      </c>
      <c r="M3678" s="24" t="s">
        <v>17437</v>
      </c>
      <c r="N3678" s="32" t="s">
        <v>17268</v>
      </c>
      <c r="O3678" s="32">
        <f>Tabla1[[#This Row],[Date of publication (data available online on scholarly journal)]]-Tabla1[[#This Row],[Date of posting in
 preprint server]]</f>
        <v>14</v>
      </c>
      <c r="P3678" s="19">
        <v>27</v>
      </c>
      <c r="Q3678" s="7"/>
      <c r="R3678" s="30">
        <f>$Q$2-Tabla1[[#This Row],[Date of posting in
 preprint server]]</f>
        <v>-43908</v>
      </c>
      <c r="S3678" s="7"/>
    </row>
    <row r="3679" spans="1:19" x14ac:dyDescent="0.25">
      <c r="A3679">
        <v>4490</v>
      </c>
      <c r="B3679" t="s">
        <v>14407</v>
      </c>
      <c r="C3679" t="s">
        <v>14355</v>
      </c>
      <c r="D3679" t="s">
        <v>10</v>
      </c>
      <c r="E3679" t="s">
        <v>11</v>
      </c>
      <c r="F3679" t="s">
        <v>14408</v>
      </c>
      <c r="G3679" t="s">
        <v>14409</v>
      </c>
      <c r="H3679" s="2" t="s">
        <v>14407</v>
      </c>
      <c r="I3679" s="2" t="s">
        <v>3</v>
      </c>
      <c r="J3679" s="4">
        <v>0</v>
      </c>
      <c r="K3679" s="4" t="s">
        <v>17051</v>
      </c>
      <c r="L3679">
        <f>IF(Tabla1[[#This Row],[Code relation 
(is preprint of)]]="NO", 2, 1)</f>
        <v>2</v>
      </c>
      <c r="Q3679" s="7"/>
      <c r="R3679" s="30">
        <f>$Q$2-Tabla1[[#This Row],[Date of posting in
 preprint server]]</f>
        <v>-43908</v>
      </c>
      <c r="S3679" s="7"/>
    </row>
    <row r="3680" spans="1:19" x14ac:dyDescent="0.25">
      <c r="A3680">
        <v>4491</v>
      </c>
      <c r="B3680" t="s">
        <v>14410</v>
      </c>
      <c r="C3680" t="s">
        <v>14355</v>
      </c>
      <c r="D3680" t="s">
        <v>10</v>
      </c>
      <c r="E3680" t="s">
        <v>11</v>
      </c>
      <c r="F3680" t="s">
        <v>14411</v>
      </c>
      <c r="G3680" t="s">
        <v>14412</v>
      </c>
      <c r="H3680" s="2" t="s">
        <v>14410</v>
      </c>
      <c r="I3680" s="2" t="s">
        <v>3</v>
      </c>
      <c r="J3680" s="4">
        <v>9</v>
      </c>
      <c r="K3680" s="4" t="s">
        <v>17051</v>
      </c>
      <c r="L3680">
        <f>IF(Tabla1[[#This Row],[Code relation 
(is preprint of)]]="NO", 2, 1)</f>
        <v>2</v>
      </c>
      <c r="Q3680" s="7"/>
      <c r="R3680" s="30">
        <f>$Q$2-Tabla1[[#This Row],[Date of posting in
 preprint server]]</f>
        <v>-43908</v>
      </c>
      <c r="S3680" s="7"/>
    </row>
    <row r="3681" spans="1:19" x14ac:dyDescent="0.25">
      <c r="A3681">
        <v>4492</v>
      </c>
      <c r="B3681" t="s">
        <v>14413</v>
      </c>
      <c r="C3681" t="s">
        <v>14355</v>
      </c>
      <c r="D3681" t="s">
        <v>10</v>
      </c>
      <c r="E3681" t="s">
        <v>11</v>
      </c>
      <c r="F3681" t="s">
        <v>14414</v>
      </c>
      <c r="G3681" t="s">
        <v>14415</v>
      </c>
      <c r="H3681" s="2" t="s">
        <v>14413</v>
      </c>
      <c r="I3681" s="2" t="s">
        <v>3</v>
      </c>
      <c r="J3681" s="4">
        <v>2</v>
      </c>
      <c r="K3681" s="4" t="s">
        <v>17051</v>
      </c>
      <c r="L3681">
        <f>IF(Tabla1[[#This Row],[Code relation 
(is preprint of)]]="NO", 2, 1)</f>
        <v>2</v>
      </c>
      <c r="Q3681" s="7"/>
      <c r="R3681" s="30">
        <f>$Q$2-Tabla1[[#This Row],[Date of posting in
 preprint server]]</f>
        <v>-43908</v>
      </c>
      <c r="S3681" s="7"/>
    </row>
    <row r="3682" spans="1:19" x14ac:dyDescent="0.25">
      <c r="A3682">
        <v>4493</v>
      </c>
      <c r="B3682" t="s">
        <v>14416</v>
      </c>
      <c r="C3682" t="s">
        <v>14355</v>
      </c>
      <c r="D3682" t="s">
        <v>10</v>
      </c>
      <c r="E3682" t="s">
        <v>11</v>
      </c>
      <c r="F3682" t="s">
        <v>14417</v>
      </c>
      <c r="G3682" t="s">
        <v>14418</v>
      </c>
      <c r="H3682" s="2" t="s">
        <v>14416</v>
      </c>
      <c r="I3682" s="2" t="s">
        <v>3</v>
      </c>
      <c r="J3682" s="4">
        <v>0</v>
      </c>
      <c r="K3682" s="4" t="s">
        <v>17051</v>
      </c>
      <c r="L3682">
        <f>IF(Tabla1[[#This Row],[Code relation 
(is preprint of)]]="NO", 2, 1)</f>
        <v>2</v>
      </c>
      <c r="Q3682" s="7"/>
      <c r="R3682" s="30">
        <f>$Q$2-Tabla1[[#This Row],[Date of posting in
 preprint server]]</f>
        <v>-43908</v>
      </c>
      <c r="S3682" s="7"/>
    </row>
    <row r="3683" spans="1:19" x14ac:dyDescent="0.25">
      <c r="A3683">
        <v>4494</v>
      </c>
      <c r="B3683" t="s">
        <v>14419</v>
      </c>
      <c r="C3683" t="s">
        <v>14355</v>
      </c>
      <c r="D3683" t="s">
        <v>10</v>
      </c>
      <c r="E3683" t="s">
        <v>11</v>
      </c>
      <c r="F3683" t="s">
        <v>14420</v>
      </c>
      <c r="G3683" t="s">
        <v>14421</v>
      </c>
      <c r="H3683" s="2" t="s">
        <v>14419</v>
      </c>
      <c r="I3683" s="2" t="s">
        <v>3</v>
      </c>
      <c r="J3683" s="4">
        <v>9</v>
      </c>
      <c r="K3683" s="4" t="s">
        <v>16963</v>
      </c>
      <c r="L3683">
        <f>IF(Tabla1[[#This Row],[Code relation 
(is preprint of)]]="NO", 2, 1)</f>
        <v>1</v>
      </c>
      <c r="M3683" s="24" t="s">
        <v>17429</v>
      </c>
      <c r="N3683" s="32" t="s">
        <v>17269</v>
      </c>
      <c r="O3683" s="32">
        <f>Tabla1[[#This Row],[Date of publication (data available online on scholarly journal)]]-Tabla1[[#This Row],[Date of posting in
 preprint server]]</f>
        <v>28</v>
      </c>
      <c r="P3683" s="19">
        <v>276</v>
      </c>
      <c r="Q3683" s="7"/>
      <c r="R3683" s="30">
        <f>$Q$2-Tabla1[[#This Row],[Date of posting in
 preprint server]]</f>
        <v>-43908</v>
      </c>
      <c r="S3683" s="7"/>
    </row>
    <row r="3684" spans="1:19" x14ac:dyDescent="0.25">
      <c r="A3684">
        <v>4506</v>
      </c>
      <c r="B3684" t="s">
        <v>14466</v>
      </c>
      <c r="C3684" t="s">
        <v>14426</v>
      </c>
      <c r="D3684" t="s">
        <v>10</v>
      </c>
      <c r="E3684" t="s">
        <v>11</v>
      </c>
      <c r="F3684" t="s">
        <v>14467</v>
      </c>
      <c r="G3684" t="s">
        <v>14468</v>
      </c>
      <c r="H3684" s="2" t="s">
        <v>14466</v>
      </c>
      <c r="I3684" s="2" t="s">
        <v>3</v>
      </c>
      <c r="J3684" s="4">
        <v>0</v>
      </c>
      <c r="K3684" s="4" t="s">
        <v>17051</v>
      </c>
      <c r="L3684">
        <f>IF(Tabla1[[#This Row],[Code relation 
(is preprint of)]]="NO", 2, 1)</f>
        <v>2</v>
      </c>
      <c r="Q3684" s="7"/>
      <c r="R3684" s="30">
        <f>$Q$2-Tabla1[[#This Row],[Date of posting in
 preprint server]]</f>
        <v>-43907</v>
      </c>
      <c r="S3684" s="7"/>
    </row>
    <row r="3685" spans="1:19" x14ac:dyDescent="0.25">
      <c r="A3685">
        <v>4507</v>
      </c>
      <c r="B3685" t="s">
        <v>14469</v>
      </c>
      <c r="C3685" t="s">
        <v>14426</v>
      </c>
      <c r="D3685" t="s">
        <v>10</v>
      </c>
      <c r="E3685" t="s">
        <v>11</v>
      </c>
      <c r="F3685" t="s">
        <v>14470</v>
      </c>
      <c r="G3685" t="s">
        <v>14471</v>
      </c>
      <c r="H3685" s="2" t="s">
        <v>14469</v>
      </c>
      <c r="I3685" s="2" t="s">
        <v>3</v>
      </c>
      <c r="J3685" s="4">
        <v>14</v>
      </c>
      <c r="K3685" s="4" t="s">
        <v>17051</v>
      </c>
      <c r="L3685">
        <f>IF(Tabla1[[#This Row],[Code relation 
(is preprint of)]]="NO", 2, 1)</f>
        <v>2</v>
      </c>
      <c r="Q3685" s="7"/>
      <c r="R3685" s="30">
        <f>$Q$2-Tabla1[[#This Row],[Date of posting in
 preprint server]]</f>
        <v>-43907</v>
      </c>
      <c r="S3685" s="7"/>
    </row>
    <row r="3686" spans="1:19" x14ac:dyDescent="0.25">
      <c r="A3686">
        <v>4508</v>
      </c>
      <c r="B3686" t="s">
        <v>14472</v>
      </c>
      <c r="C3686" t="s">
        <v>14426</v>
      </c>
      <c r="D3686" t="s">
        <v>10</v>
      </c>
      <c r="E3686" t="s">
        <v>11</v>
      </c>
      <c r="F3686" t="s">
        <v>14473</v>
      </c>
      <c r="G3686" t="s">
        <v>14474</v>
      </c>
      <c r="H3686" s="2" t="s">
        <v>14472</v>
      </c>
      <c r="I3686" s="2" t="s">
        <v>3</v>
      </c>
      <c r="J3686" s="4">
        <v>1</v>
      </c>
      <c r="K3686" s="4" t="s">
        <v>17051</v>
      </c>
      <c r="L3686">
        <f>IF(Tabla1[[#This Row],[Code relation 
(is preprint of)]]="NO", 2, 1)</f>
        <v>2</v>
      </c>
      <c r="Q3686" s="7"/>
      <c r="R3686" s="30">
        <f>$Q$2-Tabla1[[#This Row],[Date of posting in
 preprint server]]</f>
        <v>-43907</v>
      </c>
      <c r="S3686" s="7"/>
    </row>
    <row r="3687" spans="1:19" s="7" customFormat="1" x14ac:dyDescent="0.25">
      <c r="A3687" s="32">
        <v>4509</v>
      </c>
      <c r="B3687" s="32" t="s">
        <v>14475</v>
      </c>
      <c r="C3687" s="32" t="s">
        <v>14426</v>
      </c>
      <c r="D3687" s="32" t="s">
        <v>10</v>
      </c>
      <c r="E3687" s="32" t="s">
        <v>11</v>
      </c>
      <c r="F3687" s="32" t="s">
        <v>14476</v>
      </c>
      <c r="G3687" s="32" t="s">
        <v>14477</v>
      </c>
      <c r="H3687" s="2" t="s">
        <v>14475</v>
      </c>
      <c r="I3687" s="2" t="s">
        <v>3</v>
      </c>
      <c r="J3687" s="32">
        <v>3</v>
      </c>
      <c r="K3687" s="32" t="s">
        <v>16964</v>
      </c>
      <c r="L3687" s="32">
        <f>IF(Tabla1[[#This Row],[Code relation 
(is preprint of)]]="NO", 2, 1)</f>
        <v>1</v>
      </c>
      <c r="M3687" s="32" t="s">
        <v>17389</v>
      </c>
      <c r="N3687" s="32" t="s">
        <v>17270</v>
      </c>
      <c r="O3687" s="32">
        <f>Tabla1[[#This Row],[Date of publication (data available online on scholarly journal)]]-Tabla1[[#This Row],[Date of posting in
 preprint server]]</f>
        <v>67</v>
      </c>
      <c r="P3687" s="19">
        <v>7</v>
      </c>
      <c r="R3687" s="30">
        <f>$Q$2-Tabla1[[#This Row],[Date of posting in
 preprint server]]</f>
        <v>-43907</v>
      </c>
    </row>
    <row r="3688" spans="1:19" x14ac:dyDescent="0.25">
      <c r="A3688">
        <v>4510</v>
      </c>
      <c r="B3688" t="s">
        <v>14478</v>
      </c>
      <c r="C3688" t="s">
        <v>14426</v>
      </c>
      <c r="D3688" t="s">
        <v>10</v>
      </c>
      <c r="E3688" t="s">
        <v>11</v>
      </c>
      <c r="F3688" t="s">
        <v>14479</v>
      </c>
      <c r="G3688" t="s">
        <v>14480</v>
      </c>
      <c r="H3688" s="2" t="s">
        <v>14478</v>
      </c>
      <c r="I3688" s="2" t="s">
        <v>3</v>
      </c>
      <c r="J3688" s="4">
        <v>3</v>
      </c>
      <c r="K3688" s="4" t="s">
        <v>17051</v>
      </c>
      <c r="L3688">
        <f>IF(Tabla1[[#This Row],[Code relation 
(is preprint of)]]="NO", 2, 1)</f>
        <v>2</v>
      </c>
      <c r="Q3688" s="7"/>
      <c r="R3688" s="30">
        <f>$Q$2-Tabla1[[#This Row],[Date of posting in
 preprint server]]</f>
        <v>-43907</v>
      </c>
      <c r="S3688" s="7"/>
    </row>
    <row r="3689" spans="1:19" x14ac:dyDescent="0.25">
      <c r="A3689">
        <v>4511</v>
      </c>
      <c r="B3689" t="s">
        <v>14481</v>
      </c>
      <c r="C3689" t="s">
        <v>14426</v>
      </c>
      <c r="D3689" t="s">
        <v>10</v>
      </c>
      <c r="E3689" t="s">
        <v>11</v>
      </c>
      <c r="F3689" t="s">
        <v>14482</v>
      </c>
      <c r="G3689" t="s">
        <v>14483</v>
      </c>
      <c r="H3689" s="2" t="s">
        <v>14481</v>
      </c>
      <c r="I3689" s="2" t="s">
        <v>3</v>
      </c>
      <c r="J3689" s="4">
        <v>2</v>
      </c>
      <c r="K3689" s="4" t="s">
        <v>17051</v>
      </c>
      <c r="L3689">
        <f>IF(Tabla1[[#This Row],[Code relation 
(is preprint of)]]="NO", 2, 1)</f>
        <v>2</v>
      </c>
      <c r="Q3689" s="7"/>
      <c r="R3689" s="30">
        <f>$Q$2-Tabla1[[#This Row],[Date of posting in
 preprint server]]</f>
        <v>-43907</v>
      </c>
      <c r="S3689" s="7"/>
    </row>
    <row r="3690" spans="1:19" x14ac:dyDescent="0.25">
      <c r="A3690">
        <v>4512</v>
      </c>
      <c r="B3690" t="s">
        <v>14484</v>
      </c>
      <c r="C3690" t="s">
        <v>14426</v>
      </c>
      <c r="D3690" t="s">
        <v>10</v>
      </c>
      <c r="E3690" t="s">
        <v>11</v>
      </c>
      <c r="F3690" t="s">
        <v>14485</v>
      </c>
      <c r="G3690" t="s">
        <v>14486</v>
      </c>
      <c r="H3690" s="2" t="s">
        <v>14484</v>
      </c>
      <c r="I3690" s="2" t="s">
        <v>3</v>
      </c>
      <c r="J3690" s="4">
        <v>3</v>
      </c>
      <c r="K3690" s="4" t="s">
        <v>17051</v>
      </c>
      <c r="L3690">
        <f>IF(Tabla1[[#This Row],[Code relation 
(is preprint of)]]="NO", 2, 1)</f>
        <v>2</v>
      </c>
      <c r="Q3690" s="7"/>
      <c r="R3690" s="30">
        <f>$Q$2-Tabla1[[#This Row],[Date of posting in
 preprint server]]</f>
        <v>-43907</v>
      </c>
      <c r="S3690" s="7"/>
    </row>
    <row r="3691" spans="1:19" x14ac:dyDescent="0.25">
      <c r="A3691">
        <v>4514</v>
      </c>
      <c r="B3691" t="s">
        <v>14490</v>
      </c>
      <c r="C3691" t="s">
        <v>14426</v>
      </c>
      <c r="D3691" t="s">
        <v>10</v>
      </c>
      <c r="E3691" t="s">
        <v>11</v>
      </c>
      <c r="F3691" t="s">
        <v>14491</v>
      </c>
      <c r="G3691" t="s">
        <v>14492</v>
      </c>
      <c r="H3691" s="2" t="s">
        <v>14490</v>
      </c>
      <c r="I3691" s="2" t="s">
        <v>3</v>
      </c>
      <c r="J3691" s="4">
        <v>5</v>
      </c>
      <c r="K3691" s="4" t="s">
        <v>17051</v>
      </c>
      <c r="L3691">
        <f>IF(Tabla1[[#This Row],[Code relation 
(is preprint of)]]="NO", 2, 1)</f>
        <v>2</v>
      </c>
      <c r="Q3691" s="7"/>
      <c r="R3691" s="30">
        <f>$Q$2-Tabla1[[#This Row],[Date of posting in
 preprint server]]</f>
        <v>-43907</v>
      </c>
      <c r="S3691" s="7"/>
    </row>
    <row r="3692" spans="1:19" x14ac:dyDescent="0.25">
      <c r="A3692">
        <v>4515</v>
      </c>
      <c r="B3692" t="s">
        <v>14493</v>
      </c>
      <c r="C3692" t="s">
        <v>14426</v>
      </c>
      <c r="D3692" t="s">
        <v>10</v>
      </c>
      <c r="E3692" t="s">
        <v>11</v>
      </c>
      <c r="F3692" t="s">
        <v>14494</v>
      </c>
      <c r="G3692" t="s">
        <v>14495</v>
      </c>
      <c r="H3692" s="2" t="s">
        <v>14493</v>
      </c>
      <c r="I3692" s="2" t="s">
        <v>3</v>
      </c>
      <c r="J3692" s="4">
        <v>1</v>
      </c>
      <c r="K3692" s="4" t="s">
        <v>17051</v>
      </c>
      <c r="L3692">
        <f>IF(Tabla1[[#This Row],[Code relation 
(is preprint of)]]="NO", 2, 1)</f>
        <v>2</v>
      </c>
      <c r="Q3692" s="7"/>
      <c r="R3692" s="30">
        <f>$Q$2-Tabla1[[#This Row],[Date of posting in
 preprint server]]</f>
        <v>-43907</v>
      </c>
      <c r="S3692" s="7"/>
    </row>
    <row r="3693" spans="1:19" x14ac:dyDescent="0.25">
      <c r="A3693">
        <v>4516</v>
      </c>
      <c r="B3693" t="s">
        <v>14496</v>
      </c>
      <c r="C3693" t="s">
        <v>14426</v>
      </c>
      <c r="D3693" t="s">
        <v>10</v>
      </c>
      <c r="E3693" t="s">
        <v>11</v>
      </c>
      <c r="F3693" t="s">
        <v>14497</v>
      </c>
      <c r="G3693" t="s">
        <v>14498</v>
      </c>
      <c r="H3693" s="2" t="s">
        <v>14496</v>
      </c>
      <c r="I3693" s="2" t="s">
        <v>3</v>
      </c>
      <c r="J3693" s="4">
        <v>0</v>
      </c>
      <c r="K3693" s="4" t="s">
        <v>17051</v>
      </c>
      <c r="L3693">
        <f>IF(Tabla1[[#This Row],[Code relation 
(is preprint of)]]="NO", 2, 1)</f>
        <v>2</v>
      </c>
      <c r="Q3693" s="7"/>
      <c r="R3693" s="30">
        <f>$Q$2-Tabla1[[#This Row],[Date of posting in
 preprint server]]</f>
        <v>-43907</v>
      </c>
      <c r="S3693" s="7"/>
    </row>
    <row r="3694" spans="1:19" x14ac:dyDescent="0.25">
      <c r="A3694">
        <v>4517</v>
      </c>
      <c r="B3694" t="s">
        <v>14499</v>
      </c>
      <c r="C3694" t="s">
        <v>14426</v>
      </c>
      <c r="D3694" t="s">
        <v>10</v>
      </c>
      <c r="E3694" t="s">
        <v>11</v>
      </c>
      <c r="F3694" t="s">
        <v>14500</v>
      </c>
      <c r="G3694" t="s">
        <v>14501</v>
      </c>
      <c r="H3694" s="2" t="s">
        <v>14499</v>
      </c>
      <c r="I3694" s="2" t="s">
        <v>3</v>
      </c>
      <c r="J3694" s="4">
        <v>6</v>
      </c>
      <c r="K3694" s="4" t="s">
        <v>17051</v>
      </c>
      <c r="L3694">
        <f>IF(Tabla1[[#This Row],[Code relation 
(is preprint of)]]="NO", 2, 1)</f>
        <v>2</v>
      </c>
      <c r="Q3694" s="7"/>
      <c r="R3694" s="30">
        <f>$Q$2-Tabla1[[#This Row],[Date of posting in
 preprint server]]</f>
        <v>-43907</v>
      </c>
      <c r="S3694" s="7"/>
    </row>
    <row r="3695" spans="1:19" x14ac:dyDescent="0.25">
      <c r="A3695">
        <v>4518</v>
      </c>
      <c r="B3695" t="s">
        <v>14502</v>
      </c>
      <c r="C3695" t="s">
        <v>14426</v>
      </c>
      <c r="D3695" t="s">
        <v>10</v>
      </c>
      <c r="E3695" t="s">
        <v>11</v>
      </c>
      <c r="F3695" t="s">
        <v>14503</v>
      </c>
      <c r="G3695" t="s">
        <v>14504</v>
      </c>
      <c r="H3695" s="2" t="s">
        <v>14502</v>
      </c>
      <c r="I3695" s="2" t="s">
        <v>3</v>
      </c>
      <c r="J3695" s="4">
        <v>1</v>
      </c>
      <c r="K3695" s="4" t="s">
        <v>17051</v>
      </c>
      <c r="L3695">
        <f>IF(Tabla1[[#This Row],[Code relation 
(is preprint of)]]="NO", 2, 1)</f>
        <v>2</v>
      </c>
      <c r="Q3695" s="7"/>
      <c r="R3695" s="30">
        <f>$Q$2-Tabla1[[#This Row],[Date of posting in
 preprint server]]</f>
        <v>-43907</v>
      </c>
      <c r="S3695" s="7"/>
    </row>
    <row r="3696" spans="1:19" x14ac:dyDescent="0.25">
      <c r="A3696">
        <v>4519</v>
      </c>
      <c r="B3696" t="s">
        <v>14505</v>
      </c>
      <c r="C3696" t="s">
        <v>14426</v>
      </c>
      <c r="D3696" t="s">
        <v>10</v>
      </c>
      <c r="E3696" t="s">
        <v>11</v>
      </c>
      <c r="F3696" t="s">
        <v>14506</v>
      </c>
      <c r="G3696" t="s">
        <v>14507</v>
      </c>
      <c r="H3696" s="2" t="s">
        <v>14505</v>
      </c>
      <c r="I3696" s="2" t="s">
        <v>3</v>
      </c>
      <c r="J3696" s="4">
        <v>3</v>
      </c>
      <c r="K3696" s="4" t="s">
        <v>17051</v>
      </c>
      <c r="L3696">
        <f>IF(Tabla1[[#This Row],[Code relation 
(is preprint of)]]="NO", 2, 1)</f>
        <v>2</v>
      </c>
      <c r="Q3696" s="7"/>
      <c r="R3696" s="30">
        <f>$Q$2-Tabla1[[#This Row],[Date of posting in
 preprint server]]</f>
        <v>-43907</v>
      </c>
      <c r="S3696" s="7"/>
    </row>
    <row r="3697" spans="1:19" x14ac:dyDescent="0.25">
      <c r="A3697">
        <v>4520</v>
      </c>
      <c r="B3697" t="s">
        <v>14508</v>
      </c>
      <c r="C3697" t="s">
        <v>14426</v>
      </c>
      <c r="D3697" t="s">
        <v>10</v>
      </c>
      <c r="E3697" t="s">
        <v>11</v>
      </c>
      <c r="F3697" t="s">
        <v>14509</v>
      </c>
      <c r="G3697" t="s">
        <v>14510</v>
      </c>
      <c r="H3697" s="2" t="s">
        <v>14508</v>
      </c>
      <c r="I3697" s="2" t="s">
        <v>3</v>
      </c>
      <c r="J3697" s="4">
        <v>4</v>
      </c>
      <c r="K3697" s="4" t="s">
        <v>17051</v>
      </c>
      <c r="L3697">
        <f>IF(Tabla1[[#This Row],[Code relation 
(is preprint of)]]="NO", 2, 1)</f>
        <v>2</v>
      </c>
      <c r="Q3697" s="7"/>
      <c r="R3697" s="30">
        <f>$Q$2-Tabla1[[#This Row],[Date of posting in
 preprint server]]</f>
        <v>-43907</v>
      </c>
      <c r="S3697" s="7"/>
    </row>
    <row r="3698" spans="1:19" x14ac:dyDescent="0.25">
      <c r="A3698">
        <v>4521</v>
      </c>
      <c r="B3698" t="s">
        <v>14511</v>
      </c>
      <c r="C3698" t="s">
        <v>14426</v>
      </c>
      <c r="D3698" t="s">
        <v>10</v>
      </c>
      <c r="E3698" t="s">
        <v>11</v>
      </c>
      <c r="F3698" t="s">
        <v>14512</v>
      </c>
      <c r="G3698" t="s">
        <v>14513</v>
      </c>
      <c r="H3698" s="2" t="s">
        <v>14511</v>
      </c>
      <c r="I3698" s="2" t="s">
        <v>3</v>
      </c>
      <c r="J3698" s="4">
        <v>0</v>
      </c>
      <c r="K3698" s="4" t="s">
        <v>16965</v>
      </c>
      <c r="L3698">
        <f>IF(Tabla1[[#This Row],[Code relation 
(is preprint of)]]="NO", 2, 1)</f>
        <v>1</v>
      </c>
      <c r="M3698" s="24" t="s">
        <v>17438</v>
      </c>
      <c r="N3698" s="32" t="s">
        <v>17271</v>
      </c>
      <c r="O3698" s="32">
        <f>Tabla1[[#This Row],[Date of publication (data available online on scholarly journal)]]-Tabla1[[#This Row],[Date of posting in
 preprint server]]</f>
        <v>4</v>
      </c>
      <c r="P3698" s="19">
        <v>5</v>
      </c>
      <c r="Q3698" s="7"/>
      <c r="R3698" s="30">
        <f>$Q$2-Tabla1[[#This Row],[Date of posting in
 preprint server]]</f>
        <v>-43907</v>
      </c>
      <c r="S3698" s="7"/>
    </row>
    <row r="3699" spans="1:19" x14ac:dyDescent="0.25">
      <c r="A3699">
        <v>4522</v>
      </c>
      <c r="B3699" t="s">
        <v>14514</v>
      </c>
      <c r="C3699" t="s">
        <v>14426</v>
      </c>
      <c r="D3699" t="s">
        <v>10</v>
      </c>
      <c r="E3699" t="s">
        <v>11</v>
      </c>
      <c r="F3699" t="s">
        <v>14515</v>
      </c>
      <c r="G3699" t="s">
        <v>14516</v>
      </c>
      <c r="H3699" s="2" t="s">
        <v>14514</v>
      </c>
      <c r="I3699" s="2" t="s">
        <v>3</v>
      </c>
      <c r="J3699" s="4">
        <v>3</v>
      </c>
      <c r="K3699" s="4" t="s">
        <v>16966</v>
      </c>
      <c r="L3699">
        <f>IF(Tabla1[[#This Row],[Code relation 
(is preprint of)]]="NO", 2, 1)</f>
        <v>1</v>
      </c>
      <c r="M3699" s="24" t="s">
        <v>17439</v>
      </c>
      <c r="N3699" s="32" t="s">
        <v>17272</v>
      </c>
      <c r="O3699" s="32">
        <f>Tabla1[[#This Row],[Date of publication (data available online on scholarly journal)]]-Tabla1[[#This Row],[Date of posting in
 preprint server]]</f>
        <v>25</v>
      </c>
      <c r="P3699" s="19">
        <v>23</v>
      </c>
      <c r="Q3699" s="7"/>
      <c r="R3699" s="30">
        <f>$Q$2-Tabla1[[#This Row],[Date of posting in
 preprint server]]</f>
        <v>-43907</v>
      </c>
      <c r="S3699" s="7"/>
    </row>
    <row r="3700" spans="1:19" x14ac:dyDescent="0.25">
      <c r="A3700">
        <v>4523</v>
      </c>
      <c r="B3700" t="s">
        <v>14517</v>
      </c>
      <c r="C3700" t="s">
        <v>14426</v>
      </c>
      <c r="D3700" t="s">
        <v>10</v>
      </c>
      <c r="E3700" t="s">
        <v>11</v>
      </c>
      <c r="F3700" t="s">
        <v>14518</v>
      </c>
      <c r="G3700" t="s">
        <v>14519</v>
      </c>
      <c r="H3700" s="2" t="s">
        <v>14517</v>
      </c>
      <c r="I3700" s="2" t="s">
        <v>3</v>
      </c>
      <c r="J3700" s="4">
        <v>3</v>
      </c>
      <c r="K3700" s="4" t="s">
        <v>17051</v>
      </c>
      <c r="L3700">
        <f>IF(Tabla1[[#This Row],[Code relation 
(is preprint of)]]="NO", 2, 1)</f>
        <v>2</v>
      </c>
      <c r="Q3700" s="7"/>
      <c r="R3700" s="30">
        <f>$Q$2-Tabla1[[#This Row],[Date of posting in
 preprint server]]</f>
        <v>-43907</v>
      </c>
      <c r="S3700" s="7"/>
    </row>
    <row r="3701" spans="1:19" x14ac:dyDescent="0.25">
      <c r="A3701">
        <v>4524</v>
      </c>
      <c r="B3701" t="s">
        <v>14520</v>
      </c>
      <c r="C3701" t="s">
        <v>14426</v>
      </c>
      <c r="D3701" t="s">
        <v>10</v>
      </c>
      <c r="E3701" t="s">
        <v>11</v>
      </c>
      <c r="F3701" t="s">
        <v>14521</v>
      </c>
      <c r="G3701" t="s">
        <v>14522</v>
      </c>
      <c r="H3701" s="2" t="s">
        <v>14520</v>
      </c>
      <c r="I3701" s="2" t="s">
        <v>3</v>
      </c>
      <c r="J3701" s="4">
        <v>3</v>
      </c>
      <c r="K3701" s="4" t="s">
        <v>17051</v>
      </c>
      <c r="L3701">
        <f>IF(Tabla1[[#This Row],[Code relation 
(is preprint of)]]="NO", 2, 1)</f>
        <v>2</v>
      </c>
      <c r="Q3701" s="7"/>
      <c r="R3701" s="30">
        <f>$Q$2-Tabla1[[#This Row],[Date of posting in
 preprint server]]</f>
        <v>-43907</v>
      </c>
      <c r="S3701" s="7"/>
    </row>
    <row r="3702" spans="1:19" x14ac:dyDescent="0.25">
      <c r="A3702">
        <v>4525</v>
      </c>
      <c r="B3702" t="s">
        <v>14523</v>
      </c>
      <c r="C3702" t="s">
        <v>14426</v>
      </c>
      <c r="D3702" t="s">
        <v>10</v>
      </c>
      <c r="E3702" t="s">
        <v>11</v>
      </c>
      <c r="F3702" t="s">
        <v>14524</v>
      </c>
      <c r="G3702" t="s">
        <v>14525</v>
      </c>
      <c r="H3702" s="2" t="s">
        <v>14523</v>
      </c>
      <c r="I3702" s="2" t="s">
        <v>3</v>
      </c>
      <c r="J3702" s="4">
        <v>1</v>
      </c>
      <c r="K3702" s="4" t="s">
        <v>17051</v>
      </c>
      <c r="L3702">
        <f>IF(Tabla1[[#This Row],[Code relation 
(is preprint of)]]="NO", 2, 1)</f>
        <v>2</v>
      </c>
      <c r="Q3702" s="7"/>
      <c r="R3702" s="30">
        <f>$Q$2-Tabla1[[#This Row],[Date of posting in
 preprint server]]</f>
        <v>-43907</v>
      </c>
      <c r="S3702" s="7"/>
    </row>
    <row r="3703" spans="1:19" x14ac:dyDescent="0.25">
      <c r="A3703">
        <v>4526</v>
      </c>
      <c r="B3703" t="s">
        <v>14526</v>
      </c>
      <c r="C3703" t="s">
        <v>14426</v>
      </c>
      <c r="D3703" t="s">
        <v>10</v>
      </c>
      <c r="E3703" t="s">
        <v>11</v>
      </c>
      <c r="F3703" t="s">
        <v>14527</v>
      </c>
      <c r="G3703" t="s">
        <v>14528</v>
      </c>
      <c r="H3703" s="2" t="s">
        <v>14526</v>
      </c>
      <c r="I3703" s="2" t="s">
        <v>3</v>
      </c>
      <c r="J3703" s="4">
        <v>2</v>
      </c>
      <c r="K3703" s="4" t="s">
        <v>17051</v>
      </c>
      <c r="L3703">
        <f>IF(Tabla1[[#This Row],[Code relation 
(is preprint of)]]="NO", 2, 1)</f>
        <v>2</v>
      </c>
      <c r="Q3703" s="7"/>
      <c r="R3703" s="30">
        <f>$Q$2-Tabla1[[#This Row],[Date of posting in
 preprint server]]</f>
        <v>-43907</v>
      </c>
      <c r="S3703" s="7"/>
    </row>
    <row r="3704" spans="1:19" x14ac:dyDescent="0.25">
      <c r="A3704">
        <v>4527</v>
      </c>
      <c r="B3704" t="s">
        <v>14529</v>
      </c>
      <c r="C3704" t="s">
        <v>14426</v>
      </c>
      <c r="D3704" t="s">
        <v>10</v>
      </c>
      <c r="E3704" t="s">
        <v>11</v>
      </c>
      <c r="F3704" t="s">
        <v>14530</v>
      </c>
      <c r="G3704" t="s">
        <v>14531</v>
      </c>
      <c r="H3704" s="2" t="s">
        <v>14529</v>
      </c>
      <c r="I3704" s="2" t="s">
        <v>3</v>
      </c>
      <c r="J3704" s="4">
        <v>3</v>
      </c>
      <c r="K3704" s="4" t="s">
        <v>17051</v>
      </c>
      <c r="L3704">
        <f>IF(Tabla1[[#This Row],[Code relation 
(is preprint of)]]="NO", 2, 1)</f>
        <v>2</v>
      </c>
      <c r="Q3704" s="7"/>
      <c r="R3704" s="30">
        <f>$Q$2-Tabla1[[#This Row],[Date of posting in
 preprint server]]</f>
        <v>-43907</v>
      </c>
      <c r="S3704" s="7"/>
    </row>
    <row r="3705" spans="1:19" x14ac:dyDescent="0.25">
      <c r="A3705">
        <v>4528</v>
      </c>
      <c r="B3705" t="s">
        <v>14532</v>
      </c>
      <c r="C3705" t="s">
        <v>14426</v>
      </c>
      <c r="D3705" t="s">
        <v>10</v>
      </c>
      <c r="E3705" t="s">
        <v>11</v>
      </c>
      <c r="F3705" t="s">
        <v>14533</v>
      </c>
      <c r="G3705" t="s">
        <v>14534</v>
      </c>
      <c r="H3705" s="2" t="s">
        <v>14532</v>
      </c>
      <c r="I3705" s="2" t="s">
        <v>3</v>
      </c>
      <c r="J3705" s="4">
        <v>8</v>
      </c>
      <c r="K3705" s="4" t="s">
        <v>17051</v>
      </c>
      <c r="L3705">
        <f>IF(Tabla1[[#This Row],[Code relation 
(is preprint of)]]="NO", 2, 1)</f>
        <v>2</v>
      </c>
      <c r="Q3705" s="7"/>
      <c r="R3705" s="30">
        <f>$Q$2-Tabla1[[#This Row],[Date of posting in
 preprint server]]</f>
        <v>-43907</v>
      </c>
      <c r="S3705" s="7"/>
    </row>
    <row r="3706" spans="1:19" x14ac:dyDescent="0.25">
      <c r="A3706">
        <v>4529</v>
      </c>
      <c r="B3706" t="s">
        <v>14535</v>
      </c>
      <c r="C3706" t="s">
        <v>14426</v>
      </c>
      <c r="D3706" t="s">
        <v>10</v>
      </c>
      <c r="E3706" t="s">
        <v>11</v>
      </c>
      <c r="F3706" t="s">
        <v>14536</v>
      </c>
      <c r="G3706" t="s">
        <v>14537</v>
      </c>
      <c r="H3706" s="2" t="s">
        <v>14535</v>
      </c>
      <c r="I3706" s="2" t="s">
        <v>3</v>
      </c>
      <c r="J3706" s="4">
        <v>2</v>
      </c>
      <c r="K3706" s="4" t="s">
        <v>17051</v>
      </c>
      <c r="L3706">
        <f>IF(Tabla1[[#This Row],[Code relation 
(is preprint of)]]="NO", 2, 1)</f>
        <v>2</v>
      </c>
      <c r="Q3706" s="7"/>
      <c r="R3706" s="30">
        <f>$Q$2-Tabla1[[#This Row],[Date of posting in
 preprint server]]</f>
        <v>-43907</v>
      </c>
      <c r="S3706" s="7"/>
    </row>
    <row r="3707" spans="1:19" x14ac:dyDescent="0.25">
      <c r="A3707">
        <v>4530</v>
      </c>
      <c r="B3707" t="s">
        <v>14538</v>
      </c>
      <c r="C3707" t="s">
        <v>14426</v>
      </c>
      <c r="D3707" t="s">
        <v>10</v>
      </c>
      <c r="E3707" t="s">
        <v>11</v>
      </c>
      <c r="F3707" t="s">
        <v>14539</v>
      </c>
      <c r="G3707" t="s">
        <v>14540</v>
      </c>
      <c r="H3707" s="2" t="s">
        <v>14538</v>
      </c>
      <c r="I3707" s="2" t="s">
        <v>3</v>
      </c>
      <c r="J3707" s="4">
        <v>0</v>
      </c>
      <c r="K3707" s="4" t="s">
        <v>17051</v>
      </c>
      <c r="L3707">
        <f>IF(Tabla1[[#This Row],[Code relation 
(is preprint of)]]="NO", 2, 1)</f>
        <v>2</v>
      </c>
      <c r="Q3707" s="7"/>
      <c r="R3707" s="30">
        <f>$Q$2-Tabla1[[#This Row],[Date of posting in
 preprint server]]</f>
        <v>-43907</v>
      </c>
      <c r="S3707" s="7"/>
    </row>
    <row r="3708" spans="1:19" x14ac:dyDescent="0.25">
      <c r="A3708">
        <v>4531</v>
      </c>
      <c r="B3708" t="s">
        <v>14541</v>
      </c>
      <c r="C3708" t="s">
        <v>14426</v>
      </c>
      <c r="D3708" t="s">
        <v>10</v>
      </c>
      <c r="E3708" t="s">
        <v>11</v>
      </c>
      <c r="F3708" t="s">
        <v>14542</v>
      </c>
      <c r="G3708" t="s">
        <v>14543</v>
      </c>
      <c r="H3708" s="2" t="s">
        <v>14541</v>
      </c>
      <c r="I3708" s="2" t="s">
        <v>3</v>
      </c>
      <c r="J3708" s="4">
        <v>2</v>
      </c>
      <c r="K3708" s="4" t="s">
        <v>16967</v>
      </c>
      <c r="L3708">
        <f>IF(Tabla1[[#This Row],[Code relation 
(is preprint of)]]="NO", 2, 1)</f>
        <v>1</v>
      </c>
      <c r="M3708" s="24" t="s">
        <v>17420</v>
      </c>
      <c r="N3708" s="32" t="s">
        <v>17273</v>
      </c>
      <c r="O3708" s="32">
        <f>Tabla1[[#This Row],[Date of publication (data available online on scholarly journal)]]-Tabla1[[#This Row],[Date of posting in
 preprint server]]</f>
        <v>21</v>
      </c>
      <c r="P3708" s="19">
        <v>2</v>
      </c>
      <c r="Q3708" s="7"/>
      <c r="R3708" s="30">
        <f>$Q$2-Tabla1[[#This Row],[Date of posting in
 preprint server]]</f>
        <v>-43907</v>
      </c>
      <c r="S3708" s="7"/>
    </row>
    <row r="3709" spans="1:19" x14ac:dyDescent="0.25">
      <c r="A3709">
        <v>4542</v>
      </c>
      <c r="B3709" t="s">
        <v>14576</v>
      </c>
      <c r="C3709" t="s">
        <v>14566</v>
      </c>
      <c r="D3709" t="s">
        <v>10</v>
      </c>
      <c r="E3709" t="s">
        <v>11</v>
      </c>
      <c r="F3709" t="s">
        <v>14577</v>
      </c>
      <c r="G3709" t="s">
        <v>14578</v>
      </c>
      <c r="H3709" s="2" t="s">
        <v>14576</v>
      </c>
      <c r="I3709" s="2" t="s">
        <v>3</v>
      </c>
      <c r="J3709" s="4">
        <v>13</v>
      </c>
      <c r="K3709" s="4" t="s">
        <v>17051</v>
      </c>
      <c r="L3709">
        <f>IF(Tabla1[[#This Row],[Code relation 
(is preprint of)]]="NO", 2, 1)</f>
        <v>2</v>
      </c>
      <c r="Q3709" s="7"/>
      <c r="R3709" s="30">
        <f>$Q$2-Tabla1[[#This Row],[Date of posting in
 preprint server]]</f>
        <v>-43906</v>
      </c>
      <c r="S3709" s="7"/>
    </row>
    <row r="3710" spans="1:19" x14ac:dyDescent="0.25">
      <c r="A3710">
        <v>4543</v>
      </c>
      <c r="B3710" t="s">
        <v>14579</v>
      </c>
      <c r="C3710" t="s">
        <v>14566</v>
      </c>
      <c r="D3710" t="s">
        <v>10</v>
      </c>
      <c r="E3710" t="s">
        <v>11</v>
      </c>
      <c r="F3710" t="s">
        <v>14580</v>
      </c>
      <c r="G3710" t="s">
        <v>14581</v>
      </c>
      <c r="H3710" s="2" t="s">
        <v>14579</v>
      </c>
      <c r="I3710" s="2" t="s">
        <v>3</v>
      </c>
      <c r="J3710" s="4">
        <v>2</v>
      </c>
      <c r="K3710" s="4" t="s">
        <v>17051</v>
      </c>
      <c r="L3710">
        <f>IF(Tabla1[[#This Row],[Code relation 
(is preprint of)]]="NO", 2, 1)</f>
        <v>2</v>
      </c>
      <c r="Q3710" s="7"/>
      <c r="R3710" s="30">
        <f>$Q$2-Tabla1[[#This Row],[Date of posting in
 preprint server]]</f>
        <v>-43906</v>
      </c>
      <c r="S3710" s="7"/>
    </row>
    <row r="3711" spans="1:19" x14ac:dyDescent="0.25">
      <c r="A3711">
        <v>4544</v>
      </c>
      <c r="B3711" t="s">
        <v>14582</v>
      </c>
      <c r="C3711" t="s">
        <v>14566</v>
      </c>
      <c r="D3711" t="s">
        <v>10</v>
      </c>
      <c r="E3711" t="s">
        <v>11</v>
      </c>
      <c r="F3711" t="s">
        <v>14583</v>
      </c>
      <c r="G3711" t="s">
        <v>14584</v>
      </c>
      <c r="H3711" s="2" t="s">
        <v>14582</v>
      </c>
      <c r="I3711" s="2" t="s">
        <v>3</v>
      </c>
      <c r="J3711" s="4">
        <v>5</v>
      </c>
      <c r="K3711" s="4" t="s">
        <v>17051</v>
      </c>
      <c r="L3711">
        <f>IF(Tabla1[[#This Row],[Code relation 
(is preprint of)]]="NO", 2, 1)</f>
        <v>2</v>
      </c>
      <c r="Q3711" s="7"/>
      <c r="R3711" s="30">
        <f>$Q$2-Tabla1[[#This Row],[Date of posting in
 preprint server]]</f>
        <v>-43906</v>
      </c>
      <c r="S3711" s="7"/>
    </row>
    <row r="3712" spans="1:19" x14ac:dyDescent="0.25">
      <c r="A3712">
        <v>4545</v>
      </c>
      <c r="B3712" t="s">
        <v>14585</v>
      </c>
      <c r="C3712" t="s">
        <v>14566</v>
      </c>
      <c r="D3712" t="s">
        <v>10</v>
      </c>
      <c r="E3712" t="s">
        <v>11</v>
      </c>
      <c r="F3712" t="s">
        <v>14586</v>
      </c>
      <c r="G3712" t="s">
        <v>14587</v>
      </c>
      <c r="H3712" s="2" t="s">
        <v>14585</v>
      </c>
      <c r="I3712" s="2" t="s">
        <v>3</v>
      </c>
      <c r="J3712" s="4">
        <v>9</v>
      </c>
      <c r="K3712" s="4" t="s">
        <v>17051</v>
      </c>
      <c r="L3712">
        <f>IF(Tabla1[[#This Row],[Code relation 
(is preprint of)]]="NO", 2, 1)</f>
        <v>2</v>
      </c>
      <c r="Q3712" s="7"/>
      <c r="R3712" s="30">
        <f>$Q$2-Tabla1[[#This Row],[Date of posting in
 preprint server]]</f>
        <v>-43906</v>
      </c>
      <c r="S3712" s="7"/>
    </row>
    <row r="3713" spans="1:19" x14ac:dyDescent="0.25">
      <c r="A3713">
        <v>4546</v>
      </c>
      <c r="B3713" t="s">
        <v>14588</v>
      </c>
      <c r="C3713" t="s">
        <v>14566</v>
      </c>
      <c r="D3713" t="s">
        <v>10</v>
      </c>
      <c r="E3713" t="s">
        <v>11</v>
      </c>
      <c r="F3713" t="s">
        <v>14589</v>
      </c>
      <c r="G3713" t="s">
        <v>14590</v>
      </c>
      <c r="H3713" s="2" t="s">
        <v>14588</v>
      </c>
      <c r="I3713" s="2" t="s">
        <v>3</v>
      </c>
      <c r="J3713" s="4">
        <v>6</v>
      </c>
      <c r="K3713" s="4" t="s">
        <v>17051</v>
      </c>
      <c r="L3713">
        <f>IF(Tabla1[[#This Row],[Code relation 
(is preprint of)]]="NO", 2, 1)</f>
        <v>2</v>
      </c>
      <c r="Q3713" s="7"/>
      <c r="R3713" s="30">
        <f>$Q$2-Tabla1[[#This Row],[Date of posting in
 preprint server]]</f>
        <v>-43906</v>
      </c>
      <c r="S3713" s="7"/>
    </row>
    <row r="3714" spans="1:19" x14ac:dyDescent="0.25">
      <c r="A3714">
        <v>4547</v>
      </c>
      <c r="B3714" t="s">
        <v>14591</v>
      </c>
      <c r="C3714" t="s">
        <v>14566</v>
      </c>
      <c r="D3714" t="s">
        <v>10</v>
      </c>
      <c r="E3714" t="s">
        <v>11</v>
      </c>
      <c r="F3714" t="s">
        <v>14592</v>
      </c>
      <c r="G3714" t="s">
        <v>14593</v>
      </c>
      <c r="H3714" s="2" t="s">
        <v>14591</v>
      </c>
      <c r="I3714" s="2" t="s">
        <v>3</v>
      </c>
      <c r="J3714" s="4">
        <v>0</v>
      </c>
      <c r="K3714" s="4" t="s">
        <v>16970</v>
      </c>
      <c r="L3714">
        <f>IF(Tabla1[[#This Row],[Code relation 
(is preprint of)]]="NO", 2, 1)</f>
        <v>1</v>
      </c>
      <c r="M3714" s="24" t="s">
        <v>17441</v>
      </c>
      <c r="N3714" s="32" t="s">
        <v>17276</v>
      </c>
      <c r="O3714" s="32">
        <f>Tabla1[[#This Row],[Date of publication (data available online on scholarly journal)]]-Tabla1[[#This Row],[Date of posting in
 preprint server]]</f>
        <v>95</v>
      </c>
      <c r="P3714" s="19">
        <v>0</v>
      </c>
      <c r="Q3714" s="7"/>
      <c r="R3714" s="30">
        <f>$Q$2-Tabla1[[#This Row],[Date of posting in
 preprint server]]</f>
        <v>-43906</v>
      </c>
      <c r="S3714" s="7"/>
    </row>
    <row r="3715" spans="1:19" x14ac:dyDescent="0.25">
      <c r="A3715">
        <v>4548</v>
      </c>
      <c r="B3715" t="s">
        <v>14594</v>
      </c>
      <c r="C3715" t="s">
        <v>14566</v>
      </c>
      <c r="D3715" t="s">
        <v>10</v>
      </c>
      <c r="E3715" t="s">
        <v>11</v>
      </c>
      <c r="F3715" t="s">
        <v>14595</v>
      </c>
      <c r="G3715" t="s">
        <v>14596</v>
      </c>
      <c r="H3715" s="2" t="s">
        <v>14594</v>
      </c>
      <c r="I3715" s="2" t="s">
        <v>3</v>
      </c>
      <c r="J3715" s="4">
        <v>2</v>
      </c>
      <c r="K3715" s="4" t="s">
        <v>17051</v>
      </c>
      <c r="L3715">
        <f>IF(Tabla1[[#This Row],[Code relation 
(is preprint of)]]="NO", 2, 1)</f>
        <v>2</v>
      </c>
      <c r="Q3715" s="7"/>
      <c r="R3715" s="30">
        <f>$Q$2-Tabla1[[#This Row],[Date of posting in
 preprint server]]</f>
        <v>-43906</v>
      </c>
      <c r="S3715" s="7"/>
    </row>
    <row r="3716" spans="1:19" x14ac:dyDescent="0.25">
      <c r="A3716">
        <v>4549</v>
      </c>
      <c r="B3716" t="s">
        <v>14597</v>
      </c>
      <c r="C3716" t="s">
        <v>14566</v>
      </c>
      <c r="D3716" t="s">
        <v>10</v>
      </c>
      <c r="E3716" t="s">
        <v>11</v>
      </c>
      <c r="F3716" t="s">
        <v>14598</v>
      </c>
      <c r="G3716" t="s">
        <v>14599</v>
      </c>
      <c r="H3716" s="2" t="s">
        <v>14597</v>
      </c>
      <c r="I3716" s="2" t="s">
        <v>3</v>
      </c>
      <c r="J3716" s="4">
        <v>0</v>
      </c>
      <c r="K3716" s="4" t="s">
        <v>17051</v>
      </c>
      <c r="L3716">
        <f>IF(Tabla1[[#This Row],[Code relation 
(is preprint of)]]="NO", 2, 1)</f>
        <v>2</v>
      </c>
      <c r="Q3716" s="7"/>
      <c r="R3716" s="30">
        <f>$Q$2-Tabla1[[#This Row],[Date of posting in
 preprint server]]</f>
        <v>-43906</v>
      </c>
      <c r="S3716" s="7"/>
    </row>
    <row r="3717" spans="1:19" x14ac:dyDescent="0.25">
      <c r="A3717">
        <v>4550</v>
      </c>
      <c r="B3717" t="s">
        <v>14600</v>
      </c>
      <c r="C3717" t="s">
        <v>14566</v>
      </c>
      <c r="D3717" t="s">
        <v>10</v>
      </c>
      <c r="E3717" t="s">
        <v>11</v>
      </c>
      <c r="F3717" t="s">
        <v>14601</v>
      </c>
      <c r="G3717" t="s">
        <v>14602</v>
      </c>
      <c r="H3717" s="2" t="s">
        <v>14600</v>
      </c>
      <c r="I3717" s="2" t="s">
        <v>3</v>
      </c>
      <c r="J3717" s="4">
        <v>1</v>
      </c>
      <c r="K3717" s="4" t="s">
        <v>17051</v>
      </c>
      <c r="L3717">
        <f>IF(Tabla1[[#This Row],[Code relation 
(is preprint of)]]="NO", 2, 1)</f>
        <v>2</v>
      </c>
      <c r="Q3717" s="7"/>
      <c r="R3717" s="30">
        <f>$Q$2-Tabla1[[#This Row],[Date of posting in
 preprint server]]</f>
        <v>-43906</v>
      </c>
      <c r="S3717" s="7"/>
    </row>
    <row r="3718" spans="1:19" x14ac:dyDescent="0.25">
      <c r="A3718">
        <v>4551</v>
      </c>
      <c r="B3718" t="s">
        <v>14603</v>
      </c>
      <c r="C3718" t="s">
        <v>14566</v>
      </c>
      <c r="D3718" t="s">
        <v>10</v>
      </c>
      <c r="E3718" t="s">
        <v>11</v>
      </c>
      <c r="F3718" t="s">
        <v>14604</v>
      </c>
      <c r="G3718" t="s">
        <v>14605</v>
      </c>
      <c r="H3718" s="2" t="s">
        <v>14603</v>
      </c>
      <c r="I3718" s="2" t="s">
        <v>3</v>
      </c>
      <c r="J3718" s="4">
        <v>9</v>
      </c>
      <c r="K3718" s="4" t="s">
        <v>17051</v>
      </c>
      <c r="L3718">
        <f>IF(Tabla1[[#This Row],[Code relation 
(is preprint of)]]="NO", 2, 1)</f>
        <v>2</v>
      </c>
      <c r="Q3718" s="7"/>
      <c r="R3718" s="30">
        <f>$Q$2-Tabla1[[#This Row],[Date of posting in
 preprint server]]</f>
        <v>-43906</v>
      </c>
      <c r="S3718" s="7"/>
    </row>
    <row r="3719" spans="1:19" x14ac:dyDescent="0.25">
      <c r="A3719">
        <v>4552</v>
      </c>
      <c r="B3719" t="s">
        <v>14606</v>
      </c>
      <c r="C3719" t="s">
        <v>14566</v>
      </c>
      <c r="D3719" t="s">
        <v>10</v>
      </c>
      <c r="E3719" t="s">
        <v>11</v>
      </c>
      <c r="F3719" t="s">
        <v>14607</v>
      </c>
      <c r="G3719" t="s">
        <v>14608</v>
      </c>
      <c r="H3719" s="2" t="s">
        <v>14606</v>
      </c>
      <c r="I3719" s="2" t="s">
        <v>3</v>
      </c>
      <c r="J3719" s="4">
        <v>4</v>
      </c>
      <c r="K3719" s="4" t="s">
        <v>17051</v>
      </c>
      <c r="L3719">
        <f>IF(Tabla1[[#This Row],[Code relation 
(is preprint of)]]="NO", 2, 1)</f>
        <v>2</v>
      </c>
      <c r="Q3719" s="7"/>
      <c r="R3719" s="30">
        <f>$Q$2-Tabla1[[#This Row],[Date of posting in
 preprint server]]</f>
        <v>-43906</v>
      </c>
      <c r="S3719" s="7"/>
    </row>
    <row r="3720" spans="1:19" x14ac:dyDescent="0.25">
      <c r="A3720">
        <v>4553</v>
      </c>
      <c r="B3720" t="s">
        <v>14609</v>
      </c>
      <c r="C3720" t="s">
        <v>14566</v>
      </c>
      <c r="D3720" t="s">
        <v>10</v>
      </c>
      <c r="E3720" t="s">
        <v>11</v>
      </c>
      <c r="F3720" t="s">
        <v>14610</v>
      </c>
      <c r="G3720" t="s">
        <v>14611</v>
      </c>
      <c r="H3720" s="2" t="s">
        <v>14609</v>
      </c>
      <c r="I3720" s="2" t="s">
        <v>3</v>
      </c>
      <c r="J3720" s="4">
        <v>4</v>
      </c>
      <c r="K3720" s="4" t="s">
        <v>17051</v>
      </c>
      <c r="L3720">
        <f>IF(Tabla1[[#This Row],[Code relation 
(is preprint of)]]="NO", 2, 1)</f>
        <v>2</v>
      </c>
      <c r="Q3720" s="7"/>
      <c r="R3720" s="30">
        <f>$Q$2-Tabla1[[#This Row],[Date of posting in
 preprint server]]</f>
        <v>-43906</v>
      </c>
      <c r="S3720" s="7"/>
    </row>
    <row r="3721" spans="1:19" x14ac:dyDescent="0.25">
      <c r="A3721">
        <v>4554</v>
      </c>
      <c r="B3721" t="s">
        <v>14612</v>
      </c>
      <c r="C3721" t="s">
        <v>14566</v>
      </c>
      <c r="D3721" t="s">
        <v>10</v>
      </c>
      <c r="E3721" t="s">
        <v>11</v>
      </c>
      <c r="F3721" t="s">
        <v>14613</v>
      </c>
      <c r="G3721" t="s">
        <v>14614</v>
      </c>
      <c r="H3721" s="2" t="s">
        <v>14612</v>
      </c>
      <c r="I3721" s="2" t="s">
        <v>3</v>
      </c>
      <c r="J3721" s="4">
        <v>1</v>
      </c>
      <c r="K3721" s="4" t="s">
        <v>17051</v>
      </c>
      <c r="L3721">
        <f>IF(Tabla1[[#This Row],[Code relation 
(is preprint of)]]="NO", 2, 1)</f>
        <v>2</v>
      </c>
      <c r="Q3721" s="7"/>
      <c r="R3721" s="30">
        <f>$Q$2-Tabla1[[#This Row],[Date of posting in
 preprint server]]</f>
        <v>-43906</v>
      </c>
      <c r="S3721" s="7"/>
    </row>
    <row r="3722" spans="1:19" x14ac:dyDescent="0.25">
      <c r="A3722">
        <v>4555</v>
      </c>
      <c r="B3722" t="s">
        <v>14615</v>
      </c>
      <c r="C3722" t="s">
        <v>14566</v>
      </c>
      <c r="D3722" t="s">
        <v>10</v>
      </c>
      <c r="E3722" t="s">
        <v>11</v>
      </c>
      <c r="F3722" t="s">
        <v>14616</v>
      </c>
      <c r="G3722" t="s">
        <v>14617</v>
      </c>
      <c r="H3722" s="2" t="s">
        <v>14615</v>
      </c>
      <c r="I3722" s="2" t="s">
        <v>3</v>
      </c>
      <c r="J3722" s="4">
        <v>6</v>
      </c>
      <c r="K3722" s="4" t="s">
        <v>17051</v>
      </c>
      <c r="L3722">
        <f>IF(Tabla1[[#This Row],[Code relation 
(is preprint of)]]="NO", 2, 1)</f>
        <v>2</v>
      </c>
      <c r="Q3722" s="7"/>
      <c r="R3722" s="30">
        <f>$Q$2-Tabla1[[#This Row],[Date of posting in
 preprint server]]</f>
        <v>-43906</v>
      </c>
      <c r="S3722" s="7"/>
    </row>
    <row r="3723" spans="1:19" x14ac:dyDescent="0.25">
      <c r="A3723">
        <v>4556</v>
      </c>
      <c r="B3723" t="s">
        <v>14618</v>
      </c>
      <c r="C3723" t="s">
        <v>14566</v>
      </c>
      <c r="D3723" t="s">
        <v>10</v>
      </c>
      <c r="E3723" t="s">
        <v>11</v>
      </c>
      <c r="F3723" t="s">
        <v>14619</v>
      </c>
      <c r="G3723" t="s">
        <v>14620</v>
      </c>
      <c r="H3723" s="2" t="s">
        <v>14618</v>
      </c>
      <c r="I3723" s="2" t="s">
        <v>3</v>
      </c>
      <c r="J3723" s="4">
        <v>11</v>
      </c>
      <c r="K3723" s="4" t="s">
        <v>17051</v>
      </c>
      <c r="L3723">
        <f>IF(Tabla1[[#This Row],[Code relation 
(is preprint of)]]="NO", 2, 1)</f>
        <v>2</v>
      </c>
      <c r="Q3723" s="7"/>
      <c r="R3723" s="30">
        <f>$Q$2-Tabla1[[#This Row],[Date of posting in
 preprint server]]</f>
        <v>-43906</v>
      </c>
      <c r="S3723" s="7"/>
    </row>
    <row r="3724" spans="1:19" x14ac:dyDescent="0.25">
      <c r="A3724">
        <v>4557</v>
      </c>
      <c r="B3724" t="s">
        <v>14621</v>
      </c>
      <c r="C3724" t="s">
        <v>14566</v>
      </c>
      <c r="D3724" t="s">
        <v>10</v>
      </c>
      <c r="E3724" t="s">
        <v>11</v>
      </c>
      <c r="F3724" t="s">
        <v>14622</v>
      </c>
      <c r="G3724" t="s">
        <v>14623</v>
      </c>
      <c r="H3724" s="2" t="s">
        <v>14621</v>
      </c>
      <c r="I3724" s="2" t="s">
        <v>3</v>
      </c>
      <c r="J3724" s="4">
        <v>2</v>
      </c>
      <c r="K3724" s="4" t="s">
        <v>17051</v>
      </c>
      <c r="L3724">
        <f>IF(Tabla1[[#This Row],[Code relation 
(is preprint of)]]="NO", 2, 1)</f>
        <v>2</v>
      </c>
      <c r="Q3724" s="7"/>
      <c r="R3724" s="30">
        <f>$Q$2-Tabla1[[#This Row],[Date of posting in
 preprint server]]</f>
        <v>-43906</v>
      </c>
      <c r="S3724" s="7"/>
    </row>
    <row r="3725" spans="1:19" x14ac:dyDescent="0.25">
      <c r="A3725">
        <v>4558</v>
      </c>
      <c r="B3725" t="s">
        <v>14624</v>
      </c>
      <c r="C3725" t="s">
        <v>14566</v>
      </c>
      <c r="D3725" t="s">
        <v>10</v>
      </c>
      <c r="E3725" t="s">
        <v>11</v>
      </c>
      <c r="F3725" t="s">
        <v>14625</v>
      </c>
      <c r="G3725" t="s">
        <v>14626</v>
      </c>
      <c r="H3725" s="2" t="s">
        <v>14624</v>
      </c>
      <c r="I3725" s="2" t="s">
        <v>3</v>
      </c>
      <c r="J3725" s="4">
        <v>11</v>
      </c>
      <c r="K3725" s="4" t="s">
        <v>17051</v>
      </c>
      <c r="L3725">
        <f>IF(Tabla1[[#This Row],[Code relation 
(is preprint of)]]="NO", 2, 1)</f>
        <v>2</v>
      </c>
      <c r="Q3725" s="7"/>
      <c r="R3725" s="30">
        <f>$Q$2-Tabla1[[#This Row],[Date of posting in
 preprint server]]</f>
        <v>-43906</v>
      </c>
      <c r="S3725" s="7"/>
    </row>
    <row r="3726" spans="1:19" x14ac:dyDescent="0.25">
      <c r="A3726">
        <v>4559</v>
      </c>
      <c r="B3726" t="s">
        <v>14627</v>
      </c>
      <c r="C3726" t="s">
        <v>14566</v>
      </c>
      <c r="D3726" t="s">
        <v>10</v>
      </c>
      <c r="E3726" t="s">
        <v>11</v>
      </c>
      <c r="F3726" t="s">
        <v>14628</v>
      </c>
      <c r="G3726" t="s">
        <v>14629</v>
      </c>
      <c r="H3726" s="2" t="s">
        <v>14627</v>
      </c>
      <c r="I3726" s="2" t="s">
        <v>3</v>
      </c>
      <c r="J3726" s="4">
        <v>31</v>
      </c>
      <c r="K3726" s="4" t="s">
        <v>17051</v>
      </c>
      <c r="L3726">
        <f>IF(Tabla1[[#This Row],[Code relation 
(is preprint of)]]="NO", 2, 1)</f>
        <v>2</v>
      </c>
      <c r="Q3726" s="7"/>
      <c r="R3726" s="30">
        <f>$Q$2-Tabla1[[#This Row],[Date of posting in
 preprint server]]</f>
        <v>-43906</v>
      </c>
      <c r="S3726" s="7"/>
    </row>
    <row r="3727" spans="1:19" x14ac:dyDescent="0.25">
      <c r="A3727">
        <v>4560</v>
      </c>
      <c r="B3727" t="s">
        <v>14630</v>
      </c>
      <c r="C3727" t="s">
        <v>14566</v>
      </c>
      <c r="D3727" t="s">
        <v>10</v>
      </c>
      <c r="E3727" t="s">
        <v>11</v>
      </c>
      <c r="F3727" t="s">
        <v>14631</v>
      </c>
      <c r="G3727" t="s">
        <v>14632</v>
      </c>
      <c r="H3727" s="2" t="s">
        <v>14630</v>
      </c>
      <c r="I3727" s="2" t="s">
        <v>3</v>
      </c>
      <c r="J3727" s="4">
        <v>2</v>
      </c>
      <c r="K3727" s="4" t="s">
        <v>17051</v>
      </c>
      <c r="L3727">
        <f>IF(Tabla1[[#This Row],[Code relation 
(is preprint of)]]="NO", 2, 1)</f>
        <v>2</v>
      </c>
      <c r="Q3727" s="7"/>
      <c r="R3727" s="30">
        <f>$Q$2-Tabla1[[#This Row],[Date of posting in
 preprint server]]</f>
        <v>-43906</v>
      </c>
      <c r="S3727" s="7"/>
    </row>
    <row r="3728" spans="1:19" x14ac:dyDescent="0.25">
      <c r="A3728">
        <v>4561</v>
      </c>
      <c r="B3728" t="s">
        <v>14633</v>
      </c>
      <c r="C3728" t="s">
        <v>14566</v>
      </c>
      <c r="D3728" t="s">
        <v>10</v>
      </c>
      <c r="E3728" t="s">
        <v>11</v>
      </c>
      <c r="F3728" t="s">
        <v>14634</v>
      </c>
      <c r="G3728" t="s">
        <v>14635</v>
      </c>
      <c r="H3728" s="2" t="s">
        <v>14633</v>
      </c>
      <c r="I3728" s="2" t="s">
        <v>3</v>
      </c>
      <c r="J3728" s="4">
        <v>1</v>
      </c>
      <c r="K3728" s="4" t="s">
        <v>17051</v>
      </c>
      <c r="L3728">
        <f>IF(Tabla1[[#This Row],[Code relation 
(is preprint of)]]="NO", 2, 1)</f>
        <v>2</v>
      </c>
      <c r="Q3728" s="7"/>
      <c r="R3728" s="30">
        <f>$Q$2-Tabla1[[#This Row],[Date of posting in
 preprint server]]</f>
        <v>-43906</v>
      </c>
      <c r="S3728" s="7"/>
    </row>
    <row r="3729" spans="1:19" x14ac:dyDescent="0.25">
      <c r="A3729">
        <v>4562</v>
      </c>
      <c r="B3729" t="s">
        <v>14636</v>
      </c>
      <c r="C3729" t="s">
        <v>14566</v>
      </c>
      <c r="D3729" t="s">
        <v>10</v>
      </c>
      <c r="E3729" t="s">
        <v>11</v>
      </c>
      <c r="F3729" t="s">
        <v>14637</v>
      </c>
      <c r="G3729" t="s">
        <v>14638</v>
      </c>
      <c r="H3729" s="2" t="s">
        <v>14636</v>
      </c>
      <c r="I3729" s="2" t="s">
        <v>3</v>
      </c>
      <c r="J3729" s="4">
        <v>7</v>
      </c>
      <c r="K3729" s="4" t="s">
        <v>17051</v>
      </c>
      <c r="L3729">
        <f>IF(Tabla1[[#This Row],[Code relation 
(is preprint of)]]="NO", 2, 1)</f>
        <v>2</v>
      </c>
      <c r="Q3729" s="7"/>
      <c r="R3729" s="30">
        <f>$Q$2-Tabla1[[#This Row],[Date of posting in
 preprint server]]</f>
        <v>-43906</v>
      </c>
      <c r="S3729" s="7"/>
    </row>
    <row r="3730" spans="1:19" x14ac:dyDescent="0.25">
      <c r="A3730" s="18">
        <v>4574</v>
      </c>
      <c r="B3730" s="18" t="s">
        <v>14680</v>
      </c>
      <c r="C3730" s="18" t="s">
        <v>14660</v>
      </c>
      <c r="D3730" s="18" t="s">
        <v>10</v>
      </c>
      <c r="E3730" s="18" t="s">
        <v>11</v>
      </c>
      <c r="F3730" s="18" t="s">
        <v>14681</v>
      </c>
      <c r="G3730" s="18" t="s">
        <v>14682</v>
      </c>
      <c r="H3730" s="2" t="s">
        <v>14680</v>
      </c>
      <c r="I3730" s="2" t="s">
        <v>3</v>
      </c>
      <c r="J3730" s="18">
        <v>16</v>
      </c>
      <c r="K3730" s="18" t="s">
        <v>17051</v>
      </c>
      <c r="L3730" s="18">
        <f>IF(Tabla1[[#This Row],[Code relation 
(is preprint of)]]="NO", 2, 1)</f>
        <v>2</v>
      </c>
      <c r="Q3730" s="7"/>
      <c r="R3730" s="30">
        <f>$Q$2-Tabla1[[#This Row],[Date of posting in
 preprint server]]</f>
        <v>-43903</v>
      </c>
      <c r="S3730" s="7"/>
    </row>
    <row r="3731" spans="1:19" x14ac:dyDescent="0.25">
      <c r="A3731">
        <v>4575</v>
      </c>
      <c r="B3731" t="s">
        <v>14683</v>
      </c>
      <c r="C3731" t="s">
        <v>14660</v>
      </c>
      <c r="D3731" t="s">
        <v>10</v>
      </c>
      <c r="E3731" t="s">
        <v>11</v>
      </c>
      <c r="F3731" t="s">
        <v>14684</v>
      </c>
      <c r="G3731" t="s">
        <v>14685</v>
      </c>
      <c r="H3731" s="2" t="s">
        <v>14683</v>
      </c>
      <c r="I3731" s="2" t="s">
        <v>3</v>
      </c>
      <c r="J3731" s="4">
        <v>13</v>
      </c>
      <c r="K3731" s="4" t="s">
        <v>17051</v>
      </c>
      <c r="L3731">
        <f>IF(Tabla1[[#This Row],[Code relation 
(is preprint of)]]="NO", 2, 1)</f>
        <v>2</v>
      </c>
      <c r="Q3731" s="7"/>
      <c r="R3731" s="30">
        <f>$Q$2-Tabla1[[#This Row],[Date of posting in
 preprint server]]</f>
        <v>-43903</v>
      </c>
      <c r="S3731" s="7"/>
    </row>
    <row r="3732" spans="1:19" x14ac:dyDescent="0.25">
      <c r="A3732">
        <v>4576</v>
      </c>
      <c r="B3732" t="s">
        <v>14686</v>
      </c>
      <c r="C3732" t="s">
        <v>14660</v>
      </c>
      <c r="D3732" t="s">
        <v>10</v>
      </c>
      <c r="E3732" t="s">
        <v>11</v>
      </c>
      <c r="F3732" t="s">
        <v>14687</v>
      </c>
      <c r="G3732" t="s">
        <v>14688</v>
      </c>
      <c r="H3732" s="2" t="s">
        <v>14686</v>
      </c>
      <c r="I3732" s="2" t="s">
        <v>3</v>
      </c>
      <c r="J3732" s="4">
        <v>7</v>
      </c>
      <c r="K3732" s="4" t="s">
        <v>17051</v>
      </c>
      <c r="L3732">
        <f>IF(Tabla1[[#This Row],[Code relation 
(is preprint of)]]="NO", 2, 1)</f>
        <v>2</v>
      </c>
      <c r="Q3732" s="7"/>
      <c r="R3732" s="30">
        <f>$Q$2-Tabla1[[#This Row],[Date of posting in
 preprint server]]</f>
        <v>-43903</v>
      </c>
      <c r="S3732" s="7"/>
    </row>
    <row r="3733" spans="1:19" x14ac:dyDescent="0.25">
      <c r="A3733">
        <v>4577</v>
      </c>
      <c r="B3733" t="s">
        <v>14689</v>
      </c>
      <c r="C3733" t="s">
        <v>14660</v>
      </c>
      <c r="D3733" t="s">
        <v>10</v>
      </c>
      <c r="E3733" t="s">
        <v>11</v>
      </c>
      <c r="F3733" t="s">
        <v>14690</v>
      </c>
      <c r="G3733" t="s">
        <v>14691</v>
      </c>
      <c r="H3733" s="2" t="s">
        <v>14689</v>
      </c>
      <c r="I3733" s="2" t="s">
        <v>3</v>
      </c>
      <c r="J3733" s="4">
        <v>5</v>
      </c>
      <c r="K3733" s="4" t="s">
        <v>17051</v>
      </c>
      <c r="L3733">
        <f>IF(Tabla1[[#This Row],[Code relation 
(is preprint of)]]="NO", 2, 1)</f>
        <v>2</v>
      </c>
      <c r="Q3733" s="7"/>
      <c r="R3733" s="30">
        <f>$Q$2-Tabla1[[#This Row],[Date of posting in
 preprint server]]</f>
        <v>-43903</v>
      </c>
      <c r="S3733" s="7"/>
    </row>
    <row r="3734" spans="1:19" x14ac:dyDescent="0.25">
      <c r="A3734">
        <v>4578</v>
      </c>
      <c r="B3734" t="s">
        <v>14692</v>
      </c>
      <c r="C3734" t="s">
        <v>14660</v>
      </c>
      <c r="D3734" t="s">
        <v>10</v>
      </c>
      <c r="E3734" t="s">
        <v>11</v>
      </c>
      <c r="F3734" t="s">
        <v>14693</v>
      </c>
      <c r="G3734" t="s">
        <v>14694</v>
      </c>
      <c r="H3734" s="2" t="s">
        <v>14692</v>
      </c>
      <c r="I3734" s="2" t="s">
        <v>3</v>
      </c>
      <c r="J3734" s="4">
        <v>5</v>
      </c>
      <c r="K3734" s="4" t="s">
        <v>17051</v>
      </c>
      <c r="L3734">
        <f>IF(Tabla1[[#This Row],[Code relation 
(is preprint of)]]="NO", 2, 1)</f>
        <v>2</v>
      </c>
      <c r="Q3734" s="7"/>
      <c r="R3734" s="30">
        <f>$Q$2-Tabla1[[#This Row],[Date of posting in
 preprint server]]</f>
        <v>-43903</v>
      </c>
      <c r="S3734" s="7"/>
    </row>
    <row r="3735" spans="1:19" x14ac:dyDescent="0.25">
      <c r="A3735">
        <v>4579</v>
      </c>
      <c r="B3735" t="s">
        <v>14695</v>
      </c>
      <c r="C3735" t="s">
        <v>14660</v>
      </c>
      <c r="D3735" t="s">
        <v>10</v>
      </c>
      <c r="E3735" t="s">
        <v>11</v>
      </c>
      <c r="F3735" t="s">
        <v>14696</v>
      </c>
      <c r="G3735" t="s">
        <v>14697</v>
      </c>
      <c r="H3735" s="2" t="s">
        <v>14695</v>
      </c>
      <c r="I3735" s="2" t="s">
        <v>3</v>
      </c>
      <c r="J3735" s="4">
        <v>52</v>
      </c>
      <c r="K3735" s="4" t="s">
        <v>16973</v>
      </c>
      <c r="L3735">
        <f>IF(Tabla1[[#This Row],[Code relation 
(is preprint of)]]="NO", 2, 1)</f>
        <v>1</v>
      </c>
      <c r="M3735" s="24" t="s">
        <v>17442</v>
      </c>
      <c r="N3735" s="32" t="s">
        <v>17279</v>
      </c>
      <c r="O3735" s="32">
        <f>Tabla1[[#This Row],[Date of publication (data available online on scholarly journal)]]-Tabla1[[#This Row],[Date of posting in
 preprint server]]</f>
        <v>4</v>
      </c>
      <c r="P3735" s="19">
        <v>1154</v>
      </c>
      <c r="Q3735" s="7"/>
      <c r="R3735" s="30">
        <f>$Q$2-Tabla1[[#This Row],[Date of posting in
 preprint server]]</f>
        <v>-43903</v>
      </c>
      <c r="S3735" s="7"/>
    </row>
    <row r="3736" spans="1:19" x14ac:dyDescent="0.25">
      <c r="A3736">
        <v>4580</v>
      </c>
      <c r="B3736" t="s">
        <v>14698</v>
      </c>
      <c r="C3736" t="s">
        <v>14660</v>
      </c>
      <c r="D3736" t="s">
        <v>10</v>
      </c>
      <c r="E3736" t="s">
        <v>11</v>
      </c>
      <c r="F3736" t="s">
        <v>14699</v>
      </c>
      <c r="G3736" t="s">
        <v>14700</v>
      </c>
      <c r="H3736" s="2" t="s">
        <v>14698</v>
      </c>
      <c r="I3736" s="2" t="s">
        <v>3</v>
      </c>
      <c r="J3736" s="4">
        <v>17</v>
      </c>
      <c r="K3736" s="4" t="s">
        <v>17051</v>
      </c>
      <c r="L3736">
        <f>IF(Tabla1[[#This Row],[Code relation 
(is preprint of)]]="NO", 2, 1)</f>
        <v>2</v>
      </c>
      <c r="Q3736" s="7"/>
      <c r="R3736" s="30">
        <f>$Q$2-Tabla1[[#This Row],[Date of posting in
 preprint server]]</f>
        <v>-43903</v>
      </c>
      <c r="S3736" s="7"/>
    </row>
    <row r="3737" spans="1:19" x14ac:dyDescent="0.25">
      <c r="A3737">
        <v>4581</v>
      </c>
      <c r="B3737" t="s">
        <v>14701</v>
      </c>
      <c r="C3737" t="s">
        <v>14660</v>
      </c>
      <c r="D3737" t="s">
        <v>10</v>
      </c>
      <c r="E3737" t="s">
        <v>11</v>
      </c>
      <c r="F3737" t="s">
        <v>14702</v>
      </c>
      <c r="G3737" t="s">
        <v>14703</v>
      </c>
      <c r="H3737" s="2" t="s">
        <v>14701</v>
      </c>
      <c r="I3737" s="2" t="s">
        <v>3</v>
      </c>
      <c r="J3737" s="4">
        <v>1</v>
      </c>
      <c r="K3737" s="4" t="s">
        <v>17051</v>
      </c>
      <c r="L3737">
        <f>IF(Tabla1[[#This Row],[Code relation 
(is preprint of)]]="NO", 2, 1)</f>
        <v>2</v>
      </c>
      <c r="Q3737" s="7"/>
      <c r="R3737" s="30">
        <f>$Q$2-Tabla1[[#This Row],[Date of posting in
 preprint server]]</f>
        <v>-43903</v>
      </c>
      <c r="S3737" s="7"/>
    </row>
    <row r="3738" spans="1:19" x14ac:dyDescent="0.25">
      <c r="A3738">
        <v>4582</v>
      </c>
      <c r="B3738" t="s">
        <v>14704</v>
      </c>
      <c r="C3738" t="s">
        <v>14660</v>
      </c>
      <c r="D3738" t="s">
        <v>10</v>
      </c>
      <c r="E3738" t="s">
        <v>11</v>
      </c>
      <c r="F3738" t="s">
        <v>14705</v>
      </c>
      <c r="G3738" t="s">
        <v>14706</v>
      </c>
      <c r="H3738" s="2" t="s">
        <v>14704</v>
      </c>
      <c r="I3738" s="2" t="s">
        <v>3</v>
      </c>
      <c r="J3738" s="4">
        <v>2</v>
      </c>
      <c r="K3738" s="4" t="s">
        <v>17051</v>
      </c>
      <c r="L3738">
        <f>IF(Tabla1[[#This Row],[Code relation 
(is preprint of)]]="NO", 2, 1)</f>
        <v>2</v>
      </c>
      <c r="Q3738" s="7"/>
      <c r="R3738" s="30">
        <f>$Q$2-Tabla1[[#This Row],[Date of posting in
 preprint server]]</f>
        <v>-43903</v>
      </c>
      <c r="S3738" s="7"/>
    </row>
    <row r="3739" spans="1:19" x14ac:dyDescent="0.25">
      <c r="A3739">
        <v>4583</v>
      </c>
      <c r="B3739" t="s">
        <v>14707</v>
      </c>
      <c r="C3739" t="s">
        <v>14660</v>
      </c>
      <c r="D3739" t="s">
        <v>10</v>
      </c>
      <c r="E3739" t="s">
        <v>11</v>
      </c>
      <c r="F3739" t="s">
        <v>14708</v>
      </c>
      <c r="G3739" t="s">
        <v>14709</v>
      </c>
      <c r="H3739" s="2" t="s">
        <v>14707</v>
      </c>
      <c r="I3739" s="2" t="s">
        <v>3</v>
      </c>
      <c r="J3739" s="4">
        <v>2</v>
      </c>
      <c r="K3739" s="4" t="s">
        <v>17051</v>
      </c>
      <c r="L3739">
        <f>IF(Tabla1[[#This Row],[Code relation 
(is preprint of)]]="NO", 2, 1)</f>
        <v>2</v>
      </c>
      <c r="Q3739" s="7"/>
      <c r="R3739" s="30">
        <f>$Q$2-Tabla1[[#This Row],[Date of posting in
 preprint server]]</f>
        <v>-43903</v>
      </c>
      <c r="S3739" s="7"/>
    </row>
    <row r="3740" spans="1:19" x14ac:dyDescent="0.25">
      <c r="A3740">
        <v>4584</v>
      </c>
      <c r="B3740" t="s">
        <v>14710</v>
      </c>
      <c r="C3740" t="s">
        <v>14660</v>
      </c>
      <c r="D3740" t="s">
        <v>10</v>
      </c>
      <c r="E3740" t="s">
        <v>11</v>
      </c>
      <c r="F3740" t="s">
        <v>14711</v>
      </c>
      <c r="G3740" t="s">
        <v>14712</v>
      </c>
      <c r="H3740" s="2" t="s">
        <v>14710</v>
      </c>
      <c r="I3740" s="2" t="s">
        <v>3</v>
      </c>
      <c r="J3740" s="4">
        <v>5</v>
      </c>
      <c r="K3740" s="4" t="s">
        <v>16974</v>
      </c>
      <c r="L3740">
        <f>IF(Tabla1[[#This Row],[Code relation 
(is preprint of)]]="NO", 2, 1)</f>
        <v>1</v>
      </c>
      <c r="M3740" s="24" t="s">
        <v>17427</v>
      </c>
      <c r="N3740" s="32" t="s">
        <v>17280</v>
      </c>
      <c r="O3740" s="32">
        <f>Tabla1[[#This Row],[Date of publication (data available online on scholarly journal)]]-Tabla1[[#This Row],[Date of posting in
 preprint server]]</f>
        <v>14</v>
      </c>
      <c r="P3740" s="19">
        <v>28</v>
      </c>
      <c r="Q3740" s="7"/>
      <c r="R3740" s="30">
        <f>$Q$2-Tabla1[[#This Row],[Date of posting in
 preprint server]]</f>
        <v>-43903</v>
      </c>
      <c r="S3740" s="7"/>
    </row>
    <row r="3741" spans="1:19" x14ac:dyDescent="0.25">
      <c r="A3741">
        <v>4585</v>
      </c>
      <c r="B3741" t="s">
        <v>14713</v>
      </c>
      <c r="C3741" t="s">
        <v>14660</v>
      </c>
      <c r="D3741" t="s">
        <v>10</v>
      </c>
      <c r="E3741" t="s">
        <v>11</v>
      </c>
      <c r="F3741" t="s">
        <v>14714</v>
      </c>
      <c r="G3741" t="s">
        <v>14715</v>
      </c>
      <c r="H3741" s="2" t="s">
        <v>14713</v>
      </c>
      <c r="I3741" s="2" t="s">
        <v>3</v>
      </c>
      <c r="J3741" s="4">
        <v>0</v>
      </c>
      <c r="K3741" s="4" t="s">
        <v>17051</v>
      </c>
      <c r="L3741">
        <f>IF(Tabla1[[#This Row],[Code relation 
(is preprint of)]]="NO", 2, 1)</f>
        <v>2</v>
      </c>
      <c r="Q3741" s="7"/>
      <c r="R3741" s="30">
        <f>$Q$2-Tabla1[[#This Row],[Date of posting in
 preprint server]]</f>
        <v>-43903</v>
      </c>
      <c r="S3741" s="7"/>
    </row>
    <row r="3742" spans="1:19" x14ac:dyDescent="0.25">
      <c r="A3742">
        <v>4586</v>
      </c>
      <c r="B3742" t="s">
        <v>14716</v>
      </c>
      <c r="C3742" t="s">
        <v>14660</v>
      </c>
      <c r="D3742" t="s">
        <v>10</v>
      </c>
      <c r="E3742" t="s">
        <v>11</v>
      </c>
      <c r="F3742" t="s">
        <v>14717</v>
      </c>
      <c r="G3742" t="s">
        <v>14718</v>
      </c>
      <c r="H3742" s="2" t="s">
        <v>14716</v>
      </c>
      <c r="I3742" s="2" t="s">
        <v>3</v>
      </c>
      <c r="J3742" s="4">
        <v>1</v>
      </c>
      <c r="K3742" s="4" t="s">
        <v>17051</v>
      </c>
      <c r="L3742">
        <f>IF(Tabla1[[#This Row],[Code relation 
(is preprint of)]]="NO", 2, 1)</f>
        <v>2</v>
      </c>
      <c r="Q3742" s="7"/>
      <c r="R3742" s="30">
        <f>$Q$2-Tabla1[[#This Row],[Date of posting in
 preprint server]]</f>
        <v>-43903</v>
      </c>
      <c r="S3742" s="7"/>
    </row>
    <row r="3743" spans="1:19" x14ac:dyDescent="0.25">
      <c r="A3743">
        <v>4587</v>
      </c>
      <c r="B3743" t="s">
        <v>14719</v>
      </c>
      <c r="C3743" t="s">
        <v>14660</v>
      </c>
      <c r="D3743" t="s">
        <v>10</v>
      </c>
      <c r="E3743" t="s">
        <v>11</v>
      </c>
      <c r="F3743" t="s">
        <v>14720</v>
      </c>
      <c r="G3743" t="s">
        <v>14721</v>
      </c>
      <c r="H3743" s="2" t="s">
        <v>14719</v>
      </c>
      <c r="I3743" s="2" t="s">
        <v>3</v>
      </c>
      <c r="J3743" s="4">
        <v>1</v>
      </c>
      <c r="K3743" s="4" t="s">
        <v>16975</v>
      </c>
      <c r="L3743">
        <f>IF(Tabla1[[#This Row],[Code relation 
(is preprint of)]]="NO", 2, 1)</f>
        <v>1</v>
      </c>
      <c r="M3743" s="24" t="s">
        <v>17409</v>
      </c>
      <c r="N3743" s="32" t="s">
        <v>17281</v>
      </c>
      <c r="O3743" s="32">
        <f>Tabla1[[#This Row],[Date of publication (data available online on scholarly journal)]]-Tabla1[[#This Row],[Date of posting in
 preprint server]]</f>
        <v>45</v>
      </c>
      <c r="P3743" s="19">
        <v>2</v>
      </c>
      <c r="Q3743" s="7"/>
      <c r="R3743" s="30">
        <f>$Q$2-Tabla1[[#This Row],[Date of posting in
 preprint server]]</f>
        <v>-43903</v>
      </c>
      <c r="S3743" s="7"/>
    </row>
    <row r="3744" spans="1:19" x14ac:dyDescent="0.25">
      <c r="A3744">
        <v>4588</v>
      </c>
      <c r="B3744" t="s">
        <v>14722</v>
      </c>
      <c r="C3744" t="s">
        <v>14660</v>
      </c>
      <c r="D3744" t="s">
        <v>10</v>
      </c>
      <c r="E3744" t="s">
        <v>11</v>
      </c>
      <c r="F3744" t="s">
        <v>14723</v>
      </c>
      <c r="G3744" t="s">
        <v>14724</v>
      </c>
      <c r="H3744" s="2" t="s">
        <v>14722</v>
      </c>
      <c r="I3744" s="2" t="s">
        <v>3</v>
      </c>
      <c r="J3744" s="4">
        <v>2</v>
      </c>
      <c r="K3744" s="4" t="s">
        <v>17051</v>
      </c>
      <c r="L3744">
        <f>IF(Tabla1[[#This Row],[Code relation 
(is preprint of)]]="NO", 2, 1)</f>
        <v>2</v>
      </c>
      <c r="Q3744" s="7"/>
      <c r="R3744" s="30">
        <f>$Q$2-Tabla1[[#This Row],[Date of posting in
 preprint server]]</f>
        <v>-43903</v>
      </c>
      <c r="S3744" s="7"/>
    </row>
    <row r="3745" spans="1:19" x14ac:dyDescent="0.25">
      <c r="A3745">
        <v>4590</v>
      </c>
      <c r="B3745" t="s">
        <v>14728</v>
      </c>
      <c r="C3745" t="s">
        <v>14660</v>
      </c>
      <c r="D3745" t="s">
        <v>10</v>
      </c>
      <c r="E3745" t="s">
        <v>11</v>
      </c>
      <c r="F3745" t="s">
        <v>14729</v>
      </c>
      <c r="G3745" t="s">
        <v>14730</v>
      </c>
      <c r="H3745" s="2" t="s">
        <v>14728</v>
      </c>
      <c r="I3745" s="2" t="s">
        <v>3</v>
      </c>
      <c r="J3745" s="4">
        <v>4</v>
      </c>
      <c r="K3745" s="4" t="s">
        <v>17051</v>
      </c>
      <c r="L3745">
        <f>IF(Tabla1[[#This Row],[Code relation 
(is preprint of)]]="NO", 2, 1)</f>
        <v>2</v>
      </c>
      <c r="Q3745" s="7"/>
      <c r="R3745" s="30">
        <f>$Q$2-Tabla1[[#This Row],[Date of posting in
 preprint server]]</f>
        <v>-43903</v>
      </c>
      <c r="S3745" s="7"/>
    </row>
    <row r="3746" spans="1:19" x14ac:dyDescent="0.25">
      <c r="A3746">
        <v>4591</v>
      </c>
      <c r="B3746" t="s">
        <v>14731</v>
      </c>
      <c r="C3746" t="s">
        <v>14660</v>
      </c>
      <c r="D3746" t="s">
        <v>10</v>
      </c>
      <c r="E3746" t="s">
        <v>11</v>
      </c>
      <c r="F3746" t="s">
        <v>14732</v>
      </c>
      <c r="G3746" t="s">
        <v>14733</v>
      </c>
      <c r="H3746" s="2" t="s">
        <v>14731</v>
      </c>
      <c r="I3746" s="2" t="s">
        <v>3</v>
      </c>
      <c r="J3746" s="4">
        <v>0</v>
      </c>
      <c r="K3746" s="4" t="s">
        <v>17051</v>
      </c>
      <c r="L3746">
        <f>IF(Tabla1[[#This Row],[Code relation 
(is preprint of)]]="NO", 2, 1)</f>
        <v>2</v>
      </c>
      <c r="Q3746" s="7"/>
      <c r="R3746" s="30">
        <f>$Q$2-Tabla1[[#This Row],[Date of posting in
 preprint server]]</f>
        <v>-43903</v>
      </c>
      <c r="S3746" s="7"/>
    </row>
    <row r="3747" spans="1:19" x14ac:dyDescent="0.25">
      <c r="A3747">
        <v>4592</v>
      </c>
      <c r="B3747" t="s">
        <v>14734</v>
      </c>
      <c r="C3747" t="s">
        <v>14660</v>
      </c>
      <c r="D3747" t="s">
        <v>10</v>
      </c>
      <c r="E3747" t="s">
        <v>11</v>
      </c>
      <c r="F3747" t="s">
        <v>14735</v>
      </c>
      <c r="G3747" t="s">
        <v>14736</v>
      </c>
      <c r="H3747" s="2" t="s">
        <v>14734</v>
      </c>
      <c r="I3747" s="2" t="s">
        <v>3</v>
      </c>
      <c r="J3747" s="4">
        <v>1</v>
      </c>
      <c r="K3747" s="4" t="s">
        <v>16976</v>
      </c>
      <c r="L3747">
        <f>IF(Tabla1[[#This Row],[Code relation 
(is preprint of)]]="NO", 2, 1)</f>
        <v>1</v>
      </c>
      <c r="M3747" s="24" t="s">
        <v>17420</v>
      </c>
      <c r="N3747" s="32" t="s">
        <v>17282</v>
      </c>
      <c r="O3747" s="32">
        <f>Tabla1[[#This Row],[Date of publication (data available online on scholarly journal)]]-Tabla1[[#This Row],[Date of posting in
 preprint server]]</f>
        <v>25</v>
      </c>
      <c r="P3747" s="19">
        <v>6</v>
      </c>
      <c r="Q3747" s="7"/>
      <c r="R3747" s="30">
        <f>$Q$2-Tabla1[[#This Row],[Date of posting in
 preprint server]]</f>
        <v>-43903</v>
      </c>
      <c r="S3747" s="7"/>
    </row>
    <row r="3748" spans="1:19" x14ac:dyDescent="0.25">
      <c r="A3748">
        <v>4595</v>
      </c>
      <c r="B3748" t="s">
        <v>14746</v>
      </c>
      <c r="C3748" t="s">
        <v>14738</v>
      </c>
      <c r="D3748" t="s">
        <v>10</v>
      </c>
      <c r="E3748" t="s">
        <v>11</v>
      </c>
      <c r="F3748" t="s">
        <v>14747</v>
      </c>
      <c r="G3748" t="s">
        <v>14748</v>
      </c>
      <c r="H3748" s="2" t="s">
        <v>14746</v>
      </c>
      <c r="I3748" s="2" t="s">
        <v>3</v>
      </c>
      <c r="J3748" s="4">
        <v>11</v>
      </c>
      <c r="K3748" s="4" t="s">
        <v>16977</v>
      </c>
      <c r="L3748">
        <f>IF(Tabla1[[#This Row],[Code relation 
(is preprint of)]]="NO", 2, 1)</f>
        <v>1</v>
      </c>
      <c r="M3748" s="24" t="s">
        <v>17422</v>
      </c>
      <c r="N3748" s="32" t="s">
        <v>17283</v>
      </c>
      <c r="O3748" s="32">
        <f>Tabla1[[#This Row],[Date of publication (data available online on scholarly journal)]]-Tabla1[[#This Row],[Date of posting in
 preprint server]]</f>
        <v>19</v>
      </c>
      <c r="P3748" s="19">
        <v>48</v>
      </c>
      <c r="Q3748" s="7"/>
      <c r="R3748" s="30">
        <f>$Q$2-Tabla1[[#This Row],[Date of posting in
 preprint server]]</f>
        <v>-43902</v>
      </c>
      <c r="S3748" s="7"/>
    </row>
    <row r="3749" spans="1:19" x14ac:dyDescent="0.25">
      <c r="A3749">
        <v>4596</v>
      </c>
      <c r="B3749" t="s">
        <v>14749</v>
      </c>
      <c r="C3749" t="s">
        <v>14738</v>
      </c>
      <c r="D3749" t="s">
        <v>10</v>
      </c>
      <c r="E3749" t="s">
        <v>11</v>
      </c>
      <c r="F3749" t="s">
        <v>14750</v>
      </c>
      <c r="G3749" t="s">
        <v>14751</v>
      </c>
      <c r="H3749" s="2" t="s">
        <v>14749</v>
      </c>
      <c r="I3749" s="2" t="s">
        <v>3</v>
      </c>
      <c r="J3749" s="4">
        <v>4</v>
      </c>
      <c r="K3749" s="4" t="s">
        <v>17051</v>
      </c>
      <c r="L3749">
        <f>IF(Tabla1[[#This Row],[Code relation 
(is preprint of)]]="NO", 2, 1)</f>
        <v>2</v>
      </c>
      <c r="Q3749" s="7"/>
      <c r="R3749" s="30">
        <f>$Q$2-Tabla1[[#This Row],[Date of posting in
 preprint server]]</f>
        <v>-43902</v>
      </c>
      <c r="S3749" s="7"/>
    </row>
    <row r="3750" spans="1:19" x14ac:dyDescent="0.25">
      <c r="A3750">
        <v>4597</v>
      </c>
      <c r="B3750" t="s">
        <v>14752</v>
      </c>
      <c r="C3750" t="s">
        <v>14738</v>
      </c>
      <c r="D3750" t="s">
        <v>10</v>
      </c>
      <c r="E3750" t="s">
        <v>11</v>
      </c>
      <c r="F3750" t="s">
        <v>14753</v>
      </c>
      <c r="G3750" t="s">
        <v>14754</v>
      </c>
      <c r="H3750" s="2" t="s">
        <v>14752</v>
      </c>
      <c r="I3750" s="2" t="s">
        <v>3</v>
      </c>
      <c r="J3750" s="4">
        <v>4</v>
      </c>
      <c r="K3750" s="4" t="s">
        <v>17051</v>
      </c>
      <c r="L3750">
        <f>IF(Tabla1[[#This Row],[Code relation 
(is preprint of)]]="NO", 2, 1)</f>
        <v>2</v>
      </c>
      <c r="Q3750" s="7"/>
      <c r="R3750" s="30">
        <f>$Q$2-Tabla1[[#This Row],[Date of posting in
 preprint server]]</f>
        <v>-43902</v>
      </c>
      <c r="S3750" s="7"/>
    </row>
    <row r="3751" spans="1:19" x14ac:dyDescent="0.25">
      <c r="A3751">
        <v>4598</v>
      </c>
      <c r="B3751" t="s">
        <v>14755</v>
      </c>
      <c r="C3751" t="s">
        <v>14738</v>
      </c>
      <c r="D3751" t="s">
        <v>10</v>
      </c>
      <c r="E3751" t="s">
        <v>11</v>
      </c>
      <c r="F3751" t="s">
        <v>14756</v>
      </c>
      <c r="G3751" t="s">
        <v>14757</v>
      </c>
      <c r="H3751" s="2" t="s">
        <v>14755</v>
      </c>
      <c r="I3751" s="2" t="s">
        <v>3</v>
      </c>
      <c r="J3751" s="4">
        <v>2</v>
      </c>
      <c r="K3751" s="4" t="s">
        <v>17051</v>
      </c>
      <c r="L3751">
        <f>IF(Tabla1[[#This Row],[Code relation 
(is preprint of)]]="NO", 2, 1)</f>
        <v>2</v>
      </c>
      <c r="Q3751" s="7"/>
      <c r="R3751" s="30">
        <f>$Q$2-Tabla1[[#This Row],[Date of posting in
 preprint server]]</f>
        <v>-43902</v>
      </c>
      <c r="S3751" s="7"/>
    </row>
    <row r="3752" spans="1:19" x14ac:dyDescent="0.25">
      <c r="A3752">
        <v>4599</v>
      </c>
      <c r="B3752" t="s">
        <v>14758</v>
      </c>
      <c r="C3752" t="s">
        <v>14738</v>
      </c>
      <c r="D3752" t="s">
        <v>10</v>
      </c>
      <c r="E3752" t="s">
        <v>11</v>
      </c>
      <c r="F3752" t="s">
        <v>14759</v>
      </c>
      <c r="G3752" t="s">
        <v>14760</v>
      </c>
      <c r="H3752" s="2" t="s">
        <v>14758</v>
      </c>
      <c r="I3752" s="2" t="s">
        <v>3</v>
      </c>
      <c r="J3752" s="4">
        <v>17</v>
      </c>
      <c r="K3752" s="4" t="s">
        <v>17051</v>
      </c>
      <c r="L3752">
        <f>IF(Tabla1[[#This Row],[Code relation 
(is preprint of)]]="NO", 2, 1)</f>
        <v>2</v>
      </c>
      <c r="Q3752" s="7"/>
      <c r="R3752" s="30">
        <f>$Q$2-Tabla1[[#This Row],[Date of posting in
 preprint server]]</f>
        <v>-43902</v>
      </c>
      <c r="S3752" s="7"/>
    </row>
    <row r="3753" spans="1:19" x14ac:dyDescent="0.25">
      <c r="A3753">
        <v>4600</v>
      </c>
      <c r="B3753" t="s">
        <v>14761</v>
      </c>
      <c r="C3753" t="s">
        <v>14738</v>
      </c>
      <c r="D3753" t="s">
        <v>10</v>
      </c>
      <c r="E3753" t="s">
        <v>11</v>
      </c>
      <c r="F3753" t="s">
        <v>14762</v>
      </c>
      <c r="G3753" t="s">
        <v>14763</v>
      </c>
      <c r="H3753" s="2" t="s">
        <v>14761</v>
      </c>
      <c r="I3753" s="2" t="s">
        <v>3</v>
      </c>
      <c r="J3753" s="4">
        <v>6</v>
      </c>
      <c r="K3753" s="4" t="s">
        <v>17051</v>
      </c>
      <c r="L3753">
        <f>IF(Tabla1[[#This Row],[Code relation 
(is preprint of)]]="NO", 2, 1)</f>
        <v>2</v>
      </c>
      <c r="Q3753" s="7"/>
      <c r="R3753" s="30">
        <f>$Q$2-Tabla1[[#This Row],[Date of posting in
 preprint server]]</f>
        <v>-43902</v>
      </c>
      <c r="S3753" s="7"/>
    </row>
    <row r="3754" spans="1:19" x14ac:dyDescent="0.25">
      <c r="A3754">
        <v>4601</v>
      </c>
      <c r="B3754" t="s">
        <v>14764</v>
      </c>
      <c r="C3754" t="s">
        <v>14738</v>
      </c>
      <c r="D3754" t="s">
        <v>10</v>
      </c>
      <c r="E3754" t="s">
        <v>11</v>
      </c>
      <c r="F3754" t="s">
        <v>14765</v>
      </c>
      <c r="G3754" t="s">
        <v>14766</v>
      </c>
      <c r="H3754" s="2" t="s">
        <v>14764</v>
      </c>
      <c r="I3754" s="2" t="s">
        <v>3</v>
      </c>
      <c r="J3754" s="4">
        <v>2</v>
      </c>
      <c r="K3754" s="4" t="s">
        <v>17051</v>
      </c>
      <c r="L3754">
        <f>IF(Tabla1[[#This Row],[Code relation 
(is preprint of)]]="NO", 2, 1)</f>
        <v>2</v>
      </c>
      <c r="Q3754" s="7"/>
      <c r="R3754" s="30">
        <f>$Q$2-Tabla1[[#This Row],[Date of posting in
 preprint server]]</f>
        <v>-43902</v>
      </c>
      <c r="S3754" s="7"/>
    </row>
    <row r="3755" spans="1:19" x14ac:dyDescent="0.25">
      <c r="A3755">
        <v>4602</v>
      </c>
      <c r="B3755" t="s">
        <v>14767</v>
      </c>
      <c r="C3755" t="s">
        <v>14738</v>
      </c>
      <c r="D3755" t="s">
        <v>10</v>
      </c>
      <c r="E3755" t="s">
        <v>11</v>
      </c>
      <c r="F3755" t="s">
        <v>14768</v>
      </c>
      <c r="G3755" t="s">
        <v>14769</v>
      </c>
      <c r="H3755" s="2" t="s">
        <v>14767</v>
      </c>
      <c r="I3755" s="2" t="s">
        <v>3</v>
      </c>
      <c r="J3755" s="4">
        <v>0</v>
      </c>
      <c r="K3755" s="4" t="s">
        <v>17051</v>
      </c>
      <c r="L3755">
        <f>IF(Tabla1[[#This Row],[Code relation 
(is preprint of)]]="NO", 2, 1)</f>
        <v>2</v>
      </c>
      <c r="Q3755" s="7"/>
      <c r="R3755" s="30">
        <f>$Q$2-Tabla1[[#This Row],[Date of posting in
 preprint server]]</f>
        <v>-43902</v>
      </c>
      <c r="S3755" s="7"/>
    </row>
    <row r="3756" spans="1:19" x14ac:dyDescent="0.25">
      <c r="A3756">
        <v>4603</v>
      </c>
      <c r="B3756" t="s">
        <v>14770</v>
      </c>
      <c r="C3756" t="s">
        <v>14738</v>
      </c>
      <c r="D3756" t="s">
        <v>10</v>
      </c>
      <c r="E3756" t="s">
        <v>11</v>
      </c>
      <c r="F3756" t="s">
        <v>14771</v>
      </c>
      <c r="G3756" t="s">
        <v>14772</v>
      </c>
      <c r="H3756" s="2" t="s">
        <v>14770</v>
      </c>
      <c r="I3756" s="2" t="s">
        <v>3</v>
      </c>
      <c r="J3756" s="4">
        <v>14</v>
      </c>
      <c r="K3756" s="4" t="s">
        <v>17051</v>
      </c>
      <c r="L3756">
        <f>IF(Tabla1[[#This Row],[Code relation 
(is preprint of)]]="NO", 2, 1)</f>
        <v>2</v>
      </c>
      <c r="Q3756" s="7"/>
      <c r="R3756" s="30">
        <f>$Q$2-Tabla1[[#This Row],[Date of posting in
 preprint server]]</f>
        <v>-43902</v>
      </c>
      <c r="S3756" s="7"/>
    </row>
    <row r="3757" spans="1:19" x14ac:dyDescent="0.25">
      <c r="A3757">
        <v>4604</v>
      </c>
      <c r="B3757" t="s">
        <v>14773</v>
      </c>
      <c r="C3757" t="s">
        <v>14738</v>
      </c>
      <c r="D3757" t="s">
        <v>10</v>
      </c>
      <c r="E3757" t="s">
        <v>11</v>
      </c>
      <c r="F3757" t="s">
        <v>14774</v>
      </c>
      <c r="G3757" t="s">
        <v>14775</v>
      </c>
      <c r="H3757" s="2" t="s">
        <v>14773</v>
      </c>
      <c r="I3757" s="2" t="s">
        <v>3</v>
      </c>
      <c r="J3757" s="4">
        <v>22</v>
      </c>
      <c r="K3757" s="4" t="s">
        <v>17051</v>
      </c>
      <c r="L3757">
        <f>IF(Tabla1[[#This Row],[Code relation 
(is preprint of)]]="NO", 2, 1)</f>
        <v>2</v>
      </c>
      <c r="Q3757" s="7"/>
      <c r="R3757" s="30">
        <f>$Q$2-Tabla1[[#This Row],[Date of posting in
 preprint server]]</f>
        <v>-43902</v>
      </c>
      <c r="S3757" s="7"/>
    </row>
    <row r="3758" spans="1:19" x14ac:dyDescent="0.25">
      <c r="A3758">
        <v>4606</v>
      </c>
      <c r="B3758" t="s">
        <v>14779</v>
      </c>
      <c r="C3758" t="s">
        <v>14738</v>
      </c>
      <c r="D3758" t="s">
        <v>10</v>
      </c>
      <c r="E3758" t="s">
        <v>11</v>
      </c>
      <c r="F3758" t="s">
        <v>14780</v>
      </c>
      <c r="G3758" t="s">
        <v>14781</v>
      </c>
      <c r="H3758" s="2" t="s">
        <v>14779</v>
      </c>
      <c r="I3758" s="2" t="s">
        <v>3</v>
      </c>
      <c r="J3758" s="4">
        <v>2</v>
      </c>
      <c r="K3758" s="4" t="s">
        <v>17051</v>
      </c>
      <c r="L3758">
        <f>IF(Tabla1[[#This Row],[Code relation 
(is preprint of)]]="NO", 2, 1)</f>
        <v>2</v>
      </c>
      <c r="Q3758" s="7"/>
      <c r="R3758" s="30">
        <f>$Q$2-Tabla1[[#This Row],[Date of posting in
 preprint server]]</f>
        <v>-43902</v>
      </c>
      <c r="S3758" s="7"/>
    </row>
    <row r="3759" spans="1:19" x14ac:dyDescent="0.25">
      <c r="A3759">
        <v>4607</v>
      </c>
      <c r="B3759" t="s">
        <v>14782</v>
      </c>
      <c r="C3759" t="s">
        <v>14738</v>
      </c>
      <c r="D3759" t="s">
        <v>10</v>
      </c>
      <c r="E3759" t="s">
        <v>11</v>
      </c>
      <c r="F3759" t="s">
        <v>14783</v>
      </c>
      <c r="G3759" t="s">
        <v>14784</v>
      </c>
      <c r="H3759" s="2" t="s">
        <v>14782</v>
      </c>
      <c r="I3759" s="2" t="s">
        <v>3</v>
      </c>
      <c r="J3759" s="4">
        <v>1</v>
      </c>
      <c r="K3759" s="4" t="s">
        <v>17051</v>
      </c>
      <c r="L3759">
        <f>IF(Tabla1[[#This Row],[Code relation 
(is preprint of)]]="NO", 2, 1)</f>
        <v>2</v>
      </c>
      <c r="Q3759" s="7"/>
      <c r="R3759" s="30">
        <f>$Q$2-Tabla1[[#This Row],[Date of posting in
 preprint server]]</f>
        <v>-43902</v>
      </c>
      <c r="S3759" s="7"/>
    </row>
    <row r="3760" spans="1:19" x14ac:dyDescent="0.25">
      <c r="A3760">
        <v>4608</v>
      </c>
      <c r="B3760" t="s">
        <v>14785</v>
      </c>
      <c r="C3760" t="s">
        <v>14738</v>
      </c>
      <c r="D3760" t="s">
        <v>10</v>
      </c>
      <c r="E3760" t="s">
        <v>11</v>
      </c>
      <c r="F3760" t="s">
        <v>14786</v>
      </c>
      <c r="G3760" t="s">
        <v>14787</v>
      </c>
      <c r="H3760" s="2" t="s">
        <v>14785</v>
      </c>
      <c r="I3760" s="2" t="s">
        <v>3</v>
      </c>
      <c r="J3760" s="4">
        <v>0</v>
      </c>
      <c r="K3760" s="4" t="s">
        <v>17051</v>
      </c>
      <c r="L3760">
        <f>IF(Tabla1[[#This Row],[Code relation 
(is preprint of)]]="NO", 2, 1)</f>
        <v>2</v>
      </c>
      <c r="Q3760" s="7"/>
      <c r="R3760" s="30">
        <f>$Q$2-Tabla1[[#This Row],[Date of posting in
 preprint server]]</f>
        <v>-43902</v>
      </c>
      <c r="S3760" s="7"/>
    </row>
    <row r="3761" spans="1:19" x14ac:dyDescent="0.25">
      <c r="A3761">
        <v>4624</v>
      </c>
      <c r="B3761" t="s">
        <v>14842</v>
      </c>
      <c r="C3761" t="s">
        <v>14810</v>
      </c>
      <c r="D3761" t="s">
        <v>10</v>
      </c>
      <c r="E3761" t="s">
        <v>11</v>
      </c>
      <c r="F3761" t="s">
        <v>14843</v>
      </c>
      <c r="G3761" t="s">
        <v>14844</v>
      </c>
      <c r="H3761" s="2" t="s">
        <v>14842</v>
      </c>
      <c r="I3761" s="2" t="s">
        <v>3</v>
      </c>
      <c r="J3761" s="4">
        <v>1</v>
      </c>
      <c r="K3761" s="4" t="s">
        <v>17051</v>
      </c>
      <c r="L3761">
        <f>IF(Tabla1[[#This Row],[Code relation 
(is preprint of)]]="NO", 2, 1)</f>
        <v>2</v>
      </c>
      <c r="Q3761" s="7"/>
      <c r="R3761" s="30">
        <f>$Q$2-Tabla1[[#This Row],[Date of posting in
 preprint server]]</f>
        <v>-43901</v>
      </c>
      <c r="S3761" s="7"/>
    </row>
    <row r="3762" spans="1:19" x14ac:dyDescent="0.25">
      <c r="A3762">
        <v>4631</v>
      </c>
      <c r="B3762" t="s">
        <v>14866</v>
      </c>
      <c r="C3762" t="s">
        <v>14858</v>
      </c>
      <c r="D3762" t="s">
        <v>10</v>
      </c>
      <c r="E3762" t="s">
        <v>11</v>
      </c>
      <c r="F3762" t="s">
        <v>14867</v>
      </c>
      <c r="G3762" t="s">
        <v>14868</v>
      </c>
      <c r="H3762" s="2" t="s">
        <v>14866</v>
      </c>
      <c r="I3762" s="2" t="s">
        <v>3</v>
      </c>
      <c r="J3762" s="4">
        <v>13</v>
      </c>
      <c r="K3762" s="4" t="s">
        <v>17051</v>
      </c>
      <c r="L3762">
        <f>IF(Tabla1[[#This Row],[Code relation 
(is preprint of)]]="NO", 2, 1)</f>
        <v>2</v>
      </c>
      <c r="Q3762" s="7"/>
      <c r="R3762" s="30">
        <f>$Q$2-Tabla1[[#This Row],[Date of posting in
 preprint server]]</f>
        <v>-43900</v>
      </c>
      <c r="S3762" s="7"/>
    </row>
    <row r="3763" spans="1:19" x14ac:dyDescent="0.25">
      <c r="A3763">
        <v>4632</v>
      </c>
      <c r="B3763" t="s">
        <v>14869</v>
      </c>
      <c r="C3763" t="s">
        <v>14858</v>
      </c>
      <c r="D3763" t="s">
        <v>10</v>
      </c>
      <c r="E3763" t="s">
        <v>11</v>
      </c>
      <c r="F3763" t="s">
        <v>14870</v>
      </c>
      <c r="G3763" t="s">
        <v>14871</v>
      </c>
      <c r="H3763" s="2" t="s">
        <v>14869</v>
      </c>
      <c r="I3763" s="2" t="s">
        <v>3</v>
      </c>
      <c r="J3763" s="4">
        <v>3</v>
      </c>
      <c r="K3763" s="4" t="s">
        <v>16983</v>
      </c>
      <c r="L3763">
        <f>IF(Tabla1[[#This Row],[Code relation 
(is preprint of)]]="NO", 2, 1)</f>
        <v>1</v>
      </c>
      <c r="M3763" s="24" t="s">
        <v>17444</v>
      </c>
      <c r="N3763" s="32" t="s">
        <v>17289</v>
      </c>
      <c r="O3763" s="32">
        <f>Tabla1[[#This Row],[Date of publication (data available online on scholarly journal)]]-Tabla1[[#This Row],[Date of posting in
 preprint server]]</f>
        <v>4</v>
      </c>
      <c r="P3763" s="19">
        <v>49</v>
      </c>
      <c r="Q3763" s="7"/>
      <c r="R3763" s="30">
        <f>$Q$2-Tabla1[[#This Row],[Date of posting in
 preprint server]]</f>
        <v>-43900</v>
      </c>
      <c r="S3763" s="7"/>
    </row>
    <row r="3764" spans="1:19" x14ac:dyDescent="0.25">
      <c r="A3764">
        <v>4633</v>
      </c>
      <c r="B3764" t="s">
        <v>14872</v>
      </c>
      <c r="C3764" t="s">
        <v>14858</v>
      </c>
      <c r="D3764" t="s">
        <v>10</v>
      </c>
      <c r="E3764" t="s">
        <v>11</v>
      </c>
      <c r="F3764" t="s">
        <v>14873</v>
      </c>
      <c r="G3764" t="s">
        <v>14874</v>
      </c>
      <c r="H3764" s="2" t="s">
        <v>14872</v>
      </c>
      <c r="I3764" s="2" t="s">
        <v>3</v>
      </c>
      <c r="J3764" s="4">
        <v>7</v>
      </c>
      <c r="K3764" s="4" t="s">
        <v>17051</v>
      </c>
      <c r="L3764">
        <f>IF(Tabla1[[#This Row],[Code relation 
(is preprint of)]]="NO", 2, 1)</f>
        <v>2</v>
      </c>
      <c r="Q3764" s="7"/>
      <c r="R3764" s="30">
        <f>$Q$2-Tabla1[[#This Row],[Date of posting in
 preprint server]]</f>
        <v>-43900</v>
      </c>
      <c r="S3764" s="7"/>
    </row>
    <row r="3765" spans="1:19" x14ac:dyDescent="0.25">
      <c r="A3765">
        <v>4634</v>
      </c>
      <c r="B3765" t="s">
        <v>14875</v>
      </c>
      <c r="C3765" t="s">
        <v>14858</v>
      </c>
      <c r="D3765" t="s">
        <v>10</v>
      </c>
      <c r="E3765" t="s">
        <v>11</v>
      </c>
      <c r="F3765" t="s">
        <v>14876</v>
      </c>
      <c r="G3765" t="s">
        <v>14877</v>
      </c>
      <c r="H3765" s="2" t="s">
        <v>14875</v>
      </c>
      <c r="I3765" s="2" t="s">
        <v>3</v>
      </c>
      <c r="J3765" s="4">
        <v>19</v>
      </c>
      <c r="K3765" s="4" t="s">
        <v>17051</v>
      </c>
      <c r="L3765">
        <f>IF(Tabla1[[#This Row],[Code relation 
(is preprint of)]]="NO", 2, 1)</f>
        <v>2</v>
      </c>
      <c r="Q3765" s="7"/>
      <c r="R3765" s="30">
        <f>$Q$2-Tabla1[[#This Row],[Date of posting in
 preprint server]]</f>
        <v>-43900</v>
      </c>
      <c r="S3765" s="7"/>
    </row>
    <row r="3766" spans="1:19" x14ac:dyDescent="0.25">
      <c r="A3766">
        <v>4635</v>
      </c>
      <c r="B3766" t="s">
        <v>14878</v>
      </c>
      <c r="C3766" t="s">
        <v>14858</v>
      </c>
      <c r="D3766" t="s">
        <v>10</v>
      </c>
      <c r="E3766" t="s">
        <v>11</v>
      </c>
      <c r="F3766" t="s">
        <v>14879</v>
      </c>
      <c r="G3766" t="s">
        <v>14880</v>
      </c>
      <c r="H3766" s="2" t="s">
        <v>14878</v>
      </c>
      <c r="I3766" s="2" t="s">
        <v>3</v>
      </c>
      <c r="J3766" s="4">
        <v>2</v>
      </c>
      <c r="K3766" s="4" t="s">
        <v>17051</v>
      </c>
      <c r="L3766">
        <f>IF(Tabla1[[#This Row],[Code relation 
(is preprint of)]]="NO", 2, 1)</f>
        <v>2</v>
      </c>
      <c r="Q3766" s="7"/>
      <c r="R3766" s="30">
        <f>$Q$2-Tabla1[[#This Row],[Date of posting in
 preprint server]]</f>
        <v>-43900</v>
      </c>
      <c r="S3766" s="7"/>
    </row>
    <row r="3767" spans="1:19" x14ac:dyDescent="0.25">
      <c r="A3767">
        <v>4636</v>
      </c>
      <c r="B3767" t="s">
        <v>14881</v>
      </c>
      <c r="C3767" t="s">
        <v>14858</v>
      </c>
      <c r="D3767" t="s">
        <v>10</v>
      </c>
      <c r="E3767" t="s">
        <v>11</v>
      </c>
      <c r="F3767" t="s">
        <v>14882</v>
      </c>
      <c r="G3767" t="s">
        <v>14883</v>
      </c>
      <c r="H3767" s="2" t="s">
        <v>14881</v>
      </c>
      <c r="I3767" s="2" t="s">
        <v>3</v>
      </c>
      <c r="J3767" s="4">
        <v>2</v>
      </c>
      <c r="K3767" s="4" t="s">
        <v>16984</v>
      </c>
      <c r="L3767">
        <f>IF(Tabla1[[#This Row],[Code relation 
(is preprint of)]]="NO", 2, 1)</f>
        <v>1</v>
      </c>
      <c r="M3767" s="24" t="s">
        <v>17407</v>
      </c>
      <c r="N3767" s="32" t="s">
        <v>17290</v>
      </c>
      <c r="O3767" s="32">
        <f>Tabla1[[#This Row],[Date of publication (data available online on scholarly journal)]]-Tabla1[[#This Row],[Date of posting in
 preprint server]]</f>
        <v>44</v>
      </c>
      <c r="P3767" s="19">
        <v>4</v>
      </c>
      <c r="Q3767" s="7"/>
      <c r="R3767" s="30">
        <f>$Q$2-Tabla1[[#This Row],[Date of posting in
 preprint server]]</f>
        <v>-43900</v>
      </c>
      <c r="S3767" s="7"/>
    </row>
    <row r="3768" spans="1:19" x14ac:dyDescent="0.25">
      <c r="A3768">
        <v>4637</v>
      </c>
      <c r="B3768" t="s">
        <v>14884</v>
      </c>
      <c r="C3768" t="s">
        <v>14858</v>
      </c>
      <c r="D3768" t="s">
        <v>10</v>
      </c>
      <c r="E3768" t="s">
        <v>11</v>
      </c>
      <c r="F3768" t="s">
        <v>14885</v>
      </c>
      <c r="G3768" t="s">
        <v>14886</v>
      </c>
      <c r="H3768" s="2" t="s">
        <v>14884</v>
      </c>
      <c r="I3768" s="2" t="s">
        <v>3</v>
      </c>
      <c r="J3768" s="4">
        <v>2</v>
      </c>
      <c r="K3768" s="4" t="s">
        <v>16985</v>
      </c>
      <c r="L3768">
        <f>IF(Tabla1[[#This Row],[Code relation 
(is preprint of)]]="NO", 2, 1)</f>
        <v>1</v>
      </c>
      <c r="M3768" s="24" t="s">
        <v>17408</v>
      </c>
      <c r="N3768" s="32" t="s">
        <v>17291</v>
      </c>
      <c r="O3768" s="32">
        <f>Tabla1[[#This Row],[Date of publication (data available online on scholarly journal)]]-Tabla1[[#This Row],[Date of posting in
 preprint server]]</f>
        <v>62</v>
      </c>
      <c r="P3768" s="19">
        <v>1</v>
      </c>
      <c r="Q3768" s="7"/>
      <c r="R3768" s="30">
        <f>$Q$2-Tabla1[[#This Row],[Date of posting in
 preprint server]]</f>
        <v>-43900</v>
      </c>
      <c r="S3768" s="7"/>
    </row>
    <row r="3769" spans="1:19" x14ac:dyDescent="0.25">
      <c r="A3769">
        <v>4638</v>
      </c>
      <c r="B3769" t="s">
        <v>14887</v>
      </c>
      <c r="C3769" t="s">
        <v>14858</v>
      </c>
      <c r="D3769" t="s">
        <v>10</v>
      </c>
      <c r="E3769" t="s">
        <v>11</v>
      </c>
      <c r="F3769" t="s">
        <v>14888</v>
      </c>
      <c r="G3769" t="s">
        <v>14889</v>
      </c>
      <c r="H3769" s="2" t="s">
        <v>14887</v>
      </c>
      <c r="I3769" s="2" t="s">
        <v>3</v>
      </c>
      <c r="J3769" s="4">
        <v>5</v>
      </c>
      <c r="K3769" s="4" t="s">
        <v>17051</v>
      </c>
      <c r="L3769">
        <f>IF(Tabla1[[#This Row],[Code relation 
(is preprint of)]]="NO", 2, 1)</f>
        <v>2</v>
      </c>
      <c r="Q3769" s="7"/>
      <c r="R3769" s="30">
        <f>$Q$2-Tabla1[[#This Row],[Date of posting in
 preprint server]]</f>
        <v>-43900</v>
      </c>
      <c r="S3769" s="7"/>
    </row>
    <row r="3770" spans="1:19" x14ac:dyDescent="0.25">
      <c r="A3770">
        <v>4639</v>
      </c>
      <c r="B3770" t="s">
        <v>14890</v>
      </c>
      <c r="C3770" t="s">
        <v>14858</v>
      </c>
      <c r="D3770" t="s">
        <v>10</v>
      </c>
      <c r="E3770" t="s">
        <v>11</v>
      </c>
      <c r="F3770" t="s">
        <v>14891</v>
      </c>
      <c r="G3770" t="s">
        <v>14892</v>
      </c>
      <c r="H3770" s="2" t="s">
        <v>14890</v>
      </c>
      <c r="I3770" s="2" t="s">
        <v>3</v>
      </c>
      <c r="J3770" s="4">
        <v>1</v>
      </c>
      <c r="K3770" s="4" t="s">
        <v>17051</v>
      </c>
      <c r="L3770">
        <f>IF(Tabla1[[#This Row],[Code relation 
(is preprint of)]]="NO", 2, 1)</f>
        <v>2</v>
      </c>
      <c r="Q3770" s="7"/>
      <c r="R3770" s="30">
        <f>$Q$2-Tabla1[[#This Row],[Date of posting in
 preprint server]]</f>
        <v>-43900</v>
      </c>
      <c r="S3770" s="7"/>
    </row>
    <row r="3771" spans="1:19" x14ac:dyDescent="0.25">
      <c r="A3771">
        <v>4640</v>
      </c>
      <c r="B3771" t="s">
        <v>14893</v>
      </c>
      <c r="C3771" t="s">
        <v>14858</v>
      </c>
      <c r="D3771" t="s">
        <v>10</v>
      </c>
      <c r="E3771" t="s">
        <v>11</v>
      </c>
      <c r="F3771" t="s">
        <v>14894</v>
      </c>
      <c r="G3771" t="s">
        <v>14895</v>
      </c>
      <c r="H3771" s="2" t="s">
        <v>14893</v>
      </c>
      <c r="I3771" s="2" t="s">
        <v>3</v>
      </c>
      <c r="J3771" s="4">
        <v>0</v>
      </c>
      <c r="K3771" s="4" t="s">
        <v>17051</v>
      </c>
      <c r="L3771">
        <f>IF(Tabla1[[#This Row],[Code relation 
(is preprint of)]]="NO", 2, 1)</f>
        <v>2</v>
      </c>
      <c r="Q3771" s="7"/>
      <c r="R3771" s="30">
        <f>$Q$2-Tabla1[[#This Row],[Date of posting in
 preprint server]]</f>
        <v>-43900</v>
      </c>
      <c r="S3771" s="7"/>
    </row>
    <row r="3772" spans="1:19" x14ac:dyDescent="0.25">
      <c r="A3772">
        <v>4641</v>
      </c>
      <c r="B3772" t="s">
        <v>14896</v>
      </c>
      <c r="C3772" t="s">
        <v>14858</v>
      </c>
      <c r="D3772" t="s">
        <v>10</v>
      </c>
      <c r="E3772" t="s">
        <v>11</v>
      </c>
      <c r="F3772" t="s">
        <v>14897</v>
      </c>
      <c r="G3772" t="s">
        <v>14898</v>
      </c>
      <c r="H3772" s="2" t="s">
        <v>14896</v>
      </c>
      <c r="I3772" s="2" t="s">
        <v>3</v>
      </c>
      <c r="J3772" s="4">
        <v>0</v>
      </c>
      <c r="K3772" s="4" t="s">
        <v>17051</v>
      </c>
      <c r="L3772">
        <f>IF(Tabla1[[#This Row],[Code relation 
(is preprint of)]]="NO", 2, 1)</f>
        <v>2</v>
      </c>
      <c r="Q3772" s="7"/>
      <c r="R3772" s="30">
        <f>$Q$2-Tabla1[[#This Row],[Date of posting in
 preprint server]]</f>
        <v>-43900</v>
      </c>
      <c r="S3772" s="7"/>
    </row>
    <row r="3773" spans="1:19" x14ac:dyDescent="0.25">
      <c r="A3773">
        <v>4642</v>
      </c>
      <c r="B3773" t="s">
        <v>14899</v>
      </c>
      <c r="C3773" t="s">
        <v>14858</v>
      </c>
      <c r="D3773" t="s">
        <v>10</v>
      </c>
      <c r="E3773" t="s">
        <v>11</v>
      </c>
      <c r="F3773" t="s">
        <v>14900</v>
      </c>
      <c r="G3773" t="s">
        <v>14901</v>
      </c>
      <c r="H3773" s="2" t="s">
        <v>14899</v>
      </c>
      <c r="I3773" s="2" t="s">
        <v>3</v>
      </c>
      <c r="J3773" s="4">
        <v>1</v>
      </c>
      <c r="K3773" s="4" t="s">
        <v>17051</v>
      </c>
      <c r="L3773">
        <f>IF(Tabla1[[#This Row],[Code relation 
(is preprint of)]]="NO", 2, 1)</f>
        <v>2</v>
      </c>
      <c r="Q3773" s="7"/>
      <c r="R3773" s="30">
        <f>$Q$2-Tabla1[[#This Row],[Date of posting in
 preprint server]]</f>
        <v>-43900</v>
      </c>
      <c r="S3773" s="7"/>
    </row>
    <row r="3774" spans="1:19" x14ac:dyDescent="0.25">
      <c r="A3774">
        <v>4643</v>
      </c>
      <c r="B3774" t="s">
        <v>14902</v>
      </c>
      <c r="C3774" t="s">
        <v>14858</v>
      </c>
      <c r="D3774" t="s">
        <v>10</v>
      </c>
      <c r="E3774" t="s">
        <v>11</v>
      </c>
      <c r="F3774" t="s">
        <v>14903</v>
      </c>
      <c r="G3774" t="s">
        <v>14904</v>
      </c>
      <c r="H3774" s="2" t="s">
        <v>14902</v>
      </c>
      <c r="I3774" s="2" t="s">
        <v>3</v>
      </c>
      <c r="J3774" s="4">
        <v>7</v>
      </c>
      <c r="K3774" s="4" t="s">
        <v>17051</v>
      </c>
      <c r="L3774">
        <f>IF(Tabla1[[#This Row],[Code relation 
(is preprint of)]]="NO", 2, 1)</f>
        <v>2</v>
      </c>
      <c r="Q3774" s="7"/>
      <c r="R3774" s="30">
        <f>$Q$2-Tabla1[[#This Row],[Date of posting in
 preprint server]]</f>
        <v>-43900</v>
      </c>
      <c r="S3774" s="7"/>
    </row>
    <row r="3775" spans="1:19" x14ac:dyDescent="0.25">
      <c r="A3775">
        <v>4644</v>
      </c>
      <c r="B3775" t="s">
        <v>14905</v>
      </c>
      <c r="C3775" t="s">
        <v>14858</v>
      </c>
      <c r="D3775" t="s">
        <v>10</v>
      </c>
      <c r="E3775" t="s">
        <v>11</v>
      </c>
      <c r="F3775" t="s">
        <v>14906</v>
      </c>
      <c r="G3775" t="s">
        <v>14907</v>
      </c>
      <c r="H3775" s="2" t="s">
        <v>14905</v>
      </c>
      <c r="I3775" s="2" t="s">
        <v>3</v>
      </c>
      <c r="J3775" s="4">
        <v>0</v>
      </c>
      <c r="K3775" s="4" t="s">
        <v>16986</v>
      </c>
      <c r="L3775">
        <f>IF(Tabla1[[#This Row],[Code relation 
(is preprint of)]]="NO", 2, 1)</f>
        <v>1</v>
      </c>
      <c r="M3775" s="24" t="s">
        <v>17429</v>
      </c>
      <c r="N3775" s="32" t="s">
        <v>17292</v>
      </c>
      <c r="O3775" s="32">
        <f>Tabla1[[#This Row],[Date of publication (data available online on scholarly journal)]]-Tabla1[[#This Row],[Date of posting in
 preprint server]]</f>
        <v>36</v>
      </c>
      <c r="P3775" s="19">
        <v>22</v>
      </c>
      <c r="Q3775" s="7"/>
      <c r="R3775" s="30">
        <f>$Q$2-Tabla1[[#This Row],[Date of posting in
 preprint server]]</f>
        <v>-43900</v>
      </c>
      <c r="S3775" s="7"/>
    </row>
    <row r="3776" spans="1:19" x14ac:dyDescent="0.25">
      <c r="A3776">
        <v>4645</v>
      </c>
      <c r="B3776" t="s">
        <v>14908</v>
      </c>
      <c r="C3776" t="s">
        <v>14858</v>
      </c>
      <c r="D3776" t="s">
        <v>10</v>
      </c>
      <c r="E3776" t="s">
        <v>11</v>
      </c>
      <c r="F3776" t="s">
        <v>14909</v>
      </c>
      <c r="G3776" t="s">
        <v>14910</v>
      </c>
      <c r="H3776" s="2" t="s">
        <v>14908</v>
      </c>
      <c r="I3776" s="2" t="s">
        <v>3</v>
      </c>
      <c r="J3776" s="4">
        <v>3</v>
      </c>
      <c r="K3776" s="4" t="s">
        <v>17051</v>
      </c>
      <c r="L3776">
        <f>IF(Tabla1[[#This Row],[Code relation 
(is preprint of)]]="NO", 2, 1)</f>
        <v>2</v>
      </c>
      <c r="Q3776" s="7"/>
      <c r="R3776" s="30">
        <f>$Q$2-Tabla1[[#This Row],[Date of posting in
 preprint server]]</f>
        <v>-43900</v>
      </c>
      <c r="S3776" s="7"/>
    </row>
    <row r="3777" spans="1:19" x14ac:dyDescent="0.25">
      <c r="A3777">
        <v>4646</v>
      </c>
      <c r="B3777" t="s">
        <v>14911</v>
      </c>
      <c r="C3777" t="s">
        <v>14858</v>
      </c>
      <c r="D3777" t="s">
        <v>10</v>
      </c>
      <c r="E3777" t="s">
        <v>11</v>
      </c>
      <c r="F3777" t="s">
        <v>14912</v>
      </c>
      <c r="G3777" t="s">
        <v>14913</v>
      </c>
      <c r="H3777" s="2" t="s">
        <v>14911</v>
      </c>
      <c r="I3777" s="2" t="s">
        <v>3</v>
      </c>
      <c r="J3777" s="4">
        <v>0</v>
      </c>
      <c r="K3777" s="4" t="s">
        <v>17051</v>
      </c>
      <c r="L3777">
        <f>IF(Tabla1[[#This Row],[Code relation 
(is preprint of)]]="NO", 2, 1)</f>
        <v>2</v>
      </c>
      <c r="Q3777" s="7"/>
      <c r="R3777" s="30">
        <f>$Q$2-Tabla1[[#This Row],[Date of posting in
 preprint server]]</f>
        <v>-43900</v>
      </c>
      <c r="S3777" s="7"/>
    </row>
    <row r="3778" spans="1:19" x14ac:dyDescent="0.25">
      <c r="A3778">
        <v>4647</v>
      </c>
      <c r="B3778" t="s">
        <v>14914</v>
      </c>
      <c r="C3778" t="s">
        <v>14858</v>
      </c>
      <c r="D3778" t="s">
        <v>10</v>
      </c>
      <c r="E3778" t="s">
        <v>11</v>
      </c>
      <c r="F3778" t="s">
        <v>14915</v>
      </c>
      <c r="G3778" t="s">
        <v>14916</v>
      </c>
      <c r="H3778" s="2" t="s">
        <v>14914</v>
      </c>
      <c r="I3778" s="2" t="s">
        <v>3</v>
      </c>
      <c r="J3778" s="4">
        <v>5</v>
      </c>
      <c r="K3778" s="4" t="s">
        <v>17051</v>
      </c>
      <c r="L3778">
        <f>IF(Tabla1[[#This Row],[Code relation 
(is preprint of)]]="NO", 2, 1)</f>
        <v>2</v>
      </c>
      <c r="Q3778" s="7"/>
      <c r="R3778" s="30">
        <f>$Q$2-Tabla1[[#This Row],[Date of posting in
 preprint server]]</f>
        <v>-43900</v>
      </c>
      <c r="S3778" s="7"/>
    </row>
    <row r="3779" spans="1:19" x14ac:dyDescent="0.25">
      <c r="A3779">
        <v>4648</v>
      </c>
      <c r="B3779" t="s">
        <v>14917</v>
      </c>
      <c r="C3779" t="s">
        <v>14858</v>
      </c>
      <c r="D3779" t="s">
        <v>10</v>
      </c>
      <c r="E3779" t="s">
        <v>11</v>
      </c>
      <c r="F3779" t="s">
        <v>14918</v>
      </c>
      <c r="G3779" t="s">
        <v>14919</v>
      </c>
      <c r="H3779" s="2" t="s">
        <v>14917</v>
      </c>
      <c r="I3779" s="2" t="s">
        <v>3</v>
      </c>
      <c r="J3779" s="4">
        <v>0</v>
      </c>
      <c r="K3779" s="4" t="s">
        <v>17051</v>
      </c>
      <c r="L3779">
        <f>IF(Tabla1[[#This Row],[Code relation 
(is preprint of)]]="NO", 2, 1)</f>
        <v>2</v>
      </c>
      <c r="Q3779" s="7"/>
      <c r="R3779" s="30">
        <f>$Q$2-Tabla1[[#This Row],[Date of posting in
 preprint server]]</f>
        <v>-43900</v>
      </c>
      <c r="S3779" s="7"/>
    </row>
    <row r="3780" spans="1:19" x14ac:dyDescent="0.25">
      <c r="A3780">
        <v>4649</v>
      </c>
      <c r="B3780" t="s">
        <v>14920</v>
      </c>
      <c r="C3780" t="s">
        <v>14858</v>
      </c>
      <c r="D3780" t="s">
        <v>10</v>
      </c>
      <c r="E3780" t="s">
        <v>11</v>
      </c>
      <c r="F3780" t="s">
        <v>14921</v>
      </c>
      <c r="G3780" t="s">
        <v>14922</v>
      </c>
      <c r="H3780" s="2" t="s">
        <v>14920</v>
      </c>
      <c r="I3780" s="2" t="s">
        <v>3</v>
      </c>
      <c r="J3780" s="4">
        <v>1</v>
      </c>
      <c r="K3780" s="4" t="s">
        <v>17051</v>
      </c>
      <c r="L3780">
        <f>IF(Tabla1[[#This Row],[Code relation 
(is preprint of)]]="NO", 2, 1)</f>
        <v>2</v>
      </c>
      <c r="Q3780" s="7"/>
      <c r="R3780" s="30">
        <f>$Q$2-Tabla1[[#This Row],[Date of posting in
 preprint server]]</f>
        <v>-43900</v>
      </c>
      <c r="S3780" s="7"/>
    </row>
    <row r="3781" spans="1:19" x14ac:dyDescent="0.25">
      <c r="A3781">
        <v>4650</v>
      </c>
      <c r="B3781" t="s">
        <v>14923</v>
      </c>
      <c r="C3781" t="s">
        <v>14858</v>
      </c>
      <c r="D3781" t="s">
        <v>10</v>
      </c>
      <c r="E3781" t="s">
        <v>11</v>
      </c>
      <c r="F3781" t="s">
        <v>14924</v>
      </c>
      <c r="G3781" t="s">
        <v>14925</v>
      </c>
      <c r="H3781" s="2" t="s">
        <v>14923</v>
      </c>
      <c r="I3781" s="2" t="s">
        <v>3</v>
      </c>
      <c r="J3781" s="4">
        <v>2</v>
      </c>
      <c r="K3781" s="4" t="s">
        <v>17051</v>
      </c>
      <c r="L3781">
        <f>IF(Tabla1[[#This Row],[Code relation 
(is preprint of)]]="NO", 2, 1)</f>
        <v>2</v>
      </c>
      <c r="Q3781" s="7"/>
      <c r="R3781" s="30">
        <f>$Q$2-Tabla1[[#This Row],[Date of posting in
 preprint server]]</f>
        <v>-43900</v>
      </c>
      <c r="S3781" s="7"/>
    </row>
    <row r="3782" spans="1:19" x14ac:dyDescent="0.25">
      <c r="A3782">
        <v>4651</v>
      </c>
      <c r="B3782" t="s">
        <v>14926</v>
      </c>
      <c r="C3782" t="s">
        <v>14858</v>
      </c>
      <c r="D3782" t="s">
        <v>10</v>
      </c>
      <c r="E3782" t="s">
        <v>11</v>
      </c>
      <c r="F3782" t="s">
        <v>14927</v>
      </c>
      <c r="G3782" t="s">
        <v>14928</v>
      </c>
      <c r="H3782" s="2" t="s">
        <v>14926</v>
      </c>
      <c r="I3782" s="2" t="s">
        <v>3</v>
      </c>
      <c r="J3782" s="4">
        <v>0</v>
      </c>
      <c r="K3782" s="4" t="s">
        <v>17051</v>
      </c>
      <c r="L3782">
        <f>IF(Tabla1[[#This Row],[Code relation 
(is preprint of)]]="NO", 2, 1)</f>
        <v>2</v>
      </c>
      <c r="Q3782" s="7"/>
      <c r="R3782" s="30">
        <f>$Q$2-Tabla1[[#This Row],[Date of posting in
 preprint server]]</f>
        <v>-43900</v>
      </c>
      <c r="S3782" s="7"/>
    </row>
    <row r="3783" spans="1:19" x14ac:dyDescent="0.25">
      <c r="A3783">
        <v>4653</v>
      </c>
      <c r="B3783" t="s">
        <v>14932</v>
      </c>
      <c r="C3783" t="s">
        <v>14858</v>
      </c>
      <c r="D3783" t="s">
        <v>10</v>
      </c>
      <c r="E3783" t="s">
        <v>11</v>
      </c>
      <c r="F3783" t="s">
        <v>14933</v>
      </c>
      <c r="G3783" t="s">
        <v>14934</v>
      </c>
      <c r="H3783" s="2" t="s">
        <v>14932</v>
      </c>
      <c r="I3783" s="2" t="s">
        <v>3</v>
      </c>
      <c r="J3783" s="4">
        <v>1</v>
      </c>
      <c r="K3783" s="4" t="s">
        <v>16987</v>
      </c>
      <c r="L3783">
        <f>IF(Tabla1[[#This Row],[Code relation 
(is preprint of)]]="NO", 2, 1)</f>
        <v>1</v>
      </c>
      <c r="M3783" s="24" t="s">
        <v>17388</v>
      </c>
      <c r="N3783" s="32" t="s">
        <v>17293</v>
      </c>
      <c r="O3783" s="32">
        <f>Tabla1[[#This Row],[Date of publication (data available online on scholarly journal)]]-Tabla1[[#This Row],[Date of posting in
 preprint server]]</f>
        <v>59</v>
      </c>
      <c r="P3783" s="19">
        <v>0</v>
      </c>
      <c r="Q3783" s="7"/>
      <c r="R3783" s="30">
        <f>$Q$2-Tabla1[[#This Row],[Date of posting in
 preprint server]]</f>
        <v>-43900</v>
      </c>
      <c r="S3783" s="7"/>
    </row>
    <row r="3784" spans="1:19" x14ac:dyDescent="0.25">
      <c r="A3784">
        <v>4659</v>
      </c>
      <c r="B3784" t="s">
        <v>14956</v>
      </c>
      <c r="C3784" t="s">
        <v>14936</v>
      </c>
      <c r="D3784" t="s">
        <v>10</v>
      </c>
      <c r="E3784" t="s">
        <v>11</v>
      </c>
      <c r="F3784" t="s">
        <v>14957</v>
      </c>
      <c r="G3784" t="s">
        <v>14958</v>
      </c>
      <c r="H3784" s="2" t="s">
        <v>14956</v>
      </c>
      <c r="I3784" s="2" t="s">
        <v>3</v>
      </c>
      <c r="J3784" s="4">
        <v>10</v>
      </c>
      <c r="K3784" s="4" t="s">
        <v>17051</v>
      </c>
      <c r="L3784">
        <f>IF(Tabla1[[#This Row],[Code relation 
(is preprint of)]]="NO", 2, 1)</f>
        <v>2</v>
      </c>
      <c r="Q3784" s="7"/>
      <c r="R3784" s="30">
        <f>$Q$2-Tabla1[[#This Row],[Date of posting in
 preprint server]]</f>
        <v>-43899</v>
      </c>
      <c r="S3784" s="7"/>
    </row>
    <row r="3785" spans="1:19" x14ac:dyDescent="0.25">
      <c r="A3785">
        <v>4660</v>
      </c>
      <c r="B3785" t="s">
        <v>14959</v>
      </c>
      <c r="C3785" t="s">
        <v>14936</v>
      </c>
      <c r="D3785" t="s">
        <v>10</v>
      </c>
      <c r="E3785" t="s">
        <v>11</v>
      </c>
      <c r="F3785" t="s">
        <v>14960</v>
      </c>
      <c r="G3785" t="s">
        <v>14961</v>
      </c>
      <c r="H3785" s="2" t="s">
        <v>14959</v>
      </c>
      <c r="I3785" s="2" t="s">
        <v>3</v>
      </c>
      <c r="J3785" s="4">
        <v>16</v>
      </c>
      <c r="K3785" s="4" t="s">
        <v>17051</v>
      </c>
      <c r="L3785">
        <f>IF(Tabla1[[#This Row],[Code relation 
(is preprint of)]]="NO", 2, 1)</f>
        <v>2</v>
      </c>
      <c r="Q3785" s="7"/>
      <c r="R3785" s="30">
        <f>$Q$2-Tabla1[[#This Row],[Date of posting in
 preprint server]]</f>
        <v>-43899</v>
      </c>
      <c r="S3785" s="7"/>
    </row>
    <row r="3786" spans="1:19" x14ac:dyDescent="0.25">
      <c r="A3786">
        <v>4661</v>
      </c>
      <c r="B3786" t="s">
        <v>14962</v>
      </c>
      <c r="C3786" t="s">
        <v>14936</v>
      </c>
      <c r="D3786" t="s">
        <v>10</v>
      </c>
      <c r="E3786" t="s">
        <v>11</v>
      </c>
      <c r="F3786" t="s">
        <v>14963</v>
      </c>
      <c r="G3786" t="s">
        <v>14964</v>
      </c>
      <c r="H3786" s="2" t="s">
        <v>14962</v>
      </c>
      <c r="I3786" s="2" t="s">
        <v>3</v>
      </c>
      <c r="J3786" s="4">
        <v>3</v>
      </c>
      <c r="K3786" s="4" t="s">
        <v>16988</v>
      </c>
      <c r="L3786">
        <f>IF(Tabla1[[#This Row],[Code relation 
(is preprint of)]]="NO", 2, 1)</f>
        <v>1</v>
      </c>
      <c r="M3786" s="24" t="s">
        <v>17445</v>
      </c>
      <c r="N3786" s="32" t="s">
        <v>17294</v>
      </c>
      <c r="O3786" s="32">
        <f>Tabla1[[#This Row],[Date of publication (data available online on scholarly journal)]]-Tabla1[[#This Row],[Date of posting in
 preprint server]]</f>
        <v>2</v>
      </c>
      <c r="P3786" s="19">
        <v>11</v>
      </c>
      <c r="Q3786" s="7"/>
      <c r="R3786" s="30">
        <f>$Q$2-Tabla1[[#This Row],[Date of posting in
 preprint server]]</f>
        <v>-43899</v>
      </c>
      <c r="S3786" s="7"/>
    </row>
    <row r="3787" spans="1:19" x14ac:dyDescent="0.25">
      <c r="A3787">
        <v>4662</v>
      </c>
      <c r="B3787" t="s">
        <v>14965</v>
      </c>
      <c r="C3787" t="s">
        <v>14936</v>
      </c>
      <c r="D3787" t="s">
        <v>10</v>
      </c>
      <c r="E3787" t="s">
        <v>11</v>
      </c>
      <c r="F3787" t="s">
        <v>14966</v>
      </c>
      <c r="G3787" t="s">
        <v>14967</v>
      </c>
      <c r="H3787" s="2" t="s">
        <v>14965</v>
      </c>
      <c r="I3787" s="2" t="s">
        <v>3</v>
      </c>
      <c r="J3787" s="4">
        <v>2</v>
      </c>
      <c r="K3787" s="4" t="s">
        <v>17051</v>
      </c>
      <c r="L3787">
        <f>IF(Tabla1[[#This Row],[Code relation 
(is preprint of)]]="NO", 2, 1)</f>
        <v>2</v>
      </c>
      <c r="Q3787" s="7"/>
      <c r="R3787" s="30">
        <f>$Q$2-Tabla1[[#This Row],[Date of posting in
 preprint server]]</f>
        <v>-43899</v>
      </c>
      <c r="S3787" s="7"/>
    </row>
    <row r="3788" spans="1:19" x14ac:dyDescent="0.25">
      <c r="A3788">
        <v>4663</v>
      </c>
      <c r="B3788" t="s">
        <v>14968</v>
      </c>
      <c r="C3788" t="s">
        <v>14936</v>
      </c>
      <c r="D3788" t="s">
        <v>10</v>
      </c>
      <c r="E3788" t="s">
        <v>11</v>
      </c>
      <c r="F3788" t="s">
        <v>14969</v>
      </c>
      <c r="G3788" t="s">
        <v>14970</v>
      </c>
      <c r="H3788" s="2" t="s">
        <v>14968</v>
      </c>
      <c r="I3788" s="2" t="s">
        <v>3</v>
      </c>
      <c r="J3788" s="4">
        <v>7</v>
      </c>
      <c r="K3788" s="4" t="s">
        <v>16989</v>
      </c>
      <c r="L3788">
        <f>IF(Tabla1[[#This Row],[Code relation 
(is preprint of)]]="NO", 2, 1)</f>
        <v>1</v>
      </c>
      <c r="M3788" s="24" t="s">
        <v>17446</v>
      </c>
      <c r="N3788" s="24" t="s">
        <v>17295</v>
      </c>
      <c r="O3788" s="24">
        <f>Tabla1[[#This Row],[Date of publication (data available online on scholarly journal)]]-Tabla1[[#This Row],[Date of posting in
 preprint server]]</f>
        <v>17</v>
      </c>
      <c r="P3788" s="19">
        <v>41</v>
      </c>
      <c r="Q3788" s="7"/>
      <c r="R3788" s="30">
        <f>$Q$2-Tabla1[[#This Row],[Date of posting in
 preprint server]]</f>
        <v>-43899</v>
      </c>
      <c r="S3788" s="7"/>
    </row>
    <row r="3789" spans="1:19" x14ac:dyDescent="0.25">
      <c r="A3789">
        <v>4671</v>
      </c>
      <c r="B3789" t="s">
        <v>14999</v>
      </c>
      <c r="C3789" t="s">
        <v>14972</v>
      </c>
      <c r="D3789" t="s">
        <v>10</v>
      </c>
      <c r="E3789" t="s">
        <v>11</v>
      </c>
      <c r="F3789" t="s">
        <v>15000</v>
      </c>
      <c r="G3789" t="s">
        <v>15001</v>
      </c>
      <c r="H3789" s="2" t="s">
        <v>14999</v>
      </c>
      <c r="I3789" s="2" t="s">
        <v>3</v>
      </c>
      <c r="J3789" s="4">
        <v>4</v>
      </c>
      <c r="K3789" s="4" t="s">
        <v>17051</v>
      </c>
      <c r="L3789">
        <f>IF(Tabla1[[#This Row],[Code relation 
(is preprint of)]]="NO", 2, 1)</f>
        <v>2</v>
      </c>
      <c r="Q3789" s="7"/>
      <c r="R3789" s="30">
        <f>$Q$2-Tabla1[[#This Row],[Date of posting in
 preprint server]]</f>
        <v>-43898</v>
      </c>
      <c r="S3789" s="7"/>
    </row>
    <row r="3790" spans="1:19" x14ac:dyDescent="0.25">
      <c r="A3790">
        <v>4672</v>
      </c>
      <c r="B3790" t="s">
        <v>15002</v>
      </c>
      <c r="C3790" t="s">
        <v>14972</v>
      </c>
      <c r="D3790" t="s">
        <v>10</v>
      </c>
      <c r="E3790" t="s">
        <v>11</v>
      </c>
      <c r="F3790" t="s">
        <v>15003</v>
      </c>
      <c r="G3790" t="s">
        <v>15004</v>
      </c>
      <c r="H3790" s="2" t="s">
        <v>15002</v>
      </c>
      <c r="I3790" s="2" t="s">
        <v>3</v>
      </c>
      <c r="J3790" s="4">
        <v>36</v>
      </c>
      <c r="K3790" s="4" t="s">
        <v>17051</v>
      </c>
      <c r="L3790">
        <f>IF(Tabla1[[#This Row],[Code relation 
(is preprint of)]]="NO", 2, 1)</f>
        <v>2</v>
      </c>
      <c r="Q3790" s="7"/>
      <c r="R3790" s="30">
        <f>$Q$2-Tabla1[[#This Row],[Date of posting in
 preprint server]]</f>
        <v>-43898</v>
      </c>
      <c r="S3790" s="7"/>
    </row>
    <row r="3791" spans="1:19" x14ac:dyDescent="0.25">
      <c r="A3791">
        <v>4673</v>
      </c>
      <c r="B3791" t="s">
        <v>15005</v>
      </c>
      <c r="C3791" t="s">
        <v>14972</v>
      </c>
      <c r="D3791" t="s">
        <v>10</v>
      </c>
      <c r="E3791" t="s">
        <v>11</v>
      </c>
      <c r="F3791" t="s">
        <v>15006</v>
      </c>
      <c r="G3791" t="s">
        <v>15007</v>
      </c>
      <c r="H3791" s="2" t="s">
        <v>15005</v>
      </c>
      <c r="I3791" s="2" t="s">
        <v>3</v>
      </c>
      <c r="J3791" s="4">
        <v>0</v>
      </c>
      <c r="K3791" s="4" t="s">
        <v>17051</v>
      </c>
      <c r="L3791">
        <f>IF(Tabla1[[#This Row],[Code relation 
(is preprint of)]]="NO", 2, 1)</f>
        <v>2</v>
      </c>
      <c r="Q3791" s="7"/>
      <c r="R3791" s="30">
        <f>$Q$2-Tabla1[[#This Row],[Date of posting in
 preprint server]]</f>
        <v>-43898</v>
      </c>
      <c r="S3791" s="7"/>
    </row>
    <row r="3792" spans="1:19" x14ac:dyDescent="0.25">
      <c r="A3792">
        <v>4674</v>
      </c>
      <c r="B3792" t="s">
        <v>15008</v>
      </c>
      <c r="C3792" t="s">
        <v>14972</v>
      </c>
      <c r="D3792" t="s">
        <v>10</v>
      </c>
      <c r="E3792" t="s">
        <v>11</v>
      </c>
      <c r="F3792" t="s">
        <v>15009</v>
      </c>
      <c r="G3792" t="s">
        <v>15010</v>
      </c>
      <c r="H3792" s="2" t="s">
        <v>15008</v>
      </c>
      <c r="I3792" s="2" t="s">
        <v>3</v>
      </c>
      <c r="J3792" s="4">
        <v>8</v>
      </c>
      <c r="K3792" s="4" t="s">
        <v>17051</v>
      </c>
      <c r="L3792">
        <f>IF(Tabla1[[#This Row],[Code relation 
(is preprint of)]]="NO", 2, 1)</f>
        <v>2</v>
      </c>
      <c r="Q3792" s="7"/>
      <c r="R3792" s="30">
        <f>$Q$2-Tabla1[[#This Row],[Date of posting in
 preprint server]]</f>
        <v>-43898</v>
      </c>
      <c r="S3792" s="7"/>
    </row>
    <row r="3793" spans="1:19" x14ac:dyDescent="0.25">
      <c r="A3793">
        <v>4675</v>
      </c>
      <c r="B3793" t="s">
        <v>15011</v>
      </c>
      <c r="C3793" t="s">
        <v>14972</v>
      </c>
      <c r="D3793" t="s">
        <v>10</v>
      </c>
      <c r="E3793" t="s">
        <v>11</v>
      </c>
      <c r="F3793" t="s">
        <v>15012</v>
      </c>
      <c r="G3793" t="s">
        <v>15013</v>
      </c>
      <c r="H3793" s="2" t="s">
        <v>15011</v>
      </c>
      <c r="I3793" s="2" t="s">
        <v>3</v>
      </c>
      <c r="J3793" s="4">
        <v>12</v>
      </c>
      <c r="K3793" s="4" t="s">
        <v>17051</v>
      </c>
      <c r="L3793">
        <f>IF(Tabla1[[#This Row],[Code relation 
(is preprint of)]]="NO", 2, 1)</f>
        <v>2</v>
      </c>
      <c r="Q3793" s="7"/>
      <c r="R3793" s="30">
        <f>$Q$2-Tabla1[[#This Row],[Date of posting in
 preprint server]]</f>
        <v>-43898</v>
      </c>
      <c r="S3793" s="7"/>
    </row>
    <row r="3794" spans="1:19" x14ac:dyDescent="0.25">
      <c r="A3794">
        <v>4676</v>
      </c>
      <c r="B3794" t="s">
        <v>15014</v>
      </c>
      <c r="C3794" t="s">
        <v>14972</v>
      </c>
      <c r="D3794" t="s">
        <v>10</v>
      </c>
      <c r="E3794" t="s">
        <v>11</v>
      </c>
      <c r="F3794" t="s">
        <v>15015</v>
      </c>
      <c r="G3794" t="s">
        <v>15016</v>
      </c>
      <c r="H3794" s="2" t="s">
        <v>15014</v>
      </c>
      <c r="I3794" s="2" t="s">
        <v>3</v>
      </c>
      <c r="J3794" s="4">
        <v>1</v>
      </c>
      <c r="K3794" s="4" t="s">
        <v>17051</v>
      </c>
      <c r="L3794">
        <f>IF(Tabla1[[#This Row],[Code relation 
(is preprint of)]]="NO", 2, 1)</f>
        <v>2</v>
      </c>
      <c r="Q3794" s="7"/>
      <c r="R3794" s="30">
        <f>$Q$2-Tabla1[[#This Row],[Date of posting in
 preprint server]]</f>
        <v>-43898</v>
      </c>
      <c r="S3794" s="7"/>
    </row>
    <row r="3795" spans="1:19" x14ac:dyDescent="0.25">
      <c r="A3795">
        <v>4677</v>
      </c>
      <c r="B3795" t="s">
        <v>15017</v>
      </c>
      <c r="C3795" t="s">
        <v>14972</v>
      </c>
      <c r="D3795" t="s">
        <v>10</v>
      </c>
      <c r="E3795" t="s">
        <v>11</v>
      </c>
      <c r="F3795" t="s">
        <v>15018</v>
      </c>
      <c r="G3795" t="s">
        <v>15019</v>
      </c>
      <c r="H3795" s="2" t="s">
        <v>15017</v>
      </c>
      <c r="I3795" s="2" t="s">
        <v>3</v>
      </c>
      <c r="J3795" s="4">
        <v>16</v>
      </c>
      <c r="K3795" s="4" t="s">
        <v>17051</v>
      </c>
      <c r="L3795">
        <f>IF(Tabla1[[#This Row],[Code relation 
(is preprint of)]]="NO", 2, 1)</f>
        <v>2</v>
      </c>
      <c r="Q3795" s="7"/>
      <c r="R3795" s="30">
        <f>$Q$2-Tabla1[[#This Row],[Date of posting in
 preprint server]]</f>
        <v>-43898</v>
      </c>
      <c r="S3795" s="7"/>
    </row>
    <row r="3796" spans="1:19" x14ac:dyDescent="0.25">
      <c r="A3796">
        <v>4678</v>
      </c>
      <c r="B3796" t="s">
        <v>15020</v>
      </c>
      <c r="C3796" t="s">
        <v>14972</v>
      </c>
      <c r="D3796" t="s">
        <v>10</v>
      </c>
      <c r="E3796" t="s">
        <v>11</v>
      </c>
      <c r="F3796" t="s">
        <v>15021</v>
      </c>
      <c r="G3796" t="s">
        <v>15022</v>
      </c>
      <c r="H3796" s="2" t="s">
        <v>15020</v>
      </c>
      <c r="I3796" s="2" t="s">
        <v>3</v>
      </c>
      <c r="J3796" s="4">
        <v>4</v>
      </c>
      <c r="K3796" s="4" t="s">
        <v>17051</v>
      </c>
      <c r="L3796">
        <f>IF(Tabla1[[#This Row],[Code relation 
(is preprint of)]]="NO", 2, 1)</f>
        <v>2</v>
      </c>
      <c r="Q3796" s="7"/>
      <c r="R3796" s="30">
        <f>$Q$2-Tabla1[[#This Row],[Date of posting in
 preprint server]]</f>
        <v>-43898</v>
      </c>
      <c r="S3796" s="7"/>
    </row>
    <row r="3797" spans="1:19" x14ac:dyDescent="0.25">
      <c r="A3797">
        <v>4679</v>
      </c>
      <c r="B3797" t="s">
        <v>15023</v>
      </c>
      <c r="C3797" t="s">
        <v>14972</v>
      </c>
      <c r="D3797" t="s">
        <v>10</v>
      </c>
      <c r="E3797" t="s">
        <v>11</v>
      </c>
      <c r="F3797" t="s">
        <v>15024</v>
      </c>
      <c r="G3797" t="s">
        <v>15025</v>
      </c>
      <c r="H3797" s="2" t="s">
        <v>15023</v>
      </c>
      <c r="I3797" s="2" t="s">
        <v>3</v>
      </c>
      <c r="J3797" s="4">
        <v>7</v>
      </c>
      <c r="K3797" s="4" t="s">
        <v>17051</v>
      </c>
      <c r="L3797">
        <f>IF(Tabla1[[#This Row],[Code relation 
(is preprint of)]]="NO", 2, 1)</f>
        <v>2</v>
      </c>
      <c r="Q3797" s="7"/>
      <c r="R3797" s="30">
        <f>$Q$2-Tabla1[[#This Row],[Date of posting in
 preprint server]]</f>
        <v>-43898</v>
      </c>
      <c r="S3797" s="7"/>
    </row>
    <row r="3798" spans="1:19" x14ac:dyDescent="0.25">
      <c r="A3798">
        <v>4680</v>
      </c>
      <c r="B3798" t="s">
        <v>15026</v>
      </c>
      <c r="C3798" t="s">
        <v>14972</v>
      </c>
      <c r="D3798" t="s">
        <v>10</v>
      </c>
      <c r="E3798" t="s">
        <v>11</v>
      </c>
      <c r="F3798" t="s">
        <v>15027</v>
      </c>
      <c r="G3798" t="s">
        <v>15028</v>
      </c>
      <c r="H3798" s="2" t="s">
        <v>15026</v>
      </c>
      <c r="I3798" s="2" t="s">
        <v>3</v>
      </c>
      <c r="J3798" s="4">
        <v>5</v>
      </c>
      <c r="K3798" s="4" t="s">
        <v>16990</v>
      </c>
      <c r="L3798">
        <f>IF(Tabla1[[#This Row],[Code relation 
(is preprint of)]]="NO", 2, 1)</f>
        <v>1</v>
      </c>
      <c r="M3798" s="24" t="s">
        <v>17402</v>
      </c>
      <c r="N3798" s="32" t="s">
        <v>17296</v>
      </c>
      <c r="O3798" s="32">
        <f>Tabla1[[#This Row],[Date of publication (data available online on scholarly journal)]]-Tabla1[[#This Row],[Date of posting in
 preprint server]]</f>
        <v>73</v>
      </c>
      <c r="P3798" s="19">
        <v>6</v>
      </c>
      <c r="Q3798" s="7"/>
      <c r="R3798" s="30">
        <f>$Q$2-Tabla1[[#This Row],[Date of posting in
 preprint server]]</f>
        <v>-43898</v>
      </c>
      <c r="S3798" s="7"/>
    </row>
    <row r="3799" spans="1:19" x14ac:dyDescent="0.25">
      <c r="A3799">
        <v>4681</v>
      </c>
      <c r="B3799" t="s">
        <v>15029</v>
      </c>
      <c r="C3799" t="s">
        <v>14972</v>
      </c>
      <c r="D3799" t="s">
        <v>10</v>
      </c>
      <c r="E3799" t="s">
        <v>11</v>
      </c>
      <c r="F3799" t="s">
        <v>15030</v>
      </c>
      <c r="G3799" t="s">
        <v>15031</v>
      </c>
      <c r="H3799" s="2" t="s">
        <v>15029</v>
      </c>
      <c r="I3799" s="2" t="s">
        <v>3</v>
      </c>
      <c r="J3799" s="4">
        <v>3</v>
      </c>
      <c r="K3799" s="4" t="s">
        <v>17051</v>
      </c>
      <c r="L3799">
        <f>IF(Tabla1[[#This Row],[Code relation 
(is preprint of)]]="NO", 2, 1)</f>
        <v>2</v>
      </c>
      <c r="Q3799" s="7"/>
      <c r="R3799" s="30">
        <f>$Q$2-Tabla1[[#This Row],[Date of posting in
 preprint server]]</f>
        <v>-43898</v>
      </c>
      <c r="S3799" s="7"/>
    </row>
    <row r="3800" spans="1:19" x14ac:dyDescent="0.25">
      <c r="A3800">
        <v>4682</v>
      </c>
      <c r="B3800" t="s">
        <v>15032</v>
      </c>
      <c r="C3800" t="s">
        <v>14972</v>
      </c>
      <c r="D3800" t="s">
        <v>10</v>
      </c>
      <c r="E3800" t="s">
        <v>11</v>
      </c>
      <c r="F3800" t="s">
        <v>15033</v>
      </c>
      <c r="G3800" t="s">
        <v>15034</v>
      </c>
      <c r="H3800" s="2" t="s">
        <v>15032</v>
      </c>
      <c r="I3800" s="2" t="s">
        <v>3</v>
      </c>
      <c r="J3800" s="4">
        <v>9</v>
      </c>
      <c r="K3800" s="4" t="s">
        <v>16991</v>
      </c>
      <c r="L3800">
        <f>IF(Tabla1[[#This Row],[Code relation 
(is preprint of)]]="NO", 2, 1)</f>
        <v>1</v>
      </c>
      <c r="M3800" s="24" t="s">
        <v>17414</v>
      </c>
      <c r="N3800" s="32" t="s">
        <v>17297</v>
      </c>
      <c r="O3800" s="32">
        <f>Tabla1[[#This Row],[Date of publication (data available online on scholarly journal)]]-Tabla1[[#This Row],[Date of posting in
 preprint server]]</f>
        <v>71</v>
      </c>
      <c r="P3800" s="19">
        <v>4</v>
      </c>
      <c r="Q3800" s="7"/>
      <c r="R3800" s="30">
        <f>$Q$2-Tabla1[[#This Row],[Date of posting in
 preprint server]]</f>
        <v>-43898</v>
      </c>
      <c r="S3800" s="7"/>
    </row>
    <row r="3801" spans="1:19" x14ac:dyDescent="0.25">
      <c r="A3801">
        <v>4683</v>
      </c>
      <c r="B3801" t="s">
        <v>15035</v>
      </c>
      <c r="C3801" t="s">
        <v>14972</v>
      </c>
      <c r="D3801" t="s">
        <v>10</v>
      </c>
      <c r="E3801" t="s">
        <v>11</v>
      </c>
      <c r="F3801" t="s">
        <v>15036</v>
      </c>
      <c r="G3801" t="s">
        <v>15037</v>
      </c>
      <c r="H3801" s="2" t="s">
        <v>15035</v>
      </c>
      <c r="I3801" s="2" t="s">
        <v>3</v>
      </c>
      <c r="J3801" s="4">
        <v>1</v>
      </c>
      <c r="K3801" s="4" t="s">
        <v>17051</v>
      </c>
      <c r="L3801">
        <f>IF(Tabla1[[#This Row],[Code relation 
(is preprint of)]]="NO", 2, 1)</f>
        <v>2</v>
      </c>
      <c r="Q3801" s="7"/>
      <c r="R3801" s="30">
        <f>$Q$2-Tabla1[[#This Row],[Date of posting in
 preprint server]]</f>
        <v>-43898</v>
      </c>
      <c r="S3801" s="7"/>
    </row>
    <row r="3802" spans="1:19" x14ac:dyDescent="0.25">
      <c r="A3802">
        <v>4684</v>
      </c>
      <c r="B3802" t="s">
        <v>15038</v>
      </c>
      <c r="C3802" t="s">
        <v>14972</v>
      </c>
      <c r="D3802" t="s">
        <v>10</v>
      </c>
      <c r="E3802" t="s">
        <v>11</v>
      </c>
      <c r="F3802" t="s">
        <v>15039</v>
      </c>
      <c r="G3802" t="s">
        <v>15040</v>
      </c>
      <c r="H3802" s="2" t="s">
        <v>15038</v>
      </c>
      <c r="I3802" s="2" t="s">
        <v>3</v>
      </c>
      <c r="J3802" s="4">
        <v>2</v>
      </c>
      <c r="K3802" s="4" t="s">
        <v>17051</v>
      </c>
      <c r="L3802">
        <f>IF(Tabla1[[#This Row],[Code relation 
(is preprint of)]]="NO", 2, 1)</f>
        <v>2</v>
      </c>
      <c r="Q3802" s="7"/>
      <c r="R3802" s="30">
        <f>$Q$2-Tabla1[[#This Row],[Date of posting in
 preprint server]]</f>
        <v>-43898</v>
      </c>
      <c r="S3802" s="7"/>
    </row>
    <row r="3803" spans="1:19" x14ac:dyDescent="0.25">
      <c r="A3803">
        <v>4685</v>
      </c>
      <c r="B3803" t="s">
        <v>15041</v>
      </c>
      <c r="C3803" t="s">
        <v>14972</v>
      </c>
      <c r="D3803" t="s">
        <v>10</v>
      </c>
      <c r="E3803" t="s">
        <v>11</v>
      </c>
      <c r="F3803" t="s">
        <v>15042</v>
      </c>
      <c r="G3803" t="s">
        <v>15043</v>
      </c>
      <c r="H3803" s="2" t="s">
        <v>15041</v>
      </c>
      <c r="I3803" s="2" t="s">
        <v>3</v>
      </c>
      <c r="J3803" s="4">
        <v>10</v>
      </c>
      <c r="K3803" s="4" t="s">
        <v>17051</v>
      </c>
      <c r="L3803">
        <f>IF(Tabla1[[#This Row],[Code relation 
(is preprint of)]]="NO", 2, 1)</f>
        <v>2</v>
      </c>
      <c r="Q3803" s="7"/>
      <c r="R3803" s="30">
        <f>$Q$2-Tabla1[[#This Row],[Date of posting in
 preprint server]]</f>
        <v>-43898</v>
      </c>
      <c r="S3803" s="7"/>
    </row>
    <row r="3804" spans="1:19" x14ac:dyDescent="0.25">
      <c r="A3804">
        <v>4689</v>
      </c>
      <c r="B3804" t="s">
        <v>15054</v>
      </c>
      <c r="C3804" t="s">
        <v>15045</v>
      </c>
      <c r="D3804" t="s">
        <v>10</v>
      </c>
      <c r="E3804" t="s">
        <v>11</v>
      </c>
      <c r="F3804" t="s">
        <v>15055</v>
      </c>
      <c r="G3804" t="s">
        <v>15056</v>
      </c>
      <c r="H3804" s="2" t="s">
        <v>15054</v>
      </c>
      <c r="I3804" s="2" t="s">
        <v>3</v>
      </c>
      <c r="J3804" s="4">
        <v>1</v>
      </c>
      <c r="K3804" s="4" t="s">
        <v>16993</v>
      </c>
      <c r="L3804">
        <f>IF(Tabla1[[#This Row],[Code relation 
(is preprint of)]]="NO", 2, 1)</f>
        <v>1</v>
      </c>
      <c r="M3804" s="24" t="s">
        <v>17368</v>
      </c>
      <c r="N3804" s="32" t="s">
        <v>17299</v>
      </c>
      <c r="O3804" s="32">
        <f>Tabla1[[#This Row],[Date of publication (data available online on scholarly journal)]]-Tabla1[[#This Row],[Date of posting in
 preprint server]]</f>
        <v>83</v>
      </c>
      <c r="P3804" s="19">
        <v>0</v>
      </c>
      <c r="Q3804" s="7"/>
      <c r="R3804" s="30">
        <f>$Q$2-Tabla1[[#This Row],[Date of posting in
 preprint server]]</f>
        <v>-43897</v>
      </c>
      <c r="S3804" s="7"/>
    </row>
    <row r="3805" spans="1:19" x14ac:dyDescent="0.25">
      <c r="A3805">
        <v>4696</v>
      </c>
      <c r="B3805" t="s">
        <v>15078</v>
      </c>
      <c r="C3805" t="s">
        <v>15064</v>
      </c>
      <c r="D3805" t="s">
        <v>10</v>
      </c>
      <c r="E3805" t="s">
        <v>11</v>
      </c>
      <c r="F3805" t="s">
        <v>15079</v>
      </c>
      <c r="G3805" t="s">
        <v>15080</v>
      </c>
      <c r="H3805" s="2" t="s">
        <v>15078</v>
      </c>
      <c r="I3805" s="2" t="s">
        <v>3</v>
      </c>
      <c r="J3805" s="4">
        <v>5</v>
      </c>
      <c r="K3805" s="4" t="s">
        <v>16994</v>
      </c>
      <c r="L3805">
        <f>IF(Tabla1[[#This Row],[Code relation 
(is preprint of)]]="NO", 2, 1)</f>
        <v>1</v>
      </c>
      <c r="M3805" s="24" t="s">
        <v>17447</v>
      </c>
      <c r="N3805" s="32" t="s">
        <v>17300</v>
      </c>
      <c r="O3805" s="32">
        <f>Tabla1[[#This Row],[Date of publication (data available online on scholarly journal)]]-Tabla1[[#This Row],[Date of posting in
 preprint server]]</f>
        <v>6</v>
      </c>
      <c r="P3805" s="19">
        <v>291</v>
      </c>
      <c r="Q3805" s="7"/>
      <c r="R3805" s="30">
        <f>$Q$2-Tabla1[[#This Row],[Date of posting in
 preprint server]]</f>
        <v>-43896</v>
      </c>
      <c r="S3805" s="7"/>
    </row>
    <row r="3806" spans="1:19" x14ac:dyDescent="0.25">
      <c r="A3806">
        <v>4697</v>
      </c>
      <c r="B3806" t="s">
        <v>15081</v>
      </c>
      <c r="C3806" t="s">
        <v>15064</v>
      </c>
      <c r="D3806" t="s">
        <v>10</v>
      </c>
      <c r="E3806" t="s">
        <v>11</v>
      </c>
      <c r="F3806" t="s">
        <v>15082</v>
      </c>
      <c r="G3806" t="s">
        <v>15083</v>
      </c>
      <c r="H3806" s="2" t="s">
        <v>15081</v>
      </c>
      <c r="I3806" s="2" t="s">
        <v>3</v>
      </c>
      <c r="J3806" s="4">
        <v>2</v>
      </c>
      <c r="K3806" s="4" t="s">
        <v>16995</v>
      </c>
      <c r="L3806">
        <f>IF(Tabla1[[#This Row],[Code relation 
(is preprint of)]]="NO", 2, 1)</f>
        <v>1</v>
      </c>
      <c r="M3806" s="24" t="s">
        <v>17400</v>
      </c>
      <c r="N3806" s="32" t="s">
        <v>17301</v>
      </c>
      <c r="O3806" s="32">
        <f>Tabla1[[#This Row],[Date of publication (data available online on scholarly journal)]]-Tabla1[[#This Row],[Date of posting in
 preprint server]]</f>
        <v>55</v>
      </c>
      <c r="P3806" s="19">
        <v>2</v>
      </c>
      <c r="Q3806" s="7"/>
      <c r="R3806" s="30">
        <f>$Q$2-Tabla1[[#This Row],[Date of posting in
 preprint server]]</f>
        <v>-43896</v>
      </c>
      <c r="S3806" s="7"/>
    </row>
    <row r="3807" spans="1:19" x14ac:dyDescent="0.25">
      <c r="A3807">
        <v>4698</v>
      </c>
      <c r="B3807" t="s">
        <v>15084</v>
      </c>
      <c r="C3807" t="s">
        <v>15064</v>
      </c>
      <c r="D3807" t="s">
        <v>10</v>
      </c>
      <c r="E3807" t="s">
        <v>11</v>
      </c>
      <c r="F3807" t="s">
        <v>15085</v>
      </c>
      <c r="G3807" t="s">
        <v>15086</v>
      </c>
      <c r="H3807" s="2" t="s">
        <v>15084</v>
      </c>
      <c r="I3807" s="2" t="s">
        <v>3</v>
      </c>
      <c r="J3807" s="4">
        <v>3</v>
      </c>
      <c r="K3807" s="4" t="s">
        <v>17051</v>
      </c>
      <c r="L3807">
        <f>IF(Tabla1[[#This Row],[Code relation 
(is preprint of)]]="NO", 2, 1)</f>
        <v>2</v>
      </c>
      <c r="Q3807" s="7"/>
      <c r="R3807" s="30">
        <f>$Q$2-Tabla1[[#This Row],[Date of posting in
 preprint server]]</f>
        <v>-43896</v>
      </c>
      <c r="S3807" s="7"/>
    </row>
    <row r="3808" spans="1:19" x14ac:dyDescent="0.25">
      <c r="A3808">
        <v>4699</v>
      </c>
      <c r="B3808" t="s">
        <v>15087</v>
      </c>
      <c r="C3808" t="s">
        <v>15064</v>
      </c>
      <c r="D3808" t="s">
        <v>10</v>
      </c>
      <c r="E3808" t="s">
        <v>11</v>
      </c>
      <c r="F3808" t="s">
        <v>15088</v>
      </c>
      <c r="G3808" t="s">
        <v>15089</v>
      </c>
      <c r="H3808" s="2" t="s">
        <v>15087</v>
      </c>
      <c r="I3808" s="2" t="s">
        <v>3</v>
      </c>
      <c r="J3808" s="4">
        <v>1</v>
      </c>
      <c r="K3808" s="4" t="s">
        <v>16996</v>
      </c>
      <c r="L3808">
        <f>IF(Tabla1[[#This Row],[Code relation 
(is preprint of)]]="NO", 2, 1)</f>
        <v>1</v>
      </c>
      <c r="M3808" s="24" t="s">
        <v>17432</v>
      </c>
      <c r="N3808" s="32" t="s">
        <v>17302</v>
      </c>
      <c r="O3808" s="32">
        <f>Tabla1[[#This Row],[Date of publication (data available online on scholarly journal)]]-Tabla1[[#This Row],[Date of posting in
 preprint server]]</f>
        <v>23</v>
      </c>
      <c r="P3808" s="19">
        <v>5</v>
      </c>
      <c r="Q3808" s="7"/>
      <c r="R3808" s="30">
        <f>$Q$2-Tabla1[[#This Row],[Date of posting in
 preprint server]]</f>
        <v>-43896</v>
      </c>
      <c r="S3808" s="7"/>
    </row>
    <row r="3809" spans="1:19" x14ac:dyDescent="0.25">
      <c r="A3809">
        <v>4700</v>
      </c>
      <c r="B3809" t="s">
        <v>15090</v>
      </c>
      <c r="C3809" t="s">
        <v>15064</v>
      </c>
      <c r="D3809" t="s">
        <v>10</v>
      </c>
      <c r="E3809" t="s">
        <v>11</v>
      </c>
      <c r="F3809" t="s">
        <v>15091</v>
      </c>
      <c r="G3809" t="s">
        <v>15092</v>
      </c>
      <c r="H3809" s="2" t="s">
        <v>15090</v>
      </c>
      <c r="I3809" s="2" t="s">
        <v>3</v>
      </c>
      <c r="J3809" s="4">
        <v>1</v>
      </c>
      <c r="K3809" s="4" t="s">
        <v>17051</v>
      </c>
      <c r="L3809">
        <f>IF(Tabla1[[#This Row],[Code relation 
(is preprint of)]]="NO", 2, 1)</f>
        <v>2</v>
      </c>
      <c r="Q3809" s="7"/>
      <c r="R3809" s="30">
        <f>$Q$2-Tabla1[[#This Row],[Date of posting in
 preprint server]]</f>
        <v>-43896</v>
      </c>
      <c r="S3809" s="7"/>
    </row>
    <row r="3810" spans="1:19" x14ac:dyDescent="0.25">
      <c r="A3810">
        <v>4701</v>
      </c>
      <c r="B3810" t="s">
        <v>15093</v>
      </c>
      <c r="C3810" t="s">
        <v>15064</v>
      </c>
      <c r="D3810" t="s">
        <v>10</v>
      </c>
      <c r="E3810" t="s">
        <v>11</v>
      </c>
      <c r="F3810" t="s">
        <v>15094</v>
      </c>
      <c r="G3810" t="s">
        <v>15095</v>
      </c>
      <c r="H3810" s="2" t="s">
        <v>15093</v>
      </c>
      <c r="I3810" s="2" t="s">
        <v>3</v>
      </c>
      <c r="J3810" s="4">
        <v>0</v>
      </c>
      <c r="K3810" s="4" t="s">
        <v>17051</v>
      </c>
      <c r="L3810">
        <f>IF(Tabla1[[#This Row],[Code relation 
(is preprint of)]]="NO", 2, 1)</f>
        <v>2</v>
      </c>
      <c r="Q3810" s="7"/>
      <c r="R3810" s="30">
        <f>$Q$2-Tabla1[[#This Row],[Date of posting in
 preprint server]]</f>
        <v>-43896</v>
      </c>
      <c r="S3810" s="7"/>
    </row>
    <row r="3811" spans="1:19" x14ac:dyDescent="0.25">
      <c r="A3811">
        <v>4702</v>
      </c>
      <c r="B3811" t="s">
        <v>15096</v>
      </c>
      <c r="C3811" t="s">
        <v>15064</v>
      </c>
      <c r="D3811" t="s">
        <v>10</v>
      </c>
      <c r="E3811" t="s">
        <v>11</v>
      </c>
      <c r="F3811" t="s">
        <v>15097</v>
      </c>
      <c r="G3811" t="s">
        <v>15098</v>
      </c>
      <c r="H3811" s="2" t="s">
        <v>15096</v>
      </c>
      <c r="I3811" s="2" t="s">
        <v>3</v>
      </c>
      <c r="J3811" s="4">
        <v>2</v>
      </c>
      <c r="K3811" s="4" t="s">
        <v>17051</v>
      </c>
      <c r="L3811">
        <f>IF(Tabla1[[#This Row],[Code relation 
(is preprint of)]]="NO", 2, 1)</f>
        <v>2</v>
      </c>
      <c r="Q3811" s="7"/>
      <c r="R3811" s="30">
        <f>$Q$2-Tabla1[[#This Row],[Date of posting in
 preprint server]]</f>
        <v>-43896</v>
      </c>
      <c r="S3811" s="7"/>
    </row>
    <row r="3812" spans="1:19" x14ac:dyDescent="0.25">
      <c r="A3812">
        <v>4703</v>
      </c>
      <c r="B3812" t="s">
        <v>15099</v>
      </c>
      <c r="C3812" t="s">
        <v>15064</v>
      </c>
      <c r="D3812" t="s">
        <v>10</v>
      </c>
      <c r="E3812" t="s">
        <v>11</v>
      </c>
      <c r="F3812" t="s">
        <v>15100</v>
      </c>
      <c r="G3812" t="s">
        <v>15101</v>
      </c>
      <c r="H3812" s="2" t="s">
        <v>15099</v>
      </c>
      <c r="I3812" s="2" t="s">
        <v>3</v>
      </c>
      <c r="J3812" s="4">
        <v>0</v>
      </c>
      <c r="K3812" s="4" t="s">
        <v>17051</v>
      </c>
      <c r="L3812">
        <f>IF(Tabla1[[#This Row],[Code relation 
(is preprint of)]]="NO", 2, 1)</f>
        <v>2</v>
      </c>
      <c r="Q3812" s="7"/>
      <c r="R3812" s="30">
        <f>$Q$2-Tabla1[[#This Row],[Date of posting in
 preprint server]]</f>
        <v>-43896</v>
      </c>
      <c r="S3812" s="7"/>
    </row>
    <row r="3813" spans="1:19" x14ac:dyDescent="0.25">
      <c r="A3813">
        <v>4704</v>
      </c>
      <c r="B3813" t="s">
        <v>15102</v>
      </c>
      <c r="C3813" t="s">
        <v>15064</v>
      </c>
      <c r="D3813" t="s">
        <v>10</v>
      </c>
      <c r="E3813" t="s">
        <v>11</v>
      </c>
      <c r="F3813" t="s">
        <v>15103</v>
      </c>
      <c r="G3813" t="s">
        <v>15104</v>
      </c>
      <c r="H3813" s="2" t="s">
        <v>15102</v>
      </c>
      <c r="I3813" s="2" t="s">
        <v>3</v>
      </c>
      <c r="J3813" s="4">
        <v>2</v>
      </c>
      <c r="K3813" s="4" t="s">
        <v>16997</v>
      </c>
      <c r="L3813">
        <f>IF(Tabla1[[#This Row],[Code relation 
(is preprint of)]]="NO", 2, 1)</f>
        <v>1</v>
      </c>
      <c r="M3813" s="24" t="s">
        <v>17440</v>
      </c>
      <c r="N3813" s="32" t="s">
        <v>17303</v>
      </c>
      <c r="O3813" s="32">
        <f>Tabla1[[#This Row],[Date of publication (data available online on scholarly journal)]]-Tabla1[[#This Row],[Date of posting in
 preprint server]]</f>
        <v>19</v>
      </c>
      <c r="P3813" s="19">
        <v>115</v>
      </c>
      <c r="Q3813" s="7"/>
      <c r="R3813" s="30">
        <f>$Q$2-Tabla1[[#This Row],[Date of posting in
 preprint server]]</f>
        <v>-43896</v>
      </c>
      <c r="S3813" s="7"/>
    </row>
    <row r="3814" spans="1:19" x14ac:dyDescent="0.25">
      <c r="A3814">
        <v>4705</v>
      </c>
      <c r="B3814" t="s">
        <v>15105</v>
      </c>
      <c r="C3814" t="s">
        <v>15064</v>
      </c>
      <c r="D3814" t="s">
        <v>10</v>
      </c>
      <c r="E3814" t="s">
        <v>11</v>
      </c>
      <c r="F3814" t="s">
        <v>15106</v>
      </c>
      <c r="G3814" t="s">
        <v>15107</v>
      </c>
      <c r="H3814" s="2" t="s">
        <v>15105</v>
      </c>
      <c r="I3814" s="2" t="s">
        <v>3</v>
      </c>
      <c r="J3814" s="4">
        <v>29</v>
      </c>
      <c r="K3814" s="4" t="s">
        <v>17051</v>
      </c>
      <c r="L3814">
        <f>IF(Tabla1[[#This Row],[Code relation 
(is preprint of)]]="NO", 2, 1)</f>
        <v>2</v>
      </c>
      <c r="Q3814" s="7"/>
      <c r="R3814" s="30">
        <f>$Q$2-Tabla1[[#This Row],[Date of posting in
 preprint server]]</f>
        <v>-43896</v>
      </c>
      <c r="S3814" s="7"/>
    </row>
    <row r="3815" spans="1:19" x14ac:dyDescent="0.25">
      <c r="A3815">
        <v>4706</v>
      </c>
      <c r="B3815" t="s">
        <v>15108</v>
      </c>
      <c r="C3815" t="s">
        <v>15064</v>
      </c>
      <c r="D3815" t="s">
        <v>10</v>
      </c>
      <c r="E3815" t="s">
        <v>11</v>
      </c>
      <c r="F3815" t="s">
        <v>15109</v>
      </c>
      <c r="G3815" t="s">
        <v>15110</v>
      </c>
      <c r="H3815" s="2" t="s">
        <v>15108</v>
      </c>
      <c r="I3815" s="2" t="s">
        <v>3</v>
      </c>
      <c r="J3815" s="4">
        <v>1</v>
      </c>
      <c r="K3815" s="4" t="s">
        <v>17051</v>
      </c>
      <c r="L3815">
        <f>IF(Tabla1[[#This Row],[Code relation 
(is preprint of)]]="NO", 2, 1)</f>
        <v>2</v>
      </c>
      <c r="Q3815" s="7"/>
      <c r="R3815" s="30">
        <f>$Q$2-Tabla1[[#This Row],[Date of posting in
 preprint server]]</f>
        <v>-43896</v>
      </c>
      <c r="S3815" s="7"/>
    </row>
    <row r="3816" spans="1:19" x14ac:dyDescent="0.25">
      <c r="A3816">
        <v>4707</v>
      </c>
      <c r="B3816" t="s">
        <v>15111</v>
      </c>
      <c r="C3816" t="s">
        <v>15064</v>
      </c>
      <c r="D3816" t="s">
        <v>10</v>
      </c>
      <c r="E3816" t="s">
        <v>11</v>
      </c>
      <c r="F3816" t="s">
        <v>15112</v>
      </c>
      <c r="G3816" t="s">
        <v>15113</v>
      </c>
      <c r="H3816" s="2" t="s">
        <v>15111</v>
      </c>
      <c r="I3816" s="2" t="s">
        <v>3</v>
      </c>
      <c r="J3816" s="4">
        <v>4</v>
      </c>
      <c r="K3816" s="4" t="s">
        <v>17051</v>
      </c>
      <c r="L3816">
        <f>IF(Tabla1[[#This Row],[Code relation 
(is preprint of)]]="NO", 2, 1)</f>
        <v>2</v>
      </c>
      <c r="Q3816" s="7"/>
      <c r="R3816" s="30">
        <f>$Q$2-Tabla1[[#This Row],[Date of posting in
 preprint server]]</f>
        <v>-43896</v>
      </c>
      <c r="S3816" s="7"/>
    </row>
    <row r="3817" spans="1:19" x14ac:dyDescent="0.25">
      <c r="A3817">
        <v>4708</v>
      </c>
      <c r="B3817" t="s">
        <v>15114</v>
      </c>
      <c r="C3817" t="s">
        <v>15064</v>
      </c>
      <c r="D3817" t="s">
        <v>10</v>
      </c>
      <c r="E3817" t="s">
        <v>11</v>
      </c>
      <c r="F3817" t="s">
        <v>15115</v>
      </c>
      <c r="G3817" t="s">
        <v>15116</v>
      </c>
      <c r="H3817" s="2" t="s">
        <v>15114</v>
      </c>
      <c r="I3817" s="2" t="s">
        <v>3</v>
      </c>
      <c r="J3817" s="4">
        <v>2</v>
      </c>
      <c r="K3817" s="4" t="s">
        <v>17051</v>
      </c>
      <c r="L3817">
        <f>IF(Tabla1[[#This Row],[Code relation 
(is preprint of)]]="NO", 2, 1)</f>
        <v>2</v>
      </c>
      <c r="Q3817" s="7"/>
      <c r="R3817" s="30">
        <f>$Q$2-Tabla1[[#This Row],[Date of posting in
 preprint server]]</f>
        <v>-43896</v>
      </c>
      <c r="S3817" s="7"/>
    </row>
    <row r="3818" spans="1:19" x14ac:dyDescent="0.25">
      <c r="A3818">
        <v>4709</v>
      </c>
      <c r="B3818" t="s">
        <v>15117</v>
      </c>
      <c r="C3818" t="s">
        <v>15064</v>
      </c>
      <c r="D3818" t="s">
        <v>10</v>
      </c>
      <c r="E3818" t="s">
        <v>11</v>
      </c>
      <c r="F3818" t="s">
        <v>15118</v>
      </c>
      <c r="G3818" t="s">
        <v>15119</v>
      </c>
      <c r="H3818" s="2" t="s">
        <v>15117</v>
      </c>
      <c r="I3818" s="2" t="s">
        <v>3</v>
      </c>
      <c r="J3818" s="4">
        <v>2</v>
      </c>
      <c r="K3818" s="4" t="s">
        <v>16998</v>
      </c>
      <c r="L3818">
        <f>IF(Tabla1[[#This Row],[Code relation 
(is preprint of)]]="NO", 2, 1)</f>
        <v>1</v>
      </c>
      <c r="M3818" s="24" t="s">
        <v>17411</v>
      </c>
      <c r="N3818" s="32" t="s">
        <v>17304</v>
      </c>
      <c r="O3818" s="32">
        <f>Tabla1[[#This Row],[Date of publication (data available online on scholarly journal)]]-Tabla1[[#This Row],[Date of posting in
 preprint server]]</f>
        <v>53</v>
      </c>
      <c r="P3818" s="19">
        <v>11</v>
      </c>
      <c r="Q3818" s="7"/>
      <c r="R3818" s="30">
        <f>$Q$2-Tabla1[[#This Row],[Date of posting in
 preprint server]]</f>
        <v>-43896</v>
      </c>
      <c r="S3818" s="7"/>
    </row>
    <row r="3819" spans="1:19" x14ac:dyDescent="0.25">
      <c r="A3819">
        <v>4710</v>
      </c>
      <c r="B3819" t="s">
        <v>15120</v>
      </c>
      <c r="C3819" t="s">
        <v>15064</v>
      </c>
      <c r="D3819" t="s">
        <v>10</v>
      </c>
      <c r="E3819" t="s">
        <v>11</v>
      </c>
      <c r="F3819" t="s">
        <v>15121</v>
      </c>
      <c r="G3819" t="s">
        <v>15122</v>
      </c>
      <c r="H3819" s="2" t="s">
        <v>15120</v>
      </c>
      <c r="I3819" s="2" t="s">
        <v>3</v>
      </c>
      <c r="J3819" s="4">
        <v>1</v>
      </c>
      <c r="K3819" s="4" t="s">
        <v>16999</v>
      </c>
      <c r="L3819">
        <f>IF(Tabla1[[#This Row],[Code relation 
(is preprint of)]]="NO", 2, 1)</f>
        <v>1</v>
      </c>
      <c r="M3819" s="24" t="s">
        <v>17419</v>
      </c>
      <c r="N3819" s="32" t="s">
        <v>17305</v>
      </c>
      <c r="O3819" s="32">
        <f>Tabla1[[#This Row],[Date of publication (data available online on scholarly journal)]]-Tabla1[[#This Row],[Date of posting in
 preprint server]]</f>
        <v>39</v>
      </c>
      <c r="P3819" s="19">
        <v>9</v>
      </c>
      <c r="Q3819" s="7"/>
      <c r="R3819" s="30">
        <f>$Q$2-Tabla1[[#This Row],[Date of posting in
 preprint server]]</f>
        <v>-43896</v>
      </c>
      <c r="S3819" s="7"/>
    </row>
    <row r="3820" spans="1:19" x14ac:dyDescent="0.25">
      <c r="A3820">
        <v>4711</v>
      </c>
      <c r="B3820" t="s">
        <v>15123</v>
      </c>
      <c r="C3820" t="s">
        <v>15064</v>
      </c>
      <c r="D3820" t="s">
        <v>10</v>
      </c>
      <c r="E3820" t="s">
        <v>11</v>
      </c>
      <c r="F3820" t="s">
        <v>15124</v>
      </c>
      <c r="G3820" t="s">
        <v>15125</v>
      </c>
      <c r="H3820" s="2" t="s">
        <v>15123</v>
      </c>
      <c r="I3820" s="2" t="s">
        <v>3</v>
      </c>
      <c r="J3820" s="4">
        <v>10</v>
      </c>
      <c r="K3820" s="4" t="s">
        <v>17051</v>
      </c>
      <c r="L3820">
        <f>IF(Tabla1[[#This Row],[Code relation 
(is preprint of)]]="NO", 2, 1)</f>
        <v>2</v>
      </c>
      <c r="Q3820" s="7"/>
      <c r="R3820" s="30">
        <f>$Q$2-Tabla1[[#This Row],[Date of posting in
 preprint server]]</f>
        <v>-43896</v>
      </c>
      <c r="S3820" s="7"/>
    </row>
    <row r="3821" spans="1:19" x14ac:dyDescent="0.25">
      <c r="A3821">
        <v>4712</v>
      </c>
      <c r="B3821" t="s">
        <v>15126</v>
      </c>
      <c r="C3821" t="s">
        <v>15064</v>
      </c>
      <c r="D3821" t="s">
        <v>10</v>
      </c>
      <c r="E3821" t="s">
        <v>11</v>
      </c>
      <c r="F3821" t="s">
        <v>15127</v>
      </c>
      <c r="G3821" t="s">
        <v>15128</v>
      </c>
      <c r="H3821" s="2" t="s">
        <v>15126</v>
      </c>
      <c r="I3821" s="2" t="s">
        <v>3</v>
      </c>
      <c r="J3821" s="4">
        <v>18</v>
      </c>
      <c r="K3821" s="4" t="s">
        <v>17051</v>
      </c>
      <c r="L3821">
        <f>IF(Tabla1[[#This Row],[Code relation 
(is preprint of)]]="NO", 2, 1)</f>
        <v>2</v>
      </c>
      <c r="Q3821" s="7"/>
      <c r="R3821" s="30">
        <f>$Q$2-Tabla1[[#This Row],[Date of posting in
 preprint server]]</f>
        <v>-43896</v>
      </c>
      <c r="S3821" s="7"/>
    </row>
    <row r="3822" spans="1:19" x14ac:dyDescent="0.25">
      <c r="A3822">
        <v>4713</v>
      </c>
      <c r="B3822" t="s">
        <v>15129</v>
      </c>
      <c r="C3822" t="s">
        <v>15064</v>
      </c>
      <c r="D3822" t="s">
        <v>10</v>
      </c>
      <c r="E3822" t="s">
        <v>11</v>
      </c>
      <c r="F3822" t="s">
        <v>15130</v>
      </c>
      <c r="G3822" t="s">
        <v>15131</v>
      </c>
      <c r="H3822" s="2" t="s">
        <v>15129</v>
      </c>
      <c r="I3822" s="2" t="s">
        <v>3</v>
      </c>
      <c r="J3822" s="4">
        <v>3</v>
      </c>
      <c r="K3822" s="4" t="s">
        <v>17051</v>
      </c>
      <c r="L3822">
        <f>IF(Tabla1[[#This Row],[Code relation 
(is preprint of)]]="NO", 2, 1)</f>
        <v>2</v>
      </c>
      <c r="Q3822" s="7"/>
      <c r="R3822" s="30">
        <f>$Q$2-Tabla1[[#This Row],[Date of posting in
 preprint server]]</f>
        <v>-43896</v>
      </c>
      <c r="S3822" s="7"/>
    </row>
    <row r="3823" spans="1:19" x14ac:dyDescent="0.25">
      <c r="A3823">
        <v>4714</v>
      </c>
      <c r="B3823" t="s">
        <v>15132</v>
      </c>
      <c r="C3823" t="s">
        <v>15064</v>
      </c>
      <c r="D3823" t="s">
        <v>10</v>
      </c>
      <c r="E3823" t="s">
        <v>11</v>
      </c>
      <c r="F3823" t="s">
        <v>15133</v>
      </c>
      <c r="G3823" t="s">
        <v>15134</v>
      </c>
      <c r="H3823" s="2" t="s">
        <v>15132</v>
      </c>
      <c r="I3823" s="2" t="s">
        <v>3</v>
      </c>
      <c r="J3823" s="4">
        <v>11</v>
      </c>
      <c r="K3823" s="4" t="s">
        <v>17051</v>
      </c>
      <c r="L3823">
        <f>IF(Tabla1[[#This Row],[Code relation 
(is preprint of)]]="NO", 2, 1)</f>
        <v>2</v>
      </c>
      <c r="Q3823" s="7"/>
      <c r="R3823" s="30">
        <f>$Q$2-Tabla1[[#This Row],[Date of posting in
 preprint server]]</f>
        <v>-43896</v>
      </c>
      <c r="S3823" s="7"/>
    </row>
    <row r="3824" spans="1:19" x14ac:dyDescent="0.25">
      <c r="A3824">
        <v>4715</v>
      </c>
      <c r="B3824" t="s">
        <v>15135</v>
      </c>
      <c r="C3824" t="s">
        <v>15064</v>
      </c>
      <c r="D3824" t="s">
        <v>10</v>
      </c>
      <c r="E3824" t="s">
        <v>11</v>
      </c>
      <c r="F3824" t="s">
        <v>15136</v>
      </c>
      <c r="G3824" t="s">
        <v>15137</v>
      </c>
      <c r="H3824" s="2" t="s">
        <v>15135</v>
      </c>
      <c r="I3824" s="2" t="s">
        <v>3</v>
      </c>
      <c r="J3824" s="4">
        <v>22</v>
      </c>
      <c r="K3824" s="4" t="s">
        <v>17000</v>
      </c>
      <c r="L3824">
        <f>IF(Tabla1[[#This Row],[Code relation 
(is preprint of)]]="NO", 2, 1)</f>
        <v>1</v>
      </c>
      <c r="M3824" s="24" t="s">
        <v>17448</v>
      </c>
      <c r="N3824" s="32" t="s">
        <v>17306</v>
      </c>
      <c r="O3824" s="32">
        <f>Tabla1[[#This Row],[Date of publication (data available online on scholarly journal)]]-Tabla1[[#This Row],[Date of posting in
 preprint server]]</f>
        <v>35</v>
      </c>
      <c r="P3824" s="19">
        <v>141</v>
      </c>
      <c r="Q3824" s="7"/>
      <c r="R3824" s="30">
        <f>$Q$2-Tabla1[[#This Row],[Date of posting in
 preprint server]]</f>
        <v>-43896</v>
      </c>
      <c r="S3824" s="7"/>
    </row>
    <row r="3825" spans="1:19" x14ac:dyDescent="0.25">
      <c r="A3825">
        <v>4716</v>
      </c>
      <c r="B3825" t="s">
        <v>15138</v>
      </c>
      <c r="C3825" t="s">
        <v>15064</v>
      </c>
      <c r="D3825" t="s">
        <v>10</v>
      </c>
      <c r="E3825" t="s">
        <v>11</v>
      </c>
      <c r="F3825" t="s">
        <v>15139</v>
      </c>
      <c r="G3825" t="s">
        <v>15140</v>
      </c>
      <c r="H3825" s="2" t="s">
        <v>15138</v>
      </c>
      <c r="I3825" s="2" t="s">
        <v>3</v>
      </c>
      <c r="J3825" s="4">
        <v>3</v>
      </c>
      <c r="K3825" s="4" t="s">
        <v>17051</v>
      </c>
      <c r="L3825">
        <f>IF(Tabla1[[#This Row],[Code relation 
(is preprint of)]]="NO", 2, 1)</f>
        <v>2</v>
      </c>
      <c r="Q3825" s="7"/>
      <c r="R3825" s="30">
        <f>$Q$2-Tabla1[[#This Row],[Date of posting in
 preprint server]]</f>
        <v>-43896</v>
      </c>
      <c r="S3825" s="7"/>
    </row>
    <row r="3826" spans="1:19" x14ac:dyDescent="0.25">
      <c r="A3826">
        <v>4717</v>
      </c>
      <c r="B3826" t="s">
        <v>15141</v>
      </c>
      <c r="C3826" t="s">
        <v>15064</v>
      </c>
      <c r="D3826" t="s">
        <v>10</v>
      </c>
      <c r="E3826" t="s">
        <v>11</v>
      </c>
      <c r="F3826" t="s">
        <v>15142</v>
      </c>
      <c r="G3826" t="s">
        <v>15143</v>
      </c>
      <c r="H3826" s="2" t="s">
        <v>15141</v>
      </c>
      <c r="I3826" s="2" t="s">
        <v>3</v>
      </c>
      <c r="J3826" s="4">
        <v>2</v>
      </c>
      <c r="K3826" s="4" t="s">
        <v>17051</v>
      </c>
      <c r="L3826">
        <f>IF(Tabla1[[#This Row],[Code relation 
(is preprint of)]]="NO", 2, 1)</f>
        <v>2</v>
      </c>
      <c r="Q3826" s="7"/>
      <c r="R3826" s="30">
        <f>$Q$2-Tabla1[[#This Row],[Date of posting in
 preprint server]]</f>
        <v>-43896</v>
      </c>
      <c r="S3826" s="7"/>
    </row>
    <row r="3827" spans="1:19" x14ac:dyDescent="0.25">
      <c r="A3827">
        <v>4718</v>
      </c>
      <c r="B3827" t="s">
        <v>15144</v>
      </c>
      <c r="C3827" t="s">
        <v>15064</v>
      </c>
      <c r="D3827" t="s">
        <v>10</v>
      </c>
      <c r="E3827" t="s">
        <v>11</v>
      </c>
      <c r="F3827" t="s">
        <v>15145</v>
      </c>
      <c r="G3827" t="s">
        <v>15146</v>
      </c>
      <c r="H3827" s="2" t="s">
        <v>15144</v>
      </c>
      <c r="I3827" s="2" t="s">
        <v>3</v>
      </c>
      <c r="J3827" s="4">
        <v>0</v>
      </c>
      <c r="K3827" s="4" t="s">
        <v>17051</v>
      </c>
      <c r="L3827">
        <f>IF(Tabla1[[#This Row],[Code relation 
(is preprint of)]]="NO", 2, 1)</f>
        <v>2</v>
      </c>
      <c r="Q3827" s="7"/>
      <c r="R3827" s="30">
        <f>$Q$2-Tabla1[[#This Row],[Date of posting in
 preprint server]]</f>
        <v>-43896</v>
      </c>
      <c r="S3827" s="7"/>
    </row>
    <row r="3828" spans="1:19" x14ac:dyDescent="0.25">
      <c r="A3828">
        <v>4719</v>
      </c>
      <c r="B3828" t="s">
        <v>15147</v>
      </c>
      <c r="C3828" t="s">
        <v>15064</v>
      </c>
      <c r="D3828" t="s">
        <v>10</v>
      </c>
      <c r="E3828" t="s">
        <v>11</v>
      </c>
      <c r="F3828" t="s">
        <v>15148</v>
      </c>
      <c r="G3828" t="s">
        <v>15149</v>
      </c>
      <c r="H3828" s="2" t="s">
        <v>15147</v>
      </c>
      <c r="I3828" s="2" t="s">
        <v>3</v>
      </c>
      <c r="J3828" s="4">
        <v>1</v>
      </c>
      <c r="K3828" s="4" t="s">
        <v>17051</v>
      </c>
      <c r="L3828">
        <f>IF(Tabla1[[#This Row],[Code relation 
(is preprint of)]]="NO", 2, 1)</f>
        <v>2</v>
      </c>
      <c r="Q3828" s="7"/>
      <c r="R3828" s="30">
        <f>$Q$2-Tabla1[[#This Row],[Date of posting in
 preprint server]]</f>
        <v>-43896</v>
      </c>
      <c r="S3828" s="7"/>
    </row>
    <row r="3829" spans="1:19" x14ac:dyDescent="0.25">
      <c r="A3829">
        <v>4720</v>
      </c>
      <c r="B3829" t="s">
        <v>15150</v>
      </c>
      <c r="C3829" t="s">
        <v>15064</v>
      </c>
      <c r="D3829" t="s">
        <v>10</v>
      </c>
      <c r="E3829" t="s">
        <v>11</v>
      </c>
      <c r="F3829" t="s">
        <v>15151</v>
      </c>
      <c r="G3829" t="s">
        <v>15152</v>
      </c>
      <c r="H3829" s="2" t="s">
        <v>15150</v>
      </c>
      <c r="I3829" s="2" t="s">
        <v>3</v>
      </c>
      <c r="J3829" s="4">
        <v>3</v>
      </c>
      <c r="K3829" s="4" t="s">
        <v>17051</v>
      </c>
      <c r="L3829">
        <f>IF(Tabla1[[#This Row],[Code relation 
(is preprint of)]]="NO", 2, 1)</f>
        <v>2</v>
      </c>
      <c r="Q3829" s="7"/>
      <c r="R3829" s="30">
        <f>$Q$2-Tabla1[[#This Row],[Date of posting in
 preprint server]]</f>
        <v>-43896</v>
      </c>
      <c r="S3829" s="7"/>
    </row>
    <row r="3830" spans="1:19" x14ac:dyDescent="0.25">
      <c r="A3830">
        <v>4721</v>
      </c>
      <c r="B3830" t="s">
        <v>15153</v>
      </c>
      <c r="C3830" t="s">
        <v>15064</v>
      </c>
      <c r="D3830" t="s">
        <v>10</v>
      </c>
      <c r="E3830" t="s">
        <v>11</v>
      </c>
      <c r="F3830" t="s">
        <v>15154</v>
      </c>
      <c r="G3830" t="s">
        <v>15155</v>
      </c>
      <c r="H3830" s="2" t="s">
        <v>15153</v>
      </c>
      <c r="I3830" s="2" t="s">
        <v>3</v>
      </c>
      <c r="J3830" s="4">
        <v>6</v>
      </c>
      <c r="K3830" s="4" t="s">
        <v>17051</v>
      </c>
      <c r="L3830">
        <f>IF(Tabla1[[#This Row],[Code relation 
(is preprint of)]]="NO", 2, 1)</f>
        <v>2</v>
      </c>
      <c r="Q3830" s="7"/>
      <c r="R3830" s="30">
        <f>$Q$2-Tabla1[[#This Row],[Date of posting in
 preprint server]]</f>
        <v>-43896</v>
      </c>
      <c r="S3830" s="7"/>
    </row>
    <row r="3831" spans="1:19" x14ac:dyDescent="0.25">
      <c r="A3831">
        <v>4722</v>
      </c>
      <c r="B3831" t="s">
        <v>15156</v>
      </c>
      <c r="C3831" t="s">
        <v>15064</v>
      </c>
      <c r="D3831" t="s">
        <v>10</v>
      </c>
      <c r="E3831" t="s">
        <v>11</v>
      </c>
      <c r="F3831" t="s">
        <v>15157</v>
      </c>
      <c r="G3831" t="s">
        <v>15158</v>
      </c>
      <c r="H3831" s="2" t="s">
        <v>15156</v>
      </c>
      <c r="I3831" s="2" t="s">
        <v>3</v>
      </c>
      <c r="J3831" s="4">
        <v>0</v>
      </c>
      <c r="K3831" s="4" t="s">
        <v>17001</v>
      </c>
      <c r="L3831">
        <f>IF(Tabla1[[#This Row],[Code relation 
(is preprint of)]]="NO", 2, 1)</f>
        <v>1</v>
      </c>
      <c r="M3831" s="24" t="s">
        <v>17403</v>
      </c>
      <c r="N3831" s="32" t="s">
        <v>17307</v>
      </c>
      <c r="O3831" s="32">
        <f>Tabla1[[#This Row],[Date of publication (data available online on scholarly journal)]]-Tabla1[[#This Row],[Date of posting in
 preprint server]]</f>
        <v>60</v>
      </c>
      <c r="P3831" s="19">
        <v>4</v>
      </c>
      <c r="Q3831" s="7"/>
      <c r="R3831" s="30">
        <f>$Q$2-Tabla1[[#This Row],[Date of posting in
 preprint server]]</f>
        <v>-43896</v>
      </c>
      <c r="S3831" s="7"/>
    </row>
    <row r="3832" spans="1:19" x14ac:dyDescent="0.25">
      <c r="A3832">
        <v>4723</v>
      </c>
      <c r="B3832" t="s">
        <v>15159</v>
      </c>
      <c r="C3832" t="s">
        <v>15064</v>
      </c>
      <c r="D3832" t="s">
        <v>10</v>
      </c>
      <c r="E3832" t="s">
        <v>11</v>
      </c>
      <c r="F3832" t="s">
        <v>15160</v>
      </c>
      <c r="G3832" t="s">
        <v>15161</v>
      </c>
      <c r="H3832" s="2" t="s">
        <v>15159</v>
      </c>
      <c r="I3832" s="2" t="s">
        <v>3</v>
      </c>
      <c r="J3832" s="4">
        <v>6</v>
      </c>
      <c r="K3832" s="4" t="s">
        <v>17051</v>
      </c>
      <c r="L3832">
        <f>IF(Tabla1[[#This Row],[Code relation 
(is preprint of)]]="NO", 2, 1)</f>
        <v>2</v>
      </c>
      <c r="Q3832" s="7"/>
      <c r="R3832" s="30">
        <f>$Q$2-Tabla1[[#This Row],[Date of posting in
 preprint server]]</f>
        <v>-43896</v>
      </c>
      <c r="S3832" s="7"/>
    </row>
    <row r="3833" spans="1:19" x14ac:dyDescent="0.25">
      <c r="A3833">
        <v>4724</v>
      </c>
      <c r="B3833" t="s">
        <v>15162</v>
      </c>
      <c r="C3833" t="s">
        <v>15064</v>
      </c>
      <c r="D3833" t="s">
        <v>10</v>
      </c>
      <c r="E3833" t="s">
        <v>11</v>
      </c>
      <c r="F3833" t="s">
        <v>15163</v>
      </c>
      <c r="G3833" t="s">
        <v>15164</v>
      </c>
      <c r="H3833" s="2" t="s">
        <v>15162</v>
      </c>
      <c r="I3833" s="2" t="s">
        <v>3</v>
      </c>
      <c r="J3833" s="4">
        <v>10</v>
      </c>
      <c r="K3833" s="4" t="s">
        <v>17051</v>
      </c>
      <c r="L3833">
        <f>IF(Tabla1[[#This Row],[Code relation 
(is preprint of)]]="NO", 2, 1)</f>
        <v>2</v>
      </c>
      <c r="Q3833" s="7"/>
      <c r="R3833" s="30">
        <f>$Q$2-Tabla1[[#This Row],[Date of posting in
 preprint server]]</f>
        <v>-43896</v>
      </c>
      <c r="S3833" s="7"/>
    </row>
    <row r="3834" spans="1:19" x14ac:dyDescent="0.25">
      <c r="A3834">
        <v>4725</v>
      </c>
      <c r="B3834" t="s">
        <v>15165</v>
      </c>
      <c r="C3834" t="s">
        <v>15064</v>
      </c>
      <c r="D3834" t="s">
        <v>10</v>
      </c>
      <c r="E3834" t="s">
        <v>11</v>
      </c>
      <c r="F3834" t="s">
        <v>15166</v>
      </c>
      <c r="G3834" t="s">
        <v>15167</v>
      </c>
      <c r="H3834" s="2" t="s">
        <v>15165</v>
      </c>
      <c r="I3834" s="2" t="s">
        <v>3</v>
      </c>
      <c r="J3834" s="4">
        <v>0</v>
      </c>
      <c r="K3834" s="4" t="s">
        <v>17051</v>
      </c>
      <c r="L3834">
        <f>IF(Tabla1[[#This Row],[Code relation 
(is preprint of)]]="NO", 2, 1)</f>
        <v>2</v>
      </c>
      <c r="Q3834" s="7"/>
      <c r="R3834" s="30">
        <f>$Q$2-Tabla1[[#This Row],[Date of posting in
 preprint server]]</f>
        <v>-43896</v>
      </c>
      <c r="S3834" s="7"/>
    </row>
    <row r="3835" spans="1:19" x14ac:dyDescent="0.25">
      <c r="A3835">
        <v>4726</v>
      </c>
      <c r="B3835" t="s">
        <v>15168</v>
      </c>
      <c r="C3835" t="s">
        <v>15064</v>
      </c>
      <c r="D3835" t="s">
        <v>10</v>
      </c>
      <c r="E3835" t="s">
        <v>11</v>
      </c>
      <c r="F3835" t="s">
        <v>15169</v>
      </c>
      <c r="G3835" t="s">
        <v>15170</v>
      </c>
      <c r="H3835" s="2" t="s">
        <v>15168</v>
      </c>
      <c r="I3835" s="2" t="s">
        <v>3</v>
      </c>
      <c r="J3835" s="4">
        <v>2</v>
      </c>
      <c r="K3835" s="4" t="s">
        <v>17051</v>
      </c>
      <c r="L3835">
        <f>IF(Tabla1[[#This Row],[Code relation 
(is preprint of)]]="NO", 2, 1)</f>
        <v>2</v>
      </c>
      <c r="Q3835" s="7"/>
      <c r="R3835" s="30">
        <f>$Q$2-Tabla1[[#This Row],[Date of posting in
 preprint server]]</f>
        <v>-43896</v>
      </c>
      <c r="S3835" s="7"/>
    </row>
    <row r="3836" spans="1:19" x14ac:dyDescent="0.25">
      <c r="A3836">
        <v>4727</v>
      </c>
      <c r="B3836" t="s">
        <v>15171</v>
      </c>
      <c r="C3836" t="s">
        <v>15064</v>
      </c>
      <c r="D3836" t="s">
        <v>10</v>
      </c>
      <c r="E3836" t="s">
        <v>11</v>
      </c>
      <c r="F3836" t="s">
        <v>15172</v>
      </c>
      <c r="G3836" t="s">
        <v>15173</v>
      </c>
      <c r="H3836" s="2" t="s">
        <v>15171</v>
      </c>
      <c r="I3836" s="2" t="s">
        <v>3</v>
      </c>
      <c r="J3836" s="4">
        <v>0</v>
      </c>
      <c r="K3836" s="4" t="s">
        <v>17051</v>
      </c>
      <c r="L3836">
        <f>IF(Tabla1[[#This Row],[Code relation 
(is preprint of)]]="NO", 2, 1)</f>
        <v>2</v>
      </c>
      <c r="Q3836" s="7"/>
      <c r="R3836" s="30">
        <f>$Q$2-Tabla1[[#This Row],[Date of posting in
 preprint server]]</f>
        <v>-43896</v>
      </c>
      <c r="S3836" s="7"/>
    </row>
    <row r="3837" spans="1:19" x14ac:dyDescent="0.25">
      <c r="A3837">
        <v>4728</v>
      </c>
      <c r="B3837" t="s">
        <v>15174</v>
      </c>
      <c r="C3837" t="s">
        <v>15064</v>
      </c>
      <c r="D3837" t="s">
        <v>10</v>
      </c>
      <c r="E3837" t="s">
        <v>11</v>
      </c>
      <c r="F3837" t="s">
        <v>15175</v>
      </c>
      <c r="G3837" t="s">
        <v>15176</v>
      </c>
      <c r="H3837" s="2" t="s">
        <v>15174</v>
      </c>
      <c r="I3837" s="2" t="s">
        <v>3</v>
      </c>
      <c r="J3837" s="4">
        <v>13</v>
      </c>
      <c r="K3837" s="4" t="s">
        <v>17051</v>
      </c>
      <c r="L3837">
        <f>IF(Tabla1[[#This Row],[Code relation 
(is preprint of)]]="NO", 2, 1)</f>
        <v>2</v>
      </c>
      <c r="Q3837" s="7"/>
      <c r="R3837" s="30">
        <f>$Q$2-Tabla1[[#This Row],[Date of posting in
 preprint server]]</f>
        <v>-43896</v>
      </c>
      <c r="S3837" s="7"/>
    </row>
    <row r="3838" spans="1:19" x14ac:dyDescent="0.25">
      <c r="A3838">
        <v>4729</v>
      </c>
      <c r="B3838" t="s">
        <v>15177</v>
      </c>
      <c r="C3838" t="s">
        <v>15064</v>
      </c>
      <c r="D3838" t="s">
        <v>10</v>
      </c>
      <c r="E3838" t="s">
        <v>11</v>
      </c>
      <c r="F3838" t="s">
        <v>15178</v>
      </c>
      <c r="G3838" t="s">
        <v>15179</v>
      </c>
      <c r="H3838" s="2" t="s">
        <v>15177</v>
      </c>
      <c r="I3838" s="2" t="s">
        <v>3</v>
      </c>
      <c r="J3838" s="4">
        <v>5</v>
      </c>
      <c r="K3838" s="4" t="s">
        <v>17051</v>
      </c>
      <c r="L3838">
        <f>IF(Tabla1[[#This Row],[Code relation 
(is preprint of)]]="NO", 2, 1)</f>
        <v>2</v>
      </c>
      <c r="Q3838" s="7"/>
      <c r="R3838" s="30">
        <f>$Q$2-Tabla1[[#This Row],[Date of posting in
 preprint server]]</f>
        <v>-43896</v>
      </c>
      <c r="S3838" s="7"/>
    </row>
    <row r="3839" spans="1:19" x14ac:dyDescent="0.25">
      <c r="A3839">
        <v>4734</v>
      </c>
      <c r="B3839" t="s">
        <v>15197</v>
      </c>
      <c r="C3839" t="s">
        <v>15181</v>
      </c>
      <c r="D3839" t="s">
        <v>10</v>
      </c>
      <c r="E3839" t="s">
        <v>11</v>
      </c>
      <c r="F3839" t="s">
        <v>15198</v>
      </c>
      <c r="G3839" t="s">
        <v>15199</v>
      </c>
      <c r="H3839" s="2" t="s">
        <v>15197</v>
      </c>
      <c r="I3839" s="2" t="s">
        <v>3</v>
      </c>
      <c r="J3839" s="4">
        <v>9</v>
      </c>
      <c r="K3839" s="4" t="s">
        <v>17002</v>
      </c>
      <c r="L3839">
        <f>IF(Tabla1[[#This Row],[Code relation 
(is preprint of)]]="NO", 2, 1)</f>
        <v>1</v>
      </c>
      <c r="M3839" s="24" t="s">
        <v>17435</v>
      </c>
      <c r="N3839" s="32" t="s">
        <v>17308</v>
      </c>
      <c r="O3839" s="32">
        <f>Tabla1[[#This Row],[Date of publication (data available online on scholarly journal)]]-Tabla1[[#This Row],[Date of posting in
 preprint server]]</f>
        <v>55</v>
      </c>
      <c r="P3839" s="19">
        <v>57</v>
      </c>
      <c r="Q3839" s="7"/>
      <c r="R3839" s="30">
        <f>$Q$2-Tabla1[[#This Row],[Date of posting in
 preprint server]]</f>
        <v>-43895</v>
      </c>
      <c r="S3839" s="7"/>
    </row>
    <row r="3840" spans="1:19" x14ac:dyDescent="0.25">
      <c r="A3840">
        <v>4735</v>
      </c>
      <c r="B3840" t="s">
        <v>15200</v>
      </c>
      <c r="C3840" t="s">
        <v>15181</v>
      </c>
      <c r="D3840" t="s">
        <v>10</v>
      </c>
      <c r="E3840" t="s">
        <v>11</v>
      </c>
      <c r="F3840" t="s">
        <v>15201</v>
      </c>
      <c r="G3840" t="s">
        <v>15202</v>
      </c>
      <c r="H3840" s="2" t="s">
        <v>15200</v>
      </c>
      <c r="I3840" s="2" t="s">
        <v>3</v>
      </c>
      <c r="J3840" s="4">
        <v>5</v>
      </c>
      <c r="K3840" s="4" t="s">
        <v>17051</v>
      </c>
      <c r="L3840">
        <f>IF(Tabla1[[#This Row],[Code relation 
(is preprint of)]]="NO", 2, 1)</f>
        <v>2</v>
      </c>
      <c r="Q3840" s="7"/>
      <c r="R3840" s="30">
        <f>$Q$2-Tabla1[[#This Row],[Date of posting in
 preprint server]]</f>
        <v>-43895</v>
      </c>
      <c r="S3840" s="7"/>
    </row>
    <row r="3841" spans="1:19" x14ac:dyDescent="0.25">
      <c r="A3841">
        <v>4736</v>
      </c>
      <c r="B3841" t="s">
        <v>15203</v>
      </c>
      <c r="C3841" t="s">
        <v>15181</v>
      </c>
      <c r="D3841" t="s">
        <v>10</v>
      </c>
      <c r="E3841" t="s">
        <v>11</v>
      </c>
      <c r="F3841" t="s">
        <v>15204</v>
      </c>
      <c r="G3841" t="s">
        <v>15205</v>
      </c>
      <c r="H3841" s="2" t="s">
        <v>15203</v>
      </c>
      <c r="I3841" s="2" t="s">
        <v>3</v>
      </c>
      <c r="J3841" s="4">
        <v>7</v>
      </c>
      <c r="K3841" s="4" t="s">
        <v>17051</v>
      </c>
      <c r="L3841">
        <f>IF(Tabla1[[#This Row],[Code relation 
(is preprint of)]]="NO", 2, 1)</f>
        <v>2</v>
      </c>
      <c r="Q3841" s="7"/>
      <c r="R3841" s="30">
        <f>$Q$2-Tabla1[[#This Row],[Date of posting in
 preprint server]]</f>
        <v>-43895</v>
      </c>
      <c r="S3841" s="7"/>
    </row>
    <row r="3842" spans="1:19" x14ac:dyDescent="0.25">
      <c r="A3842">
        <v>4737</v>
      </c>
      <c r="B3842" t="s">
        <v>15206</v>
      </c>
      <c r="C3842" t="s">
        <v>15181</v>
      </c>
      <c r="D3842" t="s">
        <v>10</v>
      </c>
      <c r="E3842" t="s">
        <v>11</v>
      </c>
      <c r="F3842" t="s">
        <v>15207</v>
      </c>
      <c r="G3842" t="s">
        <v>15208</v>
      </c>
      <c r="H3842" s="2" t="s">
        <v>15206</v>
      </c>
      <c r="I3842" s="2" t="s">
        <v>3</v>
      </c>
      <c r="J3842" s="4">
        <v>10</v>
      </c>
      <c r="K3842" s="4" t="s">
        <v>17051</v>
      </c>
      <c r="L3842">
        <f>IF(Tabla1[[#This Row],[Code relation 
(is preprint of)]]="NO", 2, 1)</f>
        <v>2</v>
      </c>
      <c r="Q3842" s="7"/>
      <c r="R3842" s="30">
        <f>$Q$2-Tabla1[[#This Row],[Date of posting in
 preprint server]]</f>
        <v>-43895</v>
      </c>
      <c r="S3842" s="7"/>
    </row>
    <row r="3843" spans="1:19" x14ac:dyDescent="0.25">
      <c r="A3843">
        <v>4738</v>
      </c>
      <c r="B3843" t="s">
        <v>15209</v>
      </c>
      <c r="C3843" t="s">
        <v>15181</v>
      </c>
      <c r="D3843" t="s">
        <v>10</v>
      </c>
      <c r="E3843" t="s">
        <v>11</v>
      </c>
      <c r="F3843" t="s">
        <v>15210</v>
      </c>
      <c r="G3843" t="s">
        <v>15211</v>
      </c>
      <c r="H3843" s="2" t="s">
        <v>15209</v>
      </c>
      <c r="I3843" s="2" t="s">
        <v>3</v>
      </c>
      <c r="J3843" s="4">
        <v>4</v>
      </c>
      <c r="K3843" s="4" t="s">
        <v>17051</v>
      </c>
      <c r="L3843">
        <f>IF(Tabla1[[#This Row],[Code relation 
(is preprint of)]]="NO", 2, 1)</f>
        <v>2</v>
      </c>
      <c r="Q3843" s="7"/>
      <c r="R3843" s="30">
        <f>$Q$2-Tabla1[[#This Row],[Date of posting in
 preprint server]]</f>
        <v>-43895</v>
      </c>
      <c r="S3843" s="7"/>
    </row>
    <row r="3844" spans="1:19" x14ac:dyDescent="0.25">
      <c r="A3844">
        <v>4739</v>
      </c>
      <c r="B3844" t="s">
        <v>15212</v>
      </c>
      <c r="C3844" t="s">
        <v>15181</v>
      </c>
      <c r="D3844" t="s">
        <v>10</v>
      </c>
      <c r="E3844" t="s">
        <v>11</v>
      </c>
      <c r="F3844" t="s">
        <v>15213</v>
      </c>
      <c r="G3844" t="s">
        <v>15214</v>
      </c>
      <c r="H3844" s="2" t="s">
        <v>15212</v>
      </c>
      <c r="I3844" s="2" t="s">
        <v>3</v>
      </c>
      <c r="J3844" s="4">
        <v>3</v>
      </c>
      <c r="K3844" s="4" t="s">
        <v>17051</v>
      </c>
      <c r="L3844">
        <f>IF(Tabla1[[#This Row],[Code relation 
(is preprint of)]]="NO", 2, 1)</f>
        <v>2</v>
      </c>
      <c r="Q3844" s="7"/>
      <c r="R3844" s="30">
        <f>$Q$2-Tabla1[[#This Row],[Date of posting in
 preprint server]]</f>
        <v>-43895</v>
      </c>
      <c r="S3844" s="7"/>
    </row>
    <row r="3845" spans="1:19" x14ac:dyDescent="0.25">
      <c r="A3845">
        <v>4740</v>
      </c>
      <c r="B3845" t="s">
        <v>15215</v>
      </c>
      <c r="C3845" t="s">
        <v>15181</v>
      </c>
      <c r="D3845" t="s">
        <v>10</v>
      </c>
      <c r="E3845" t="s">
        <v>11</v>
      </c>
      <c r="F3845" t="s">
        <v>15216</v>
      </c>
      <c r="G3845" t="s">
        <v>15217</v>
      </c>
      <c r="H3845" s="2" t="s">
        <v>15215</v>
      </c>
      <c r="I3845" s="2" t="s">
        <v>3</v>
      </c>
      <c r="J3845" s="4">
        <v>1</v>
      </c>
      <c r="K3845" s="4" t="s">
        <v>17003</v>
      </c>
      <c r="L3845">
        <f>IF(Tabla1[[#This Row],[Code relation 
(is preprint of)]]="NO", 2, 1)</f>
        <v>1</v>
      </c>
      <c r="M3845" s="24" t="s">
        <v>17394</v>
      </c>
      <c r="N3845" s="32" t="s">
        <v>17309</v>
      </c>
      <c r="O3845" s="32">
        <f>Tabla1[[#This Row],[Date of publication (data available online on scholarly journal)]]-Tabla1[[#This Row],[Date of posting in
 preprint server]]</f>
        <v>71</v>
      </c>
      <c r="P3845" s="19">
        <v>1</v>
      </c>
      <c r="Q3845" s="7"/>
      <c r="R3845" s="30">
        <f>$Q$2-Tabla1[[#This Row],[Date of posting in
 preprint server]]</f>
        <v>-43895</v>
      </c>
      <c r="S3845" s="7"/>
    </row>
    <row r="3846" spans="1:19" x14ac:dyDescent="0.25">
      <c r="A3846">
        <v>4752</v>
      </c>
      <c r="B3846" t="s">
        <v>15261</v>
      </c>
      <c r="C3846" t="s">
        <v>15237</v>
      </c>
      <c r="D3846" t="s">
        <v>10</v>
      </c>
      <c r="E3846" t="s">
        <v>11</v>
      </c>
      <c r="F3846" t="s">
        <v>15262</v>
      </c>
      <c r="G3846" t="s">
        <v>15263</v>
      </c>
      <c r="H3846" s="2" t="s">
        <v>15261</v>
      </c>
      <c r="I3846" s="2" t="s">
        <v>3</v>
      </c>
      <c r="J3846" s="4">
        <v>3</v>
      </c>
      <c r="K3846" s="4" t="s">
        <v>17004</v>
      </c>
      <c r="L3846">
        <f>IF(Tabla1[[#This Row],[Code relation 
(is preprint of)]]="NO", 2, 1)</f>
        <v>1</v>
      </c>
      <c r="M3846" s="24" t="s">
        <v>17449</v>
      </c>
      <c r="N3846" s="32" t="s">
        <v>17310</v>
      </c>
      <c r="O3846" s="32">
        <f>Tabla1[[#This Row],[Date of publication (data available online on scholarly journal)]]-Tabla1[[#This Row],[Date of posting in
 preprint server]]</f>
        <v>13</v>
      </c>
      <c r="P3846" s="19">
        <v>17</v>
      </c>
      <c r="Q3846" s="7"/>
      <c r="R3846" s="30">
        <f>$Q$2-Tabla1[[#This Row],[Date of posting in
 preprint server]]</f>
        <v>-43893</v>
      </c>
      <c r="S3846" s="7"/>
    </row>
    <row r="3847" spans="1:19" x14ac:dyDescent="0.25">
      <c r="A3847">
        <v>4753</v>
      </c>
      <c r="B3847" t="s">
        <v>15264</v>
      </c>
      <c r="C3847" t="s">
        <v>15237</v>
      </c>
      <c r="D3847" t="s">
        <v>10</v>
      </c>
      <c r="E3847" t="s">
        <v>11</v>
      </c>
      <c r="F3847" t="s">
        <v>15265</v>
      </c>
      <c r="G3847" t="s">
        <v>15266</v>
      </c>
      <c r="H3847" s="2" t="s">
        <v>15264</v>
      </c>
      <c r="I3847" s="2" t="s">
        <v>3</v>
      </c>
      <c r="J3847" s="4">
        <v>7</v>
      </c>
      <c r="K3847" s="4" t="s">
        <v>17051</v>
      </c>
      <c r="L3847">
        <f>IF(Tabla1[[#This Row],[Code relation 
(is preprint of)]]="NO", 2, 1)</f>
        <v>2</v>
      </c>
      <c r="Q3847" s="7"/>
      <c r="R3847" s="30">
        <f>$Q$2-Tabla1[[#This Row],[Date of posting in
 preprint server]]</f>
        <v>-43893</v>
      </c>
      <c r="S3847" s="7"/>
    </row>
    <row r="3848" spans="1:19" x14ac:dyDescent="0.25">
      <c r="A3848" s="24">
        <v>4754</v>
      </c>
      <c r="B3848" s="24" t="s">
        <v>15267</v>
      </c>
      <c r="C3848" s="24" t="s">
        <v>15237</v>
      </c>
      <c r="D3848" s="24" t="s">
        <v>10</v>
      </c>
      <c r="E3848" s="24" t="s">
        <v>11</v>
      </c>
      <c r="F3848" s="24" t="s">
        <v>15268</v>
      </c>
      <c r="G3848" s="24" t="s">
        <v>15269</v>
      </c>
      <c r="H3848" s="2" t="s">
        <v>15267</v>
      </c>
      <c r="I3848" s="2" t="s">
        <v>3</v>
      </c>
      <c r="J3848" s="24">
        <v>2</v>
      </c>
      <c r="K3848" s="24" t="s">
        <v>17051</v>
      </c>
      <c r="L3848" s="24">
        <f>IF(Tabla1[[#This Row],[Code relation 
(is preprint of)]]="NO", 2, 1)</f>
        <v>2</v>
      </c>
      <c r="Q3848" s="7"/>
      <c r="R3848" s="30">
        <f>$Q$2-Tabla1[[#This Row],[Date of posting in
 preprint server]]</f>
        <v>-43893</v>
      </c>
      <c r="S3848" s="7"/>
    </row>
    <row r="3849" spans="1:19" x14ac:dyDescent="0.25">
      <c r="A3849">
        <v>4755</v>
      </c>
      <c r="B3849" t="s">
        <v>15270</v>
      </c>
      <c r="C3849" t="s">
        <v>15237</v>
      </c>
      <c r="D3849" t="s">
        <v>10</v>
      </c>
      <c r="E3849" t="s">
        <v>11</v>
      </c>
      <c r="F3849" t="s">
        <v>15271</v>
      </c>
      <c r="G3849" t="s">
        <v>15272</v>
      </c>
      <c r="H3849" s="2" t="s">
        <v>15270</v>
      </c>
      <c r="I3849" s="2" t="s">
        <v>3</v>
      </c>
      <c r="J3849" s="4">
        <v>1</v>
      </c>
      <c r="K3849" s="4" t="s">
        <v>17051</v>
      </c>
      <c r="L3849">
        <f>IF(Tabla1[[#This Row],[Code relation 
(is preprint of)]]="NO", 2, 1)</f>
        <v>2</v>
      </c>
      <c r="Q3849" s="7"/>
      <c r="R3849" s="30">
        <f>$Q$2-Tabla1[[#This Row],[Date of posting in
 preprint server]]</f>
        <v>-43893</v>
      </c>
      <c r="S3849" s="7"/>
    </row>
    <row r="3850" spans="1:19" x14ac:dyDescent="0.25">
      <c r="A3850">
        <v>4756</v>
      </c>
      <c r="B3850" t="s">
        <v>15273</v>
      </c>
      <c r="C3850" t="s">
        <v>15237</v>
      </c>
      <c r="D3850" t="s">
        <v>10</v>
      </c>
      <c r="E3850" t="s">
        <v>11</v>
      </c>
      <c r="F3850" t="s">
        <v>15274</v>
      </c>
      <c r="G3850" t="s">
        <v>1438</v>
      </c>
      <c r="H3850" s="2" t="s">
        <v>15273</v>
      </c>
      <c r="I3850" s="2" t="s">
        <v>3</v>
      </c>
      <c r="J3850" s="4">
        <v>0</v>
      </c>
      <c r="K3850" s="4" t="s">
        <v>17051</v>
      </c>
      <c r="L3850">
        <f>IF(Tabla1[[#This Row],[Code relation 
(is preprint of)]]="NO", 2, 1)</f>
        <v>2</v>
      </c>
      <c r="Q3850" s="7"/>
      <c r="R3850" s="30">
        <f>$Q$2-Tabla1[[#This Row],[Date of posting in
 preprint server]]</f>
        <v>-43893</v>
      </c>
      <c r="S3850" s="7"/>
    </row>
    <row r="3851" spans="1:19" x14ac:dyDescent="0.25">
      <c r="A3851">
        <v>4757</v>
      </c>
      <c r="B3851" t="s">
        <v>15275</v>
      </c>
      <c r="C3851" t="s">
        <v>15237</v>
      </c>
      <c r="D3851" t="s">
        <v>10</v>
      </c>
      <c r="E3851" t="s">
        <v>11</v>
      </c>
      <c r="F3851" t="s">
        <v>15276</v>
      </c>
      <c r="G3851" t="s">
        <v>15277</v>
      </c>
      <c r="H3851" s="2" t="s">
        <v>15275</v>
      </c>
      <c r="I3851" s="2" t="s">
        <v>3</v>
      </c>
      <c r="J3851" s="4">
        <v>0</v>
      </c>
      <c r="K3851" s="4" t="s">
        <v>17051</v>
      </c>
      <c r="L3851">
        <f>IF(Tabla1[[#This Row],[Code relation 
(is preprint of)]]="NO", 2, 1)</f>
        <v>2</v>
      </c>
      <c r="Q3851" s="7"/>
      <c r="R3851" s="30">
        <f>$Q$2-Tabla1[[#This Row],[Date of posting in
 preprint server]]</f>
        <v>-43893</v>
      </c>
      <c r="S3851" s="7"/>
    </row>
    <row r="3852" spans="1:19" x14ac:dyDescent="0.25">
      <c r="A3852">
        <v>4758</v>
      </c>
      <c r="B3852" t="s">
        <v>15278</v>
      </c>
      <c r="C3852" t="s">
        <v>15237</v>
      </c>
      <c r="D3852" t="s">
        <v>10</v>
      </c>
      <c r="E3852" t="s">
        <v>11</v>
      </c>
      <c r="F3852" t="s">
        <v>15279</v>
      </c>
      <c r="G3852" t="s">
        <v>15280</v>
      </c>
      <c r="H3852" s="2" t="s">
        <v>15278</v>
      </c>
      <c r="I3852" s="2" t="s">
        <v>3</v>
      </c>
      <c r="J3852" s="4">
        <v>6</v>
      </c>
      <c r="K3852" s="4" t="s">
        <v>17051</v>
      </c>
      <c r="L3852">
        <f>IF(Tabla1[[#This Row],[Code relation 
(is preprint of)]]="NO", 2, 1)</f>
        <v>2</v>
      </c>
      <c r="Q3852" s="7"/>
      <c r="R3852" s="30">
        <f>$Q$2-Tabla1[[#This Row],[Date of posting in
 preprint server]]</f>
        <v>-43893</v>
      </c>
      <c r="S3852" s="7"/>
    </row>
    <row r="3853" spans="1:19" x14ac:dyDescent="0.25">
      <c r="A3853">
        <v>4759</v>
      </c>
      <c r="B3853" t="s">
        <v>15281</v>
      </c>
      <c r="C3853" t="s">
        <v>15237</v>
      </c>
      <c r="D3853" t="s">
        <v>10</v>
      </c>
      <c r="E3853" t="s">
        <v>11</v>
      </c>
      <c r="F3853" t="s">
        <v>15282</v>
      </c>
      <c r="G3853" t="s">
        <v>15283</v>
      </c>
      <c r="H3853" s="2" t="s">
        <v>15281</v>
      </c>
      <c r="I3853" s="2" t="s">
        <v>3</v>
      </c>
      <c r="J3853" s="4">
        <v>5</v>
      </c>
      <c r="K3853" s="4" t="s">
        <v>17051</v>
      </c>
      <c r="L3853">
        <f>IF(Tabla1[[#This Row],[Code relation 
(is preprint of)]]="NO", 2, 1)</f>
        <v>2</v>
      </c>
      <c r="Q3853" s="7"/>
      <c r="R3853" s="30">
        <f>$Q$2-Tabla1[[#This Row],[Date of posting in
 preprint server]]</f>
        <v>-43893</v>
      </c>
      <c r="S3853" s="7"/>
    </row>
    <row r="3854" spans="1:19" x14ac:dyDescent="0.25">
      <c r="A3854">
        <v>4760</v>
      </c>
      <c r="B3854" t="s">
        <v>15284</v>
      </c>
      <c r="C3854" t="s">
        <v>15237</v>
      </c>
      <c r="D3854" t="s">
        <v>10</v>
      </c>
      <c r="E3854" t="s">
        <v>11</v>
      </c>
      <c r="F3854" t="s">
        <v>15285</v>
      </c>
      <c r="G3854" t="s">
        <v>15286</v>
      </c>
      <c r="H3854" s="2" t="s">
        <v>15284</v>
      </c>
      <c r="I3854" s="2" t="s">
        <v>3</v>
      </c>
      <c r="J3854" s="4">
        <v>1</v>
      </c>
      <c r="K3854" s="4" t="s">
        <v>17051</v>
      </c>
      <c r="L3854">
        <f>IF(Tabla1[[#This Row],[Code relation 
(is preprint of)]]="NO", 2, 1)</f>
        <v>2</v>
      </c>
      <c r="Q3854" s="7"/>
      <c r="R3854" s="30">
        <f>$Q$2-Tabla1[[#This Row],[Date of posting in
 preprint server]]</f>
        <v>-43893</v>
      </c>
      <c r="S3854" s="7"/>
    </row>
    <row r="3855" spans="1:19" x14ac:dyDescent="0.25">
      <c r="A3855">
        <v>4761</v>
      </c>
      <c r="B3855" t="s">
        <v>15287</v>
      </c>
      <c r="C3855" t="s">
        <v>15237</v>
      </c>
      <c r="D3855" t="s">
        <v>10</v>
      </c>
      <c r="E3855" t="s">
        <v>11</v>
      </c>
      <c r="F3855" t="s">
        <v>15288</v>
      </c>
      <c r="G3855" t="s">
        <v>15289</v>
      </c>
      <c r="H3855" s="2" t="s">
        <v>15287</v>
      </c>
      <c r="I3855" s="2" t="s">
        <v>3</v>
      </c>
      <c r="J3855" s="4">
        <v>8</v>
      </c>
      <c r="K3855" s="4" t="s">
        <v>17051</v>
      </c>
      <c r="L3855">
        <f>IF(Tabla1[[#This Row],[Code relation 
(is preprint of)]]="NO", 2, 1)</f>
        <v>2</v>
      </c>
      <c r="Q3855" s="7"/>
      <c r="R3855" s="30">
        <f>$Q$2-Tabla1[[#This Row],[Date of posting in
 preprint server]]</f>
        <v>-43893</v>
      </c>
      <c r="S3855" s="7"/>
    </row>
    <row r="3856" spans="1:19" x14ac:dyDescent="0.25">
      <c r="A3856">
        <v>4762</v>
      </c>
      <c r="B3856" t="s">
        <v>15290</v>
      </c>
      <c r="C3856" t="s">
        <v>15237</v>
      </c>
      <c r="D3856" t="s">
        <v>10</v>
      </c>
      <c r="E3856" t="s">
        <v>11</v>
      </c>
      <c r="F3856" t="s">
        <v>15291</v>
      </c>
      <c r="G3856" t="s">
        <v>15292</v>
      </c>
      <c r="H3856" s="2" t="s">
        <v>15290</v>
      </c>
      <c r="I3856" s="2" t="s">
        <v>3</v>
      </c>
      <c r="J3856" s="4">
        <v>1</v>
      </c>
      <c r="K3856" s="4" t="s">
        <v>17051</v>
      </c>
      <c r="L3856">
        <f>IF(Tabla1[[#This Row],[Code relation 
(is preprint of)]]="NO", 2, 1)</f>
        <v>2</v>
      </c>
      <c r="Q3856" s="7"/>
      <c r="R3856" s="30">
        <f>$Q$2-Tabla1[[#This Row],[Date of posting in
 preprint server]]</f>
        <v>-43893</v>
      </c>
      <c r="S3856" s="7"/>
    </row>
    <row r="3857" spans="1:19" x14ac:dyDescent="0.25">
      <c r="A3857">
        <v>4763</v>
      </c>
      <c r="B3857" t="s">
        <v>15293</v>
      </c>
      <c r="C3857" t="s">
        <v>15237</v>
      </c>
      <c r="D3857" t="s">
        <v>10</v>
      </c>
      <c r="E3857" t="s">
        <v>11</v>
      </c>
      <c r="F3857" t="s">
        <v>15294</v>
      </c>
      <c r="G3857" t="s">
        <v>15295</v>
      </c>
      <c r="H3857" s="2" t="s">
        <v>15293</v>
      </c>
      <c r="I3857" s="2" t="s">
        <v>3</v>
      </c>
      <c r="J3857" s="4">
        <v>0</v>
      </c>
      <c r="K3857" s="4" t="s">
        <v>17005</v>
      </c>
      <c r="L3857">
        <f>IF(Tabla1[[#This Row],[Code relation 
(is preprint of)]]="NO", 2, 1)</f>
        <v>1</v>
      </c>
      <c r="M3857" s="24" t="s">
        <v>17450</v>
      </c>
      <c r="N3857" s="32" t="s">
        <v>17311</v>
      </c>
      <c r="O3857" s="32">
        <f>Tabla1[[#This Row],[Date of publication (data available online on scholarly journal)]]-Tabla1[[#This Row],[Date of posting in
 preprint server]]</f>
        <v>7</v>
      </c>
      <c r="P3857" s="19">
        <v>40</v>
      </c>
      <c r="Q3857" s="7"/>
      <c r="R3857" s="30">
        <f>$Q$2-Tabla1[[#This Row],[Date of posting in
 preprint server]]</f>
        <v>-43893</v>
      </c>
      <c r="S3857" s="7"/>
    </row>
    <row r="3858" spans="1:19" x14ac:dyDescent="0.25">
      <c r="A3858">
        <v>4764</v>
      </c>
      <c r="B3858" t="s">
        <v>15296</v>
      </c>
      <c r="C3858" t="s">
        <v>15237</v>
      </c>
      <c r="D3858" t="s">
        <v>10</v>
      </c>
      <c r="E3858" t="s">
        <v>11</v>
      </c>
      <c r="F3858" t="s">
        <v>15297</v>
      </c>
      <c r="G3858" t="s">
        <v>15298</v>
      </c>
      <c r="H3858" s="2" t="s">
        <v>15296</v>
      </c>
      <c r="I3858" s="2" t="s">
        <v>3</v>
      </c>
      <c r="J3858" s="4">
        <v>0</v>
      </c>
      <c r="K3858" s="4" t="s">
        <v>17051</v>
      </c>
      <c r="L3858">
        <f>IF(Tabla1[[#This Row],[Code relation 
(is preprint of)]]="NO", 2, 1)</f>
        <v>2</v>
      </c>
      <c r="Q3858" s="7"/>
      <c r="R3858" s="30">
        <f>$Q$2-Tabla1[[#This Row],[Date of posting in
 preprint server]]</f>
        <v>-43893</v>
      </c>
      <c r="S3858" s="7"/>
    </row>
    <row r="3859" spans="1:19" x14ac:dyDescent="0.25">
      <c r="A3859">
        <v>4765</v>
      </c>
      <c r="B3859" t="s">
        <v>15299</v>
      </c>
      <c r="C3859" t="s">
        <v>15237</v>
      </c>
      <c r="D3859" t="s">
        <v>10</v>
      </c>
      <c r="E3859" t="s">
        <v>11</v>
      </c>
      <c r="F3859" t="s">
        <v>15300</v>
      </c>
      <c r="G3859" t="s">
        <v>15301</v>
      </c>
      <c r="H3859" s="2" t="s">
        <v>15299</v>
      </c>
      <c r="I3859" s="2" t="s">
        <v>3</v>
      </c>
      <c r="J3859" s="4">
        <v>9</v>
      </c>
      <c r="K3859" s="4" t="s">
        <v>17051</v>
      </c>
      <c r="L3859">
        <f>IF(Tabla1[[#This Row],[Code relation 
(is preprint of)]]="NO", 2, 1)</f>
        <v>2</v>
      </c>
      <c r="Q3859" s="7"/>
      <c r="R3859" s="30">
        <f>$Q$2-Tabla1[[#This Row],[Date of posting in
 preprint server]]</f>
        <v>-43893</v>
      </c>
      <c r="S3859" s="7"/>
    </row>
    <row r="3860" spans="1:19" x14ac:dyDescent="0.25">
      <c r="A3860">
        <v>4766</v>
      </c>
      <c r="B3860" t="s">
        <v>15302</v>
      </c>
      <c r="C3860" t="s">
        <v>15237</v>
      </c>
      <c r="D3860" t="s">
        <v>10</v>
      </c>
      <c r="E3860" t="s">
        <v>11</v>
      </c>
      <c r="F3860" t="s">
        <v>15303</v>
      </c>
      <c r="G3860" t="s">
        <v>15304</v>
      </c>
      <c r="H3860" s="2" t="s">
        <v>15302</v>
      </c>
      <c r="I3860" s="2" t="s">
        <v>3</v>
      </c>
      <c r="J3860" s="4">
        <v>24</v>
      </c>
      <c r="K3860" s="4" t="s">
        <v>17051</v>
      </c>
      <c r="L3860">
        <f>IF(Tabla1[[#This Row],[Code relation 
(is preprint of)]]="NO", 2, 1)</f>
        <v>2</v>
      </c>
      <c r="Q3860" s="7"/>
      <c r="R3860" s="30">
        <f>$Q$2-Tabla1[[#This Row],[Date of posting in
 preprint server]]</f>
        <v>-43893</v>
      </c>
      <c r="S3860" s="7"/>
    </row>
    <row r="3861" spans="1:19" x14ac:dyDescent="0.25">
      <c r="A3861">
        <v>4767</v>
      </c>
      <c r="B3861" t="s">
        <v>15305</v>
      </c>
      <c r="C3861" t="s">
        <v>15237</v>
      </c>
      <c r="D3861" t="s">
        <v>10</v>
      </c>
      <c r="E3861" t="s">
        <v>11</v>
      </c>
      <c r="F3861" t="s">
        <v>15306</v>
      </c>
      <c r="G3861" t="s">
        <v>15307</v>
      </c>
      <c r="H3861" s="2" t="s">
        <v>15305</v>
      </c>
      <c r="I3861" s="2" t="s">
        <v>3</v>
      </c>
      <c r="J3861" s="4">
        <v>0</v>
      </c>
      <c r="K3861" s="4" t="s">
        <v>17051</v>
      </c>
      <c r="L3861">
        <f>IF(Tabla1[[#This Row],[Code relation 
(is preprint of)]]="NO", 2, 1)</f>
        <v>2</v>
      </c>
      <c r="Q3861" s="7"/>
      <c r="R3861" s="30">
        <f>$Q$2-Tabla1[[#This Row],[Date of posting in
 preprint server]]</f>
        <v>-43893</v>
      </c>
      <c r="S3861" s="7"/>
    </row>
    <row r="3862" spans="1:19" x14ac:dyDescent="0.25">
      <c r="A3862">
        <v>4768</v>
      </c>
      <c r="B3862" t="s">
        <v>15308</v>
      </c>
      <c r="C3862" t="s">
        <v>15237</v>
      </c>
      <c r="D3862" t="s">
        <v>10</v>
      </c>
      <c r="E3862" t="s">
        <v>11</v>
      </c>
      <c r="F3862" t="s">
        <v>15309</v>
      </c>
      <c r="G3862" t="s">
        <v>15310</v>
      </c>
      <c r="H3862" s="2" t="s">
        <v>15308</v>
      </c>
      <c r="I3862" s="2" t="s">
        <v>3</v>
      </c>
      <c r="J3862" s="4">
        <v>4</v>
      </c>
      <c r="K3862" s="4" t="s">
        <v>17051</v>
      </c>
      <c r="L3862">
        <f>IF(Tabla1[[#This Row],[Code relation 
(is preprint of)]]="NO", 2, 1)</f>
        <v>2</v>
      </c>
      <c r="Q3862" s="7"/>
      <c r="R3862" s="30">
        <f>$Q$2-Tabla1[[#This Row],[Date of posting in
 preprint server]]</f>
        <v>-43893</v>
      </c>
      <c r="S3862" s="7"/>
    </row>
    <row r="3863" spans="1:19" x14ac:dyDescent="0.25">
      <c r="A3863">
        <v>4769</v>
      </c>
      <c r="B3863" t="s">
        <v>15311</v>
      </c>
      <c r="C3863" t="s">
        <v>15237</v>
      </c>
      <c r="D3863" t="s">
        <v>10</v>
      </c>
      <c r="E3863" t="s">
        <v>11</v>
      </c>
      <c r="F3863" t="s">
        <v>15312</v>
      </c>
      <c r="G3863" t="s">
        <v>15313</v>
      </c>
      <c r="H3863" s="2" t="s">
        <v>15311</v>
      </c>
      <c r="I3863" s="2" t="s">
        <v>3</v>
      </c>
      <c r="J3863" s="4">
        <v>3</v>
      </c>
      <c r="K3863" s="4" t="s">
        <v>17006</v>
      </c>
      <c r="L3863">
        <f>IF(Tabla1[[#This Row],[Code relation 
(is preprint of)]]="NO", 2, 1)</f>
        <v>1</v>
      </c>
      <c r="M3863" s="24" t="s">
        <v>17427</v>
      </c>
      <c r="N3863" s="32" t="s">
        <v>17312</v>
      </c>
      <c r="O3863" s="32">
        <f>Tabla1[[#This Row],[Date of publication (data available online on scholarly journal)]]-Tabla1[[#This Row],[Date of posting in
 preprint server]]</f>
        <v>24</v>
      </c>
      <c r="P3863" s="19">
        <v>116</v>
      </c>
      <c r="Q3863" s="7"/>
      <c r="R3863" s="30">
        <f>$Q$2-Tabla1[[#This Row],[Date of posting in
 preprint server]]</f>
        <v>-43893</v>
      </c>
      <c r="S3863" s="7"/>
    </row>
    <row r="3864" spans="1:19" x14ac:dyDescent="0.25">
      <c r="A3864">
        <v>4770</v>
      </c>
      <c r="B3864" t="s">
        <v>15314</v>
      </c>
      <c r="C3864" t="s">
        <v>15237</v>
      </c>
      <c r="D3864" t="s">
        <v>10</v>
      </c>
      <c r="E3864" t="s">
        <v>11</v>
      </c>
      <c r="F3864" t="s">
        <v>15315</v>
      </c>
      <c r="G3864" t="s">
        <v>15316</v>
      </c>
      <c r="H3864" s="2" t="s">
        <v>15314</v>
      </c>
      <c r="I3864" s="2" t="s">
        <v>3</v>
      </c>
      <c r="J3864" s="4">
        <v>7</v>
      </c>
      <c r="K3864" s="4" t="s">
        <v>17051</v>
      </c>
      <c r="L3864">
        <f>IF(Tabla1[[#This Row],[Code relation 
(is preprint of)]]="NO", 2, 1)</f>
        <v>2</v>
      </c>
      <c r="Q3864" s="7"/>
      <c r="R3864" s="30">
        <f>$Q$2-Tabla1[[#This Row],[Date of posting in
 preprint server]]</f>
        <v>-43893</v>
      </c>
      <c r="S3864" s="7"/>
    </row>
    <row r="3865" spans="1:19" x14ac:dyDescent="0.25">
      <c r="A3865">
        <v>4771</v>
      </c>
      <c r="B3865" t="s">
        <v>15317</v>
      </c>
      <c r="C3865" t="s">
        <v>15237</v>
      </c>
      <c r="D3865" t="s">
        <v>10</v>
      </c>
      <c r="E3865" t="s">
        <v>11</v>
      </c>
      <c r="F3865" t="s">
        <v>15318</v>
      </c>
      <c r="G3865" t="s">
        <v>15319</v>
      </c>
      <c r="H3865" s="2" t="s">
        <v>15317</v>
      </c>
      <c r="I3865" s="2" t="s">
        <v>3</v>
      </c>
      <c r="J3865" s="4">
        <v>0</v>
      </c>
      <c r="K3865" s="4" t="s">
        <v>17051</v>
      </c>
      <c r="L3865">
        <f>IF(Tabla1[[#This Row],[Code relation 
(is preprint of)]]="NO", 2, 1)</f>
        <v>2</v>
      </c>
      <c r="Q3865" s="7"/>
      <c r="R3865" s="30">
        <f>$Q$2-Tabla1[[#This Row],[Date of posting in
 preprint server]]</f>
        <v>-43893</v>
      </c>
      <c r="S3865" s="7"/>
    </row>
    <row r="3866" spans="1:19" x14ac:dyDescent="0.25">
      <c r="A3866">
        <v>4772</v>
      </c>
      <c r="B3866" t="s">
        <v>15320</v>
      </c>
      <c r="C3866" t="s">
        <v>15237</v>
      </c>
      <c r="D3866" t="s">
        <v>10</v>
      </c>
      <c r="E3866" t="s">
        <v>11</v>
      </c>
      <c r="F3866" t="s">
        <v>15321</v>
      </c>
      <c r="G3866" t="s">
        <v>15322</v>
      </c>
      <c r="H3866" s="2" t="s">
        <v>15320</v>
      </c>
      <c r="I3866" s="2" t="s">
        <v>3</v>
      </c>
      <c r="J3866" s="4">
        <v>3</v>
      </c>
      <c r="K3866" s="4" t="s">
        <v>17051</v>
      </c>
      <c r="L3866">
        <f>IF(Tabla1[[#This Row],[Code relation 
(is preprint of)]]="NO", 2, 1)</f>
        <v>2</v>
      </c>
      <c r="Q3866" s="7"/>
      <c r="R3866" s="30">
        <f>$Q$2-Tabla1[[#This Row],[Date of posting in
 preprint server]]</f>
        <v>-43893</v>
      </c>
      <c r="S3866" s="7"/>
    </row>
    <row r="3867" spans="1:19" x14ac:dyDescent="0.25">
      <c r="A3867">
        <v>4773</v>
      </c>
      <c r="B3867" t="s">
        <v>15323</v>
      </c>
      <c r="C3867" t="s">
        <v>15237</v>
      </c>
      <c r="D3867" t="s">
        <v>10</v>
      </c>
      <c r="E3867" t="s">
        <v>11</v>
      </c>
      <c r="F3867" t="s">
        <v>15324</v>
      </c>
      <c r="G3867" t="s">
        <v>15325</v>
      </c>
      <c r="H3867" s="2" t="s">
        <v>15323</v>
      </c>
      <c r="I3867" s="2" t="s">
        <v>3</v>
      </c>
      <c r="J3867" s="4">
        <v>13</v>
      </c>
      <c r="K3867" s="4" t="s">
        <v>17051</v>
      </c>
      <c r="L3867">
        <f>IF(Tabla1[[#This Row],[Code relation 
(is preprint of)]]="NO", 2, 1)</f>
        <v>2</v>
      </c>
      <c r="Q3867" s="7"/>
      <c r="R3867" s="30">
        <f>$Q$2-Tabla1[[#This Row],[Date of posting in
 preprint server]]</f>
        <v>-43893</v>
      </c>
      <c r="S3867" s="7"/>
    </row>
    <row r="3868" spans="1:19" x14ac:dyDescent="0.25">
      <c r="A3868">
        <v>4774</v>
      </c>
      <c r="B3868" t="s">
        <v>15326</v>
      </c>
      <c r="C3868" t="s">
        <v>15237</v>
      </c>
      <c r="D3868" t="s">
        <v>10</v>
      </c>
      <c r="E3868" t="s">
        <v>11</v>
      </c>
      <c r="F3868" t="s">
        <v>15327</v>
      </c>
      <c r="G3868" t="s">
        <v>15328</v>
      </c>
      <c r="H3868" s="2" t="s">
        <v>15326</v>
      </c>
      <c r="I3868" s="2" t="s">
        <v>3</v>
      </c>
      <c r="J3868" s="4">
        <v>18</v>
      </c>
      <c r="K3868" s="4" t="s">
        <v>17007</v>
      </c>
      <c r="L3868">
        <f>IF(Tabla1[[#This Row],[Code relation 
(is preprint of)]]="NO", 2, 1)</f>
        <v>1</v>
      </c>
      <c r="M3868" s="24" t="s">
        <v>17427</v>
      </c>
      <c r="N3868" s="32" t="s">
        <v>17313</v>
      </c>
      <c r="O3868" s="32">
        <f>Tabla1[[#This Row],[Date of publication (data available online on scholarly journal)]]-Tabla1[[#This Row],[Date of posting in
 preprint server]]</f>
        <v>24</v>
      </c>
      <c r="P3868" s="19">
        <v>242</v>
      </c>
      <c r="Q3868" s="7"/>
      <c r="R3868" s="30">
        <f>$Q$2-Tabla1[[#This Row],[Date of posting in
 preprint server]]</f>
        <v>-43893</v>
      </c>
      <c r="S3868" s="7"/>
    </row>
    <row r="3869" spans="1:19" x14ac:dyDescent="0.25">
      <c r="A3869">
        <v>4779</v>
      </c>
      <c r="B3869" t="s">
        <v>15344</v>
      </c>
      <c r="C3869" t="s">
        <v>15333</v>
      </c>
      <c r="D3869" t="s">
        <v>10</v>
      </c>
      <c r="E3869" t="s">
        <v>11</v>
      </c>
      <c r="F3869" t="s">
        <v>15345</v>
      </c>
      <c r="G3869" t="s">
        <v>15346</v>
      </c>
      <c r="H3869" s="2" t="s">
        <v>15344</v>
      </c>
      <c r="I3869" s="2" t="s">
        <v>3</v>
      </c>
      <c r="J3869" s="4">
        <v>0</v>
      </c>
      <c r="K3869" s="4" t="s">
        <v>17051</v>
      </c>
      <c r="L3869">
        <f>IF(Tabla1[[#This Row],[Code relation 
(is preprint of)]]="NO", 2, 1)</f>
        <v>2</v>
      </c>
      <c r="Q3869" s="7"/>
      <c r="R3869" s="30">
        <f>$Q$2-Tabla1[[#This Row],[Date of posting in
 preprint server]]</f>
        <v>-43892</v>
      </c>
      <c r="S3869" s="7"/>
    </row>
    <row r="3870" spans="1:19" x14ac:dyDescent="0.25">
      <c r="A3870">
        <v>4780</v>
      </c>
      <c r="B3870" t="s">
        <v>15347</v>
      </c>
      <c r="C3870" t="s">
        <v>15333</v>
      </c>
      <c r="D3870" t="s">
        <v>10</v>
      </c>
      <c r="E3870" t="s">
        <v>11</v>
      </c>
      <c r="F3870" t="s">
        <v>15348</v>
      </c>
      <c r="G3870" t="s">
        <v>15349</v>
      </c>
      <c r="H3870" s="2" t="s">
        <v>15347</v>
      </c>
      <c r="I3870" s="2" t="s">
        <v>3</v>
      </c>
      <c r="J3870" s="4">
        <v>7</v>
      </c>
      <c r="K3870" s="4" t="s">
        <v>17051</v>
      </c>
      <c r="L3870">
        <f>IF(Tabla1[[#This Row],[Code relation 
(is preprint of)]]="NO", 2, 1)</f>
        <v>2</v>
      </c>
      <c r="Q3870" s="7"/>
      <c r="R3870" s="30">
        <f>$Q$2-Tabla1[[#This Row],[Date of posting in
 preprint server]]</f>
        <v>-43892</v>
      </c>
      <c r="S3870" s="7"/>
    </row>
    <row r="3871" spans="1:19" x14ac:dyDescent="0.25">
      <c r="A3871">
        <v>4781</v>
      </c>
      <c r="B3871" t="s">
        <v>15350</v>
      </c>
      <c r="C3871" t="s">
        <v>15333</v>
      </c>
      <c r="D3871" t="s">
        <v>10</v>
      </c>
      <c r="E3871" t="s">
        <v>11</v>
      </c>
      <c r="F3871" t="s">
        <v>15351</v>
      </c>
      <c r="G3871" t="s">
        <v>7163</v>
      </c>
      <c r="H3871" s="2" t="s">
        <v>15350</v>
      </c>
      <c r="I3871" s="2" t="s">
        <v>3</v>
      </c>
      <c r="J3871" s="4">
        <v>1</v>
      </c>
      <c r="K3871" s="4" t="s">
        <v>17051</v>
      </c>
      <c r="L3871">
        <f>IF(Tabla1[[#This Row],[Code relation 
(is preprint of)]]="NO", 2, 1)</f>
        <v>2</v>
      </c>
      <c r="Q3871" s="7"/>
      <c r="R3871" s="30">
        <f>$Q$2-Tabla1[[#This Row],[Date of posting in
 preprint server]]</f>
        <v>-43892</v>
      </c>
      <c r="S3871" s="7"/>
    </row>
    <row r="3872" spans="1:19" x14ac:dyDescent="0.25">
      <c r="A3872">
        <v>4784</v>
      </c>
      <c r="B3872" t="s">
        <v>15358</v>
      </c>
      <c r="C3872" t="s">
        <v>15333</v>
      </c>
      <c r="D3872" t="s">
        <v>10</v>
      </c>
      <c r="E3872" t="s">
        <v>11</v>
      </c>
      <c r="F3872" t="s">
        <v>15359</v>
      </c>
      <c r="G3872" t="s">
        <v>15360</v>
      </c>
      <c r="H3872" s="2" t="s">
        <v>15358</v>
      </c>
      <c r="I3872" s="2" t="s">
        <v>3</v>
      </c>
      <c r="J3872" s="4">
        <v>4</v>
      </c>
      <c r="K3872" s="4" t="s">
        <v>17009</v>
      </c>
      <c r="L3872">
        <f>IF(Tabla1[[#This Row],[Code relation 
(is preprint of)]]="NO", 2, 1)</f>
        <v>1</v>
      </c>
      <c r="M3872" s="24" t="s">
        <v>17452</v>
      </c>
      <c r="N3872" s="32" t="s">
        <v>17315</v>
      </c>
      <c r="O3872" s="32">
        <f>Tabla1[[#This Row],[Date of publication (data available online on scholarly journal)]]-Tabla1[[#This Row],[Date of posting in
 preprint server]]</f>
        <v>16</v>
      </c>
      <c r="P3872" s="19">
        <v>72</v>
      </c>
      <c r="Q3872" s="7"/>
      <c r="R3872" s="30">
        <f>$Q$2-Tabla1[[#This Row],[Date of posting in
 preprint server]]</f>
        <v>-43892</v>
      </c>
      <c r="S3872" s="7"/>
    </row>
    <row r="3873" spans="1:19" x14ac:dyDescent="0.25">
      <c r="A3873">
        <v>4788</v>
      </c>
      <c r="B3873" t="s">
        <v>15370</v>
      </c>
      <c r="C3873" t="s">
        <v>15333</v>
      </c>
      <c r="D3873" t="s">
        <v>10</v>
      </c>
      <c r="E3873" t="s">
        <v>11</v>
      </c>
      <c r="F3873" t="s">
        <v>15371</v>
      </c>
      <c r="G3873" t="s">
        <v>15372</v>
      </c>
      <c r="H3873" s="2" t="s">
        <v>15370</v>
      </c>
      <c r="I3873" s="2" t="s">
        <v>3</v>
      </c>
      <c r="J3873" s="4">
        <v>0</v>
      </c>
      <c r="K3873" s="4" t="s">
        <v>17051</v>
      </c>
      <c r="L3873">
        <f>IF(Tabla1[[#This Row],[Code relation 
(is preprint of)]]="NO", 2, 1)</f>
        <v>2</v>
      </c>
      <c r="Q3873" s="7"/>
      <c r="R3873" s="30">
        <f>$Q$2-Tabla1[[#This Row],[Date of posting in
 preprint server]]</f>
        <v>-43892</v>
      </c>
      <c r="S3873" s="7"/>
    </row>
    <row r="3874" spans="1:19" x14ac:dyDescent="0.25">
      <c r="A3874">
        <v>4789</v>
      </c>
      <c r="B3874" t="s">
        <v>15373</v>
      </c>
      <c r="C3874" t="s">
        <v>15374</v>
      </c>
      <c r="D3874" t="s">
        <v>10</v>
      </c>
      <c r="E3874" t="s">
        <v>11</v>
      </c>
      <c r="F3874" t="s">
        <v>15375</v>
      </c>
      <c r="G3874" t="s">
        <v>15376</v>
      </c>
      <c r="H3874" s="2" t="s">
        <v>15373</v>
      </c>
      <c r="I3874" s="2" t="s">
        <v>3</v>
      </c>
      <c r="J3874" s="4">
        <v>13</v>
      </c>
      <c r="K3874" s="4" t="s">
        <v>17051</v>
      </c>
      <c r="L3874">
        <f>IF(Tabla1[[#This Row],[Code relation 
(is preprint of)]]="NO", 2, 1)</f>
        <v>2</v>
      </c>
      <c r="Q3874" s="7"/>
      <c r="R3874" s="30">
        <f>$Q$2-Tabla1[[#This Row],[Date of posting in
 preprint server]]</f>
        <v>-43891</v>
      </c>
      <c r="S3874" s="7"/>
    </row>
    <row r="3875" spans="1:19" x14ac:dyDescent="0.25">
      <c r="A3875">
        <v>4790</v>
      </c>
      <c r="B3875" t="s">
        <v>15377</v>
      </c>
      <c r="C3875" t="s">
        <v>15374</v>
      </c>
      <c r="D3875" t="s">
        <v>10</v>
      </c>
      <c r="E3875" t="s">
        <v>11</v>
      </c>
      <c r="F3875" t="s">
        <v>15378</v>
      </c>
      <c r="G3875" t="s">
        <v>15379</v>
      </c>
      <c r="H3875" s="2" t="s">
        <v>15377</v>
      </c>
      <c r="I3875" s="2" t="s">
        <v>3</v>
      </c>
      <c r="J3875" s="4">
        <v>0</v>
      </c>
      <c r="K3875" s="4" t="s">
        <v>17051</v>
      </c>
      <c r="L3875">
        <f>IF(Tabla1[[#This Row],[Code relation 
(is preprint of)]]="NO", 2, 1)</f>
        <v>2</v>
      </c>
      <c r="Q3875" s="7"/>
      <c r="R3875" s="30">
        <f>$Q$2-Tabla1[[#This Row],[Date of posting in
 preprint server]]</f>
        <v>-43891</v>
      </c>
      <c r="S3875" s="7"/>
    </row>
    <row r="3876" spans="1:19" x14ac:dyDescent="0.25">
      <c r="A3876">
        <v>4791</v>
      </c>
      <c r="B3876" t="s">
        <v>15380</v>
      </c>
      <c r="C3876" t="s">
        <v>15374</v>
      </c>
      <c r="D3876" t="s">
        <v>10</v>
      </c>
      <c r="E3876" t="s">
        <v>11</v>
      </c>
      <c r="F3876" t="s">
        <v>15381</v>
      </c>
      <c r="G3876" t="s">
        <v>15382</v>
      </c>
      <c r="H3876" s="2" t="s">
        <v>15380</v>
      </c>
      <c r="I3876" s="2" t="s">
        <v>3</v>
      </c>
      <c r="J3876" s="4">
        <v>18</v>
      </c>
      <c r="K3876" s="4" t="s">
        <v>17051</v>
      </c>
      <c r="L3876">
        <f>IF(Tabla1[[#This Row],[Code relation 
(is preprint of)]]="NO", 2, 1)</f>
        <v>2</v>
      </c>
      <c r="Q3876" s="7"/>
      <c r="R3876" s="30">
        <f>$Q$2-Tabla1[[#This Row],[Date of posting in
 preprint server]]</f>
        <v>-43891</v>
      </c>
      <c r="S3876" s="7"/>
    </row>
    <row r="3877" spans="1:19" x14ac:dyDescent="0.25">
      <c r="A3877">
        <v>4792</v>
      </c>
      <c r="B3877" t="s">
        <v>15383</v>
      </c>
      <c r="C3877" t="s">
        <v>15374</v>
      </c>
      <c r="D3877" t="s">
        <v>10</v>
      </c>
      <c r="E3877" t="s">
        <v>11</v>
      </c>
      <c r="F3877" t="s">
        <v>15384</v>
      </c>
      <c r="G3877" t="s">
        <v>15385</v>
      </c>
      <c r="H3877" s="2" t="s">
        <v>15383</v>
      </c>
      <c r="I3877" s="2" t="s">
        <v>3</v>
      </c>
      <c r="J3877" s="4">
        <v>0</v>
      </c>
      <c r="K3877" s="4" t="s">
        <v>17051</v>
      </c>
      <c r="L3877">
        <f>IF(Tabla1[[#This Row],[Code relation 
(is preprint of)]]="NO", 2, 1)</f>
        <v>2</v>
      </c>
      <c r="Q3877" s="7"/>
      <c r="R3877" s="30">
        <f>$Q$2-Tabla1[[#This Row],[Date of posting in
 preprint server]]</f>
        <v>-43891</v>
      </c>
      <c r="S3877" s="7"/>
    </row>
    <row r="3878" spans="1:19" x14ac:dyDescent="0.25">
      <c r="A3878">
        <v>4793</v>
      </c>
      <c r="B3878" t="s">
        <v>15386</v>
      </c>
      <c r="C3878" t="s">
        <v>15387</v>
      </c>
      <c r="D3878" t="s">
        <v>10</v>
      </c>
      <c r="E3878" t="s">
        <v>11</v>
      </c>
      <c r="F3878" t="s">
        <v>15388</v>
      </c>
      <c r="G3878" t="s">
        <v>15389</v>
      </c>
      <c r="H3878" s="2" t="s">
        <v>15386</v>
      </c>
      <c r="I3878" s="2" t="s">
        <v>3</v>
      </c>
      <c r="J3878" s="4">
        <v>2</v>
      </c>
      <c r="K3878" s="4" t="s">
        <v>17051</v>
      </c>
      <c r="L3878">
        <f>IF(Tabla1[[#This Row],[Code relation 
(is preprint of)]]="NO", 2, 1)</f>
        <v>2</v>
      </c>
      <c r="Q3878" s="7"/>
      <c r="R3878" s="30">
        <f>$Q$2-Tabla1[[#This Row],[Date of posting in
 preprint server]]</f>
        <v>-43890</v>
      </c>
      <c r="S3878" s="7"/>
    </row>
    <row r="3879" spans="1:19" x14ac:dyDescent="0.25">
      <c r="A3879">
        <v>4794</v>
      </c>
      <c r="B3879" t="s">
        <v>15390</v>
      </c>
      <c r="C3879" t="s">
        <v>15387</v>
      </c>
      <c r="D3879" t="s">
        <v>10</v>
      </c>
      <c r="E3879" t="s">
        <v>11</v>
      </c>
      <c r="F3879" t="s">
        <v>15391</v>
      </c>
      <c r="G3879" t="s">
        <v>15392</v>
      </c>
      <c r="H3879" s="2" t="s">
        <v>15390</v>
      </c>
      <c r="I3879" s="2" t="s">
        <v>3</v>
      </c>
      <c r="J3879" s="4">
        <v>0</v>
      </c>
      <c r="K3879" s="4" t="s">
        <v>17051</v>
      </c>
      <c r="L3879">
        <f>IF(Tabla1[[#This Row],[Code relation 
(is preprint of)]]="NO", 2, 1)</f>
        <v>2</v>
      </c>
      <c r="Q3879" s="7"/>
      <c r="R3879" s="30">
        <f>$Q$2-Tabla1[[#This Row],[Date of posting in
 preprint server]]</f>
        <v>-43890</v>
      </c>
      <c r="S3879" s="7"/>
    </row>
    <row r="3880" spans="1:19" x14ac:dyDescent="0.25">
      <c r="A3880">
        <v>4795</v>
      </c>
      <c r="B3880" t="s">
        <v>15393</v>
      </c>
      <c r="C3880" t="s">
        <v>15387</v>
      </c>
      <c r="D3880" t="s">
        <v>10</v>
      </c>
      <c r="E3880" t="s">
        <v>11</v>
      </c>
      <c r="F3880" t="s">
        <v>15394</v>
      </c>
      <c r="G3880" t="s">
        <v>15395</v>
      </c>
      <c r="H3880" s="2" t="s">
        <v>15393</v>
      </c>
      <c r="I3880" s="2" t="s">
        <v>3</v>
      </c>
      <c r="J3880" s="4">
        <v>1</v>
      </c>
      <c r="K3880" s="4" t="s">
        <v>17051</v>
      </c>
      <c r="L3880">
        <f>IF(Tabla1[[#This Row],[Code relation 
(is preprint of)]]="NO", 2, 1)</f>
        <v>2</v>
      </c>
      <c r="Q3880" s="7"/>
      <c r="R3880" s="30">
        <f>$Q$2-Tabla1[[#This Row],[Date of posting in
 preprint server]]</f>
        <v>-43890</v>
      </c>
      <c r="S3880" s="7"/>
    </row>
    <row r="3881" spans="1:19" x14ac:dyDescent="0.25">
      <c r="A3881">
        <v>4796</v>
      </c>
      <c r="B3881" t="s">
        <v>15396</v>
      </c>
      <c r="C3881" t="s">
        <v>15387</v>
      </c>
      <c r="D3881" t="s">
        <v>10</v>
      </c>
      <c r="E3881" t="s">
        <v>11</v>
      </c>
      <c r="F3881" t="s">
        <v>15397</v>
      </c>
      <c r="G3881" t="s">
        <v>15398</v>
      </c>
      <c r="H3881" s="2" t="s">
        <v>15396</v>
      </c>
      <c r="I3881" s="2" t="s">
        <v>3</v>
      </c>
      <c r="J3881" s="4">
        <v>0</v>
      </c>
      <c r="K3881" s="4" t="s">
        <v>17051</v>
      </c>
      <c r="L3881">
        <f>IF(Tabla1[[#This Row],[Code relation 
(is preprint of)]]="NO", 2, 1)</f>
        <v>2</v>
      </c>
      <c r="Q3881" s="7"/>
      <c r="R3881" s="30">
        <f>$Q$2-Tabla1[[#This Row],[Date of posting in
 preprint server]]</f>
        <v>-43890</v>
      </c>
      <c r="S3881" s="7"/>
    </row>
    <row r="3882" spans="1:19" x14ac:dyDescent="0.25">
      <c r="A3882">
        <v>4797</v>
      </c>
      <c r="B3882" t="s">
        <v>15399</v>
      </c>
      <c r="C3882" t="s">
        <v>15387</v>
      </c>
      <c r="D3882" t="s">
        <v>10</v>
      </c>
      <c r="E3882" t="s">
        <v>11</v>
      </c>
      <c r="F3882" t="s">
        <v>15400</v>
      </c>
      <c r="G3882" t="s">
        <v>15401</v>
      </c>
      <c r="H3882" s="2" t="s">
        <v>15399</v>
      </c>
      <c r="I3882" s="2" t="s">
        <v>3</v>
      </c>
      <c r="J3882" s="4">
        <v>31</v>
      </c>
      <c r="K3882" s="4" t="s">
        <v>17051</v>
      </c>
      <c r="L3882">
        <f>IF(Tabla1[[#This Row],[Code relation 
(is preprint of)]]="NO", 2, 1)</f>
        <v>2</v>
      </c>
      <c r="Q3882" s="7"/>
      <c r="R3882" s="30">
        <f>$Q$2-Tabla1[[#This Row],[Date of posting in
 preprint server]]</f>
        <v>-43890</v>
      </c>
      <c r="S3882" s="7"/>
    </row>
    <row r="3883" spans="1:19" x14ac:dyDescent="0.25">
      <c r="A3883">
        <v>4798</v>
      </c>
      <c r="B3883" t="s">
        <v>15402</v>
      </c>
      <c r="C3883" t="s">
        <v>15387</v>
      </c>
      <c r="D3883" t="s">
        <v>10</v>
      </c>
      <c r="E3883" t="s">
        <v>11</v>
      </c>
      <c r="F3883" t="s">
        <v>15403</v>
      </c>
      <c r="G3883" t="s">
        <v>15404</v>
      </c>
      <c r="H3883" s="2" t="s">
        <v>15402</v>
      </c>
      <c r="I3883" s="2" t="s">
        <v>3</v>
      </c>
      <c r="J3883" s="4">
        <v>8</v>
      </c>
      <c r="K3883" s="4" t="s">
        <v>17051</v>
      </c>
      <c r="L3883">
        <f>IF(Tabla1[[#This Row],[Code relation 
(is preprint of)]]="NO", 2, 1)</f>
        <v>2</v>
      </c>
      <c r="Q3883" s="7"/>
      <c r="R3883" s="30">
        <f>$Q$2-Tabla1[[#This Row],[Date of posting in
 preprint server]]</f>
        <v>-43890</v>
      </c>
      <c r="S3883" s="7"/>
    </row>
    <row r="3884" spans="1:19" x14ac:dyDescent="0.25">
      <c r="A3884">
        <v>4799</v>
      </c>
      <c r="B3884" t="s">
        <v>15405</v>
      </c>
      <c r="C3884" t="s">
        <v>15387</v>
      </c>
      <c r="D3884" t="s">
        <v>10</v>
      </c>
      <c r="E3884" t="s">
        <v>11</v>
      </c>
      <c r="F3884" t="s">
        <v>15406</v>
      </c>
      <c r="G3884" t="s">
        <v>15407</v>
      </c>
      <c r="H3884" s="2" t="s">
        <v>15405</v>
      </c>
      <c r="I3884" s="2" t="s">
        <v>3</v>
      </c>
      <c r="J3884" s="4">
        <v>1</v>
      </c>
      <c r="K3884" s="4" t="s">
        <v>17051</v>
      </c>
      <c r="L3884">
        <f>IF(Tabla1[[#This Row],[Code relation 
(is preprint of)]]="NO", 2, 1)</f>
        <v>2</v>
      </c>
      <c r="Q3884" s="7"/>
      <c r="R3884" s="30">
        <f>$Q$2-Tabla1[[#This Row],[Date of posting in
 preprint server]]</f>
        <v>-43890</v>
      </c>
      <c r="S3884" s="7"/>
    </row>
    <row r="3885" spans="1:19" x14ac:dyDescent="0.25">
      <c r="A3885">
        <v>4800</v>
      </c>
      <c r="B3885" t="s">
        <v>15408</v>
      </c>
      <c r="C3885" t="s">
        <v>15387</v>
      </c>
      <c r="D3885" t="s">
        <v>10</v>
      </c>
      <c r="E3885" t="s">
        <v>11</v>
      </c>
      <c r="F3885" t="s">
        <v>15409</v>
      </c>
      <c r="G3885" t="s">
        <v>15410</v>
      </c>
      <c r="H3885" s="2" t="s">
        <v>15408</v>
      </c>
      <c r="I3885" s="2" t="s">
        <v>3</v>
      </c>
      <c r="J3885" s="4">
        <v>2</v>
      </c>
      <c r="K3885" s="4" t="s">
        <v>17051</v>
      </c>
      <c r="L3885">
        <f>IF(Tabla1[[#This Row],[Code relation 
(is preprint of)]]="NO", 2, 1)</f>
        <v>2</v>
      </c>
      <c r="Q3885" s="7"/>
      <c r="R3885" s="30">
        <f>$Q$2-Tabla1[[#This Row],[Date of posting in
 preprint server]]</f>
        <v>-43890</v>
      </c>
      <c r="S3885" s="7"/>
    </row>
    <row r="3886" spans="1:19" x14ac:dyDescent="0.25">
      <c r="A3886">
        <v>4801</v>
      </c>
      <c r="B3886" t="s">
        <v>15411</v>
      </c>
      <c r="C3886" t="s">
        <v>15387</v>
      </c>
      <c r="D3886" t="s">
        <v>10</v>
      </c>
      <c r="E3886" t="s">
        <v>11</v>
      </c>
      <c r="F3886" t="s">
        <v>15412</v>
      </c>
      <c r="G3886" t="s">
        <v>15413</v>
      </c>
      <c r="H3886" s="2" t="s">
        <v>15411</v>
      </c>
      <c r="I3886" s="2" t="s">
        <v>3</v>
      </c>
      <c r="J3886" s="4">
        <v>8</v>
      </c>
      <c r="K3886" s="4" t="s">
        <v>17051</v>
      </c>
      <c r="L3886">
        <f>IF(Tabla1[[#This Row],[Code relation 
(is preprint of)]]="NO", 2, 1)</f>
        <v>2</v>
      </c>
      <c r="Q3886" s="7"/>
      <c r="R3886" s="30">
        <f>$Q$2-Tabla1[[#This Row],[Date of posting in
 preprint server]]</f>
        <v>-43890</v>
      </c>
      <c r="S3886" s="7"/>
    </row>
    <row r="3887" spans="1:19" x14ac:dyDescent="0.25">
      <c r="A3887">
        <v>4802</v>
      </c>
      <c r="B3887" t="s">
        <v>15414</v>
      </c>
      <c r="C3887" t="s">
        <v>15387</v>
      </c>
      <c r="D3887" t="s">
        <v>10</v>
      </c>
      <c r="E3887" t="s">
        <v>11</v>
      </c>
      <c r="F3887" t="s">
        <v>15415</v>
      </c>
      <c r="G3887" t="s">
        <v>15416</v>
      </c>
      <c r="H3887" s="2" t="s">
        <v>15414</v>
      </c>
      <c r="I3887" s="2" t="s">
        <v>3</v>
      </c>
      <c r="J3887" s="4">
        <v>18</v>
      </c>
      <c r="K3887" s="4" t="s">
        <v>17051</v>
      </c>
      <c r="L3887">
        <f>IF(Tabla1[[#This Row],[Code relation 
(is preprint of)]]="NO", 2, 1)</f>
        <v>2</v>
      </c>
      <c r="Q3887" s="7"/>
      <c r="R3887" s="30">
        <f>$Q$2-Tabla1[[#This Row],[Date of posting in
 preprint server]]</f>
        <v>-43890</v>
      </c>
      <c r="S3887" s="7"/>
    </row>
    <row r="3888" spans="1:19" x14ac:dyDescent="0.25">
      <c r="A3888">
        <v>4803</v>
      </c>
      <c r="B3888" t="s">
        <v>15417</v>
      </c>
      <c r="C3888" t="s">
        <v>15387</v>
      </c>
      <c r="D3888" t="s">
        <v>10</v>
      </c>
      <c r="E3888" t="s">
        <v>11</v>
      </c>
      <c r="F3888" t="s">
        <v>15418</v>
      </c>
      <c r="G3888" t="s">
        <v>4017</v>
      </c>
      <c r="H3888" s="2" t="s">
        <v>15417</v>
      </c>
      <c r="I3888" s="2" t="s">
        <v>3</v>
      </c>
      <c r="J3888" s="4">
        <v>0</v>
      </c>
      <c r="K3888" s="4" t="s">
        <v>17051</v>
      </c>
      <c r="L3888">
        <f>IF(Tabla1[[#This Row],[Code relation 
(is preprint of)]]="NO", 2, 1)</f>
        <v>2</v>
      </c>
      <c r="Q3888" s="7"/>
      <c r="R3888" s="30">
        <f>$Q$2-Tabla1[[#This Row],[Date of posting in
 preprint server]]</f>
        <v>-43890</v>
      </c>
      <c r="S3888" s="7"/>
    </row>
    <row r="3889" spans="1:19" x14ac:dyDescent="0.25">
      <c r="A3889">
        <v>4806</v>
      </c>
      <c r="B3889" t="s">
        <v>15428</v>
      </c>
      <c r="C3889" t="s">
        <v>15420</v>
      </c>
      <c r="D3889" t="s">
        <v>10</v>
      </c>
      <c r="E3889" t="s">
        <v>11</v>
      </c>
      <c r="F3889" t="s">
        <v>15429</v>
      </c>
      <c r="G3889" t="s">
        <v>15430</v>
      </c>
      <c r="H3889" s="2" t="s">
        <v>15428</v>
      </c>
      <c r="I3889" s="2" t="s">
        <v>3</v>
      </c>
      <c r="J3889" s="4">
        <v>9</v>
      </c>
      <c r="K3889" s="4" t="s">
        <v>17051</v>
      </c>
      <c r="L3889">
        <f>IF(Tabla1[[#This Row],[Code relation 
(is preprint of)]]="NO", 2, 1)</f>
        <v>2</v>
      </c>
      <c r="Q3889" s="7"/>
      <c r="R3889" s="30">
        <f>$Q$2-Tabla1[[#This Row],[Date of posting in
 preprint server]]</f>
        <v>-43889</v>
      </c>
      <c r="S3889" s="7"/>
    </row>
    <row r="3890" spans="1:19" x14ac:dyDescent="0.25">
      <c r="A3890">
        <v>4807</v>
      </c>
      <c r="B3890" t="s">
        <v>15431</v>
      </c>
      <c r="C3890" t="s">
        <v>15420</v>
      </c>
      <c r="D3890" t="s">
        <v>10</v>
      </c>
      <c r="E3890" t="s">
        <v>11</v>
      </c>
      <c r="F3890" t="s">
        <v>15432</v>
      </c>
      <c r="G3890" t="s">
        <v>15433</v>
      </c>
      <c r="H3890" s="2" t="s">
        <v>15431</v>
      </c>
      <c r="I3890" s="2" t="s">
        <v>3</v>
      </c>
      <c r="J3890" s="4">
        <v>6</v>
      </c>
      <c r="K3890" s="4" t="s">
        <v>17051</v>
      </c>
      <c r="L3890">
        <f>IF(Tabla1[[#This Row],[Code relation 
(is preprint of)]]="NO", 2, 1)</f>
        <v>2</v>
      </c>
      <c r="Q3890" s="7"/>
      <c r="R3890" s="30">
        <f>$Q$2-Tabla1[[#This Row],[Date of posting in
 preprint server]]</f>
        <v>-43889</v>
      </c>
      <c r="S3890" s="7"/>
    </row>
    <row r="3891" spans="1:19" x14ac:dyDescent="0.25">
      <c r="A3891">
        <v>4809</v>
      </c>
      <c r="B3891" t="s">
        <v>15437</v>
      </c>
      <c r="C3891" t="s">
        <v>15420</v>
      </c>
      <c r="D3891" t="s">
        <v>10</v>
      </c>
      <c r="E3891" t="s">
        <v>11</v>
      </c>
      <c r="F3891" t="s">
        <v>15438</v>
      </c>
      <c r="G3891" t="s">
        <v>14492</v>
      </c>
      <c r="H3891" s="2" t="s">
        <v>15437</v>
      </c>
      <c r="I3891" s="2" t="s">
        <v>3</v>
      </c>
      <c r="J3891" s="4">
        <v>10</v>
      </c>
      <c r="K3891" s="4" t="s">
        <v>17051</v>
      </c>
      <c r="L3891">
        <f>IF(Tabla1[[#This Row],[Code relation 
(is preprint of)]]="NO", 2, 1)</f>
        <v>2</v>
      </c>
      <c r="Q3891" s="7"/>
      <c r="R3891" s="30">
        <f>$Q$2-Tabla1[[#This Row],[Date of posting in
 preprint server]]</f>
        <v>-43889</v>
      </c>
      <c r="S3891" s="7"/>
    </row>
    <row r="3892" spans="1:19" x14ac:dyDescent="0.25">
      <c r="A3892">
        <v>4810</v>
      </c>
      <c r="B3892" t="s">
        <v>15439</v>
      </c>
      <c r="C3892" t="s">
        <v>15420</v>
      </c>
      <c r="D3892" t="s">
        <v>10</v>
      </c>
      <c r="E3892" t="s">
        <v>11</v>
      </c>
      <c r="F3892" t="s">
        <v>15440</v>
      </c>
      <c r="G3892" t="s">
        <v>15441</v>
      </c>
      <c r="H3892" s="2" t="s">
        <v>15439</v>
      </c>
      <c r="I3892" s="2" t="s">
        <v>3</v>
      </c>
      <c r="J3892" s="4">
        <v>1</v>
      </c>
      <c r="K3892" s="4" t="s">
        <v>17051</v>
      </c>
      <c r="L3892">
        <f>IF(Tabla1[[#This Row],[Code relation 
(is preprint of)]]="NO", 2, 1)</f>
        <v>2</v>
      </c>
      <c r="Q3892" s="7"/>
      <c r="R3892" s="30">
        <f>$Q$2-Tabla1[[#This Row],[Date of posting in
 preprint server]]</f>
        <v>-43889</v>
      </c>
      <c r="S3892" s="7"/>
    </row>
    <row r="3893" spans="1:19" x14ac:dyDescent="0.25">
      <c r="A3893">
        <v>4811</v>
      </c>
      <c r="B3893" t="s">
        <v>15442</v>
      </c>
      <c r="C3893" t="s">
        <v>15420</v>
      </c>
      <c r="D3893" t="s">
        <v>10</v>
      </c>
      <c r="E3893" t="s">
        <v>11</v>
      </c>
      <c r="F3893" t="s">
        <v>15443</v>
      </c>
      <c r="G3893" t="s">
        <v>15444</v>
      </c>
      <c r="H3893" s="2" t="s">
        <v>15442</v>
      </c>
      <c r="I3893" s="2" t="s">
        <v>3</v>
      </c>
      <c r="J3893" s="4">
        <v>2</v>
      </c>
      <c r="K3893" s="4" t="s">
        <v>17011</v>
      </c>
      <c r="L3893">
        <f>IF(Tabla1[[#This Row],[Code relation 
(is preprint of)]]="NO", 2, 1)</f>
        <v>1</v>
      </c>
      <c r="M3893" s="24" t="s">
        <v>17453</v>
      </c>
      <c r="N3893" s="32" t="s">
        <v>17317</v>
      </c>
      <c r="O3893" s="32">
        <f>Tabla1[[#This Row],[Date of publication (data available online on scholarly journal)]]-Tabla1[[#This Row],[Date of posting in
 preprint server]]</f>
        <v>1</v>
      </c>
      <c r="P3893" s="19">
        <v>19</v>
      </c>
      <c r="Q3893" s="7"/>
      <c r="R3893" s="30">
        <f>$Q$2-Tabla1[[#This Row],[Date of posting in
 preprint server]]</f>
        <v>-43889</v>
      </c>
      <c r="S3893" s="7"/>
    </row>
    <row r="3894" spans="1:19" x14ac:dyDescent="0.25">
      <c r="A3894">
        <v>4812</v>
      </c>
      <c r="B3894" t="s">
        <v>15445</v>
      </c>
      <c r="C3894" t="s">
        <v>15420</v>
      </c>
      <c r="D3894" t="s">
        <v>10</v>
      </c>
      <c r="E3894" t="s">
        <v>11</v>
      </c>
      <c r="F3894" t="s">
        <v>15446</v>
      </c>
      <c r="G3894" t="s">
        <v>15447</v>
      </c>
      <c r="H3894" s="2" t="s">
        <v>15445</v>
      </c>
      <c r="I3894" s="2" t="s">
        <v>3</v>
      </c>
      <c r="J3894" s="4">
        <v>4</v>
      </c>
      <c r="K3894" s="4" t="s">
        <v>17051</v>
      </c>
      <c r="L3894">
        <f>IF(Tabla1[[#This Row],[Code relation 
(is preprint of)]]="NO", 2, 1)</f>
        <v>2</v>
      </c>
      <c r="Q3894" s="7"/>
      <c r="R3894" s="30">
        <f>$Q$2-Tabla1[[#This Row],[Date of posting in
 preprint server]]</f>
        <v>-43889</v>
      </c>
      <c r="S3894" s="7"/>
    </row>
    <row r="3895" spans="1:19" x14ac:dyDescent="0.25">
      <c r="A3895">
        <v>4813</v>
      </c>
      <c r="B3895" t="s">
        <v>15448</v>
      </c>
      <c r="C3895" t="s">
        <v>15420</v>
      </c>
      <c r="D3895" t="s">
        <v>10</v>
      </c>
      <c r="E3895" t="s">
        <v>11</v>
      </c>
      <c r="F3895" t="s">
        <v>15449</v>
      </c>
      <c r="G3895" t="s">
        <v>15450</v>
      </c>
      <c r="H3895" s="2" t="s">
        <v>15448</v>
      </c>
      <c r="I3895" s="2" t="s">
        <v>3</v>
      </c>
      <c r="J3895" s="4">
        <v>2</v>
      </c>
      <c r="K3895" s="4" t="s">
        <v>17051</v>
      </c>
      <c r="L3895">
        <f>IF(Tabla1[[#This Row],[Code relation 
(is preprint of)]]="NO", 2, 1)</f>
        <v>2</v>
      </c>
      <c r="Q3895" s="7"/>
      <c r="R3895" s="30">
        <f>$Q$2-Tabla1[[#This Row],[Date of posting in
 preprint server]]</f>
        <v>-43889</v>
      </c>
      <c r="S3895" s="7"/>
    </row>
    <row r="3896" spans="1:19" x14ac:dyDescent="0.25">
      <c r="A3896">
        <v>4814</v>
      </c>
      <c r="B3896" t="s">
        <v>15451</v>
      </c>
      <c r="C3896" t="s">
        <v>15420</v>
      </c>
      <c r="D3896" t="s">
        <v>10</v>
      </c>
      <c r="E3896" t="s">
        <v>11</v>
      </c>
      <c r="F3896" t="s">
        <v>15452</v>
      </c>
      <c r="G3896" t="s">
        <v>15453</v>
      </c>
      <c r="H3896" s="2" t="s">
        <v>15451</v>
      </c>
      <c r="I3896" s="2" t="s">
        <v>3</v>
      </c>
      <c r="J3896" s="4">
        <v>22</v>
      </c>
      <c r="K3896" s="4" t="s">
        <v>17012</v>
      </c>
      <c r="L3896">
        <f>IF(Tabla1[[#This Row],[Code relation 
(is preprint of)]]="NO", 2, 1)</f>
        <v>1</v>
      </c>
      <c r="M3896" s="24" t="s">
        <v>17439</v>
      </c>
      <c r="N3896" s="32" t="s">
        <v>17318</v>
      </c>
      <c r="O3896" s="32">
        <f>Tabla1[[#This Row],[Date of publication (data available online on scholarly journal)]]-Tabla1[[#This Row],[Date of posting in
 preprint server]]</f>
        <v>43</v>
      </c>
      <c r="P3896" s="19">
        <v>53</v>
      </c>
      <c r="Q3896" s="7"/>
      <c r="R3896" s="30">
        <f>$Q$2-Tabla1[[#This Row],[Date of posting in
 preprint server]]</f>
        <v>-43889</v>
      </c>
      <c r="S3896" s="7"/>
    </row>
    <row r="3897" spans="1:19" x14ac:dyDescent="0.25">
      <c r="A3897">
        <v>4819</v>
      </c>
      <c r="B3897" t="s">
        <v>15471</v>
      </c>
      <c r="C3897" s="28">
        <v>43866</v>
      </c>
      <c r="D3897" t="s">
        <v>10</v>
      </c>
      <c r="E3897" t="s">
        <v>11</v>
      </c>
      <c r="F3897" t="s">
        <v>15472</v>
      </c>
      <c r="G3897" t="s">
        <v>15473</v>
      </c>
      <c r="H3897" s="2" t="s">
        <v>15471</v>
      </c>
      <c r="I3897" s="2" t="s">
        <v>3</v>
      </c>
      <c r="J3897" s="4">
        <v>1</v>
      </c>
      <c r="K3897" s="4" t="s">
        <v>17013</v>
      </c>
      <c r="L3897">
        <f>IF(Tabla1[[#This Row],[Code relation 
(is preprint of)]]="NO", 2, 1)</f>
        <v>1</v>
      </c>
      <c r="M3897" s="28">
        <v>43886</v>
      </c>
      <c r="N3897" s="32" t="s">
        <v>17319</v>
      </c>
      <c r="O3897" s="32">
        <f>Tabla1[[#This Row],[Date of publication (data available online on scholarly journal)]]-Tabla1[[#This Row],[Date of posting in
 preprint server]]</f>
        <v>20</v>
      </c>
      <c r="P3897" s="19">
        <v>33</v>
      </c>
      <c r="Q3897" s="7"/>
      <c r="R3897" s="30">
        <f>$Q$2-Tabla1[[#This Row],[Date of posting in
 preprint server]]</f>
        <v>-43866</v>
      </c>
      <c r="S3897" s="7"/>
    </row>
    <row r="3898" spans="1:19" x14ac:dyDescent="0.25">
      <c r="A3898">
        <v>4820</v>
      </c>
      <c r="B3898" t="s">
        <v>15474</v>
      </c>
      <c r="C3898" t="s">
        <v>15455</v>
      </c>
      <c r="D3898" t="s">
        <v>10</v>
      </c>
      <c r="E3898" t="s">
        <v>11</v>
      </c>
      <c r="F3898" t="s">
        <v>15475</v>
      </c>
      <c r="G3898" t="s">
        <v>15476</v>
      </c>
      <c r="H3898" s="2" t="s">
        <v>15474</v>
      </c>
      <c r="I3898" s="2" t="s">
        <v>3</v>
      </c>
      <c r="J3898" s="4">
        <v>0</v>
      </c>
      <c r="K3898" s="4" t="s">
        <v>17014</v>
      </c>
      <c r="L3898">
        <f>IF(Tabla1[[#This Row],[Code relation 
(is preprint of)]]="NO", 2, 1)</f>
        <v>1</v>
      </c>
      <c r="M3898" s="24" t="s">
        <v>17435</v>
      </c>
      <c r="N3898" s="32" t="s">
        <v>17320</v>
      </c>
      <c r="O3898" s="32">
        <f>Tabla1[[#This Row],[Date of publication (data available online on scholarly journal)]]-Tabla1[[#This Row],[Date of posting in
 preprint server]]</f>
        <v>62</v>
      </c>
      <c r="P3898" s="19">
        <v>1</v>
      </c>
      <c r="Q3898" s="7"/>
      <c r="R3898" s="30">
        <f>$Q$2-Tabla1[[#This Row],[Date of posting in
 preprint server]]</f>
        <v>-43888</v>
      </c>
      <c r="S3898" s="7"/>
    </row>
    <row r="3899" spans="1:19" x14ac:dyDescent="0.25">
      <c r="A3899">
        <v>4821</v>
      </c>
      <c r="B3899" t="s">
        <v>15477</v>
      </c>
      <c r="C3899" t="s">
        <v>15455</v>
      </c>
      <c r="D3899" t="s">
        <v>10</v>
      </c>
      <c r="E3899" t="s">
        <v>11</v>
      </c>
      <c r="F3899" t="s">
        <v>15478</v>
      </c>
      <c r="G3899" t="s">
        <v>15479</v>
      </c>
      <c r="H3899" s="2" t="s">
        <v>15477</v>
      </c>
      <c r="I3899" s="2" t="s">
        <v>3</v>
      </c>
      <c r="J3899" s="4">
        <v>20</v>
      </c>
      <c r="K3899" s="4" t="s">
        <v>17051</v>
      </c>
      <c r="L3899">
        <f>IF(Tabla1[[#This Row],[Code relation 
(is preprint of)]]="NO", 2, 1)</f>
        <v>2</v>
      </c>
      <c r="Q3899" s="7"/>
      <c r="R3899" s="30">
        <f>$Q$2-Tabla1[[#This Row],[Date of posting in
 preprint server]]</f>
        <v>-43888</v>
      </c>
      <c r="S3899" s="7"/>
    </row>
    <row r="3900" spans="1:19" x14ac:dyDescent="0.25">
      <c r="A3900">
        <v>4822</v>
      </c>
      <c r="B3900" t="s">
        <v>15480</v>
      </c>
      <c r="C3900" t="s">
        <v>15455</v>
      </c>
      <c r="D3900" t="s">
        <v>10</v>
      </c>
      <c r="E3900" t="s">
        <v>11</v>
      </c>
      <c r="F3900" t="s">
        <v>15481</v>
      </c>
      <c r="G3900" t="s">
        <v>15482</v>
      </c>
      <c r="H3900" s="2" t="s">
        <v>15480</v>
      </c>
      <c r="I3900" s="2" t="s">
        <v>3</v>
      </c>
      <c r="J3900" s="4">
        <v>3</v>
      </c>
      <c r="K3900" s="4" t="s">
        <v>17051</v>
      </c>
      <c r="L3900">
        <f>IF(Tabla1[[#This Row],[Code relation 
(is preprint of)]]="NO", 2, 1)</f>
        <v>2</v>
      </c>
      <c r="Q3900" s="7"/>
      <c r="R3900" s="30">
        <f>$Q$2-Tabla1[[#This Row],[Date of posting in
 preprint server]]</f>
        <v>-43888</v>
      </c>
      <c r="S3900" s="7"/>
    </row>
    <row r="3901" spans="1:19" x14ac:dyDescent="0.25">
      <c r="A3901">
        <v>4823</v>
      </c>
      <c r="B3901" t="s">
        <v>15483</v>
      </c>
      <c r="C3901" t="s">
        <v>15455</v>
      </c>
      <c r="D3901" t="s">
        <v>10</v>
      </c>
      <c r="E3901" t="s">
        <v>11</v>
      </c>
      <c r="F3901" t="s">
        <v>15484</v>
      </c>
      <c r="G3901" t="s">
        <v>15485</v>
      </c>
      <c r="H3901" s="2" t="s">
        <v>15483</v>
      </c>
      <c r="I3901" s="2" t="s">
        <v>3</v>
      </c>
      <c r="J3901" s="4">
        <v>4</v>
      </c>
      <c r="K3901" s="4" t="s">
        <v>17051</v>
      </c>
      <c r="L3901">
        <f>IF(Tabla1[[#This Row],[Code relation 
(is preprint of)]]="NO", 2, 1)</f>
        <v>2</v>
      </c>
      <c r="Q3901" s="7"/>
      <c r="R3901" s="30">
        <f>$Q$2-Tabla1[[#This Row],[Date of posting in
 preprint server]]</f>
        <v>-43888</v>
      </c>
      <c r="S3901" s="7"/>
    </row>
    <row r="3902" spans="1:19" x14ac:dyDescent="0.25">
      <c r="A3902">
        <v>4826</v>
      </c>
      <c r="B3902" t="s">
        <v>15492</v>
      </c>
      <c r="C3902" t="s">
        <v>15455</v>
      </c>
      <c r="D3902" t="s">
        <v>10</v>
      </c>
      <c r="E3902" t="s">
        <v>11</v>
      </c>
      <c r="F3902" t="s">
        <v>15493</v>
      </c>
      <c r="G3902" t="s">
        <v>15494</v>
      </c>
      <c r="H3902" s="2" t="s">
        <v>15492</v>
      </c>
      <c r="I3902" s="2" t="s">
        <v>3</v>
      </c>
      <c r="J3902" s="4">
        <v>10</v>
      </c>
      <c r="K3902" s="4" t="s">
        <v>17051</v>
      </c>
      <c r="L3902">
        <f>IF(Tabla1[[#This Row],[Code relation 
(is preprint of)]]="NO", 2, 1)</f>
        <v>2</v>
      </c>
      <c r="Q3902" s="7"/>
      <c r="R3902" s="30">
        <f>$Q$2-Tabla1[[#This Row],[Date of posting in
 preprint server]]</f>
        <v>-43888</v>
      </c>
      <c r="S3902" s="7"/>
    </row>
    <row r="3903" spans="1:19" x14ac:dyDescent="0.25">
      <c r="A3903">
        <v>4827</v>
      </c>
      <c r="B3903" t="s">
        <v>15495</v>
      </c>
      <c r="C3903" t="s">
        <v>15455</v>
      </c>
      <c r="D3903" t="s">
        <v>10</v>
      </c>
      <c r="E3903" t="s">
        <v>11</v>
      </c>
      <c r="F3903" t="s">
        <v>15496</v>
      </c>
      <c r="G3903" t="s">
        <v>15497</v>
      </c>
      <c r="H3903" s="2" t="s">
        <v>15495</v>
      </c>
      <c r="I3903" s="2" t="s">
        <v>3</v>
      </c>
      <c r="J3903" s="4">
        <v>0</v>
      </c>
      <c r="K3903" s="4" t="s">
        <v>17051</v>
      </c>
      <c r="L3903">
        <f>IF(Tabla1[[#This Row],[Code relation 
(is preprint of)]]="NO", 2, 1)</f>
        <v>2</v>
      </c>
      <c r="Q3903" s="7"/>
      <c r="R3903" s="30">
        <f>$Q$2-Tabla1[[#This Row],[Date of posting in
 preprint server]]</f>
        <v>-43888</v>
      </c>
      <c r="S3903" s="7"/>
    </row>
    <row r="3904" spans="1:19" x14ac:dyDescent="0.25">
      <c r="A3904">
        <v>4829</v>
      </c>
      <c r="B3904" t="s">
        <v>15501</v>
      </c>
      <c r="C3904" t="s">
        <v>15455</v>
      </c>
      <c r="D3904" t="s">
        <v>10</v>
      </c>
      <c r="E3904" t="s">
        <v>11</v>
      </c>
      <c r="F3904" t="s">
        <v>15502</v>
      </c>
      <c r="G3904" t="s">
        <v>15503</v>
      </c>
      <c r="H3904" s="2" t="s">
        <v>15501</v>
      </c>
      <c r="I3904" s="2" t="s">
        <v>3</v>
      </c>
      <c r="J3904" s="4">
        <v>29</v>
      </c>
      <c r="K3904" s="4" t="s">
        <v>17051</v>
      </c>
      <c r="L3904">
        <f>IF(Tabla1[[#This Row],[Code relation 
(is preprint of)]]="NO", 2, 1)</f>
        <v>2</v>
      </c>
      <c r="Q3904" s="7"/>
      <c r="R3904" s="30">
        <f>$Q$2-Tabla1[[#This Row],[Date of posting in
 preprint server]]</f>
        <v>-43888</v>
      </c>
      <c r="S3904" s="7"/>
    </row>
    <row r="3905" spans="1:19" x14ac:dyDescent="0.25">
      <c r="A3905">
        <v>4830</v>
      </c>
      <c r="B3905" t="s">
        <v>15504</v>
      </c>
      <c r="C3905" t="s">
        <v>15455</v>
      </c>
      <c r="D3905" t="s">
        <v>10</v>
      </c>
      <c r="E3905" t="s">
        <v>11</v>
      </c>
      <c r="F3905" t="s">
        <v>15505</v>
      </c>
      <c r="G3905" t="s">
        <v>15506</v>
      </c>
      <c r="H3905" s="2" t="s">
        <v>15504</v>
      </c>
      <c r="I3905" s="2" t="s">
        <v>3</v>
      </c>
      <c r="J3905" s="4">
        <v>9</v>
      </c>
      <c r="K3905" s="4" t="s">
        <v>17051</v>
      </c>
      <c r="L3905">
        <f>IF(Tabla1[[#This Row],[Code relation 
(is preprint of)]]="NO", 2, 1)</f>
        <v>2</v>
      </c>
      <c r="Q3905" s="7"/>
      <c r="R3905" s="30">
        <f>$Q$2-Tabla1[[#This Row],[Date of posting in
 preprint server]]</f>
        <v>-43888</v>
      </c>
      <c r="S3905" s="7"/>
    </row>
    <row r="3906" spans="1:19" x14ac:dyDescent="0.25">
      <c r="A3906">
        <v>4833</v>
      </c>
      <c r="B3906" t="s">
        <v>15513</v>
      </c>
      <c r="C3906" t="s">
        <v>15455</v>
      </c>
      <c r="D3906" t="s">
        <v>10</v>
      </c>
      <c r="E3906" t="s">
        <v>11</v>
      </c>
      <c r="F3906" t="s">
        <v>15514</v>
      </c>
      <c r="G3906" t="s">
        <v>15515</v>
      </c>
      <c r="H3906" s="2" t="s">
        <v>15513</v>
      </c>
      <c r="I3906" s="2" t="s">
        <v>3</v>
      </c>
      <c r="J3906" s="4">
        <v>11</v>
      </c>
      <c r="K3906" s="4" t="s">
        <v>17051</v>
      </c>
      <c r="L3906">
        <f>IF(Tabla1[[#This Row],[Code relation 
(is preprint of)]]="NO", 2, 1)</f>
        <v>2</v>
      </c>
      <c r="Q3906" s="7"/>
      <c r="R3906" s="30">
        <f>$Q$2-Tabla1[[#This Row],[Date of posting in
 preprint server]]</f>
        <v>-43888</v>
      </c>
      <c r="S3906" s="7"/>
    </row>
    <row r="3907" spans="1:19" x14ac:dyDescent="0.25">
      <c r="A3907">
        <v>4834</v>
      </c>
      <c r="B3907" t="s">
        <v>15516</v>
      </c>
      <c r="C3907" t="s">
        <v>15455</v>
      </c>
      <c r="D3907" t="s">
        <v>10</v>
      </c>
      <c r="E3907" t="s">
        <v>11</v>
      </c>
      <c r="F3907" t="s">
        <v>15517</v>
      </c>
      <c r="G3907" t="s">
        <v>15518</v>
      </c>
      <c r="H3907" s="2" t="s">
        <v>15516</v>
      </c>
      <c r="I3907" s="2" t="s">
        <v>3</v>
      </c>
      <c r="J3907" s="4">
        <v>2</v>
      </c>
      <c r="K3907" s="4" t="s">
        <v>17051</v>
      </c>
      <c r="L3907">
        <f>IF(Tabla1[[#This Row],[Code relation 
(is preprint of)]]="NO", 2, 1)</f>
        <v>2</v>
      </c>
      <c r="Q3907" s="7"/>
      <c r="R3907" s="30">
        <f>$Q$2-Tabla1[[#This Row],[Date of posting in
 preprint server]]</f>
        <v>-43888</v>
      </c>
      <c r="S3907" s="7"/>
    </row>
    <row r="3908" spans="1:19" x14ac:dyDescent="0.25">
      <c r="A3908">
        <v>4835</v>
      </c>
      <c r="B3908" t="s">
        <v>15519</v>
      </c>
      <c r="C3908" t="s">
        <v>15455</v>
      </c>
      <c r="D3908" t="s">
        <v>10</v>
      </c>
      <c r="E3908" t="s">
        <v>11</v>
      </c>
      <c r="F3908" t="s">
        <v>15520</v>
      </c>
      <c r="G3908" t="s">
        <v>15521</v>
      </c>
      <c r="H3908" s="2" t="s">
        <v>15519</v>
      </c>
      <c r="I3908" s="2" t="s">
        <v>3</v>
      </c>
      <c r="J3908" s="4">
        <v>36</v>
      </c>
      <c r="K3908" s="4" t="s">
        <v>17051</v>
      </c>
      <c r="L3908">
        <f>IF(Tabla1[[#This Row],[Code relation 
(is preprint of)]]="NO", 2, 1)</f>
        <v>2</v>
      </c>
      <c r="Q3908" s="7"/>
      <c r="R3908" s="30">
        <f>$Q$2-Tabla1[[#This Row],[Date of posting in
 preprint server]]</f>
        <v>-43888</v>
      </c>
      <c r="S3908" s="7"/>
    </row>
    <row r="3909" spans="1:19" x14ac:dyDescent="0.25">
      <c r="A3909">
        <v>4836</v>
      </c>
      <c r="B3909" t="s">
        <v>15522</v>
      </c>
      <c r="C3909" t="s">
        <v>15455</v>
      </c>
      <c r="D3909" t="s">
        <v>10</v>
      </c>
      <c r="E3909" t="s">
        <v>11</v>
      </c>
      <c r="F3909" t="s">
        <v>15523</v>
      </c>
      <c r="G3909" t="s">
        <v>15524</v>
      </c>
      <c r="H3909" s="2" t="s">
        <v>15522</v>
      </c>
      <c r="I3909" s="2" t="s">
        <v>3</v>
      </c>
      <c r="J3909" s="4">
        <v>4</v>
      </c>
      <c r="K3909" s="4" t="s">
        <v>17015</v>
      </c>
      <c r="L3909">
        <f>IF(Tabla1[[#This Row],[Code relation 
(is preprint of)]]="NO", 2, 1)</f>
        <v>1</v>
      </c>
      <c r="M3909" s="24" t="s">
        <v>17416</v>
      </c>
      <c r="N3909" s="32" t="s">
        <v>17321</v>
      </c>
      <c r="O3909" s="32">
        <f>Tabla1[[#This Row],[Date of publication (data available online on scholarly journal)]]-Tabla1[[#This Row],[Date of posting in
 preprint server]]</f>
        <v>49</v>
      </c>
      <c r="P3909" s="19">
        <v>9</v>
      </c>
      <c r="Q3909" s="7"/>
      <c r="R3909" s="30">
        <f>$Q$2-Tabla1[[#This Row],[Date of posting in
 preprint server]]</f>
        <v>-43888</v>
      </c>
      <c r="S3909" s="7"/>
    </row>
    <row r="3910" spans="1:19" x14ac:dyDescent="0.25">
      <c r="A3910">
        <v>4837</v>
      </c>
      <c r="B3910" t="s">
        <v>15525</v>
      </c>
      <c r="C3910" t="s">
        <v>15455</v>
      </c>
      <c r="D3910" t="s">
        <v>10</v>
      </c>
      <c r="E3910" t="s">
        <v>11</v>
      </c>
      <c r="F3910" t="s">
        <v>15526</v>
      </c>
      <c r="G3910" t="s">
        <v>15527</v>
      </c>
      <c r="H3910" s="2" t="s">
        <v>15525</v>
      </c>
      <c r="I3910" s="2" t="s">
        <v>3</v>
      </c>
      <c r="J3910" s="4">
        <v>1</v>
      </c>
      <c r="K3910" s="4" t="s">
        <v>17016</v>
      </c>
      <c r="L3910">
        <f>IF(Tabla1[[#This Row],[Code relation 
(is preprint of)]]="NO", 2, 1)</f>
        <v>1</v>
      </c>
      <c r="M3910" s="24" t="s">
        <v>17418</v>
      </c>
      <c r="N3910" s="32" t="s">
        <v>17322</v>
      </c>
      <c r="O3910" s="32">
        <f>Tabla1[[#This Row],[Date of publication (data available online on scholarly journal)]]-Tabla1[[#This Row],[Date of posting in
 preprint server]]</f>
        <v>50</v>
      </c>
      <c r="P3910" s="19">
        <v>8</v>
      </c>
      <c r="Q3910" s="7"/>
      <c r="R3910" s="30">
        <f>$Q$2-Tabla1[[#This Row],[Date of posting in
 preprint server]]</f>
        <v>-43888</v>
      </c>
      <c r="S3910" s="7"/>
    </row>
    <row r="3911" spans="1:19" x14ac:dyDescent="0.25">
      <c r="A3911">
        <v>4844</v>
      </c>
      <c r="B3911" t="s">
        <v>15553</v>
      </c>
      <c r="C3911" t="s">
        <v>15529</v>
      </c>
      <c r="D3911" t="s">
        <v>10</v>
      </c>
      <c r="E3911" t="s">
        <v>11</v>
      </c>
      <c r="F3911" t="s">
        <v>15554</v>
      </c>
      <c r="G3911" t="s">
        <v>15555</v>
      </c>
      <c r="H3911" s="2" t="s">
        <v>15553</v>
      </c>
      <c r="I3911" s="2" t="s">
        <v>3</v>
      </c>
      <c r="J3911" s="4">
        <v>1</v>
      </c>
      <c r="K3911" s="4" t="s">
        <v>17051</v>
      </c>
      <c r="L3911">
        <f>IF(Tabla1[[#This Row],[Code relation 
(is preprint of)]]="NO", 2, 1)</f>
        <v>2</v>
      </c>
      <c r="Q3911" s="7"/>
      <c r="R3911" s="30">
        <f>$Q$2-Tabla1[[#This Row],[Date of posting in
 preprint server]]</f>
        <v>-43887</v>
      </c>
      <c r="S3911" s="7"/>
    </row>
    <row r="3912" spans="1:19" x14ac:dyDescent="0.25">
      <c r="A3912">
        <v>4845</v>
      </c>
      <c r="B3912" t="s">
        <v>15556</v>
      </c>
      <c r="C3912" t="s">
        <v>15529</v>
      </c>
      <c r="D3912" t="s">
        <v>10</v>
      </c>
      <c r="E3912" t="s">
        <v>11</v>
      </c>
      <c r="F3912" t="s">
        <v>15557</v>
      </c>
      <c r="G3912" t="s">
        <v>15558</v>
      </c>
      <c r="H3912" s="2" t="s">
        <v>15556</v>
      </c>
      <c r="I3912" s="2" t="s">
        <v>3</v>
      </c>
      <c r="J3912" s="4">
        <v>34</v>
      </c>
      <c r="K3912" s="4" t="s">
        <v>17017</v>
      </c>
      <c r="L3912">
        <f>IF(Tabla1[[#This Row],[Code relation 
(is preprint of)]]="NO", 2, 1)</f>
        <v>1</v>
      </c>
      <c r="M3912" s="24" t="s">
        <v>17382</v>
      </c>
      <c r="N3912" s="32" t="s">
        <v>17323</v>
      </c>
      <c r="O3912" s="32">
        <f>Tabla1[[#This Row],[Date of publication (data available online on scholarly journal)]]-Tabla1[[#This Row],[Date of posting in
 preprint server]]</f>
        <v>76</v>
      </c>
      <c r="P3912" s="19">
        <v>82</v>
      </c>
      <c r="Q3912" s="7"/>
      <c r="R3912" s="30">
        <f>$Q$2-Tabla1[[#This Row],[Date of posting in
 preprint server]]</f>
        <v>-43887</v>
      </c>
      <c r="S3912" s="7"/>
    </row>
    <row r="3913" spans="1:19" x14ac:dyDescent="0.25">
      <c r="A3913">
        <v>4846</v>
      </c>
      <c r="B3913" t="s">
        <v>15559</v>
      </c>
      <c r="C3913" t="s">
        <v>15529</v>
      </c>
      <c r="D3913" t="s">
        <v>10</v>
      </c>
      <c r="E3913" t="s">
        <v>11</v>
      </c>
      <c r="F3913" t="s">
        <v>15560</v>
      </c>
      <c r="G3913" t="s">
        <v>15561</v>
      </c>
      <c r="H3913" s="2" t="s">
        <v>15559</v>
      </c>
      <c r="I3913" s="2" t="s">
        <v>3</v>
      </c>
      <c r="J3913" s="4">
        <v>1</v>
      </c>
      <c r="K3913" s="4" t="s">
        <v>17051</v>
      </c>
      <c r="L3913">
        <f>IF(Tabla1[[#This Row],[Code relation 
(is preprint of)]]="NO", 2, 1)</f>
        <v>2</v>
      </c>
      <c r="Q3913" s="7"/>
      <c r="R3913" s="30">
        <f>$Q$2-Tabla1[[#This Row],[Date of posting in
 preprint server]]</f>
        <v>-43887</v>
      </c>
      <c r="S3913" s="7"/>
    </row>
    <row r="3914" spans="1:19" x14ac:dyDescent="0.25">
      <c r="A3914">
        <v>4847</v>
      </c>
      <c r="B3914" t="s">
        <v>15562</v>
      </c>
      <c r="C3914" t="s">
        <v>15529</v>
      </c>
      <c r="D3914" t="s">
        <v>10</v>
      </c>
      <c r="E3914" t="s">
        <v>11</v>
      </c>
      <c r="F3914" t="s">
        <v>15563</v>
      </c>
      <c r="G3914" t="s">
        <v>15564</v>
      </c>
      <c r="H3914" s="2" t="s">
        <v>15562</v>
      </c>
      <c r="I3914" s="2" t="s">
        <v>3</v>
      </c>
      <c r="J3914" s="4">
        <v>17</v>
      </c>
      <c r="K3914" s="4" t="s">
        <v>17051</v>
      </c>
      <c r="L3914">
        <f>IF(Tabla1[[#This Row],[Code relation 
(is preprint of)]]="NO", 2, 1)</f>
        <v>2</v>
      </c>
      <c r="Q3914" s="7"/>
      <c r="R3914" s="30">
        <f>$Q$2-Tabla1[[#This Row],[Date of posting in
 preprint server]]</f>
        <v>-43887</v>
      </c>
      <c r="S3914" s="7"/>
    </row>
    <row r="3915" spans="1:19" x14ac:dyDescent="0.25">
      <c r="A3915">
        <v>4850</v>
      </c>
      <c r="B3915" t="s">
        <v>15574</v>
      </c>
      <c r="C3915" t="s">
        <v>15566</v>
      </c>
      <c r="D3915" t="s">
        <v>10</v>
      </c>
      <c r="E3915" t="s">
        <v>11</v>
      </c>
      <c r="F3915" t="s">
        <v>15575</v>
      </c>
      <c r="G3915" t="s">
        <v>15576</v>
      </c>
      <c r="H3915" s="2" t="s">
        <v>15574</v>
      </c>
      <c r="I3915" s="2" t="s">
        <v>3</v>
      </c>
      <c r="J3915" s="4">
        <v>5</v>
      </c>
      <c r="K3915" s="4" t="s">
        <v>17051</v>
      </c>
      <c r="L3915">
        <f>IF(Tabla1[[#This Row],[Code relation 
(is preprint of)]]="NO", 2, 1)</f>
        <v>2</v>
      </c>
      <c r="Q3915" s="7"/>
      <c r="R3915" s="30">
        <f>$Q$2-Tabla1[[#This Row],[Date of posting in
 preprint server]]</f>
        <v>-43886</v>
      </c>
      <c r="S3915" s="7"/>
    </row>
    <row r="3916" spans="1:19" x14ac:dyDescent="0.25">
      <c r="A3916">
        <v>4852</v>
      </c>
      <c r="B3916" t="s">
        <v>15580</v>
      </c>
      <c r="C3916" t="s">
        <v>15566</v>
      </c>
      <c r="D3916" t="s">
        <v>10</v>
      </c>
      <c r="E3916" t="s">
        <v>11</v>
      </c>
      <c r="F3916" t="s">
        <v>15581</v>
      </c>
      <c r="G3916" t="s">
        <v>15582</v>
      </c>
      <c r="H3916" s="2" t="s">
        <v>15580</v>
      </c>
      <c r="I3916" s="2" t="s">
        <v>3</v>
      </c>
      <c r="J3916" s="4">
        <v>20</v>
      </c>
      <c r="K3916" s="4" t="s">
        <v>17051</v>
      </c>
      <c r="L3916">
        <f>IF(Tabla1[[#This Row],[Code relation 
(is preprint of)]]="NO", 2, 1)</f>
        <v>2</v>
      </c>
      <c r="Q3916" s="7"/>
      <c r="R3916" s="30">
        <f>$Q$2-Tabla1[[#This Row],[Date of posting in
 preprint server]]</f>
        <v>-43886</v>
      </c>
      <c r="S3916" s="7"/>
    </row>
    <row r="3917" spans="1:19" x14ac:dyDescent="0.25">
      <c r="A3917">
        <v>4853</v>
      </c>
      <c r="B3917" t="s">
        <v>15583</v>
      </c>
      <c r="C3917" t="s">
        <v>15566</v>
      </c>
      <c r="D3917" t="s">
        <v>10</v>
      </c>
      <c r="E3917" t="s">
        <v>11</v>
      </c>
      <c r="F3917" t="s">
        <v>15584</v>
      </c>
      <c r="G3917" t="s">
        <v>15585</v>
      </c>
      <c r="H3917" s="2" t="s">
        <v>15583</v>
      </c>
      <c r="I3917" s="2" t="s">
        <v>3</v>
      </c>
      <c r="J3917" s="4">
        <v>2</v>
      </c>
      <c r="K3917" s="4" t="s">
        <v>17051</v>
      </c>
      <c r="L3917">
        <f>IF(Tabla1[[#This Row],[Code relation 
(is preprint of)]]="NO", 2, 1)</f>
        <v>2</v>
      </c>
      <c r="Q3917" s="7"/>
      <c r="R3917" s="30">
        <f>$Q$2-Tabla1[[#This Row],[Date of posting in
 preprint server]]</f>
        <v>-43886</v>
      </c>
      <c r="S3917" s="7"/>
    </row>
    <row r="3918" spans="1:19" x14ac:dyDescent="0.25">
      <c r="A3918">
        <v>4854</v>
      </c>
      <c r="B3918" t="s">
        <v>15586</v>
      </c>
      <c r="C3918" t="s">
        <v>15566</v>
      </c>
      <c r="D3918" t="s">
        <v>10</v>
      </c>
      <c r="E3918" t="s">
        <v>11</v>
      </c>
      <c r="F3918" t="s">
        <v>15587</v>
      </c>
      <c r="G3918" t="s">
        <v>15588</v>
      </c>
      <c r="H3918" s="2" t="s">
        <v>15586</v>
      </c>
      <c r="I3918" s="2" t="s">
        <v>3</v>
      </c>
      <c r="J3918" s="4">
        <v>4</v>
      </c>
      <c r="K3918" s="4" t="s">
        <v>17019</v>
      </c>
      <c r="L3918">
        <f>IF(Tabla1[[#This Row],[Code relation 
(is preprint of)]]="NO", 2, 1)</f>
        <v>1</v>
      </c>
      <c r="M3918" s="24" t="s">
        <v>17455</v>
      </c>
      <c r="N3918" s="32" t="s">
        <v>17325</v>
      </c>
      <c r="O3918" s="32">
        <f>Tabla1[[#This Row],[Date of publication (data available online on scholarly journal)]]-Tabla1[[#This Row],[Date of posting in
 preprint server]]</f>
        <v>11</v>
      </c>
      <c r="P3918" s="19">
        <v>172</v>
      </c>
      <c r="Q3918" s="7"/>
      <c r="R3918" s="30">
        <f>$Q$2-Tabla1[[#This Row],[Date of posting in
 preprint server]]</f>
        <v>-43886</v>
      </c>
      <c r="S3918" s="7"/>
    </row>
    <row r="3919" spans="1:19" x14ac:dyDescent="0.25">
      <c r="A3919">
        <v>4855</v>
      </c>
      <c r="B3919" t="s">
        <v>15589</v>
      </c>
      <c r="C3919" t="s">
        <v>15566</v>
      </c>
      <c r="D3919" t="s">
        <v>10</v>
      </c>
      <c r="E3919" t="s">
        <v>11</v>
      </c>
      <c r="F3919" t="s">
        <v>15590</v>
      </c>
      <c r="G3919" t="s">
        <v>15591</v>
      </c>
      <c r="H3919" s="2" t="s">
        <v>15589</v>
      </c>
      <c r="I3919" s="2" t="s">
        <v>3</v>
      </c>
      <c r="J3919" s="4">
        <v>1</v>
      </c>
      <c r="K3919" s="4" t="s">
        <v>17051</v>
      </c>
      <c r="L3919">
        <f>IF(Tabla1[[#This Row],[Code relation 
(is preprint of)]]="NO", 2, 1)</f>
        <v>2</v>
      </c>
      <c r="Q3919" s="7"/>
      <c r="R3919" s="30">
        <f>$Q$2-Tabla1[[#This Row],[Date of posting in
 preprint server]]</f>
        <v>-43886</v>
      </c>
      <c r="S3919" s="7"/>
    </row>
    <row r="3920" spans="1:19" x14ac:dyDescent="0.25">
      <c r="A3920">
        <v>4856</v>
      </c>
      <c r="B3920" t="s">
        <v>15592</v>
      </c>
      <c r="C3920" t="s">
        <v>15566</v>
      </c>
      <c r="D3920" t="s">
        <v>10</v>
      </c>
      <c r="E3920" t="s">
        <v>11</v>
      </c>
      <c r="F3920" t="s">
        <v>15593</v>
      </c>
      <c r="G3920" t="s">
        <v>15594</v>
      </c>
      <c r="H3920" s="2" t="s">
        <v>15592</v>
      </c>
      <c r="I3920" s="2" t="s">
        <v>3</v>
      </c>
      <c r="J3920" s="4">
        <v>10</v>
      </c>
      <c r="K3920" s="4" t="s">
        <v>17051</v>
      </c>
      <c r="L3920">
        <f>IF(Tabla1[[#This Row],[Code relation 
(is preprint of)]]="NO", 2, 1)</f>
        <v>2</v>
      </c>
      <c r="Q3920" s="7"/>
      <c r="R3920" s="30">
        <f>$Q$2-Tabla1[[#This Row],[Date of posting in
 preprint server]]</f>
        <v>-43886</v>
      </c>
      <c r="S3920" s="7"/>
    </row>
    <row r="3921" spans="1:19" x14ac:dyDescent="0.25">
      <c r="A3921">
        <v>4857</v>
      </c>
      <c r="B3921" t="s">
        <v>15595</v>
      </c>
      <c r="C3921" t="s">
        <v>15566</v>
      </c>
      <c r="D3921" t="s">
        <v>10</v>
      </c>
      <c r="E3921" t="s">
        <v>11</v>
      </c>
      <c r="F3921" t="s">
        <v>15596</v>
      </c>
      <c r="G3921" t="s">
        <v>15597</v>
      </c>
      <c r="H3921" s="2" t="s">
        <v>15595</v>
      </c>
      <c r="I3921" s="2" t="s">
        <v>3</v>
      </c>
      <c r="J3921" s="4">
        <v>4</v>
      </c>
      <c r="K3921" s="4" t="s">
        <v>17051</v>
      </c>
      <c r="L3921">
        <f>IF(Tabla1[[#This Row],[Code relation 
(is preprint of)]]="NO", 2, 1)</f>
        <v>2</v>
      </c>
      <c r="Q3921" s="7"/>
      <c r="R3921" s="30">
        <f>$Q$2-Tabla1[[#This Row],[Date of posting in
 preprint server]]</f>
        <v>-43886</v>
      </c>
      <c r="S3921" s="7"/>
    </row>
    <row r="3922" spans="1:19" x14ac:dyDescent="0.25">
      <c r="A3922">
        <v>4859</v>
      </c>
      <c r="B3922" t="s">
        <v>15601</v>
      </c>
      <c r="C3922" t="s">
        <v>15566</v>
      </c>
      <c r="D3922" t="s">
        <v>10</v>
      </c>
      <c r="E3922" t="s">
        <v>11</v>
      </c>
      <c r="F3922" t="s">
        <v>15602</v>
      </c>
      <c r="G3922" t="s">
        <v>15603</v>
      </c>
      <c r="H3922" s="2" t="s">
        <v>15601</v>
      </c>
      <c r="I3922" s="2" t="s">
        <v>3</v>
      </c>
      <c r="J3922" s="4">
        <v>9</v>
      </c>
      <c r="K3922" s="4" t="s">
        <v>17051</v>
      </c>
      <c r="L3922">
        <f>IF(Tabla1[[#This Row],[Code relation 
(is preprint of)]]="NO", 2, 1)</f>
        <v>2</v>
      </c>
      <c r="Q3922" s="7"/>
      <c r="R3922" s="30">
        <f>$Q$2-Tabla1[[#This Row],[Date of posting in
 preprint server]]</f>
        <v>-43886</v>
      </c>
      <c r="S3922" s="7"/>
    </row>
    <row r="3923" spans="1:19" x14ac:dyDescent="0.25">
      <c r="A3923">
        <v>4860</v>
      </c>
      <c r="B3923" t="s">
        <v>15604</v>
      </c>
      <c r="C3923" t="s">
        <v>15566</v>
      </c>
      <c r="D3923" t="s">
        <v>10</v>
      </c>
      <c r="E3923" t="s">
        <v>11</v>
      </c>
      <c r="F3923" t="s">
        <v>15605</v>
      </c>
      <c r="G3923" t="s">
        <v>15606</v>
      </c>
      <c r="H3923" s="2" t="s">
        <v>15604</v>
      </c>
      <c r="I3923" s="2" t="s">
        <v>3</v>
      </c>
      <c r="J3923" s="4">
        <v>8</v>
      </c>
      <c r="K3923" s="4" t="s">
        <v>17051</v>
      </c>
      <c r="L3923">
        <f>IF(Tabla1[[#This Row],[Code relation 
(is preprint of)]]="NO", 2, 1)</f>
        <v>2</v>
      </c>
      <c r="Q3923" s="7"/>
      <c r="R3923" s="30">
        <f>$Q$2-Tabla1[[#This Row],[Date of posting in
 preprint server]]</f>
        <v>-43886</v>
      </c>
      <c r="S3923" s="7"/>
    </row>
    <row r="3924" spans="1:19" x14ac:dyDescent="0.25">
      <c r="A3924">
        <v>4861</v>
      </c>
      <c r="B3924" t="s">
        <v>15607</v>
      </c>
      <c r="C3924" t="s">
        <v>15566</v>
      </c>
      <c r="D3924" t="s">
        <v>10</v>
      </c>
      <c r="E3924" t="s">
        <v>11</v>
      </c>
      <c r="F3924" t="s">
        <v>15608</v>
      </c>
      <c r="G3924" t="s">
        <v>15609</v>
      </c>
      <c r="H3924" s="2" t="s">
        <v>15607</v>
      </c>
      <c r="I3924" s="2" t="s">
        <v>3</v>
      </c>
      <c r="J3924" s="4">
        <v>15</v>
      </c>
      <c r="K3924" s="4" t="s">
        <v>17051</v>
      </c>
      <c r="L3924">
        <f>IF(Tabla1[[#This Row],[Code relation 
(is preprint of)]]="NO", 2, 1)</f>
        <v>2</v>
      </c>
      <c r="Q3924" s="7"/>
      <c r="R3924" s="30">
        <f>$Q$2-Tabla1[[#This Row],[Date of posting in
 preprint server]]</f>
        <v>-43886</v>
      </c>
      <c r="S3924" s="7"/>
    </row>
    <row r="3925" spans="1:19" x14ac:dyDescent="0.25">
      <c r="A3925">
        <v>4862</v>
      </c>
      <c r="B3925" t="s">
        <v>15610</v>
      </c>
      <c r="C3925" t="s">
        <v>15566</v>
      </c>
      <c r="D3925" t="s">
        <v>10</v>
      </c>
      <c r="E3925" t="s">
        <v>11</v>
      </c>
      <c r="F3925" t="s">
        <v>15611</v>
      </c>
      <c r="G3925" t="s">
        <v>15612</v>
      </c>
      <c r="H3925" s="2" t="s">
        <v>15610</v>
      </c>
      <c r="I3925" s="2" t="s">
        <v>3</v>
      </c>
      <c r="J3925" s="4">
        <v>69</v>
      </c>
      <c r="K3925" s="4" t="s">
        <v>17051</v>
      </c>
      <c r="L3925">
        <f>IF(Tabla1[[#This Row],[Code relation 
(is preprint of)]]="NO", 2, 1)</f>
        <v>2</v>
      </c>
      <c r="Q3925" s="7"/>
      <c r="R3925" s="30">
        <f>$Q$2-Tabla1[[#This Row],[Date of posting in
 preprint server]]</f>
        <v>-43886</v>
      </c>
      <c r="S3925" s="7"/>
    </row>
    <row r="3926" spans="1:19" x14ac:dyDescent="0.25">
      <c r="A3926">
        <v>4863</v>
      </c>
      <c r="B3926" t="s">
        <v>15613</v>
      </c>
      <c r="C3926" t="s">
        <v>15566</v>
      </c>
      <c r="D3926" t="s">
        <v>10</v>
      </c>
      <c r="E3926" t="s">
        <v>11</v>
      </c>
      <c r="F3926" t="s">
        <v>15614</v>
      </c>
      <c r="G3926" t="s">
        <v>15615</v>
      </c>
      <c r="H3926" s="2" t="s">
        <v>15613</v>
      </c>
      <c r="I3926" s="2" t="s">
        <v>3</v>
      </c>
      <c r="J3926" s="4">
        <v>7</v>
      </c>
      <c r="K3926" s="4" t="s">
        <v>17051</v>
      </c>
      <c r="L3926">
        <f>IF(Tabla1[[#This Row],[Code relation 
(is preprint of)]]="NO", 2, 1)</f>
        <v>2</v>
      </c>
      <c r="Q3926" s="7"/>
      <c r="R3926" s="30">
        <f>$Q$2-Tabla1[[#This Row],[Date of posting in
 preprint server]]</f>
        <v>-43886</v>
      </c>
      <c r="S3926" s="7"/>
    </row>
    <row r="3927" spans="1:19" x14ac:dyDescent="0.25">
      <c r="A3927">
        <v>4864</v>
      </c>
      <c r="B3927" t="s">
        <v>15616</v>
      </c>
      <c r="C3927" t="s">
        <v>15566</v>
      </c>
      <c r="D3927" t="s">
        <v>10</v>
      </c>
      <c r="E3927" t="s">
        <v>11</v>
      </c>
      <c r="F3927" t="s">
        <v>15617</v>
      </c>
      <c r="G3927" t="s">
        <v>15618</v>
      </c>
      <c r="H3927" s="2" t="s">
        <v>15616</v>
      </c>
      <c r="I3927" s="2" t="s">
        <v>3</v>
      </c>
      <c r="J3927" s="4">
        <v>0</v>
      </c>
      <c r="K3927" s="4" t="s">
        <v>17051</v>
      </c>
      <c r="L3927">
        <f>IF(Tabla1[[#This Row],[Code relation 
(is preprint of)]]="NO", 2, 1)</f>
        <v>2</v>
      </c>
      <c r="Q3927" s="7"/>
      <c r="R3927" s="30">
        <f>$Q$2-Tabla1[[#This Row],[Date of posting in
 preprint server]]</f>
        <v>-43886</v>
      </c>
      <c r="S3927" s="7"/>
    </row>
    <row r="3928" spans="1:19" x14ac:dyDescent="0.25">
      <c r="A3928">
        <v>4865</v>
      </c>
      <c r="B3928" t="s">
        <v>15619</v>
      </c>
      <c r="C3928" t="s">
        <v>15566</v>
      </c>
      <c r="D3928" t="s">
        <v>10</v>
      </c>
      <c r="E3928" t="s">
        <v>11</v>
      </c>
      <c r="F3928" t="s">
        <v>15620</v>
      </c>
      <c r="G3928" t="s">
        <v>15621</v>
      </c>
      <c r="H3928" s="2" t="s">
        <v>15619</v>
      </c>
      <c r="I3928" s="2" t="s">
        <v>3</v>
      </c>
      <c r="J3928" s="4">
        <v>15</v>
      </c>
      <c r="K3928" s="4" t="s">
        <v>17051</v>
      </c>
      <c r="L3928">
        <f>IF(Tabla1[[#This Row],[Code relation 
(is preprint of)]]="NO", 2, 1)</f>
        <v>2</v>
      </c>
      <c r="Q3928" s="7"/>
      <c r="R3928" s="30">
        <f>$Q$2-Tabla1[[#This Row],[Date of posting in
 preprint server]]</f>
        <v>-43886</v>
      </c>
      <c r="S3928" s="7"/>
    </row>
    <row r="3929" spans="1:19" x14ac:dyDescent="0.25">
      <c r="A3929">
        <v>4866</v>
      </c>
      <c r="B3929" t="s">
        <v>15622</v>
      </c>
      <c r="C3929" t="s">
        <v>15566</v>
      </c>
      <c r="D3929" t="s">
        <v>10</v>
      </c>
      <c r="E3929" t="s">
        <v>11</v>
      </c>
      <c r="F3929" t="s">
        <v>15623</v>
      </c>
      <c r="G3929" t="s">
        <v>15624</v>
      </c>
      <c r="H3929" s="2" t="s">
        <v>15622</v>
      </c>
      <c r="I3929" s="2" t="s">
        <v>3</v>
      </c>
      <c r="J3929" s="4">
        <v>5</v>
      </c>
      <c r="K3929" s="4" t="s">
        <v>17051</v>
      </c>
      <c r="L3929">
        <f>IF(Tabla1[[#This Row],[Code relation 
(is preprint of)]]="NO", 2, 1)</f>
        <v>2</v>
      </c>
      <c r="Q3929" s="7"/>
      <c r="R3929" s="30">
        <f>$Q$2-Tabla1[[#This Row],[Date of posting in
 preprint server]]</f>
        <v>-43886</v>
      </c>
      <c r="S3929" s="7"/>
    </row>
    <row r="3930" spans="1:19" x14ac:dyDescent="0.25">
      <c r="A3930">
        <v>4867</v>
      </c>
      <c r="B3930" t="s">
        <v>15625</v>
      </c>
      <c r="C3930" t="s">
        <v>15566</v>
      </c>
      <c r="D3930" t="s">
        <v>10</v>
      </c>
      <c r="E3930" t="s">
        <v>11</v>
      </c>
      <c r="F3930" t="s">
        <v>15626</v>
      </c>
      <c r="G3930" t="s">
        <v>15627</v>
      </c>
      <c r="H3930" s="2" t="s">
        <v>15625</v>
      </c>
      <c r="I3930" s="2" t="s">
        <v>3</v>
      </c>
      <c r="J3930" s="4">
        <v>2</v>
      </c>
      <c r="K3930" s="4" t="s">
        <v>17051</v>
      </c>
      <c r="L3930">
        <f>IF(Tabla1[[#This Row],[Code relation 
(is preprint of)]]="NO", 2, 1)</f>
        <v>2</v>
      </c>
      <c r="Q3930" s="7"/>
      <c r="R3930" s="30">
        <f>$Q$2-Tabla1[[#This Row],[Date of posting in
 preprint server]]</f>
        <v>-43886</v>
      </c>
      <c r="S3930" s="7"/>
    </row>
    <row r="3931" spans="1:19" x14ac:dyDescent="0.25">
      <c r="A3931">
        <v>4868</v>
      </c>
      <c r="B3931" t="s">
        <v>15628</v>
      </c>
      <c r="C3931" t="s">
        <v>15566</v>
      </c>
      <c r="D3931" t="s">
        <v>10</v>
      </c>
      <c r="E3931" t="s">
        <v>11</v>
      </c>
      <c r="F3931" t="s">
        <v>15629</v>
      </c>
      <c r="G3931" t="s">
        <v>15630</v>
      </c>
      <c r="H3931" s="2" t="s">
        <v>15628</v>
      </c>
      <c r="I3931" s="2" t="s">
        <v>3</v>
      </c>
      <c r="J3931" s="4">
        <v>17</v>
      </c>
      <c r="K3931" s="4" t="s">
        <v>17051</v>
      </c>
      <c r="L3931">
        <f>IF(Tabla1[[#This Row],[Code relation 
(is preprint of)]]="NO", 2, 1)</f>
        <v>2</v>
      </c>
      <c r="Q3931" s="7"/>
      <c r="R3931" s="30">
        <f>$Q$2-Tabla1[[#This Row],[Date of posting in
 preprint server]]</f>
        <v>-43886</v>
      </c>
      <c r="S3931" s="7"/>
    </row>
    <row r="3932" spans="1:19" x14ac:dyDescent="0.25">
      <c r="A3932">
        <v>4869</v>
      </c>
      <c r="B3932" t="s">
        <v>15631</v>
      </c>
      <c r="C3932" t="s">
        <v>15566</v>
      </c>
      <c r="D3932" t="s">
        <v>10</v>
      </c>
      <c r="E3932" t="s">
        <v>11</v>
      </c>
      <c r="F3932" t="s">
        <v>15632</v>
      </c>
      <c r="G3932" t="s">
        <v>15633</v>
      </c>
      <c r="H3932" s="2" t="s">
        <v>15631</v>
      </c>
      <c r="I3932" s="2" t="s">
        <v>3</v>
      </c>
      <c r="J3932" s="4">
        <v>0</v>
      </c>
      <c r="K3932" s="4" t="s">
        <v>17051</v>
      </c>
      <c r="L3932">
        <f>IF(Tabla1[[#This Row],[Code relation 
(is preprint of)]]="NO", 2, 1)</f>
        <v>2</v>
      </c>
      <c r="Q3932" s="7"/>
      <c r="R3932" s="30">
        <f>$Q$2-Tabla1[[#This Row],[Date of posting in
 preprint server]]</f>
        <v>-43886</v>
      </c>
      <c r="S3932" s="7"/>
    </row>
    <row r="3933" spans="1:19" x14ac:dyDescent="0.25">
      <c r="A3933">
        <v>4870</v>
      </c>
      <c r="B3933" t="s">
        <v>15634</v>
      </c>
      <c r="C3933" t="s">
        <v>15566</v>
      </c>
      <c r="D3933" t="s">
        <v>10</v>
      </c>
      <c r="E3933" t="s">
        <v>11</v>
      </c>
      <c r="F3933" t="s">
        <v>15635</v>
      </c>
      <c r="G3933" t="s">
        <v>15636</v>
      </c>
      <c r="H3933" s="2" t="s">
        <v>15634</v>
      </c>
      <c r="I3933" s="2" t="s">
        <v>3</v>
      </c>
      <c r="J3933" s="4">
        <v>3</v>
      </c>
      <c r="K3933" s="4" t="s">
        <v>17051</v>
      </c>
      <c r="L3933">
        <f>IF(Tabla1[[#This Row],[Code relation 
(is preprint of)]]="NO", 2, 1)</f>
        <v>2</v>
      </c>
      <c r="Q3933" s="7"/>
      <c r="R3933" s="30">
        <f>$Q$2-Tabla1[[#This Row],[Date of posting in
 preprint server]]</f>
        <v>-43886</v>
      </c>
      <c r="S3933" s="7"/>
    </row>
    <row r="3934" spans="1:19" x14ac:dyDescent="0.25">
      <c r="A3934">
        <v>4871</v>
      </c>
      <c r="B3934" t="s">
        <v>15637</v>
      </c>
      <c r="C3934" t="s">
        <v>15566</v>
      </c>
      <c r="D3934" t="s">
        <v>10</v>
      </c>
      <c r="E3934" t="s">
        <v>11</v>
      </c>
      <c r="F3934" t="s">
        <v>15638</v>
      </c>
      <c r="G3934" t="s">
        <v>15639</v>
      </c>
      <c r="H3934" s="2" t="s">
        <v>15637</v>
      </c>
      <c r="I3934" s="2" t="s">
        <v>3</v>
      </c>
      <c r="J3934" s="4">
        <v>0</v>
      </c>
      <c r="K3934" s="4" t="s">
        <v>17051</v>
      </c>
      <c r="L3934">
        <f>IF(Tabla1[[#This Row],[Code relation 
(is preprint of)]]="NO", 2, 1)</f>
        <v>2</v>
      </c>
      <c r="Q3934" s="7"/>
      <c r="R3934" s="30">
        <f>$Q$2-Tabla1[[#This Row],[Date of posting in
 preprint server]]</f>
        <v>-43886</v>
      </c>
      <c r="S3934" s="7"/>
    </row>
    <row r="3935" spans="1:19" x14ac:dyDescent="0.25">
      <c r="A3935">
        <v>4873</v>
      </c>
      <c r="B3935" t="s">
        <v>15645</v>
      </c>
      <c r="C3935" t="s">
        <v>15641</v>
      </c>
      <c r="D3935" t="s">
        <v>10</v>
      </c>
      <c r="E3935" t="s">
        <v>11</v>
      </c>
      <c r="F3935" t="s">
        <v>15646</v>
      </c>
      <c r="G3935" t="s">
        <v>15647</v>
      </c>
      <c r="H3935" s="2" t="s">
        <v>15645</v>
      </c>
      <c r="I3935" s="2" t="s">
        <v>3</v>
      </c>
      <c r="J3935" s="4">
        <v>15</v>
      </c>
      <c r="K3935" s="4" t="s">
        <v>17051</v>
      </c>
      <c r="L3935">
        <f>IF(Tabla1[[#This Row],[Code relation 
(is preprint of)]]="NO", 2, 1)</f>
        <v>2</v>
      </c>
      <c r="Q3935" s="7"/>
      <c r="R3935" s="30">
        <f>$Q$2-Tabla1[[#This Row],[Date of posting in
 preprint server]]</f>
        <v>-43885</v>
      </c>
      <c r="S3935" s="7"/>
    </row>
    <row r="3936" spans="1:19" x14ac:dyDescent="0.25">
      <c r="A3936">
        <v>4874</v>
      </c>
      <c r="B3936" t="s">
        <v>15648</v>
      </c>
      <c r="C3936" t="s">
        <v>15641</v>
      </c>
      <c r="D3936" t="s">
        <v>10</v>
      </c>
      <c r="E3936" t="s">
        <v>11</v>
      </c>
      <c r="F3936" t="s">
        <v>15649</v>
      </c>
      <c r="G3936" t="s">
        <v>15650</v>
      </c>
      <c r="H3936" s="2" t="s">
        <v>15648</v>
      </c>
      <c r="I3936" s="2" t="s">
        <v>3</v>
      </c>
      <c r="J3936" s="4">
        <v>19</v>
      </c>
      <c r="K3936" s="4" t="s">
        <v>17020</v>
      </c>
      <c r="L3936">
        <f>IF(Tabla1[[#This Row],[Code relation 
(is preprint of)]]="NO", 2, 1)</f>
        <v>1</v>
      </c>
      <c r="M3936" s="24" t="s">
        <v>17418</v>
      </c>
      <c r="N3936" s="32" t="s">
        <v>17326</v>
      </c>
      <c r="O3936" s="32">
        <f>Tabla1[[#This Row],[Date of publication (data available online on scholarly journal)]]-Tabla1[[#This Row],[Date of posting in
 preprint server]]</f>
        <v>53</v>
      </c>
      <c r="P3936" s="19">
        <v>20</v>
      </c>
      <c r="Q3936" s="7"/>
      <c r="R3936" s="30">
        <f>$Q$2-Tabla1[[#This Row],[Date of posting in
 preprint server]]</f>
        <v>-43885</v>
      </c>
      <c r="S3936" s="7"/>
    </row>
    <row r="3937" spans="1:19" x14ac:dyDescent="0.25">
      <c r="A3937">
        <v>4875</v>
      </c>
      <c r="B3937" t="s">
        <v>15651</v>
      </c>
      <c r="C3937" t="s">
        <v>15652</v>
      </c>
      <c r="D3937" t="s">
        <v>10</v>
      </c>
      <c r="E3937" t="s">
        <v>11</v>
      </c>
      <c r="F3937" t="s">
        <v>15653</v>
      </c>
      <c r="G3937" t="s">
        <v>15654</v>
      </c>
      <c r="H3937" s="2" t="s">
        <v>15651</v>
      </c>
      <c r="I3937" s="2" t="s">
        <v>3</v>
      </c>
      <c r="J3937" s="4">
        <v>3</v>
      </c>
      <c r="K3937" s="4" t="s">
        <v>17051</v>
      </c>
      <c r="L3937">
        <f>IF(Tabla1[[#This Row],[Code relation 
(is preprint of)]]="NO", 2, 1)</f>
        <v>2</v>
      </c>
      <c r="Q3937" s="7"/>
      <c r="R3937" s="30">
        <f>$Q$2-Tabla1[[#This Row],[Date of posting in
 preprint server]]</f>
        <v>-43884</v>
      </c>
      <c r="S3937" s="7"/>
    </row>
    <row r="3938" spans="1:19" x14ac:dyDescent="0.25">
      <c r="A3938">
        <v>4876</v>
      </c>
      <c r="B3938" t="s">
        <v>15655</v>
      </c>
      <c r="C3938" t="s">
        <v>15652</v>
      </c>
      <c r="D3938" t="s">
        <v>10</v>
      </c>
      <c r="E3938" t="s">
        <v>11</v>
      </c>
      <c r="F3938" t="s">
        <v>15656</v>
      </c>
      <c r="G3938" t="s">
        <v>15657</v>
      </c>
      <c r="H3938" s="2" t="s">
        <v>15655</v>
      </c>
      <c r="I3938" s="2" t="s">
        <v>3</v>
      </c>
      <c r="J3938" s="4">
        <v>1</v>
      </c>
      <c r="K3938" s="4" t="s">
        <v>17051</v>
      </c>
      <c r="L3938">
        <f>IF(Tabla1[[#This Row],[Code relation 
(is preprint of)]]="NO", 2, 1)</f>
        <v>2</v>
      </c>
      <c r="Q3938" s="7"/>
      <c r="R3938" s="30">
        <f>$Q$2-Tabla1[[#This Row],[Date of posting in
 preprint server]]</f>
        <v>-43884</v>
      </c>
      <c r="S3938" s="7"/>
    </row>
    <row r="3939" spans="1:19" x14ac:dyDescent="0.25">
      <c r="A3939">
        <v>4877</v>
      </c>
      <c r="B3939" t="s">
        <v>15658</v>
      </c>
      <c r="C3939" t="s">
        <v>15652</v>
      </c>
      <c r="D3939" t="s">
        <v>10</v>
      </c>
      <c r="E3939" t="s">
        <v>11</v>
      </c>
      <c r="F3939" t="s">
        <v>15659</v>
      </c>
      <c r="G3939" t="s">
        <v>15660</v>
      </c>
      <c r="H3939" s="2" t="s">
        <v>15658</v>
      </c>
      <c r="I3939" s="2" t="s">
        <v>3</v>
      </c>
      <c r="J3939" s="4">
        <v>1</v>
      </c>
      <c r="K3939" s="4" t="s">
        <v>17051</v>
      </c>
      <c r="L3939">
        <f>IF(Tabla1[[#This Row],[Code relation 
(is preprint of)]]="NO", 2, 1)</f>
        <v>2</v>
      </c>
      <c r="Q3939" s="7"/>
      <c r="R3939" s="30">
        <f>$Q$2-Tabla1[[#This Row],[Date of posting in
 preprint server]]</f>
        <v>-43884</v>
      </c>
      <c r="S3939" s="7"/>
    </row>
    <row r="3940" spans="1:19" x14ac:dyDescent="0.25">
      <c r="A3940">
        <v>4878</v>
      </c>
      <c r="B3940" t="s">
        <v>15661</v>
      </c>
      <c r="C3940" t="s">
        <v>15652</v>
      </c>
      <c r="D3940" t="s">
        <v>10</v>
      </c>
      <c r="E3940" t="s">
        <v>11</v>
      </c>
      <c r="F3940" t="s">
        <v>15662</v>
      </c>
      <c r="G3940" t="s">
        <v>15663</v>
      </c>
      <c r="H3940" s="2" t="s">
        <v>15661</v>
      </c>
      <c r="I3940" s="2" t="s">
        <v>3</v>
      </c>
      <c r="J3940" s="4">
        <v>1</v>
      </c>
      <c r="K3940" s="4" t="s">
        <v>17051</v>
      </c>
      <c r="L3940">
        <f>IF(Tabla1[[#This Row],[Code relation 
(is preprint of)]]="NO", 2, 1)</f>
        <v>2</v>
      </c>
      <c r="Q3940" s="7"/>
      <c r="R3940" s="30">
        <f>$Q$2-Tabla1[[#This Row],[Date of posting in
 preprint server]]</f>
        <v>-43884</v>
      </c>
      <c r="S3940" s="7"/>
    </row>
    <row r="3941" spans="1:19" x14ac:dyDescent="0.25">
      <c r="A3941">
        <v>4879</v>
      </c>
      <c r="B3941" t="s">
        <v>15664</v>
      </c>
      <c r="C3941" t="s">
        <v>15652</v>
      </c>
      <c r="D3941" t="s">
        <v>10</v>
      </c>
      <c r="E3941" t="s">
        <v>11</v>
      </c>
      <c r="F3941" t="s">
        <v>15665</v>
      </c>
      <c r="G3941" t="s">
        <v>15666</v>
      </c>
      <c r="H3941" s="2" t="s">
        <v>15664</v>
      </c>
      <c r="I3941" s="2" t="s">
        <v>3</v>
      </c>
      <c r="J3941" s="4">
        <v>8</v>
      </c>
      <c r="K3941" s="4" t="s">
        <v>17051</v>
      </c>
      <c r="L3941">
        <f>IF(Tabla1[[#This Row],[Code relation 
(is preprint of)]]="NO", 2, 1)</f>
        <v>2</v>
      </c>
      <c r="Q3941" s="7"/>
      <c r="R3941" s="30">
        <f>$Q$2-Tabla1[[#This Row],[Date of posting in
 preprint server]]</f>
        <v>-43884</v>
      </c>
      <c r="S3941" s="7"/>
    </row>
    <row r="3942" spans="1:19" x14ac:dyDescent="0.25">
      <c r="A3942">
        <v>4880</v>
      </c>
      <c r="B3942" t="s">
        <v>15667</v>
      </c>
      <c r="C3942" t="s">
        <v>15652</v>
      </c>
      <c r="D3942" t="s">
        <v>10</v>
      </c>
      <c r="E3942" t="s">
        <v>11</v>
      </c>
      <c r="F3942" t="s">
        <v>15668</v>
      </c>
      <c r="G3942" t="s">
        <v>15669</v>
      </c>
      <c r="H3942" s="2" t="s">
        <v>15667</v>
      </c>
      <c r="I3942" s="2" t="s">
        <v>3</v>
      </c>
      <c r="J3942" s="4">
        <v>1</v>
      </c>
      <c r="K3942" s="4" t="s">
        <v>17051</v>
      </c>
      <c r="L3942">
        <f>IF(Tabla1[[#This Row],[Code relation 
(is preprint of)]]="NO", 2, 1)</f>
        <v>2</v>
      </c>
      <c r="Q3942" s="7"/>
      <c r="R3942" s="30">
        <f>$Q$2-Tabla1[[#This Row],[Date of posting in
 preprint server]]</f>
        <v>-43884</v>
      </c>
      <c r="S3942" s="7"/>
    </row>
    <row r="3943" spans="1:19" x14ac:dyDescent="0.25">
      <c r="A3943">
        <v>4881</v>
      </c>
      <c r="B3943" t="s">
        <v>15670</v>
      </c>
      <c r="C3943" t="s">
        <v>15652</v>
      </c>
      <c r="D3943" t="s">
        <v>10</v>
      </c>
      <c r="E3943" t="s">
        <v>11</v>
      </c>
      <c r="F3943" t="s">
        <v>15671</v>
      </c>
      <c r="G3943" t="s">
        <v>15444</v>
      </c>
      <c r="H3943" s="2" t="s">
        <v>15670</v>
      </c>
      <c r="I3943" s="2" t="s">
        <v>3</v>
      </c>
      <c r="J3943" s="4">
        <v>3</v>
      </c>
      <c r="K3943" s="4" t="s">
        <v>17051</v>
      </c>
      <c r="L3943">
        <f>IF(Tabla1[[#This Row],[Code relation 
(is preprint of)]]="NO", 2, 1)</f>
        <v>2</v>
      </c>
      <c r="Q3943" s="7"/>
      <c r="R3943" s="30">
        <f>$Q$2-Tabla1[[#This Row],[Date of posting in
 preprint server]]</f>
        <v>-43884</v>
      </c>
      <c r="S3943" s="7"/>
    </row>
    <row r="3944" spans="1:19" x14ac:dyDescent="0.25">
      <c r="A3944">
        <v>4882</v>
      </c>
      <c r="B3944" t="s">
        <v>15672</v>
      </c>
      <c r="C3944" t="s">
        <v>15652</v>
      </c>
      <c r="D3944" t="s">
        <v>10</v>
      </c>
      <c r="E3944" t="s">
        <v>11</v>
      </c>
      <c r="F3944" t="s">
        <v>15673</v>
      </c>
      <c r="G3944" t="s">
        <v>15674</v>
      </c>
      <c r="H3944" s="2" t="s">
        <v>15672</v>
      </c>
      <c r="I3944" s="2" t="s">
        <v>3</v>
      </c>
      <c r="J3944" s="4">
        <v>4</v>
      </c>
      <c r="K3944" s="4" t="s">
        <v>17051</v>
      </c>
      <c r="L3944">
        <f>IF(Tabla1[[#This Row],[Code relation 
(is preprint of)]]="NO", 2, 1)</f>
        <v>2</v>
      </c>
      <c r="Q3944" s="7"/>
      <c r="R3944" s="30">
        <f>$Q$2-Tabla1[[#This Row],[Date of posting in
 preprint server]]</f>
        <v>-43884</v>
      </c>
      <c r="S3944" s="7"/>
    </row>
    <row r="3945" spans="1:19" x14ac:dyDescent="0.25">
      <c r="A3945">
        <v>4883</v>
      </c>
      <c r="B3945" t="s">
        <v>15675</v>
      </c>
      <c r="C3945" t="s">
        <v>15652</v>
      </c>
      <c r="D3945" t="s">
        <v>10</v>
      </c>
      <c r="E3945" t="s">
        <v>11</v>
      </c>
      <c r="F3945" t="s">
        <v>15676</v>
      </c>
      <c r="G3945" t="s">
        <v>15677</v>
      </c>
      <c r="H3945" s="2" t="s">
        <v>15675</v>
      </c>
      <c r="I3945" s="2" t="s">
        <v>3</v>
      </c>
      <c r="J3945" s="4">
        <v>5</v>
      </c>
      <c r="K3945" s="4" t="s">
        <v>17051</v>
      </c>
      <c r="L3945">
        <f>IF(Tabla1[[#This Row],[Code relation 
(is preprint of)]]="NO", 2, 1)</f>
        <v>2</v>
      </c>
      <c r="Q3945" s="7"/>
      <c r="R3945" s="30">
        <f>$Q$2-Tabla1[[#This Row],[Date of posting in
 preprint server]]</f>
        <v>-43884</v>
      </c>
      <c r="S3945" s="7"/>
    </row>
    <row r="3946" spans="1:19" x14ac:dyDescent="0.25">
      <c r="A3946">
        <v>4884</v>
      </c>
      <c r="B3946" t="s">
        <v>15678</v>
      </c>
      <c r="C3946" t="s">
        <v>15652</v>
      </c>
      <c r="D3946" t="s">
        <v>10</v>
      </c>
      <c r="E3946" t="s">
        <v>11</v>
      </c>
      <c r="F3946" t="s">
        <v>15679</v>
      </c>
      <c r="G3946" t="s">
        <v>15680</v>
      </c>
      <c r="H3946" s="2" t="s">
        <v>15678</v>
      </c>
      <c r="I3946" s="2" t="s">
        <v>3</v>
      </c>
      <c r="J3946" s="4">
        <v>6</v>
      </c>
      <c r="K3946" s="4" t="s">
        <v>17051</v>
      </c>
      <c r="L3946">
        <f>IF(Tabla1[[#This Row],[Code relation 
(is preprint of)]]="NO", 2, 1)</f>
        <v>2</v>
      </c>
      <c r="Q3946" s="7"/>
      <c r="R3946" s="30">
        <f>$Q$2-Tabla1[[#This Row],[Date of posting in
 preprint server]]</f>
        <v>-43884</v>
      </c>
      <c r="S3946" s="7"/>
    </row>
    <row r="3947" spans="1:19" x14ac:dyDescent="0.25">
      <c r="A3947">
        <v>4885</v>
      </c>
      <c r="B3947" t="s">
        <v>15681</v>
      </c>
      <c r="C3947" t="s">
        <v>15652</v>
      </c>
      <c r="D3947" t="s">
        <v>10</v>
      </c>
      <c r="E3947" t="s">
        <v>11</v>
      </c>
      <c r="F3947" t="s">
        <v>15682</v>
      </c>
      <c r="G3947" t="s">
        <v>15683</v>
      </c>
      <c r="H3947" s="2" t="s">
        <v>15681</v>
      </c>
      <c r="I3947" s="2" t="s">
        <v>3</v>
      </c>
      <c r="J3947" s="4">
        <v>6</v>
      </c>
      <c r="K3947" s="4" t="s">
        <v>17051</v>
      </c>
      <c r="L3947">
        <f>IF(Tabla1[[#This Row],[Code relation 
(is preprint of)]]="NO", 2, 1)</f>
        <v>2</v>
      </c>
      <c r="Q3947" s="7"/>
      <c r="R3947" s="30">
        <f>$Q$2-Tabla1[[#This Row],[Date of posting in
 preprint server]]</f>
        <v>-43884</v>
      </c>
      <c r="S3947" s="7"/>
    </row>
    <row r="3948" spans="1:19" x14ac:dyDescent="0.25">
      <c r="A3948">
        <v>4886</v>
      </c>
      <c r="B3948" t="s">
        <v>15684</v>
      </c>
      <c r="C3948" t="s">
        <v>15652</v>
      </c>
      <c r="D3948" t="s">
        <v>10</v>
      </c>
      <c r="E3948" t="s">
        <v>11</v>
      </c>
      <c r="F3948" t="s">
        <v>15685</v>
      </c>
      <c r="G3948" t="s">
        <v>15686</v>
      </c>
      <c r="H3948" s="2" t="s">
        <v>15684</v>
      </c>
      <c r="I3948" s="2" t="s">
        <v>3</v>
      </c>
      <c r="J3948" s="4">
        <v>1</v>
      </c>
      <c r="K3948" s="4" t="s">
        <v>17051</v>
      </c>
      <c r="L3948">
        <f>IF(Tabla1[[#This Row],[Code relation 
(is preprint of)]]="NO", 2, 1)</f>
        <v>2</v>
      </c>
      <c r="Q3948" s="7"/>
      <c r="R3948" s="30">
        <f>$Q$2-Tabla1[[#This Row],[Date of posting in
 preprint server]]</f>
        <v>-43884</v>
      </c>
      <c r="S3948" s="7"/>
    </row>
    <row r="3949" spans="1:19" x14ac:dyDescent="0.25">
      <c r="A3949">
        <v>4887</v>
      </c>
      <c r="B3949" t="s">
        <v>15687</v>
      </c>
      <c r="C3949" t="s">
        <v>15652</v>
      </c>
      <c r="D3949" t="s">
        <v>10</v>
      </c>
      <c r="E3949" t="s">
        <v>11</v>
      </c>
      <c r="F3949" t="s">
        <v>15688</v>
      </c>
      <c r="G3949" t="s">
        <v>15689</v>
      </c>
      <c r="H3949" s="2" t="s">
        <v>15687</v>
      </c>
      <c r="I3949" s="2" t="s">
        <v>3</v>
      </c>
      <c r="J3949" s="4">
        <v>7</v>
      </c>
      <c r="K3949" s="4" t="s">
        <v>17051</v>
      </c>
      <c r="L3949">
        <f>IF(Tabla1[[#This Row],[Code relation 
(is preprint of)]]="NO", 2, 1)</f>
        <v>2</v>
      </c>
      <c r="Q3949" s="7"/>
      <c r="R3949" s="30">
        <f>$Q$2-Tabla1[[#This Row],[Date of posting in
 preprint server]]</f>
        <v>-43884</v>
      </c>
      <c r="S3949" s="7"/>
    </row>
    <row r="3950" spans="1:19" x14ac:dyDescent="0.25">
      <c r="A3950">
        <v>4888</v>
      </c>
      <c r="B3950" t="s">
        <v>15690</v>
      </c>
      <c r="C3950" t="s">
        <v>15652</v>
      </c>
      <c r="D3950" t="s">
        <v>10</v>
      </c>
      <c r="E3950" t="s">
        <v>11</v>
      </c>
      <c r="F3950" t="s">
        <v>15691</v>
      </c>
      <c r="G3950" t="s">
        <v>15692</v>
      </c>
      <c r="H3950" s="2" t="s">
        <v>15690</v>
      </c>
      <c r="I3950" s="2" t="s">
        <v>3</v>
      </c>
      <c r="J3950" s="4">
        <v>0</v>
      </c>
      <c r="K3950" s="4" t="s">
        <v>17051</v>
      </c>
      <c r="L3950">
        <f>IF(Tabla1[[#This Row],[Code relation 
(is preprint of)]]="NO", 2, 1)</f>
        <v>2</v>
      </c>
      <c r="Q3950" s="7"/>
      <c r="R3950" s="30">
        <f>$Q$2-Tabla1[[#This Row],[Date of posting in
 preprint server]]</f>
        <v>-43884</v>
      </c>
      <c r="S3950" s="7"/>
    </row>
    <row r="3951" spans="1:19" x14ac:dyDescent="0.25">
      <c r="A3951">
        <v>4889</v>
      </c>
      <c r="B3951" t="s">
        <v>15693</v>
      </c>
      <c r="C3951" t="s">
        <v>15652</v>
      </c>
      <c r="D3951" t="s">
        <v>10</v>
      </c>
      <c r="E3951" t="s">
        <v>11</v>
      </c>
      <c r="F3951" t="s">
        <v>15694</v>
      </c>
      <c r="G3951" t="s">
        <v>15695</v>
      </c>
      <c r="H3951" s="2" t="s">
        <v>15693</v>
      </c>
      <c r="I3951" s="2" t="s">
        <v>3</v>
      </c>
      <c r="J3951" s="4">
        <v>2</v>
      </c>
      <c r="K3951" s="4" t="s">
        <v>17021</v>
      </c>
      <c r="L3951">
        <f>IF(Tabla1[[#This Row],[Code relation 
(is preprint of)]]="NO", 2, 1)</f>
        <v>1</v>
      </c>
      <c r="M3951" s="24" t="s">
        <v>17418</v>
      </c>
      <c r="N3951" s="32" t="s">
        <v>17327</v>
      </c>
      <c r="O3951" s="32">
        <f>Tabla1[[#This Row],[Date of publication (data available online on scholarly journal)]]-Tabla1[[#This Row],[Date of posting in
 preprint server]]</f>
        <v>54</v>
      </c>
      <c r="P3951" s="19">
        <v>19</v>
      </c>
      <c r="Q3951" s="7"/>
      <c r="R3951" s="30">
        <f>$Q$2-Tabla1[[#This Row],[Date of posting in
 preprint server]]</f>
        <v>-43884</v>
      </c>
      <c r="S3951" s="7"/>
    </row>
    <row r="3952" spans="1:19" x14ac:dyDescent="0.25">
      <c r="A3952">
        <v>4890</v>
      </c>
      <c r="B3952" t="s">
        <v>15696</v>
      </c>
      <c r="C3952" t="s">
        <v>15652</v>
      </c>
      <c r="D3952" t="s">
        <v>10</v>
      </c>
      <c r="E3952" t="s">
        <v>11</v>
      </c>
      <c r="F3952" t="s">
        <v>15697</v>
      </c>
      <c r="G3952" t="s">
        <v>15698</v>
      </c>
      <c r="H3952" s="2" t="s">
        <v>15696</v>
      </c>
      <c r="I3952" s="2" t="s">
        <v>3</v>
      </c>
      <c r="J3952" s="4">
        <v>3</v>
      </c>
      <c r="K3952" s="4" t="s">
        <v>17051</v>
      </c>
      <c r="L3952">
        <f>IF(Tabla1[[#This Row],[Code relation 
(is preprint of)]]="NO", 2, 1)</f>
        <v>2</v>
      </c>
      <c r="Q3952" s="7"/>
      <c r="R3952" s="30">
        <f>$Q$2-Tabla1[[#This Row],[Date of posting in
 preprint server]]</f>
        <v>-43884</v>
      </c>
      <c r="S3952" s="7"/>
    </row>
    <row r="3953" spans="1:19" x14ac:dyDescent="0.25">
      <c r="A3953">
        <v>4891</v>
      </c>
      <c r="B3953" t="s">
        <v>15699</v>
      </c>
      <c r="C3953" t="s">
        <v>15652</v>
      </c>
      <c r="D3953" t="s">
        <v>10</v>
      </c>
      <c r="E3953" t="s">
        <v>11</v>
      </c>
      <c r="F3953" t="s">
        <v>15700</v>
      </c>
      <c r="G3953" t="s">
        <v>15701</v>
      </c>
      <c r="H3953" s="2" t="s">
        <v>15699</v>
      </c>
      <c r="I3953" s="2" t="s">
        <v>3</v>
      </c>
      <c r="J3953" s="4">
        <v>0</v>
      </c>
      <c r="K3953" s="4" t="s">
        <v>17022</v>
      </c>
      <c r="L3953">
        <f>IF(Tabla1[[#This Row],[Code relation 
(is preprint of)]]="NO", 2, 1)</f>
        <v>1</v>
      </c>
      <c r="M3953" s="24" t="s">
        <v>17431</v>
      </c>
      <c r="N3953" s="32" t="s">
        <v>17328</v>
      </c>
      <c r="O3953" s="32">
        <f>Tabla1[[#This Row],[Date of publication (data available online on scholarly journal)]]-Tabla1[[#This Row],[Date of posting in
 preprint server]]</f>
        <v>25</v>
      </c>
      <c r="P3953" s="19">
        <v>63</v>
      </c>
      <c r="Q3953" s="7"/>
      <c r="R3953" s="30">
        <f>$Q$2-Tabla1[[#This Row],[Date of posting in
 preprint server]]</f>
        <v>-43884</v>
      </c>
      <c r="S3953" s="7"/>
    </row>
    <row r="3954" spans="1:19" x14ac:dyDescent="0.25">
      <c r="A3954">
        <v>4892</v>
      </c>
      <c r="B3954" t="s">
        <v>15702</v>
      </c>
      <c r="C3954" t="s">
        <v>15703</v>
      </c>
      <c r="D3954" t="s">
        <v>10</v>
      </c>
      <c r="E3954" t="s">
        <v>11</v>
      </c>
      <c r="F3954" t="s">
        <v>15704</v>
      </c>
      <c r="G3954" t="s">
        <v>15705</v>
      </c>
      <c r="H3954" s="2" t="s">
        <v>15702</v>
      </c>
      <c r="I3954" s="2" t="s">
        <v>3</v>
      </c>
      <c r="J3954" s="4">
        <v>15</v>
      </c>
      <c r="K3954" s="4" t="s">
        <v>17023</v>
      </c>
      <c r="L3954">
        <f>IF(Tabla1[[#This Row],[Code relation 
(is preprint of)]]="NO", 2, 1)</f>
        <v>1</v>
      </c>
      <c r="M3954" s="24" t="s">
        <v>17451</v>
      </c>
      <c r="N3954" s="32" t="s">
        <v>17329</v>
      </c>
      <c r="O3954" s="32">
        <f>Tabla1[[#This Row],[Date of publication (data available online on scholarly journal)]]-Tabla1[[#This Row],[Date of posting in
 preprint server]]</f>
        <v>56</v>
      </c>
      <c r="P3954" s="19">
        <v>89</v>
      </c>
      <c r="Q3954" s="7"/>
      <c r="R3954" s="30">
        <f>$Q$2-Tabla1[[#This Row],[Date of posting in
 preprint server]]</f>
        <v>-43883</v>
      </c>
      <c r="S3954" s="7"/>
    </row>
    <row r="3955" spans="1:19" x14ac:dyDescent="0.25">
      <c r="A3955">
        <v>4895</v>
      </c>
      <c r="B3955" t="s">
        <v>15714</v>
      </c>
      <c r="C3955" t="s">
        <v>15710</v>
      </c>
      <c r="D3955" t="s">
        <v>10</v>
      </c>
      <c r="E3955" t="s">
        <v>11</v>
      </c>
      <c r="F3955" t="s">
        <v>15715</v>
      </c>
      <c r="G3955" t="s">
        <v>15716</v>
      </c>
      <c r="H3955" s="2" t="s">
        <v>15714</v>
      </c>
      <c r="I3955" s="2" t="s">
        <v>3</v>
      </c>
      <c r="J3955" s="4">
        <v>50</v>
      </c>
      <c r="K3955" s="4" t="s">
        <v>17051</v>
      </c>
      <c r="L3955">
        <f>IF(Tabla1[[#This Row],[Code relation 
(is preprint of)]]="NO", 2, 1)</f>
        <v>2</v>
      </c>
      <c r="Q3955" s="7"/>
      <c r="R3955" s="30">
        <f>$Q$2-Tabla1[[#This Row],[Date of posting in
 preprint server]]</f>
        <v>-43882</v>
      </c>
      <c r="S3955" s="7"/>
    </row>
    <row r="3956" spans="1:19" x14ac:dyDescent="0.25">
      <c r="A3956">
        <v>4896</v>
      </c>
      <c r="B3956" t="s">
        <v>15717</v>
      </c>
      <c r="C3956" t="s">
        <v>15710</v>
      </c>
      <c r="D3956" t="s">
        <v>10</v>
      </c>
      <c r="E3956" t="s">
        <v>11</v>
      </c>
      <c r="F3956" t="s">
        <v>15718</v>
      </c>
      <c r="G3956" t="s">
        <v>15719</v>
      </c>
      <c r="H3956" s="2" t="s">
        <v>15717</v>
      </c>
      <c r="I3956" s="2" t="s">
        <v>3</v>
      </c>
      <c r="J3956" s="4">
        <v>0</v>
      </c>
      <c r="K3956" s="4" t="s">
        <v>17051</v>
      </c>
      <c r="L3956">
        <f>IF(Tabla1[[#This Row],[Code relation 
(is preprint of)]]="NO", 2, 1)</f>
        <v>2</v>
      </c>
      <c r="Q3956" s="7"/>
      <c r="R3956" s="30">
        <f>$Q$2-Tabla1[[#This Row],[Date of posting in
 preprint server]]</f>
        <v>-43882</v>
      </c>
      <c r="S3956" s="7"/>
    </row>
    <row r="3957" spans="1:19" x14ac:dyDescent="0.25">
      <c r="A3957">
        <v>4902</v>
      </c>
      <c r="B3957" t="s">
        <v>15736</v>
      </c>
      <c r="C3957" t="s">
        <v>15733</v>
      </c>
      <c r="D3957" t="s">
        <v>10</v>
      </c>
      <c r="E3957" t="s">
        <v>11</v>
      </c>
      <c r="F3957" t="s">
        <v>15737</v>
      </c>
      <c r="G3957" t="s">
        <v>15738</v>
      </c>
      <c r="H3957" s="2" t="s">
        <v>15736</v>
      </c>
      <c r="I3957" s="2" t="s">
        <v>3</v>
      </c>
      <c r="J3957" s="4">
        <v>0</v>
      </c>
      <c r="K3957" s="4" t="s">
        <v>17026</v>
      </c>
      <c r="L3957">
        <f>IF(Tabla1[[#This Row],[Code relation 
(is preprint of)]]="NO", 2, 1)</f>
        <v>1</v>
      </c>
      <c r="M3957" s="24" t="s">
        <v>17424</v>
      </c>
      <c r="N3957" s="32" t="s">
        <v>17332</v>
      </c>
      <c r="O3957" s="32">
        <f>Tabla1[[#This Row],[Date of publication (data available online on scholarly journal)]]-Tabla1[[#This Row],[Date of posting in
 preprint server]]</f>
        <v>43</v>
      </c>
      <c r="P3957" s="19">
        <v>6</v>
      </c>
      <c r="Q3957" s="7"/>
      <c r="R3957" s="30">
        <f>$Q$2-Tabla1[[#This Row],[Date of posting in
 preprint server]]</f>
        <v>-43881</v>
      </c>
      <c r="S3957" s="7"/>
    </row>
    <row r="3958" spans="1:19" x14ac:dyDescent="0.25">
      <c r="A3958">
        <v>4904</v>
      </c>
      <c r="B3958" t="s">
        <v>15742</v>
      </c>
      <c r="C3958" t="s">
        <v>15733</v>
      </c>
      <c r="D3958" t="s">
        <v>10</v>
      </c>
      <c r="E3958" t="s">
        <v>11</v>
      </c>
      <c r="F3958" t="s">
        <v>15743</v>
      </c>
      <c r="G3958" t="s">
        <v>15744</v>
      </c>
      <c r="H3958" s="2" t="s">
        <v>15742</v>
      </c>
      <c r="I3958" s="2" t="s">
        <v>3</v>
      </c>
      <c r="J3958" s="4">
        <v>3</v>
      </c>
      <c r="K3958" s="4" t="s">
        <v>17051</v>
      </c>
      <c r="L3958">
        <f>IF(Tabla1[[#This Row],[Code relation 
(is preprint of)]]="NO", 2, 1)</f>
        <v>2</v>
      </c>
      <c r="Q3958" s="7"/>
      <c r="R3958" s="30">
        <f>$Q$2-Tabla1[[#This Row],[Date of posting in
 preprint server]]</f>
        <v>-43881</v>
      </c>
      <c r="S3958" s="7"/>
    </row>
    <row r="3959" spans="1:19" x14ac:dyDescent="0.25">
      <c r="A3959">
        <v>4905</v>
      </c>
      <c r="B3959" t="s">
        <v>15745</v>
      </c>
      <c r="C3959" t="s">
        <v>15733</v>
      </c>
      <c r="D3959" t="s">
        <v>10</v>
      </c>
      <c r="E3959" t="s">
        <v>11</v>
      </c>
      <c r="F3959" t="s">
        <v>15746</v>
      </c>
      <c r="G3959" t="s">
        <v>15747</v>
      </c>
      <c r="H3959" s="2" t="s">
        <v>15745</v>
      </c>
      <c r="I3959" s="2" t="s">
        <v>3</v>
      </c>
      <c r="J3959" s="4">
        <v>1</v>
      </c>
      <c r="K3959" s="4" t="s">
        <v>17027</v>
      </c>
      <c r="L3959">
        <f>IF(Tabla1[[#This Row],[Code relation 
(is preprint of)]]="NO", 2, 1)</f>
        <v>1</v>
      </c>
      <c r="M3959" s="24" t="s">
        <v>17456</v>
      </c>
      <c r="N3959" s="32" t="s">
        <v>17333</v>
      </c>
      <c r="O3959" s="32">
        <f>Tabla1[[#This Row],[Date of publication (data available online on scholarly journal)]]-Tabla1[[#This Row],[Date of posting in
 preprint server]]</f>
        <v>6</v>
      </c>
      <c r="P3959" s="19">
        <v>9</v>
      </c>
      <c r="Q3959" s="7"/>
      <c r="R3959" s="30">
        <f>$Q$2-Tabla1[[#This Row],[Date of posting in
 preprint server]]</f>
        <v>-43881</v>
      </c>
      <c r="S3959" s="7"/>
    </row>
    <row r="3960" spans="1:19" x14ac:dyDescent="0.25">
      <c r="A3960">
        <v>4906</v>
      </c>
      <c r="B3960" t="s">
        <v>15748</v>
      </c>
      <c r="C3960" t="s">
        <v>15733</v>
      </c>
      <c r="D3960" t="s">
        <v>10</v>
      </c>
      <c r="E3960" t="s">
        <v>11</v>
      </c>
      <c r="F3960" t="s">
        <v>15749</v>
      </c>
      <c r="G3960" t="s">
        <v>15750</v>
      </c>
      <c r="H3960" s="2" t="s">
        <v>15748</v>
      </c>
      <c r="I3960" s="2" t="s">
        <v>3</v>
      </c>
      <c r="J3960" s="4">
        <v>6</v>
      </c>
      <c r="K3960" s="4" t="s">
        <v>17051</v>
      </c>
      <c r="L3960">
        <f>IF(Tabla1[[#This Row],[Code relation 
(is preprint of)]]="NO", 2, 1)</f>
        <v>2</v>
      </c>
      <c r="Q3960" s="7"/>
      <c r="R3960" s="30">
        <f>$Q$2-Tabla1[[#This Row],[Date of posting in
 preprint server]]</f>
        <v>-43881</v>
      </c>
      <c r="S3960" s="7"/>
    </row>
    <row r="3961" spans="1:19" x14ac:dyDescent="0.25">
      <c r="A3961">
        <v>4908</v>
      </c>
      <c r="B3961" t="s">
        <v>15754</v>
      </c>
      <c r="C3961" t="s">
        <v>15733</v>
      </c>
      <c r="D3961" t="s">
        <v>10</v>
      </c>
      <c r="E3961" t="s">
        <v>11</v>
      </c>
      <c r="F3961" t="s">
        <v>15755</v>
      </c>
      <c r="G3961" t="s">
        <v>15756</v>
      </c>
      <c r="H3961" s="2" t="s">
        <v>15754</v>
      </c>
      <c r="I3961" s="2" t="s">
        <v>3</v>
      </c>
      <c r="J3961" s="4">
        <v>10</v>
      </c>
      <c r="K3961" s="4" t="s">
        <v>17028</v>
      </c>
      <c r="L3961">
        <f>IF(Tabla1[[#This Row],[Code relation 
(is preprint of)]]="NO", 2, 1)</f>
        <v>1</v>
      </c>
      <c r="M3961" s="24" t="s">
        <v>17457</v>
      </c>
      <c r="N3961" s="32" t="s">
        <v>17334</v>
      </c>
      <c r="O3961" s="32">
        <f>Tabla1[[#This Row],[Date of publication (data available online on scholarly journal)]]-Tabla1[[#This Row],[Date of posting in
 preprint server]]</f>
        <v>12</v>
      </c>
      <c r="P3961" s="19">
        <v>348</v>
      </c>
      <c r="Q3961" s="7"/>
      <c r="R3961" s="30">
        <f>$Q$2-Tabla1[[#This Row],[Date of posting in
 preprint server]]</f>
        <v>-43881</v>
      </c>
      <c r="S3961" s="7"/>
    </row>
    <row r="3962" spans="1:19" x14ac:dyDescent="0.25">
      <c r="A3962">
        <v>4909</v>
      </c>
      <c r="B3962" t="s">
        <v>15757</v>
      </c>
      <c r="C3962" t="s">
        <v>15733</v>
      </c>
      <c r="D3962" t="s">
        <v>10</v>
      </c>
      <c r="E3962" t="s">
        <v>11</v>
      </c>
      <c r="F3962" t="s">
        <v>15758</v>
      </c>
      <c r="G3962" t="s">
        <v>15759</v>
      </c>
      <c r="H3962" s="2" t="s">
        <v>15757</v>
      </c>
      <c r="I3962" s="2" t="s">
        <v>3</v>
      </c>
      <c r="J3962" s="4">
        <v>4</v>
      </c>
      <c r="K3962" s="4" t="s">
        <v>17051</v>
      </c>
      <c r="L3962">
        <f>IF(Tabla1[[#This Row],[Code relation 
(is preprint of)]]="NO", 2, 1)</f>
        <v>2</v>
      </c>
      <c r="Q3962" s="7"/>
      <c r="R3962" s="30">
        <f>$Q$2-Tabla1[[#This Row],[Date of posting in
 preprint server]]</f>
        <v>-43881</v>
      </c>
      <c r="S3962" s="7"/>
    </row>
    <row r="3963" spans="1:19" x14ac:dyDescent="0.25">
      <c r="A3963">
        <v>4910</v>
      </c>
      <c r="B3963" t="s">
        <v>15760</v>
      </c>
      <c r="C3963" t="s">
        <v>15733</v>
      </c>
      <c r="D3963" t="s">
        <v>10</v>
      </c>
      <c r="E3963" t="s">
        <v>11</v>
      </c>
      <c r="F3963" t="s">
        <v>15761</v>
      </c>
      <c r="G3963" t="s">
        <v>15762</v>
      </c>
      <c r="H3963" s="2" t="s">
        <v>15760</v>
      </c>
      <c r="I3963" s="2" t="s">
        <v>3</v>
      </c>
      <c r="J3963" s="4">
        <v>1</v>
      </c>
      <c r="K3963" s="4" t="s">
        <v>17051</v>
      </c>
      <c r="L3963">
        <f>IF(Tabla1[[#This Row],[Code relation 
(is preprint of)]]="NO", 2, 1)</f>
        <v>2</v>
      </c>
      <c r="Q3963" s="7"/>
      <c r="R3963" s="30">
        <f>$Q$2-Tabla1[[#This Row],[Date of posting in
 preprint server]]</f>
        <v>-43881</v>
      </c>
      <c r="S3963" s="7"/>
    </row>
    <row r="3964" spans="1:19" x14ac:dyDescent="0.25">
      <c r="A3964">
        <v>4911</v>
      </c>
      <c r="B3964" t="s">
        <v>15763</v>
      </c>
      <c r="C3964" t="s">
        <v>15733</v>
      </c>
      <c r="D3964" t="s">
        <v>10</v>
      </c>
      <c r="E3964" t="s">
        <v>11</v>
      </c>
      <c r="F3964" t="s">
        <v>15764</v>
      </c>
      <c r="G3964" t="s">
        <v>15765</v>
      </c>
      <c r="H3964" s="2" t="s">
        <v>15763</v>
      </c>
      <c r="I3964" s="2" t="s">
        <v>3</v>
      </c>
      <c r="J3964" s="4">
        <v>5</v>
      </c>
      <c r="K3964" s="4" t="s">
        <v>17051</v>
      </c>
      <c r="L3964">
        <f>IF(Tabla1[[#This Row],[Code relation 
(is preprint of)]]="NO", 2, 1)</f>
        <v>2</v>
      </c>
      <c r="Q3964" s="7"/>
      <c r="R3964" s="30">
        <f>$Q$2-Tabla1[[#This Row],[Date of posting in
 preprint server]]</f>
        <v>-43881</v>
      </c>
      <c r="S3964" s="7"/>
    </row>
    <row r="3965" spans="1:19" x14ac:dyDescent="0.25">
      <c r="A3965">
        <v>4914</v>
      </c>
      <c r="B3965" t="s">
        <v>15772</v>
      </c>
      <c r="C3965" t="s">
        <v>15733</v>
      </c>
      <c r="D3965" t="s">
        <v>10</v>
      </c>
      <c r="E3965" t="s">
        <v>11</v>
      </c>
      <c r="F3965" t="s">
        <v>15773</v>
      </c>
      <c r="G3965" t="s">
        <v>15774</v>
      </c>
      <c r="H3965" s="2" t="s">
        <v>15772</v>
      </c>
      <c r="I3965" s="2" t="s">
        <v>3</v>
      </c>
      <c r="J3965" s="4">
        <v>27</v>
      </c>
      <c r="K3965" s="4" t="s">
        <v>17051</v>
      </c>
      <c r="L3965">
        <f>IF(Tabla1[[#This Row],[Code relation 
(is preprint of)]]="NO", 2, 1)</f>
        <v>2</v>
      </c>
      <c r="Q3965" s="7"/>
      <c r="R3965" s="30">
        <f>$Q$2-Tabla1[[#This Row],[Date of posting in
 preprint server]]</f>
        <v>-43881</v>
      </c>
      <c r="S3965" s="7"/>
    </row>
    <row r="3966" spans="1:19" x14ac:dyDescent="0.25">
      <c r="A3966">
        <v>4915</v>
      </c>
      <c r="B3966" t="s">
        <v>15775</v>
      </c>
      <c r="C3966" t="s">
        <v>15733</v>
      </c>
      <c r="D3966" t="s">
        <v>10</v>
      </c>
      <c r="E3966" t="s">
        <v>11</v>
      </c>
      <c r="F3966" t="s">
        <v>15776</v>
      </c>
      <c r="G3966" t="s">
        <v>15777</v>
      </c>
      <c r="H3966" s="2" t="s">
        <v>15775</v>
      </c>
      <c r="I3966" s="2" t="s">
        <v>3</v>
      </c>
      <c r="J3966" s="4">
        <v>2</v>
      </c>
      <c r="K3966" s="4" t="s">
        <v>17051</v>
      </c>
      <c r="L3966">
        <f>IF(Tabla1[[#This Row],[Code relation 
(is preprint of)]]="NO", 2, 1)</f>
        <v>2</v>
      </c>
      <c r="Q3966" s="7"/>
      <c r="R3966" s="30">
        <f>$Q$2-Tabla1[[#This Row],[Date of posting in
 preprint server]]</f>
        <v>-43881</v>
      </c>
      <c r="S3966" s="7"/>
    </row>
    <row r="3967" spans="1:19" x14ac:dyDescent="0.25">
      <c r="A3967">
        <v>4916</v>
      </c>
      <c r="B3967" t="s">
        <v>15778</v>
      </c>
      <c r="C3967" t="s">
        <v>15733</v>
      </c>
      <c r="D3967" t="s">
        <v>10</v>
      </c>
      <c r="E3967" t="s">
        <v>11</v>
      </c>
      <c r="F3967" t="s">
        <v>15779</v>
      </c>
      <c r="G3967" t="s">
        <v>15780</v>
      </c>
      <c r="H3967" s="2" t="s">
        <v>15778</v>
      </c>
      <c r="I3967" s="2" t="s">
        <v>3</v>
      </c>
      <c r="J3967" s="4">
        <v>35</v>
      </c>
      <c r="K3967" s="4" t="s">
        <v>17029</v>
      </c>
      <c r="L3967">
        <f>IF(Tabla1[[#This Row],[Code relation 
(is preprint of)]]="NO", 2, 1)</f>
        <v>1</v>
      </c>
      <c r="M3967" s="24" t="s">
        <v>17399</v>
      </c>
      <c r="N3967" s="32" t="s">
        <v>17335</v>
      </c>
      <c r="O3967" s="32">
        <f>Tabla1[[#This Row],[Date of publication (data available online on scholarly journal)]]-Tabla1[[#This Row],[Date of posting in
 preprint server]]</f>
        <v>71</v>
      </c>
      <c r="P3967" s="19">
        <v>96</v>
      </c>
      <c r="Q3967" s="7"/>
      <c r="R3967" s="30">
        <f>$Q$2-Tabla1[[#This Row],[Date of posting in
 preprint server]]</f>
        <v>-43881</v>
      </c>
      <c r="S3967" s="7"/>
    </row>
    <row r="3968" spans="1:19" x14ac:dyDescent="0.25">
      <c r="A3968">
        <v>4917</v>
      </c>
      <c r="B3968" t="s">
        <v>15781</v>
      </c>
      <c r="C3968" t="s">
        <v>15733</v>
      </c>
      <c r="D3968" t="s">
        <v>10</v>
      </c>
      <c r="E3968" t="s">
        <v>11</v>
      </c>
      <c r="F3968" t="s">
        <v>15782</v>
      </c>
      <c r="G3968" t="s">
        <v>15783</v>
      </c>
      <c r="H3968" s="2" t="s">
        <v>15781</v>
      </c>
      <c r="I3968" s="2" t="s">
        <v>3</v>
      </c>
      <c r="J3968" s="4">
        <v>9</v>
      </c>
      <c r="K3968" s="4" t="s">
        <v>17051</v>
      </c>
      <c r="L3968">
        <f>IF(Tabla1[[#This Row],[Code relation 
(is preprint of)]]="NO", 2, 1)</f>
        <v>2</v>
      </c>
      <c r="Q3968" s="7"/>
      <c r="R3968" s="30">
        <f>$Q$2-Tabla1[[#This Row],[Date of posting in
 preprint server]]</f>
        <v>-43881</v>
      </c>
      <c r="S3968" s="7"/>
    </row>
    <row r="3969" spans="1:19" x14ac:dyDescent="0.25">
      <c r="A3969">
        <v>4918</v>
      </c>
      <c r="B3969" t="s">
        <v>15784</v>
      </c>
      <c r="C3969" t="s">
        <v>15733</v>
      </c>
      <c r="D3969" t="s">
        <v>10</v>
      </c>
      <c r="E3969" t="s">
        <v>11</v>
      </c>
      <c r="F3969" t="s">
        <v>15785</v>
      </c>
      <c r="G3969" t="s">
        <v>15786</v>
      </c>
      <c r="H3969" s="2" t="s">
        <v>15784</v>
      </c>
      <c r="I3969" s="2" t="s">
        <v>3</v>
      </c>
      <c r="J3969" s="4">
        <v>7</v>
      </c>
      <c r="K3969" s="4" t="s">
        <v>17051</v>
      </c>
      <c r="L3969">
        <f>IF(Tabla1[[#This Row],[Code relation 
(is preprint of)]]="NO", 2, 1)</f>
        <v>2</v>
      </c>
      <c r="Q3969" s="7"/>
      <c r="R3969" s="30">
        <f>$Q$2-Tabla1[[#This Row],[Date of posting in
 preprint server]]</f>
        <v>-43881</v>
      </c>
      <c r="S3969" s="7"/>
    </row>
    <row r="3970" spans="1:19" x14ac:dyDescent="0.25">
      <c r="A3970">
        <v>4919</v>
      </c>
      <c r="B3970" t="s">
        <v>15787</v>
      </c>
      <c r="C3970" t="s">
        <v>15733</v>
      </c>
      <c r="D3970" t="s">
        <v>10</v>
      </c>
      <c r="E3970" t="s">
        <v>11</v>
      </c>
      <c r="F3970" t="s">
        <v>15788</v>
      </c>
      <c r="G3970" t="s">
        <v>15789</v>
      </c>
      <c r="H3970" s="2" t="s">
        <v>15787</v>
      </c>
      <c r="I3970" s="2" t="s">
        <v>3</v>
      </c>
      <c r="J3970" s="4">
        <v>0</v>
      </c>
      <c r="K3970" s="4" t="s">
        <v>17051</v>
      </c>
      <c r="L3970">
        <f>IF(Tabla1[[#This Row],[Code relation 
(is preprint of)]]="NO", 2, 1)</f>
        <v>2</v>
      </c>
      <c r="Q3970" s="7"/>
      <c r="R3970" s="30">
        <f>$Q$2-Tabla1[[#This Row],[Date of posting in
 preprint server]]</f>
        <v>-43881</v>
      </c>
      <c r="S3970" s="7"/>
    </row>
    <row r="3971" spans="1:19" x14ac:dyDescent="0.25">
      <c r="A3971">
        <v>4920</v>
      </c>
      <c r="B3971" t="s">
        <v>15790</v>
      </c>
      <c r="C3971" t="s">
        <v>15733</v>
      </c>
      <c r="D3971" t="s">
        <v>10</v>
      </c>
      <c r="E3971" t="s">
        <v>11</v>
      </c>
      <c r="F3971" t="s">
        <v>15791</v>
      </c>
      <c r="G3971" t="s">
        <v>15792</v>
      </c>
      <c r="H3971" s="2" t="s">
        <v>15790</v>
      </c>
      <c r="I3971" s="2" t="s">
        <v>3</v>
      </c>
      <c r="J3971" s="4">
        <v>5</v>
      </c>
      <c r="K3971" s="4" t="s">
        <v>17051</v>
      </c>
      <c r="L3971">
        <f>IF(Tabla1[[#This Row],[Code relation 
(is preprint of)]]="NO", 2, 1)</f>
        <v>2</v>
      </c>
      <c r="Q3971" s="7"/>
      <c r="R3971" s="30">
        <f>$Q$2-Tabla1[[#This Row],[Date of posting in
 preprint server]]</f>
        <v>-43881</v>
      </c>
      <c r="S3971" s="7"/>
    </row>
    <row r="3972" spans="1:19" x14ac:dyDescent="0.25">
      <c r="A3972">
        <v>4921</v>
      </c>
      <c r="B3972" t="s">
        <v>15793</v>
      </c>
      <c r="C3972" t="s">
        <v>15733</v>
      </c>
      <c r="D3972" t="s">
        <v>10</v>
      </c>
      <c r="E3972" t="s">
        <v>11</v>
      </c>
      <c r="F3972" t="s">
        <v>15794</v>
      </c>
      <c r="G3972" t="s">
        <v>15795</v>
      </c>
      <c r="H3972" s="2" t="s">
        <v>15793</v>
      </c>
      <c r="I3972" s="2" t="s">
        <v>3</v>
      </c>
      <c r="J3972" s="4">
        <v>1</v>
      </c>
      <c r="K3972" s="4" t="s">
        <v>17051</v>
      </c>
      <c r="L3972">
        <f>IF(Tabla1[[#This Row],[Code relation 
(is preprint of)]]="NO", 2, 1)</f>
        <v>2</v>
      </c>
      <c r="Q3972" s="7"/>
      <c r="R3972" s="30">
        <f>$Q$2-Tabla1[[#This Row],[Date of posting in
 preprint server]]</f>
        <v>-43881</v>
      </c>
      <c r="S3972" s="7"/>
    </row>
    <row r="3973" spans="1:19" x14ac:dyDescent="0.25">
      <c r="A3973">
        <v>4929</v>
      </c>
      <c r="B3973" t="s">
        <v>15819</v>
      </c>
      <c r="C3973" t="s">
        <v>15815</v>
      </c>
      <c r="D3973" t="s">
        <v>10</v>
      </c>
      <c r="E3973" t="s">
        <v>11</v>
      </c>
      <c r="F3973" t="s">
        <v>15820</v>
      </c>
      <c r="G3973" t="s">
        <v>15821</v>
      </c>
      <c r="H3973" s="2" t="s">
        <v>15819</v>
      </c>
      <c r="I3973" s="2" t="s">
        <v>3</v>
      </c>
      <c r="J3973" s="4">
        <v>1</v>
      </c>
      <c r="K3973" s="4" t="s">
        <v>17051</v>
      </c>
      <c r="L3973">
        <f>IF(Tabla1[[#This Row],[Code relation 
(is preprint of)]]="NO", 2, 1)</f>
        <v>2</v>
      </c>
      <c r="Q3973" s="7"/>
      <c r="R3973" s="30">
        <f>$Q$2-Tabla1[[#This Row],[Date of posting in
 preprint server]]</f>
        <v>-43880</v>
      </c>
      <c r="S3973" s="7"/>
    </row>
    <row r="3974" spans="1:19" x14ac:dyDescent="0.25">
      <c r="A3974">
        <v>4930</v>
      </c>
      <c r="B3974" t="s">
        <v>15822</v>
      </c>
      <c r="C3974" t="s">
        <v>15815</v>
      </c>
      <c r="D3974" t="s">
        <v>10</v>
      </c>
      <c r="E3974" t="s">
        <v>11</v>
      </c>
      <c r="F3974" t="s">
        <v>15823</v>
      </c>
      <c r="G3974" t="s">
        <v>15824</v>
      </c>
      <c r="H3974" s="2" t="s">
        <v>15822</v>
      </c>
      <c r="I3974" s="2" t="s">
        <v>3</v>
      </c>
      <c r="J3974" s="4">
        <v>36</v>
      </c>
      <c r="K3974" s="4" t="s">
        <v>17051</v>
      </c>
      <c r="L3974">
        <f>IF(Tabla1[[#This Row],[Code relation 
(is preprint of)]]="NO", 2, 1)</f>
        <v>2</v>
      </c>
      <c r="Q3974" s="7"/>
      <c r="R3974" s="30">
        <f>$Q$2-Tabla1[[#This Row],[Date of posting in
 preprint server]]</f>
        <v>-43880</v>
      </c>
      <c r="S3974" s="7"/>
    </row>
    <row r="3975" spans="1:19" x14ac:dyDescent="0.25">
      <c r="A3975">
        <v>4931</v>
      </c>
      <c r="B3975" t="s">
        <v>15825</v>
      </c>
      <c r="C3975" t="s">
        <v>15815</v>
      </c>
      <c r="D3975" t="s">
        <v>10</v>
      </c>
      <c r="E3975" t="s">
        <v>11</v>
      </c>
      <c r="F3975" t="s">
        <v>15826</v>
      </c>
      <c r="G3975" t="s">
        <v>15827</v>
      </c>
      <c r="H3975" s="2" t="s">
        <v>15825</v>
      </c>
      <c r="I3975" s="2" t="s">
        <v>3</v>
      </c>
      <c r="J3975" s="4">
        <v>10</v>
      </c>
      <c r="K3975" s="4" t="s">
        <v>17051</v>
      </c>
      <c r="L3975">
        <f>IF(Tabla1[[#This Row],[Code relation 
(is preprint of)]]="NO", 2, 1)</f>
        <v>2</v>
      </c>
      <c r="Q3975" s="7"/>
      <c r="R3975" s="30">
        <f>$Q$2-Tabla1[[#This Row],[Date of posting in
 preprint server]]</f>
        <v>-43880</v>
      </c>
      <c r="S3975" s="7"/>
    </row>
    <row r="3976" spans="1:19" x14ac:dyDescent="0.25">
      <c r="A3976">
        <v>4933</v>
      </c>
      <c r="B3976" t="s">
        <v>15831</v>
      </c>
      <c r="C3976" t="s">
        <v>15815</v>
      </c>
      <c r="D3976" t="s">
        <v>10</v>
      </c>
      <c r="E3976" t="s">
        <v>11</v>
      </c>
      <c r="F3976" t="s">
        <v>15832</v>
      </c>
      <c r="G3976" t="s">
        <v>15833</v>
      </c>
      <c r="H3976" s="2" t="s">
        <v>15831</v>
      </c>
      <c r="I3976" s="2" t="s">
        <v>3</v>
      </c>
      <c r="J3976" s="4">
        <v>5</v>
      </c>
      <c r="K3976" s="4" t="s">
        <v>17030</v>
      </c>
      <c r="L3976">
        <f>IF(Tabla1[[#This Row],[Code relation 
(is preprint of)]]="NO", 2, 1)</f>
        <v>1</v>
      </c>
      <c r="M3976" s="24" t="s">
        <v>17457</v>
      </c>
      <c r="N3976" s="32" t="s">
        <v>17336</v>
      </c>
      <c r="O3976" s="32">
        <f>Tabla1[[#This Row],[Date of publication (data available online on scholarly journal)]]-Tabla1[[#This Row],[Date of posting in
 preprint server]]</f>
        <v>13</v>
      </c>
      <c r="P3976" s="19">
        <v>28</v>
      </c>
      <c r="Q3976" s="7"/>
      <c r="R3976" s="30">
        <f>$Q$2-Tabla1[[#This Row],[Date of posting in
 preprint server]]</f>
        <v>-43880</v>
      </c>
      <c r="S3976" s="7"/>
    </row>
    <row r="3977" spans="1:19" x14ac:dyDescent="0.25">
      <c r="A3977">
        <v>4935</v>
      </c>
      <c r="B3977" t="s">
        <v>15839</v>
      </c>
      <c r="C3977" t="s">
        <v>15835</v>
      </c>
      <c r="D3977" t="s">
        <v>10</v>
      </c>
      <c r="E3977" t="s">
        <v>11</v>
      </c>
      <c r="F3977" t="s">
        <v>15840</v>
      </c>
      <c r="G3977" t="s">
        <v>15841</v>
      </c>
      <c r="H3977" s="2" t="s">
        <v>15839</v>
      </c>
      <c r="I3977" s="2" t="s">
        <v>3</v>
      </c>
      <c r="J3977" s="4">
        <v>7</v>
      </c>
      <c r="K3977" s="4" t="s">
        <v>17032</v>
      </c>
      <c r="L3977">
        <f>IF(Tabla1[[#This Row],[Code relation 
(is preprint of)]]="NO", 2, 1)</f>
        <v>1</v>
      </c>
      <c r="M3977" s="24" t="s">
        <v>17454</v>
      </c>
      <c r="N3977" s="32" t="s">
        <v>17338</v>
      </c>
      <c r="O3977" s="32">
        <f>Tabla1[[#This Row],[Date of publication (data available online on scholarly journal)]]-Tabla1[[#This Row],[Date of posting in
 preprint server]]</f>
        <v>7</v>
      </c>
      <c r="P3977" s="19">
        <v>146</v>
      </c>
      <c r="Q3977" s="7"/>
      <c r="R3977" s="30">
        <f>$Q$2-Tabla1[[#This Row],[Date of posting in
 preprint server]]</f>
        <v>-43879</v>
      </c>
      <c r="S3977" s="7"/>
    </row>
    <row r="3978" spans="1:19" x14ac:dyDescent="0.25">
      <c r="A3978">
        <v>4936</v>
      </c>
      <c r="B3978" t="s">
        <v>15842</v>
      </c>
      <c r="C3978" t="s">
        <v>15835</v>
      </c>
      <c r="D3978" t="s">
        <v>10</v>
      </c>
      <c r="E3978" t="s">
        <v>11</v>
      </c>
      <c r="F3978" t="s">
        <v>15843</v>
      </c>
      <c r="G3978" t="s">
        <v>15844</v>
      </c>
      <c r="H3978" s="2" t="s">
        <v>15842</v>
      </c>
      <c r="I3978" s="2" t="s">
        <v>3</v>
      </c>
      <c r="J3978" s="4">
        <v>32</v>
      </c>
      <c r="K3978" s="4" t="s">
        <v>17033</v>
      </c>
      <c r="L3978">
        <f>IF(Tabla1[[#This Row],[Code relation 
(is preprint of)]]="NO", 2, 1)</f>
        <v>1</v>
      </c>
      <c r="M3978" s="24" t="s">
        <v>17447</v>
      </c>
      <c r="N3978" s="32" t="s">
        <v>17339</v>
      </c>
      <c r="O3978" s="32">
        <f>Tabla1[[#This Row],[Date of publication (data available online on scholarly journal)]]-Tabla1[[#This Row],[Date of posting in
 preprint server]]</f>
        <v>23</v>
      </c>
      <c r="P3978" s="19">
        <v>218</v>
      </c>
      <c r="Q3978" s="7"/>
      <c r="R3978" s="30">
        <f>$Q$2-Tabla1[[#This Row],[Date of posting in
 preprint server]]</f>
        <v>-43879</v>
      </c>
      <c r="S3978" s="7"/>
    </row>
    <row r="3979" spans="1:19" x14ac:dyDescent="0.25">
      <c r="A3979">
        <v>4940</v>
      </c>
      <c r="B3979" t="s">
        <v>15854</v>
      </c>
      <c r="C3979" t="s">
        <v>15835</v>
      </c>
      <c r="D3979" t="s">
        <v>10</v>
      </c>
      <c r="E3979" t="s">
        <v>11</v>
      </c>
      <c r="F3979" t="s">
        <v>15855</v>
      </c>
      <c r="G3979" t="s">
        <v>15856</v>
      </c>
      <c r="H3979" s="2" t="s">
        <v>15854</v>
      </c>
      <c r="I3979" s="2" t="s">
        <v>3</v>
      </c>
      <c r="J3979" s="4">
        <v>13</v>
      </c>
      <c r="K3979" s="4" t="s">
        <v>17051</v>
      </c>
      <c r="L3979">
        <f>IF(Tabla1[[#This Row],[Code relation 
(is preprint of)]]="NO", 2, 1)</f>
        <v>2</v>
      </c>
      <c r="Q3979" s="7"/>
      <c r="R3979" s="30">
        <f>$Q$2-Tabla1[[#This Row],[Date of posting in
 preprint server]]</f>
        <v>-43879</v>
      </c>
      <c r="S3979" s="7"/>
    </row>
    <row r="3980" spans="1:19" x14ac:dyDescent="0.25">
      <c r="A3980">
        <v>4941</v>
      </c>
      <c r="B3980" t="s">
        <v>15857</v>
      </c>
      <c r="C3980" t="s">
        <v>15835</v>
      </c>
      <c r="D3980" t="s">
        <v>10</v>
      </c>
      <c r="E3980" t="s">
        <v>11</v>
      </c>
      <c r="F3980" t="s">
        <v>15858</v>
      </c>
      <c r="G3980" t="s">
        <v>15859</v>
      </c>
      <c r="H3980" s="2" t="s">
        <v>15857</v>
      </c>
      <c r="I3980" s="2" t="s">
        <v>3</v>
      </c>
      <c r="J3980" s="4">
        <v>12</v>
      </c>
      <c r="K3980" s="4" t="s">
        <v>17051</v>
      </c>
      <c r="L3980">
        <f>IF(Tabla1[[#This Row],[Code relation 
(is preprint of)]]="NO", 2, 1)</f>
        <v>2</v>
      </c>
      <c r="Q3980" s="7"/>
      <c r="R3980" s="30">
        <f>$Q$2-Tabla1[[#This Row],[Date of posting in
 preprint server]]</f>
        <v>-43879</v>
      </c>
      <c r="S3980" s="7"/>
    </row>
    <row r="3981" spans="1:19" x14ac:dyDescent="0.25">
      <c r="A3981">
        <v>4942</v>
      </c>
      <c r="B3981" t="s">
        <v>15860</v>
      </c>
      <c r="C3981" t="s">
        <v>15835</v>
      </c>
      <c r="D3981" t="s">
        <v>10</v>
      </c>
      <c r="E3981" t="s">
        <v>11</v>
      </c>
      <c r="F3981" t="s">
        <v>15861</v>
      </c>
      <c r="G3981" t="s">
        <v>15339</v>
      </c>
      <c r="H3981" s="2" t="s">
        <v>15860</v>
      </c>
      <c r="I3981" s="2" t="s">
        <v>3</v>
      </c>
      <c r="J3981" s="4">
        <v>2</v>
      </c>
      <c r="K3981" s="4" t="s">
        <v>17051</v>
      </c>
      <c r="L3981">
        <f>IF(Tabla1[[#This Row],[Code relation 
(is preprint of)]]="NO", 2, 1)</f>
        <v>2</v>
      </c>
      <c r="Q3981" s="7"/>
      <c r="R3981" s="30">
        <f>$Q$2-Tabla1[[#This Row],[Date of posting in
 preprint server]]</f>
        <v>-43879</v>
      </c>
      <c r="S3981" s="7"/>
    </row>
    <row r="3982" spans="1:19" x14ac:dyDescent="0.25">
      <c r="A3982">
        <v>4943</v>
      </c>
      <c r="B3982" t="s">
        <v>15862</v>
      </c>
      <c r="C3982" t="s">
        <v>15835</v>
      </c>
      <c r="D3982" t="s">
        <v>10</v>
      </c>
      <c r="E3982" t="s">
        <v>11</v>
      </c>
      <c r="F3982" t="s">
        <v>15863</v>
      </c>
      <c r="G3982" t="s">
        <v>15864</v>
      </c>
      <c r="H3982" s="2" t="s">
        <v>15862</v>
      </c>
      <c r="I3982" s="2" t="s">
        <v>3</v>
      </c>
      <c r="J3982" s="4">
        <v>8</v>
      </c>
      <c r="K3982" s="4" t="s">
        <v>17051</v>
      </c>
      <c r="L3982">
        <f>IF(Tabla1[[#This Row],[Code relation 
(is preprint of)]]="NO", 2, 1)</f>
        <v>2</v>
      </c>
      <c r="Q3982" s="7"/>
      <c r="R3982" s="30">
        <f>$Q$2-Tabla1[[#This Row],[Date of posting in
 preprint server]]</f>
        <v>-43879</v>
      </c>
      <c r="S3982" s="7"/>
    </row>
    <row r="3983" spans="1:19" x14ac:dyDescent="0.25">
      <c r="A3983">
        <v>4944</v>
      </c>
      <c r="B3983" t="s">
        <v>15865</v>
      </c>
      <c r="C3983" t="s">
        <v>15835</v>
      </c>
      <c r="D3983" t="s">
        <v>10</v>
      </c>
      <c r="E3983" t="s">
        <v>11</v>
      </c>
      <c r="F3983" t="s">
        <v>15866</v>
      </c>
      <c r="G3983" t="s">
        <v>15867</v>
      </c>
      <c r="H3983" s="2" t="s">
        <v>15865</v>
      </c>
      <c r="I3983" s="2" t="s">
        <v>3</v>
      </c>
      <c r="J3983" s="4">
        <v>1</v>
      </c>
      <c r="K3983" s="4" t="s">
        <v>17051</v>
      </c>
      <c r="L3983">
        <f>IF(Tabla1[[#This Row],[Code relation 
(is preprint of)]]="NO", 2, 1)</f>
        <v>2</v>
      </c>
      <c r="Q3983" s="7"/>
      <c r="R3983" s="30">
        <f>$Q$2-Tabla1[[#This Row],[Date of posting in
 preprint server]]</f>
        <v>-43879</v>
      </c>
      <c r="S3983" s="7"/>
    </row>
    <row r="3984" spans="1:19" x14ac:dyDescent="0.25">
      <c r="A3984">
        <v>4945</v>
      </c>
      <c r="B3984" t="s">
        <v>15868</v>
      </c>
      <c r="C3984" t="s">
        <v>15835</v>
      </c>
      <c r="D3984" t="s">
        <v>10</v>
      </c>
      <c r="E3984" t="s">
        <v>11</v>
      </c>
      <c r="F3984" t="s">
        <v>15869</v>
      </c>
      <c r="G3984" t="s">
        <v>15870</v>
      </c>
      <c r="H3984" s="2" t="s">
        <v>15868</v>
      </c>
      <c r="I3984" s="2" t="s">
        <v>3</v>
      </c>
      <c r="J3984" s="4">
        <v>0</v>
      </c>
      <c r="K3984" s="4" t="s">
        <v>17051</v>
      </c>
      <c r="L3984">
        <f>IF(Tabla1[[#This Row],[Code relation 
(is preprint of)]]="NO", 2, 1)</f>
        <v>2</v>
      </c>
      <c r="Q3984" s="7"/>
      <c r="R3984" s="30">
        <f>$Q$2-Tabla1[[#This Row],[Date of posting in
 preprint server]]</f>
        <v>-43879</v>
      </c>
      <c r="S3984" s="7"/>
    </row>
    <row r="3985" spans="1:19" x14ac:dyDescent="0.25">
      <c r="A3985">
        <v>4947</v>
      </c>
      <c r="B3985" t="s">
        <v>15874</v>
      </c>
      <c r="C3985" t="s">
        <v>15835</v>
      </c>
      <c r="D3985" t="s">
        <v>10</v>
      </c>
      <c r="E3985" t="s">
        <v>11</v>
      </c>
      <c r="F3985" t="s">
        <v>15875</v>
      </c>
      <c r="G3985" t="s">
        <v>15876</v>
      </c>
      <c r="H3985" s="2" t="s">
        <v>15874</v>
      </c>
      <c r="I3985" s="2" t="s">
        <v>3</v>
      </c>
      <c r="J3985" s="4">
        <v>1</v>
      </c>
      <c r="K3985" s="4" t="s">
        <v>17051</v>
      </c>
      <c r="L3985">
        <f>IF(Tabla1[[#This Row],[Code relation 
(is preprint of)]]="NO", 2, 1)</f>
        <v>2</v>
      </c>
      <c r="Q3985" s="7"/>
      <c r="R3985" s="30">
        <f>$Q$2-Tabla1[[#This Row],[Date of posting in
 preprint server]]</f>
        <v>-43879</v>
      </c>
      <c r="S3985" s="7"/>
    </row>
    <row r="3986" spans="1:19" x14ac:dyDescent="0.25">
      <c r="A3986">
        <v>4948</v>
      </c>
      <c r="B3986" t="s">
        <v>15877</v>
      </c>
      <c r="C3986" t="s">
        <v>15835</v>
      </c>
      <c r="D3986" t="s">
        <v>10</v>
      </c>
      <c r="E3986" t="s">
        <v>11</v>
      </c>
      <c r="F3986" t="s">
        <v>15878</v>
      </c>
      <c r="G3986" t="s">
        <v>15879</v>
      </c>
      <c r="H3986" s="2" t="s">
        <v>15877</v>
      </c>
      <c r="I3986" s="2" t="s">
        <v>3</v>
      </c>
      <c r="J3986" s="4">
        <v>3</v>
      </c>
      <c r="K3986" s="4" t="s">
        <v>17051</v>
      </c>
      <c r="L3986">
        <f>IF(Tabla1[[#This Row],[Code relation 
(is preprint of)]]="NO", 2, 1)</f>
        <v>2</v>
      </c>
      <c r="Q3986" s="7"/>
      <c r="R3986" s="30">
        <f>$Q$2-Tabla1[[#This Row],[Date of posting in
 preprint server]]</f>
        <v>-43879</v>
      </c>
      <c r="S3986" s="7"/>
    </row>
    <row r="3987" spans="1:19" x14ac:dyDescent="0.25">
      <c r="A3987">
        <v>4949</v>
      </c>
      <c r="B3987" t="s">
        <v>15880</v>
      </c>
      <c r="C3987" t="s">
        <v>15835</v>
      </c>
      <c r="D3987" t="s">
        <v>10</v>
      </c>
      <c r="E3987" t="s">
        <v>11</v>
      </c>
      <c r="F3987" t="s">
        <v>15881</v>
      </c>
      <c r="G3987" t="s">
        <v>15882</v>
      </c>
      <c r="H3987" s="2" t="s">
        <v>15880</v>
      </c>
      <c r="I3987" s="2" t="s">
        <v>3</v>
      </c>
      <c r="J3987" s="4">
        <v>29</v>
      </c>
      <c r="K3987" s="4" t="s">
        <v>17051</v>
      </c>
      <c r="L3987">
        <f>IF(Tabla1[[#This Row],[Code relation 
(is preprint of)]]="NO", 2, 1)</f>
        <v>2</v>
      </c>
      <c r="Q3987" s="7"/>
      <c r="R3987" s="30">
        <f>$Q$2-Tabla1[[#This Row],[Date of posting in
 preprint server]]</f>
        <v>-43879</v>
      </c>
      <c r="S3987" s="7"/>
    </row>
    <row r="3988" spans="1:19" x14ac:dyDescent="0.25">
      <c r="A3988">
        <v>4950</v>
      </c>
      <c r="B3988" t="s">
        <v>15883</v>
      </c>
      <c r="C3988" t="s">
        <v>15835</v>
      </c>
      <c r="D3988" t="s">
        <v>10</v>
      </c>
      <c r="E3988" t="s">
        <v>11</v>
      </c>
      <c r="F3988" t="s">
        <v>15884</v>
      </c>
      <c r="G3988" t="s">
        <v>15885</v>
      </c>
      <c r="H3988" s="2" t="s">
        <v>15883</v>
      </c>
      <c r="I3988" s="2" t="s">
        <v>3</v>
      </c>
      <c r="J3988" s="4">
        <v>2</v>
      </c>
      <c r="K3988" s="4" t="s">
        <v>17051</v>
      </c>
      <c r="L3988">
        <f>IF(Tabla1[[#This Row],[Code relation 
(is preprint of)]]="NO", 2, 1)</f>
        <v>2</v>
      </c>
      <c r="Q3988" s="7"/>
      <c r="R3988" s="30">
        <f>$Q$2-Tabla1[[#This Row],[Date of posting in
 preprint server]]</f>
        <v>-43879</v>
      </c>
      <c r="S3988" s="7"/>
    </row>
    <row r="3989" spans="1:19" x14ac:dyDescent="0.25">
      <c r="A3989">
        <v>4951</v>
      </c>
      <c r="B3989" t="s">
        <v>15886</v>
      </c>
      <c r="C3989" t="s">
        <v>15835</v>
      </c>
      <c r="D3989" t="s">
        <v>10</v>
      </c>
      <c r="E3989" t="s">
        <v>11</v>
      </c>
      <c r="F3989" t="s">
        <v>15887</v>
      </c>
      <c r="G3989" t="s">
        <v>15888</v>
      </c>
      <c r="H3989" s="2" t="s">
        <v>15886</v>
      </c>
      <c r="I3989" s="2" t="s">
        <v>3</v>
      </c>
      <c r="J3989" s="4">
        <v>0</v>
      </c>
      <c r="K3989" s="4" t="s">
        <v>17051</v>
      </c>
      <c r="L3989">
        <f>IF(Tabla1[[#This Row],[Code relation 
(is preprint of)]]="NO", 2, 1)</f>
        <v>2</v>
      </c>
      <c r="Q3989" s="7"/>
      <c r="R3989" s="30">
        <f>$Q$2-Tabla1[[#This Row],[Date of posting in
 preprint server]]</f>
        <v>-43879</v>
      </c>
      <c r="S3989" s="7"/>
    </row>
    <row r="3990" spans="1:19" x14ac:dyDescent="0.25">
      <c r="A3990">
        <v>4952</v>
      </c>
      <c r="B3990" t="s">
        <v>15889</v>
      </c>
      <c r="C3990" t="s">
        <v>15835</v>
      </c>
      <c r="D3990" t="s">
        <v>10</v>
      </c>
      <c r="E3990" t="s">
        <v>11</v>
      </c>
      <c r="F3990" t="s">
        <v>15890</v>
      </c>
      <c r="G3990" t="s">
        <v>15891</v>
      </c>
      <c r="H3990" s="2" t="s">
        <v>15889</v>
      </c>
      <c r="I3990" s="2" t="s">
        <v>3</v>
      </c>
      <c r="J3990" s="4">
        <v>0</v>
      </c>
      <c r="K3990" s="4" t="s">
        <v>17051</v>
      </c>
      <c r="L3990">
        <f>IF(Tabla1[[#This Row],[Code relation 
(is preprint of)]]="NO", 2, 1)</f>
        <v>2</v>
      </c>
      <c r="Q3990" s="7"/>
      <c r="R3990" s="30">
        <f>$Q$2-Tabla1[[#This Row],[Date of posting in
 preprint server]]</f>
        <v>-43879</v>
      </c>
      <c r="S3990" s="7"/>
    </row>
    <row r="3991" spans="1:19" x14ac:dyDescent="0.25">
      <c r="A3991">
        <v>4954</v>
      </c>
      <c r="B3991" t="s">
        <v>15895</v>
      </c>
      <c r="C3991" t="s">
        <v>15896</v>
      </c>
      <c r="D3991" t="s">
        <v>10</v>
      </c>
      <c r="E3991" t="s">
        <v>11</v>
      </c>
      <c r="F3991" t="s">
        <v>15897</v>
      </c>
      <c r="G3991" t="s">
        <v>15898</v>
      </c>
      <c r="H3991" s="2" t="s">
        <v>15895</v>
      </c>
      <c r="I3991" s="2" t="s">
        <v>3</v>
      </c>
      <c r="J3991" s="4">
        <v>2</v>
      </c>
      <c r="K3991" s="4" t="s">
        <v>17051</v>
      </c>
      <c r="L3991">
        <f>IF(Tabla1[[#This Row],[Code relation 
(is preprint of)]]="NO", 2, 1)</f>
        <v>2</v>
      </c>
      <c r="Q3991" s="7"/>
      <c r="R3991" s="30">
        <f>$Q$2-Tabla1[[#This Row],[Date of posting in
 preprint server]]</f>
        <v>-43878</v>
      </c>
      <c r="S3991" s="7"/>
    </row>
    <row r="3992" spans="1:19" x14ac:dyDescent="0.25">
      <c r="A3992">
        <v>4955</v>
      </c>
      <c r="B3992" t="s">
        <v>15899</v>
      </c>
      <c r="C3992" t="s">
        <v>15896</v>
      </c>
      <c r="D3992" t="s">
        <v>10</v>
      </c>
      <c r="E3992" t="s">
        <v>11</v>
      </c>
      <c r="F3992" t="s">
        <v>15900</v>
      </c>
      <c r="G3992" t="s">
        <v>15901</v>
      </c>
      <c r="H3992" s="2" t="s">
        <v>15899</v>
      </c>
      <c r="I3992" s="2" t="s">
        <v>3</v>
      </c>
      <c r="J3992" s="4">
        <v>4</v>
      </c>
      <c r="K3992" s="4" t="s">
        <v>17051</v>
      </c>
      <c r="L3992">
        <f>IF(Tabla1[[#This Row],[Code relation 
(is preprint of)]]="NO", 2, 1)</f>
        <v>2</v>
      </c>
      <c r="Q3992" s="7"/>
      <c r="R3992" s="30">
        <f>$Q$2-Tabla1[[#This Row],[Date of posting in
 preprint server]]</f>
        <v>-43878</v>
      </c>
      <c r="S3992" s="7"/>
    </row>
    <row r="3993" spans="1:19" x14ac:dyDescent="0.25">
      <c r="A3993">
        <v>4956</v>
      </c>
      <c r="B3993" t="s">
        <v>15902</v>
      </c>
      <c r="C3993" t="s">
        <v>15896</v>
      </c>
      <c r="D3993" t="s">
        <v>10</v>
      </c>
      <c r="E3993" t="s">
        <v>11</v>
      </c>
      <c r="F3993" t="s">
        <v>15903</v>
      </c>
      <c r="G3993" t="s">
        <v>15904</v>
      </c>
      <c r="H3993" s="2" t="s">
        <v>15902</v>
      </c>
      <c r="I3993" s="2" t="s">
        <v>3</v>
      </c>
      <c r="J3993" s="4">
        <v>2</v>
      </c>
      <c r="K3993" s="4" t="s">
        <v>17051</v>
      </c>
      <c r="L3993">
        <f>IF(Tabla1[[#This Row],[Code relation 
(is preprint of)]]="NO", 2, 1)</f>
        <v>2</v>
      </c>
      <c r="Q3993" s="7"/>
      <c r="R3993" s="30">
        <f>$Q$2-Tabla1[[#This Row],[Date of posting in
 preprint server]]</f>
        <v>-43878</v>
      </c>
      <c r="S3993" s="7"/>
    </row>
    <row r="3994" spans="1:19" x14ac:dyDescent="0.25">
      <c r="A3994">
        <v>4957</v>
      </c>
      <c r="B3994" t="s">
        <v>15905</v>
      </c>
      <c r="C3994" t="s">
        <v>15896</v>
      </c>
      <c r="D3994" t="s">
        <v>10</v>
      </c>
      <c r="E3994" t="s">
        <v>11</v>
      </c>
      <c r="F3994" t="s">
        <v>15906</v>
      </c>
      <c r="G3994" t="s">
        <v>15907</v>
      </c>
      <c r="H3994" s="2" t="s">
        <v>15905</v>
      </c>
      <c r="I3994" s="2" t="s">
        <v>3</v>
      </c>
      <c r="J3994" s="4">
        <v>1</v>
      </c>
      <c r="K3994" s="4" t="s">
        <v>17051</v>
      </c>
      <c r="L3994">
        <f>IF(Tabla1[[#This Row],[Code relation 
(is preprint of)]]="NO", 2, 1)</f>
        <v>2</v>
      </c>
      <c r="Q3994" s="7"/>
      <c r="R3994" s="30">
        <f>$Q$2-Tabla1[[#This Row],[Date of posting in
 preprint server]]</f>
        <v>-43878</v>
      </c>
      <c r="S3994" s="7"/>
    </row>
    <row r="3995" spans="1:19" x14ac:dyDescent="0.25">
      <c r="A3995">
        <v>4958</v>
      </c>
      <c r="B3995" t="s">
        <v>15908</v>
      </c>
      <c r="C3995" t="s">
        <v>15896</v>
      </c>
      <c r="D3995" t="s">
        <v>10</v>
      </c>
      <c r="E3995" t="s">
        <v>11</v>
      </c>
      <c r="F3995" t="s">
        <v>15909</v>
      </c>
      <c r="G3995" t="s">
        <v>15910</v>
      </c>
      <c r="H3995" s="2" t="s">
        <v>15908</v>
      </c>
      <c r="I3995" s="2" t="s">
        <v>3</v>
      </c>
      <c r="J3995" s="4">
        <v>15</v>
      </c>
      <c r="K3995" s="4" t="s">
        <v>17051</v>
      </c>
      <c r="L3995">
        <f>IF(Tabla1[[#This Row],[Code relation 
(is preprint of)]]="NO", 2, 1)</f>
        <v>2</v>
      </c>
      <c r="Q3995" s="7"/>
      <c r="R3995" s="30">
        <f>$Q$2-Tabla1[[#This Row],[Date of posting in
 preprint server]]</f>
        <v>-43878</v>
      </c>
      <c r="S3995" s="7"/>
    </row>
    <row r="3996" spans="1:19" x14ac:dyDescent="0.25">
      <c r="A3996">
        <v>4959</v>
      </c>
      <c r="B3996" t="s">
        <v>15911</v>
      </c>
      <c r="C3996" t="s">
        <v>15896</v>
      </c>
      <c r="D3996" t="s">
        <v>10</v>
      </c>
      <c r="E3996" t="s">
        <v>11</v>
      </c>
      <c r="F3996" t="s">
        <v>15912</v>
      </c>
      <c r="G3996" t="s">
        <v>15913</v>
      </c>
      <c r="H3996" s="2" t="s">
        <v>15911</v>
      </c>
      <c r="I3996" s="2" t="s">
        <v>3</v>
      </c>
      <c r="J3996" s="4">
        <v>18</v>
      </c>
      <c r="K3996" s="4" t="s">
        <v>17035</v>
      </c>
      <c r="L3996">
        <f>IF(Tabla1[[#This Row],[Code relation 
(is preprint of)]]="NO", 2, 1)</f>
        <v>1</v>
      </c>
      <c r="M3996" s="24" t="s">
        <v>17444</v>
      </c>
      <c r="N3996" s="32" t="s">
        <v>17341</v>
      </c>
      <c r="O3996" s="32">
        <f>Tabla1[[#This Row],[Date of publication (data available online on scholarly journal)]]-Tabla1[[#This Row],[Date of posting in
 preprint server]]</f>
        <v>26</v>
      </c>
      <c r="P3996" s="19">
        <v>113</v>
      </c>
      <c r="Q3996" s="7"/>
      <c r="R3996" s="30">
        <f>$Q$2-Tabla1[[#This Row],[Date of posting in
 preprint server]]</f>
        <v>-43878</v>
      </c>
      <c r="S3996" s="7"/>
    </row>
    <row r="3997" spans="1:19" x14ac:dyDescent="0.25">
      <c r="A3997">
        <v>4960</v>
      </c>
      <c r="B3997" t="s">
        <v>15914</v>
      </c>
      <c r="C3997" t="s">
        <v>15896</v>
      </c>
      <c r="D3997" t="s">
        <v>10</v>
      </c>
      <c r="E3997" t="s">
        <v>11</v>
      </c>
      <c r="F3997" t="s">
        <v>15915</v>
      </c>
      <c r="G3997" t="s">
        <v>15916</v>
      </c>
      <c r="H3997" s="2" t="s">
        <v>15914</v>
      </c>
      <c r="I3997" s="2" t="s">
        <v>3</v>
      </c>
      <c r="J3997" s="4">
        <v>3</v>
      </c>
      <c r="K3997" s="4" t="s">
        <v>17051</v>
      </c>
      <c r="L3997">
        <f>IF(Tabla1[[#This Row],[Code relation 
(is preprint of)]]="NO", 2, 1)</f>
        <v>2</v>
      </c>
      <c r="Q3997" s="7"/>
      <c r="R3997" s="30">
        <f>$Q$2-Tabla1[[#This Row],[Date of posting in
 preprint server]]</f>
        <v>-43878</v>
      </c>
      <c r="S3997" s="7"/>
    </row>
    <row r="3998" spans="1:19" x14ac:dyDescent="0.25">
      <c r="A3998">
        <v>4961</v>
      </c>
      <c r="B3998" t="s">
        <v>15917</v>
      </c>
      <c r="C3998" t="s">
        <v>15896</v>
      </c>
      <c r="D3998" t="s">
        <v>10</v>
      </c>
      <c r="E3998" t="s">
        <v>11</v>
      </c>
      <c r="F3998" t="s">
        <v>15918</v>
      </c>
      <c r="G3998" t="s">
        <v>15919</v>
      </c>
      <c r="H3998" s="2" t="s">
        <v>15917</v>
      </c>
      <c r="I3998" s="2" t="s">
        <v>3</v>
      </c>
      <c r="J3998" s="4">
        <v>0</v>
      </c>
      <c r="K3998" s="4" t="s">
        <v>17051</v>
      </c>
      <c r="L3998">
        <f>IF(Tabla1[[#This Row],[Code relation 
(is preprint of)]]="NO", 2, 1)</f>
        <v>2</v>
      </c>
      <c r="Q3998" s="7"/>
      <c r="R3998" s="30">
        <f>$Q$2-Tabla1[[#This Row],[Date of posting in
 preprint server]]</f>
        <v>-43878</v>
      </c>
      <c r="S3998" s="7"/>
    </row>
    <row r="3999" spans="1:19" x14ac:dyDescent="0.25">
      <c r="A3999">
        <v>4962</v>
      </c>
      <c r="B3999" t="s">
        <v>15920</v>
      </c>
      <c r="C3999" t="s">
        <v>15896</v>
      </c>
      <c r="D3999" t="s">
        <v>10</v>
      </c>
      <c r="E3999" t="s">
        <v>11</v>
      </c>
      <c r="F3999" t="s">
        <v>15921</v>
      </c>
      <c r="G3999" t="s">
        <v>15922</v>
      </c>
      <c r="H3999" s="2" t="s">
        <v>15920</v>
      </c>
      <c r="I3999" s="2" t="s">
        <v>3</v>
      </c>
      <c r="J3999" s="4">
        <v>6</v>
      </c>
      <c r="K3999" s="4" t="s">
        <v>17036</v>
      </c>
      <c r="L3999">
        <f>IF(Tabla1[[#This Row],[Code relation 
(is preprint of)]]="NO", 2, 1)</f>
        <v>1</v>
      </c>
      <c r="M3999" s="24" t="s">
        <v>17408</v>
      </c>
      <c r="N3999" s="32" t="s">
        <v>17342</v>
      </c>
      <c r="O3999" s="32">
        <f>Tabla1[[#This Row],[Date of publication (data available online on scholarly journal)]]-Tabla1[[#This Row],[Date of posting in
 preprint server]]</f>
        <v>84</v>
      </c>
      <c r="P3999" s="19">
        <v>10</v>
      </c>
      <c r="Q3999" s="7"/>
      <c r="R3999" s="30">
        <f>$Q$2-Tabla1[[#This Row],[Date of posting in
 preprint server]]</f>
        <v>-43878</v>
      </c>
      <c r="S3999" s="7"/>
    </row>
    <row r="4000" spans="1:19" x14ac:dyDescent="0.25">
      <c r="A4000">
        <v>4963</v>
      </c>
      <c r="B4000" t="s">
        <v>15923</v>
      </c>
      <c r="C4000" t="s">
        <v>15896</v>
      </c>
      <c r="D4000" t="s">
        <v>10</v>
      </c>
      <c r="E4000" t="s">
        <v>11</v>
      </c>
      <c r="F4000" t="s">
        <v>15924</v>
      </c>
      <c r="G4000" t="s">
        <v>15925</v>
      </c>
      <c r="H4000" s="2" t="s">
        <v>15923</v>
      </c>
      <c r="I4000" s="2" t="s">
        <v>3</v>
      </c>
      <c r="J4000" s="4">
        <v>5</v>
      </c>
      <c r="K4000" s="4" t="s">
        <v>17051</v>
      </c>
      <c r="L4000">
        <f>IF(Tabla1[[#This Row],[Code relation 
(is preprint of)]]="NO", 2, 1)</f>
        <v>2</v>
      </c>
      <c r="Q4000" s="7"/>
      <c r="R4000" s="30">
        <f>$Q$2-Tabla1[[#This Row],[Date of posting in
 preprint server]]</f>
        <v>-43878</v>
      </c>
      <c r="S4000" s="7"/>
    </row>
    <row r="4001" spans="1:19" x14ac:dyDescent="0.25">
      <c r="A4001">
        <v>4964</v>
      </c>
      <c r="B4001" t="s">
        <v>15926</v>
      </c>
      <c r="C4001" t="s">
        <v>15896</v>
      </c>
      <c r="D4001" t="s">
        <v>10</v>
      </c>
      <c r="E4001" t="s">
        <v>11</v>
      </c>
      <c r="F4001" t="s">
        <v>15927</v>
      </c>
      <c r="G4001" t="s">
        <v>15928</v>
      </c>
      <c r="H4001" s="2" t="s">
        <v>15926</v>
      </c>
      <c r="I4001" s="2" t="s">
        <v>3</v>
      </c>
      <c r="J4001" s="4">
        <v>68</v>
      </c>
      <c r="K4001" s="4" t="s">
        <v>17051</v>
      </c>
      <c r="L4001">
        <f>IF(Tabla1[[#This Row],[Code relation 
(is preprint of)]]="NO", 2, 1)</f>
        <v>2</v>
      </c>
      <c r="Q4001" s="7"/>
      <c r="R4001" s="30">
        <f>$Q$2-Tabla1[[#This Row],[Date of posting in
 preprint server]]</f>
        <v>-43878</v>
      </c>
      <c r="S4001" s="7"/>
    </row>
    <row r="4002" spans="1:19" x14ac:dyDescent="0.25">
      <c r="A4002">
        <v>4965</v>
      </c>
      <c r="B4002" t="s">
        <v>15929</v>
      </c>
      <c r="C4002" t="s">
        <v>15896</v>
      </c>
      <c r="D4002" t="s">
        <v>10</v>
      </c>
      <c r="E4002" t="s">
        <v>11</v>
      </c>
      <c r="F4002" t="s">
        <v>15930</v>
      </c>
      <c r="G4002" t="s">
        <v>15931</v>
      </c>
      <c r="H4002" s="2" t="s">
        <v>15929</v>
      </c>
      <c r="I4002" s="2" t="s">
        <v>3</v>
      </c>
      <c r="J4002" s="4">
        <v>14</v>
      </c>
      <c r="K4002" s="4" t="s">
        <v>17051</v>
      </c>
      <c r="L4002">
        <f>IF(Tabla1[[#This Row],[Code relation 
(is preprint of)]]="NO", 2, 1)</f>
        <v>2</v>
      </c>
      <c r="Q4002" s="7"/>
      <c r="R4002" s="30">
        <f>$Q$2-Tabla1[[#This Row],[Date of posting in
 preprint server]]</f>
        <v>-43878</v>
      </c>
      <c r="S4002" s="7"/>
    </row>
    <row r="4003" spans="1:19" x14ac:dyDescent="0.25">
      <c r="A4003">
        <v>4966</v>
      </c>
      <c r="B4003" t="s">
        <v>15932</v>
      </c>
      <c r="C4003" t="s">
        <v>15896</v>
      </c>
      <c r="D4003" t="s">
        <v>10</v>
      </c>
      <c r="E4003" t="s">
        <v>11</v>
      </c>
      <c r="F4003" t="s">
        <v>15933</v>
      </c>
      <c r="G4003" t="s">
        <v>15934</v>
      </c>
      <c r="H4003" s="2" t="s">
        <v>15932</v>
      </c>
      <c r="I4003" s="2" t="s">
        <v>3</v>
      </c>
      <c r="J4003" s="4">
        <v>6</v>
      </c>
      <c r="K4003" s="4" t="s">
        <v>17051</v>
      </c>
      <c r="L4003">
        <f>IF(Tabla1[[#This Row],[Code relation 
(is preprint of)]]="NO", 2, 1)</f>
        <v>2</v>
      </c>
      <c r="Q4003" s="7"/>
      <c r="R4003" s="30">
        <f>$Q$2-Tabla1[[#This Row],[Date of posting in
 preprint server]]</f>
        <v>-43878</v>
      </c>
      <c r="S4003" s="7"/>
    </row>
    <row r="4004" spans="1:19" x14ac:dyDescent="0.25">
      <c r="A4004">
        <v>4967</v>
      </c>
      <c r="B4004" t="s">
        <v>15935</v>
      </c>
      <c r="C4004" t="s">
        <v>15896</v>
      </c>
      <c r="D4004" t="s">
        <v>10</v>
      </c>
      <c r="E4004" t="s">
        <v>11</v>
      </c>
      <c r="F4004" t="s">
        <v>15936</v>
      </c>
      <c r="G4004" t="s">
        <v>15937</v>
      </c>
      <c r="H4004" s="2" t="s">
        <v>15935</v>
      </c>
      <c r="I4004" s="2" t="s">
        <v>3</v>
      </c>
      <c r="J4004" s="4">
        <v>5</v>
      </c>
      <c r="K4004" s="4" t="s">
        <v>17051</v>
      </c>
      <c r="L4004">
        <f>IF(Tabla1[[#This Row],[Code relation 
(is preprint of)]]="NO", 2, 1)</f>
        <v>2</v>
      </c>
      <c r="Q4004" s="7"/>
      <c r="R4004" s="30">
        <f>$Q$2-Tabla1[[#This Row],[Date of posting in
 preprint server]]</f>
        <v>-43878</v>
      </c>
      <c r="S4004" s="7"/>
    </row>
    <row r="4005" spans="1:19" x14ac:dyDescent="0.25">
      <c r="A4005">
        <v>4968</v>
      </c>
      <c r="B4005" t="s">
        <v>15938</v>
      </c>
      <c r="C4005" t="s">
        <v>15896</v>
      </c>
      <c r="D4005" t="s">
        <v>10</v>
      </c>
      <c r="E4005" t="s">
        <v>11</v>
      </c>
      <c r="F4005" t="s">
        <v>15939</v>
      </c>
      <c r="G4005" t="s">
        <v>15940</v>
      </c>
      <c r="H4005" s="2" t="s">
        <v>15938</v>
      </c>
      <c r="I4005" s="2" t="s">
        <v>3</v>
      </c>
      <c r="J4005" s="4">
        <v>5</v>
      </c>
      <c r="K4005" s="4" t="s">
        <v>17051</v>
      </c>
      <c r="L4005">
        <f>IF(Tabla1[[#This Row],[Code relation 
(is preprint of)]]="NO", 2, 1)</f>
        <v>2</v>
      </c>
      <c r="Q4005" s="7"/>
      <c r="R4005" s="30">
        <f>$Q$2-Tabla1[[#This Row],[Date of posting in
 preprint server]]</f>
        <v>-43878</v>
      </c>
      <c r="S4005" s="7"/>
    </row>
    <row r="4006" spans="1:19" x14ac:dyDescent="0.25">
      <c r="A4006">
        <v>4969</v>
      </c>
      <c r="B4006" t="s">
        <v>15941</v>
      </c>
      <c r="C4006" t="s">
        <v>15896</v>
      </c>
      <c r="D4006" t="s">
        <v>10</v>
      </c>
      <c r="E4006" t="s">
        <v>11</v>
      </c>
      <c r="F4006" t="s">
        <v>15942</v>
      </c>
      <c r="G4006" t="s">
        <v>15943</v>
      </c>
      <c r="H4006" s="2" t="s">
        <v>15941</v>
      </c>
      <c r="I4006" s="2" t="s">
        <v>3</v>
      </c>
      <c r="J4006" s="4">
        <v>2</v>
      </c>
      <c r="K4006" s="4" t="s">
        <v>17037</v>
      </c>
      <c r="L4006">
        <f>IF(Tabla1[[#This Row],[Code relation 
(is preprint of)]]="NO", 2, 1)</f>
        <v>1</v>
      </c>
      <c r="M4006" s="24" t="s">
        <v>17454</v>
      </c>
      <c r="N4006" s="32" t="s">
        <v>17343</v>
      </c>
      <c r="O4006" s="32">
        <f>Tabla1[[#This Row],[Date of publication (data available online on scholarly journal)]]-Tabla1[[#This Row],[Date of posting in
 preprint server]]</f>
        <v>8</v>
      </c>
      <c r="P4006" s="19">
        <v>22</v>
      </c>
      <c r="Q4006" s="7"/>
      <c r="R4006" s="30">
        <f>$Q$2-Tabla1[[#This Row],[Date of posting in
 preprint server]]</f>
        <v>-43878</v>
      </c>
      <c r="S4006" s="7"/>
    </row>
    <row r="4007" spans="1:19" x14ac:dyDescent="0.25">
      <c r="A4007">
        <v>4970</v>
      </c>
      <c r="B4007" t="s">
        <v>15944</v>
      </c>
      <c r="C4007" t="s">
        <v>15896</v>
      </c>
      <c r="D4007" t="s">
        <v>10</v>
      </c>
      <c r="E4007" t="s">
        <v>11</v>
      </c>
      <c r="F4007" t="s">
        <v>15945</v>
      </c>
      <c r="G4007" t="s">
        <v>15946</v>
      </c>
      <c r="H4007" s="2" t="s">
        <v>15944</v>
      </c>
      <c r="I4007" s="2" t="s">
        <v>3</v>
      </c>
      <c r="J4007" s="4">
        <v>14</v>
      </c>
      <c r="K4007" s="4" t="s">
        <v>17051</v>
      </c>
      <c r="L4007">
        <f>IF(Tabla1[[#This Row],[Code relation 
(is preprint of)]]="NO", 2, 1)</f>
        <v>2</v>
      </c>
      <c r="Q4007" s="7"/>
      <c r="R4007" s="30">
        <f>$Q$2-Tabla1[[#This Row],[Date of posting in
 preprint server]]</f>
        <v>-43878</v>
      </c>
      <c r="S4007" s="7"/>
    </row>
    <row r="4008" spans="1:19" x14ac:dyDescent="0.25">
      <c r="A4008">
        <v>4971</v>
      </c>
      <c r="B4008" t="s">
        <v>15947</v>
      </c>
      <c r="C4008" t="s">
        <v>15896</v>
      </c>
      <c r="D4008" t="s">
        <v>10</v>
      </c>
      <c r="E4008" t="s">
        <v>11</v>
      </c>
      <c r="F4008" t="s">
        <v>15948</v>
      </c>
      <c r="G4008" t="s">
        <v>15949</v>
      </c>
      <c r="H4008" s="2" t="s">
        <v>15947</v>
      </c>
      <c r="I4008" s="2" t="s">
        <v>3</v>
      </c>
      <c r="J4008" s="4">
        <v>8</v>
      </c>
      <c r="K4008" s="4" t="s">
        <v>17051</v>
      </c>
      <c r="L4008">
        <f>IF(Tabla1[[#This Row],[Code relation 
(is preprint of)]]="NO", 2, 1)</f>
        <v>2</v>
      </c>
      <c r="Q4008" s="7"/>
      <c r="R4008" s="30">
        <f>$Q$2-Tabla1[[#This Row],[Date of posting in
 preprint server]]</f>
        <v>-43878</v>
      </c>
      <c r="S4008" s="7"/>
    </row>
    <row r="4009" spans="1:19" x14ac:dyDescent="0.25">
      <c r="A4009">
        <v>4973</v>
      </c>
      <c r="B4009" t="s">
        <v>15954</v>
      </c>
      <c r="C4009" t="s">
        <v>15951</v>
      </c>
      <c r="D4009" t="s">
        <v>10</v>
      </c>
      <c r="E4009" t="s">
        <v>11</v>
      </c>
      <c r="F4009" t="s">
        <v>15955</v>
      </c>
      <c r="G4009" t="s">
        <v>15956</v>
      </c>
      <c r="H4009" s="2" t="s">
        <v>15954</v>
      </c>
      <c r="I4009" s="2" t="s">
        <v>3</v>
      </c>
      <c r="J4009" s="4">
        <v>4</v>
      </c>
      <c r="K4009" s="4" t="s">
        <v>17051</v>
      </c>
      <c r="L4009">
        <f>IF(Tabla1[[#This Row],[Code relation 
(is preprint of)]]="NO", 2, 1)</f>
        <v>2</v>
      </c>
      <c r="Q4009" s="7"/>
      <c r="R4009" s="30">
        <f>$Q$2-Tabla1[[#This Row],[Date of posting in
 preprint server]]</f>
        <v>-43877</v>
      </c>
      <c r="S4009" s="7"/>
    </row>
    <row r="4010" spans="1:19" x14ac:dyDescent="0.25">
      <c r="A4010">
        <v>4977</v>
      </c>
      <c r="B4010" t="s">
        <v>15968</v>
      </c>
      <c r="C4010" t="s">
        <v>15962</v>
      </c>
      <c r="D4010" t="s">
        <v>10</v>
      </c>
      <c r="E4010" t="s">
        <v>11</v>
      </c>
      <c r="F4010" t="s">
        <v>15969</v>
      </c>
      <c r="G4010" t="s">
        <v>15970</v>
      </c>
      <c r="H4010" s="2" t="s">
        <v>15968</v>
      </c>
      <c r="I4010" s="2" t="s">
        <v>3</v>
      </c>
      <c r="J4010" s="4">
        <v>2</v>
      </c>
      <c r="K4010" s="4" t="s">
        <v>17051</v>
      </c>
      <c r="L4010">
        <f>IF(Tabla1[[#This Row],[Code relation 
(is preprint of)]]="NO", 2, 1)</f>
        <v>2</v>
      </c>
      <c r="Q4010" s="7"/>
      <c r="R4010" s="30">
        <f>$Q$2-Tabla1[[#This Row],[Date of posting in
 preprint server]]</f>
        <v>-43875</v>
      </c>
      <c r="S4010" s="7"/>
    </row>
    <row r="4011" spans="1:19" s="7" customFormat="1" x14ac:dyDescent="0.25">
      <c r="A4011" s="32">
        <v>4978</v>
      </c>
      <c r="B4011" s="32" t="s">
        <v>15971</v>
      </c>
      <c r="C4011" s="32" t="s">
        <v>15962</v>
      </c>
      <c r="D4011" s="32" t="s">
        <v>10</v>
      </c>
      <c r="E4011" s="32" t="s">
        <v>11</v>
      </c>
      <c r="F4011" s="32" t="s">
        <v>15972</v>
      </c>
      <c r="G4011" s="32" t="s">
        <v>1438</v>
      </c>
      <c r="H4011" s="2" t="s">
        <v>15971</v>
      </c>
      <c r="I4011" s="2" t="s">
        <v>3</v>
      </c>
      <c r="J4011" s="4">
        <v>2</v>
      </c>
      <c r="K4011" s="4" t="s">
        <v>17051</v>
      </c>
      <c r="L4011" s="32">
        <f>IF(Tabla1[[#This Row],[Code relation 
(is preprint of)]]="NO", 2, 1)</f>
        <v>2</v>
      </c>
      <c r="M4011" s="32"/>
      <c r="R4011" s="30">
        <f>$Q$2-Tabla1[[#This Row],[Date of posting in
 preprint server]]</f>
        <v>-43875</v>
      </c>
    </row>
    <row r="4012" spans="1:19" x14ac:dyDescent="0.25">
      <c r="A4012">
        <v>4983</v>
      </c>
      <c r="B4012" t="s">
        <v>15986</v>
      </c>
      <c r="C4012" t="s">
        <v>15974</v>
      </c>
      <c r="D4012" t="s">
        <v>10</v>
      </c>
      <c r="E4012" t="s">
        <v>11</v>
      </c>
      <c r="F4012" t="s">
        <v>15987</v>
      </c>
      <c r="G4012" t="s">
        <v>15988</v>
      </c>
      <c r="H4012" s="2" t="s">
        <v>15986</v>
      </c>
      <c r="I4012" s="2" t="s">
        <v>3</v>
      </c>
      <c r="J4012" s="4">
        <v>6</v>
      </c>
      <c r="K4012" s="4" t="s">
        <v>17051</v>
      </c>
      <c r="L4012">
        <f>IF(Tabla1[[#This Row],[Code relation 
(is preprint of)]]="NO", 2, 1)</f>
        <v>2</v>
      </c>
      <c r="Q4012" s="7"/>
      <c r="R4012" s="30">
        <f>$Q$2-Tabla1[[#This Row],[Date of posting in
 preprint server]]</f>
        <v>-43874</v>
      </c>
      <c r="S4012" s="7"/>
    </row>
    <row r="4013" spans="1:19" x14ac:dyDescent="0.25">
      <c r="A4013">
        <v>4984</v>
      </c>
      <c r="B4013" t="s">
        <v>15989</v>
      </c>
      <c r="C4013" t="s">
        <v>15974</v>
      </c>
      <c r="D4013" t="s">
        <v>10</v>
      </c>
      <c r="E4013" t="s">
        <v>11</v>
      </c>
      <c r="F4013" t="s">
        <v>15990</v>
      </c>
      <c r="G4013" t="s">
        <v>4436</v>
      </c>
      <c r="H4013" s="2" t="s">
        <v>15989</v>
      </c>
      <c r="I4013" s="2" t="s">
        <v>3</v>
      </c>
      <c r="J4013" s="4">
        <v>5</v>
      </c>
      <c r="K4013" s="4" t="s">
        <v>17051</v>
      </c>
      <c r="L4013">
        <f>IF(Tabla1[[#This Row],[Code relation 
(is preprint of)]]="NO", 2, 1)</f>
        <v>2</v>
      </c>
      <c r="Q4013" s="7"/>
      <c r="R4013" s="30">
        <f>$Q$2-Tabla1[[#This Row],[Date of posting in
 preprint server]]</f>
        <v>-43874</v>
      </c>
      <c r="S4013" s="7"/>
    </row>
    <row r="4014" spans="1:19" x14ac:dyDescent="0.25">
      <c r="A4014">
        <v>4985</v>
      </c>
      <c r="B4014" t="s">
        <v>15991</v>
      </c>
      <c r="C4014" t="s">
        <v>15974</v>
      </c>
      <c r="D4014" t="s">
        <v>10</v>
      </c>
      <c r="E4014" t="s">
        <v>11</v>
      </c>
      <c r="F4014" t="s">
        <v>15992</v>
      </c>
      <c r="G4014" t="s">
        <v>15993</v>
      </c>
      <c r="H4014" s="2" t="s">
        <v>15991</v>
      </c>
      <c r="I4014" s="2" t="s">
        <v>3</v>
      </c>
      <c r="J4014" s="4">
        <v>1</v>
      </c>
      <c r="K4014" s="4" t="s">
        <v>17051</v>
      </c>
      <c r="L4014">
        <f>IF(Tabla1[[#This Row],[Code relation 
(is preprint of)]]="NO", 2, 1)</f>
        <v>2</v>
      </c>
      <c r="Q4014" s="7"/>
      <c r="R4014" s="30">
        <f>$Q$2-Tabla1[[#This Row],[Date of posting in
 preprint server]]</f>
        <v>-43874</v>
      </c>
      <c r="S4014" s="7"/>
    </row>
    <row r="4015" spans="1:19" x14ac:dyDescent="0.25">
      <c r="A4015">
        <v>4986</v>
      </c>
      <c r="B4015" t="s">
        <v>15994</v>
      </c>
      <c r="C4015" t="s">
        <v>15974</v>
      </c>
      <c r="D4015" t="s">
        <v>10</v>
      </c>
      <c r="E4015" t="s">
        <v>11</v>
      </c>
      <c r="F4015" t="s">
        <v>15995</v>
      </c>
      <c r="G4015" t="s">
        <v>15996</v>
      </c>
      <c r="H4015" s="2" t="s">
        <v>15994</v>
      </c>
      <c r="I4015" s="2" t="s">
        <v>3</v>
      </c>
      <c r="J4015" s="4">
        <v>42</v>
      </c>
      <c r="K4015" s="4" t="s">
        <v>17051</v>
      </c>
      <c r="L4015">
        <f>IF(Tabla1[[#This Row],[Code relation 
(is preprint of)]]="NO", 2, 1)</f>
        <v>2</v>
      </c>
      <c r="Q4015" s="7"/>
      <c r="R4015" s="30">
        <f>$Q$2-Tabla1[[#This Row],[Date of posting in
 preprint server]]</f>
        <v>-43874</v>
      </c>
      <c r="S4015" s="7"/>
    </row>
    <row r="4016" spans="1:19" x14ac:dyDescent="0.25">
      <c r="A4016">
        <v>4988</v>
      </c>
      <c r="B4016" t="s">
        <v>16001</v>
      </c>
      <c r="C4016" t="s">
        <v>15998</v>
      </c>
      <c r="D4016" t="s">
        <v>10</v>
      </c>
      <c r="E4016" t="s">
        <v>11</v>
      </c>
      <c r="F4016" t="s">
        <v>16002</v>
      </c>
      <c r="G4016" t="s">
        <v>16003</v>
      </c>
      <c r="H4016" s="2" t="s">
        <v>16001</v>
      </c>
      <c r="I4016" s="2" t="s">
        <v>3</v>
      </c>
      <c r="J4016" s="4">
        <v>8</v>
      </c>
      <c r="K4016" s="4" t="s">
        <v>17051</v>
      </c>
      <c r="L4016">
        <f>IF(Tabla1[[#This Row],[Code relation 
(is preprint of)]]="NO", 2, 1)</f>
        <v>2</v>
      </c>
      <c r="Q4016" s="7"/>
      <c r="R4016" s="30">
        <f>$Q$2-Tabla1[[#This Row],[Date of posting in
 preprint server]]</f>
        <v>-43873</v>
      </c>
      <c r="S4016" s="7"/>
    </row>
    <row r="4017" spans="1:19" x14ac:dyDescent="0.25">
      <c r="A4017">
        <v>4989</v>
      </c>
      <c r="B4017" t="s">
        <v>16004</v>
      </c>
      <c r="C4017" t="s">
        <v>15998</v>
      </c>
      <c r="D4017" t="s">
        <v>10</v>
      </c>
      <c r="E4017" t="s">
        <v>11</v>
      </c>
      <c r="F4017" t="s">
        <v>16005</v>
      </c>
      <c r="G4017" t="s">
        <v>16006</v>
      </c>
      <c r="H4017" s="2" t="s">
        <v>16004</v>
      </c>
      <c r="I4017" s="2" t="s">
        <v>3</v>
      </c>
      <c r="J4017" s="4">
        <v>36</v>
      </c>
      <c r="K4017" s="4" t="s">
        <v>17051</v>
      </c>
      <c r="L4017">
        <f>IF(Tabla1[[#This Row],[Code relation 
(is preprint of)]]="NO", 2, 1)</f>
        <v>2</v>
      </c>
      <c r="Q4017" s="7"/>
      <c r="R4017" s="30">
        <f>$Q$2-Tabla1[[#This Row],[Date of posting in
 preprint server]]</f>
        <v>-43873</v>
      </c>
      <c r="S4017" s="7"/>
    </row>
    <row r="4018" spans="1:19" x14ac:dyDescent="0.25">
      <c r="A4018">
        <v>4990</v>
      </c>
      <c r="B4018" t="s">
        <v>16007</v>
      </c>
      <c r="C4018" t="s">
        <v>15998</v>
      </c>
      <c r="D4018" t="s">
        <v>10</v>
      </c>
      <c r="E4018" t="s">
        <v>11</v>
      </c>
      <c r="F4018" t="s">
        <v>16008</v>
      </c>
      <c r="G4018" t="s">
        <v>16009</v>
      </c>
      <c r="H4018" s="2" t="s">
        <v>16007</v>
      </c>
      <c r="I4018" s="2" t="s">
        <v>3</v>
      </c>
      <c r="J4018" s="4">
        <v>2</v>
      </c>
      <c r="K4018" s="4" t="s">
        <v>17051</v>
      </c>
      <c r="L4018">
        <f>IF(Tabla1[[#This Row],[Code relation 
(is preprint of)]]="NO", 2, 1)</f>
        <v>2</v>
      </c>
      <c r="Q4018" s="7"/>
      <c r="R4018" s="30">
        <f>$Q$2-Tabla1[[#This Row],[Date of posting in
 preprint server]]</f>
        <v>-43873</v>
      </c>
      <c r="S4018" s="7"/>
    </row>
    <row r="4019" spans="1:19" x14ac:dyDescent="0.25">
      <c r="A4019">
        <v>4991</v>
      </c>
      <c r="B4019" t="s">
        <v>16010</v>
      </c>
      <c r="C4019" t="s">
        <v>15998</v>
      </c>
      <c r="D4019" t="s">
        <v>10</v>
      </c>
      <c r="E4019" t="s">
        <v>11</v>
      </c>
      <c r="F4019" t="s">
        <v>16011</v>
      </c>
      <c r="G4019" t="s">
        <v>16012</v>
      </c>
      <c r="H4019" s="2" t="s">
        <v>16010</v>
      </c>
      <c r="I4019" s="2" t="s">
        <v>3</v>
      </c>
      <c r="J4019" s="4">
        <v>1</v>
      </c>
      <c r="K4019" s="4" t="s">
        <v>17051</v>
      </c>
      <c r="L4019">
        <f>IF(Tabla1[[#This Row],[Code relation 
(is preprint of)]]="NO", 2, 1)</f>
        <v>2</v>
      </c>
      <c r="Q4019" s="7"/>
      <c r="R4019" s="30">
        <f>$Q$2-Tabla1[[#This Row],[Date of posting in
 preprint server]]</f>
        <v>-43873</v>
      </c>
      <c r="S4019" s="7"/>
    </row>
    <row r="4020" spans="1:19" x14ac:dyDescent="0.25">
      <c r="A4020">
        <v>4992</v>
      </c>
      <c r="B4020" t="s">
        <v>16013</v>
      </c>
      <c r="C4020" t="s">
        <v>15998</v>
      </c>
      <c r="D4020" t="s">
        <v>10</v>
      </c>
      <c r="E4020" t="s">
        <v>11</v>
      </c>
      <c r="F4020" t="s">
        <v>16014</v>
      </c>
      <c r="G4020" t="s">
        <v>16015</v>
      </c>
      <c r="H4020" s="2" t="s">
        <v>16013</v>
      </c>
      <c r="I4020" s="2" t="s">
        <v>3</v>
      </c>
      <c r="J4020" s="4">
        <v>52</v>
      </c>
      <c r="K4020" s="4" t="s">
        <v>17051</v>
      </c>
      <c r="L4020">
        <f>IF(Tabla1[[#This Row],[Code relation 
(is preprint of)]]="NO", 2, 1)</f>
        <v>2</v>
      </c>
      <c r="Q4020" s="7"/>
      <c r="R4020" s="30">
        <f>$Q$2-Tabla1[[#This Row],[Date of posting in
 preprint server]]</f>
        <v>-43873</v>
      </c>
      <c r="S4020" s="7"/>
    </row>
    <row r="4021" spans="1:19" x14ac:dyDescent="0.25">
      <c r="A4021">
        <v>4993</v>
      </c>
      <c r="B4021" t="s">
        <v>16016</v>
      </c>
      <c r="C4021" t="s">
        <v>15998</v>
      </c>
      <c r="D4021" t="s">
        <v>10</v>
      </c>
      <c r="E4021" t="s">
        <v>11</v>
      </c>
      <c r="F4021" t="s">
        <v>16017</v>
      </c>
      <c r="G4021" t="s">
        <v>16018</v>
      </c>
      <c r="H4021" s="2" t="s">
        <v>16016</v>
      </c>
      <c r="I4021" s="2" t="s">
        <v>3</v>
      </c>
      <c r="J4021" s="4">
        <v>29</v>
      </c>
      <c r="K4021" s="4" t="s">
        <v>17051</v>
      </c>
      <c r="L4021">
        <f>IF(Tabla1[[#This Row],[Code relation 
(is preprint of)]]="NO", 2, 1)</f>
        <v>2</v>
      </c>
      <c r="Q4021" s="7"/>
      <c r="R4021" s="30">
        <f>$Q$2-Tabla1[[#This Row],[Date of posting in
 preprint server]]</f>
        <v>-43873</v>
      </c>
      <c r="S4021" s="7"/>
    </row>
    <row r="4022" spans="1:19" x14ac:dyDescent="0.25">
      <c r="A4022">
        <v>4994</v>
      </c>
      <c r="B4022" t="s">
        <v>16019</v>
      </c>
      <c r="C4022" t="s">
        <v>15998</v>
      </c>
      <c r="D4022" t="s">
        <v>10</v>
      </c>
      <c r="E4022" t="s">
        <v>11</v>
      </c>
      <c r="F4022" t="s">
        <v>16020</v>
      </c>
      <c r="G4022" t="s">
        <v>16021</v>
      </c>
      <c r="H4022" s="2" t="s">
        <v>16019</v>
      </c>
      <c r="I4022" s="2" t="s">
        <v>3</v>
      </c>
      <c r="J4022" s="4">
        <v>0</v>
      </c>
      <c r="K4022" s="4" t="s">
        <v>17051</v>
      </c>
      <c r="L4022">
        <f>IF(Tabla1[[#This Row],[Code relation 
(is preprint of)]]="NO", 2, 1)</f>
        <v>2</v>
      </c>
      <c r="Q4022" s="7"/>
      <c r="R4022" s="30">
        <f>$Q$2-Tabla1[[#This Row],[Date of posting in
 preprint server]]</f>
        <v>-43873</v>
      </c>
      <c r="S4022" s="7"/>
    </row>
    <row r="4023" spans="1:19" x14ac:dyDescent="0.25">
      <c r="A4023">
        <v>4995</v>
      </c>
      <c r="B4023" t="s">
        <v>16022</v>
      </c>
      <c r="C4023" t="s">
        <v>15998</v>
      </c>
      <c r="D4023" t="s">
        <v>10</v>
      </c>
      <c r="E4023" t="s">
        <v>11</v>
      </c>
      <c r="F4023" t="s">
        <v>16023</v>
      </c>
      <c r="G4023" t="s">
        <v>16024</v>
      </c>
      <c r="H4023" s="2" t="s">
        <v>16022</v>
      </c>
      <c r="I4023" s="2" t="s">
        <v>3</v>
      </c>
      <c r="J4023" s="4">
        <v>1</v>
      </c>
      <c r="K4023" s="4" t="s">
        <v>17051</v>
      </c>
      <c r="L4023">
        <f>IF(Tabla1[[#This Row],[Code relation 
(is preprint of)]]="NO", 2, 1)</f>
        <v>2</v>
      </c>
      <c r="Q4023" s="7"/>
      <c r="R4023" s="30">
        <f>$Q$2-Tabla1[[#This Row],[Date of posting in
 preprint server]]</f>
        <v>-43873</v>
      </c>
      <c r="S4023" s="7"/>
    </row>
    <row r="4024" spans="1:19" x14ac:dyDescent="0.25">
      <c r="A4024">
        <v>4996</v>
      </c>
      <c r="B4024" t="s">
        <v>16025</v>
      </c>
      <c r="C4024" t="s">
        <v>15998</v>
      </c>
      <c r="D4024" t="s">
        <v>10</v>
      </c>
      <c r="E4024" t="s">
        <v>11</v>
      </c>
      <c r="F4024" t="s">
        <v>16026</v>
      </c>
      <c r="G4024" t="s">
        <v>16027</v>
      </c>
      <c r="H4024" s="2" t="s">
        <v>16025</v>
      </c>
      <c r="I4024" s="2" t="s">
        <v>3</v>
      </c>
      <c r="J4024" s="4">
        <v>0</v>
      </c>
      <c r="K4024" s="4" t="s">
        <v>17051</v>
      </c>
      <c r="L4024">
        <f>IF(Tabla1[[#This Row],[Code relation 
(is preprint of)]]="NO", 2, 1)</f>
        <v>2</v>
      </c>
      <c r="Q4024" s="7"/>
      <c r="R4024" s="30">
        <f>$Q$2-Tabla1[[#This Row],[Date of posting in
 preprint server]]</f>
        <v>-43873</v>
      </c>
      <c r="S4024" s="7"/>
    </row>
    <row r="4025" spans="1:19" x14ac:dyDescent="0.25">
      <c r="A4025">
        <v>4998</v>
      </c>
      <c r="B4025" t="s">
        <v>16033</v>
      </c>
      <c r="C4025" t="s">
        <v>16029</v>
      </c>
      <c r="D4025" t="s">
        <v>10</v>
      </c>
      <c r="E4025" t="s">
        <v>11</v>
      </c>
      <c r="F4025" t="s">
        <v>16034</v>
      </c>
      <c r="G4025" t="s">
        <v>16035</v>
      </c>
      <c r="H4025" s="2" t="s">
        <v>16033</v>
      </c>
      <c r="I4025" s="2" t="s">
        <v>3</v>
      </c>
      <c r="J4025" s="4">
        <v>7</v>
      </c>
      <c r="K4025" s="4" t="s">
        <v>17051</v>
      </c>
      <c r="L4025">
        <f>IF(Tabla1[[#This Row],[Code relation 
(is preprint of)]]="NO", 2, 1)</f>
        <v>2</v>
      </c>
      <c r="Q4025" s="7"/>
      <c r="R4025" s="30">
        <f>$Q$2-Tabla1[[#This Row],[Date of posting in
 preprint server]]</f>
        <v>-43872</v>
      </c>
      <c r="S4025" s="7"/>
    </row>
    <row r="4026" spans="1:19" x14ac:dyDescent="0.25">
      <c r="A4026">
        <v>4999</v>
      </c>
      <c r="B4026" t="s">
        <v>16036</v>
      </c>
      <c r="C4026" t="s">
        <v>16029</v>
      </c>
      <c r="D4026" t="s">
        <v>10</v>
      </c>
      <c r="E4026" t="s">
        <v>11</v>
      </c>
      <c r="F4026" t="s">
        <v>16037</v>
      </c>
      <c r="G4026" t="s">
        <v>16038</v>
      </c>
      <c r="H4026" s="2" t="s">
        <v>16036</v>
      </c>
      <c r="I4026" s="2" t="s">
        <v>3</v>
      </c>
      <c r="J4026" s="4">
        <v>13</v>
      </c>
      <c r="K4026" s="4" t="s">
        <v>17051</v>
      </c>
      <c r="L4026">
        <f>IF(Tabla1[[#This Row],[Code relation 
(is preprint of)]]="NO", 2, 1)</f>
        <v>2</v>
      </c>
      <c r="Q4026" s="7"/>
      <c r="R4026" s="30">
        <f>$Q$2-Tabla1[[#This Row],[Date of posting in
 preprint server]]</f>
        <v>-43872</v>
      </c>
      <c r="S4026" s="7"/>
    </row>
    <row r="4027" spans="1:19" x14ac:dyDescent="0.25">
      <c r="A4027">
        <v>5000</v>
      </c>
      <c r="B4027" t="s">
        <v>16039</v>
      </c>
      <c r="C4027" t="s">
        <v>16029</v>
      </c>
      <c r="D4027" t="s">
        <v>10</v>
      </c>
      <c r="E4027" t="s">
        <v>11</v>
      </c>
      <c r="F4027" t="s">
        <v>16040</v>
      </c>
      <c r="G4027" t="s">
        <v>16041</v>
      </c>
      <c r="H4027" s="2" t="s">
        <v>16039</v>
      </c>
      <c r="I4027" s="2" t="s">
        <v>3</v>
      </c>
      <c r="J4027" s="4">
        <v>0</v>
      </c>
      <c r="K4027" s="4" t="s">
        <v>17051</v>
      </c>
      <c r="L4027">
        <f>IF(Tabla1[[#This Row],[Code relation 
(is preprint of)]]="NO", 2, 1)</f>
        <v>2</v>
      </c>
      <c r="Q4027" s="7"/>
      <c r="R4027" s="30">
        <f>$Q$2-Tabla1[[#This Row],[Date of posting in
 preprint server]]</f>
        <v>-43872</v>
      </c>
      <c r="S4027" s="7"/>
    </row>
    <row r="4028" spans="1:19" x14ac:dyDescent="0.25">
      <c r="A4028">
        <v>5003</v>
      </c>
      <c r="B4028" t="s">
        <v>16048</v>
      </c>
      <c r="C4028" t="s">
        <v>16029</v>
      </c>
      <c r="D4028" t="s">
        <v>10</v>
      </c>
      <c r="E4028" t="s">
        <v>11</v>
      </c>
      <c r="F4028" t="s">
        <v>16049</v>
      </c>
      <c r="G4028" t="s">
        <v>16050</v>
      </c>
      <c r="H4028" s="2" t="s">
        <v>16048</v>
      </c>
      <c r="I4028" s="2" t="s">
        <v>3</v>
      </c>
      <c r="J4028" s="4">
        <v>8</v>
      </c>
      <c r="K4028" s="4" t="s">
        <v>17051</v>
      </c>
      <c r="L4028">
        <f>IF(Tabla1[[#This Row],[Code relation 
(is preprint of)]]="NO", 2, 1)</f>
        <v>2</v>
      </c>
      <c r="Q4028" s="7"/>
      <c r="R4028" s="30">
        <f>$Q$2-Tabla1[[#This Row],[Date of posting in
 preprint server]]</f>
        <v>-43872</v>
      </c>
      <c r="S4028" s="7"/>
    </row>
    <row r="4029" spans="1:19" x14ac:dyDescent="0.25">
      <c r="A4029">
        <v>5004</v>
      </c>
      <c r="B4029" t="s">
        <v>16051</v>
      </c>
      <c r="C4029" t="s">
        <v>16029</v>
      </c>
      <c r="D4029" t="s">
        <v>10</v>
      </c>
      <c r="E4029" t="s">
        <v>11</v>
      </c>
      <c r="F4029" t="s">
        <v>16052</v>
      </c>
      <c r="G4029" t="s">
        <v>16053</v>
      </c>
      <c r="H4029" s="2" t="s">
        <v>16051</v>
      </c>
      <c r="I4029" s="2" t="s">
        <v>3</v>
      </c>
      <c r="J4029" s="4">
        <v>0</v>
      </c>
      <c r="K4029" s="4" t="s">
        <v>17051</v>
      </c>
      <c r="L4029">
        <f>IF(Tabla1[[#This Row],[Code relation 
(is preprint of)]]="NO", 2, 1)</f>
        <v>2</v>
      </c>
      <c r="Q4029" s="7"/>
      <c r="R4029" s="30">
        <f>$Q$2-Tabla1[[#This Row],[Date of posting in
 preprint server]]</f>
        <v>-43872</v>
      </c>
      <c r="S4029" s="7"/>
    </row>
    <row r="4030" spans="1:19" x14ac:dyDescent="0.25">
      <c r="A4030">
        <v>5005</v>
      </c>
      <c r="B4030" t="s">
        <v>16054</v>
      </c>
      <c r="C4030" t="s">
        <v>16029</v>
      </c>
      <c r="D4030" t="s">
        <v>10</v>
      </c>
      <c r="E4030" t="s">
        <v>11</v>
      </c>
      <c r="F4030" t="s">
        <v>16055</v>
      </c>
      <c r="G4030" t="s">
        <v>16056</v>
      </c>
      <c r="H4030" s="2" t="s">
        <v>16054</v>
      </c>
      <c r="I4030" s="2" t="s">
        <v>3</v>
      </c>
      <c r="J4030" s="4">
        <v>9</v>
      </c>
      <c r="K4030" s="4" t="s">
        <v>17051</v>
      </c>
      <c r="L4030">
        <f>IF(Tabla1[[#This Row],[Code relation 
(is preprint of)]]="NO", 2, 1)</f>
        <v>2</v>
      </c>
      <c r="Q4030" s="7"/>
      <c r="R4030" s="30">
        <f>$Q$2-Tabla1[[#This Row],[Date of posting in
 preprint server]]</f>
        <v>-43872</v>
      </c>
      <c r="S4030" s="7"/>
    </row>
    <row r="4031" spans="1:19" x14ac:dyDescent="0.25">
      <c r="A4031">
        <v>5006</v>
      </c>
      <c r="B4031" t="s">
        <v>16057</v>
      </c>
      <c r="C4031" t="s">
        <v>16058</v>
      </c>
      <c r="D4031" t="s">
        <v>10</v>
      </c>
      <c r="E4031" t="s">
        <v>11</v>
      </c>
      <c r="F4031" t="s">
        <v>16059</v>
      </c>
      <c r="G4031" t="s">
        <v>12746</v>
      </c>
      <c r="H4031" s="2" t="s">
        <v>16057</v>
      </c>
      <c r="I4031" s="2" t="s">
        <v>3</v>
      </c>
      <c r="J4031" s="4">
        <v>2</v>
      </c>
      <c r="K4031" s="4" t="s">
        <v>17051</v>
      </c>
      <c r="L4031">
        <f>IF(Tabla1[[#This Row],[Code relation 
(is preprint of)]]="NO", 2, 1)</f>
        <v>2</v>
      </c>
      <c r="Q4031" s="7"/>
      <c r="R4031" s="30">
        <f>$Q$2-Tabla1[[#This Row],[Date of posting in
 preprint server]]</f>
        <v>-43871</v>
      </c>
      <c r="S4031" s="7"/>
    </row>
    <row r="4032" spans="1:19" x14ac:dyDescent="0.25">
      <c r="A4032">
        <v>5007</v>
      </c>
      <c r="B4032" t="s">
        <v>16060</v>
      </c>
      <c r="C4032" t="s">
        <v>16061</v>
      </c>
      <c r="D4032" t="s">
        <v>10</v>
      </c>
      <c r="E4032" t="s">
        <v>11</v>
      </c>
      <c r="F4032" t="s">
        <v>16062</v>
      </c>
      <c r="G4032" t="s">
        <v>16063</v>
      </c>
      <c r="H4032" s="2" t="s">
        <v>16060</v>
      </c>
      <c r="I4032" s="2" t="s">
        <v>3</v>
      </c>
      <c r="J4032" s="4">
        <v>3</v>
      </c>
      <c r="K4032" s="4" t="s">
        <v>17051</v>
      </c>
      <c r="L4032">
        <f>IF(Tabla1[[#This Row],[Code relation 
(is preprint of)]]="NO", 2, 1)</f>
        <v>2</v>
      </c>
      <c r="Q4032" s="7"/>
      <c r="R4032" s="30">
        <f>$Q$2-Tabla1[[#This Row],[Date of posting in
 preprint server]]</f>
        <v>-43870</v>
      </c>
      <c r="S4032" s="7"/>
    </row>
    <row r="4033" spans="1:19" x14ac:dyDescent="0.25">
      <c r="A4033">
        <v>5008</v>
      </c>
      <c r="B4033" t="s">
        <v>16064</v>
      </c>
      <c r="C4033" t="s">
        <v>16061</v>
      </c>
      <c r="D4033" t="s">
        <v>10</v>
      </c>
      <c r="E4033" t="s">
        <v>11</v>
      </c>
      <c r="F4033" t="s">
        <v>16065</v>
      </c>
      <c r="G4033" t="s">
        <v>16066</v>
      </c>
      <c r="H4033" s="2" t="s">
        <v>16064</v>
      </c>
      <c r="I4033" s="2" t="s">
        <v>3</v>
      </c>
      <c r="J4033" s="4">
        <v>170</v>
      </c>
      <c r="K4033" s="4" t="s">
        <v>17040</v>
      </c>
      <c r="L4033">
        <f>IF(Tabla1[[#This Row],[Code relation 
(is preprint of)]]="NO", 2, 1)</f>
        <v>1</v>
      </c>
      <c r="M4033" s="24" t="s">
        <v>17460</v>
      </c>
      <c r="N4033" s="32" t="s">
        <v>17346</v>
      </c>
      <c r="O4033" s="32">
        <f>Tabla1[[#This Row],[Date of publication (data available online on scholarly journal)]]-Tabla1[[#This Row],[Date of posting in
 preprint server]]</f>
        <v>19</v>
      </c>
      <c r="P4033" s="19">
        <v>3587</v>
      </c>
      <c r="Q4033" s="7"/>
      <c r="R4033" s="30">
        <f>$Q$2-Tabla1[[#This Row],[Date of posting in
 preprint server]]</f>
        <v>-43870</v>
      </c>
      <c r="S4033" s="7"/>
    </row>
    <row r="4034" spans="1:19" x14ac:dyDescent="0.25">
      <c r="A4034">
        <v>5009</v>
      </c>
      <c r="B4034" t="s">
        <v>16067</v>
      </c>
      <c r="C4034" t="s">
        <v>16061</v>
      </c>
      <c r="D4034" t="s">
        <v>10</v>
      </c>
      <c r="E4034" t="s">
        <v>11</v>
      </c>
      <c r="F4034" t="s">
        <v>16068</v>
      </c>
      <c r="G4034" t="s">
        <v>16069</v>
      </c>
      <c r="H4034" s="2" t="s">
        <v>16067</v>
      </c>
      <c r="I4034" s="2" t="s">
        <v>3</v>
      </c>
      <c r="J4034" s="4">
        <v>6</v>
      </c>
      <c r="K4034" s="4" t="s">
        <v>17051</v>
      </c>
      <c r="L4034">
        <f>IF(Tabla1[[#This Row],[Code relation 
(is preprint of)]]="NO", 2, 1)</f>
        <v>2</v>
      </c>
      <c r="Q4034" s="7"/>
      <c r="R4034" s="30">
        <f>$Q$2-Tabla1[[#This Row],[Date of posting in
 preprint server]]</f>
        <v>-43870</v>
      </c>
      <c r="S4034" s="7"/>
    </row>
    <row r="4035" spans="1:19" x14ac:dyDescent="0.25">
      <c r="A4035">
        <v>5011</v>
      </c>
      <c r="B4035" t="s">
        <v>16074</v>
      </c>
      <c r="C4035" t="s">
        <v>16075</v>
      </c>
      <c r="D4035" t="s">
        <v>10</v>
      </c>
      <c r="E4035" t="s">
        <v>11</v>
      </c>
      <c r="F4035" t="s">
        <v>16076</v>
      </c>
      <c r="G4035" t="s">
        <v>16077</v>
      </c>
      <c r="H4035" s="2" t="s">
        <v>16074</v>
      </c>
      <c r="I4035" s="2" t="s">
        <v>3</v>
      </c>
      <c r="J4035" s="4">
        <v>10</v>
      </c>
      <c r="K4035" s="4" t="s">
        <v>17051</v>
      </c>
      <c r="L4035">
        <f>IF(Tabla1[[#This Row],[Code relation 
(is preprint of)]]="NO", 2, 1)</f>
        <v>2</v>
      </c>
      <c r="Q4035" s="7"/>
      <c r="R4035" s="30">
        <f>$Q$2-Tabla1[[#This Row],[Date of posting in
 preprint server]]</f>
        <v>-43868</v>
      </c>
      <c r="S4035" s="7"/>
    </row>
    <row r="4036" spans="1:19" x14ac:dyDescent="0.25">
      <c r="A4036">
        <v>5012</v>
      </c>
      <c r="B4036" t="s">
        <v>16078</v>
      </c>
      <c r="C4036" t="s">
        <v>16075</v>
      </c>
      <c r="D4036" t="s">
        <v>10</v>
      </c>
      <c r="E4036" t="s">
        <v>11</v>
      </c>
      <c r="F4036" t="s">
        <v>16079</v>
      </c>
      <c r="G4036" t="s">
        <v>16080</v>
      </c>
      <c r="H4036" s="2" t="s">
        <v>16078</v>
      </c>
      <c r="I4036" s="2" t="s">
        <v>3</v>
      </c>
      <c r="J4036" s="4">
        <v>2</v>
      </c>
      <c r="K4036" s="4" t="s">
        <v>17051</v>
      </c>
      <c r="L4036">
        <f>IF(Tabla1[[#This Row],[Code relation 
(is preprint of)]]="NO", 2, 1)</f>
        <v>2</v>
      </c>
      <c r="Q4036" s="7"/>
      <c r="R4036" s="30">
        <f>$Q$2-Tabla1[[#This Row],[Date of posting in
 preprint server]]</f>
        <v>-43868</v>
      </c>
      <c r="S4036" s="7"/>
    </row>
    <row r="4037" spans="1:19" x14ac:dyDescent="0.25">
      <c r="A4037">
        <v>5014</v>
      </c>
      <c r="B4037" t="s">
        <v>16083</v>
      </c>
      <c r="C4037" t="s">
        <v>16084</v>
      </c>
      <c r="D4037" t="s">
        <v>10</v>
      </c>
      <c r="E4037" t="s">
        <v>11</v>
      </c>
      <c r="F4037" t="s">
        <v>16085</v>
      </c>
      <c r="G4037" t="s">
        <v>16086</v>
      </c>
      <c r="H4037" s="2" t="s">
        <v>16083</v>
      </c>
      <c r="I4037" s="2" t="s">
        <v>3</v>
      </c>
      <c r="J4037" s="4">
        <v>4</v>
      </c>
      <c r="K4037" s="4" t="s">
        <v>17051</v>
      </c>
      <c r="L4037">
        <f>IF(Tabla1[[#This Row],[Code relation 
(is preprint of)]]="NO", 2, 1)</f>
        <v>2</v>
      </c>
      <c r="Q4037" s="7"/>
      <c r="R4037" s="30">
        <f>$Q$2-Tabla1[[#This Row],[Date of posting in
 preprint server]]</f>
        <v>-43867</v>
      </c>
      <c r="S4037" s="7"/>
    </row>
    <row r="4038" spans="1:19" x14ac:dyDescent="0.25">
      <c r="A4038">
        <v>5016</v>
      </c>
      <c r="B4038" t="s">
        <v>16091</v>
      </c>
      <c r="C4038" t="s">
        <v>16088</v>
      </c>
      <c r="D4038" t="s">
        <v>10</v>
      </c>
      <c r="E4038" t="s">
        <v>11</v>
      </c>
      <c r="F4038" t="s">
        <v>16092</v>
      </c>
      <c r="G4038" t="s">
        <v>16093</v>
      </c>
      <c r="H4038" s="2" t="s">
        <v>16091</v>
      </c>
      <c r="I4038" s="2" t="s">
        <v>3</v>
      </c>
      <c r="J4038" s="4">
        <v>2</v>
      </c>
      <c r="K4038" s="4" t="s">
        <v>17051</v>
      </c>
      <c r="L4038">
        <f>IF(Tabla1[[#This Row],[Code relation 
(is preprint of)]]="NO", 2, 1)</f>
        <v>2</v>
      </c>
      <c r="Q4038" s="7"/>
      <c r="R4038" s="30">
        <f>$Q$2-Tabla1[[#This Row],[Date of posting in
 preprint server]]</f>
        <v>-43866</v>
      </c>
      <c r="S4038" s="7"/>
    </row>
    <row r="4039" spans="1:19" x14ac:dyDescent="0.25">
      <c r="A4039">
        <v>5017</v>
      </c>
      <c r="B4039" t="s">
        <v>16094</v>
      </c>
      <c r="C4039" t="s">
        <v>16088</v>
      </c>
      <c r="D4039" t="s">
        <v>10</v>
      </c>
      <c r="E4039" t="s">
        <v>11</v>
      </c>
      <c r="F4039" t="s">
        <v>16095</v>
      </c>
      <c r="G4039" t="s">
        <v>16096</v>
      </c>
      <c r="H4039" s="2" t="s">
        <v>16094</v>
      </c>
      <c r="I4039" s="2" t="s">
        <v>3</v>
      </c>
      <c r="J4039" s="4">
        <v>1</v>
      </c>
      <c r="K4039" s="4" t="s">
        <v>17051</v>
      </c>
      <c r="L4039">
        <f>IF(Tabla1[[#This Row],[Code relation 
(is preprint of)]]="NO", 2, 1)</f>
        <v>2</v>
      </c>
      <c r="Q4039" s="7"/>
      <c r="R4039" s="30">
        <f>$Q$2-Tabla1[[#This Row],[Date of posting in
 preprint server]]</f>
        <v>-43866</v>
      </c>
      <c r="S4039" s="7"/>
    </row>
    <row r="4040" spans="1:19" x14ac:dyDescent="0.25">
      <c r="A4040">
        <v>5018</v>
      </c>
      <c r="B4040" t="s">
        <v>16097</v>
      </c>
      <c r="C4040" t="s">
        <v>16088</v>
      </c>
      <c r="D4040" t="s">
        <v>10</v>
      </c>
      <c r="E4040" t="s">
        <v>11</v>
      </c>
      <c r="F4040" t="s">
        <v>16098</v>
      </c>
      <c r="G4040" t="s">
        <v>16099</v>
      </c>
      <c r="H4040" s="2" t="s">
        <v>16097</v>
      </c>
      <c r="I4040" s="2" t="s">
        <v>3</v>
      </c>
      <c r="J4040" s="4">
        <v>0</v>
      </c>
      <c r="K4040" s="4" t="s">
        <v>17051</v>
      </c>
      <c r="L4040">
        <f>IF(Tabla1[[#This Row],[Code relation 
(is preprint of)]]="NO", 2, 1)</f>
        <v>2</v>
      </c>
      <c r="Q4040" s="7"/>
      <c r="R4040" s="30">
        <f>$Q$2-Tabla1[[#This Row],[Date of posting in
 preprint server]]</f>
        <v>-43866</v>
      </c>
      <c r="S4040" s="7"/>
    </row>
    <row r="4041" spans="1:19" x14ac:dyDescent="0.25">
      <c r="A4041">
        <v>5019</v>
      </c>
      <c r="B4041" t="s">
        <v>16100</v>
      </c>
      <c r="C4041" t="s">
        <v>16088</v>
      </c>
      <c r="D4041" t="s">
        <v>10</v>
      </c>
      <c r="E4041" t="s">
        <v>11</v>
      </c>
      <c r="F4041" t="s">
        <v>16101</v>
      </c>
      <c r="G4041" t="s">
        <v>16102</v>
      </c>
      <c r="H4041" s="2" t="s">
        <v>16100</v>
      </c>
      <c r="I4041" s="2" t="s">
        <v>3</v>
      </c>
      <c r="J4041" s="4">
        <v>6</v>
      </c>
      <c r="K4041" s="4" t="s">
        <v>17051</v>
      </c>
      <c r="L4041">
        <f>IF(Tabla1[[#This Row],[Code relation 
(is preprint of)]]="NO", 2, 1)</f>
        <v>2</v>
      </c>
      <c r="Q4041" s="7"/>
      <c r="R4041" s="30">
        <f>$Q$2-Tabla1[[#This Row],[Date of posting in
 preprint server]]</f>
        <v>-43866</v>
      </c>
      <c r="S4041" s="7"/>
    </row>
    <row r="4042" spans="1:19" x14ac:dyDescent="0.25">
      <c r="A4042">
        <v>5020</v>
      </c>
      <c r="B4042" t="s">
        <v>16103</v>
      </c>
      <c r="C4042" t="s">
        <v>16088</v>
      </c>
      <c r="D4042" t="s">
        <v>10</v>
      </c>
      <c r="E4042" t="s">
        <v>11</v>
      </c>
      <c r="F4042" t="s">
        <v>16104</v>
      </c>
      <c r="G4042" t="s">
        <v>16105</v>
      </c>
      <c r="H4042" s="2" t="s">
        <v>16103</v>
      </c>
      <c r="I4042" s="2" t="s">
        <v>3</v>
      </c>
      <c r="J4042" s="4">
        <v>1</v>
      </c>
      <c r="K4042" s="4" t="s">
        <v>17051</v>
      </c>
      <c r="L4042">
        <f>IF(Tabla1[[#This Row],[Code relation 
(is preprint of)]]="NO", 2, 1)</f>
        <v>2</v>
      </c>
      <c r="Q4042" s="7"/>
      <c r="R4042" s="30">
        <f>$Q$2-Tabla1[[#This Row],[Date of posting in
 preprint server]]</f>
        <v>-43866</v>
      </c>
      <c r="S4042" s="7"/>
    </row>
    <row r="4043" spans="1:19" x14ac:dyDescent="0.25">
      <c r="A4043" s="12">
        <v>5023</v>
      </c>
      <c r="B4043" s="12" t="s">
        <v>16113</v>
      </c>
      <c r="C4043" s="12" t="s">
        <v>16107</v>
      </c>
      <c r="D4043" s="12" t="s">
        <v>10</v>
      </c>
      <c r="E4043" s="12" t="s">
        <v>11</v>
      </c>
      <c r="F4043" s="12" t="s">
        <v>16114</v>
      </c>
      <c r="G4043" s="12" t="s">
        <v>16115</v>
      </c>
      <c r="H4043" s="13" t="s">
        <v>16113</v>
      </c>
      <c r="I4043" s="13" t="s">
        <v>3</v>
      </c>
      <c r="J4043" s="6" t="s">
        <v>17054</v>
      </c>
      <c r="K4043" s="12" t="s">
        <v>17052</v>
      </c>
      <c r="L4043" s="12">
        <f>IF(Tabla1[[#This Row],[Code relation 
(is preprint of)]]="NO", 2, 1)</f>
        <v>1</v>
      </c>
      <c r="M4043" s="24" t="s">
        <v>17463</v>
      </c>
      <c r="N4043" s="14" t="s">
        <v>17055</v>
      </c>
      <c r="O4043" s="26">
        <f>Tabla1[[#This Row],[Date of publication (data available online on scholarly journal)]]-Tabla1[[#This Row],[Date of posting in
 preprint server]]</f>
        <v>17</v>
      </c>
      <c r="P4043" s="19">
        <v>65</v>
      </c>
      <c r="Q4043" s="7"/>
      <c r="R4043" s="30">
        <f>$Q$2-Tabla1[[#This Row],[Date of posting in
 preprint server]]</f>
        <v>-43865</v>
      </c>
      <c r="S4043" s="7"/>
    </row>
    <row r="4044" spans="1:19" x14ac:dyDescent="0.25">
      <c r="A4044" s="7">
        <v>5024</v>
      </c>
      <c r="B4044" s="7" t="s">
        <v>16116</v>
      </c>
      <c r="C4044" s="7" t="s">
        <v>16107</v>
      </c>
      <c r="D4044" s="7" t="s">
        <v>10</v>
      </c>
      <c r="E4044" s="7" t="s">
        <v>11</v>
      </c>
      <c r="F4044" s="7" t="s">
        <v>16117</v>
      </c>
      <c r="G4044" s="7" t="s">
        <v>16118</v>
      </c>
      <c r="H4044" s="10" t="s">
        <v>16116</v>
      </c>
      <c r="I4044" s="10" t="s">
        <v>3</v>
      </c>
      <c r="J4044" s="6" t="s">
        <v>17054</v>
      </c>
      <c r="K4044" s="7" t="s">
        <v>17051</v>
      </c>
      <c r="L4044" s="7">
        <f>IF(Tabla1[[#This Row],[Code relation 
(is preprint of)]]="NO", 2, 1)</f>
        <v>2</v>
      </c>
      <c r="M4044" s="7"/>
      <c r="Q4044" s="7"/>
      <c r="R4044" s="30">
        <f>$Q$2-Tabla1[[#This Row],[Date of posting in
 preprint server]]</f>
        <v>-43865</v>
      </c>
      <c r="S4044" s="7"/>
    </row>
    <row r="4045" spans="1:19" x14ac:dyDescent="0.25">
      <c r="A4045" s="7">
        <v>5026</v>
      </c>
      <c r="B4045" s="7" t="s">
        <v>16122</v>
      </c>
      <c r="C4045" s="7" t="s">
        <v>16107</v>
      </c>
      <c r="D4045" s="7" t="s">
        <v>10</v>
      </c>
      <c r="E4045" s="7" t="s">
        <v>11</v>
      </c>
      <c r="F4045" s="7" t="s">
        <v>16123</v>
      </c>
      <c r="G4045" s="7" t="s">
        <v>16124</v>
      </c>
      <c r="H4045" s="10" t="s">
        <v>16122</v>
      </c>
      <c r="I4045" s="10" t="s">
        <v>3</v>
      </c>
      <c r="J4045" s="9" t="s">
        <v>17054</v>
      </c>
      <c r="K4045" s="7" t="s">
        <v>17052</v>
      </c>
      <c r="L4045" s="7">
        <f>IF(Tabla1[[#This Row],[Code relation 
(is preprint of)]]="NO", 2, 1)</f>
        <v>1</v>
      </c>
      <c r="M4045" s="24" t="s">
        <v>17464</v>
      </c>
      <c r="N4045" s="11" t="s">
        <v>17053</v>
      </c>
      <c r="O4045" s="27">
        <f>Tabla1[[#This Row],[Date of publication (data available online on scholarly journal)]]-Tabla1[[#This Row],[Date of posting in
 preprint server]]</f>
        <v>34</v>
      </c>
      <c r="P4045" s="19">
        <v>544</v>
      </c>
      <c r="Q4045" s="7"/>
      <c r="R4045" s="30">
        <f>$Q$2-Tabla1[[#This Row],[Date of posting in
 preprint server]]</f>
        <v>-43865</v>
      </c>
      <c r="S4045" s="7"/>
    </row>
    <row r="4046" spans="1:19" x14ac:dyDescent="0.25">
      <c r="A4046">
        <v>5028</v>
      </c>
      <c r="B4046" t="s">
        <v>16128</v>
      </c>
      <c r="C4046" t="s">
        <v>16129</v>
      </c>
      <c r="D4046" t="s">
        <v>10</v>
      </c>
      <c r="E4046" t="s">
        <v>11</v>
      </c>
      <c r="F4046" t="s">
        <v>16130</v>
      </c>
      <c r="G4046" t="s">
        <v>16131</v>
      </c>
      <c r="H4046" s="2" t="s">
        <v>16128</v>
      </c>
      <c r="I4046" s="2" t="s">
        <v>3</v>
      </c>
      <c r="J4046" s="4">
        <v>0</v>
      </c>
      <c r="K4046" s="4" t="s">
        <v>17051</v>
      </c>
      <c r="L4046">
        <f>IF(Tabla1[[#This Row],[Code relation 
(is preprint of)]]="NO", 2, 1)</f>
        <v>2</v>
      </c>
      <c r="Q4046" s="7"/>
      <c r="R4046" s="30">
        <f>$Q$2-Tabla1[[#This Row],[Date of posting in
 preprint server]]</f>
        <v>-43864</v>
      </c>
      <c r="S4046" s="7"/>
    </row>
    <row r="4047" spans="1:19" x14ac:dyDescent="0.25">
      <c r="A4047">
        <v>5029</v>
      </c>
      <c r="B4047" t="s">
        <v>16132</v>
      </c>
      <c r="C4047" t="s">
        <v>16129</v>
      </c>
      <c r="D4047" t="s">
        <v>10</v>
      </c>
      <c r="E4047" t="s">
        <v>11</v>
      </c>
      <c r="F4047" t="s">
        <v>16133</v>
      </c>
      <c r="G4047" t="s">
        <v>16134</v>
      </c>
      <c r="H4047" s="2" t="s">
        <v>16132</v>
      </c>
      <c r="I4047" s="2" t="s">
        <v>3</v>
      </c>
      <c r="J4047" s="4">
        <v>4</v>
      </c>
      <c r="K4047" s="4" t="s">
        <v>17051</v>
      </c>
      <c r="L4047">
        <f>IF(Tabla1[[#This Row],[Code relation 
(is preprint of)]]="NO", 2, 1)</f>
        <v>2</v>
      </c>
      <c r="Q4047" s="7"/>
      <c r="R4047" s="30">
        <f>$Q$2-Tabla1[[#This Row],[Date of posting in
 preprint server]]</f>
        <v>-43864</v>
      </c>
      <c r="S4047" s="7"/>
    </row>
    <row r="4048" spans="1:19" x14ac:dyDescent="0.25">
      <c r="A4048">
        <v>5034</v>
      </c>
      <c r="B4048" t="s">
        <v>16148</v>
      </c>
      <c r="C4048" t="s">
        <v>16139</v>
      </c>
      <c r="D4048" t="s">
        <v>10</v>
      </c>
      <c r="E4048" t="s">
        <v>11</v>
      </c>
      <c r="F4048" t="s">
        <v>16149</v>
      </c>
      <c r="G4048" t="s">
        <v>16150</v>
      </c>
      <c r="H4048" s="2" t="s">
        <v>16148</v>
      </c>
      <c r="I4048" s="2" t="s">
        <v>3</v>
      </c>
      <c r="J4048" s="4">
        <v>2</v>
      </c>
      <c r="K4048" s="4" t="s">
        <v>17051</v>
      </c>
      <c r="L4048">
        <f>IF(Tabla1[[#This Row],[Code relation 
(is preprint of)]]="NO", 2, 1)</f>
        <v>2</v>
      </c>
      <c r="M4048" s="32"/>
      <c r="Q4048" s="7"/>
      <c r="R4048" s="30">
        <f>$Q$2-Tabla1[[#This Row],[Date of posting in
 preprint server]]</f>
        <v>-43863</v>
      </c>
      <c r="S4048" s="7"/>
    </row>
    <row r="4049" spans="1:19" x14ac:dyDescent="0.25">
      <c r="A4049">
        <v>5042</v>
      </c>
      <c r="B4049" t="s">
        <v>16173</v>
      </c>
      <c r="C4049" t="s">
        <v>16174</v>
      </c>
      <c r="D4049" t="s">
        <v>10</v>
      </c>
      <c r="E4049" t="s">
        <v>11</v>
      </c>
      <c r="F4049" t="s">
        <v>16175</v>
      </c>
      <c r="G4049" t="s">
        <v>16176</v>
      </c>
      <c r="H4049" s="2" t="s">
        <v>16173</v>
      </c>
      <c r="I4049" s="2" t="s">
        <v>3</v>
      </c>
      <c r="J4049" s="4">
        <v>4</v>
      </c>
      <c r="K4049" s="4" t="s">
        <v>17043</v>
      </c>
      <c r="L4049">
        <f>IF(Tabla1[[#This Row],[Code relation 
(is preprint of)]]="NO", 2, 1)</f>
        <v>1</v>
      </c>
      <c r="M4049" s="24" t="s">
        <v>17462</v>
      </c>
      <c r="N4049" s="24" t="s">
        <v>17349</v>
      </c>
      <c r="O4049" s="24">
        <f>Tabla1[[#This Row],[Date of publication (data available online on scholarly journal)]]-Tabla1[[#This Row],[Date of posting in
 preprint server]]</f>
        <v>7</v>
      </c>
      <c r="P4049" s="19">
        <v>207</v>
      </c>
      <c r="Q4049" s="7"/>
      <c r="R4049" s="30">
        <f>$Q$2-Tabla1[[#This Row],[Date of posting in
 preprint server]]</f>
        <v>-43860</v>
      </c>
      <c r="S4049" s="7"/>
    </row>
    <row r="4050" spans="1:19" x14ac:dyDescent="0.25">
      <c r="A4050">
        <v>5047</v>
      </c>
      <c r="B4050" t="s">
        <v>16190</v>
      </c>
      <c r="C4050" t="s">
        <v>16187</v>
      </c>
      <c r="D4050" t="s">
        <v>10</v>
      </c>
      <c r="E4050" t="s">
        <v>11</v>
      </c>
      <c r="F4050" t="s">
        <v>16191</v>
      </c>
      <c r="G4050" t="s">
        <v>16192</v>
      </c>
      <c r="H4050" s="2" t="s">
        <v>16190</v>
      </c>
      <c r="I4050" s="2" t="s">
        <v>3</v>
      </c>
      <c r="J4050" s="4">
        <v>12</v>
      </c>
      <c r="K4050" s="4" t="s">
        <v>17051</v>
      </c>
      <c r="L4050">
        <f>IF(Tabla1[[#This Row],[Code relation 
(is preprint of)]]="NO", 2, 1)</f>
        <v>2</v>
      </c>
      <c r="Q4050" s="7"/>
      <c r="R4050" s="30">
        <f>$Q$2-Tabla1[[#This Row],[Date of posting in
 preprint server]]</f>
        <v>-43859</v>
      </c>
      <c r="S4050" s="7"/>
    </row>
    <row r="4051" spans="1:19" x14ac:dyDescent="0.25">
      <c r="A4051">
        <v>5049</v>
      </c>
      <c r="B4051" t="s">
        <v>16196</v>
      </c>
      <c r="C4051" t="s">
        <v>16197</v>
      </c>
      <c r="D4051" t="s">
        <v>10</v>
      </c>
      <c r="E4051" t="s">
        <v>11</v>
      </c>
      <c r="F4051" t="s">
        <v>16198</v>
      </c>
      <c r="G4051" t="s">
        <v>16199</v>
      </c>
      <c r="H4051" s="2" t="s">
        <v>16196</v>
      </c>
      <c r="I4051" s="2" t="s">
        <v>3</v>
      </c>
      <c r="J4051" s="4">
        <v>103</v>
      </c>
      <c r="K4051" s="4" t="s">
        <v>17051</v>
      </c>
      <c r="L4051">
        <f>IF(Tabla1[[#This Row],[Code relation 
(is preprint of)]]="NO", 2, 1)</f>
        <v>2</v>
      </c>
      <c r="Q4051" s="7"/>
      <c r="R4051" s="30">
        <f>$Q$2-Tabla1[[#This Row],[Date of posting in
 preprint server]]</f>
        <v>-43858</v>
      </c>
      <c r="S4051" s="7"/>
    </row>
    <row r="4052" spans="1:19" x14ac:dyDescent="0.25">
      <c r="A4052">
        <v>68</v>
      </c>
      <c r="B4052" t="s">
        <v>214</v>
      </c>
      <c r="C4052" t="s">
        <v>215</v>
      </c>
      <c r="D4052" t="s">
        <v>10</v>
      </c>
      <c r="E4052" t="s">
        <v>216</v>
      </c>
      <c r="F4052" t="s">
        <v>217</v>
      </c>
      <c r="G4052" t="s">
        <v>218</v>
      </c>
      <c r="H4052" s="2" t="s">
        <v>219</v>
      </c>
      <c r="I4052" s="2" t="s">
        <v>3</v>
      </c>
      <c r="J4052" s="4">
        <v>0</v>
      </c>
      <c r="K4052" s="4" t="s">
        <v>17051</v>
      </c>
      <c r="L4052">
        <f>IF(Tabla1[[#This Row],[Code relation 
(is preprint of)]]="NO", 2, 1)</f>
        <v>2</v>
      </c>
      <c r="Q4052" s="7"/>
      <c r="R4052" s="30">
        <f>$Q$2-Tabla1[[#This Row],[Date of posting in
 preprint server]]</f>
        <v>-43980</v>
      </c>
      <c r="S4052" s="7"/>
    </row>
    <row r="4053" spans="1:19" x14ac:dyDescent="0.25">
      <c r="A4053">
        <v>69</v>
      </c>
      <c r="B4053" t="s">
        <v>220</v>
      </c>
      <c r="C4053" t="s">
        <v>215</v>
      </c>
      <c r="D4053" t="s">
        <v>10</v>
      </c>
      <c r="E4053" t="s">
        <v>216</v>
      </c>
      <c r="F4053" t="s">
        <v>221</v>
      </c>
      <c r="G4053" t="s">
        <v>222</v>
      </c>
      <c r="H4053" s="2" t="s">
        <v>223</v>
      </c>
      <c r="I4053" s="2" t="s">
        <v>3</v>
      </c>
      <c r="J4053" s="4">
        <v>0</v>
      </c>
      <c r="K4053" s="4" t="s">
        <v>17051</v>
      </c>
      <c r="L4053">
        <f>IF(Tabla1[[#This Row],[Code relation 
(is preprint of)]]="NO", 2, 1)</f>
        <v>2</v>
      </c>
      <c r="Q4053" s="7"/>
      <c r="R4053" s="30">
        <f>$Q$2-Tabla1[[#This Row],[Date of posting in
 preprint server]]</f>
        <v>-43980</v>
      </c>
      <c r="S4053" s="7"/>
    </row>
    <row r="4054" spans="1:19" x14ac:dyDescent="0.25">
      <c r="A4054">
        <v>70</v>
      </c>
      <c r="B4054" t="s">
        <v>224</v>
      </c>
      <c r="C4054" t="s">
        <v>215</v>
      </c>
      <c r="D4054" t="s">
        <v>10</v>
      </c>
      <c r="E4054" t="s">
        <v>216</v>
      </c>
      <c r="F4054" t="s">
        <v>225</v>
      </c>
      <c r="G4054" t="s">
        <v>226</v>
      </c>
      <c r="H4054" s="2" t="s">
        <v>227</v>
      </c>
      <c r="I4054" s="2" t="s">
        <v>3</v>
      </c>
      <c r="J4054" s="4">
        <v>0</v>
      </c>
      <c r="K4054" s="4" t="s">
        <v>17051</v>
      </c>
      <c r="L4054">
        <f>IF(Tabla1[[#This Row],[Code relation 
(is preprint of)]]="NO", 2, 1)</f>
        <v>2</v>
      </c>
      <c r="Q4054" s="7"/>
      <c r="R4054" s="30">
        <f>$Q$2-Tabla1[[#This Row],[Date of posting in
 preprint server]]</f>
        <v>-43980</v>
      </c>
      <c r="S4054" s="7"/>
    </row>
    <row r="4055" spans="1:19" x14ac:dyDescent="0.25">
      <c r="A4055">
        <v>71</v>
      </c>
      <c r="B4055" t="s">
        <v>228</v>
      </c>
      <c r="C4055" t="s">
        <v>215</v>
      </c>
      <c r="D4055" t="s">
        <v>10</v>
      </c>
      <c r="E4055" t="s">
        <v>216</v>
      </c>
      <c r="F4055" t="s">
        <v>229</v>
      </c>
      <c r="G4055" t="s">
        <v>230</v>
      </c>
      <c r="H4055" s="2" t="s">
        <v>231</v>
      </c>
      <c r="I4055" s="2" t="s">
        <v>3</v>
      </c>
      <c r="J4055" s="4">
        <v>0</v>
      </c>
      <c r="K4055" s="4" t="s">
        <v>17051</v>
      </c>
      <c r="L4055">
        <f>IF(Tabla1[[#This Row],[Code relation 
(is preprint of)]]="NO", 2, 1)</f>
        <v>2</v>
      </c>
      <c r="Q4055" s="7"/>
      <c r="R4055" s="30">
        <f>$Q$2-Tabla1[[#This Row],[Date of posting in
 preprint server]]</f>
        <v>-43980</v>
      </c>
      <c r="S4055" s="7"/>
    </row>
    <row r="4056" spans="1:19" x14ac:dyDescent="0.25">
      <c r="A4056">
        <v>72</v>
      </c>
      <c r="B4056" t="s">
        <v>232</v>
      </c>
      <c r="C4056" t="s">
        <v>215</v>
      </c>
      <c r="D4056" t="s">
        <v>10</v>
      </c>
      <c r="E4056" t="s">
        <v>216</v>
      </c>
      <c r="F4056" t="s">
        <v>233</v>
      </c>
      <c r="G4056" t="s">
        <v>234</v>
      </c>
      <c r="H4056" s="2" t="s">
        <v>235</v>
      </c>
      <c r="I4056" s="2" t="s">
        <v>3</v>
      </c>
      <c r="J4056" s="4">
        <v>0</v>
      </c>
      <c r="K4056" s="4" t="s">
        <v>17051</v>
      </c>
      <c r="L4056">
        <f>IF(Tabla1[[#This Row],[Code relation 
(is preprint of)]]="NO", 2, 1)</f>
        <v>2</v>
      </c>
      <c r="Q4056" s="7"/>
      <c r="R4056" s="30">
        <f>$Q$2-Tabla1[[#This Row],[Date of posting in
 preprint server]]</f>
        <v>-43980</v>
      </c>
      <c r="S4056" s="7"/>
    </row>
    <row r="4057" spans="1:19" x14ac:dyDescent="0.25">
      <c r="A4057">
        <v>73</v>
      </c>
      <c r="B4057" t="s">
        <v>236</v>
      </c>
      <c r="C4057" t="s">
        <v>215</v>
      </c>
      <c r="D4057" t="s">
        <v>10</v>
      </c>
      <c r="E4057" t="s">
        <v>216</v>
      </c>
      <c r="F4057" t="s">
        <v>237</v>
      </c>
      <c r="G4057" t="s">
        <v>238</v>
      </c>
      <c r="H4057" s="2" t="s">
        <v>239</v>
      </c>
      <c r="I4057" s="2" t="s">
        <v>3</v>
      </c>
      <c r="J4057" s="4">
        <v>0</v>
      </c>
      <c r="K4057" s="4" t="s">
        <v>17051</v>
      </c>
      <c r="L4057">
        <f>IF(Tabla1[[#This Row],[Code relation 
(is preprint of)]]="NO", 2, 1)</f>
        <v>2</v>
      </c>
      <c r="Q4057" s="7"/>
      <c r="R4057" s="30">
        <f>$Q$2-Tabla1[[#This Row],[Date of posting in
 preprint server]]</f>
        <v>-43980</v>
      </c>
      <c r="S4057" s="7"/>
    </row>
    <row r="4058" spans="1:19" x14ac:dyDescent="0.25">
      <c r="A4058">
        <v>74</v>
      </c>
      <c r="B4058" t="s">
        <v>240</v>
      </c>
      <c r="C4058" t="s">
        <v>215</v>
      </c>
      <c r="D4058" t="s">
        <v>10</v>
      </c>
      <c r="E4058" t="s">
        <v>216</v>
      </c>
      <c r="F4058" t="s">
        <v>241</v>
      </c>
      <c r="G4058" t="s">
        <v>242</v>
      </c>
      <c r="H4058" s="2" t="s">
        <v>243</v>
      </c>
      <c r="I4058" s="2" t="s">
        <v>3</v>
      </c>
      <c r="J4058" s="4">
        <v>0</v>
      </c>
      <c r="K4058" s="4" t="s">
        <v>17051</v>
      </c>
      <c r="L4058">
        <f>IF(Tabla1[[#This Row],[Code relation 
(is preprint of)]]="NO", 2, 1)</f>
        <v>2</v>
      </c>
      <c r="Q4058" s="7"/>
      <c r="R4058" s="30">
        <f>$Q$2-Tabla1[[#This Row],[Date of posting in
 preprint server]]</f>
        <v>-43980</v>
      </c>
      <c r="S4058" s="7"/>
    </row>
    <row r="4059" spans="1:19" x14ac:dyDescent="0.25">
      <c r="A4059">
        <v>75</v>
      </c>
      <c r="B4059" t="s">
        <v>244</v>
      </c>
      <c r="C4059" t="s">
        <v>215</v>
      </c>
      <c r="D4059" t="s">
        <v>10</v>
      </c>
      <c r="E4059" t="s">
        <v>216</v>
      </c>
      <c r="F4059" t="s">
        <v>245</v>
      </c>
      <c r="G4059" t="s">
        <v>246</v>
      </c>
      <c r="H4059" s="2" t="s">
        <v>247</v>
      </c>
      <c r="I4059" s="2" t="s">
        <v>3</v>
      </c>
      <c r="J4059" s="4">
        <v>0</v>
      </c>
      <c r="K4059" s="4" t="s">
        <v>17051</v>
      </c>
      <c r="L4059">
        <f>IF(Tabla1[[#This Row],[Code relation 
(is preprint of)]]="NO", 2, 1)</f>
        <v>2</v>
      </c>
      <c r="Q4059" s="7"/>
      <c r="R4059" s="30">
        <f>$Q$2-Tabla1[[#This Row],[Date of posting in
 preprint server]]</f>
        <v>-43980</v>
      </c>
      <c r="S4059" s="7"/>
    </row>
    <row r="4060" spans="1:19" x14ac:dyDescent="0.25">
      <c r="A4060">
        <v>76</v>
      </c>
      <c r="B4060" t="s">
        <v>248</v>
      </c>
      <c r="C4060" t="s">
        <v>215</v>
      </c>
      <c r="D4060" t="s">
        <v>10</v>
      </c>
      <c r="E4060" t="s">
        <v>216</v>
      </c>
      <c r="F4060" t="s">
        <v>249</v>
      </c>
      <c r="G4060" t="s">
        <v>250</v>
      </c>
      <c r="H4060" s="2" t="s">
        <v>251</v>
      </c>
      <c r="I4060" s="2" t="s">
        <v>3</v>
      </c>
      <c r="J4060" s="4">
        <v>0</v>
      </c>
      <c r="K4060" s="4" t="s">
        <v>17051</v>
      </c>
      <c r="L4060">
        <f>IF(Tabla1[[#This Row],[Code relation 
(is preprint of)]]="NO", 2, 1)</f>
        <v>2</v>
      </c>
      <c r="Q4060" s="7"/>
      <c r="R4060" s="30">
        <f>$Q$2-Tabla1[[#This Row],[Date of posting in
 preprint server]]</f>
        <v>-43980</v>
      </c>
      <c r="S4060" s="7"/>
    </row>
    <row r="4061" spans="1:19" x14ac:dyDescent="0.25">
      <c r="A4061">
        <v>77</v>
      </c>
      <c r="B4061" t="s">
        <v>252</v>
      </c>
      <c r="C4061" t="s">
        <v>215</v>
      </c>
      <c r="D4061" t="s">
        <v>10</v>
      </c>
      <c r="E4061" t="s">
        <v>216</v>
      </c>
      <c r="F4061" t="s">
        <v>253</v>
      </c>
      <c r="G4061" t="s">
        <v>254</v>
      </c>
      <c r="H4061" s="2" t="s">
        <v>255</v>
      </c>
      <c r="I4061" s="2" t="s">
        <v>3</v>
      </c>
      <c r="J4061" s="4">
        <v>0</v>
      </c>
      <c r="K4061" s="4" t="s">
        <v>17051</v>
      </c>
      <c r="L4061">
        <f>IF(Tabla1[[#This Row],[Code relation 
(is preprint of)]]="NO", 2, 1)</f>
        <v>2</v>
      </c>
      <c r="Q4061" s="7"/>
      <c r="R4061" s="30">
        <f>$Q$2-Tabla1[[#This Row],[Date of posting in
 preprint server]]</f>
        <v>-43980</v>
      </c>
      <c r="S4061" s="7"/>
    </row>
    <row r="4062" spans="1:19" x14ac:dyDescent="0.25">
      <c r="A4062">
        <v>78</v>
      </c>
      <c r="B4062" t="s">
        <v>256</v>
      </c>
      <c r="C4062" t="s">
        <v>215</v>
      </c>
      <c r="D4062" t="s">
        <v>10</v>
      </c>
      <c r="E4062" t="s">
        <v>216</v>
      </c>
      <c r="F4062" t="s">
        <v>257</v>
      </c>
      <c r="G4062" t="s">
        <v>258</v>
      </c>
      <c r="H4062" s="2" t="s">
        <v>259</v>
      </c>
      <c r="I4062" s="2" t="s">
        <v>3</v>
      </c>
      <c r="J4062" s="4">
        <v>0</v>
      </c>
      <c r="K4062" s="4" t="s">
        <v>17051</v>
      </c>
      <c r="L4062">
        <f>IF(Tabla1[[#This Row],[Code relation 
(is preprint of)]]="NO", 2, 1)</f>
        <v>2</v>
      </c>
      <c r="Q4062" s="7"/>
      <c r="R4062" s="30">
        <f>$Q$2-Tabla1[[#This Row],[Date of posting in
 preprint server]]</f>
        <v>-43980</v>
      </c>
      <c r="S4062" s="7"/>
    </row>
    <row r="4063" spans="1:19" x14ac:dyDescent="0.25">
      <c r="A4063">
        <v>79</v>
      </c>
      <c r="B4063" t="s">
        <v>260</v>
      </c>
      <c r="C4063" t="s">
        <v>215</v>
      </c>
      <c r="D4063" t="s">
        <v>10</v>
      </c>
      <c r="E4063" t="s">
        <v>216</v>
      </c>
      <c r="F4063" t="s">
        <v>261</v>
      </c>
      <c r="G4063" t="s">
        <v>262</v>
      </c>
      <c r="H4063" s="2" t="s">
        <v>263</v>
      </c>
      <c r="I4063" s="2" t="s">
        <v>3</v>
      </c>
      <c r="J4063" s="4">
        <v>0</v>
      </c>
      <c r="K4063" s="4" t="s">
        <v>17051</v>
      </c>
      <c r="L4063">
        <f>IF(Tabla1[[#This Row],[Code relation 
(is preprint of)]]="NO", 2, 1)</f>
        <v>2</v>
      </c>
      <c r="Q4063" s="7"/>
      <c r="R4063" s="30">
        <f>$Q$2-Tabla1[[#This Row],[Date of posting in
 preprint server]]</f>
        <v>-43980</v>
      </c>
      <c r="S4063" s="7"/>
    </row>
    <row r="4064" spans="1:19" x14ac:dyDescent="0.25">
      <c r="A4064">
        <v>80</v>
      </c>
      <c r="B4064" t="s">
        <v>264</v>
      </c>
      <c r="C4064" t="s">
        <v>215</v>
      </c>
      <c r="D4064" t="s">
        <v>10</v>
      </c>
      <c r="E4064" t="s">
        <v>216</v>
      </c>
      <c r="F4064" t="s">
        <v>265</v>
      </c>
      <c r="G4064" t="s">
        <v>266</v>
      </c>
      <c r="H4064" s="2" t="s">
        <v>267</v>
      </c>
      <c r="I4064" s="2" t="s">
        <v>3</v>
      </c>
      <c r="J4064" s="4">
        <v>0</v>
      </c>
      <c r="K4064" s="4" t="s">
        <v>17051</v>
      </c>
      <c r="L4064">
        <f>IF(Tabla1[[#This Row],[Code relation 
(is preprint of)]]="NO", 2, 1)</f>
        <v>2</v>
      </c>
      <c r="Q4064" s="7"/>
      <c r="R4064" s="30">
        <f>$Q$2-Tabla1[[#This Row],[Date of posting in
 preprint server]]</f>
        <v>-43980</v>
      </c>
      <c r="S4064" s="7"/>
    </row>
    <row r="4065" spans="1:19" x14ac:dyDescent="0.25">
      <c r="A4065">
        <v>81</v>
      </c>
      <c r="B4065" t="s">
        <v>268</v>
      </c>
      <c r="C4065" t="s">
        <v>215</v>
      </c>
      <c r="D4065" t="s">
        <v>10</v>
      </c>
      <c r="E4065" t="s">
        <v>216</v>
      </c>
      <c r="F4065" t="s">
        <v>269</v>
      </c>
      <c r="G4065" t="s">
        <v>270</v>
      </c>
      <c r="H4065" s="2" t="s">
        <v>271</v>
      </c>
      <c r="I4065" s="2" t="s">
        <v>3</v>
      </c>
      <c r="J4065" s="4">
        <v>0</v>
      </c>
      <c r="K4065" s="4" t="s">
        <v>17051</v>
      </c>
      <c r="L4065">
        <f>IF(Tabla1[[#This Row],[Code relation 
(is preprint of)]]="NO", 2, 1)</f>
        <v>2</v>
      </c>
      <c r="Q4065" s="7"/>
      <c r="R4065" s="30">
        <f>$Q$2-Tabla1[[#This Row],[Date of posting in
 preprint server]]</f>
        <v>-43980</v>
      </c>
      <c r="S4065" s="7"/>
    </row>
    <row r="4066" spans="1:19" x14ac:dyDescent="0.25">
      <c r="A4066">
        <v>82</v>
      </c>
      <c r="B4066" t="s">
        <v>272</v>
      </c>
      <c r="C4066" t="s">
        <v>215</v>
      </c>
      <c r="D4066" t="s">
        <v>10</v>
      </c>
      <c r="E4066" t="s">
        <v>216</v>
      </c>
      <c r="F4066" t="s">
        <v>273</v>
      </c>
      <c r="G4066" t="s">
        <v>274</v>
      </c>
      <c r="H4066" s="2" t="s">
        <v>275</v>
      </c>
      <c r="I4066" s="2" t="s">
        <v>3</v>
      </c>
      <c r="J4066" s="4">
        <v>0</v>
      </c>
      <c r="K4066" s="4" t="s">
        <v>17051</v>
      </c>
      <c r="L4066">
        <f>IF(Tabla1[[#This Row],[Code relation 
(is preprint of)]]="NO", 2, 1)</f>
        <v>2</v>
      </c>
      <c r="Q4066" s="7"/>
      <c r="R4066" s="30">
        <f>$Q$2-Tabla1[[#This Row],[Date of posting in
 preprint server]]</f>
        <v>-43980</v>
      </c>
      <c r="S4066" s="7"/>
    </row>
    <row r="4067" spans="1:19" x14ac:dyDescent="0.25">
      <c r="A4067">
        <v>83</v>
      </c>
      <c r="B4067" t="s">
        <v>276</v>
      </c>
      <c r="C4067" t="s">
        <v>215</v>
      </c>
      <c r="D4067" t="s">
        <v>10</v>
      </c>
      <c r="E4067" t="s">
        <v>216</v>
      </c>
      <c r="F4067" t="s">
        <v>277</v>
      </c>
      <c r="G4067" t="s">
        <v>278</v>
      </c>
      <c r="H4067" s="2" t="s">
        <v>279</v>
      </c>
      <c r="I4067" s="2" t="s">
        <v>3</v>
      </c>
      <c r="J4067" s="4">
        <v>0</v>
      </c>
      <c r="K4067" s="4" t="s">
        <v>17051</v>
      </c>
      <c r="L4067">
        <f>IF(Tabla1[[#This Row],[Code relation 
(is preprint of)]]="NO", 2, 1)</f>
        <v>2</v>
      </c>
      <c r="Q4067" s="7"/>
      <c r="R4067" s="30">
        <f>$Q$2-Tabla1[[#This Row],[Date of posting in
 preprint server]]</f>
        <v>-43980</v>
      </c>
      <c r="S4067" s="7"/>
    </row>
    <row r="4068" spans="1:19" x14ac:dyDescent="0.25">
      <c r="A4068">
        <v>84</v>
      </c>
      <c r="B4068" t="s">
        <v>280</v>
      </c>
      <c r="C4068" t="s">
        <v>215</v>
      </c>
      <c r="D4068" t="s">
        <v>10</v>
      </c>
      <c r="E4068" t="s">
        <v>216</v>
      </c>
      <c r="F4068" t="s">
        <v>281</v>
      </c>
      <c r="G4068" t="s">
        <v>282</v>
      </c>
      <c r="H4068" s="2" t="s">
        <v>283</v>
      </c>
      <c r="I4068" s="2" t="s">
        <v>3</v>
      </c>
      <c r="J4068" s="4">
        <v>0</v>
      </c>
      <c r="K4068" s="4" t="s">
        <v>17051</v>
      </c>
      <c r="L4068">
        <f>IF(Tabla1[[#This Row],[Code relation 
(is preprint of)]]="NO", 2, 1)</f>
        <v>2</v>
      </c>
      <c r="Q4068" s="7"/>
      <c r="R4068" s="30">
        <f>$Q$2-Tabla1[[#This Row],[Date of posting in
 preprint server]]</f>
        <v>-43980</v>
      </c>
      <c r="S4068" s="7"/>
    </row>
    <row r="4069" spans="1:19" x14ac:dyDescent="0.25">
      <c r="A4069">
        <v>85</v>
      </c>
      <c r="B4069" t="s">
        <v>284</v>
      </c>
      <c r="C4069" t="s">
        <v>215</v>
      </c>
      <c r="D4069" t="s">
        <v>10</v>
      </c>
      <c r="E4069" t="s">
        <v>216</v>
      </c>
      <c r="F4069" t="s">
        <v>285</v>
      </c>
      <c r="G4069" t="s">
        <v>286</v>
      </c>
      <c r="H4069" s="2" t="s">
        <v>287</v>
      </c>
      <c r="I4069" s="2" t="s">
        <v>3</v>
      </c>
      <c r="J4069" s="4">
        <v>0</v>
      </c>
      <c r="K4069" s="4" t="s">
        <v>17051</v>
      </c>
      <c r="L4069">
        <f>IF(Tabla1[[#This Row],[Code relation 
(is preprint of)]]="NO", 2, 1)</f>
        <v>2</v>
      </c>
      <c r="Q4069" s="7"/>
      <c r="R4069" s="30">
        <f>$Q$2-Tabla1[[#This Row],[Date of posting in
 preprint server]]</f>
        <v>-43980</v>
      </c>
      <c r="S4069" s="7"/>
    </row>
    <row r="4070" spans="1:19" x14ac:dyDescent="0.25">
      <c r="A4070">
        <v>86</v>
      </c>
      <c r="B4070" t="s">
        <v>288</v>
      </c>
      <c r="C4070" t="s">
        <v>215</v>
      </c>
      <c r="D4070" t="s">
        <v>10</v>
      </c>
      <c r="E4070" t="s">
        <v>216</v>
      </c>
      <c r="F4070" t="s">
        <v>289</v>
      </c>
      <c r="G4070" t="s">
        <v>290</v>
      </c>
      <c r="H4070" s="2" t="s">
        <v>291</v>
      </c>
      <c r="I4070" s="2" t="s">
        <v>3</v>
      </c>
      <c r="J4070" s="4">
        <v>0</v>
      </c>
      <c r="K4070" s="4" t="s">
        <v>17051</v>
      </c>
      <c r="L4070">
        <f>IF(Tabla1[[#This Row],[Code relation 
(is preprint of)]]="NO", 2, 1)</f>
        <v>2</v>
      </c>
      <c r="Q4070" s="7"/>
      <c r="R4070" s="30">
        <f>$Q$2-Tabla1[[#This Row],[Date of posting in
 preprint server]]</f>
        <v>-43980</v>
      </c>
      <c r="S4070" s="7"/>
    </row>
    <row r="4071" spans="1:19" x14ac:dyDescent="0.25">
      <c r="A4071">
        <v>87</v>
      </c>
      <c r="B4071" t="s">
        <v>292</v>
      </c>
      <c r="C4071" t="s">
        <v>215</v>
      </c>
      <c r="D4071" t="s">
        <v>10</v>
      </c>
      <c r="E4071" t="s">
        <v>216</v>
      </c>
      <c r="F4071" t="s">
        <v>293</v>
      </c>
      <c r="G4071" t="s">
        <v>294</v>
      </c>
      <c r="H4071" s="2" t="s">
        <v>295</v>
      </c>
      <c r="I4071" s="2" t="s">
        <v>3</v>
      </c>
      <c r="J4071" s="4">
        <v>0</v>
      </c>
      <c r="K4071" s="4" t="s">
        <v>17051</v>
      </c>
      <c r="L4071">
        <f>IF(Tabla1[[#This Row],[Code relation 
(is preprint of)]]="NO", 2, 1)</f>
        <v>2</v>
      </c>
      <c r="Q4071" s="7"/>
      <c r="R4071" s="30">
        <f>$Q$2-Tabla1[[#This Row],[Date of posting in
 preprint server]]</f>
        <v>-43980</v>
      </c>
      <c r="S4071" s="7"/>
    </row>
    <row r="4072" spans="1:19" x14ac:dyDescent="0.25">
      <c r="A4072">
        <v>88</v>
      </c>
      <c r="B4072" t="s">
        <v>296</v>
      </c>
      <c r="C4072" t="s">
        <v>215</v>
      </c>
      <c r="D4072" t="s">
        <v>10</v>
      </c>
      <c r="E4072" t="s">
        <v>216</v>
      </c>
      <c r="F4072" t="s">
        <v>297</v>
      </c>
      <c r="G4072" t="s">
        <v>298</v>
      </c>
      <c r="H4072" s="2" t="s">
        <v>299</v>
      </c>
      <c r="I4072" s="2" t="s">
        <v>3</v>
      </c>
      <c r="J4072" s="4">
        <v>0</v>
      </c>
      <c r="K4072" s="4" t="s">
        <v>17051</v>
      </c>
      <c r="L4072">
        <f>IF(Tabla1[[#This Row],[Code relation 
(is preprint of)]]="NO", 2, 1)</f>
        <v>2</v>
      </c>
      <c r="Q4072" s="7"/>
      <c r="R4072" s="30">
        <f>$Q$2-Tabla1[[#This Row],[Date of posting in
 preprint server]]</f>
        <v>-43980</v>
      </c>
      <c r="S4072" s="7"/>
    </row>
    <row r="4073" spans="1:19" x14ac:dyDescent="0.25">
      <c r="A4073">
        <v>89</v>
      </c>
      <c r="B4073" t="s">
        <v>300</v>
      </c>
      <c r="C4073" t="s">
        <v>215</v>
      </c>
      <c r="D4073" t="s">
        <v>10</v>
      </c>
      <c r="E4073" t="s">
        <v>216</v>
      </c>
      <c r="F4073" t="s">
        <v>301</v>
      </c>
      <c r="G4073" t="s">
        <v>302</v>
      </c>
      <c r="H4073" s="2" t="s">
        <v>303</v>
      </c>
      <c r="I4073" s="2" t="s">
        <v>3</v>
      </c>
      <c r="J4073" s="4">
        <v>0</v>
      </c>
      <c r="K4073" s="4" t="s">
        <v>17051</v>
      </c>
      <c r="L4073">
        <f>IF(Tabla1[[#This Row],[Code relation 
(is preprint of)]]="NO", 2, 1)</f>
        <v>2</v>
      </c>
      <c r="Q4073" s="7"/>
      <c r="R4073" s="30">
        <f>$Q$2-Tabla1[[#This Row],[Date of posting in
 preprint server]]</f>
        <v>-43980</v>
      </c>
      <c r="S4073" s="7"/>
    </row>
    <row r="4074" spans="1:19" x14ac:dyDescent="0.25">
      <c r="A4074">
        <v>90</v>
      </c>
      <c r="B4074" t="s">
        <v>304</v>
      </c>
      <c r="C4074" t="s">
        <v>215</v>
      </c>
      <c r="D4074" t="s">
        <v>10</v>
      </c>
      <c r="E4074" t="s">
        <v>216</v>
      </c>
      <c r="F4074" t="s">
        <v>305</v>
      </c>
      <c r="G4074" t="s">
        <v>306</v>
      </c>
      <c r="H4074" s="2" t="s">
        <v>307</v>
      </c>
      <c r="I4074" s="2" t="s">
        <v>3</v>
      </c>
      <c r="J4074" s="4">
        <v>0</v>
      </c>
      <c r="K4074" s="4" t="s">
        <v>17051</v>
      </c>
      <c r="L4074">
        <f>IF(Tabla1[[#This Row],[Code relation 
(is preprint of)]]="NO", 2, 1)</f>
        <v>2</v>
      </c>
      <c r="Q4074" s="7"/>
      <c r="R4074" s="30">
        <f>$Q$2-Tabla1[[#This Row],[Date of posting in
 preprint server]]</f>
        <v>-43980</v>
      </c>
      <c r="S4074" s="7"/>
    </row>
    <row r="4075" spans="1:19" x14ac:dyDescent="0.25">
      <c r="A4075">
        <v>91</v>
      </c>
      <c r="B4075" t="s">
        <v>308</v>
      </c>
      <c r="C4075" t="s">
        <v>215</v>
      </c>
      <c r="D4075" t="s">
        <v>10</v>
      </c>
      <c r="E4075" t="s">
        <v>216</v>
      </c>
      <c r="F4075" t="s">
        <v>309</v>
      </c>
      <c r="G4075" t="s">
        <v>310</v>
      </c>
      <c r="H4075" s="2" t="s">
        <v>311</v>
      </c>
      <c r="I4075" s="2" t="s">
        <v>3</v>
      </c>
      <c r="J4075" s="4">
        <v>0</v>
      </c>
      <c r="K4075" s="4" t="s">
        <v>17051</v>
      </c>
      <c r="L4075">
        <f>IF(Tabla1[[#This Row],[Code relation 
(is preprint of)]]="NO", 2, 1)</f>
        <v>2</v>
      </c>
      <c r="Q4075" s="7"/>
      <c r="R4075" s="30">
        <f>$Q$2-Tabla1[[#This Row],[Date of posting in
 preprint server]]</f>
        <v>-43980</v>
      </c>
      <c r="S4075" s="7"/>
    </row>
    <row r="4076" spans="1:19" x14ac:dyDescent="0.25">
      <c r="A4076">
        <v>92</v>
      </c>
      <c r="B4076" t="s">
        <v>312</v>
      </c>
      <c r="C4076" t="s">
        <v>215</v>
      </c>
      <c r="D4076" t="s">
        <v>10</v>
      </c>
      <c r="E4076" t="s">
        <v>216</v>
      </c>
      <c r="F4076" t="s">
        <v>313</v>
      </c>
      <c r="G4076" t="s">
        <v>314</v>
      </c>
      <c r="H4076" s="2" t="s">
        <v>315</v>
      </c>
      <c r="I4076" s="2" t="s">
        <v>3</v>
      </c>
      <c r="J4076" s="4">
        <v>0</v>
      </c>
      <c r="K4076" s="4" t="s">
        <v>17051</v>
      </c>
      <c r="L4076">
        <f>IF(Tabla1[[#This Row],[Code relation 
(is preprint of)]]="NO", 2, 1)</f>
        <v>2</v>
      </c>
      <c r="Q4076" s="7"/>
      <c r="R4076" s="30">
        <f>$Q$2-Tabla1[[#This Row],[Date of posting in
 preprint server]]</f>
        <v>-43980</v>
      </c>
      <c r="S4076" s="7"/>
    </row>
    <row r="4077" spans="1:19" x14ac:dyDescent="0.25">
      <c r="A4077">
        <v>93</v>
      </c>
      <c r="B4077" t="s">
        <v>316</v>
      </c>
      <c r="C4077" t="s">
        <v>215</v>
      </c>
      <c r="D4077" t="s">
        <v>10</v>
      </c>
      <c r="E4077" t="s">
        <v>216</v>
      </c>
      <c r="F4077" t="s">
        <v>317</v>
      </c>
      <c r="G4077" t="s">
        <v>318</v>
      </c>
      <c r="H4077" s="2" t="s">
        <v>319</v>
      </c>
      <c r="I4077" s="2" t="s">
        <v>3</v>
      </c>
      <c r="J4077" s="4">
        <v>0</v>
      </c>
      <c r="K4077" s="4" t="s">
        <v>17051</v>
      </c>
      <c r="L4077">
        <f>IF(Tabla1[[#This Row],[Code relation 
(is preprint of)]]="NO", 2, 1)</f>
        <v>2</v>
      </c>
      <c r="Q4077" s="7"/>
      <c r="R4077" s="30">
        <f>$Q$2-Tabla1[[#This Row],[Date of posting in
 preprint server]]</f>
        <v>-43980</v>
      </c>
      <c r="S4077" s="7"/>
    </row>
    <row r="4078" spans="1:19" x14ac:dyDescent="0.25">
      <c r="A4078">
        <v>94</v>
      </c>
      <c r="B4078" t="s">
        <v>320</v>
      </c>
      <c r="C4078" t="s">
        <v>215</v>
      </c>
      <c r="D4078" t="s">
        <v>10</v>
      </c>
      <c r="E4078" t="s">
        <v>216</v>
      </c>
      <c r="F4078" t="s">
        <v>321</v>
      </c>
      <c r="G4078" t="s">
        <v>322</v>
      </c>
      <c r="H4078" s="2" t="s">
        <v>323</v>
      </c>
      <c r="I4078" s="2" t="s">
        <v>3</v>
      </c>
      <c r="J4078" s="4">
        <v>0</v>
      </c>
      <c r="K4078" s="4" t="s">
        <v>17051</v>
      </c>
      <c r="L4078">
        <f>IF(Tabla1[[#This Row],[Code relation 
(is preprint of)]]="NO", 2, 1)</f>
        <v>2</v>
      </c>
      <c r="Q4078" s="7"/>
      <c r="R4078" s="30">
        <f>$Q$2-Tabla1[[#This Row],[Date of posting in
 preprint server]]</f>
        <v>-43980</v>
      </c>
      <c r="S4078" s="7"/>
    </row>
    <row r="4079" spans="1:19" x14ac:dyDescent="0.25">
      <c r="A4079">
        <v>95</v>
      </c>
      <c r="B4079" t="s">
        <v>324</v>
      </c>
      <c r="C4079" t="s">
        <v>215</v>
      </c>
      <c r="D4079" t="s">
        <v>10</v>
      </c>
      <c r="E4079" t="s">
        <v>216</v>
      </c>
      <c r="F4079" t="s">
        <v>325</v>
      </c>
      <c r="G4079" t="s">
        <v>326</v>
      </c>
      <c r="H4079" s="2" t="s">
        <v>327</v>
      </c>
      <c r="I4079" s="2" t="s">
        <v>3</v>
      </c>
      <c r="J4079" s="4">
        <v>0</v>
      </c>
      <c r="K4079" s="4" t="s">
        <v>17051</v>
      </c>
      <c r="L4079">
        <f>IF(Tabla1[[#This Row],[Code relation 
(is preprint of)]]="NO", 2, 1)</f>
        <v>2</v>
      </c>
      <c r="Q4079" s="7"/>
      <c r="R4079" s="30">
        <f>$Q$2-Tabla1[[#This Row],[Date of posting in
 preprint server]]</f>
        <v>-43980</v>
      </c>
      <c r="S4079" s="7"/>
    </row>
    <row r="4080" spans="1:19" x14ac:dyDescent="0.25">
      <c r="A4080">
        <v>96</v>
      </c>
      <c r="B4080" t="s">
        <v>328</v>
      </c>
      <c r="C4080" t="s">
        <v>215</v>
      </c>
      <c r="D4080" t="s">
        <v>10</v>
      </c>
      <c r="E4080" t="s">
        <v>216</v>
      </c>
      <c r="F4080" t="s">
        <v>329</v>
      </c>
      <c r="G4080" t="s">
        <v>330</v>
      </c>
      <c r="H4080" s="2" t="s">
        <v>331</v>
      </c>
      <c r="I4080" s="2" t="s">
        <v>3</v>
      </c>
      <c r="J4080" s="4">
        <v>0</v>
      </c>
      <c r="K4080" s="4" t="s">
        <v>17051</v>
      </c>
      <c r="L4080">
        <f>IF(Tabla1[[#This Row],[Code relation 
(is preprint of)]]="NO", 2, 1)</f>
        <v>2</v>
      </c>
      <c r="Q4080" s="7"/>
      <c r="R4080" s="30">
        <f>$Q$2-Tabla1[[#This Row],[Date of posting in
 preprint server]]</f>
        <v>-43980</v>
      </c>
      <c r="S4080" s="7"/>
    </row>
    <row r="4081" spans="1:19" x14ac:dyDescent="0.25">
      <c r="A4081">
        <v>97</v>
      </c>
      <c r="B4081" t="s">
        <v>332</v>
      </c>
      <c r="C4081" t="s">
        <v>215</v>
      </c>
      <c r="D4081" t="s">
        <v>10</v>
      </c>
      <c r="E4081" t="s">
        <v>216</v>
      </c>
      <c r="F4081" t="s">
        <v>333</v>
      </c>
      <c r="G4081" t="s">
        <v>334</v>
      </c>
      <c r="H4081" s="2" t="s">
        <v>335</v>
      </c>
      <c r="I4081" s="2" t="s">
        <v>3</v>
      </c>
      <c r="J4081" s="4">
        <v>0</v>
      </c>
      <c r="K4081" s="4" t="s">
        <v>17051</v>
      </c>
      <c r="L4081">
        <f>IF(Tabla1[[#This Row],[Code relation 
(is preprint of)]]="NO", 2, 1)</f>
        <v>2</v>
      </c>
      <c r="Q4081" s="7"/>
      <c r="R4081" s="30">
        <f>$Q$2-Tabla1[[#This Row],[Date of posting in
 preprint server]]</f>
        <v>-43980</v>
      </c>
      <c r="S4081" s="7"/>
    </row>
    <row r="4082" spans="1:19" x14ac:dyDescent="0.25">
      <c r="A4082">
        <v>98</v>
      </c>
      <c r="B4082" t="s">
        <v>336</v>
      </c>
      <c r="C4082" t="s">
        <v>215</v>
      </c>
      <c r="D4082" t="s">
        <v>10</v>
      </c>
      <c r="E4082" t="s">
        <v>216</v>
      </c>
      <c r="F4082" t="s">
        <v>337</v>
      </c>
      <c r="G4082" t="s">
        <v>338</v>
      </c>
      <c r="H4082" s="2" t="s">
        <v>339</v>
      </c>
      <c r="I4082" s="2" t="s">
        <v>3</v>
      </c>
      <c r="J4082" s="4">
        <v>0</v>
      </c>
      <c r="K4082" s="4" t="s">
        <v>17051</v>
      </c>
      <c r="L4082">
        <f>IF(Tabla1[[#This Row],[Code relation 
(is preprint of)]]="NO", 2, 1)</f>
        <v>2</v>
      </c>
      <c r="Q4082" s="7"/>
      <c r="R4082" s="30">
        <f>$Q$2-Tabla1[[#This Row],[Date of posting in
 preprint server]]</f>
        <v>-43980</v>
      </c>
      <c r="S4082" s="7"/>
    </row>
    <row r="4083" spans="1:19" x14ac:dyDescent="0.25">
      <c r="A4083">
        <v>99</v>
      </c>
      <c r="B4083" t="s">
        <v>340</v>
      </c>
      <c r="C4083" t="s">
        <v>215</v>
      </c>
      <c r="D4083" t="s">
        <v>10</v>
      </c>
      <c r="E4083" t="s">
        <v>216</v>
      </c>
      <c r="F4083" t="s">
        <v>341</v>
      </c>
      <c r="G4083" t="s">
        <v>342</v>
      </c>
      <c r="H4083" s="2" t="s">
        <v>343</v>
      </c>
      <c r="I4083" s="2" t="s">
        <v>3</v>
      </c>
      <c r="J4083" s="4">
        <v>0</v>
      </c>
      <c r="K4083" s="4" t="s">
        <v>17051</v>
      </c>
      <c r="L4083">
        <f>IF(Tabla1[[#This Row],[Code relation 
(is preprint of)]]="NO", 2, 1)</f>
        <v>2</v>
      </c>
      <c r="Q4083" s="7"/>
      <c r="R4083" s="30">
        <f>$Q$2-Tabla1[[#This Row],[Date of posting in
 preprint server]]</f>
        <v>-43980</v>
      </c>
      <c r="S4083" s="7"/>
    </row>
    <row r="4084" spans="1:19" x14ac:dyDescent="0.25">
      <c r="A4084">
        <v>100</v>
      </c>
      <c r="B4084" t="s">
        <v>344</v>
      </c>
      <c r="C4084" t="s">
        <v>215</v>
      </c>
      <c r="D4084" t="s">
        <v>10</v>
      </c>
      <c r="E4084" t="s">
        <v>216</v>
      </c>
      <c r="F4084" t="s">
        <v>345</v>
      </c>
      <c r="G4084" t="s">
        <v>346</v>
      </c>
      <c r="H4084" s="2" t="s">
        <v>347</v>
      </c>
      <c r="I4084" s="2" t="s">
        <v>3</v>
      </c>
      <c r="J4084" s="4">
        <v>0</v>
      </c>
      <c r="K4084" s="4" t="s">
        <v>17051</v>
      </c>
      <c r="L4084">
        <f>IF(Tabla1[[#This Row],[Code relation 
(is preprint of)]]="NO", 2, 1)</f>
        <v>2</v>
      </c>
      <c r="Q4084" s="7"/>
      <c r="R4084" s="30">
        <f>$Q$2-Tabla1[[#This Row],[Date of posting in
 preprint server]]</f>
        <v>-43980</v>
      </c>
      <c r="S4084" s="7"/>
    </row>
    <row r="4085" spans="1:19" x14ac:dyDescent="0.25">
      <c r="A4085">
        <v>101</v>
      </c>
      <c r="B4085" t="s">
        <v>348</v>
      </c>
      <c r="C4085" t="s">
        <v>215</v>
      </c>
      <c r="D4085" t="s">
        <v>10</v>
      </c>
      <c r="E4085" t="s">
        <v>216</v>
      </c>
      <c r="F4085" t="s">
        <v>349</v>
      </c>
      <c r="G4085" t="s">
        <v>350</v>
      </c>
      <c r="H4085" s="2" t="s">
        <v>351</v>
      </c>
      <c r="I4085" s="2" t="s">
        <v>3</v>
      </c>
      <c r="J4085" s="4">
        <v>0</v>
      </c>
      <c r="K4085" s="4" t="s">
        <v>17051</v>
      </c>
      <c r="L4085">
        <f>IF(Tabla1[[#This Row],[Code relation 
(is preprint of)]]="NO", 2, 1)</f>
        <v>2</v>
      </c>
      <c r="Q4085" s="7"/>
      <c r="R4085" s="30">
        <f>$Q$2-Tabla1[[#This Row],[Date of posting in
 preprint server]]</f>
        <v>-43980</v>
      </c>
      <c r="S4085" s="7"/>
    </row>
    <row r="4086" spans="1:19" x14ac:dyDescent="0.25">
      <c r="A4086">
        <v>102</v>
      </c>
      <c r="B4086" t="s">
        <v>352</v>
      </c>
      <c r="C4086" t="s">
        <v>215</v>
      </c>
      <c r="D4086" t="s">
        <v>10</v>
      </c>
      <c r="E4086" t="s">
        <v>216</v>
      </c>
      <c r="F4086" t="s">
        <v>353</v>
      </c>
      <c r="G4086" t="s">
        <v>354</v>
      </c>
      <c r="H4086" s="2" t="s">
        <v>355</v>
      </c>
      <c r="I4086" s="2" t="s">
        <v>3</v>
      </c>
      <c r="J4086" s="4">
        <v>0</v>
      </c>
      <c r="K4086" s="4" t="s">
        <v>17051</v>
      </c>
      <c r="L4086">
        <f>IF(Tabla1[[#This Row],[Code relation 
(is preprint of)]]="NO", 2, 1)</f>
        <v>2</v>
      </c>
      <c r="Q4086" s="7"/>
      <c r="R4086" s="30">
        <f>$Q$2-Tabla1[[#This Row],[Date of posting in
 preprint server]]</f>
        <v>-43980</v>
      </c>
      <c r="S4086" s="7"/>
    </row>
    <row r="4087" spans="1:19" x14ac:dyDescent="0.25">
      <c r="A4087">
        <v>103</v>
      </c>
      <c r="B4087" t="s">
        <v>356</v>
      </c>
      <c r="C4087" t="s">
        <v>215</v>
      </c>
      <c r="D4087" t="s">
        <v>10</v>
      </c>
      <c r="E4087" t="s">
        <v>216</v>
      </c>
      <c r="F4087" t="s">
        <v>357</v>
      </c>
      <c r="G4087" t="s">
        <v>358</v>
      </c>
      <c r="H4087" s="2" t="s">
        <v>359</v>
      </c>
      <c r="I4087" s="2" t="s">
        <v>3</v>
      </c>
      <c r="J4087" s="4">
        <v>1</v>
      </c>
      <c r="K4087" s="4" t="s">
        <v>17051</v>
      </c>
      <c r="L4087">
        <f>IF(Tabla1[[#This Row],[Code relation 
(is preprint of)]]="NO", 2, 1)</f>
        <v>2</v>
      </c>
      <c r="Q4087" s="7"/>
      <c r="R4087" s="30">
        <f>$Q$2-Tabla1[[#This Row],[Date of posting in
 preprint server]]</f>
        <v>-43980</v>
      </c>
      <c r="S4087" s="7"/>
    </row>
    <row r="4088" spans="1:19" x14ac:dyDescent="0.25">
      <c r="A4088">
        <v>104</v>
      </c>
      <c r="B4088" t="s">
        <v>360</v>
      </c>
      <c r="C4088" t="s">
        <v>215</v>
      </c>
      <c r="D4088" t="s">
        <v>10</v>
      </c>
      <c r="E4088" t="s">
        <v>216</v>
      </c>
      <c r="F4088" t="s">
        <v>361</v>
      </c>
      <c r="G4088" t="s">
        <v>362</v>
      </c>
      <c r="H4088" s="2" t="s">
        <v>363</v>
      </c>
      <c r="I4088" s="2" t="s">
        <v>3</v>
      </c>
      <c r="J4088" s="4">
        <v>0</v>
      </c>
      <c r="K4088" s="4" t="s">
        <v>17051</v>
      </c>
      <c r="L4088">
        <f>IF(Tabla1[[#This Row],[Code relation 
(is preprint of)]]="NO", 2, 1)</f>
        <v>2</v>
      </c>
      <c r="Q4088" s="7"/>
      <c r="R4088" s="30">
        <f>$Q$2-Tabla1[[#This Row],[Date of posting in
 preprint server]]</f>
        <v>-43980</v>
      </c>
      <c r="S4088" s="7"/>
    </row>
    <row r="4089" spans="1:19" x14ac:dyDescent="0.25">
      <c r="A4089">
        <v>105</v>
      </c>
      <c r="B4089" t="s">
        <v>364</v>
      </c>
      <c r="C4089" t="s">
        <v>215</v>
      </c>
      <c r="D4089" t="s">
        <v>10</v>
      </c>
      <c r="E4089" t="s">
        <v>216</v>
      </c>
      <c r="F4089" t="s">
        <v>365</v>
      </c>
      <c r="G4089" t="s">
        <v>366</v>
      </c>
      <c r="H4089" s="2" t="s">
        <v>367</v>
      </c>
      <c r="I4089" s="2" t="s">
        <v>3</v>
      </c>
      <c r="J4089" s="4">
        <v>0</v>
      </c>
      <c r="K4089" s="4" t="s">
        <v>17051</v>
      </c>
      <c r="L4089">
        <f>IF(Tabla1[[#This Row],[Code relation 
(is preprint of)]]="NO", 2, 1)</f>
        <v>2</v>
      </c>
      <c r="Q4089" s="7"/>
      <c r="R4089" s="30">
        <f>$Q$2-Tabla1[[#This Row],[Date of posting in
 preprint server]]</f>
        <v>-43980</v>
      </c>
      <c r="S4089" s="7"/>
    </row>
    <row r="4090" spans="1:19" x14ac:dyDescent="0.25">
      <c r="A4090">
        <v>106</v>
      </c>
      <c r="B4090" t="s">
        <v>368</v>
      </c>
      <c r="C4090" t="s">
        <v>215</v>
      </c>
      <c r="D4090" t="s">
        <v>10</v>
      </c>
      <c r="E4090" t="s">
        <v>216</v>
      </c>
      <c r="F4090" t="s">
        <v>369</v>
      </c>
      <c r="G4090" t="s">
        <v>370</v>
      </c>
      <c r="H4090" s="2" t="s">
        <v>371</v>
      </c>
      <c r="I4090" s="2" t="s">
        <v>3</v>
      </c>
      <c r="J4090" s="4">
        <v>0</v>
      </c>
      <c r="K4090" s="4" t="s">
        <v>17051</v>
      </c>
      <c r="L4090">
        <f>IF(Tabla1[[#This Row],[Code relation 
(is preprint of)]]="NO", 2, 1)</f>
        <v>2</v>
      </c>
      <c r="Q4090" s="7"/>
      <c r="R4090" s="30">
        <f>$Q$2-Tabla1[[#This Row],[Date of posting in
 preprint server]]</f>
        <v>-43980</v>
      </c>
      <c r="S4090" s="7"/>
    </row>
    <row r="4091" spans="1:19" x14ac:dyDescent="0.25">
      <c r="A4091">
        <v>107</v>
      </c>
      <c r="B4091" t="s">
        <v>372</v>
      </c>
      <c r="C4091" t="s">
        <v>215</v>
      </c>
      <c r="D4091" t="s">
        <v>10</v>
      </c>
      <c r="E4091" t="s">
        <v>216</v>
      </c>
      <c r="F4091" t="s">
        <v>373</v>
      </c>
      <c r="G4091" t="s">
        <v>374</v>
      </c>
      <c r="H4091" s="2" t="s">
        <v>375</v>
      </c>
      <c r="I4091" s="2" t="s">
        <v>3</v>
      </c>
      <c r="J4091" s="4">
        <v>0</v>
      </c>
      <c r="K4091" s="4" t="s">
        <v>17051</v>
      </c>
      <c r="L4091">
        <f>IF(Tabla1[[#This Row],[Code relation 
(is preprint of)]]="NO", 2, 1)</f>
        <v>2</v>
      </c>
      <c r="Q4091" s="7"/>
      <c r="R4091" s="30">
        <f>$Q$2-Tabla1[[#This Row],[Date of posting in
 preprint server]]</f>
        <v>-43980</v>
      </c>
      <c r="S4091" s="7"/>
    </row>
    <row r="4092" spans="1:19" x14ac:dyDescent="0.25">
      <c r="A4092">
        <v>108</v>
      </c>
      <c r="B4092" t="s">
        <v>376</v>
      </c>
      <c r="C4092" t="s">
        <v>215</v>
      </c>
      <c r="D4092" t="s">
        <v>10</v>
      </c>
      <c r="E4092" t="s">
        <v>216</v>
      </c>
      <c r="F4092" t="s">
        <v>377</v>
      </c>
      <c r="G4092" t="s">
        <v>378</v>
      </c>
      <c r="H4092" s="2" t="s">
        <v>379</v>
      </c>
      <c r="I4092" s="2" t="s">
        <v>3</v>
      </c>
      <c r="J4092" s="4">
        <v>0</v>
      </c>
      <c r="K4092" s="4" t="s">
        <v>17051</v>
      </c>
      <c r="L4092">
        <f>IF(Tabla1[[#This Row],[Code relation 
(is preprint of)]]="NO", 2, 1)</f>
        <v>2</v>
      </c>
      <c r="Q4092" s="7"/>
      <c r="R4092" s="30">
        <f>$Q$2-Tabla1[[#This Row],[Date of posting in
 preprint server]]</f>
        <v>-43980</v>
      </c>
      <c r="S4092" s="7"/>
    </row>
    <row r="4093" spans="1:19" x14ac:dyDescent="0.25">
      <c r="A4093">
        <v>109</v>
      </c>
      <c r="B4093" t="s">
        <v>380</v>
      </c>
      <c r="C4093" t="s">
        <v>215</v>
      </c>
      <c r="D4093" t="s">
        <v>10</v>
      </c>
      <c r="E4093" t="s">
        <v>216</v>
      </c>
      <c r="F4093" t="s">
        <v>381</v>
      </c>
      <c r="G4093" t="s">
        <v>382</v>
      </c>
      <c r="H4093" s="2" t="s">
        <v>383</v>
      </c>
      <c r="I4093" s="2" t="s">
        <v>3</v>
      </c>
      <c r="J4093" s="4">
        <v>0</v>
      </c>
      <c r="K4093" s="4" t="s">
        <v>17051</v>
      </c>
      <c r="L4093">
        <f>IF(Tabla1[[#This Row],[Code relation 
(is preprint of)]]="NO", 2, 1)</f>
        <v>2</v>
      </c>
      <c r="Q4093" s="7"/>
      <c r="R4093" s="30">
        <f>$Q$2-Tabla1[[#This Row],[Date of posting in
 preprint server]]</f>
        <v>-43980</v>
      </c>
      <c r="S4093" s="7"/>
    </row>
    <row r="4094" spans="1:19" x14ac:dyDescent="0.25">
      <c r="A4094">
        <v>186</v>
      </c>
      <c r="B4094" t="s">
        <v>612</v>
      </c>
      <c r="C4094" t="s">
        <v>613</v>
      </c>
      <c r="D4094" t="s">
        <v>10</v>
      </c>
      <c r="E4094" t="s">
        <v>216</v>
      </c>
      <c r="F4094" t="s">
        <v>614</v>
      </c>
      <c r="G4094" t="s">
        <v>615</v>
      </c>
      <c r="H4094" s="2" t="s">
        <v>616</v>
      </c>
      <c r="I4094" s="2" t="s">
        <v>3</v>
      </c>
      <c r="J4094" s="4">
        <v>0</v>
      </c>
      <c r="K4094" s="4" t="s">
        <v>17051</v>
      </c>
      <c r="L4094">
        <f>IF(Tabla1[[#This Row],[Code relation 
(is preprint of)]]="NO", 2, 1)</f>
        <v>2</v>
      </c>
      <c r="Q4094" s="7"/>
      <c r="R4094" s="30">
        <f>$Q$2-Tabla1[[#This Row],[Date of posting in
 preprint server]]</f>
        <v>-43979</v>
      </c>
      <c r="S4094" s="7"/>
    </row>
    <row r="4095" spans="1:19" x14ac:dyDescent="0.25">
      <c r="A4095">
        <v>187</v>
      </c>
      <c r="B4095" t="s">
        <v>617</v>
      </c>
      <c r="C4095" t="s">
        <v>613</v>
      </c>
      <c r="D4095" t="s">
        <v>10</v>
      </c>
      <c r="E4095" t="s">
        <v>216</v>
      </c>
      <c r="F4095" t="s">
        <v>618</v>
      </c>
      <c r="G4095" t="s">
        <v>619</v>
      </c>
      <c r="H4095" s="2" t="s">
        <v>620</v>
      </c>
      <c r="I4095" s="2" t="s">
        <v>3</v>
      </c>
      <c r="J4095" s="4">
        <v>0</v>
      </c>
      <c r="K4095" s="4" t="s">
        <v>17051</v>
      </c>
      <c r="L4095">
        <f>IF(Tabla1[[#This Row],[Code relation 
(is preprint of)]]="NO", 2, 1)</f>
        <v>2</v>
      </c>
      <c r="Q4095" s="7"/>
      <c r="R4095" s="30">
        <f>$Q$2-Tabla1[[#This Row],[Date of posting in
 preprint server]]</f>
        <v>-43979</v>
      </c>
      <c r="S4095" s="7"/>
    </row>
    <row r="4096" spans="1:19" x14ac:dyDescent="0.25">
      <c r="A4096">
        <v>188</v>
      </c>
      <c r="B4096" t="s">
        <v>621</v>
      </c>
      <c r="C4096" t="s">
        <v>613</v>
      </c>
      <c r="D4096" t="s">
        <v>10</v>
      </c>
      <c r="E4096" t="s">
        <v>216</v>
      </c>
      <c r="F4096" t="s">
        <v>622</v>
      </c>
      <c r="G4096" t="s">
        <v>623</v>
      </c>
      <c r="H4096" s="2" t="s">
        <v>624</v>
      </c>
      <c r="I4096" s="2" t="s">
        <v>3</v>
      </c>
      <c r="J4096" s="4">
        <v>0</v>
      </c>
      <c r="K4096" s="4" t="s">
        <v>17051</v>
      </c>
      <c r="L4096">
        <f>IF(Tabla1[[#This Row],[Code relation 
(is preprint of)]]="NO", 2, 1)</f>
        <v>2</v>
      </c>
      <c r="Q4096" s="7"/>
      <c r="R4096" s="30">
        <f>$Q$2-Tabla1[[#This Row],[Date of posting in
 preprint server]]</f>
        <v>-43979</v>
      </c>
      <c r="S4096" s="7"/>
    </row>
    <row r="4097" spans="1:19" x14ac:dyDescent="0.25">
      <c r="A4097">
        <v>189</v>
      </c>
      <c r="B4097" t="s">
        <v>625</v>
      </c>
      <c r="C4097" t="s">
        <v>613</v>
      </c>
      <c r="D4097" t="s">
        <v>10</v>
      </c>
      <c r="E4097" t="s">
        <v>216</v>
      </c>
      <c r="F4097" t="s">
        <v>626</v>
      </c>
      <c r="G4097" t="s">
        <v>627</v>
      </c>
      <c r="H4097" s="2" t="s">
        <v>628</v>
      </c>
      <c r="I4097" s="2" t="s">
        <v>3</v>
      </c>
      <c r="J4097" s="4">
        <v>0</v>
      </c>
      <c r="K4097" s="4" t="s">
        <v>17051</v>
      </c>
      <c r="L4097">
        <f>IF(Tabla1[[#This Row],[Code relation 
(is preprint of)]]="NO", 2, 1)</f>
        <v>2</v>
      </c>
      <c r="Q4097" s="7"/>
      <c r="R4097" s="30">
        <f>$Q$2-Tabla1[[#This Row],[Date of posting in
 preprint server]]</f>
        <v>-43979</v>
      </c>
      <c r="S4097" s="7"/>
    </row>
    <row r="4098" spans="1:19" x14ac:dyDescent="0.25">
      <c r="A4098">
        <v>190</v>
      </c>
      <c r="B4098" t="s">
        <v>629</v>
      </c>
      <c r="C4098" t="s">
        <v>613</v>
      </c>
      <c r="D4098" t="s">
        <v>10</v>
      </c>
      <c r="E4098" t="s">
        <v>216</v>
      </c>
      <c r="F4098" t="s">
        <v>630</v>
      </c>
      <c r="G4098" t="s">
        <v>631</v>
      </c>
      <c r="H4098" s="2" t="s">
        <v>632</v>
      </c>
      <c r="I4098" s="2" t="s">
        <v>3</v>
      </c>
      <c r="J4098" s="4">
        <v>0</v>
      </c>
      <c r="K4098" s="4" t="s">
        <v>17051</v>
      </c>
      <c r="L4098">
        <f>IF(Tabla1[[#This Row],[Code relation 
(is preprint of)]]="NO", 2, 1)</f>
        <v>2</v>
      </c>
      <c r="Q4098" s="7"/>
      <c r="R4098" s="30">
        <f>$Q$2-Tabla1[[#This Row],[Date of posting in
 preprint server]]</f>
        <v>-43979</v>
      </c>
      <c r="S4098" s="7"/>
    </row>
    <row r="4099" spans="1:19" x14ac:dyDescent="0.25">
      <c r="A4099">
        <v>191</v>
      </c>
      <c r="B4099" t="s">
        <v>633</v>
      </c>
      <c r="C4099" t="s">
        <v>613</v>
      </c>
      <c r="D4099" t="s">
        <v>10</v>
      </c>
      <c r="E4099" t="s">
        <v>216</v>
      </c>
      <c r="F4099" t="s">
        <v>634</v>
      </c>
      <c r="G4099" t="s">
        <v>635</v>
      </c>
      <c r="H4099" s="2" t="s">
        <v>636</v>
      </c>
      <c r="I4099" s="2" t="s">
        <v>3</v>
      </c>
      <c r="J4099" s="4">
        <v>0</v>
      </c>
      <c r="K4099" s="4" t="s">
        <v>17051</v>
      </c>
      <c r="L4099">
        <f>IF(Tabla1[[#This Row],[Code relation 
(is preprint of)]]="NO", 2, 1)</f>
        <v>2</v>
      </c>
      <c r="Q4099" s="7"/>
      <c r="R4099" s="30">
        <f>$Q$2-Tabla1[[#This Row],[Date of posting in
 preprint server]]</f>
        <v>-43979</v>
      </c>
      <c r="S4099" s="7"/>
    </row>
    <row r="4100" spans="1:19" x14ac:dyDescent="0.25">
      <c r="A4100">
        <v>192</v>
      </c>
      <c r="B4100" t="s">
        <v>637</v>
      </c>
      <c r="C4100" t="s">
        <v>613</v>
      </c>
      <c r="D4100" t="s">
        <v>10</v>
      </c>
      <c r="E4100" t="s">
        <v>216</v>
      </c>
      <c r="F4100" t="s">
        <v>638</v>
      </c>
      <c r="G4100" t="s">
        <v>639</v>
      </c>
      <c r="H4100" s="2" t="s">
        <v>640</v>
      </c>
      <c r="I4100" s="2" t="s">
        <v>3</v>
      </c>
      <c r="J4100" s="4">
        <v>0</v>
      </c>
      <c r="K4100" s="4" t="s">
        <v>17051</v>
      </c>
      <c r="L4100">
        <f>IF(Tabla1[[#This Row],[Code relation 
(is preprint of)]]="NO", 2, 1)</f>
        <v>2</v>
      </c>
      <c r="Q4100" s="7"/>
      <c r="R4100" s="30">
        <f>$Q$2-Tabla1[[#This Row],[Date of posting in
 preprint server]]</f>
        <v>-43979</v>
      </c>
      <c r="S4100" s="7"/>
    </row>
    <row r="4101" spans="1:19" x14ac:dyDescent="0.25">
      <c r="A4101">
        <v>193</v>
      </c>
      <c r="B4101" t="s">
        <v>641</v>
      </c>
      <c r="C4101" t="s">
        <v>613</v>
      </c>
      <c r="D4101" t="s">
        <v>10</v>
      </c>
      <c r="E4101" t="s">
        <v>216</v>
      </c>
      <c r="F4101" t="s">
        <v>642</v>
      </c>
      <c r="G4101" t="s">
        <v>643</v>
      </c>
      <c r="H4101" s="2" t="s">
        <v>644</v>
      </c>
      <c r="I4101" s="2" t="s">
        <v>3</v>
      </c>
      <c r="J4101" s="4">
        <v>0</v>
      </c>
      <c r="K4101" s="4" t="s">
        <v>17051</v>
      </c>
      <c r="L4101">
        <f>IF(Tabla1[[#This Row],[Code relation 
(is preprint of)]]="NO", 2, 1)</f>
        <v>2</v>
      </c>
      <c r="Q4101" s="7"/>
      <c r="R4101" s="30">
        <f>$Q$2-Tabla1[[#This Row],[Date of posting in
 preprint server]]</f>
        <v>-43979</v>
      </c>
      <c r="S4101" s="7"/>
    </row>
    <row r="4102" spans="1:19" x14ac:dyDescent="0.25">
      <c r="A4102">
        <v>194</v>
      </c>
      <c r="B4102" t="s">
        <v>645</v>
      </c>
      <c r="C4102" t="s">
        <v>613</v>
      </c>
      <c r="D4102" t="s">
        <v>10</v>
      </c>
      <c r="E4102" t="s">
        <v>216</v>
      </c>
      <c r="F4102" t="s">
        <v>646</v>
      </c>
      <c r="G4102" t="s">
        <v>647</v>
      </c>
      <c r="H4102" s="2" t="s">
        <v>648</v>
      </c>
      <c r="I4102" s="2" t="s">
        <v>3</v>
      </c>
      <c r="J4102" s="4">
        <v>0</v>
      </c>
      <c r="K4102" s="4" t="s">
        <v>17051</v>
      </c>
      <c r="L4102">
        <f>IF(Tabla1[[#This Row],[Code relation 
(is preprint of)]]="NO", 2, 1)</f>
        <v>2</v>
      </c>
      <c r="Q4102" s="7"/>
      <c r="R4102" s="30">
        <f>$Q$2-Tabla1[[#This Row],[Date of posting in
 preprint server]]</f>
        <v>-43979</v>
      </c>
      <c r="S4102" s="7"/>
    </row>
    <row r="4103" spans="1:19" x14ac:dyDescent="0.25">
      <c r="A4103">
        <v>195</v>
      </c>
      <c r="B4103" t="s">
        <v>649</v>
      </c>
      <c r="C4103" t="s">
        <v>613</v>
      </c>
      <c r="D4103" t="s">
        <v>10</v>
      </c>
      <c r="E4103" t="s">
        <v>216</v>
      </c>
      <c r="F4103" t="s">
        <v>650</v>
      </c>
      <c r="G4103" t="s">
        <v>651</v>
      </c>
      <c r="H4103" s="2" t="s">
        <v>652</v>
      </c>
      <c r="I4103" s="2" t="s">
        <v>3</v>
      </c>
      <c r="J4103" s="4">
        <v>0</v>
      </c>
      <c r="K4103" s="4" t="s">
        <v>17051</v>
      </c>
      <c r="L4103">
        <f>IF(Tabla1[[#This Row],[Code relation 
(is preprint of)]]="NO", 2, 1)</f>
        <v>2</v>
      </c>
      <c r="Q4103" s="7"/>
      <c r="R4103" s="30">
        <f>$Q$2-Tabla1[[#This Row],[Date of posting in
 preprint server]]</f>
        <v>-43979</v>
      </c>
      <c r="S4103" s="7"/>
    </row>
    <row r="4104" spans="1:19" x14ac:dyDescent="0.25">
      <c r="A4104">
        <v>196</v>
      </c>
      <c r="B4104" t="s">
        <v>653</v>
      </c>
      <c r="C4104" t="s">
        <v>613</v>
      </c>
      <c r="D4104" t="s">
        <v>10</v>
      </c>
      <c r="E4104" t="s">
        <v>216</v>
      </c>
      <c r="F4104" t="s">
        <v>654</v>
      </c>
      <c r="G4104" t="s">
        <v>655</v>
      </c>
      <c r="H4104" s="2" t="s">
        <v>656</v>
      </c>
      <c r="I4104" s="2" t="s">
        <v>3</v>
      </c>
      <c r="J4104" s="4">
        <v>0</v>
      </c>
      <c r="K4104" s="4" t="s">
        <v>17051</v>
      </c>
      <c r="L4104">
        <f>IF(Tabla1[[#This Row],[Code relation 
(is preprint of)]]="NO", 2, 1)</f>
        <v>2</v>
      </c>
      <c r="Q4104" s="7"/>
      <c r="R4104" s="30">
        <f>$Q$2-Tabla1[[#This Row],[Date of posting in
 preprint server]]</f>
        <v>-43979</v>
      </c>
      <c r="S4104" s="7"/>
    </row>
    <row r="4105" spans="1:19" x14ac:dyDescent="0.25">
      <c r="A4105">
        <v>197</v>
      </c>
      <c r="B4105" t="s">
        <v>657</v>
      </c>
      <c r="C4105" t="s">
        <v>613</v>
      </c>
      <c r="D4105" t="s">
        <v>10</v>
      </c>
      <c r="E4105" t="s">
        <v>216</v>
      </c>
      <c r="F4105" t="s">
        <v>658</v>
      </c>
      <c r="G4105" t="s">
        <v>659</v>
      </c>
      <c r="H4105" s="2" t="s">
        <v>660</v>
      </c>
      <c r="I4105" s="2" t="s">
        <v>3</v>
      </c>
      <c r="J4105" s="4">
        <v>0</v>
      </c>
      <c r="K4105" s="4" t="s">
        <v>17051</v>
      </c>
      <c r="L4105">
        <f>IF(Tabla1[[#This Row],[Code relation 
(is preprint of)]]="NO", 2, 1)</f>
        <v>2</v>
      </c>
      <c r="Q4105" s="7"/>
      <c r="R4105" s="30">
        <f>$Q$2-Tabla1[[#This Row],[Date of posting in
 preprint server]]</f>
        <v>-43979</v>
      </c>
      <c r="S4105" s="7"/>
    </row>
    <row r="4106" spans="1:19" x14ac:dyDescent="0.25">
      <c r="A4106">
        <v>198</v>
      </c>
      <c r="B4106" t="s">
        <v>661</v>
      </c>
      <c r="C4106" t="s">
        <v>613</v>
      </c>
      <c r="D4106" t="s">
        <v>10</v>
      </c>
      <c r="E4106" t="s">
        <v>216</v>
      </c>
      <c r="F4106" t="s">
        <v>662</v>
      </c>
      <c r="G4106" t="s">
        <v>663</v>
      </c>
      <c r="H4106" s="2" t="s">
        <v>664</v>
      </c>
      <c r="I4106" s="2" t="s">
        <v>3</v>
      </c>
      <c r="J4106" s="4">
        <v>0</v>
      </c>
      <c r="K4106" s="4" t="s">
        <v>17051</v>
      </c>
      <c r="L4106">
        <f>IF(Tabla1[[#This Row],[Code relation 
(is preprint of)]]="NO", 2, 1)</f>
        <v>2</v>
      </c>
      <c r="Q4106" s="7"/>
      <c r="R4106" s="30">
        <f>$Q$2-Tabla1[[#This Row],[Date of posting in
 preprint server]]</f>
        <v>-43979</v>
      </c>
      <c r="S4106" s="7"/>
    </row>
    <row r="4107" spans="1:19" x14ac:dyDescent="0.25">
      <c r="A4107">
        <v>199</v>
      </c>
      <c r="B4107" t="s">
        <v>665</v>
      </c>
      <c r="C4107" t="s">
        <v>613</v>
      </c>
      <c r="D4107" t="s">
        <v>10</v>
      </c>
      <c r="E4107" t="s">
        <v>216</v>
      </c>
      <c r="F4107" t="s">
        <v>666</v>
      </c>
      <c r="G4107" t="s">
        <v>667</v>
      </c>
      <c r="H4107" s="2" t="s">
        <v>668</v>
      </c>
      <c r="I4107" s="2" t="s">
        <v>3</v>
      </c>
      <c r="J4107" s="4">
        <v>0</v>
      </c>
      <c r="K4107" s="4" t="s">
        <v>17051</v>
      </c>
      <c r="L4107">
        <f>IF(Tabla1[[#This Row],[Code relation 
(is preprint of)]]="NO", 2, 1)</f>
        <v>2</v>
      </c>
      <c r="Q4107" s="7"/>
      <c r="R4107" s="30">
        <f>$Q$2-Tabla1[[#This Row],[Date of posting in
 preprint server]]</f>
        <v>-43979</v>
      </c>
      <c r="S4107" s="7"/>
    </row>
    <row r="4108" spans="1:19" x14ac:dyDescent="0.25">
      <c r="A4108">
        <v>200</v>
      </c>
      <c r="B4108" t="s">
        <v>669</v>
      </c>
      <c r="C4108" t="s">
        <v>613</v>
      </c>
      <c r="D4108" t="s">
        <v>10</v>
      </c>
      <c r="E4108" t="s">
        <v>216</v>
      </c>
      <c r="F4108" t="s">
        <v>670</v>
      </c>
      <c r="G4108" t="s">
        <v>671</v>
      </c>
      <c r="H4108" s="2" t="s">
        <v>672</v>
      </c>
      <c r="I4108" s="2" t="s">
        <v>3</v>
      </c>
      <c r="J4108" s="4">
        <v>0</v>
      </c>
      <c r="K4108" s="4" t="s">
        <v>17051</v>
      </c>
      <c r="L4108">
        <f>IF(Tabla1[[#This Row],[Code relation 
(is preprint of)]]="NO", 2, 1)</f>
        <v>2</v>
      </c>
      <c r="Q4108" s="7"/>
      <c r="R4108" s="30">
        <f>$Q$2-Tabla1[[#This Row],[Date of posting in
 preprint server]]</f>
        <v>-43979</v>
      </c>
      <c r="S4108" s="7"/>
    </row>
    <row r="4109" spans="1:19" x14ac:dyDescent="0.25">
      <c r="A4109">
        <v>201</v>
      </c>
      <c r="B4109" t="s">
        <v>673</v>
      </c>
      <c r="C4109" t="s">
        <v>613</v>
      </c>
      <c r="D4109" t="s">
        <v>10</v>
      </c>
      <c r="E4109" t="s">
        <v>216</v>
      </c>
      <c r="F4109" t="s">
        <v>674</v>
      </c>
      <c r="G4109" t="s">
        <v>675</v>
      </c>
      <c r="H4109" s="2" t="s">
        <v>676</v>
      </c>
      <c r="I4109" s="2" t="s">
        <v>3</v>
      </c>
      <c r="J4109" s="4">
        <v>0</v>
      </c>
      <c r="K4109" s="4" t="s">
        <v>17051</v>
      </c>
      <c r="L4109">
        <f>IF(Tabla1[[#This Row],[Code relation 
(is preprint of)]]="NO", 2, 1)</f>
        <v>2</v>
      </c>
      <c r="Q4109" s="7"/>
      <c r="R4109" s="30">
        <f>$Q$2-Tabla1[[#This Row],[Date of posting in
 preprint server]]</f>
        <v>-43979</v>
      </c>
      <c r="S4109" s="7"/>
    </row>
    <row r="4110" spans="1:19" x14ac:dyDescent="0.25">
      <c r="A4110">
        <v>202</v>
      </c>
      <c r="B4110" t="s">
        <v>677</v>
      </c>
      <c r="C4110" t="s">
        <v>613</v>
      </c>
      <c r="D4110" t="s">
        <v>10</v>
      </c>
      <c r="E4110" t="s">
        <v>216</v>
      </c>
      <c r="F4110" t="s">
        <v>678</v>
      </c>
      <c r="G4110" t="s">
        <v>679</v>
      </c>
      <c r="H4110" s="2" t="s">
        <v>680</v>
      </c>
      <c r="I4110" s="2" t="s">
        <v>3</v>
      </c>
      <c r="J4110" s="4">
        <v>0</v>
      </c>
      <c r="K4110" s="4" t="s">
        <v>17051</v>
      </c>
      <c r="L4110">
        <f>IF(Tabla1[[#This Row],[Code relation 
(is preprint of)]]="NO", 2, 1)</f>
        <v>2</v>
      </c>
      <c r="Q4110" s="7"/>
      <c r="R4110" s="30">
        <f>$Q$2-Tabla1[[#This Row],[Date of posting in
 preprint server]]</f>
        <v>-43979</v>
      </c>
      <c r="S4110" s="7"/>
    </row>
    <row r="4111" spans="1:19" x14ac:dyDescent="0.25">
      <c r="A4111">
        <v>203</v>
      </c>
      <c r="B4111" t="s">
        <v>681</v>
      </c>
      <c r="C4111" t="s">
        <v>613</v>
      </c>
      <c r="D4111" t="s">
        <v>10</v>
      </c>
      <c r="E4111" t="s">
        <v>216</v>
      </c>
      <c r="F4111" t="s">
        <v>682</v>
      </c>
      <c r="G4111" t="s">
        <v>683</v>
      </c>
      <c r="H4111" s="2" t="s">
        <v>684</v>
      </c>
      <c r="I4111" s="2" t="s">
        <v>3</v>
      </c>
      <c r="J4111" s="4">
        <v>0</v>
      </c>
      <c r="K4111" s="4" t="s">
        <v>17051</v>
      </c>
      <c r="L4111">
        <f>IF(Tabla1[[#This Row],[Code relation 
(is preprint of)]]="NO", 2, 1)</f>
        <v>2</v>
      </c>
      <c r="Q4111" s="7"/>
      <c r="R4111" s="30">
        <f>$Q$2-Tabla1[[#This Row],[Date of posting in
 preprint server]]</f>
        <v>-43979</v>
      </c>
      <c r="S4111" s="7"/>
    </row>
    <row r="4112" spans="1:19" x14ac:dyDescent="0.25">
      <c r="A4112">
        <v>204</v>
      </c>
      <c r="B4112" t="s">
        <v>685</v>
      </c>
      <c r="C4112" t="s">
        <v>613</v>
      </c>
      <c r="D4112" t="s">
        <v>10</v>
      </c>
      <c r="E4112" t="s">
        <v>216</v>
      </c>
      <c r="F4112" t="s">
        <v>686</v>
      </c>
      <c r="G4112" t="s">
        <v>687</v>
      </c>
      <c r="H4112" s="2" t="s">
        <v>688</v>
      </c>
      <c r="I4112" s="2" t="s">
        <v>3</v>
      </c>
      <c r="J4112" s="4">
        <v>0</v>
      </c>
      <c r="K4112" s="4" t="s">
        <v>17051</v>
      </c>
      <c r="L4112">
        <f>IF(Tabla1[[#This Row],[Code relation 
(is preprint of)]]="NO", 2, 1)</f>
        <v>2</v>
      </c>
      <c r="Q4112" s="7"/>
      <c r="R4112" s="30">
        <f>$Q$2-Tabla1[[#This Row],[Date of posting in
 preprint server]]</f>
        <v>-43979</v>
      </c>
      <c r="S4112" s="7"/>
    </row>
    <row r="4113" spans="1:19" x14ac:dyDescent="0.25">
      <c r="A4113">
        <v>205</v>
      </c>
      <c r="B4113" t="s">
        <v>689</v>
      </c>
      <c r="C4113" t="s">
        <v>613</v>
      </c>
      <c r="D4113" t="s">
        <v>10</v>
      </c>
      <c r="E4113" t="s">
        <v>216</v>
      </c>
      <c r="F4113" t="s">
        <v>690</v>
      </c>
      <c r="G4113" t="s">
        <v>691</v>
      </c>
      <c r="H4113" s="2" t="s">
        <v>692</v>
      </c>
      <c r="I4113" s="2" t="s">
        <v>3</v>
      </c>
      <c r="J4113" s="4">
        <v>0</v>
      </c>
      <c r="K4113" s="4" t="s">
        <v>17051</v>
      </c>
      <c r="L4113">
        <f>IF(Tabla1[[#This Row],[Code relation 
(is preprint of)]]="NO", 2, 1)</f>
        <v>2</v>
      </c>
      <c r="Q4113" s="7"/>
      <c r="R4113" s="30">
        <f>$Q$2-Tabla1[[#This Row],[Date of posting in
 preprint server]]</f>
        <v>-43979</v>
      </c>
      <c r="S4113" s="7"/>
    </row>
    <row r="4114" spans="1:19" x14ac:dyDescent="0.25">
      <c r="A4114">
        <v>249</v>
      </c>
      <c r="B4114" t="s">
        <v>821</v>
      </c>
      <c r="C4114" t="s">
        <v>822</v>
      </c>
      <c r="D4114" t="s">
        <v>10</v>
      </c>
      <c r="E4114" t="s">
        <v>216</v>
      </c>
      <c r="F4114" t="s">
        <v>823</v>
      </c>
      <c r="G4114" t="s">
        <v>824</v>
      </c>
      <c r="H4114" s="2" t="s">
        <v>825</v>
      </c>
      <c r="I4114" s="2" t="s">
        <v>3</v>
      </c>
      <c r="J4114" s="4">
        <v>0</v>
      </c>
      <c r="K4114" s="4" t="s">
        <v>17051</v>
      </c>
      <c r="L4114">
        <f>IF(Tabla1[[#This Row],[Code relation 
(is preprint of)]]="NO", 2, 1)</f>
        <v>2</v>
      </c>
      <c r="Q4114" s="7"/>
      <c r="R4114" s="30">
        <f>$Q$2-Tabla1[[#This Row],[Date of posting in
 preprint server]]</f>
        <v>-43978</v>
      </c>
      <c r="S4114" s="7"/>
    </row>
    <row r="4115" spans="1:19" x14ac:dyDescent="0.25">
      <c r="A4115">
        <v>250</v>
      </c>
      <c r="B4115" t="s">
        <v>826</v>
      </c>
      <c r="C4115" t="s">
        <v>822</v>
      </c>
      <c r="D4115" t="s">
        <v>10</v>
      </c>
      <c r="E4115" t="s">
        <v>216</v>
      </c>
      <c r="F4115" t="s">
        <v>827</v>
      </c>
      <c r="G4115" t="s">
        <v>828</v>
      </c>
      <c r="H4115" s="2" t="s">
        <v>829</v>
      </c>
      <c r="I4115" s="2" t="s">
        <v>3</v>
      </c>
      <c r="J4115" s="4">
        <v>0</v>
      </c>
      <c r="K4115" s="4" t="s">
        <v>17051</v>
      </c>
      <c r="L4115">
        <f>IF(Tabla1[[#This Row],[Code relation 
(is preprint of)]]="NO", 2, 1)</f>
        <v>2</v>
      </c>
      <c r="Q4115" s="7"/>
      <c r="R4115" s="30">
        <f>$Q$2-Tabla1[[#This Row],[Date of posting in
 preprint server]]</f>
        <v>-43978</v>
      </c>
      <c r="S4115" s="7"/>
    </row>
    <row r="4116" spans="1:19" x14ac:dyDescent="0.25">
      <c r="A4116">
        <v>251</v>
      </c>
      <c r="B4116" t="s">
        <v>830</v>
      </c>
      <c r="C4116" t="s">
        <v>822</v>
      </c>
      <c r="D4116" t="s">
        <v>10</v>
      </c>
      <c r="E4116" t="s">
        <v>216</v>
      </c>
      <c r="F4116" t="s">
        <v>831</v>
      </c>
      <c r="G4116" t="s">
        <v>832</v>
      </c>
      <c r="H4116" s="2" t="s">
        <v>833</v>
      </c>
      <c r="I4116" s="2" t="s">
        <v>3</v>
      </c>
      <c r="J4116" s="4">
        <v>0</v>
      </c>
      <c r="K4116" s="4" t="s">
        <v>17051</v>
      </c>
      <c r="L4116">
        <f>IF(Tabla1[[#This Row],[Code relation 
(is preprint of)]]="NO", 2, 1)</f>
        <v>2</v>
      </c>
      <c r="Q4116" s="7"/>
      <c r="R4116" s="30">
        <f>$Q$2-Tabla1[[#This Row],[Date of posting in
 preprint server]]</f>
        <v>-43978</v>
      </c>
      <c r="S4116" s="7"/>
    </row>
    <row r="4117" spans="1:19" x14ac:dyDescent="0.25">
      <c r="A4117">
        <v>252</v>
      </c>
      <c r="B4117" t="s">
        <v>834</v>
      </c>
      <c r="C4117" t="s">
        <v>822</v>
      </c>
      <c r="D4117" t="s">
        <v>10</v>
      </c>
      <c r="E4117" t="s">
        <v>216</v>
      </c>
      <c r="F4117" t="s">
        <v>835</v>
      </c>
      <c r="G4117" t="s">
        <v>836</v>
      </c>
      <c r="H4117" s="2" t="s">
        <v>837</v>
      </c>
      <c r="I4117" s="2" t="s">
        <v>3</v>
      </c>
      <c r="J4117" s="4">
        <v>0</v>
      </c>
      <c r="K4117" s="4" t="s">
        <v>17051</v>
      </c>
      <c r="L4117">
        <f>IF(Tabla1[[#This Row],[Code relation 
(is preprint of)]]="NO", 2, 1)</f>
        <v>2</v>
      </c>
      <c r="Q4117" s="7"/>
      <c r="R4117" s="30">
        <f>$Q$2-Tabla1[[#This Row],[Date of posting in
 preprint server]]</f>
        <v>-43978</v>
      </c>
      <c r="S4117" s="7"/>
    </row>
    <row r="4118" spans="1:19" x14ac:dyDescent="0.25">
      <c r="A4118">
        <v>253</v>
      </c>
      <c r="B4118" t="s">
        <v>838</v>
      </c>
      <c r="C4118" t="s">
        <v>822</v>
      </c>
      <c r="D4118" t="s">
        <v>10</v>
      </c>
      <c r="E4118" t="s">
        <v>216</v>
      </c>
      <c r="F4118" t="s">
        <v>839</v>
      </c>
      <c r="G4118" t="s">
        <v>840</v>
      </c>
      <c r="H4118" s="2" t="s">
        <v>841</v>
      </c>
      <c r="I4118" s="2" t="s">
        <v>3</v>
      </c>
      <c r="J4118" s="4">
        <v>0</v>
      </c>
      <c r="K4118" s="4" t="s">
        <v>17051</v>
      </c>
      <c r="L4118">
        <f>IF(Tabla1[[#This Row],[Code relation 
(is preprint of)]]="NO", 2, 1)</f>
        <v>2</v>
      </c>
      <c r="Q4118" s="7"/>
      <c r="R4118" s="30">
        <f>$Q$2-Tabla1[[#This Row],[Date of posting in
 preprint server]]</f>
        <v>-43978</v>
      </c>
      <c r="S4118" s="7"/>
    </row>
    <row r="4119" spans="1:19" x14ac:dyDescent="0.25">
      <c r="A4119">
        <v>254</v>
      </c>
      <c r="B4119" t="s">
        <v>842</v>
      </c>
      <c r="C4119" t="s">
        <v>822</v>
      </c>
      <c r="D4119" t="s">
        <v>10</v>
      </c>
      <c r="E4119" t="s">
        <v>216</v>
      </c>
      <c r="F4119" t="s">
        <v>843</v>
      </c>
      <c r="G4119" t="s">
        <v>844</v>
      </c>
      <c r="H4119" s="2" t="s">
        <v>845</v>
      </c>
      <c r="I4119" s="2" t="s">
        <v>3</v>
      </c>
      <c r="J4119" s="4">
        <v>0</v>
      </c>
      <c r="K4119" s="4" t="s">
        <v>17051</v>
      </c>
      <c r="L4119">
        <f>IF(Tabla1[[#This Row],[Code relation 
(is preprint of)]]="NO", 2, 1)</f>
        <v>2</v>
      </c>
      <c r="Q4119" s="7"/>
      <c r="R4119" s="30">
        <f>$Q$2-Tabla1[[#This Row],[Date of posting in
 preprint server]]</f>
        <v>-43978</v>
      </c>
      <c r="S4119" s="7"/>
    </row>
    <row r="4120" spans="1:19" x14ac:dyDescent="0.25">
      <c r="A4120">
        <v>255</v>
      </c>
      <c r="B4120" t="s">
        <v>846</v>
      </c>
      <c r="C4120" t="s">
        <v>822</v>
      </c>
      <c r="D4120" t="s">
        <v>10</v>
      </c>
      <c r="E4120" t="s">
        <v>216</v>
      </c>
      <c r="F4120" t="s">
        <v>847</v>
      </c>
      <c r="G4120" t="s">
        <v>848</v>
      </c>
      <c r="H4120" s="2" t="s">
        <v>849</v>
      </c>
      <c r="I4120" s="2" t="s">
        <v>3</v>
      </c>
      <c r="J4120" s="4">
        <v>0</v>
      </c>
      <c r="K4120" s="4" t="s">
        <v>17051</v>
      </c>
      <c r="L4120">
        <f>IF(Tabla1[[#This Row],[Code relation 
(is preprint of)]]="NO", 2, 1)</f>
        <v>2</v>
      </c>
      <c r="Q4120" s="7"/>
      <c r="R4120" s="30">
        <f>$Q$2-Tabla1[[#This Row],[Date of posting in
 preprint server]]</f>
        <v>-43978</v>
      </c>
      <c r="S4120" s="7"/>
    </row>
    <row r="4121" spans="1:19" x14ac:dyDescent="0.25">
      <c r="A4121">
        <v>256</v>
      </c>
      <c r="B4121" t="s">
        <v>850</v>
      </c>
      <c r="C4121" t="s">
        <v>822</v>
      </c>
      <c r="D4121" t="s">
        <v>10</v>
      </c>
      <c r="E4121" t="s">
        <v>216</v>
      </c>
      <c r="F4121" t="s">
        <v>851</v>
      </c>
      <c r="G4121" t="s">
        <v>852</v>
      </c>
      <c r="H4121" s="2" t="s">
        <v>853</v>
      </c>
      <c r="I4121" s="2" t="s">
        <v>3</v>
      </c>
      <c r="J4121" s="4">
        <v>0</v>
      </c>
      <c r="K4121" s="4" t="s">
        <v>17051</v>
      </c>
      <c r="L4121">
        <f>IF(Tabla1[[#This Row],[Code relation 
(is preprint of)]]="NO", 2, 1)</f>
        <v>2</v>
      </c>
      <c r="Q4121" s="7"/>
      <c r="R4121" s="30">
        <f>$Q$2-Tabla1[[#This Row],[Date of posting in
 preprint server]]</f>
        <v>-43978</v>
      </c>
      <c r="S4121" s="7"/>
    </row>
    <row r="4122" spans="1:19" x14ac:dyDescent="0.25">
      <c r="A4122">
        <v>257</v>
      </c>
      <c r="B4122" t="s">
        <v>854</v>
      </c>
      <c r="C4122" t="s">
        <v>822</v>
      </c>
      <c r="D4122" t="s">
        <v>10</v>
      </c>
      <c r="E4122" t="s">
        <v>216</v>
      </c>
      <c r="F4122" t="s">
        <v>855</v>
      </c>
      <c r="G4122" t="s">
        <v>856</v>
      </c>
      <c r="H4122" s="2" t="s">
        <v>857</v>
      </c>
      <c r="I4122" s="2" t="s">
        <v>3</v>
      </c>
      <c r="J4122" s="4">
        <v>2</v>
      </c>
      <c r="K4122" s="4" t="s">
        <v>17051</v>
      </c>
      <c r="L4122">
        <f>IF(Tabla1[[#This Row],[Code relation 
(is preprint of)]]="NO", 2, 1)</f>
        <v>2</v>
      </c>
      <c r="Q4122" s="7"/>
      <c r="R4122" s="30">
        <f>$Q$2-Tabla1[[#This Row],[Date of posting in
 preprint server]]</f>
        <v>-43978</v>
      </c>
      <c r="S4122" s="7"/>
    </row>
    <row r="4123" spans="1:19" x14ac:dyDescent="0.25">
      <c r="A4123">
        <v>258</v>
      </c>
      <c r="B4123" t="s">
        <v>858</v>
      </c>
      <c r="C4123" t="s">
        <v>822</v>
      </c>
      <c r="D4123" t="s">
        <v>10</v>
      </c>
      <c r="E4123" t="s">
        <v>216</v>
      </c>
      <c r="F4123" t="s">
        <v>859</v>
      </c>
      <c r="G4123" t="s">
        <v>860</v>
      </c>
      <c r="H4123" s="2" t="s">
        <v>861</v>
      </c>
      <c r="I4123" s="2" t="s">
        <v>3</v>
      </c>
      <c r="J4123" s="4">
        <v>0</v>
      </c>
      <c r="K4123" s="4" t="s">
        <v>17051</v>
      </c>
      <c r="L4123">
        <f>IF(Tabla1[[#This Row],[Code relation 
(is preprint of)]]="NO", 2, 1)</f>
        <v>2</v>
      </c>
      <c r="Q4123" s="7"/>
      <c r="R4123" s="30">
        <f>$Q$2-Tabla1[[#This Row],[Date of posting in
 preprint server]]</f>
        <v>-43978</v>
      </c>
      <c r="S4123" s="7"/>
    </row>
    <row r="4124" spans="1:19" x14ac:dyDescent="0.25">
      <c r="A4124">
        <v>259</v>
      </c>
      <c r="B4124" t="s">
        <v>862</v>
      </c>
      <c r="C4124" t="s">
        <v>822</v>
      </c>
      <c r="D4124" t="s">
        <v>10</v>
      </c>
      <c r="E4124" t="s">
        <v>216</v>
      </c>
      <c r="F4124" t="s">
        <v>863</v>
      </c>
      <c r="G4124" t="s">
        <v>864</v>
      </c>
      <c r="H4124" s="2" t="s">
        <v>865</v>
      </c>
      <c r="I4124" s="2" t="s">
        <v>3</v>
      </c>
      <c r="J4124" s="4">
        <v>0</v>
      </c>
      <c r="K4124" s="4" t="s">
        <v>17051</v>
      </c>
      <c r="L4124">
        <f>IF(Tabla1[[#This Row],[Code relation 
(is preprint of)]]="NO", 2, 1)</f>
        <v>2</v>
      </c>
      <c r="Q4124" s="7"/>
      <c r="R4124" s="30">
        <f>$Q$2-Tabla1[[#This Row],[Date of posting in
 preprint server]]</f>
        <v>-43978</v>
      </c>
      <c r="S4124" s="7"/>
    </row>
    <row r="4125" spans="1:19" x14ac:dyDescent="0.25">
      <c r="A4125">
        <v>260</v>
      </c>
      <c r="B4125" t="s">
        <v>866</v>
      </c>
      <c r="C4125" t="s">
        <v>822</v>
      </c>
      <c r="D4125" t="s">
        <v>10</v>
      </c>
      <c r="E4125" t="s">
        <v>216</v>
      </c>
      <c r="F4125" t="s">
        <v>867</v>
      </c>
      <c r="G4125" t="s">
        <v>868</v>
      </c>
      <c r="H4125" s="2" t="s">
        <v>869</v>
      </c>
      <c r="I4125" s="2" t="s">
        <v>3</v>
      </c>
      <c r="J4125" s="4">
        <v>0</v>
      </c>
      <c r="K4125" s="4" t="s">
        <v>17051</v>
      </c>
      <c r="L4125">
        <f>IF(Tabla1[[#This Row],[Code relation 
(is preprint of)]]="NO", 2, 1)</f>
        <v>2</v>
      </c>
      <c r="Q4125" s="7"/>
      <c r="R4125" s="30">
        <f>$Q$2-Tabla1[[#This Row],[Date of posting in
 preprint server]]</f>
        <v>-43978</v>
      </c>
      <c r="S4125" s="7"/>
    </row>
    <row r="4126" spans="1:19" x14ac:dyDescent="0.25">
      <c r="A4126">
        <v>261</v>
      </c>
      <c r="B4126" t="s">
        <v>870</v>
      </c>
      <c r="C4126" t="s">
        <v>822</v>
      </c>
      <c r="D4126" t="s">
        <v>10</v>
      </c>
      <c r="E4126" t="s">
        <v>216</v>
      </c>
      <c r="F4126" t="s">
        <v>871</v>
      </c>
      <c r="G4126" t="s">
        <v>872</v>
      </c>
      <c r="H4126" s="2" t="s">
        <v>873</v>
      </c>
      <c r="I4126" s="2" t="s">
        <v>3</v>
      </c>
      <c r="J4126" s="4">
        <v>0</v>
      </c>
      <c r="K4126" s="4" t="s">
        <v>17051</v>
      </c>
      <c r="L4126">
        <f>IF(Tabla1[[#This Row],[Code relation 
(is preprint of)]]="NO", 2, 1)</f>
        <v>2</v>
      </c>
      <c r="Q4126" s="7"/>
      <c r="R4126" s="30">
        <f>$Q$2-Tabla1[[#This Row],[Date of posting in
 preprint server]]</f>
        <v>-43978</v>
      </c>
      <c r="S4126" s="7"/>
    </row>
    <row r="4127" spans="1:19" x14ac:dyDescent="0.25">
      <c r="A4127">
        <v>262</v>
      </c>
      <c r="B4127" t="s">
        <v>874</v>
      </c>
      <c r="C4127" t="s">
        <v>822</v>
      </c>
      <c r="D4127" t="s">
        <v>10</v>
      </c>
      <c r="E4127" t="s">
        <v>216</v>
      </c>
      <c r="F4127" t="s">
        <v>875</v>
      </c>
      <c r="G4127" t="s">
        <v>876</v>
      </c>
      <c r="H4127" s="2" t="s">
        <v>877</v>
      </c>
      <c r="I4127" s="2" t="s">
        <v>3</v>
      </c>
      <c r="J4127" s="4">
        <v>0</v>
      </c>
      <c r="K4127" s="4" t="s">
        <v>17051</v>
      </c>
      <c r="L4127">
        <f>IF(Tabla1[[#This Row],[Code relation 
(is preprint of)]]="NO", 2, 1)</f>
        <v>2</v>
      </c>
      <c r="Q4127" s="7"/>
      <c r="R4127" s="30">
        <f>$Q$2-Tabla1[[#This Row],[Date of posting in
 preprint server]]</f>
        <v>-43978</v>
      </c>
      <c r="S4127" s="7"/>
    </row>
    <row r="4128" spans="1:19" x14ac:dyDescent="0.25">
      <c r="A4128">
        <v>263</v>
      </c>
      <c r="B4128" t="s">
        <v>878</v>
      </c>
      <c r="C4128" t="s">
        <v>822</v>
      </c>
      <c r="D4128" t="s">
        <v>10</v>
      </c>
      <c r="E4128" t="s">
        <v>216</v>
      </c>
      <c r="F4128" t="s">
        <v>879</v>
      </c>
      <c r="G4128" t="s">
        <v>880</v>
      </c>
      <c r="H4128" s="2" t="s">
        <v>881</v>
      </c>
      <c r="I4128" s="2" t="s">
        <v>3</v>
      </c>
      <c r="J4128" s="4">
        <v>0</v>
      </c>
      <c r="K4128" s="4" t="s">
        <v>17051</v>
      </c>
      <c r="L4128">
        <f>IF(Tabla1[[#This Row],[Code relation 
(is preprint of)]]="NO", 2, 1)</f>
        <v>2</v>
      </c>
      <c r="Q4128" s="7"/>
      <c r="R4128" s="30">
        <f>$Q$2-Tabla1[[#This Row],[Date of posting in
 preprint server]]</f>
        <v>-43978</v>
      </c>
      <c r="S4128" s="7"/>
    </row>
    <row r="4129" spans="1:19" x14ac:dyDescent="0.25">
      <c r="A4129">
        <v>264</v>
      </c>
      <c r="B4129" t="s">
        <v>882</v>
      </c>
      <c r="C4129" t="s">
        <v>822</v>
      </c>
      <c r="D4129" t="s">
        <v>10</v>
      </c>
      <c r="E4129" t="s">
        <v>216</v>
      </c>
      <c r="F4129" t="s">
        <v>883</v>
      </c>
      <c r="G4129" t="s">
        <v>884</v>
      </c>
      <c r="H4129" s="2" t="s">
        <v>885</v>
      </c>
      <c r="I4129" s="2" t="s">
        <v>3</v>
      </c>
      <c r="J4129" s="4">
        <v>0</v>
      </c>
      <c r="K4129" s="4" t="s">
        <v>17051</v>
      </c>
      <c r="L4129">
        <f>IF(Tabla1[[#This Row],[Code relation 
(is preprint of)]]="NO", 2, 1)</f>
        <v>2</v>
      </c>
      <c r="Q4129" s="7"/>
      <c r="R4129" s="30">
        <f>$Q$2-Tabla1[[#This Row],[Date of posting in
 preprint server]]</f>
        <v>-43978</v>
      </c>
      <c r="S4129" s="7"/>
    </row>
    <row r="4130" spans="1:19" x14ac:dyDescent="0.25">
      <c r="A4130">
        <v>265</v>
      </c>
      <c r="B4130" t="s">
        <v>886</v>
      </c>
      <c r="C4130" t="s">
        <v>822</v>
      </c>
      <c r="D4130" t="s">
        <v>10</v>
      </c>
      <c r="E4130" t="s">
        <v>216</v>
      </c>
      <c r="F4130" t="s">
        <v>887</v>
      </c>
      <c r="G4130" t="s">
        <v>888</v>
      </c>
      <c r="H4130" s="2" t="s">
        <v>889</v>
      </c>
      <c r="I4130" s="2" t="s">
        <v>3</v>
      </c>
      <c r="J4130" s="4">
        <v>0</v>
      </c>
      <c r="K4130" s="4" t="s">
        <v>17051</v>
      </c>
      <c r="L4130">
        <f>IF(Tabla1[[#This Row],[Code relation 
(is preprint of)]]="NO", 2, 1)</f>
        <v>2</v>
      </c>
      <c r="Q4130" s="7"/>
      <c r="R4130" s="30">
        <f>$Q$2-Tabla1[[#This Row],[Date of posting in
 preprint server]]</f>
        <v>-43978</v>
      </c>
      <c r="S4130" s="7"/>
    </row>
    <row r="4131" spans="1:19" x14ac:dyDescent="0.25">
      <c r="A4131">
        <v>266</v>
      </c>
      <c r="B4131" t="s">
        <v>890</v>
      </c>
      <c r="C4131" t="s">
        <v>822</v>
      </c>
      <c r="D4131" t="s">
        <v>10</v>
      </c>
      <c r="E4131" t="s">
        <v>216</v>
      </c>
      <c r="F4131" t="s">
        <v>891</v>
      </c>
      <c r="G4131" t="s">
        <v>892</v>
      </c>
      <c r="H4131" s="2" t="s">
        <v>893</v>
      </c>
      <c r="I4131" s="2" t="s">
        <v>3</v>
      </c>
      <c r="J4131" s="4">
        <v>0</v>
      </c>
      <c r="K4131" s="4" t="s">
        <v>16770</v>
      </c>
      <c r="L4131">
        <f>IF(Tabla1[[#This Row],[Code relation 
(is preprint of)]]="NO", 2, 1)</f>
        <v>1</v>
      </c>
      <c r="M4131" s="24" t="s">
        <v>17362</v>
      </c>
      <c r="N4131" s="32" t="s">
        <v>17062</v>
      </c>
      <c r="O4131" s="32">
        <f>Tabla1[[#This Row],[Date of publication (data available online on scholarly journal)]]-Tabla1[[#This Row],[Date of posting in
 preprint server]]</f>
        <v>42</v>
      </c>
      <c r="P4131" s="19">
        <v>0</v>
      </c>
      <c r="Q4131" s="7"/>
      <c r="R4131" s="30">
        <f>$Q$2-Tabla1[[#This Row],[Date of posting in
 preprint server]]</f>
        <v>-43978</v>
      </c>
      <c r="S4131" s="7"/>
    </row>
    <row r="4132" spans="1:19" x14ac:dyDescent="0.25">
      <c r="A4132">
        <v>267</v>
      </c>
      <c r="B4132" t="s">
        <v>894</v>
      </c>
      <c r="C4132" t="s">
        <v>822</v>
      </c>
      <c r="D4132" t="s">
        <v>10</v>
      </c>
      <c r="E4132" t="s">
        <v>216</v>
      </c>
      <c r="F4132" t="s">
        <v>895</v>
      </c>
      <c r="G4132" t="s">
        <v>896</v>
      </c>
      <c r="H4132" s="2" t="s">
        <v>897</v>
      </c>
      <c r="I4132" s="2" t="s">
        <v>3</v>
      </c>
      <c r="J4132" s="4">
        <v>0</v>
      </c>
      <c r="K4132" s="4" t="s">
        <v>17051</v>
      </c>
      <c r="L4132">
        <f>IF(Tabla1[[#This Row],[Code relation 
(is preprint of)]]="NO", 2, 1)</f>
        <v>2</v>
      </c>
      <c r="Q4132" s="7"/>
      <c r="R4132" s="30">
        <f>$Q$2-Tabla1[[#This Row],[Date of posting in
 preprint server]]</f>
        <v>-43978</v>
      </c>
      <c r="S4132" s="7"/>
    </row>
    <row r="4133" spans="1:19" x14ac:dyDescent="0.25">
      <c r="A4133">
        <v>268</v>
      </c>
      <c r="B4133" t="s">
        <v>898</v>
      </c>
      <c r="C4133" t="s">
        <v>822</v>
      </c>
      <c r="D4133" t="s">
        <v>10</v>
      </c>
      <c r="E4133" t="s">
        <v>216</v>
      </c>
      <c r="F4133" t="s">
        <v>899</v>
      </c>
      <c r="G4133" t="s">
        <v>900</v>
      </c>
      <c r="H4133" s="2" t="s">
        <v>901</v>
      </c>
      <c r="I4133" s="2" t="s">
        <v>3</v>
      </c>
      <c r="J4133" s="4">
        <v>0</v>
      </c>
      <c r="K4133" s="4" t="s">
        <v>17051</v>
      </c>
      <c r="L4133">
        <f>IF(Tabla1[[#This Row],[Code relation 
(is preprint of)]]="NO", 2, 1)</f>
        <v>2</v>
      </c>
      <c r="Q4133" s="7"/>
      <c r="R4133" s="30">
        <f>$Q$2-Tabla1[[#This Row],[Date of posting in
 preprint server]]</f>
        <v>-43978</v>
      </c>
      <c r="S4133" s="7"/>
    </row>
    <row r="4134" spans="1:19" x14ac:dyDescent="0.25">
      <c r="A4134">
        <v>269</v>
      </c>
      <c r="B4134" t="s">
        <v>902</v>
      </c>
      <c r="C4134" t="s">
        <v>822</v>
      </c>
      <c r="D4134" t="s">
        <v>10</v>
      </c>
      <c r="E4134" t="s">
        <v>216</v>
      </c>
      <c r="F4134" t="s">
        <v>903</v>
      </c>
      <c r="G4134" t="s">
        <v>904</v>
      </c>
      <c r="H4134" s="2" t="s">
        <v>905</v>
      </c>
      <c r="I4134" s="2" t="s">
        <v>3</v>
      </c>
      <c r="J4134" s="4">
        <v>0</v>
      </c>
      <c r="K4134" s="4" t="s">
        <v>17051</v>
      </c>
      <c r="L4134">
        <f>IF(Tabla1[[#This Row],[Code relation 
(is preprint of)]]="NO", 2, 1)</f>
        <v>2</v>
      </c>
      <c r="Q4134" s="7"/>
      <c r="R4134" s="30">
        <f>$Q$2-Tabla1[[#This Row],[Date of posting in
 preprint server]]</f>
        <v>-43978</v>
      </c>
      <c r="S4134" s="7"/>
    </row>
    <row r="4135" spans="1:19" x14ac:dyDescent="0.25">
      <c r="A4135">
        <v>270</v>
      </c>
      <c r="B4135" t="s">
        <v>906</v>
      </c>
      <c r="C4135" t="s">
        <v>822</v>
      </c>
      <c r="D4135" t="s">
        <v>10</v>
      </c>
      <c r="E4135" t="s">
        <v>216</v>
      </c>
      <c r="F4135" t="s">
        <v>907</v>
      </c>
      <c r="G4135" t="s">
        <v>908</v>
      </c>
      <c r="H4135" s="2" t="s">
        <v>909</v>
      </c>
      <c r="I4135" s="2" t="s">
        <v>3</v>
      </c>
      <c r="J4135" s="4">
        <v>0</v>
      </c>
      <c r="K4135" s="4" t="s">
        <v>17051</v>
      </c>
      <c r="L4135">
        <f>IF(Tabla1[[#This Row],[Code relation 
(is preprint of)]]="NO", 2, 1)</f>
        <v>2</v>
      </c>
      <c r="Q4135" s="7"/>
      <c r="R4135" s="30">
        <f>$Q$2-Tabla1[[#This Row],[Date of posting in
 preprint server]]</f>
        <v>-43978</v>
      </c>
      <c r="S4135" s="7"/>
    </row>
    <row r="4136" spans="1:19" x14ac:dyDescent="0.25">
      <c r="A4136">
        <v>271</v>
      </c>
      <c r="B4136" t="s">
        <v>910</v>
      </c>
      <c r="C4136" t="s">
        <v>822</v>
      </c>
      <c r="D4136" t="s">
        <v>10</v>
      </c>
      <c r="E4136" t="s">
        <v>216</v>
      </c>
      <c r="F4136" t="s">
        <v>911</v>
      </c>
      <c r="G4136" t="s">
        <v>912</v>
      </c>
      <c r="H4136" s="2" t="s">
        <v>913</v>
      </c>
      <c r="I4136" s="2" t="s">
        <v>3</v>
      </c>
      <c r="J4136" s="4">
        <v>0</v>
      </c>
      <c r="K4136" s="4" t="s">
        <v>17051</v>
      </c>
      <c r="L4136">
        <f>IF(Tabla1[[#This Row],[Code relation 
(is preprint of)]]="NO", 2, 1)</f>
        <v>2</v>
      </c>
      <c r="Q4136" s="7"/>
      <c r="R4136" s="30">
        <f>$Q$2-Tabla1[[#This Row],[Date of posting in
 preprint server]]</f>
        <v>-43978</v>
      </c>
      <c r="S4136" s="7"/>
    </row>
    <row r="4137" spans="1:19" x14ac:dyDescent="0.25">
      <c r="A4137">
        <v>272</v>
      </c>
      <c r="B4137" t="s">
        <v>914</v>
      </c>
      <c r="C4137" t="s">
        <v>822</v>
      </c>
      <c r="D4137" t="s">
        <v>10</v>
      </c>
      <c r="E4137" t="s">
        <v>216</v>
      </c>
      <c r="F4137" t="s">
        <v>915</v>
      </c>
      <c r="G4137" t="s">
        <v>916</v>
      </c>
      <c r="H4137" s="2" t="s">
        <v>917</v>
      </c>
      <c r="I4137" s="2" t="s">
        <v>3</v>
      </c>
      <c r="J4137" s="4">
        <v>0</v>
      </c>
      <c r="K4137" s="4" t="s">
        <v>17051</v>
      </c>
      <c r="L4137">
        <f>IF(Tabla1[[#This Row],[Code relation 
(is preprint of)]]="NO", 2, 1)</f>
        <v>2</v>
      </c>
      <c r="Q4137" s="7"/>
      <c r="R4137" s="30">
        <f>$Q$2-Tabla1[[#This Row],[Date of posting in
 preprint server]]</f>
        <v>-43978</v>
      </c>
      <c r="S4137" s="7"/>
    </row>
    <row r="4138" spans="1:19" x14ac:dyDescent="0.25">
      <c r="A4138">
        <v>273</v>
      </c>
      <c r="B4138" t="s">
        <v>918</v>
      </c>
      <c r="C4138" t="s">
        <v>822</v>
      </c>
      <c r="D4138" t="s">
        <v>10</v>
      </c>
      <c r="E4138" t="s">
        <v>216</v>
      </c>
      <c r="F4138" t="s">
        <v>919</v>
      </c>
      <c r="G4138" t="s">
        <v>920</v>
      </c>
      <c r="H4138" s="2" t="s">
        <v>921</v>
      </c>
      <c r="I4138" s="2" t="s">
        <v>3</v>
      </c>
      <c r="J4138" s="4">
        <v>0</v>
      </c>
      <c r="K4138" s="4" t="s">
        <v>17051</v>
      </c>
      <c r="L4138">
        <f>IF(Tabla1[[#This Row],[Code relation 
(is preprint of)]]="NO", 2, 1)</f>
        <v>2</v>
      </c>
      <c r="Q4138" s="7"/>
      <c r="R4138" s="30">
        <f>$Q$2-Tabla1[[#This Row],[Date of posting in
 preprint server]]</f>
        <v>-43978</v>
      </c>
      <c r="S4138" s="7"/>
    </row>
    <row r="4139" spans="1:19" x14ac:dyDescent="0.25">
      <c r="A4139">
        <v>274</v>
      </c>
      <c r="B4139" t="s">
        <v>922</v>
      </c>
      <c r="C4139" t="s">
        <v>822</v>
      </c>
      <c r="D4139" t="s">
        <v>10</v>
      </c>
      <c r="E4139" t="s">
        <v>216</v>
      </c>
      <c r="F4139" t="s">
        <v>923</v>
      </c>
      <c r="G4139" t="s">
        <v>924</v>
      </c>
      <c r="H4139" s="2" t="s">
        <v>925</v>
      </c>
      <c r="I4139" s="2" t="s">
        <v>3</v>
      </c>
      <c r="J4139" s="4">
        <v>0</v>
      </c>
      <c r="K4139" s="4" t="s">
        <v>17051</v>
      </c>
      <c r="L4139">
        <f>IF(Tabla1[[#This Row],[Code relation 
(is preprint of)]]="NO", 2, 1)</f>
        <v>2</v>
      </c>
      <c r="Q4139" s="7"/>
      <c r="R4139" s="30">
        <f>$Q$2-Tabla1[[#This Row],[Date of posting in
 preprint server]]</f>
        <v>-43978</v>
      </c>
      <c r="S4139" s="7"/>
    </row>
    <row r="4140" spans="1:19" x14ac:dyDescent="0.25">
      <c r="A4140">
        <v>275</v>
      </c>
      <c r="B4140" t="s">
        <v>926</v>
      </c>
      <c r="C4140" t="s">
        <v>822</v>
      </c>
      <c r="D4140" t="s">
        <v>10</v>
      </c>
      <c r="E4140" t="s">
        <v>216</v>
      </c>
      <c r="F4140" t="s">
        <v>927</v>
      </c>
      <c r="G4140" t="s">
        <v>928</v>
      </c>
      <c r="H4140" s="2" t="s">
        <v>929</v>
      </c>
      <c r="I4140" s="2" t="s">
        <v>3</v>
      </c>
      <c r="J4140" s="4">
        <v>0</v>
      </c>
      <c r="K4140" s="4" t="s">
        <v>17051</v>
      </c>
      <c r="L4140">
        <f>IF(Tabla1[[#This Row],[Code relation 
(is preprint of)]]="NO", 2, 1)</f>
        <v>2</v>
      </c>
      <c r="Q4140" s="7"/>
      <c r="R4140" s="30">
        <f>$Q$2-Tabla1[[#This Row],[Date of posting in
 preprint server]]</f>
        <v>-43978</v>
      </c>
      <c r="S4140" s="7"/>
    </row>
    <row r="4141" spans="1:19" x14ac:dyDescent="0.25">
      <c r="A4141">
        <v>276</v>
      </c>
      <c r="B4141" t="s">
        <v>930</v>
      </c>
      <c r="C4141" t="s">
        <v>822</v>
      </c>
      <c r="D4141" t="s">
        <v>10</v>
      </c>
      <c r="E4141" t="s">
        <v>216</v>
      </c>
      <c r="F4141" t="s">
        <v>931</v>
      </c>
      <c r="G4141" t="s">
        <v>932</v>
      </c>
      <c r="H4141" s="2" t="s">
        <v>933</v>
      </c>
      <c r="I4141" s="2" t="s">
        <v>3</v>
      </c>
      <c r="J4141" s="4">
        <v>0</v>
      </c>
      <c r="K4141" s="4" t="s">
        <v>17051</v>
      </c>
      <c r="L4141">
        <f>IF(Tabla1[[#This Row],[Code relation 
(is preprint of)]]="NO", 2, 1)</f>
        <v>2</v>
      </c>
      <c r="Q4141" s="7"/>
      <c r="R4141" s="30">
        <f>$Q$2-Tabla1[[#This Row],[Date of posting in
 preprint server]]</f>
        <v>-43978</v>
      </c>
      <c r="S4141" s="7"/>
    </row>
    <row r="4142" spans="1:19" x14ac:dyDescent="0.25">
      <c r="A4142">
        <v>277</v>
      </c>
      <c r="B4142" t="s">
        <v>934</v>
      </c>
      <c r="C4142" t="s">
        <v>822</v>
      </c>
      <c r="D4142" t="s">
        <v>10</v>
      </c>
      <c r="E4142" t="s">
        <v>216</v>
      </c>
      <c r="F4142" t="s">
        <v>935</v>
      </c>
      <c r="G4142" t="s">
        <v>936</v>
      </c>
      <c r="H4142" s="2" t="s">
        <v>937</v>
      </c>
      <c r="I4142" s="2" t="s">
        <v>3</v>
      </c>
      <c r="J4142" s="4">
        <v>0</v>
      </c>
      <c r="K4142" s="4" t="s">
        <v>17051</v>
      </c>
      <c r="L4142">
        <f>IF(Tabla1[[#This Row],[Code relation 
(is preprint of)]]="NO", 2, 1)</f>
        <v>2</v>
      </c>
      <c r="Q4142" s="7"/>
      <c r="R4142" s="30">
        <f>$Q$2-Tabla1[[#This Row],[Date of posting in
 preprint server]]</f>
        <v>-43978</v>
      </c>
      <c r="S4142" s="7"/>
    </row>
    <row r="4143" spans="1:19" x14ac:dyDescent="0.25">
      <c r="A4143">
        <v>278</v>
      </c>
      <c r="B4143" t="s">
        <v>938</v>
      </c>
      <c r="C4143" t="s">
        <v>822</v>
      </c>
      <c r="D4143" t="s">
        <v>10</v>
      </c>
      <c r="E4143" t="s">
        <v>216</v>
      </c>
      <c r="F4143" t="s">
        <v>939</v>
      </c>
      <c r="G4143" t="s">
        <v>940</v>
      </c>
      <c r="H4143" s="2" t="s">
        <v>941</v>
      </c>
      <c r="I4143" s="2" t="s">
        <v>3</v>
      </c>
      <c r="J4143" s="4">
        <v>0</v>
      </c>
      <c r="K4143" s="4" t="s">
        <v>17051</v>
      </c>
      <c r="L4143">
        <f>IF(Tabla1[[#This Row],[Code relation 
(is preprint of)]]="NO", 2, 1)</f>
        <v>2</v>
      </c>
      <c r="Q4143" s="7"/>
      <c r="R4143" s="30">
        <f>$Q$2-Tabla1[[#This Row],[Date of posting in
 preprint server]]</f>
        <v>-43978</v>
      </c>
      <c r="S4143" s="7"/>
    </row>
    <row r="4144" spans="1:19" x14ac:dyDescent="0.25">
      <c r="A4144">
        <v>279</v>
      </c>
      <c r="B4144" t="s">
        <v>942</v>
      </c>
      <c r="C4144" t="s">
        <v>822</v>
      </c>
      <c r="D4144" t="s">
        <v>10</v>
      </c>
      <c r="E4144" t="s">
        <v>216</v>
      </c>
      <c r="F4144" t="s">
        <v>943</v>
      </c>
      <c r="G4144" t="s">
        <v>944</v>
      </c>
      <c r="H4144" s="2" t="s">
        <v>945</v>
      </c>
      <c r="I4144" s="2" t="s">
        <v>3</v>
      </c>
      <c r="J4144" s="4">
        <v>0</v>
      </c>
      <c r="K4144" s="4" t="s">
        <v>17051</v>
      </c>
      <c r="L4144">
        <f>IF(Tabla1[[#This Row],[Code relation 
(is preprint of)]]="NO", 2, 1)</f>
        <v>2</v>
      </c>
      <c r="Q4144" s="7"/>
      <c r="R4144" s="30">
        <f>$Q$2-Tabla1[[#This Row],[Date of posting in
 preprint server]]</f>
        <v>-43978</v>
      </c>
      <c r="S4144" s="7"/>
    </row>
    <row r="4145" spans="1:19" x14ac:dyDescent="0.25">
      <c r="A4145">
        <v>280</v>
      </c>
      <c r="B4145" t="s">
        <v>946</v>
      </c>
      <c r="C4145" t="s">
        <v>822</v>
      </c>
      <c r="D4145" t="s">
        <v>10</v>
      </c>
      <c r="E4145" t="s">
        <v>216</v>
      </c>
      <c r="F4145" t="s">
        <v>947</v>
      </c>
      <c r="G4145" t="s">
        <v>948</v>
      </c>
      <c r="H4145" s="2" t="s">
        <v>949</v>
      </c>
      <c r="I4145" s="2" t="s">
        <v>3</v>
      </c>
      <c r="J4145" s="4">
        <v>0</v>
      </c>
      <c r="K4145" s="4" t="s">
        <v>17051</v>
      </c>
      <c r="L4145">
        <f>IF(Tabla1[[#This Row],[Code relation 
(is preprint of)]]="NO", 2, 1)</f>
        <v>2</v>
      </c>
      <c r="Q4145" s="7"/>
      <c r="R4145" s="30">
        <f>$Q$2-Tabla1[[#This Row],[Date of posting in
 preprint server]]</f>
        <v>-43978</v>
      </c>
      <c r="S4145" s="7"/>
    </row>
    <row r="4146" spans="1:19" x14ac:dyDescent="0.25">
      <c r="A4146">
        <v>281</v>
      </c>
      <c r="B4146" t="s">
        <v>950</v>
      </c>
      <c r="C4146" t="s">
        <v>822</v>
      </c>
      <c r="D4146" t="s">
        <v>10</v>
      </c>
      <c r="E4146" t="s">
        <v>216</v>
      </c>
      <c r="F4146" t="s">
        <v>951</v>
      </c>
      <c r="G4146" t="s">
        <v>952</v>
      </c>
      <c r="H4146" s="2" t="s">
        <v>953</v>
      </c>
      <c r="I4146" s="2" t="s">
        <v>3</v>
      </c>
      <c r="J4146" s="4">
        <v>0</v>
      </c>
      <c r="K4146" s="4" t="s">
        <v>17051</v>
      </c>
      <c r="L4146">
        <f>IF(Tabla1[[#This Row],[Code relation 
(is preprint of)]]="NO", 2, 1)</f>
        <v>2</v>
      </c>
      <c r="Q4146" s="7"/>
      <c r="R4146" s="30">
        <f>$Q$2-Tabla1[[#This Row],[Date of posting in
 preprint server]]</f>
        <v>-43978</v>
      </c>
      <c r="S4146" s="7"/>
    </row>
    <row r="4147" spans="1:19" x14ac:dyDescent="0.25">
      <c r="A4147">
        <v>282</v>
      </c>
      <c r="B4147" t="s">
        <v>954</v>
      </c>
      <c r="C4147" t="s">
        <v>822</v>
      </c>
      <c r="D4147" t="s">
        <v>10</v>
      </c>
      <c r="E4147" t="s">
        <v>216</v>
      </c>
      <c r="F4147" t="s">
        <v>955</v>
      </c>
      <c r="G4147" t="s">
        <v>956</v>
      </c>
      <c r="H4147" s="2" t="s">
        <v>957</v>
      </c>
      <c r="I4147" s="2" t="s">
        <v>3</v>
      </c>
      <c r="J4147" s="4">
        <v>0</v>
      </c>
      <c r="K4147" s="4" t="s">
        <v>17051</v>
      </c>
      <c r="L4147">
        <f>IF(Tabla1[[#This Row],[Code relation 
(is preprint of)]]="NO", 2, 1)</f>
        <v>2</v>
      </c>
      <c r="Q4147" s="7"/>
      <c r="R4147" s="30">
        <f>$Q$2-Tabla1[[#This Row],[Date of posting in
 preprint server]]</f>
        <v>-43978</v>
      </c>
      <c r="S4147" s="7"/>
    </row>
    <row r="4148" spans="1:19" x14ac:dyDescent="0.25">
      <c r="A4148">
        <v>283</v>
      </c>
      <c r="B4148" t="s">
        <v>958</v>
      </c>
      <c r="C4148" t="s">
        <v>822</v>
      </c>
      <c r="D4148" t="s">
        <v>10</v>
      </c>
      <c r="E4148" t="s">
        <v>216</v>
      </c>
      <c r="F4148" t="s">
        <v>959</v>
      </c>
      <c r="G4148" t="s">
        <v>960</v>
      </c>
      <c r="H4148" s="2" t="s">
        <v>961</v>
      </c>
      <c r="I4148" s="2" t="s">
        <v>3</v>
      </c>
      <c r="J4148" s="4">
        <v>0</v>
      </c>
      <c r="K4148" s="4" t="s">
        <v>17051</v>
      </c>
      <c r="L4148">
        <f>IF(Tabla1[[#This Row],[Code relation 
(is preprint of)]]="NO", 2, 1)</f>
        <v>2</v>
      </c>
      <c r="Q4148" s="7"/>
      <c r="R4148" s="30">
        <f>$Q$2-Tabla1[[#This Row],[Date of posting in
 preprint server]]</f>
        <v>-43978</v>
      </c>
      <c r="S4148" s="7"/>
    </row>
    <row r="4149" spans="1:19" x14ac:dyDescent="0.25">
      <c r="A4149">
        <v>284</v>
      </c>
      <c r="B4149" t="s">
        <v>962</v>
      </c>
      <c r="C4149" t="s">
        <v>822</v>
      </c>
      <c r="D4149" t="s">
        <v>10</v>
      </c>
      <c r="E4149" t="s">
        <v>216</v>
      </c>
      <c r="F4149" t="s">
        <v>963</v>
      </c>
      <c r="G4149" t="s">
        <v>964</v>
      </c>
      <c r="H4149" s="2" t="s">
        <v>965</v>
      </c>
      <c r="I4149" s="2" t="s">
        <v>3</v>
      </c>
      <c r="J4149" s="4">
        <v>0</v>
      </c>
      <c r="K4149" s="4" t="s">
        <v>17051</v>
      </c>
      <c r="L4149">
        <f>IF(Tabla1[[#This Row],[Code relation 
(is preprint of)]]="NO", 2, 1)</f>
        <v>2</v>
      </c>
      <c r="Q4149" s="7"/>
      <c r="R4149" s="30">
        <f>$Q$2-Tabla1[[#This Row],[Date of posting in
 preprint server]]</f>
        <v>-43978</v>
      </c>
      <c r="S4149" s="7"/>
    </row>
    <row r="4150" spans="1:19" x14ac:dyDescent="0.25">
      <c r="A4150">
        <v>285</v>
      </c>
      <c r="B4150" t="s">
        <v>966</v>
      </c>
      <c r="C4150" t="s">
        <v>822</v>
      </c>
      <c r="D4150" t="s">
        <v>10</v>
      </c>
      <c r="E4150" t="s">
        <v>216</v>
      </c>
      <c r="F4150" t="s">
        <v>967</v>
      </c>
      <c r="G4150" t="s">
        <v>968</v>
      </c>
      <c r="H4150" s="2" t="s">
        <v>969</v>
      </c>
      <c r="I4150" s="2" t="s">
        <v>3</v>
      </c>
      <c r="J4150" s="4">
        <v>2</v>
      </c>
      <c r="K4150" s="4" t="s">
        <v>17051</v>
      </c>
      <c r="L4150">
        <f>IF(Tabla1[[#This Row],[Code relation 
(is preprint of)]]="NO", 2, 1)</f>
        <v>2</v>
      </c>
      <c r="Q4150" s="7"/>
      <c r="R4150" s="30">
        <f>$Q$2-Tabla1[[#This Row],[Date of posting in
 preprint server]]</f>
        <v>-43978</v>
      </c>
      <c r="S4150" s="7"/>
    </row>
    <row r="4151" spans="1:19" x14ac:dyDescent="0.25">
      <c r="A4151">
        <v>286</v>
      </c>
      <c r="B4151" t="s">
        <v>970</v>
      </c>
      <c r="C4151" t="s">
        <v>822</v>
      </c>
      <c r="D4151" t="s">
        <v>10</v>
      </c>
      <c r="E4151" t="s">
        <v>216</v>
      </c>
      <c r="F4151" t="s">
        <v>971</v>
      </c>
      <c r="G4151" t="s">
        <v>972</v>
      </c>
      <c r="H4151" s="2" t="s">
        <v>973</v>
      </c>
      <c r="I4151" s="2" t="s">
        <v>3</v>
      </c>
      <c r="J4151" s="4">
        <v>0</v>
      </c>
      <c r="K4151" s="4" t="s">
        <v>17051</v>
      </c>
      <c r="L4151">
        <f>IF(Tabla1[[#This Row],[Code relation 
(is preprint of)]]="NO", 2, 1)</f>
        <v>2</v>
      </c>
      <c r="Q4151" s="7"/>
      <c r="R4151" s="30">
        <f>$Q$2-Tabla1[[#This Row],[Date of posting in
 preprint server]]</f>
        <v>-43978</v>
      </c>
      <c r="S4151" s="7"/>
    </row>
    <row r="4152" spans="1:19" x14ac:dyDescent="0.25">
      <c r="A4152">
        <v>287</v>
      </c>
      <c r="B4152" t="s">
        <v>974</v>
      </c>
      <c r="C4152" t="s">
        <v>822</v>
      </c>
      <c r="D4152" t="s">
        <v>10</v>
      </c>
      <c r="E4152" t="s">
        <v>216</v>
      </c>
      <c r="F4152" t="s">
        <v>975</v>
      </c>
      <c r="G4152" t="s">
        <v>976</v>
      </c>
      <c r="H4152" s="2" t="s">
        <v>977</v>
      </c>
      <c r="I4152" s="2" t="s">
        <v>3</v>
      </c>
      <c r="J4152" s="4">
        <v>0</v>
      </c>
      <c r="K4152" s="4" t="s">
        <v>17051</v>
      </c>
      <c r="L4152">
        <f>IF(Tabla1[[#This Row],[Code relation 
(is preprint of)]]="NO", 2, 1)</f>
        <v>2</v>
      </c>
      <c r="Q4152" s="7"/>
      <c r="R4152" s="30">
        <f>$Q$2-Tabla1[[#This Row],[Date of posting in
 preprint server]]</f>
        <v>-43978</v>
      </c>
      <c r="S4152" s="7"/>
    </row>
    <row r="4153" spans="1:19" x14ac:dyDescent="0.25">
      <c r="A4153">
        <v>343</v>
      </c>
      <c r="B4153" t="s">
        <v>1143</v>
      </c>
      <c r="C4153" t="s">
        <v>1144</v>
      </c>
      <c r="D4153" t="s">
        <v>10</v>
      </c>
      <c r="E4153" t="s">
        <v>216</v>
      </c>
      <c r="F4153" t="s">
        <v>1145</v>
      </c>
      <c r="G4153" t="s">
        <v>1146</v>
      </c>
      <c r="H4153" s="2" t="s">
        <v>1147</v>
      </c>
      <c r="I4153" s="2" t="s">
        <v>3</v>
      </c>
      <c r="J4153" s="4">
        <v>0</v>
      </c>
      <c r="K4153" s="4" t="s">
        <v>17051</v>
      </c>
      <c r="L4153">
        <f>IF(Tabla1[[#This Row],[Code relation 
(is preprint of)]]="NO", 2, 1)</f>
        <v>2</v>
      </c>
      <c r="Q4153" s="7"/>
      <c r="R4153" s="30">
        <f>$Q$2-Tabla1[[#This Row],[Date of posting in
 preprint server]]</f>
        <v>-43977</v>
      </c>
      <c r="S4153" s="7"/>
    </row>
    <row r="4154" spans="1:19" x14ac:dyDescent="0.25">
      <c r="A4154" s="24">
        <v>344</v>
      </c>
      <c r="B4154" s="24" t="s">
        <v>1148</v>
      </c>
      <c r="C4154" s="24" t="s">
        <v>1144</v>
      </c>
      <c r="D4154" s="24" t="s">
        <v>10</v>
      </c>
      <c r="E4154" s="24" t="s">
        <v>216</v>
      </c>
      <c r="F4154" s="24" t="s">
        <v>1149</v>
      </c>
      <c r="G4154" s="24" t="s">
        <v>972</v>
      </c>
      <c r="H4154" s="2" t="s">
        <v>1150</v>
      </c>
      <c r="I4154" s="2" t="s">
        <v>3</v>
      </c>
      <c r="J4154" s="4">
        <v>0</v>
      </c>
      <c r="K4154" s="4" t="s">
        <v>17051</v>
      </c>
      <c r="L4154" s="24">
        <f>IF(Tabla1[[#This Row],[Code relation 
(is preprint of)]]="NO", 2, 1)</f>
        <v>2</v>
      </c>
      <c r="Q4154" s="7"/>
      <c r="R4154" s="30">
        <f>$Q$2-Tabla1[[#This Row],[Date of posting in
 preprint server]]</f>
        <v>-43977</v>
      </c>
      <c r="S4154" s="7"/>
    </row>
    <row r="4155" spans="1:19" x14ac:dyDescent="0.25">
      <c r="A4155">
        <v>345</v>
      </c>
      <c r="B4155" t="s">
        <v>1151</v>
      </c>
      <c r="C4155" t="s">
        <v>1144</v>
      </c>
      <c r="D4155" t="s">
        <v>10</v>
      </c>
      <c r="E4155" t="s">
        <v>216</v>
      </c>
      <c r="F4155" t="s">
        <v>1152</v>
      </c>
      <c r="G4155" t="s">
        <v>1153</v>
      </c>
      <c r="H4155" s="2" t="s">
        <v>1154</v>
      </c>
      <c r="I4155" s="2" t="s">
        <v>3</v>
      </c>
      <c r="J4155" s="4">
        <v>0</v>
      </c>
      <c r="K4155" s="4" t="s">
        <v>17051</v>
      </c>
      <c r="L4155">
        <f>IF(Tabla1[[#This Row],[Code relation 
(is preprint of)]]="NO", 2, 1)</f>
        <v>2</v>
      </c>
      <c r="Q4155" s="7"/>
      <c r="R4155" s="30">
        <f>$Q$2-Tabla1[[#This Row],[Date of posting in
 preprint server]]</f>
        <v>-43977</v>
      </c>
      <c r="S4155" s="7"/>
    </row>
    <row r="4156" spans="1:19" x14ac:dyDescent="0.25">
      <c r="A4156">
        <v>346</v>
      </c>
      <c r="B4156" t="s">
        <v>1155</v>
      </c>
      <c r="C4156" t="s">
        <v>1144</v>
      </c>
      <c r="D4156" t="s">
        <v>10</v>
      </c>
      <c r="E4156" t="s">
        <v>216</v>
      </c>
      <c r="F4156" t="s">
        <v>1156</v>
      </c>
      <c r="G4156" t="s">
        <v>1157</v>
      </c>
      <c r="H4156" s="2" t="s">
        <v>1158</v>
      </c>
      <c r="I4156" s="2" t="s">
        <v>3</v>
      </c>
      <c r="J4156" s="4">
        <v>0</v>
      </c>
      <c r="K4156" s="4" t="s">
        <v>17051</v>
      </c>
      <c r="L4156">
        <f>IF(Tabla1[[#This Row],[Code relation 
(is preprint of)]]="NO", 2, 1)</f>
        <v>2</v>
      </c>
      <c r="Q4156" s="7"/>
      <c r="R4156" s="30">
        <f>$Q$2-Tabla1[[#This Row],[Date of posting in
 preprint server]]</f>
        <v>-43977</v>
      </c>
      <c r="S4156" s="7"/>
    </row>
    <row r="4157" spans="1:19" x14ac:dyDescent="0.25">
      <c r="A4157">
        <v>347</v>
      </c>
      <c r="B4157" t="s">
        <v>1159</v>
      </c>
      <c r="C4157" t="s">
        <v>1144</v>
      </c>
      <c r="D4157" t="s">
        <v>10</v>
      </c>
      <c r="E4157" t="s">
        <v>216</v>
      </c>
      <c r="F4157" t="s">
        <v>1160</v>
      </c>
      <c r="G4157" t="s">
        <v>1161</v>
      </c>
      <c r="H4157" s="2" t="s">
        <v>1162</v>
      </c>
      <c r="I4157" s="2" t="s">
        <v>3</v>
      </c>
      <c r="J4157" s="4">
        <v>0</v>
      </c>
      <c r="K4157" s="4" t="s">
        <v>17051</v>
      </c>
      <c r="L4157">
        <f>IF(Tabla1[[#This Row],[Code relation 
(is preprint of)]]="NO", 2, 1)</f>
        <v>2</v>
      </c>
      <c r="Q4157" s="7"/>
      <c r="R4157" s="30">
        <f>$Q$2-Tabla1[[#This Row],[Date of posting in
 preprint server]]</f>
        <v>-43977</v>
      </c>
      <c r="S4157" s="7"/>
    </row>
    <row r="4158" spans="1:19" x14ac:dyDescent="0.25">
      <c r="A4158">
        <v>348</v>
      </c>
      <c r="B4158" t="s">
        <v>1163</v>
      </c>
      <c r="C4158" t="s">
        <v>1144</v>
      </c>
      <c r="D4158" t="s">
        <v>10</v>
      </c>
      <c r="E4158" t="s">
        <v>216</v>
      </c>
      <c r="F4158" t="s">
        <v>1164</v>
      </c>
      <c r="G4158" t="s">
        <v>1165</v>
      </c>
      <c r="H4158" s="2" t="s">
        <v>1166</v>
      </c>
      <c r="I4158" s="2" t="s">
        <v>3</v>
      </c>
      <c r="J4158" s="4">
        <v>0</v>
      </c>
      <c r="K4158" s="4" t="s">
        <v>16772</v>
      </c>
      <c r="L4158">
        <f>IF(Tabla1[[#This Row],[Code relation 
(is preprint of)]]="NO", 2, 1)</f>
        <v>1</v>
      </c>
      <c r="M4158" s="24" t="s">
        <v>17364</v>
      </c>
      <c r="N4158" s="32" t="s">
        <v>17064</v>
      </c>
      <c r="O4158" s="32">
        <f>Tabla1[[#This Row],[Date of publication (data available online on scholarly journal)]]-Tabla1[[#This Row],[Date of posting in
 preprint server]]</f>
        <v>44</v>
      </c>
      <c r="P4158" s="19">
        <v>0</v>
      </c>
      <c r="Q4158" s="7"/>
      <c r="R4158" s="30">
        <f>$Q$2-Tabla1[[#This Row],[Date of posting in
 preprint server]]</f>
        <v>-43977</v>
      </c>
      <c r="S4158" s="7"/>
    </row>
    <row r="4159" spans="1:19" x14ac:dyDescent="0.25">
      <c r="A4159">
        <v>349</v>
      </c>
      <c r="B4159" t="s">
        <v>1167</v>
      </c>
      <c r="C4159" t="s">
        <v>1144</v>
      </c>
      <c r="D4159" t="s">
        <v>10</v>
      </c>
      <c r="E4159" t="s">
        <v>216</v>
      </c>
      <c r="F4159" t="s">
        <v>1168</v>
      </c>
      <c r="G4159" t="s">
        <v>1169</v>
      </c>
      <c r="H4159" s="2" t="s">
        <v>1170</v>
      </c>
      <c r="I4159" s="2" t="s">
        <v>3</v>
      </c>
      <c r="J4159" s="4">
        <v>0</v>
      </c>
      <c r="K4159" s="4" t="s">
        <v>17051</v>
      </c>
      <c r="L4159">
        <f>IF(Tabla1[[#This Row],[Code relation 
(is preprint of)]]="NO", 2, 1)</f>
        <v>2</v>
      </c>
      <c r="Q4159" s="7"/>
      <c r="R4159" s="30">
        <f>$Q$2-Tabla1[[#This Row],[Date of posting in
 preprint server]]</f>
        <v>-43977</v>
      </c>
      <c r="S4159" s="7"/>
    </row>
    <row r="4160" spans="1:19" x14ac:dyDescent="0.25">
      <c r="A4160">
        <v>350</v>
      </c>
      <c r="B4160" t="s">
        <v>1171</v>
      </c>
      <c r="C4160" t="s">
        <v>1144</v>
      </c>
      <c r="D4160" t="s">
        <v>10</v>
      </c>
      <c r="E4160" t="s">
        <v>216</v>
      </c>
      <c r="F4160" t="s">
        <v>1172</v>
      </c>
      <c r="G4160" t="s">
        <v>1173</v>
      </c>
      <c r="H4160" s="2" t="s">
        <v>1174</v>
      </c>
      <c r="I4160" s="2" t="s">
        <v>3</v>
      </c>
      <c r="J4160" s="4">
        <v>0</v>
      </c>
      <c r="K4160" s="4" t="s">
        <v>17051</v>
      </c>
      <c r="L4160">
        <f>IF(Tabla1[[#This Row],[Code relation 
(is preprint of)]]="NO", 2, 1)</f>
        <v>2</v>
      </c>
      <c r="Q4160" s="7"/>
      <c r="R4160" s="30">
        <f>$Q$2-Tabla1[[#This Row],[Date of posting in
 preprint server]]</f>
        <v>-43977</v>
      </c>
      <c r="S4160" s="7"/>
    </row>
    <row r="4161" spans="1:19" x14ac:dyDescent="0.25">
      <c r="A4161">
        <v>351</v>
      </c>
      <c r="B4161" t="s">
        <v>1175</v>
      </c>
      <c r="C4161" t="s">
        <v>1144</v>
      </c>
      <c r="D4161" t="s">
        <v>10</v>
      </c>
      <c r="E4161" t="s">
        <v>216</v>
      </c>
      <c r="F4161" t="s">
        <v>1176</v>
      </c>
      <c r="G4161" t="s">
        <v>1177</v>
      </c>
      <c r="H4161" s="2" t="s">
        <v>1178</v>
      </c>
      <c r="I4161" s="2" t="s">
        <v>3</v>
      </c>
      <c r="J4161" s="4">
        <v>1</v>
      </c>
      <c r="K4161" s="4" t="s">
        <v>17051</v>
      </c>
      <c r="L4161">
        <f>IF(Tabla1[[#This Row],[Code relation 
(is preprint of)]]="NO", 2, 1)</f>
        <v>2</v>
      </c>
      <c r="Q4161" s="7"/>
      <c r="R4161" s="30">
        <f>$Q$2-Tabla1[[#This Row],[Date of posting in
 preprint server]]</f>
        <v>-43977</v>
      </c>
      <c r="S4161" s="7"/>
    </row>
    <row r="4162" spans="1:19" x14ac:dyDescent="0.25">
      <c r="A4162">
        <v>352</v>
      </c>
      <c r="B4162" t="s">
        <v>1179</v>
      </c>
      <c r="C4162" t="s">
        <v>1144</v>
      </c>
      <c r="D4162" t="s">
        <v>10</v>
      </c>
      <c r="E4162" t="s">
        <v>216</v>
      </c>
      <c r="F4162" t="s">
        <v>1180</v>
      </c>
      <c r="G4162" t="s">
        <v>1181</v>
      </c>
      <c r="H4162" s="2" t="s">
        <v>1182</v>
      </c>
      <c r="I4162" s="2" t="s">
        <v>3</v>
      </c>
      <c r="J4162" s="4">
        <v>0</v>
      </c>
      <c r="K4162" s="4" t="s">
        <v>17051</v>
      </c>
      <c r="L4162">
        <f>IF(Tabla1[[#This Row],[Code relation 
(is preprint of)]]="NO", 2, 1)</f>
        <v>2</v>
      </c>
      <c r="Q4162" s="7"/>
      <c r="R4162" s="30">
        <f>$Q$2-Tabla1[[#This Row],[Date of posting in
 preprint server]]</f>
        <v>-43977</v>
      </c>
      <c r="S4162" s="7"/>
    </row>
    <row r="4163" spans="1:19" x14ac:dyDescent="0.25">
      <c r="A4163">
        <v>353</v>
      </c>
      <c r="B4163" t="s">
        <v>1183</v>
      </c>
      <c r="C4163" t="s">
        <v>1144</v>
      </c>
      <c r="D4163" t="s">
        <v>10</v>
      </c>
      <c r="E4163" t="s">
        <v>216</v>
      </c>
      <c r="F4163" t="s">
        <v>1184</v>
      </c>
      <c r="G4163" t="s">
        <v>1185</v>
      </c>
      <c r="H4163" s="2" t="s">
        <v>1186</v>
      </c>
      <c r="I4163" s="2" t="s">
        <v>3</v>
      </c>
      <c r="J4163" s="4">
        <v>0</v>
      </c>
      <c r="K4163" s="4" t="s">
        <v>17051</v>
      </c>
      <c r="L4163">
        <f>IF(Tabla1[[#This Row],[Code relation 
(is preprint of)]]="NO", 2, 1)</f>
        <v>2</v>
      </c>
      <c r="Q4163" s="7"/>
      <c r="R4163" s="30">
        <f>$Q$2-Tabla1[[#This Row],[Date of posting in
 preprint server]]</f>
        <v>-43977</v>
      </c>
      <c r="S4163" s="7"/>
    </row>
    <row r="4164" spans="1:19" x14ac:dyDescent="0.25">
      <c r="A4164">
        <v>354</v>
      </c>
      <c r="B4164" t="s">
        <v>1187</v>
      </c>
      <c r="C4164" t="s">
        <v>1144</v>
      </c>
      <c r="D4164" t="s">
        <v>10</v>
      </c>
      <c r="E4164" t="s">
        <v>216</v>
      </c>
      <c r="F4164" t="s">
        <v>1188</v>
      </c>
      <c r="G4164" t="s">
        <v>1189</v>
      </c>
      <c r="H4164" s="2" t="s">
        <v>1190</v>
      </c>
      <c r="I4164" s="2" t="s">
        <v>3</v>
      </c>
      <c r="J4164" s="4">
        <v>0</v>
      </c>
      <c r="K4164" s="4" t="s">
        <v>17051</v>
      </c>
      <c r="L4164">
        <f>IF(Tabla1[[#This Row],[Code relation 
(is preprint of)]]="NO", 2, 1)</f>
        <v>2</v>
      </c>
      <c r="Q4164" s="7"/>
      <c r="R4164" s="30">
        <f>$Q$2-Tabla1[[#This Row],[Date of posting in
 preprint server]]</f>
        <v>-43977</v>
      </c>
      <c r="S4164" s="7"/>
    </row>
    <row r="4165" spans="1:19" x14ac:dyDescent="0.25">
      <c r="A4165">
        <v>355</v>
      </c>
      <c r="B4165" t="s">
        <v>1191</v>
      </c>
      <c r="C4165" t="s">
        <v>1144</v>
      </c>
      <c r="D4165" t="s">
        <v>10</v>
      </c>
      <c r="E4165" t="s">
        <v>216</v>
      </c>
      <c r="F4165" t="s">
        <v>1192</v>
      </c>
      <c r="G4165" t="s">
        <v>1193</v>
      </c>
      <c r="H4165" s="2" t="s">
        <v>1194</v>
      </c>
      <c r="I4165" s="2" t="s">
        <v>3</v>
      </c>
      <c r="J4165" s="4">
        <v>0</v>
      </c>
      <c r="K4165" s="4" t="s">
        <v>17051</v>
      </c>
      <c r="L4165">
        <f>IF(Tabla1[[#This Row],[Code relation 
(is preprint of)]]="NO", 2, 1)</f>
        <v>2</v>
      </c>
      <c r="Q4165" s="7"/>
      <c r="R4165" s="30">
        <f>$Q$2-Tabla1[[#This Row],[Date of posting in
 preprint server]]</f>
        <v>-43977</v>
      </c>
      <c r="S4165" s="7"/>
    </row>
    <row r="4166" spans="1:19" x14ac:dyDescent="0.25">
      <c r="A4166">
        <v>356</v>
      </c>
      <c r="B4166" t="s">
        <v>1195</v>
      </c>
      <c r="C4166" t="s">
        <v>1144</v>
      </c>
      <c r="D4166" t="s">
        <v>10</v>
      </c>
      <c r="E4166" t="s">
        <v>216</v>
      </c>
      <c r="F4166" t="s">
        <v>1196</v>
      </c>
      <c r="G4166" t="s">
        <v>1197</v>
      </c>
      <c r="H4166" s="2" t="s">
        <v>1198</v>
      </c>
      <c r="I4166" s="2" t="s">
        <v>3</v>
      </c>
      <c r="J4166" s="4">
        <v>0</v>
      </c>
      <c r="K4166" s="4" t="s">
        <v>17051</v>
      </c>
      <c r="L4166">
        <f>IF(Tabla1[[#This Row],[Code relation 
(is preprint of)]]="NO", 2, 1)</f>
        <v>2</v>
      </c>
      <c r="Q4166" s="7"/>
      <c r="R4166" s="30">
        <f>$Q$2-Tabla1[[#This Row],[Date of posting in
 preprint server]]</f>
        <v>-43977</v>
      </c>
      <c r="S4166" s="7"/>
    </row>
    <row r="4167" spans="1:19" x14ac:dyDescent="0.25">
      <c r="A4167">
        <v>357</v>
      </c>
      <c r="B4167" t="s">
        <v>1199</v>
      </c>
      <c r="C4167" t="s">
        <v>1144</v>
      </c>
      <c r="D4167" t="s">
        <v>10</v>
      </c>
      <c r="E4167" t="s">
        <v>216</v>
      </c>
      <c r="F4167" t="s">
        <v>1200</v>
      </c>
      <c r="G4167" t="s">
        <v>1201</v>
      </c>
      <c r="H4167" s="2" t="s">
        <v>1202</v>
      </c>
      <c r="I4167" s="2" t="s">
        <v>3</v>
      </c>
      <c r="J4167" s="4">
        <v>0</v>
      </c>
      <c r="K4167" s="4" t="s">
        <v>17051</v>
      </c>
      <c r="L4167">
        <f>IF(Tabla1[[#This Row],[Code relation 
(is preprint of)]]="NO", 2, 1)</f>
        <v>2</v>
      </c>
      <c r="Q4167" s="7"/>
      <c r="R4167" s="30">
        <f>$Q$2-Tabla1[[#This Row],[Date of posting in
 preprint server]]</f>
        <v>-43977</v>
      </c>
      <c r="S4167" s="7"/>
    </row>
    <row r="4168" spans="1:19" x14ac:dyDescent="0.25">
      <c r="A4168">
        <v>358</v>
      </c>
      <c r="B4168" t="s">
        <v>1203</v>
      </c>
      <c r="C4168" t="s">
        <v>1144</v>
      </c>
      <c r="D4168" t="s">
        <v>10</v>
      </c>
      <c r="E4168" t="s">
        <v>216</v>
      </c>
      <c r="F4168" t="s">
        <v>1204</v>
      </c>
      <c r="G4168" t="s">
        <v>1205</v>
      </c>
      <c r="H4168" s="2" t="s">
        <v>1206</v>
      </c>
      <c r="I4168" s="2" t="s">
        <v>3</v>
      </c>
      <c r="J4168" s="4">
        <v>0</v>
      </c>
      <c r="K4168" s="4" t="s">
        <v>17051</v>
      </c>
      <c r="L4168">
        <f>IF(Tabla1[[#This Row],[Code relation 
(is preprint of)]]="NO", 2, 1)</f>
        <v>2</v>
      </c>
      <c r="Q4168" s="7"/>
      <c r="R4168" s="30">
        <f>$Q$2-Tabla1[[#This Row],[Date of posting in
 preprint server]]</f>
        <v>-43977</v>
      </c>
      <c r="S4168" s="7"/>
    </row>
    <row r="4169" spans="1:19" x14ac:dyDescent="0.25">
      <c r="A4169">
        <v>359</v>
      </c>
      <c r="B4169" t="s">
        <v>1207</v>
      </c>
      <c r="C4169" t="s">
        <v>1144</v>
      </c>
      <c r="D4169" t="s">
        <v>10</v>
      </c>
      <c r="E4169" t="s">
        <v>216</v>
      </c>
      <c r="F4169" t="s">
        <v>1208</v>
      </c>
      <c r="G4169" t="s">
        <v>1209</v>
      </c>
      <c r="H4169" s="2" t="s">
        <v>1210</v>
      </c>
      <c r="I4169" s="2" t="s">
        <v>3</v>
      </c>
      <c r="J4169" s="4">
        <v>0</v>
      </c>
      <c r="K4169" s="4" t="s">
        <v>17051</v>
      </c>
      <c r="L4169">
        <f>IF(Tabla1[[#This Row],[Code relation 
(is preprint of)]]="NO", 2, 1)</f>
        <v>2</v>
      </c>
      <c r="Q4169" s="7"/>
      <c r="R4169" s="30">
        <f>$Q$2-Tabla1[[#This Row],[Date of posting in
 preprint server]]</f>
        <v>-43977</v>
      </c>
      <c r="S4169" s="7"/>
    </row>
    <row r="4170" spans="1:19" x14ac:dyDescent="0.25">
      <c r="A4170">
        <v>360</v>
      </c>
      <c r="B4170" t="s">
        <v>1211</v>
      </c>
      <c r="C4170" t="s">
        <v>1144</v>
      </c>
      <c r="D4170" t="s">
        <v>10</v>
      </c>
      <c r="E4170" t="s">
        <v>216</v>
      </c>
      <c r="F4170" t="s">
        <v>1212</v>
      </c>
      <c r="G4170" t="s">
        <v>1213</v>
      </c>
      <c r="H4170" s="2" t="s">
        <v>1214</v>
      </c>
      <c r="I4170" s="2" t="s">
        <v>3</v>
      </c>
      <c r="J4170" s="4">
        <v>0</v>
      </c>
      <c r="K4170" s="4" t="s">
        <v>17051</v>
      </c>
      <c r="L4170">
        <f>IF(Tabla1[[#This Row],[Code relation 
(is preprint of)]]="NO", 2, 1)</f>
        <v>2</v>
      </c>
      <c r="Q4170" s="7"/>
      <c r="R4170" s="30">
        <f>$Q$2-Tabla1[[#This Row],[Date of posting in
 preprint server]]</f>
        <v>-43977</v>
      </c>
      <c r="S4170" s="7"/>
    </row>
    <row r="4171" spans="1:19" x14ac:dyDescent="0.25">
      <c r="A4171">
        <v>501</v>
      </c>
      <c r="B4171" t="s">
        <v>1634</v>
      </c>
      <c r="C4171" t="s">
        <v>1635</v>
      </c>
      <c r="D4171" t="s">
        <v>10</v>
      </c>
      <c r="E4171" t="s">
        <v>216</v>
      </c>
      <c r="F4171" t="s">
        <v>1636</v>
      </c>
      <c r="G4171" t="s">
        <v>1637</v>
      </c>
      <c r="H4171" s="2" t="s">
        <v>1638</v>
      </c>
      <c r="I4171" s="2" t="s">
        <v>3</v>
      </c>
      <c r="J4171" s="4">
        <v>0</v>
      </c>
      <c r="K4171" s="4" t="s">
        <v>17051</v>
      </c>
      <c r="L4171">
        <f>IF(Tabla1[[#This Row],[Code relation 
(is preprint of)]]="NO", 2, 1)</f>
        <v>2</v>
      </c>
      <c r="Q4171" s="7"/>
      <c r="R4171" s="30">
        <f>$Q$2-Tabla1[[#This Row],[Date of posting in
 preprint server]]</f>
        <v>-43976</v>
      </c>
      <c r="S4171" s="7"/>
    </row>
    <row r="4172" spans="1:19" x14ac:dyDescent="0.25">
      <c r="A4172">
        <v>551</v>
      </c>
      <c r="B4172" t="s">
        <v>1786</v>
      </c>
      <c r="C4172" t="s">
        <v>1787</v>
      </c>
      <c r="D4172" t="s">
        <v>10</v>
      </c>
      <c r="E4172" t="s">
        <v>216</v>
      </c>
      <c r="F4172" t="s">
        <v>1788</v>
      </c>
      <c r="G4172" t="s">
        <v>1789</v>
      </c>
      <c r="H4172" s="2" t="s">
        <v>1790</v>
      </c>
      <c r="I4172" s="2" t="s">
        <v>3</v>
      </c>
      <c r="J4172" s="4">
        <v>0</v>
      </c>
      <c r="K4172" s="4" t="s">
        <v>17051</v>
      </c>
      <c r="L4172">
        <f>IF(Tabla1[[#This Row],[Code relation 
(is preprint of)]]="NO", 2, 1)</f>
        <v>2</v>
      </c>
      <c r="Q4172" s="7"/>
      <c r="R4172" s="30">
        <f>$Q$2-Tabla1[[#This Row],[Date of posting in
 preprint server]]</f>
        <v>-43975</v>
      </c>
      <c r="S4172" s="7"/>
    </row>
    <row r="4173" spans="1:19" x14ac:dyDescent="0.25">
      <c r="A4173">
        <v>552</v>
      </c>
      <c r="B4173" t="s">
        <v>1791</v>
      </c>
      <c r="C4173" t="s">
        <v>1787</v>
      </c>
      <c r="D4173" t="s">
        <v>10</v>
      </c>
      <c r="E4173" t="s">
        <v>216</v>
      </c>
      <c r="F4173" t="s">
        <v>1792</v>
      </c>
      <c r="G4173" t="s">
        <v>1793</v>
      </c>
      <c r="H4173" s="2" t="s">
        <v>1794</v>
      </c>
      <c r="I4173" s="2" t="s">
        <v>3</v>
      </c>
      <c r="J4173" s="4">
        <v>0</v>
      </c>
      <c r="K4173" s="4" t="s">
        <v>17051</v>
      </c>
      <c r="L4173">
        <f>IF(Tabla1[[#This Row],[Code relation 
(is preprint of)]]="NO", 2, 1)</f>
        <v>2</v>
      </c>
      <c r="Q4173" s="7"/>
      <c r="R4173" s="30">
        <f>$Q$2-Tabla1[[#This Row],[Date of posting in
 preprint server]]</f>
        <v>-43975</v>
      </c>
      <c r="S4173" s="7"/>
    </row>
    <row r="4174" spans="1:19" x14ac:dyDescent="0.25">
      <c r="A4174">
        <v>589</v>
      </c>
      <c r="B4174" t="s">
        <v>1901</v>
      </c>
      <c r="C4174" t="s">
        <v>1902</v>
      </c>
      <c r="D4174" t="s">
        <v>10</v>
      </c>
      <c r="E4174" t="s">
        <v>216</v>
      </c>
      <c r="F4174" t="s">
        <v>1903</v>
      </c>
      <c r="G4174" t="s">
        <v>1904</v>
      </c>
      <c r="H4174" s="2" t="s">
        <v>1905</v>
      </c>
      <c r="I4174" s="2" t="s">
        <v>3</v>
      </c>
      <c r="J4174" s="4">
        <v>0</v>
      </c>
      <c r="K4174" s="4" t="s">
        <v>17051</v>
      </c>
      <c r="L4174">
        <f>IF(Tabla1[[#This Row],[Code relation 
(is preprint of)]]="NO", 2, 1)</f>
        <v>2</v>
      </c>
      <c r="Q4174" s="7"/>
      <c r="R4174" s="30">
        <f>$Q$2-Tabla1[[#This Row],[Date of posting in
 preprint server]]</f>
        <v>-43974</v>
      </c>
      <c r="S4174" s="7"/>
    </row>
    <row r="4175" spans="1:19" x14ac:dyDescent="0.25">
      <c r="A4175">
        <v>639</v>
      </c>
      <c r="B4175" t="s">
        <v>2053</v>
      </c>
      <c r="C4175" t="s">
        <v>2054</v>
      </c>
      <c r="D4175" t="s">
        <v>10</v>
      </c>
      <c r="E4175" t="s">
        <v>216</v>
      </c>
      <c r="F4175" t="s">
        <v>2055</v>
      </c>
      <c r="G4175" t="s">
        <v>2056</v>
      </c>
      <c r="H4175" s="2" t="s">
        <v>2057</v>
      </c>
      <c r="I4175" s="2" t="s">
        <v>3</v>
      </c>
      <c r="J4175" s="4">
        <v>0</v>
      </c>
      <c r="K4175" s="4" t="s">
        <v>17051</v>
      </c>
      <c r="L4175">
        <f>IF(Tabla1[[#This Row],[Code relation 
(is preprint of)]]="NO", 2, 1)</f>
        <v>2</v>
      </c>
      <c r="Q4175" s="7"/>
      <c r="R4175" s="30">
        <f>$Q$2-Tabla1[[#This Row],[Date of posting in
 preprint server]]</f>
        <v>-43973</v>
      </c>
      <c r="S4175" s="7"/>
    </row>
    <row r="4176" spans="1:19" x14ac:dyDescent="0.25">
      <c r="A4176">
        <v>640</v>
      </c>
      <c r="B4176" t="s">
        <v>2058</v>
      </c>
      <c r="C4176" t="s">
        <v>2054</v>
      </c>
      <c r="D4176" t="s">
        <v>10</v>
      </c>
      <c r="E4176" t="s">
        <v>216</v>
      </c>
      <c r="F4176" t="s">
        <v>2059</v>
      </c>
      <c r="G4176" t="s">
        <v>2060</v>
      </c>
      <c r="H4176" s="2" t="s">
        <v>2061</v>
      </c>
      <c r="I4176" s="2" t="s">
        <v>3</v>
      </c>
      <c r="J4176" s="4">
        <v>0</v>
      </c>
      <c r="K4176" s="4" t="s">
        <v>17051</v>
      </c>
      <c r="L4176">
        <f>IF(Tabla1[[#This Row],[Code relation 
(is preprint of)]]="NO", 2, 1)</f>
        <v>2</v>
      </c>
      <c r="Q4176" s="7"/>
      <c r="R4176" s="30">
        <f>$Q$2-Tabla1[[#This Row],[Date of posting in
 preprint server]]</f>
        <v>-43973</v>
      </c>
      <c r="S4176" s="7"/>
    </row>
    <row r="4177" spans="1:19" x14ac:dyDescent="0.25">
      <c r="A4177">
        <v>641</v>
      </c>
      <c r="B4177" t="s">
        <v>2062</v>
      </c>
      <c r="C4177" t="s">
        <v>2054</v>
      </c>
      <c r="D4177" t="s">
        <v>10</v>
      </c>
      <c r="E4177" t="s">
        <v>216</v>
      </c>
      <c r="F4177" t="s">
        <v>2063</v>
      </c>
      <c r="G4177" t="s">
        <v>2064</v>
      </c>
      <c r="H4177" s="2" t="s">
        <v>2065</v>
      </c>
      <c r="I4177" s="2" t="s">
        <v>3</v>
      </c>
      <c r="J4177" s="4">
        <v>0</v>
      </c>
      <c r="K4177" s="4" t="s">
        <v>17051</v>
      </c>
      <c r="L4177">
        <f>IF(Tabla1[[#This Row],[Code relation 
(is preprint of)]]="NO", 2, 1)</f>
        <v>2</v>
      </c>
      <c r="Q4177" s="7"/>
      <c r="R4177" s="30">
        <f>$Q$2-Tabla1[[#This Row],[Date of posting in
 preprint server]]</f>
        <v>-43973</v>
      </c>
      <c r="S4177" s="7"/>
    </row>
    <row r="4178" spans="1:19" x14ac:dyDescent="0.25">
      <c r="A4178">
        <v>642</v>
      </c>
      <c r="B4178" t="s">
        <v>2066</v>
      </c>
      <c r="C4178" t="s">
        <v>2054</v>
      </c>
      <c r="D4178" t="s">
        <v>10</v>
      </c>
      <c r="E4178" t="s">
        <v>216</v>
      </c>
      <c r="F4178" t="s">
        <v>2067</v>
      </c>
      <c r="G4178" t="s">
        <v>2068</v>
      </c>
      <c r="H4178" s="2" t="s">
        <v>2069</v>
      </c>
      <c r="I4178" s="2" t="s">
        <v>3</v>
      </c>
      <c r="J4178" s="4">
        <v>0</v>
      </c>
      <c r="K4178" s="4" t="s">
        <v>17051</v>
      </c>
      <c r="L4178">
        <f>IF(Tabla1[[#This Row],[Code relation 
(is preprint of)]]="NO", 2, 1)</f>
        <v>2</v>
      </c>
      <c r="Q4178" s="7"/>
      <c r="R4178" s="30">
        <f>$Q$2-Tabla1[[#This Row],[Date of posting in
 preprint server]]</f>
        <v>-43973</v>
      </c>
      <c r="S4178" s="7"/>
    </row>
    <row r="4179" spans="1:19" x14ac:dyDescent="0.25">
      <c r="A4179">
        <v>643</v>
      </c>
      <c r="B4179" t="s">
        <v>2070</v>
      </c>
      <c r="C4179" t="s">
        <v>2054</v>
      </c>
      <c r="D4179" t="s">
        <v>10</v>
      </c>
      <c r="E4179" t="s">
        <v>216</v>
      </c>
      <c r="F4179" t="s">
        <v>2071</v>
      </c>
      <c r="G4179" t="s">
        <v>2072</v>
      </c>
      <c r="H4179" s="2" t="s">
        <v>2073</v>
      </c>
      <c r="I4179" s="2" t="s">
        <v>3</v>
      </c>
      <c r="J4179" s="4">
        <v>0</v>
      </c>
      <c r="K4179" s="4" t="s">
        <v>17051</v>
      </c>
      <c r="L4179">
        <f>IF(Tabla1[[#This Row],[Code relation 
(is preprint of)]]="NO", 2, 1)</f>
        <v>2</v>
      </c>
      <c r="Q4179" s="7"/>
      <c r="R4179" s="30">
        <f>$Q$2-Tabla1[[#This Row],[Date of posting in
 preprint server]]</f>
        <v>-43973</v>
      </c>
      <c r="S4179" s="7"/>
    </row>
    <row r="4180" spans="1:19" x14ac:dyDescent="0.25">
      <c r="A4180">
        <v>644</v>
      </c>
      <c r="B4180" t="s">
        <v>2074</v>
      </c>
      <c r="C4180" t="s">
        <v>2054</v>
      </c>
      <c r="D4180" t="s">
        <v>10</v>
      </c>
      <c r="E4180" t="s">
        <v>216</v>
      </c>
      <c r="F4180" t="s">
        <v>2075</v>
      </c>
      <c r="G4180" t="s">
        <v>2076</v>
      </c>
      <c r="H4180" s="2" t="s">
        <v>2077</v>
      </c>
      <c r="I4180" s="2" t="s">
        <v>3</v>
      </c>
      <c r="J4180" s="4">
        <v>0</v>
      </c>
      <c r="K4180" s="4" t="s">
        <v>17051</v>
      </c>
      <c r="L4180">
        <f>IF(Tabla1[[#This Row],[Code relation 
(is preprint of)]]="NO", 2, 1)</f>
        <v>2</v>
      </c>
      <c r="Q4180" s="7"/>
      <c r="R4180" s="30">
        <f>$Q$2-Tabla1[[#This Row],[Date of posting in
 preprint server]]</f>
        <v>-43973</v>
      </c>
      <c r="S4180" s="7"/>
    </row>
    <row r="4181" spans="1:19" x14ac:dyDescent="0.25">
      <c r="A4181">
        <v>645</v>
      </c>
      <c r="B4181" t="s">
        <v>2078</v>
      </c>
      <c r="C4181" t="s">
        <v>2054</v>
      </c>
      <c r="D4181" t="s">
        <v>10</v>
      </c>
      <c r="E4181" t="s">
        <v>216</v>
      </c>
      <c r="F4181" t="s">
        <v>2079</v>
      </c>
      <c r="G4181" t="s">
        <v>2080</v>
      </c>
      <c r="H4181" s="2" t="s">
        <v>2081</v>
      </c>
      <c r="I4181" s="2" t="s">
        <v>3</v>
      </c>
      <c r="J4181" s="4">
        <v>0</v>
      </c>
      <c r="K4181" s="4" t="s">
        <v>17051</v>
      </c>
      <c r="L4181">
        <f>IF(Tabla1[[#This Row],[Code relation 
(is preprint of)]]="NO", 2, 1)</f>
        <v>2</v>
      </c>
      <c r="Q4181" s="7"/>
      <c r="R4181" s="30">
        <f>$Q$2-Tabla1[[#This Row],[Date of posting in
 preprint server]]</f>
        <v>-43973</v>
      </c>
      <c r="S4181" s="7"/>
    </row>
    <row r="4182" spans="1:19" x14ac:dyDescent="0.25">
      <c r="A4182">
        <v>646</v>
      </c>
      <c r="B4182" t="s">
        <v>2082</v>
      </c>
      <c r="C4182" t="s">
        <v>2054</v>
      </c>
      <c r="D4182" t="s">
        <v>10</v>
      </c>
      <c r="E4182" t="s">
        <v>216</v>
      </c>
      <c r="F4182" t="s">
        <v>2083</v>
      </c>
      <c r="G4182" t="s">
        <v>2084</v>
      </c>
      <c r="H4182" s="2" t="s">
        <v>2085</v>
      </c>
      <c r="I4182" s="2" t="s">
        <v>3</v>
      </c>
      <c r="J4182" s="4">
        <v>0</v>
      </c>
      <c r="K4182" s="4" t="s">
        <v>17051</v>
      </c>
      <c r="L4182">
        <f>IF(Tabla1[[#This Row],[Code relation 
(is preprint of)]]="NO", 2, 1)</f>
        <v>2</v>
      </c>
      <c r="Q4182" s="7"/>
      <c r="R4182" s="30">
        <f>$Q$2-Tabla1[[#This Row],[Date of posting in
 preprint server]]</f>
        <v>-43973</v>
      </c>
      <c r="S4182" s="7"/>
    </row>
    <row r="4183" spans="1:19" x14ac:dyDescent="0.25">
      <c r="A4183">
        <v>647</v>
      </c>
      <c r="B4183" t="s">
        <v>2086</v>
      </c>
      <c r="C4183" t="s">
        <v>2054</v>
      </c>
      <c r="D4183" t="s">
        <v>10</v>
      </c>
      <c r="E4183" t="s">
        <v>216</v>
      </c>
      <c r="F4183" t="s">
        <v>2087</v>
      </c>
      <c r="G4183" t="s">
        <v>2088</v>
      </c>
      <c r="H4183" s="2" t="s">
        <v>2089</v>
      </c>
      <c r="I4183" s="2" t="s">
        <v>3</v>
      </c>
      <c r="J4183" s="4">
        <v>0</v>
      </c>
      <c r="K4183" s="4" t="s">
        <v>17051</v>
      </c>
      <c r="L4183">
        <f>IF(Tabla1[[#This Row],[Code relation 
(is preprint of)]]="NO", 2, 1)</f>
        <v>2</v>
      </c>
      <c r="Q4183" s="7"/>
      <c r="R4183" s="30">
        <f>$Q$2-Tabla1[[#This Row],[Date of posting in
 preprint server]]</f>
        <v>-43973</v>
      </c>
      <c r="S4183" s="7"/>
    </row>
    <row r="4184" spans="1:19" x14ac:dyDescent="0.25">
      <c r="A4184">
        <v>648</v>
      </c>
      <c r="B4184" t="s">
        <v>2090</v>
      </c>
      <c r="C4184" t="s">
        <v>2054</v>
      </c>
      <c r="D4184" t="s">
        <v>10</v>
      </c>
      <c r="E4184" t="s">
        <v>216</v>
      </c>
      <c r="F4184" t="s">
        <v>2091</v>
      </c>
      <c r="G4184" t="s">
        <v>2092</v>
      </c>
      <c r="H4184" s="2" t="s">
        <v>2093</v>
      </c>
      <c r="I4184" s="2" t="s">
        <v>3</v>
      </c>
      <c r="J4184" s="4">
        <v>0</v>
      </c>
      <c r="K4184" s="4" t="s">
        <v>17051</v>
      </c>
      <c r="L4184">
        <f>IF(Tabla1[[#This Row],[Code relation 
(is preprint of)]]="NO", 2, 1)</f>
        <v>2</v>
      </c>
      <c r="Q4184" s="7"/>
      <c r="R4184" s="30">
        <f>$Q$2-Tabla1[[#This Row],[Date of posting in
 preprint server]]</f>
        <v>-43973</v>
      </c>
      <c r="S4184" s="7"/>
    </row>
    <row r="4185" spans="1:19" x14ac:dyDescent="0.25">
      <c r="A4185">
        <v>649</v>
      </c>
      <c r="B4185" t="s">
        <v>2094</v>
      </c>
      <c r="C4185" t="s">
        <v>2054</v>
      </c>
      <c r="D4185" t="s">
        <v>10</v>
      </c>
      <c r="E4185" t="s">
        <v>216</v>
      </c>
      <c r="F4185" t="s">
        <v>2095</v>
      </c>
      <c r="G4185" t="s">
        <v>2096</v>
      </c>
      <c r="H4185" s="2" t="s">
        <v>2097</v>
      </c>
      <c r="I4185" s="2" t="s">
        <v>3</v>
      </c>
      <c r="J4185" s="4">
        <v>0</v>
      </c>
      <c r="K4185" s="4" t="s">
        <v>17051</v>
      </c>
      <c r="L4185">
        <f>IF(Tabla1[[#This Row],[Code relation 
(is preprint of)]]="NO", 2, 1)</f>
        <v>2</v>
      </c>
      <c r="Q4185" s="7"/>
      <c r="R4185" s="30">
        <f>$Q$2-Tabla1[[#This Row],[Date of posting in
 preprint server]]</f>
        <v>-43973</v>
      </c>
      <c r="S4185" s="7"/>
    </row>
    <row r="4186" spans="1:19" x14ac:dyDescent="0.25">
      <c r="A4186">
        <v>650</v>
      </c>
      <c r="B4186" t="s">
        <v>2098</v>
      </c>
      <c r="C4186" t="s">
        <v>2054</v>
      </c>
      <c r="D4186" t="s">
        <v>10</v>
      </c>
      <c r="E4186" t="s">
        <v>216</v>
      </c>
      <c r="F4186" t="s">
        <v>2099</v>
      </c>
      <c r="G4186" t="s">
        <v>2100</v>
      </c>
      <c r="H4186" s="2" t="s">
        <v>2101</v>
      </c>
      <c r="I4186" s="2" t="s">
        <v>3</v>
      </c>
      <c r="J4186" s="4">
        <v>0</v>
      </c>
      <c r="K4186" s="4" t="s">
        <v>17051</v>
      </c>
      <c r="L4186">
        <f>IF(Tabla1[[#This Row],[Code relation 
(is preprint of)]]="NO", 2, 1)</f>
        <v>2</v>
      </c>
      <c r="Q4186" s="7"/>
      <c r="R4186" s="30">
        <f>$Q$2-Tabla1[[#This Row],[Date of posting in
 preprint server]]</f>
        <v>-43973</v>
      </c>
      <c r="S4186" s="7"/>
    </row>
    <row r="4187" spans="1:19" x14ac:dyDescent="0.25">
      <c r="A4187">
        <v>651</v>
      </c>
      <c r="B4187" t="s">
        <v>2102</v>
      </c>
      <c r="C4187" t="s">
        <v>2054</v>
      </c>
      <c r="D4187" t="s">
        <v>10</v>
      </c>
      <c r="E4187" t="s">
        <v>216</v>
      </c>
      <c r="F4187" t="s">
        <v>2103</v>
      </c>
      <c r="G4187" t="s">
        <v>2104</v>
      </c>
      <c r="H4187" s="2" t="s">
        <v>2105</v>
      </c>
      <c r="I4187" s="2" t="s">
        <v>3</v>
      </c>
      <c r="J4187" s="4">
        <v>0</v>
      </c>
      <c r="K4187" s="4" t="s">
        <v>17051</v>
      </c>
      <c r="L4187">
        <f>IF(Tabla1[[#This Row],[Code relation 
(is preprint of)]]="NO", 2, 1)</f>
        <v>2</v>
      </c>
      <c r="Q4187" s="7"/>
      <c r="R4187" s="30">
        <f>$Q$2-Tabla1[[#This Row],[Date of posting in
 preprint server]]</f>
        <v>-43973</v>
      </c>
      <c r="S4187" s="7"/>
    </row>
    <row r="4188" spans="1:19" x14ac:dyDescent="0.25">
      <c r="A4188">
        <v>652</v>
      </c>
      <c r="B4188" t="s">
        <v>2106</v>
      </c>
      <c r="C4188" t="s">
        <v>2054</v>
      </c>
      <c r="D4188" t="s">
        <v>10</v>
      </c>
      <c r="E4188" t="s">
        <v>216</v>
      </c>
      <c r="F4188" t="s">
        <v>2107</v>
      </c>
      <c r="G4188" t="s">
        <v>2108</v>
      </c>
      <c r="H4188" s="2" t="s">
        <v>2109</v>
      </c>
      <c r="I4188" s="2" t="s">
        <v>3</v>
      </c>
      <c r="J4188" s="4">
        <v>0</v>
      </c>
      <c r="K4188" s="4" t="s">
        <v>17051</v>
      </c>
      <c r="L4188">
        <f>IF(Tabla1[[#This Row],[Code relation 
(is preprint of)]]="NO", 2, 1)</f>
        <v>2</v>
      </c>
      <c r="Q4188" s="7"/>
      <c r="R4188" s="30">
        <f>$Q$2-Tabla1[[#This Row],[Date of posting in
 preprint server]]</f>
        <v>-43973</v>
      </c>
      <c r="S4188" s="7"/>
    </row>
    <row r="4189" spans="1:19" x14ac:dyDescent="0.25">
      <c r="A4189">
        <v>653</v>
      </c>
      <c r="B4189" t="s">
        <v>2110</v>
      </c>
      <c r="C4189" t="s">
        <v>2054</v>
      </c>
      <c r="D4189" t="s">
        <v>10</v>
      </c>
      <c r="E4189" t="s">
        <v>216</v>
      </c>
      <c r="F4189" t="s">
        <v>2111</v>
      </c>
      <c r="G4189" t="s">
        <v>2112</v>
      </c>
      <c r="H4189" s="2" t="s">
        <v>2113</v>
      </c>
      <c r="I4189" s="2" t="s">
        <v>3</v>
      </c>
      <c r="J4189" s="4">
        <v>0</v>
      </c>
      <c r="K4189" s="4" t="s">
        <v>17051</v>
      </c>
      <c r="L4189">
        <f>IF(Tabla1[[#This Row],[Code relation 
(is preprint of)]]="NO", 2, 1)</f>
        <v>2</v>
      </c>
      <c r="Q4189" s="7"/>
      <c r="R4189" s="30">
        <f>$Q$2-Tabla1[[#This Row],[Date of posting in
 preprint server]]</f>
        <v>-43973</v>
      </c>
      <c r="S4189" s="7"/>
    </row>
    <row r="4190" spans="1:19" x14ac:dyDescent="0.25">
      <c r="A4190">
        <v>654</v>
      </c>
      <c r="B4190" t="s">
        <v>2114</v>
      </c>
      <c r="C4190" t="s">
        <v>2054</v>
      </c>
      <c r="D4190" t="s">
        <v>10</v>
      </c>
      <c r="E4190" t="s">
        <v>216</v>
      </c>
      <c r="F4190" t="s">
        <v>2115</v>
      </c>
      <c r="G4190" t="s">
        <v>2116</v>
      </c>
      <c r="H4190" s="2" t="s">
        <v>2117</v>
      </c>
      <c r="I4190" s="2" t="s">
        <v>3</v>
      </c>
      <c r="J4190" s="4">
        <v>0</v>
      </c>
      <c r="K4190" s="4" t="s">
        <v>17051</v>
      </c>
      <c r="L4190">
        <f>IF(Tabla1[[#This Row],[Code relation 
(is preprint of)]]="NO", 2, 1)</f>
        <v>2</v>
      </c>
      <c r="Q4190" s="7"/>
      <c r="R4190" s="30">
        <f>$Q$2-Tabla1[[#This Row],[Date of posting in
 preprint server]]</f>
        <v>-43973</v>
      </c>
      <c r="S4190" s="7"/>
    </row>
    <row r="4191" spans="1:19" x14ac:dyDescent="0.25">
      <c r="A4191">
        <v>655</v>
      </c>
      <c r="B4191" t="s">
        <v>2118</v>
      </c>
      <c r="C4191" t="s">
        <v>2054</v>
      </c>
      <c r="D4191" t="s">
        <v>10</v>
      </c>
      <c r="E4191" t="s">
        <v>216</v>
      </c>
      <c r="F4191" t="s">
        <v>2119</v>
      </c>
      <c r="G4191" t="s">
        <v>2120</v>
      </c>
      <c r="H4191" s="2" t="s">
        <v>2121</v>
      </c>
      <c r="I4191" s="2" t="s">
        <v>3</v>
      </c>
      <c r="J4191" s="4">
        <v>0</v>
      </c>
      <c r="K4191" s="4" t="s">
        <v>17051</v>
      </c>
      <c r="L4191">
        <f>IF(Tabla1[[#This Row],[Code relation 
(is preprint of)]]="NO", 2, 1)</f>
        <v>2</v>
      </c>
      <c r="Q4191" s="7"/>
      <c r="R4191" s="30">
        <f>$Q$2-Tabla1[[#This Row],[Date of posting in
 preprint server]]</f>
        <v>-43973</v>
      </c>
      <c r="S4191" s="7"/>
    </row>
    <row r="4192" spans="1:19" x14ac:dyDescent="0.25">
      <c r="A4192">
        <v>656</v>
      </c>
      <c r="B4192" t="s">
        <v>2122</v>
      </c>
      <c r="C4192" t="s">
        <v>2054</v>
      </c>
      <c r="D4192" t="s">
        <v>10</v>
      </c>
      <c r="E4192" t="s">
        <v>216</v>
      </c>
      <c r="F4192" t="s">
        <v>2123</v>
      </c>
      <c r="G4192" t="s">
        <v>2124</v>
      </c>
      <c r="H4192" s="2" t="s">
        <v>2125</v>
      </c>
      <c r="I4192" s="2" t="s">
        <v>3</v>
      </c>
      <c r="J4192" s="4">
        <v>0</v>
      </c>
      <c r="K4192" s="4" t="s">
        <v>17051</v>
      </c>
      <c r="L4192">
        <f>IF(Tabla1[[#This Row],[Code relation 
(is preprint of)]]="NO", 2, 1)</f>
        <v>2</v>
      </c>
      <c r="Q4192" s="7"/>
      <c r="R4192" s="30">
        <f>$Q$2-Tabla1[[#This Row],[Date of posting in
 preprint server]]</f>
        <v>-43973</v>
      </c>
      <c r="S4192" s="7"/>
    </row>
    <row r="4193" spans="1:19" x14ac:dyDescent="0.25">
      <c r="A4193">
        <v>657</v>
      </c>
      <c r="B4193" t="s">
        <v>2126</v>
      </c>
      <c r="C4193" t="s">
        <v>2054</v>
      </c>
      <c r="D4193" t="s">
        <v>10</v>
      </c>
      <c r="E4193" t="s">
        <v>216</v>
      </c>
      <c r="F4193" t="s">
        <v>2127</v>
      </c>
      <c r="G4193" t="s">
        <v>2128</v>
      </c>
      <c r="H4193" s="2" t="s">
        <v>2129</v>
      </c>
      <c r="I4193" s="2" t="s">
        <v>3</v>
      </c>
      <c r="J4193" s="4">
        <v>0</v>
      </c>
      <c r="K4193" s="4" t="s">
        <v>17051</v>
      </c>
      <c r="L4193">
        <f>IF(Tabla1[[#This Row],[Code relation 
(is preprint of)]]="NO", 2, 1)</f>
        <v>2</v>
      </c>
      <c r="Q4193" s="7"/>
      <c r="R4193" s="30">
        <f>$Q$2-Tabla1[[#This Row],[Date of posting in
 preprint server]]</f>
        <v>-43973</v>
      </c>
      <c r="S4193" s="7"/>
    </row>
    <row r="4194" spans="1:19" x14ac:dyDescent="0.25">
      <c r="A4194">
        <v>658</v>
      </c>
      <c r="B4194" t="s">
        <v>2130</v>
      </c>
      <c r="C4194" t="s">
        <v>2054</v>
      </c>
      <c r="D4194" t="s">
        <v>10</v>
      </c>
      <c r="E4194" t="s">
        <v>216</v>
      </c>
      <c r="F4194" t="s">
        <v>2131</v>
      </c>
      <c r="G4194" t="s">
        <v>2132</v>
      </c>
      <c r="H4194" s="2" t="s">
        <v>2133</v>
      </c>
      <c r="I4194" s="2" t="s">
        <v>3</v>
      </c>
      <c r="J4194" s="4">
        <v>0</v>
      </c>
      <c r="K4194" s="4" t="s">
        <v>17051</v>
      </c>
      <c r="L4194">
        <f>IF(Tabla1[[#This Row],[Code relation 
(is preprint of)]]="NO", 2, 1)</f>
        <v>2</v>
      </c>
      <c r="Q4194" s="7"/>
      <c r="R4194" s="30">
        <f>$Q$2-Tabla1[[#This Row],[Date of posting in
 preprint server]]</f>
        <v>-43973</v>
      </c>
      <c r="S4194" s="7"/>
    </row>
    <row r="4195" spans="1:19" x14ac:dyDescent="0.25">
      <c r="A4195">
        <v>659</v>
      </c>
      <c r="B4195" t="s">
        <v>2134</v>
      </c>
      <c r="C4195" t="s">
        <v>2054</v>
      </c>
      <c r="D4195" t="s">
        <v>10</v>
      </c>
      <c r="E4195" t="s">
        <v>216</v>
      </c>
      <c r="F4195" t="s">
        <v>2135</v>
      </c>
      <c r="G4195" t="s">
        <v>2136</v>
      </c>
      <c r="H4195" s="2" t="s">
        <v>2137</v>
      </c>
      <c r="I4195" s="2" t="s">
        <v>3</v>
      </c>
      <c r="J4195" s="4">
        <v>0</v>
      </c>
      <c r="K4195" s="4" t="s">
        <v>17051</v>
      </c>
      <c r="L4195">
        <f>IF(Tabla1[[#This Row],[Code relation 
(is preprint of)]]="NO", 2, 1)</f>
        <v>2</v>
      </c>
      <c r="Q4195" s="7"/>
      <c r="R4195" s="30">
        <f>$Q$2-Tabla1[[#This Row],[Date of posting in
 preprint server]]</f>
        <v>-43973</v>
      </c>
      <c r="S4195" s="7"/>
    </row>
    <row r="4196" spans="1:19" x14ac:dyDescent="0.25">
      <c r="A4196">
        <v>660</v>
      </c>
      <c r="B4196" t="s">
        <v>2138</v>
      </c>
      <c r="C4196" t="s">
        <v>2054</v>
      </c>
      <c r="D4196" t="s">
        <v>10</v>
      </c>
      <c r="E4196" t="s">
        <v>216</v>
      </c>
      <c r="F4196" t="s">
        <v>2139</v>
      </c>
      <c r="G4196" t="s">
        <v>2140</v>
      </c>
      <c r="H4196" s="2" t="s">
        <v>2141</v>
      </c>
      <c r="I4196" s="2" t="s">
        <v>3</v>
      </c>
      <c r="J4196" s="4">
        <v>0</v>
      </c>
      <c r="K4196" s="4" t="s">
        <v>17051</v>
      </c>
      <c r="L4196">
        <f>IF(Tabla1[[#This Row],[Code relation 
(is preprint of)]]="NO", 2, 1)</f>
        <v>2</v>
      </c>
      <c r="Q4196" s="7"/>
      <c r="R4196" s="30">
        <f>$Q$2-Tabla1[[#This Row],[Date of posting in
 preprint server]]</f>
        <v>-43973</v>
      </c>
      <c r="S4196" s="7"/>
    </row>
    <row r="4197" spans="1:19" x14ac:dyDescent="0.25">
      <c r="A4197">
        <v>661</v>
      </c>
      <c r="B4197" t="s">
        <v>2142</v>
      </c>
      <c r="C4197" t="s">
        <v>2054</v>
      </c>
      <c r="D4197" t="s">
        <v>10</v>
      </c>
      <c r="E4197" t="s">
        <v>216</v>
      </c>
      <c r="F4197" t="s">
        <v>2143</v>
      </c>
      <c r="G4197" t="s">
        <v>2144</v>
      </c>
      <c r="H4197" s="2" t="s">
        <v>2145</v>
      </c>
      <c r="I4197" s="2" t="s">
        <v>3</v>
      </c>
      <c r="J4197" s="4">
        <v>0</v>
      </c>
      <c r="K4197" s="4" t="s">
        <v>17051</v>
      </c>
      <c r="L4197">
        <f>IF(Tabla1[[#This Row],[Code relation 
(is preprint of)]]="NO", 2, 1)</f>
        <v>2</v>
      </c>
      <c r="Q4197" s="7"/>
      <c r="R4197" s="30">
        <f>$Q$2-Tabla1[[#This Row],[Date of posting in
 preprint server]]</f>
        <v>-43973</v>
      </c>
      <c r="S4197" s="7"/>
    </row>
    <row r="4198" spans="1:19" x14ac:dyDescent="0.25">
      <c r="A4198">
        <v>662</v>
      </c>
      <c r="B4198" t="s">
        <v>2146</v>
      </c>
      <c r="C4198" t="s">
        <v>2054</v>
      </c>
      <c r="D4198" t="s">
        <v>10</v>
      </c>
      <c r="E4198" t="s">
        <v>216</v>
      </c>
      <c r="F4198" t="s">
        <v>2147</v>
      </c>
      <c r="G4198" t="s">
        <v>2148</v>
      </c>
      <c r="H4198" s="2" t="s">
        <v>2149</v>
      </c>
      <c r="I4198" s="2" t="s">
        <v>3</v>
      </c>
      <c r="J4198" s="4">
        <v>0</v>
      </c>
      <c r="K4198" s="4" t="s">
        <v>17051</v>
      </c>
      <c r="L4198">
        <f>IF(Tabla1[[#This Row],[Code relation 
(is preprint of)]]="NO", 2, 1)</f>
        <v>2</v>
      </c>
      <c r="Q4198" s="7"/>
      <c r="R4198" s="30">
        <f>$Q$2-Tabla1[[#This Row],[Date of posting in
 preprint server]]</f>
        <v>-43973</v>
      </c>
      <c r="S4198" s="7"/>
    </row>
    <row r="4199" spans="1:19" x14ac:dyDescent="0.25">
      <c r="A4199">
        <v>663</v>
      </c>
      <c r="B4199" t="s">
        <v>2150</v>
      </c>
      <c r="C4199" t="s">
        <v>2054</v>
      </c>
      <c r="D4199" t="s">
        <v>10</v>
      </c>
      <c r="E4199" t="s">
        <v>216</v>
      </c>
      <c r="F4199" t="s">
        <v>2151</v>
      </c>
      <c r="G4199" t="s">
        <v>2152</v>
      </c>
      <c r="H4199" s="2" t="s">
        <v>2153</v>
      </c>
      <c r="I4199" s="2" t="s">
        <v>3</v>
      </c>
      <c r="J4199" s="4">
        <v>0</v>
      </c>
      <c r="K4199" s="4" t="s">
        <v>17051</v>
      </c>
      <c r="L4199">
        <f>IF(Tabla1[[#This Row],[Code relation 
(is preprint of)]]="NO", 2, 1)</f>
        <v>2</v>
      </c>
      <c r="Q4199" s="7"/>
      <c r="R4199" s="30">
        <f>$Q$2-Tabla1[[#This Row],[Date of posting in
 preprint server]]</f>
        <v>-43973</v>
      </c>
      <c r="S4199" s="7"/>
    </row>
    <row r="4200" spans="1:19" x14ac:dyDescent="0.25">
      <c r="A4200">
        <v>664</v>
      </c>
      <c r="B4200" t="s">
        <v>2154</v>
      </c>
      <c r="C4200" t="s">
        <v>2054</v>
      </c>
      <c r="D4200" t="s">
        <v>10</v>
      </c>
      <c r="E4200" t="s">
        <v>216</v>
      </c>
      <c r="F4200" t="s">
        <v>2155</v>
      </c>
      <c r="G4200" t="s">
        <v>2156</v>
      </c>
      <c r="H4200" s="2" t="s">
        <v>2157</v>
      </c>
      <c r="I4200" s="2" t="s">
        <v>3</v>
      </c>
      <c r="J4200" s="4">
        <v>0</v>
      </c>
      <c r="K4200" s="4" t="s">
        <v>17051</v>
      </c>
      <c r="L4200">
        <f>IF(Tabla1[[#This Row],[Code relation 
(is preprint of)]]="NO", 2, 1)</f>
        <v>2</v>
      </c>
      <c r="Q4200" s="7"/>
      <c r="R4200" s="30">
        <f>$Q$2-Tabla1[[#This Row],[Date of posting in
 preprint server]]</f>
        <v>-43973</v>
      </c>
      <c r="S4200" s="7"/>
    </row>
    <row r="4201" spans="1:19" x14ac:dyDescent="0.25">
      <c r="A4201">
        <v>748</v>
      </c>
      <c r="B4201" t="s">
        <v>2407</v>
      </c>
      <c r="C4201" t="s">
        <v>2408</v>
      </c>
      <c r="D4201" t="s">
        <v>10</v>
      </c>
      <c r="E4201" t="s">
        <v>216</v>
      </c>
      <c r="F4201" t="s">
        <v>2409</v>
      </c>
      <c r="G4201" t="s">
        <v>2410</v>
      </c>
      <c r="H4201" s="2" t="s">
        <v>2411</v>
      </c>
      <c r="I4201" s="2" t="s">
        <v>3</v>
      </c>
      <c r="J4201" s="4">
        <v>0</v>
      </c>
      <c r="K4201" s="4" t="s">
        <v>17051</v>
      </c>
      <c r="L4201">
        <f>IF(Tabla1[[#This Row],[Code relation 
(is preprint of)]]="NO", 2, 1)</f>
        <v>2</v>
      </c>
      <c r="Q4201" s="7"/>
      <c r="R4201" s="30">
        <f>$Q$2-Tabla1[[#This Row],[Date of posting in
 preprint server]]</f>
        <v>-43972</v>
      </c>
      <c r="S4201" s="7"/>
    </row>
    <row r="4202" spans="1:19" x14ac:dyDescent="0.25">
      <c r="A4202">
        <v>749</v>
      </c>
      <c r="B4202" t="s">
        <v>2412</v>
      </c>
      <c r="C4202" t="s">
        <v>2408</v>
      </c>
      <c r="D4202" t="s">
        <v>10</v>
      </c>
      <c r="E4202" t="s">
        <v>216</v>
      </c>
      <c r="F4202" t="s">
        <v>2413</v>
      </c>
      <c r="G4202" t="s">
        <v>2414</v>
      </c>
      <c r="H4202" s="2" t="s">
        <v>2415</v>
      </c>
      <c r="I4202" s="2" t="s">
        <v>3</v>
      </c>
      <c r="J4202" s="4">
        <v>0</v>
      </c>
      <c r="K4202" s="4" t="s">
        <v>17051</v>
      </c>
      <c r="L4202">
        <f>IF(Tabla1[[#This Row],[Code relation 
(is preprint of)]]="NO", 2, 1)</f>
        <v>2</v>
      </c>
      <c r="Q4202" s="7"/>
      <c r="R4202" s="30">
        <f>$Q$2-Tabla1[[#This Row],[Date of posting in
 preprint server]]</f>
        <v>-43972</v>
      </c>
      <c r="S4202" s="7"/>
    </row>
    <row r="4203" spans="1:19" x14ac:dyDescent="0.25">
      <c r="A4203">
        <v>750</v>
      </c>
      <c r="B4203" t="s">
        <v>2416</v>
      </c>
      <c r="C4203" t="s">
        <v>2408</v>
      </c>
      <c r="D4203" t="s">
        <v>10</v>
      </c>
      <c r="E4203" t="s">
        <v>216</v>
      </c>
      <c r="F4203" t="s">
        <v>2417</v>
      </c>
      <c r="G4203" t="s">
        <v>2418</v>
      </c>
      <c r="H4203" s="2" t="s">
        <v>2419</v>
      </c>
      <c r="I4203" s="2" t="s">
        <v>3</v>
      </c>
      <c r="J4203" s="4">
        <v>0</v>
      </c>
      <c r="K4203" s="4" t="s">
        <v>17051</v>
      </c>
      <c r="L4203">
        <f>IF(Tabla1[[#This Row],[Code relation 
(is preprint of)]]="NO", 2, 1)</f>
        <v>2</v>
      </c>
      <c r="Q4203" s="7"/>
      <c r="R4203" s="30">
        <f>$Q$2-Tabla1[[#This Row],[Date of posting in
 preprint server]]</f>
        <v>-43972</v>
      </c>
      <c r="S4203" s="7"/>
    </row>
    <row r="4204" spans="1:19" x14ac:dyDescent="0.25">
      <c r="A4204">
        <v>751</v>
      </c>
      <c r="B4204" t="s">
        <v>2420</v>
      </c>
      <c r="C4204" t="s">
        <v>2408</v>
      </c>
      <c r="D4204" t="s">
        <v>10</v>
      </c>
      <c r="E4204" t="s">
        <v>216</v>
      </c>
      <c r="F4204" t="s">
        <v>2421</v>
      </c>
      <c r="G4204" t="s">
        <v>2422</v>
      </c>
      <c r="H4204" s="2" t="s">
        <v>2423</v>
      </c>
      <c r="I4204" s="2" t="s">
        <v>3</v>
      </c>
      <c r="J4204" s="4">
        <v>0</v>
      </c>
      <c r="K4204" s="4" t="s">
        <v>17051</v>
      </c>
      <c r="L4204">
        <f>IF(Tabla1[[#This Row],[Code relation 
(is preprint of)]]="NO", 2, 1)</f>
        <v>2</v>
      </c>
      <c r="Q4204" s="7"/>
      <c r="R4204" s="30">
        <f>$Q$2-Tabla1[[#This Row],[Date of posting in
 preprint server]]</f>
        <v>-43972</v>
      </c>
      <c r="S4204" s="7"/>
    </row>
    <row r="4205" spans="1:19" x14ac:dyDescent="0.25">
      <c r="A4205">
        <v>752</v>
      </c>
      <c r="B4205" t="s">
        <v>2424</v>
      </c>
      <c r="C4205" t="s">
        <v>2408</v>
      </c>
      <c r="D4205" t="s">
        <v>10</v>
      </c>
      <c r="E4205" t="s">
        <v>216</v>
      </c>
      <c r="F4205" t="s">
        <v>2425</v>
      </c>
      <c r="G4205" t="s">
        <v>2426</v>
      </c>
      <c r="H4205" s="2" t="s">
        <v>2427</v>
      </c>
      <c r="I4205" s="2" t="s">
        <v>3</v>
      </c>
      <c r="J4205" s="4">
        <v>0</v>
      </c>
      <c r="K4205" s="4" t="s">
        <v>17051</v>
      </c>
      <c r="L4205">
        <f>IF(Tabla1[[#This Row],[Code relation 
(is preprint of)]]="NO", 2, 1)</f>
        <v>2</v>
      </c>
      <c r="Q4205" s="7"/>
      <c r="R4205" s="30">
        <f>$Q$2-Tabla1[[#This Row],[Date of posting in
 preprint server]]</f>
        <v>-43972</v>
      </c>
      <c r="S4205" s="7"/>
    </row>
    <row r="4206" spans="1:19" x14ac:dyDescent="0.25">
      <c r="A4206">
        <v>753</v>
      </c>
      <c r="B4206" t="s">
        <v>2428</v>
      </c>
      <c r="C4206" t="s">
        <v>2408</v>
      </c>
      <c r="D4206" t="s">
        <v>10</v>
      </c>
      <c r="E4206" t="s">
        <v>216</v>
      </c>
      <c r="F4206" t="s">
        <v>2429</v>
      </c>
      <c r="G4206" t="s">
        <v>2430</v>
      </c>
      <c r="H4206" s="2" t="s">
        <v>2431</v>
      </c>
      <c r="I4206" s="2" t="s">
        <v>3</v>
      </c>
      <c r="J4206" s="4">
        <v>0</v>
      </c>
      <c r="K4206" s="4" t="s">
        <v>17051</v>
      </c>
      <c r="L4206">
        <f>IF(Tabla1[[#This Row],[Code relation 
(is preprint of)]]="NO", 2, 1)</f>
        <v>2</v>
      </c>
      <c r="Q4206" s="7"/>
      <c r="R4206" s="30">
        <f>$Q$2-Tabla1[[#This Row],[Date of posting in
 preprint server]]</f>
        <v>-43972</v>
      </c>
      <c r="S4206" s="7"/>
    </row>
    <row r="4207" spans="1:19" x14ac:dyDescent="0.25">
      <c r="A4207">
        <v>754</v>
      </c>
      <c r="B4207" t="s">
        <v>2432</v>
      </c>
      <c r="C4207" t="s">
        <v>2408</v>
      </c>
      <c r="D4207" t="s">
        <v>10</v>
      </c>
      <c r="E4207" t="s">
        <v>216</v>
      </c>
      <c r="F4207" t="s">
        <v>2433</v>
      </c>
      <c r="G4207" t="s">
        <v>2434</v>
      </c>
      <c r="H4207" s="2" t="s">
        <v>2435</v>
      </c>
      <c r="I4207" s="2" t="s">
        <v>3</v>
      </c>
      <c r="J4207" s="4">
        <v>0</v>
      </c>
      <c r="K4207" s="4" t="s">
        <v>17051</v>
      </c>
      <c r="L4207">
        <f>IF(Tabla1[[#This Row],[Code relation 
(is preprint of)]]="NO", 2, 1)</f>
        <v>2</v>
      </c>
      <c r="Q4207" s="7"/>
      <c r="R4207" s="30">
        <f>$Q$2-Tabla1[[#This Row],[Date of posting in
 preprint server]]</f>
        <v>-43972</v>
      </c>
      <c r="S4207" s="7"/>
    </row>
    <row r="4208" spans="1:19" x14ac:dyDescent="0.25">
      <c r="A4208">
        <v>755</v>
      </c>
      <c r="B4208" t="s">
        <v>2436</v>
      </c>
      <c r="C4208" t="s">
        <v>2408</v>
      </c>
      <c r="D4208" t="s">
        <v>10</v>
      </c>
      <c r="E4208" t="s">
        <v>216</v>
      </c>
      <c r="F4208" t="s">
        <v>2437</v>
      </c>
      <c r="G4208" t="s">
        <v>2438</v>
      </c>
      <c r="H4208" s="2" t="s">
        <v>2439</v>
      </c>
      <c r="I4208" s="2" t="s">
        <v>3</v>
      </c>
      <c r="J4208" s="4">
        <v>0</v>
      </c>
      <c r="K4208" s="4" t="s">
        <v>17051</v>
      </c>
      <c r="L4208">
        <f>IF(Tabla1[[#This Row],[Code relation 
(is preprint of)]]="NO", 2, 1)</f>
        <v>2</v>
      </c>
      <c r="Q4208" s="7"/>
      <c r="R4208" s="30">
        <f>$Q$2-Tabla1[[#This Row],[Date of posting in
 preprint server]]</f>
        <v>-43972</v>
      </c>
      <c r="S4208" s="7"/>
    </row>
    <row r="4209" spans="1:19" x14ac:dyDescent="0.25">
      <c r="A4209">
        <v>756</v>
      </c>
      <c r="B4209" t="s">
        <v>2440</v>
      </c>
      <c r="C4209" t="s">
        <v>2408</v>
      </c>
      <c r="D4209" t="s">
        <v>10</v>
      </c>
      <c r="E4209" t="s">
        <v>216</v>
      </c>
      <c r="F4209" t="s">
        <v>2441</v>
      </c>
      <c r="G4209" t="s">
        <v>2442</v>
      </c>
      <c r="H4209" s="2" t="s">
        <v>2443</v>
      </c>
      <c r="I4209" s="2" t="s">
        <v>3</v>
      </c>
      <c r="J4209" s="4">
        <v>0</v>
      </c>
      <c r="K4209" s="4" t="s">
        <v>17051</v>
      </c>
      <c r="L4209">
        <f>IF(Tabla1[[#This Row],[Code relation 
(is preprint of)]]="NO", 2, 1)</f>
        <v>2</v>
      </c>
      <c r="Q4209" s="7"/>
      <c r="R4209" s="30">
        <f>$Q$2-Tabla1[[#This Row],[Date of posting in
 preprint server]]</f>
        <v>-43972</v>
      </c>
      <c r="S4209" s="7"/>
    </row>
    <row r="4210" spans="1:19" x14ac:dyDescent="0.25">
      <c r="A4210">
        <v>757</v>
      </c>
      <c r="B4210" t="s">
        <v>2444</v>
      </c>
      <c r="C4210" t="s">
        <v>2408</v>
      </c>
      <c r="D4210" t="s">
        <v>10</v>
      </c>
      <c r="E4210" t="s">
        <v>216</v>
      </c>
      <c r="F4210" t="s">
        <v>2445</v>
      </c>
      <c r="G4210" t="s">
        <v>2446</v>
      </c>
      <c r="H4210" s="2" t="s">
        <v>2447</v>
      </c>
      <c r="I4210" s="2" t="s">
        <v>3</v>
      </c>
      <c r="J4210" s="4">
        <v>0</v>
      </c>
      <c r="K4210" s="4" t="s">
        <v>17051</v>
      </c>
      <c r="L4210">
        <f>IF(Tabla1[[#This Row],[Code relation 
(is preprint of)]]="NO", 2, 1)</f>
        <v>2</v>
      </c>
      <c r="Q4210" s="7"/>
      <c r="R4210" s="30">
        <f>$Q$2-Tabla1[[#This Row],[Date of posting in
 preprint server]]</f>
        <v>-43972</v>
      </c>
      <c r="S4210" s="7"/>
    </row>
    <row r="4211" spans="1:19" x14ac:dyDescent="0.25">
      <c r="A4211">
        <v>758</v>
      </c>
      <c r="B4211" t="s">
        <v>2448</v>
      </c>
      <c r="C4211" t="s">
        <v>2408</v>
      </c>
      <c r="D4211" t="s">
        <v>10</v>
      </c>
      <c r="E4211" t="s">
        <v>216</v>
      </c>
      <c r="F4211" t="s">
        <v>2449</v>
      </c>
      <c r="G4211" t="s">
        <v>2450</v>
      </c>
      <c r="H4211" s="2" t="s">
        <v>2451</v>
      </c>
      <c r="I4211" s="2" t="s">
        <v>3</v>
      </c>
      <c r="J4211" s="4">
        <v>0</v>
      </c>
      <c r="K4211" s="4" t="s">
        <v>17051</v>
      </c>
      <c r="L4211">
        <f>IF(Tabla1[[#This Row],[Code relation 
(is preprint of)]]="NO", 2, 1)</f>
        <v>2</v>
      </c>
      <c r="Q4211" s="7"/>
      <c r="R4211" s="30">
        <f>$Q$2-Tabla1[[#This Row],[Date of posting in
 preprint server]]</f>
        <v>-43972</v>
      </c>
      <c r="S4211" s="7"/>
    </row>
    <row r="4212" spans="1:19" x14ac:dyDescent="0.25">
      <c r="A4212">
        <v>759</v>
      </c>
      <c r="B4212" t="s">
        <v>2452</v>
      </c>
      <c r="C4212" t="s">
        <v>2408</v>
      </c>
      <c r="D4212" t="s">
        <v>10</v>
      </c>
      <c r="E4212" t="s">
        <v>216</v>
      </c>
      <c r="F4212" t="s">
        <v>2453</v>
      </c>
      <c r="G4212" t="s">
        <v>2454</v>
      </c>
      <c r="H4212" s="2" t="s">
        <v>2455</v>
      </c>
      <c r="I4212" s="2" t="s">
        <v>3</v>
      </c>
      <c r="J4212" s="4">
        <v>1</v>
      </c>
      <c r="K4212" s="4" t="s">
        <v>17051</v>
      </c>
      <c r="L4212">
        <f>IF(Tabla1[[#This Row],[Code relation 
(is preprint of)]]="NO", 2, 1)</f>
        <v>2</v>
      </c>
      <c r="Q4212" s="7"/>
      <c r="R4212" s="30">
        <f>$Q$2-Tabla1[[#This Row],[Date of posting in
 preprint server]]</f>
        <v>-43972</v>
      </c>
      <c r="S4212" s="7"/>
    </row>
    <row r="4213" spans="1:19" x14ac:dyDescent="0.25">
      <c r="A4213">
        <v>760</v>
      </c>
      <c r="B4213" t="s">
        <v>2456</v>
      </c>
      <c r="C4213" t="s">
        <v>2408</v>
      </c>
      <c r="D4213" t="s">
        <v>10</v>
      </c>
      <c r="E4213" t="s">
        <v>216</v>
      </c>
      <c r="F4213" t="s">
        <v>2457</v>
      </c>
      <c r="G4213" t="s">
        <v>2458</v>
      </c>
      <c r="H4213" s="2" t="s">
        <v>2459</v>
      </c>
      <c r="I4213" s="2" t="s">
        <v>3</v>
      </c>
      <c r="J4213" s="4">
        <v>0</v>
      </c>
      <c r="K4213" s="4" t="s">
        <v>17051</v>
      </c>
      <c r="L4213">
        <f>IF(Tabla1[[#This Row],[Code relation 
(is preprint of)]]="NO", 2, 1)</f>
        <v>2</v>
      </c>
      <c r="Q4213" s="7"/>
      <c r="R4213" s="30">
        <f>$Q$2-Tabla1[[#This Row],[Date of posting in
 preprint server]]</f>
        <v>-43972</v>
      </c>
      <c r="S4213" s="7"/>
    </row>
    <row r="4214" spans="1:19" x14ac:dyDescent="0.25">
      <c r="A4214">
        <v>761</v>
      </c>
      <c r="B4214" t="s">
        <v>2460</v>
      </c>
      <c r="C4214" t="s">
        <v>2408</v>
      </c>
      <c r="D4214" t="s">
        <v>10</v>
      </c>
      <c r="E4214" t="s">
        <v>216</v>
      </c>
      <c r="F4214" t="s">
        <v>2461</v>
      </c>
      <c r="G4214" t="s">
        <v>2462</v>
      </c>
      <c r="H4214" s="2" t="s">
        <v>2463</v>
      </c>
      <c r="I4214" s="2" t="s">
        <v>3</v>
      </c>
      <c r="J4214" s="4">
        <v>0</v>
      </c>
      <c r="K4214" s="4" t="s">
        <v>17051</v>
      </c>
      <c r="L4214">
        <f>IF(Tabla1[[#This Row],[Code relation 
(is preprint of)]]="NO", 2, 1)</f>
        <v>2</v>
      </c>
      <c r="Q4214" s="7"/>
      <c r="R4214" s="30">
        <f>$Q$2-Tabla1[[#This Row],[Date of posting in
 preprint server]]</f>
        <v>-43972</v>
      </c>
      <c r="S4214" s="7"/>
    </row>
    <row r="4215" spans="1:19" x14ac:dyDescent="0.25">
      <c r="A4215">
        <v>762</v>
      </c>
      <c r="B4215" t="s">
        <v>2464</v>
      </c>
      <c r="C4215" t="s">
        <v>2408</v>
      </c>
      <c r="D4215" t="s">
        <v>10</v>
      </c>
      <c r="E4215" t="s">
        <v>216</v>
      </c>
      <c r="F4215" t="s">
        <v>2465</v>
      </c>
      <c r="G4215" t="s">
        <v>2442</v>
      </c>
      <c r="H4215" s="2" t="s">
        <v>2466</v>
      </c>
      <c r="I4215" s="2" t="s">
        <v>3</v>
      </c>
      <c r="J4215" s="4">
        <v>0</v>
      </c>
      <c r="K4215" s="4" t="s">
        <v>17051</v>
      </c>
      <c r="L4215">
        <f>IF(Tabla1[[#This Row],[Code relation 
(is preprint of)]]="NO", 2, 1)</f>
        <v>2</v>
      </c>
      <c r="Q4215" s="7"/>
      <c r="R4215" s="30">
        <f>$Q$2-Tabla1[[#This Row],[Date of posting in
 preprint server]]</f>
        <v>-43972</v>
      </c>
      <c r="S4215" s="7"/>
    </row>
    <row r="4216" spans="1:19" x14ac:dyDescent="0.25">
      <c r="A4216">
        <v>763</v>
      </c>
      <c r="B4216" t="s">
        <v>2467</v>
      </c>
      <c r="C4216" t="s">
        <v>2408</v>
      </c>
      <c r="D4216" t="s">
        <v>10</v>
      </c>
      <c r="E4216" t="s">
        <v>216</v>
      </c>
      <c r="F4216" t="s">
        <v>2468</v>
      </c>
      <c r="G4216" t="s">
        <v>2469</v>
      </c>
      <c r="H4216" s="2" t="s">
        <v>2470</v>
      </c>
      <c r="I4216" s="2" t="s">
        <v>3</v>
      </c>
      <c r="J4216" s="4">
        <v>0</v>
      </c>
      <c r="K4216" s="4" t="s">
        <v>17051</v>
      </c>
      <c r="L4216">
        <f>IF(Tabla1[[#This Row],[Code relation 
(is preprint of)]]="NO", 2, 1)</f>
        <v>2</v>
      </c>
      <c r="Q4216" s="7"/>
      <c r="R4216" s="30">
        <f>$Q$2-Tabla1[[#This Row],[Date of posting in
 preprint server]]</f>
        <v>-43972</v>
      </c>
      <c r="S4216" s="7"/>
    </row>
    <row r="4217" spans="1:19" x14ac:dyDescent="0.25">
      <c r="A4217">
        <v>764</v>
      </c>
      <c r="B4217" t="s">
        <v>2471</v>
      </c>
      <c r="C4217" t="s">
        <v>2408</v>
      </c>
      <c r="D4217" t="s">
        <v>10</v>
      </c>
      <c r="E4217" t="s">
        <v>216</v>
      </c>
      <c r="F4217" t="s">
        <v>2472</v>
      </c>
      <c r="G4217" t="s">
        <v>2473</v>
      </c>
      <c r="H4217" s="2" t="s">
        <v>2474</v>
      </c>
      <c r="I4217" s="2" t="s">
        <v>3</v>
      </c>
      <c r="J4217" s="4">
        <v>0</v>
      </c>
      <c r="K4217" s="4" t="s">
        <v>17051</v>
      </c>
      <c r="L4217">
        <f>IF(Tabla1[[#This Row],[Code relation 
(is preprint of)]]="NO", 2, 1)</f>
        <v>2</v>
      </c>
      <c r="Q4217" s="7"/>
      <c r="R4217" s="30">
        <f>$Q$2-Tabla1[[#This Row],[Date of posting in
 preprint server]]</f>
        <v>-43972</v>
      </c>
      <c r="S4217" s="7"/>
    </row>
    <row r="4218" spans="1:19" x14ac:dyDescent="0.25">
      <c r="A4218">
        <v>765</v>
      </c>
      <c r="B4218" t="s">
        <v>2475</v>
      </c>
      <c r="C4218" t="s">
        <v>2408</v>
      </c>
      <c r="D4218" t="s">
        <v>10</v>
      </c>
      <c r="E4218" t="s">
        <v>216</v>
      </c>
      <c r="F4218" t="s">
        <v>2476</v>
      </c>
      <c r="G4218" t="s">
        <v>2477</v>
      </c>
      <c r="H4218" s="2" t="s">
        <v>2478</v>
      </c>
      <c r="I4218" s="2" t="s">
        <v>3</v>
      </c>
      <c r="J4218" s="4">
        <v>0</v>
      </c>
      <c r="K4218" s="4" t="s">
        <v>17051</v>
      </c>
      <c r="L4218">
        <f>IF(Tabla1[[#This Row],[Code relation 
(is preprint of)]]="NO", 2, 1)</f>
        <v>2</v>
      </c>
      <c r="Q4218" s="7"/>
      <c r="R4218" s="30">
        <f>$Q$2-Tabla1[[#This Row],[Date of posting in
 preprint server]]</f>
        <v>-43972</v>
      </c>
      <c r="S4218" s="7"/>
    </row>
    <row r="4219" spans="1:19" x14ac:dyDescent="0.25">
      <c r="A4219">
        <v>766</v>
      </c>
      <c r="B4219" t="s">
        <v>2479</v>
      </c>
      <c r="C4219" t="s">
        <v>2408</v>
      </c>
      <c r="D4219" t="s">
        <v>10</v>
      </c>
      <c r="E4219" t="s">
        <v>216</v>
      </c>
      <c r="F4219" t="s">
        <v>2480</v>
      </c>
      <c r="G4219" t="s">
        <v>2481</v>
      </c>
      <c r="H4219" s="2" t="s">
        <v>2482</v>
      </c>
      <c r="I4219" s="2" t="s">
        <v>3</v>
      </c>
      <c r="J4219" s="4">
        <v>0</v>
      </c>
      <c r="K4219" s="4" t="s">
        <v>17051</v>
      </c>
      <c r="L4219">
        <f>IF(Tabla1[[#This Row],[Code relation 
(is preprint of)]]="NO", 2, 1)</f>
        <v>2</v>
      </c>
      <c r="Q4219" s="7"/>
      <c r="R4219" s="30">
        <f>$Q$2-Tabla1[[#This Row],[Date of posting in
 preprint server]]</f>
        <v>-43972</v>
      </c>
      <c r="S4219" s="7"/>
    </row>
    <row r="4220" spans="1:19" x14ac:dyDescent="0.25">
      <c r="A4220">
        <v>767</v>
      </c>
      <c r="B4220" t="s">
        <v>2483</v>
      </c>
      <c r="C4220" t="s">
        <v>2408</v>
      </c>
      <c r="D4220" t="s">
        <v>10</v>
      </c>
      <c r="E4220" t="s">
        <v>216</v>
      </c>
      <c r="F4220" t="s">
        <v>2484</v>
      </c>
      <c r="G4220" t="s">
        <v>2485</v>
      </c>
      <c r="H4220" s="2" t="s">
        <v>2486</v>
      </c>
      <c r="I4220" s="2" t="s">
        <v>3</v>
      </c>
      <c r="J4220" s="4">
        <v>0</v>
      </c>
      <c r="K4220" s="4" t="s">
        <v>17051</v>
      </c>
      <c r="L4220">
        <f>IF(Tabla1[[#This Row],[Code relation 
(is preprint of)]]="NO", 2, 1)</f>
        <v>2</v>
      </c>
      <c r="Q4220" s="7"/>
      <c r="R4220" s="30">
        <f>$Q$2-Tabla1[[#This Row],[Date of posting in
 preprint server]]</f>
        <v>-43972</v>
      </c>
      <c r="S4220" s="7"/>
    </row>
    <row r="4221" spans="1:19" x14ac:dyDescent="0.25">
      <c r="A4221">
        <v>768</v>
      </c>
      <c r="B4221" t="s">
        <v>2487</v>
      </c>
      <c r="C4221" t="s">
        <v>2408</v>
      </c>
      <c r="D4221" t="s">
        <v>10</v>
      </c>
      <c r="E4221" t="s">
        <v>216</v>
      </c>
      <c r="F4221" t="s">
        <v>2488</v>
      </c>
      <c r="G4221" t="s">
        <v>2489</v>
      </c>
      <c r="H4221" s="2" t="s">
        <v>2490</v>
      </c>
      <c r="I4221" s="2" t="s">
        <v>3</v>
      </c>
      <c r="J4221" s="4">
        <v>0</v>
      </c>
      <c r="K4221" s="4" t="s">
        <v>17051</v>
      </c>
      <c r="L4221">
        <f>IF(Tabla1[[#This Row],[Code relation 
(is preprint of)]]="NO", 2, 1)</f>
        <v>2</v>
      </c>
      <c r="Q4221" s="7"/>
      <c r="R4221" s="30">
        <f>$Q$2-Tabla1[[#This Row],[Date of posting in
 preprint server]]</f>
        <v>-43972</v>
      </c>
      <c r="S4221" s="7"/>
    </row>
    <row r="4222" spans="1:19" x14ac:dyDescent="0.25">
      <c r="A4222">
        <v>769</v>
      </c>
      <c r="B4222" t="s">
        <v>2491</v>
      </c>
      <c r="C4222" t="s">
        <v>2408</v>
      </c>
      <c r="D4222" t="s">
        <v>10</v>
      </c>
      <c r="E4222" t="s">
        <v>216</v>
      </c>
      <c r="F4222" t="s">
        <v>2492</v>
      </c>
      <c r="G4222" t="s">
        <v>2493</v>
      </c>
      <c r="H4222" s="2" t="s">
        <v>2494</v>
      </c>
      <c r="I4222" s="2" t="s">
        <v>3</v>
      </c>
      <c r="J4222" s="4">
        <v>0</v>
      </c>
      <c r="K4222" s="4" t="s">
        <v>17051</v>
      </c>
      <c r="L4222">
        <f>IF(Tabla1[[#This Row],[Code relation 
(is preprint of)]]="NO", 2, 1)</f>
        <v>2</v>
      </c>
      <c r="Q4222" s="7"/>
      <c r="R4222" s="30">
        <f>$Q$2-Tabla1[[#This Row],[Date of posting in
 preprint server]]</f>
        <v>-43972</v>
      </c>
      <c r="S4222" s="7"/>
    </row>
    <row r="4223" spans="1:19" x14ac:dyDescent="0.25">
      <c r="A4223">
        <v>770</v>
      </c>
      <c r="B4223" t="s">
        <v>2495</v>
      </c>
      <c r="C4223" t="s">
        <v>2408</v>
      </c>
      <c r="D4223" t="s">
        <v>10</v>
      </c>
      <c r="E4223" t="s">
        <v>216</v>
      </c>
      <c r="F4223" t="s">
        <v>2496</v>
      </c>
      <c r="G4223" t="s">
        <v>2497</v>
      </c>
      <c r="H4223" s="2" t="s">
        <v>2498</v>
      </c>
      <c r="I4223" s="2" t="s">
        <v>3</v>
      </c>
      <c r="J4223" s="4">
        <v>0</v>
      </c>
      <c r="K4223" s="4" t="s">
        <v>17051</v>
      </c>
      <c r="L4223">
        <f>IF(Tabla1[[#This Row],[Code relation 
(is preprint of)]]="NO", 2, 1)</f>
        <v>2</v>
      </c>
      <c r="Q4223" s="7"/>
      <c r="R4223" s="30">
        <f>$Q$2-Tabla1[[#This Row],[Date of posting in
 preprint server]]</f>
        <v>-43972</v>
      </c>
      <c r="S4223" s="7"/>
    </row>
    <row r="4224" spans="1:19" x14ac:dyDescent="0.25">
      <c r="A4224">
        <v>771</v>
      </c>
      <c r="B4224" t="s">
        <v>2499</v>
      </c>
      <c r="C4224" t="s">
        <v>2408</v>
      </c>
      <c r="D4224" t="s">
        <v>10</v>
      </c>
      <c r="E4224" t="s">
        <v>216</v>
      </c>
      <c r="F4224" t="s">
        <v>2500</v>
      </c>
      <c r="G4224" t="s">
        <v>2501</v>
      </c>
      <c r="H4224" s="2" t="s">
        <v>2502</v>
      </c>
      <c r="I4224" s="2" t="s">
        <v>3</v>
      </c>
      <c r="J4224" s="4">
        <v>0</v>
      </c>
      <c r="K4224" s="4" t="s">
        <v>17051</v>
      </c>
      <c r="L4224">
        <f>IF(Tabla1[[#This Row],[Code relation 
(is preprint of)]]="NO", 2, 1)</f>
        <v>2</v>
      </c>
      <c r="Q4224" s="7"/>
      <c r="R4224" s="30">
        <f>$Q$2-Tabla1[[#This Row],[Date of posting in
 preprint server]]</f>
        <v>-43972</v>
      </c>
      <c r="S4224" s="7"/>
    </row>
    <row r="4225" spans="1:19" x14ac:dyDescent="0.25">
      <c r="A4225">
        <v>772</v>
      </c>
      <c r="B4225" t="s">
        <v>2503</v>
      </c>
      <c r="C4225" t="s">
        <v>2408</v>
      </c>
      <c r="D4225" t="s">
        <v>10</v>
      </c>
      <c r="E4225" t="s">
        <v>216</v>
      </c>
      <c r="F4225" t="s">
        <v>2504</v>
      </c>
      <c r="G4225" t="s">
        <v>2505</v>
      </c>
      <c r="H4225" s="2" t="s">
        <v>2506</v>
      </c>
      <c r="I4225" s="2" t="s">
        <v>3</v>
      </c>
      <c r="J4225" s="4">
        <v>1</v>
      </c>
      <c r="K4225" s="4" t="s">
        <v>17051</v>
      </c>
      <c r="L4225">
        <f>IF(Tabla1[[#This Row],[Code relation 
(is preprint of)]]="NO", 2, 1)</f>
        <v>2</v>
      </c>
      <c r="Q4225" s="7"/>
      <c r="R4225" s="30">
        <f>$Q$2-Tabla1[[#This Row],[Date of posting in
 preprint server]]</f>
        <v>-43972</v>
      </c>
      <c r="S4225" s="7"/>
    </row>
    <row r="4226" spans="1:19" x14ac:dyDescent="0.25">
      <c r="A4226">
        <v>773</v>
      </c>
      <c r="B4226" t="s">
        <v>2507</v>
      </c>
      <c r="C4226" t="s">
        <v>2408</v>
      </c>
      <c r="D4226" t="s">
        <v>10</v>
      </c>
      <c r="E4226" t="s">
        <v>216</v>
      </c>
      <c r="F4226" t="s">
        <v>2508</v>
      </c>
      <c r="G4226" t="s">
        <v>2509</v>
      </c>
      <c r="H4226" s="2" t="s">
        <v>2510</v>
      </c>
      <c r="I4226" s="2" t="s">
        <v>3</v>
      </c>
      <c r="J4226" s="4">
        <v>0</v>
      </c>
      <c r="K4226" s="4" t="s">
        <v>17051</v>
      </c>
      <c r="L4226">
        <f>IF(Tabla1[[#This Row],[Code relation 
(is preprint of)]]="NO", 2, 1)</f>
        <v>2</v>
      </c>
      <c r="M4226" s="32"/>
      <c r="Q4226" s="7"/>
      <c r="R4226" s="30">
        <f>$Q$2-Tabla1[[#This Row],[Date of posting in
 preprint server]]</f>
        <v>-43972</v>
      </c>
      <c r="S4226" s="7"/>
    </row>
    <row r="4227" spans="1:19" x14ac:dyDescent="0.25">
      <c r="A4227">
        <v>774</v>
      </c>
      <c r="B4227" t="s">
        <v>2511</v>
      </c>
      <c r="C4227" t="s">
        <v>2408</v>
      </c>
      <c r="D4227" t="s">
        <v>10</v>
      </c>
      <c r="E4227" t="s">
        <v>216</v>
      </c>
      <c r="F4227" t="s">
        <v>2512</v>
      </c>
      <c r="G4227" t="s">
        <v>2513</v>
      </c>
      <c r="H4227" s="2" t="s">
        <v>2514</v>
      </c>
      <c r="I4227" s="2" t="s">
        <v>3</v>
      </c>
      <c r="J4227" s="4">
        <v>0</v>
      </c>
      <c r="K4227" s="4" t="s">
        <v>17051</v>
      </c>
      <c r="L4227">
        <f>IF(Tabla1[[#This Row],[Code relation 
(is preprint of)]]="NO", 2, 1)</f>
        <v>2</v>
      </c>
      <c r="Q4227" s="7"/>
      <c r="R4227" s="30">
        <f>$Q$2-Tabla1[[#This Row],[Date of posting in
 preprint server]]</f>
        <v>-43972</v>
      </c>
      <c r="S4227" s="7"/>
    </row>
    <row r="4228" spans="1:19" x14ac:dyDescent="0.25">
      <c r="A4228">
        <v>775</v>
      </c>
      <c r="B4228" t="s">
        <v>2515</v>
      </c>
      <c r="C4228" t="s">
        <v>2408</v>
      </c>
      <c r="D4228" t="s">
        <v>10</v>
      </c>
      <c r="E4228" t="s">
        <v>216</v>
      </c>
      <c r="F4228" t="s">
        <v>2516</v>
      </c>
      <c r="G4228" t="s">
        <v>2517</v>
      </c>
      <c r="H4228" s="2" t="s">
        <v>2518</v>
      </c>
      <c r="I4228" s="2" t="s">
        <v>3</v>
      </c>
      <c r="J4228" s="4">
        <v>0</v>
      </c>
      <c r="K4228" s="4" t="s">
        <v>17051</v>
      </c>
      <c r="L4228">
        <f>IF(Tabla1[[#This Row],[Code relation 
(is preprint of)]]="NO", 2, 1)</f>
        <v>2</v>
      </c>
      <c r="Q4228" s="7"/>
      <c r="R4228" s="30">
        <f>$Q$2-Tabla1[[#This Row],[Date of posting in
 preprint server]]</f>
        <v>-43972</v>
      </c>
      <c r="S4228" s="7"/>
    </row>
    <row r="4229" spans="1:19" x14ac:dyDescent="0.25">
      <c r="A4229">
        <v>776</v>
      </c>
      <c r="B4229" t="s">
        <v>2519</v>
      </c>
      <c r="C4229" t="s">
        <v>2408</v>
      </c>
      <c r="D4229" t="s">
        <v>10</v>
      </c>
      <c r="E4229" t="s">
        <v>216</v>
      </c>
      <c r="F4229" t="s">
        <v>2520</v>
      </c>
      <c r="G4229" t="s">
        <v>2521</v>
      </c>
      <c r="H4229" s="2" t="s">
        <v>2522</v>
      </c>
      <c r="I4229" s="2" t="s">
        <v>3</v>
      </c>
      <c r="J4229" s="4">
        <v>0</v>
      </c>
      <c r="K4229" s="4" t="s">
        <v>17051</v>
      </c>
      <c r="L4229">
        <f>IF(Tabla1[[#This Row],[Code relation 
(is preprint of)]]="NO", 2, 1)</f>
        <v>2</v>
      </c>
      <c r="Q4229" s="7"/>
      <c r="R4229" s="30">
        <f>$Q$2-Tabla1[[#This Row],[Date of posting in
 preprint server]]</f>
        <v>-43972</v>
      </c>
      <c r="S4229" s="7"/>
    </row>
    <row r="4230" spans="1:19" x14ac:dyDescent="0.25">
      <c r="A4230">
        <v>777</v>
      </c>
      <c r="B4230" t="s">
        <v>2523</v>
      </c>
      <c r="C4230" t="s">
        <v>2408</v>
      </c>
      <c r="D4230" t="s">
        <v>10</v>
      </c>
      <c r="E4230" t="s">
        <v>216</v>
      </c>
      <c r="F4230" t="s">
        <v>2524</v>
      </c>
      <c r="G4230" t="s">
        <v>2525</v>
      </c>
      <c r="H4230" s="2" t="s">
        <v>2526</v>
      </c>
      <c r="I4230" s="2" t="s">
        <v>3</v>
      </c>
      <c r="J4230" s="4">
        <v>0</v>
      </c>
      <c r="K4230" s="4" t="s">
        <v>17051</v>
      </c>
      <c r="L4230">
        <f>IF(Tabla1[[#This Row],[Code relation 
(is preprint of)]]="NO", 2, 1)</f>
        <v>2</v>
      </c>
      <c r="Q4230" s="7"/>
      <c r="R4230" s="30">
        <f>$Q$2-Tabla1[[#This Row],[Date of posting in
 preprint server]]</f>
        <v>-43972</v>
      </c>
      <c r="S4230" s="7"/>
    </row>
    <row r="4231" spans="1:19" x14ac:dyDescent="0.25">
      <c r="A4231">
        <v>778</v>
      </c>
      <c r="B4231" t="s">
        <v>2527</v>
      </c>
      <c r="C4231" t="s">
        <v>2408</v>
      </c>
      <c r="D4231" t="s">
        <v>10</v>
      </c>
      <c r="E4231" t="s">
        <v>216</v>
      </c>
      <c r="F4231" t="s">
        <v>2528</v>
      </c>
      <c r="G4231" t="s">
        <v>2529</v>
      </c>
      <c r="H4231" s="2" t="s">
        <v>2530</v>
      </c>
      <c r="I4231" s="2" t="s">
        <v>3</v>
      </c>
      <c r="J4231" s="4">
        <v>0</v>
      </c>
      <c r="K4231" s="4" t="s">
        <v>17051</v>
      </c>
      <c r="L4231">
        <f>IF(Tabla1[[#This Row],[Code relation 
(is preprint of)]]="NO", 2, 1)</f>
        <v>2</v>
      </c>
      <c r="Q4231" s="7"/>
      <c r="R4231" s="30">
        <f>$Q$2-Tabla1[[#This Row],[Date of posting in
 preprint server]]</f>
        <v>-43972</v>
      </c>
      <c r="S4231" s="7"/>
    </row>
    <row r="4232" spans="1:19" x14ac:dyDescent="0.25">
      <c r="A4232">
        <v>779</v>
      </c>
      <c r="B4232" t="s">
        <v>2531</v>
      </c>
      <c r="C4232" t="s">
        <v>2408</v>
      </c>
      <c r="D4232" t="s">
        <v>10</v>
      </c>
      <c r="E4232" t="s">
        <v>216</v>
      </c>
      <c r="F4232" t="s">
        <v>2532</v>
      </c>
      <c r="G4232" t="s">
        <v>2533</v>
      </c>
      <c r="H4232" s="2" t="s">
        <v>2534</v>
      </c>
      <c r="I4232" s="2" t="s">
        <v>3</v>
      </c>
      <c r="J4232" s="4">
        <v>0</v>
      </c>
      <c r="K4232" s="4" t="s">
        <v>17051</v>
      </c>
      <c r="L4232">
        <f>IF(Tabla1[[#This Row],[Code relation 
(is preprint of)]]="NO", 2, 1)</f>
        <v>2</v>
      </c>
      <c r="Q4232" s="7"/>
      <c r="R4232" s="30">
        <f>$Q$2-Tabla1[[#This Row],[Date of posting in
 preprint server]]</f>
        <v>-43972</v>
      </c>
      <c r="S4232" s="7"/>
    </row>
    <row r="4233" spans="1:19" x14ac:dyDescent="0.25">
      <c r="A4233">
        <v>780</v>
      </c>
      <c r="B4233" t="s">
        <v>2535</v>
      </c>
      <c r="C4233" t="s">
        <v>2408</v>
      </c>
      <c r="D4233" t="s">
        <v>10</v>
      </c>
      <c r="E4233" t="s">
        <v>216</v>
      </c>
      <c r="F4233" t="s">
        <v>2536</v>
      </c>
      <c r="G4233" t="s">
        <v>2537</v>
      </c>
      <c r="H4233" s="2" t="s">
        <v>2538</v>
      </c>
      <c r="I4233" s="2" t="s">
        <v>3</v>
      </c>
      <c r="J4233" s="4">
        <v>0</v>
      </c>
      <c r="K4233" s="4" t="s">
        <v>17051</v>
      </c>
      <c r="L4233">
        <f>IF(Tabla1[[#This Row],[Code relation 
(is preprint of)]]="NO", 2, 1)</f>
        <v>2</v>
      </c>
      <c r="Q4233" s="7"/>
      <c r="R4233" s="30">
        <f>$Q$2-Tabla1[[#This Row],[Date of posting in
 preprint server]]</f>
        <v>-43972</v>
      </c>
      <c r="S4233" s="7"/>
    </row>
    <row r="4234" spans="1:19" x14ac:dyDescent="0.25">
      <c r="A4234">
        <v>781</v>
      </c>
      <c r="B4234" t="s">
        <v>2539</v>
      </c>
      <c r="C4234" t="s">
        <v>2408</v>
      </c>
      <c r="D4234" t="s">
        <v>10</v>
      </c>
      <c r="E4234" t="s">
        <v>216</v>
      </c>
      <c r="F4234" t="s">
        <v>2540</v>
      </c>
      <c r="G4234" t="s">
        <v>2541</v>
      </c>
      <c r="H4234" s="2" t="s">
        <v>2542</v>
      </c>
      <c r="I4234" s="2" t="s">
        <v>3</v>
      </c>
      <c r="J4234" s="4">
        <v>0</v>
      </c>
      <c r="K4234" s="4" t="s">
        <v>17051</v>
      </c>
      <c r="L4234">
        <f>IF(Tabla1[[#This Row],[Code relation 
(is preprint of)]]="NO", 2, 1)</f>
        <v>2</v>
      </c>
      <c r="Q4234" s="7"/>
      <c r="R4234" s="30">
        <f>$Q$2-Tabla1[[#This Row],[Date of posting in
 preprint server]]</f>
        <v>-43972</v>
      </c>
      <c r="S4234" s="7"/>
    </row>
    <row r="4235" spans="1:19" x14ac:dyDescent="0.25">
      <c r="A4235">
        <v>782</v>
      </c>
      <c r="B4235" t="s">
        <v>2543</v>
      </c>
      <c r="C4235" t="s">
        <v>2408</v>
      </c>
      <c r="D4235" t="s">
        <v>10</v>
      </c>
      <c r="E4235" t="s">
        <v>216</v>
      </c>
      <c r="F4235" t="s">
        <v>2544</v>
      </c>
      <c r="G4235" t="s">
        <v>2545</v>
      </c>
      <c r="H4235" s="2" t="s">
        <v>2546</v>
      </c>
      <c r="I4235" s="2" t="s">
        <v>3</v>
      </c>
      <c r="J4235" s="4">
        <v>0</v>
      </c>
      <c r="K4235" s="4" t="s">
        <v>17051</v>
      </c>
      <c r="L4235">
        <f>IF(Tabla1[[#This Row],[Code relation 
(is preprint of)]]="NO", 2, 1)</f>
        <v>2</v>
      </c>
      <c r="Q4235" s="7"/>
      <c r="R4235" s="30">
        <f>$Q$2-Tabla1[[#This Row],[Date of posting in
 preprint server]]</f>
        <v>-43972</v>
      </c>
      <c r="S4235" s="7"/>
    </row>
    <row r="4236" spans="1:19" x14ac:dyDescent="0.25">
      <c r="A4236">
        <v>783</v>
      </c>
      <c r="B4236" t="s">
        <v>2547</v>
      </c>
      <c r="C4236" t="s">
        <v>2408</v>
      </c>
      <c r="D4236" t="s">
        <v>10</v>
      </c>
      <c r="E4236" t="s">
        <v>216</v>
      </c>
      <c r="F4236" t="s">
        <v>2548</v>
      </c>
      <c r="G4236" t="s">
        <v>2549</v>
      </c>
      <c r="H4236" s="2" t="s">
        <v>2550</v>
      </c>
      <c r="I4236" s="2" t="s">
        <v>3</v>
      </c>
      <c r="J4236" s="4">
        <v>0</v>
      </c>
      <c r="K4236" s="4" t="s">
        <v>17051</v>
      </c>
      <c r="L4236">
        <f>IF(Tabla1[[#This Row],[Code relation 
(is preprint of)]]="NO", 2, 1)</f>
        <v>2</v>
      </c>
      <c r="Q4236" s="7"/>
      <c r="R4236" s="30">
        <f>$Q$2-Tabla1[[#This Row],[Date of posting in
 preprint server]]</f>
        <v>-43972</v>
      </c>
      <c r="S4236" s="7"/>
    </row>
    <row r="4237" spans="1:19" x14ac:dyDescent="0.25">
      <c r="A4237">
        <v>784</v>
      </c>
      <c r="B4237" t="s">
        <v>2551</v>
      </c>
      <c r="C4237" t="s">
        <v>2408</v>
      </c>
      <c r="D4237" t="s">
        <v>10</v>
      </c>
      <c r="E4237" t="s">
        <v>216</v>
      </c>
      <c r="F4237" t="s">
        <v>2552</v>
      </c>
      <c r="G4237" t="s">
        <v>2553</v>
      </c>
      <c r="H4237" s="2" t="s">
        <v>2554</v>
      </c>
      <c r="I4237" s="2" t="s">
        <v>3</v>
      </c>
      <c r="J4237" s="4">
        <v>0</v>
      </c>
      <c r="K4237" s="4" t="s">
        <v>17051</v>
      </c>
      <c r="L4237">
        <f>IF(Tabla1[[#This Row],[Code relation 
(is preprint of)]]="NO", 2, 1)</f>
        <v>2</v>
      </c>
      <c r="Q4237" s="7"/>
      <c r="R4237" s="30">
        <f>$Q$2-Tabla1[[#This Row],[Date of posting in
 preprint server]]</f>
        <v>-43972</v>
      </c>
      <c r="S4237" s="7"/>
    </row>
    <row r="4238" spans="1:19" x14ac:dyDescent="0.25">
      <c r="A4238">
        <v>785</v>
      </c>
      <c r="B4238" t="s">
        <v>2555</v>
      </c>
      <c r="C4238" t="s">
        <v>2408</v>
      </c>
      <c r="D4238" t="s">
        <v>10</v>
      </c>
      <c r="E4238" t="s">
        <v>216</v>
      </c>
      <c r="F4238" t="s">
        <v>2556</v>
      </c>
      <c r="G4238" t="s">
        <v>2557</v>
      </c>
      <c r="H4238" s="2" t="s">
        <v>2558</v>
      </c>
      <c r="I4238" s="2" t="s">
        <v>3</v>
      </c>
      <c r="J4238" s="4">
        <v>0</v>
      </c>
      <c r="K4238" s="4" t="s">
        <v>17051</v>
      </c>
      <c r="L4238">
        <f>IF(Tabla1[[#This Row],[Code relation 
(is preprint of)]]="NO", 2, 1)</f>
        <v>2</v>
      </c>
      <c r="Q4238" s="7"/>
      <c r="R4238" s="30">
        <f>$Q$2-Tabla1[[#This Row],[Date of posting in
 preprint server]]</f>
        <v>-43972</v>
      </c>
      <c r="S4238" s="7"/>
    </row>
    <row r="4239" spans="1:19" x14ac:dyDescent="0.25">
      <c r="A4239">
        <v>786</v>
      </c>
      <c r="B4239" t="s">
        <v>2559</v>
      </c>
      <c r="C4239" t="s">
        <v>2408</v>
      </c>
      <c r="D4239" t="s">
        <v>10</v>
      </c>
      <c r="E4239" t="s">
        <v>216</v>
      </c>
      <c r="F4239" t="s">
        <v>2560</v>
      </c>
      <c r="G4239" t="s">
        <v>2561</v>
      </c>
      <c r="H4239" s="2" t="s">
        <v>2562</v>
      </c>
      <c r="I4239" s="2" t="s">
        <v>3</v>
      </c>
      <c r="J4239" s="4">
        <v>0</v>
      </c>
      <c r="K4239" s="4" t="s">
        <v>17051</v>
      </c>
      <c r="L4239">
        <f>IF(Tabla1[[#This Row],[Code relation 
(is preprint of)]]="NO", 2, 1)</f>
        <v>2</v>
      </c>
      <c r="Q4239" s="7"/>
      <c r="R4239" s="30">
        <f>$Q$2-Tabla1[[#This Row],[Date of posting in
 preprint server]]</f>
        <v>-43972</v>
      </c>
      <c r="S4239" s="7"/>
    </row>
    <row r="4240" spans="1:19" x14ac:dyDescent="0.25">
      <c r="A4240">
        <v>787</v>
      </c>
      <c r="B4240" t="s">
        <v>2563</v>
      </c>
      <c r="C4240" t="s">
        <v>2408</v>
      </c>
      <c r="D4240" t="s">
        <v>10</v>
      </c>
      <c r="E4240" t="s">
        <v>216</v>
      </c>
      <c r="F4240" t="s">
        <v>2564</v>
      </c>
      <c r="G4240" t="s">
        <v>2565</v>
      </c>
      <c r="H4240" s="2" t="s">
        <v>2566</v>
      </c>
      <c r="I4240" s="2" t="s">
        <v>3</v>
      </c>
      <c r="J4240" s="4">
        <v>0</v>
      </c>
      <c r="K4240" s="4" t="s">
        <v>17051</v>
      </c>
      <c r="L4240">
        <f>IF(Tabla1[[#This Row],[Code relation 
(is preprint of)]]="NO", 2, 1)</f>
        <v>2</v>
      </c>
      <c r="Q4240" s="7"/>
      <c r="R4240" s="30">
        <f>$Q$2-Tabla1[[#This Row],[Date of posting in
 preprint server]]</f>
        <v>-43972</v>
      </c>
      <c r="S4240" s="7"/>
    </row>
    <row r="4241" spans="1:19" x14ac:dyDescent="0.25">
      <c r="A4241">
        <v>788</v>
      </c>
      <c r="B4241" t="s">
        <v>2567</v>
      </c>
      <c r="C4241" t="s">
        <v>2408</v>
      </c>
      <c r="D4241" t="s">
        <v>10</v>
      </c>
      <c r="E4241" t="s">
        <v>216</v>
      </c>
      <c r="F4241" t="s">
        <v>2568</v>
      </c>
      <c r="G4241" t="s">
        <v>2569</v>
      </c>
      <c r="H4241" s="2" t="s">
        <v>2570</v>
      </c>
      <c r="I4241" s="2" t="s">
        <v>3</v>
      </c>
      <c r="J4241" s="4">
        <v>0</v>
      </c>
      <c r="K4241" s="4" t="s">
        <v>17051</v>
      </c>
      <c r="L4241">
        <f>IF(Tabla1[[#This Row],[Code relation 
(is preprint of)]]="NO", 2, 1)</f>
        <v>2</v>
      </c>
      <c r="Q4241" s="7"/>
      <c r="R4241" s="30">
        <f>$Q$2-Tabla1[[#This Row],[Date of posting in
 preprint server]]</f>
        <v>-43972</v>
      </c>
      <c r="S4241" s="7"/>
    </row>
    <row r="4242" spans="1:19" x14ac:dyDescent="0.25">
      <c r="A4242">
        <v>789</v>
      </c>
      <c r="B4242" t="s">
        <v>2571</v>
      </c>
      <c r="C4242" t="s">
        <v>2408</v>
      </c>
      <c r="D4242" t="s">
        <v>10</v>
      </c>
      <c r="E4242" t="s">
        <v>216</v>
      </c>
      <c r="F4242" t="s">
        <v>2572</v>
      </c>
      <c r="G4242" t="s">
        <v>2573</v>
      </c>
      <c r="H4242" s="2" t="s">
        <v>2574</v>
      </c>
      <c r="I4242" s="2" t="s">
        <v>3</v>
      </c>
      <c r="J4242" s="4">
        <v>0</v>
      </c>
      <c r="K4242" s="4" t="s">
        <v>17051</v>
      </c>
      <c r="L4242">
        <f>IF(Tabla1[[#This Row],[Code relation 
(is preprint of)]]="NO", 2, 1)</f>
        <v>2</v>
      </c>
      <c r="Q4242" s="7"/>
      <c r="R4242" s="30">
        <f>$Q$2-Tabla1[[#This Row],[Date of posting in
 preprint server]]</f>
        <v>-43972</v>
      </c>
      <c r="S4242" s="7"/>
    </row>
    <row r="4243" spans="1:19" x14ac:dyDescent="0.25">
      <c r="A4243">
        <v>790</v>
      </c>
      <c r="B4243" t="s">
        <v>2575</v>
      </c>
      <c r="C4243" t="s">
        <v>2408</v>
      </c>
      <c r="D4243" t="s">
        <v>10</v>
      </c>
      <c r="E4243" t="s">
        <v>216</v>
      </c>
      <c r="F4243" t="s">
        <v>2576</v>
      </c>
      <c r="G4243" t="s">
        <v>2577</v>
      </c>
      <c r="H4243" s="2" t="s">
        <v>2578</v>
      </c>
      <c r="I4243" s="2" t="s">
        <v>3</v>
      </c>
      <c r="J4243" s="4">
        <v>0</v>
      </c>
      <c r="K4243" s="4" t="s">
        <v>17051</v>
      </c>
      <c r="L4243">
        <f>IF(Tabla1[[#This Row],[Code relation 
(is preprint of)]]="NO", 2, 1)</f>
        <v>2</v>
      </c>
      <c r="Q4243" s="7"/>
      <c r="R4243" s="30">
        <f>$Q$2-Tabla1[[#This Row],[Date of posting in
 preprint server]]</f>
        <v>-43972</v>
      </c>
      <c r="S4243" s="7"/>
    </row>
    <row r="4244" spans="1:19" x14ac:dyDescent="0.25">
      <c r="A4244">
        <v>791</v>
      </c>
      <c r="B4244" t="s">
        <v>2579</v>
      </c>
      <c r="C4244" t="s">
        <v>2408</v>
      </c>
      <c r="D4244" t="s">
        <v>10</v>
      </c>
      <c r="E4244" t="s">
        <v>216</v>
      </c>
      <c r="F4244" t="s">
        <v>2580</v>
      </c>
      <c r="G4244" t="s">
        <v>2581</v>
      </c>
      <c r="H4244" s="2" t="s">
        <v>2582</v>
      </c>
      <c r="I4244" s="2" t="s">
        <v>3</v>
      </c>
      <c r="J4244" s="4">
        <v>0</v>
      </c>
      <c r="K4244" s="4" t="s">
        <v>17051</v>
      </c>
      <c r="L4244">
        <f>IF(Tabla1[[#This Row],[Code relation 
(is preprint of)]]="NO", 2, 1)</f>
        <v>2</v>
      </c>
      <c r="Q4244" s="7"/>
      <c r="R4244" s="30">
        <f>$Q$2-Tabla1[[#This Row],[Date of posting in
 preprint server]]</f>
        <v>-43972</v>
      </c>
      <c r="S4244" s="7"/>
    </row>
    <row r="4245" spans="1:19" x14ac:dyDescent="0.25">
      <c r="A4245">
        <v>792</v>
      </c>
      <c r="B4245" t="s">
        <v>2583</v>
      </c>
      <c r="C4245" t="s">
        <v>2408</v>
      </c>
      <c r="D4245" t="s">
        <v>10</v>
      </c>
      <c r="E4245" t="s">
        <v>216</v>
      </c>
      <c r="F4245" t="s">
        <v>2584</v>
      </c>
      <c r="G4245" t="s">
        <v>2585</v>
      </c>
      <c r="H4245" s="2" t="s">
        <v>2586</v>
      </c>
      <c r="I4245" s="2" t="s">
        <v>3</v>
      </c>
      <c r="J4245" s="4">
        <v>0</v>
      </c>
      <c r="K4245" s="4" t="s">
        <v>17051</v>
      </c>
      <c r="L4245">
        <f>IF(Tabla1[[#This Row],[Code relation 
(is preprint of)]]="NO", 2, 1)</f>
        <v>2</v>
      </c>
      <c r="Q4245" s="7"/>
      <c r="R4245" s="30">
        <f>$Q$2-Tabla1[[#This Row],[Date of posting in
 preprint server]]</f>
        <v>-43972</v>
      </c>
      <c r="S4245" s="7"/>
    </row>
    <row r="4246" spans="1:19" x14ac:dyDescent="0.25">
      <c r="A4246">
        <v>793</v>
      </c>
      <c r="B4246" t="s">
        <v>2587</v>
      </c>
      <c r="C4246" t="s">
        <v>2408</v>
      </c>
      <c r="D4246" t="s">
        <v>10</v>
      </c>
      <c r="E4246" t="s">
        <v>216</v>
      </c>
      <c r="F4246" t="s">
        <v>2588</v>
      </c>
      <c r="G4246" t="s">
        <v>2589</v>
      </c>
      <c r="H4246" s="2" t="s">
        <v>2590</v>
      </c>
      <c r="I4246" s="2" t="s">
        <v>3</v>
      </c>
      <c r="J4246" s="4">
        <v>0</v>
      </c>
      <c r="K4246" s="4" t="s">
        <v>17051</v>
      </c>
      <c r="L4246">
        <f>IF(Tabla1[[#This Row],[Code relation 
(is preprint of)]]="NO", 2, 1)</f>
        <v>2</v>
      </c>
      <c r="Q4246" s="7"/>
      <c r="R4246" s="30">
        <f>$Q$2-Tabla1[[#This Row],[Date of posting in
 preprint server]]</f>
        <v>-43972</v>
      </c>
      <c r="S4246" s="7"/>
    </row>
    <row r="4247" spans="1:19" x14ac:dyDescent="0.25">
      <c r="A4247">
        <v>794</v>
      </c>
      <c r="B4247" t="s">
        <v>2591</v>
      </c>
      <c r="C4247" t="s">
        <v>2408</v>
      </c>
      <c r="D4247" t="s">
        <v>10</v>
      </c>
      <c r="E4247" t="s">
        <v>216</v>
      </c>
      <c r="F4247" t="s">
        <v>2592</v>
      </c>
      <c r="G4247" t="s">
        <v>2593</v>
      </c>
      <c r="H4247" s="2" t="s">
        <v>2594</v>
      </c>
      <c r="I4247" s="2" t="s">
        <v>3</v>
      </c>
      <c r="J4247" s="4">
        <v>0</v>
      </c>
      <c r="K4247" s="4" t="s">
        <v>17051</v>
      </c>
      <c r="L4247">
        <f>IF(Tabla1[[#This Row],[Code relation 
(is preprint of)]]="NO", 2, 1)</f>
        <v>2</v>
      </c>
      <c r="Q4247" s="7"/>
      <c r="R4247" s="30">
        <f>$Q$2-Tabla1[[#This Row],[Date of posting in
 preprint server]]</f>
        <v>-43972</v>
      </c>
      <c r="S4247" s="7"/>
    </row>
    <row r="4248" spans="1:19" x14ac:dyDescent="0.25">
      <c r="A4248">
        <v>795</v>
      </c>
      <c r="B4248" t="s">
        <v>2595</v>
      </c>
      <c r="C4248" t="s">
        <v>2408</v>
      </c>
      <c r="D4248" t="s">
        <v>10</v>
      </c>
      <c r="E4248" t="s">
        <v>216</v>
      </c>
      <c r="F4248" t="s">
        <v>2596</v>
      </c>
      <c r="G4248" t="s">
        <v>2597</v>
      </c>
      <c r="H4248" s="2" t="s">
        <v>2598</v>
      </c>
      <c r="I4248" s="2" t="s">
        <v>3</v>
      </c>
      <c r="J4248" s="4">
        <v>0</v>
      </c>
      <c r="K4248" s="4" t="s">
        <v>17051</v>
      </c>
      <c r="L4248">
        <f>IF(Tabla1[[#This Row],[Code relation 
(is preprint of)]]="NO", 2, 1)</f>
        <v>2</v>
      </c>
      <c r="Q4248" s="7"/>
      <c r="R4248" s="30">
        <f>$Q$2-Tabla1[[#This Row],[Date of posting in
 preprint server]]</f>
        <v>-43972</v>
      </c>
      <c r="S4248" s="7"/>
    </row>
    <row r="4249" spans="1:19" x14ac:dyDescent="0.25">
      <c r="A4249">
        <v>796</v>
      </c>
      <c r="B4249" t="s">
        <v>2599</v>
      </c>
      <c r="C4249" t="s">
        <v>2408</v>
      </c>
      <c r="D4249" t="s">
        <v>10</v>
      </c>
      <c r="E4249" t="s">
        <v>216</v>
      </c>
      <c r="F4249" t="s">
        <v>2600</v>
      </c>
      <c r="G4249" t="s">
        <v>2601</v>
      </c>
      <c r="H4249" s="2" t="s">
        <v>2602</v>
      </c>
      <c r="I4249" s="2" t="s">
        <v>3</v>
      </c>
      <c r="J4249" s="4">
        <v>0</v>
      </c>
      <c r="K4249" s="4" t="s">
        <v>17051</v>
      </c>
      <c r="L4249">
        <f>IF(Tabla1[[#This Row],[Code relation 
(is preprint of)]]="NO", 2, 1)</f>
        <v>2</v>
      </c>
      <c r="Q4249" s="7"/>
      <c r="R4249" s="30">
        <f>$Q$2-Tabla1[[#This Row],[Date of posting in
 preprint server]]</f>
        <v>-43972</v>
      </c>
      <c r="S4249" s="7"/>
    </row>
    <row r="4250" spans="1:19" x14ac:dyDescent="0.25">
      <c r="A4250">
        <v>797</v>
      </c>
      <c r="B4250" t="s">
        <v>2603</v>
      </c>
      <c r="C4250" t="s">
        <v>2408</v>
      </c>
      <c r="D4250" t="s">
        <v>10</v>
      </c>
      <c r="E4250" t="s">
        <v>216</v>
      </c>
      <c r="F4250" t="s">
        <v>2604</v>
      </c>
      <c r="G4250" t="s">
        <v>2605</v>
      </c>
      <c r="H4250" s="2" t="s">
        <v>2606</v>
      </c>
      <c r="I4250" s="2" t="s">
        <v>3</v>
      </c>
      <c r="J4250" s="4">
        <v>0</v>
      </c>
      <c r="K4250" s="4" t="s">
        <v>17051</v>
      </c>
      <c r="L4250">
        <f>IF(Tabla1[[#This Row],[Code relation 
(is preprint of)]]="NO", 2, 1)</f>
        <v>2</v>
      </c>
      <c r="Q4250" s="7"/>
      <c r="R4250" s="30">
        <f>$Q$2-Tabla1[[#This Row],[Date of posting in
 preprint server]]</f>
        <v>-43972</v>
      </c>
      <c r="S4250" s="7"/>
    </row>
    <row r="4251" spans="1:19" x14ac:dyDescent="0.25">
      <c r="A4251">
        <v>798</v>
      </c>
      <c r="B4251" t="s">
        <v>2607</v>
      </c>
      <c r="C4251" t="s">
        <v>2408</v>
      </c>
      <c r="D4251" t="s">
        <v>10</v>
      </c>
      <c r="E4251" t="s">
        <v>216</v>
      </c>
      <c r="F4251" t="s">
        <v>2608</v>
      </c>
      <c r="G4251" t="s">
        <v>2609</v>
      </c>
      <c r="H4251" s="2" t="s">
        <v>2610</v>
      </c>
      <c r="I4251" s="2" t="s">
        <v>3</v>
      </c>
      <c r="J4251" s="4">
        <v>0</v>
      </c>
      <c r="K4251" s="4" t="s">
        <v>17051</v>
      </c>
      <c r="L4251">
        <f>IF(Tabla1[[#This Row],[Code relation 
(is preprint of)]]="NO", 2, 1)</f>
        <v>2</v>
      </c>
      <c r="Q4251" s="7"/>
      <c r="R4251" s="30">
        <f>$Q$2-Tabla1[[#This Row],[Date of posting in
 preprint server]]</f>
        <v>-43972</v>
      </c>
      <c r="S4251" s="7"/>
    </row>
    <row r="4252" spans="1:19" x14ac:dyDescent="0.25">
      <c r="A4252">
        <v>845</v>
      </c>
      <c r="B4252" t="s">
        <v>2747</v>
      </c>
      <c r="C4252" t="s">
        <v>2748</v>
      </c>
      <c r="D4252" t="s">
        <v>10</v>
      </c>
      <c r="E4252" t="s">
        <v>216</v>
      </c>
      <c r="F4252" t="s">
        <v>2749</v>
      </c>
      <c r="G4252" t="s">
        <v>2750</v>
      </c>
      <c r="H4252" s="2" t="s">
        <v>2751</v>
      </c>
      <c r="I4252" s="2" t="s">
        <v>3</v>
      </c>
      <c r="J4252" s="4">
        <v>0</v>
      </c>
      <c r="K4252" s="4" t="s">
        <v>17051</v>
      </c>
      <c r="L4252">
        <f>IF(Tabla1[[#This Row],[Code relation 
(is preprint of)]]="NO", 2, 1)</f>
        <v>2</v>
      </c>
      <c r="Q4252" s="7"/>
      <c r="R4252" s="30">
        <f>$Q$2-Tabla1[[#This Row],[Date of posting in
 preprint server]]</f>
        <v>-43971</v>
      </c>
      <c r="S4252" s="7"/>
    </row>
    <row r="4253" spans="1:19" x14ac:dyDescent="0.25">
      <c r="A4253">
        <v>846</v>
      </c>
      <c r="B4253" t="s">
        <v>2752</v>
      </c>
      <c r="C4253" t="s">
        <v>2748</v>
      </c>
      <c r="D4253" t="s">
        <v>10</v>
      </c>
      <c r="E4253" t="s">
        <v>216</v>
      </c>
      <c r="F4253" t="s">
        <v>2753</v>
      </c>
      <c r="G4253" t="s">
        <v>2754</v>
      </c>
      <c r="H4253" s="2" t="s">
        <v>2755</v>
      </c>
      <c r="I4253" s="2" t="s">
        <v>3</v>
      </c>
      <c r="J4253" s="4">
        <v>1</v>
      </c>
      <c r="K4253" s="4" t="s">
        <v>17051</v>
      </c>
      <c r="L4253">
        <f>IF(Tabla1[[#This Row],[Code relation 
(is preprint of)]]="NO", 2, 1)</f>
        <v>2</v>
      </c>
      <c r="Q4253" s="7"/>
      <c r="R4253" s="30">
        <f>$Q$2-Tabla1[[#This Row],[Date of posting in
 preprint server]]</f>
        <v>-43971</v>
      </c>
      <c r="S4253" s="7"/>
    </row>
    <row r="4254" spans="1:19" x14ac:dyDescent="0.25">
      <c r="A4254">
        <v>847</v>
      </c>
      <c r="B4254" t="s">
        <v>2756</v>
      </c>
      <c r="C4254" t="s">
        <v>2748</v>
      </c>
      <c r="D4254" t="s">
        <v>10</v>
      </c>
      <c r="E4254" t="s">
        <v>216</v>
      </c>
      <c r="F4254" t="s">
        <v>2757</v>
      </c>
      <c r="G4254" t="s">
        <v>2758</v>
      </c>
      <c r="H4254" s="2" t="s">
        <v>2759</v>
      </c>
      <c r="I4254" s="2" t="s">
        <v>3</v>
      </c>
      <c r="J4254" s="4">
        <v>0</v>
      </c>
      <c r="K4254" s="4" t="s">
        <v>17051</v>
      </c>
      <c r="L4254">
        <f>IF(Tabla1[[#This Row],[Code relation 
(is preprint of)]]="NO", 2, 1)</f>
        <v>2</v>
      </c>
      <c r="Q4254" s="7"/>
      <c r="R4254" s="30">
        <f>$Q$2-Tabla1[[#This Row],[Date of posting in
 preprint server]]</f>
        <v>-43971</v>
      </c>
      <c r="S4254" s="7"/>
    </row>
    <row r="4255" spans="1:19" x14ac:dyDescent="0.25">
      <c r="A4255">
        <v>848</v>
      </c>
      <c r="B4255" t="s">
        <v>2760</v>
      </c>
      <c r="C4255" t="s">
        <v>2748</v>
      </c>
      <c r="D4255" t="s">
        <v>10</v>
      </c>
      <c r="E4255" t="s">
        <v>216</v>
      </c>
      <c r="F4255" t="s">
        <v>2761</v>
      </c>
      <c r="G4255" t="s">
        <v>2762</v>
      </c>
      <c r="H4255" s="2" t="s">
        <v>2763</v>
      </c>
      <c r="I4255" s="2" t="s">
        <v>3</v>
      </c>
      <c r="J4255" s="4">
        <v>0</v>
      </c>
      <c r="K4255" s="4" t="s">
        <v>17051</v>
      </c>
      <c r="L4255">
        <f>IF(Tabla1[[#This Row],[Code relation 
(is preprint of)]]="NO", 2, 1)</f>
        <v>2</v>
      </c>
      <c r="Q4255" s="7"/>
      <c r="R4255" s="30">
        <f>$Q$2-Tabla1[[#This Row],[Date of posting in
 preprint server]]</f>
        <v>-43971</v>
      </c>
      <c r="S4255" s="7"/>
    </row>
    <row r="4256" spans="1:19" x14ac:dyDescent="0.25">
      <c r="A4256">
        <v>849</v>
      </c>
      <c r="B4256" t="s">
        <v>2764</v>
      </c>
      <c r="C4256" t="s">
        <v>2748</v>
      </c>
      <c r="D4256" t="s">
        <v>10</v>
      </c>
      <c r="E4256" t="s">
        <v>216</v>
      </c>
      <c r="F4256" t="s">
        <v>2765</v>
      </c>
      <c r="G4256" t="s">
        <v>2766</v>
      </c>
      <c r="H4256" s="2" t="s">
        <v>2767</v>
      </c>
      <c r="I4256" s="2" t="s">
        <v>3</v>
      </c>
      <c r="J4256" s="4">
        <v>0</v>
      </c>
      <c r="K4256" s="4" t="s">
        <v>17051</v>
      </c>
      <c r="L4256">
        <f>IF(Tabla1[[#This Row],[Code relation 
(is preprint of)]]="NO", 2, 1)</f>
        <v>2</v>
      </c>
      <c r="Q4256" s="7"/>
      <c r="R4256" s="30">
        <f>$Q$2-Tabla1[[#This Row],[Date of posting in
 preprint server]]</f>
        <v>-43971</v>
      </c>
      <c r="S4256" s="7"/>
    </row>
    <row r="4257" spans="1:19" x14ac:dyDescent="0.25">
      <c r="A4257">
        <v>850</v>
      </c>
      <c r="B4257" t="s">
        <v>2768</v>
      </c>
      <c r="C4257" t="s">
        <v>2748</v>
      </c>
      <c r="D4257" t="s">
        <v>10</v>
      </c>
      <c r="E4257" t="s">
        <v>216</v>
      </c>
      <c r="F4257" t="s">
        <v>2769</v>
      </c>
      <c r="G4257" t="s">
        <v>2770</v>
      </c>
      <c r="H4257" s="2" t="s">
        <v>2771</v>
      </c>
      <c r="I4257" s="2" t="s">
        <v>3</v>
      </c>
      <c r="J4257" s="4">
        <v>0</v>
      </c>
      <c r="K4257" s="4" t="s">
        <v>17051</v>
      </c>
      <c r="L4257">
        <f>IF(Tabla1[[#This Row],[Code relation 
(is preprint of)]]="NO", 2, 1)</f>
        <v>2</v>
      </c>
      <c r="Q4257" s="7"/>
      <c r="R4257" s="30">
        <f>$Q$2-Tabla1[[#This Row],[Date of posting in
 preprint server]]</f>
        <v>-43971</v>
      </c>
      <c r="S4257" s="7"/>
    </row>
    <row r="4258" spans="1:19" x14ac:dyDescent="0.25">
      <c r="A4258">
        <v>851</v>
      </c>
      <c r="B4258" t="s">
        <v>2772</v>
      </c>
      <c r="C4258" t="s">
        <v>2748</v>
      </c>
      <c r="D4258" t="s">
        <v>10</v>
      </c>
      <c r="E4258" t="s">
        <v>216</v>
      </c>
      <c r="F4258" t="s">
        <v>2773</v>
      </c>
      <c r="G4258" t="s">
        <v>2774</v>
      </c>
      <c r="H4258" s="2" t="s">
        <v>2775</v>
      </c>
      <c r="I4258" s="2" t="s">
        <v>3</v>
      </c>
      <c r="J4258" s="4">
        <v>0</v>
      </c>
      <c r="K4258" s="4" t="s">
        <v>17051</v>
      </c>
      <c r="L4258">
        <f>IF(Tabla1[[#This Row],[Code relation 
(is preprint of)]]="NO", 2, 1)</f>
        <v>2</v>
      </c>
      <c r="Q4258" s="7"/>
      <c r="R4258" s="30">
        <f>$Q$2-Tabla1[[#This Row],[Date of posting in
 preprint server]]</f>
        <v>-43971</v>
      </c>
      <c r="S4258" s="7"/>
    </row>
    <row r="4259" spans="1:19" x14ac:dyDescent="0.25">
      <c r="A4259">
        <v>852</v>
      </c>
      <c r="B4259" t="s">
        <v>2776</v>
      </c>
      <c r="C4259" t="s">
        <v>2748</v>
      </c>
      <c r="D4259" t="s">
        <v>10</v>
      </c>
      <c r="E4259" t="s">
        <v>216</v>
      </c>
      <c r="F4259" t="s">
        <v>2777</v>
      </c>
      <c r="G4259" t="s">
        <v>2778</v>
      </c>
      <c r="H4259" s="2" t="s">
        <v>2779</v>
      </c>
      <c r="I4259" s="2" t="s">
        <v>3</v>
      </c>
      <c r="J4259" s="4">
        <v>0</v>
      </c>
      <c r="K4259" s="4" t="s">
        <v>17051</v>
      </c>
      <c r="L4259">
        <f>IF(Tabla1[[#This Row],[Code relation 
(is preprint of)]]="NO", 2, 1)</f>
        <v>2</v>
      </c>
      <c r="Q4259" s="7"/>
      <c r="R4259" s="30">
        <f>$Q$2-Tabla1[[#This Row],[Date of posting in
 preprint server]]</f>
        <v>-43971</v>
      </c>
      <c r="S4259" s="7"/>
    </row>
    <row r="4260" spans="1:19" x14ac:dyDescent="0.25">
      <c r="A4260">
        <v>853</v>
      </c>
      <c r="B4260" t="s">
        <v>2780</v>
      </c>
      <c r="C4260" t="s">
        <v>2748</v>
      </c>
      <c r="D4260" t="s">
        <v>10</v>
      </c>
      <c r="E4260" t="s">
        <v>216</v>
      </c>
      <c r="F4260" t="s">
        <v>2781</v>
      </c>
      <c r="G4260" t="s">
        <v>2782</v>
      </c>
      <c r="H4260" s="2" t="s">
        <v>2783</v>
      </c>
      <c r="I4260" s="2" t="s">
        <v>3</v>
      </c>
      <c r="J4260" s="4">
        <v>0</v>
      </c>
      <c r="K4260" s="4" t="s">
        <v>16780</v>
      </c>
      <c r="L4260">
        <f>IF(Tabla1[[#This Row],[Code relation 
(is preprint of)]]="NO", 2, 1)</f>
        <v>1</v>
      </c>
      <c r="M4260" s="24" t="s">
        <v>17362</v>
      </c>
      <c r="N4260" s="32" t="s">
        <v>17084</v>
      </c>
      <c r="O4260" s="32">
        <f>Tabla1[[#This Row],[Date of publication (data available online on scholarly journal)]]-Tabla1[[#This Row],[Date of posting in
 preprint server]]</f>
        <v>49</v>
      </c>
      <c r="P4260" s="19">
        <v>0</v>
      </c>
      <c r="Q4260" s="7"/>
      <c r="R4260" s="30">
        <f>$Q$2-Tabla1[[#This Row],[Date of posting in
 preprint server]]</f>
        <v>-43971</v>
      </c>
      <c r="S4260" s="7"/>
    </row>
    <row r="4261" spans="1:19" x14ac:dyDescent="0.25">
      <c r="A4261">
        <v>854</v>
      </c>
      <c r="B4261" t="s">
        <v>2784</v>
      </c>
      <c r="C4261" t="s">
        <v>2748</v>
      </c>
      <c r="D4261" t="s">
        <v>10</v>
      </c>
      <c r="E4261" t="s">
        <v>216</v>
      </c>
      <c r="F4261" t="s">
        <v>2785</v>
      </c>
      <c r="G4261" t="s">
        <v>2786</v>
      </c>
      <c r="H4261" s="2" t="s">
        <v>2787</v>
      </c>
      <c r="I4261" s="2" t="s">
        <v>3</v>
      </c>
      <c r="J4261" s="4">
        <v>0</v>
      </c>
      <c r="K4261" s="4" t="s">
        <v>17051</v>
      </c>
      <c r="L4261">
        <f>IF(Tabla1[[#This Row],[Code relation 
(is preprint of)]]="NO", 2, 1)</f>
        <v>2</v>
      </c>
      <c r="Q4261" s="7"/>
      <c r="R4261" s="30">
        <f>$Q$2-Tabla1[[#This Row],[Date of posting in
 preprint server]]</f>
        <v>-43971</v>
      </c>
      <c r="S4261" s="7"/>
    </row>
    <row r="4262" spans="1:19" x14ac:dyDescent="0.25">
      <c r="A4262">
        <v>855</v>
      </c>
      <c r="B4262" t="s">
        <v>2788</v>
      </c>
      <c r="C4262" t="s">
        <v>2748</v>
      </c>
      <c r="D4262" t="s">
        <v>10</v>
      </c>
      <c r="E4262" t="s">
        <v>216</v>
      </c>
      <c r="F4262" t="s">
        <v>2789</v>
      </c>
      <c r="G4262" t="s">
        <v>2790</v>
      </c>
      <c r="H4262" s="2" t="s">
        <v>2791</v>
      </c>
      <c r="I4262" s="2" t="s">
        <v>3</v>
      </c>
      <c r="J4262" s="4">
        <v>0</v>
      </c>
      <c r="K4262" s="4" t="s">
        <v>17051</v>
      </c>
      <c r="L4262">
        <f>IF(Tabla1[[#This Row],[Code relation 
(is preprint of)]]="NO", 2, 1)</f>
        <v>2</v>
      </c>
      <c r="Q4262" s="7"/>
      <c r="R4262" s="30">
        <f>$Q$2-Tabla1[[#This Row],[Date of posting in
 preprint server]]</f>
        <v>-43971</v>
      </c>
      <c r="S4262" s="7"/>
    </row>
    <row r="4263" spans="1:19" x14ac:dyDescent="0.25">
      <c r="A4263">
        <v>856</v>
      </c>
      <c r="B4263" t="s">
        <v>2792</v>
      </c>
      <c r="C4263" t="s">
        <v>2748</v>
      </c>
      <c r="D4263" t="s">
        <v>10</v>
      </c>
      <c r="E4263" t="s">
        <v>216</v>
      </c>
      <c r="F4263" t="s">
        <v>2793</v>
      </c>
      <c r="G4263" t="s">
        <v>2794</v>
      </c>
      <c r="H4263" s="2" t="s">
        <v>2795</v>
      </c>
      <c r="I4263" s="2" t="s">
        <v>3</v>
      </c>
      <c r="J4263" s="4">
        <v>0</v>
      </c>
      <c r="K4263" s="4" t="s">
        <v>17051</v>
      </c>
      <c r="L4263">
        <f>IF(Tabla1[[#This Row],[Code relation 
(is preprint of)]]="NO", 2, 1)</f>
        <v>2</v>
      </c>
      <c r="Q4263" s="7"/>
      <c r="R4263" s="30">
        <f>$Q$2-Tabla1[[#This Row],[Date of posting in
 preprint server]]</f>
        <v>-43971</v>
      </c>
      <c r="S4263" s="7"/>
    </row>
    <row r="4264" spans="1:19" x14ac:dyDescent="0.25">
      <c r="A4264">
        <v>857</v>
      </c>
      <c r="B4264" t="s">
        <v>2796</v>
      </c>
      <c r="C4264" t="s">
        <v>2748</v>
      </c>
      <c r="D4264" t="s">
        <v>10</v>
      </c>
      <c r="E4264" t="s">
        <v>216</v>
      </c>
      <c r="F4264" t="s">
        <v>2797</v>
      </c>
      <c r="G4264" t="s">
        <v>2798</v>
      </c>
      <c r="H4264" s="2" t="s">
        <v>2799</v>
      </c>
      <c r="I4264" s="2" t="s">
        <v>3</v>
      </c>
      <c r="J4264" s="4">
        <v>0</v>
      </c>
      <c r="K4264" s="4" t="s">
        <v>17051</v>
      </c>
      <c r="L4264">
        <f>IF(Tabla1[[#This Row],[Code relation 
(is preprint of)]]="NO", 2, 1)</f>
        <v>2</v>
      </c>
      <c r="Q4264" s="7"/>
      <c r="R4264" s="30">
        <f>$Q$2-Tabla1[[#This Row],[Date of posting in
 preprint server]]</f>
        <v>-43971</v>
      </c>
      <c r="S4264" s="7"/>
    </row>
    <row r="4265" spans="1:19" x14ac:dyDescent="0.25">
      <c r="A4265">
        <v>858</v>
      </c>
      <c r="B4265" t="s">
        <v>2800</v>
      </c>
      <c r="C4265" t="s">
        <v>2748</v>
      </c>
      <c r="D4265" t="s">
        <v>10</v>
      </c>
      <c r="E4265" t="s">
        <v>216</v>
      </c>
      <c r="F4265" t="s">
        <v>2801</v>
      </c>
      <c r="G4265" t="s">
        <v>2802</v>
      </c>
      <c r="H4265" s="2" t="s">
        <v>2803</v>
      </c>
      <c r="I4265" s="2" t="s">
        <v>3</v>
      </c>
      <c r="J4265" s="4">
        <v>0</v>
      </c>
      <c r="K4265" s="4" t="s">
        <v>17051</v>
      </c>
      <c r="L4265">
        <f>IF(Tabla1[[#This Row],[Code relation 
(is preprint of)]]="NO", 2, 1)</f>
        <v>2</v>
      </c>
      <c r="Q4265" s="7"/>
      <c r="R4265" s="30">
        <f>$Q$2-Tabla1[[#This Row],[Date of posting in
 preprint server]]</f>
        <v>-43971</v>
      </c>
      <c r="S4265" s="7"/>
    </row>
    <row r="4266" spans="1:19" x14ac:dyDescent="0.25">
      <c r="A4266">
        <v>859</v>
      </c>
      <c r="B4266" t="s">
        <v>2804</v>
      </c>
      <c r="C4266" t="s">
        <v>2748</v>
      </c>
      <c r="D4266" t="s">
        <v>10</v>
      </c>
      <c r="E4266" t="s">
        <v>216</v>
      </c>
      <c r="F4266" t="s">
        <v>2805</v>
      </c>
      <c r="G4266" t="s">
        <v>2806</v>
      </c>
      <c r="H4266" s="2" t="s">
        <v>2807</v>
      </c>
      <c r="I4266" s="2" t="s">
        <v>3</v>
      </c>
      <c r="J4266" s="4">
        <v>1</v>
      </c>
      <c r="K4266" s="4" t="s">
        <v>17051</v>
      </c>
      <c r="L4266">
        <f>IF(Tabla1[[#This Row],[Code relation 
(is preprint of)]]="NO", 2, 1)</f>
        <v>2</v>
      </c>
      <c r="Q4266" s="7"/>
      <c r="R4266" s="30">
        <f>$Q$2-Tabla1[[#This Row],[Date of posting in
 preprint server]]</f>
        <v>-43971</v>
      </c>
      <c r="S4266" s="7"/>
    </row>
    <row r="4267" spans="1:19" x14ac:dyDescent="0.25">
      <c r="A4267">
        <v>860</v>
      </c>
      <c r="B4267" t="s">
        <v>2808</v>
      </c>
      <c r="C4267" t="s">
        <v>2748</v>
      </c>
      <c r="D4267" t="s">
        <v>10</v>
      </c>
      <c r="E4267" t="s">
        <v>216</v>
      </c>
      <c r="F4267" t="s">
        <v>2809</v>
      </c>
      <c r="G4267" t="s">
        <v>2810</v>
      </c>
      <c r="H4267" s="2" t="s">
        <v>2811</v>
      </c>
      <c r="I4267" s="2" t="s">
        <v>3</v>
      </c>
      <c r="J4267" s="4">
        <v>0</v>
      </c>
      <c r="K4267" s="4" t="s">
        <v>17051</v>
      </c>
      <c r="L4267">
        <f>IF(Tabla1[[#This Row],[Code relation 
(is preprint of)]]="NO", 2, 1)</f>
        <v>2</v>
      </c>
      <c r="Q4267" s="7"/>
      <c r="R4267" s="30">
        <f>$Q$2-Tabla1[[#This Row],[Date of posting in
 preprint server]]</f>
        <v>-43971</v>
      </c>
      <c r="S4267" s="7"/>
    </row>
    <row r="4268" spans="1:19" x14ac:dyDescent="0.25">
      <c r="A4268">
        <v>861</v>
      </c>
      <c r="B4268" t="s">
        <v>2812</v>
      </c>
      <c r="C4268" t="s">
        <v>2748</v>
      </c>
      <c r="D4268" t="s">
        <v>10</v>
      </c>
      <c r="E4268" t="s">
        <v>216</v>
      </c>
      <c r="F4268" t="s">
        <v>2813</v>
      </c>
      <c r="G4268" t="s">
        <v>2814</v>
      </c>
      <c r="H4268" s="2" t="s">
        <v>2815</v>
      </c>
      <c r="I4268" s="2" t="s">
        <v>3</v>
      </c>
      <c r="J4268" s="4">
        <v>0</v>
      </c>
      <c r="K4268" s="4" t="s">
        <v>17051</v>
      </c>
      <c r="L4268">
        <f>IF(Tabla1[[#This Row],[Code relation 
(is preprint of)]]="NO", 2, 1)</f>
        <v>2</v>
      </c>
      <c r="Q4268" s="7"/>
      <c r="R4268" s="30">
        <f>$Q$2-Tabla1[[#This Row],[Date of posting in
 preprint server]]</f>
        <v>-43971</v>
      </c>
      <c r="S4268" s="7"/>
    </row>
    <row r="4269" spans="1:19" x14ac:dyDescent="0.25">
      <c r="A4269">
        <v>862</v>
      </c>
      <c r="B4269" t="s">
        <v>2816</v>
      </c>
      <c r="C4269" t="s">
        <v>2748</v>
      </c>
      <c r="D4269" t="s">
        <v>10</v>
      </c>
      <c r="E4269" t="s">
        <v>216</v>
      </c>
      <c r="F4269" t="s">
        <v>2817</v>
      </c>
      <c r="G4269" t="s">
        <v>2818</v>
      </c>
      <c r="H4269" s="2" t="s">
        <v>2819</v>
      </c>
      <c r="I4269" s="2" t="s">
        <v>3</v>
      </c>
      <c r="J4269" s="4">
        <v>0</v>
      </c>
      <c r="K4269" s="4" t="s">
        <v>17051</v>
      </c>
      <c r="L4269">
        <f>IF(Tabla1[[#This Row],[Code relation 
(is preprint of)]]="NO", 2, 1)</f>
        <v>2</v>
      </c>
      <c r="Q4269" s="7"/>
      <c r="R4269" s="30">
        <f>$Q$2-Tabla1[[#This Row],[Date of posting in
 preprint server]]</f>
        <v>-43971</v>
      </c>
      <c r="S4269" s="7"/>
    </row>
    <row r="4270" spans="1:19" x14ac:dyDescent="0.25">
      <c r="A4270">
        <v>863</v>
      </c>
      <c r="B4270" t="s">
        <v>2820</v>
      </c>
      <c r="C4270" t="s">
        <v>2748</v>
      </c>
      <c r="D4270" t="s">
        <v>10</v>
      </c>
      <c r="E4270" t="s">
        <v>216</v>
      </c>
      <c r="F4270" t="s">
        <v>2821</v>
      </c>
      <c r="G4270" t="s">
        <v>2822</v>
      </c>
      <c r="H4270" s="2" t="s">
        <v>2823</v>
      </c>
      <c r="I4270" s="2" t="s">
        <v>3</v>
      </c>
      <c r="J4270" s="4">
        <v>0</v>
      </c>
      <c r="K4270" s="4" t="s">
        <v>17051</v>
      </c>
      <c r="L4270">
        <f>IF(Tabla1[[#This Row],[Code relation 
(is preprint of)]]="NO", 2, 1)</f>
        <v>2</v>
      </c>
      <c r="Q4270" s="7"/>
      <c r="R4270" s="30">
        <f>$Q$2-Tabla1[[#This Row],[Date of posting in
 preprint server]]</f>
        <v>-43971</v>
      </c>
      <c r="S4270" s="7"/>
    </row>
    <row r="4271" spans="1:19" x14ac:dyDescent="0.25">
      <c r="A4271">
        <v>864</v>
      </c>
      <c r="B4271" t="s">
        <v>2824</v>
      </c>
      <c r="C4271" t="s">
        <v>2748</v>
      </c>
      <c r="D4271" t="s">
        <v>10</v>
      </c>
      <c r="E4271" t="s">
        <v>216</v>
      </c>
      <c r="F4271" t="s">
        <v>2825</v>
      </c>
      <c r="G4271" t="s">
        <v>2826</v>
      </c>
      <c r="H4271" s="2" t="s">
        <v>2827</v>
      </c>
      <c r="I4271" s="2" t="s">
        <v>3</v>
      </c>
      <c r="J4271" s="4">
        <v>0</v>
      </c>
      <c r="K4271" s="4" t="s">
        <v>17051</v>
      </c>
      <c r="L4271">
        <f>IF(Tabla1[[#This Row],[Code relation 
(is preprint of)]]="NO", 2, 1)</f>
        <v>2</v>
      </c>
      <c r="Q4271" s="7"/>
      <c r="R4271" s="30">
        <f>$Q$2-Tabla1[[#This Row],[Date of posting in
 preprint server]]</f>
        <v>-43971</v>
      </c>
      <c r="S4271" s="7"/>
    </row>
    <row r="4272" spans="1:19" x14ac:dyDescent="0.25">
      <c r="A4272">
        <v>865</v>
      </c>
      <c r="B4272" t="s">
        <v>2828</v>
      </c>
      <c r="C4272" t="s">
        <v>2748</v>
      </c>
      <c r="D4272" t="s">
        <v>10</v>
      </c>
      <c r="E4272" t="s">
        <v>216</v>
      </c>
      <c r="F4272" t="s">
        <v>2829</v>
      </c>
      <c r="G4272" t="s">
        <v>1181</v>
      </c>
      <c r="H4272" s="2" t="s">
        <v>2830</v>
      </c>
      <c r="I4272" s="2" t="s">
        <v>3</v>
      </c>
      <c r="J4272" s="4">
        <v>0</v>
      </c>
      <c r="K4272" s="4" t="s">
        <v>17051</v>
      </c>
      <c r="L4272">
        <f>IF(Tabla1[[#This Row],[Code relation 
(is preprint of)]]="NO", 2, 1)</f>
        <v>2</v>
      </c>
      <c r="Q4272" s="7"/>
      <c r="R4272" s="30">
        <f>$Q$2-Tabla1[[#This Row],[Date of posting in
 preprint server]]</f>
        <v>-43971</v>
      </c>
      <c r="S4272" s="7"/>
    </row>
    <row r="4273" spans="1:19" x14ac:dyDescent="0.25">
      <c r="A4273">
        <v>866</v>
      </c>
      <c r="B4273" t="s">
        <v>2831</v>
      </c>
      <c r="C4273" t="s">
        <v>2748</v>
      </c>
      <c r="D4273" t="s">
        <v>10</v>
      </c>
      <c r="E4273" t="s">
        <v>216</v>
      </c>
      <c r="F4273" t="s">
        <v>2832</v>
      </c>
      <c r="G4273" t="s">
        <v>2833</v>
      </c>
      <c r="H4273" s="2" t="s">
        <v>2834</v>
      </c>
      <c r="I4273" s="2" t="s">
        <v>3</v>
      </c>
      <c r="J4273" s="4">
        <v>0</v>
      </c>
      <c r="K4273" s="4" t="s">
        <v>17051</v>
      </c>
      <c r="L4273">
        <f>IF(Tabla1[[#This Row],[Code relation 
(is preprint of)]]="NO", 2, 1)</f>
        <v>2</v>
      </c>
      <c r="Q4273" s="7"/>
      <c r="R4273" s="30">
        <f>$Q$2-Tabla1[[#This Row],[Date of posting in
 preprint server]]</f>
        <v>-43971</v>
      </c>
      <c r="S4273" s="7"/>
    </row>
    <row r="4274" spans="1:19" x14ac:dyDescent="0.25">
      <c r="A4274">
        <v>867</v>
      </c>
      <c r="B4274" t="s">
        <v>2835</v>
      </c>
      <c r="C4274" t="s">
        <v>2748</v>
      </c>
      <c r="D4274" t="s">
        <v>10</v>
      </c>
      <c r="E4274" t="s">
        <v>216</v>
      </c>
      <c r="F4274" t="s">
        <v>2836</v>
      </c>
      <c r="G4274" t="s">
        <v>2837</v>
      </c>
      <c r="H4274" s="2" t="s">
        <v>2838</v>
      </c>
      <c r="I4274" s="2" t="s">
        <v>3</v>
      </c>
      <c r="J4274" s="4">
        <v>0</v>
      </c>
      <c r="K4274" s="4" t="s">
        <v>17051</v>
      </c>
      <c r="L4274">
        <f>IF(Tabla1[[#This Row],[Code relation 
(is preprint of)]]="NO", 2, 1)</f>
        <v>2</v>
      </c>
      <c r="Q4274" s="7"/>
      <c r="R4274" s="30">
        <f>$Q$2-Tabla1[[#This Row],[Date of posting in
 preprint server]]</f>
        <v>-43971</v>
      </c>
      <c r="S4274" s="7"/>
    </row>
    <row r="4275" spans="1:19" x14ac:dyDescent="0.25">
      <c r="A4275">
        <v>940</v>
      </c>
      <c r="B4275" t="s">
        <v>3055</v>
      </c>
      <c r="C4275" t="s">
        <v>3056</v>
      </c>
      <c r="D4275" t="s">
        <v>10</v>
      </c>
      <c r="E4275" t="s">
        <v>216</v>
      </c>
      <c r="F4275" t="s">
        <v>3057</v>
      </c>
      <c r="G4275" t="s">
        <v>3058</v>
      </c>
      <c r="H4275" s="2" t="s">
        <v>3059</v>
      </c>
      <c r="I4275" s="2" t="s">
        <v>3</v>
      </c>
      <c r="J4275" s="4">
        <v>0</v>
      </c>
      <c r="K4275" s="4" t="s">
        <v>17051</v>
      </c>
      <c r="L4275">
        <f>IF(Tabla1[[#This Row],[Code relation 
(is preprint of)]]="NO", 2, 1)</f>
        <v>2</v>
      </c>
      <c r="M4275" s="32"/>
      <c r="Q4275" s="7"/>
      <c r="R4275" s="30">
        <f>$Q$2-Tabla1[[#This Row],[Date of posting in
 preprint server]]</f>
        <v>-43970</v>
      </c>
      <c r="S4275" s="7"/>
    </row>
    <row r="4276" spans="1:19" x14ac:dyDescent="0.25">
      <c r="A4276">
        <v>941</v>
      </c>
      <c r="B4276" t="s">
        <v>3060</v>
      </c>
      <c r="C4276" t="s">
        <v>3056</v>
      </c>
      <c r="D4276" t="s">
        <v>10</v>
      </c>
      <c r="E4276" t="s">
        <v>216</v>
      </c>
      <c r="F4276" t="s">
        <v>3061</v>
      </c>
      <c r="G4276" t="s">
        <v>3062</v>
      </c>
      <c r="H4276" s="2" t="s">
        <v>3063</v>
      </c>
      <c r="I4276" s="2" t="s">
        <v>3</v>
      </c>
      <c r="J4276" s="4">
        <v>0</v>
      </c>
      <c r="K4276" s="4" t="s">
        <v>17051</v>
      </c>
      <c r="L4276">
        <f>IF(Tabla1[[#This Row],[Code relation 
(is preprint of)]]="NO", 2, 1)</f>
        <v>2</v>
      </c>
      <c r="Q4276" s="7"/>
      <c r="R4276" s="30">
        <f>$Q$2-Tabla1[[#This Row],[Date of posting in
 preprint server]]</f>
        <v>-43970</v>
      </c>
      <c r="S4276" s="7"/>
    </row>
    <row r="4277" spans="1:19" x14ac:dyDescent="0.25">
      <c r="A4277">
        <v>942</v>
      </c>
      <c r="B4277" t="s">
        <v>3064</v>
      </c>
      <c r="C4277" t="s">
        <v>3056</v>
      </c>
      <c r="D4277" t="s">
        <v>10</v>
      </c>
      <c r="E4277" t="s">
        <v>216</v>
      </c>
      <c r="F4277" t="s">
        <v>3065</v>
      </c>
      <c r="G4277" t="s">
        <v>3066</v>
      </c>
      <c r="H4277" s="2" t="s">
        <v>3067</v>
      </c>
      <c r="I4277" s="2" t="s">
        <v>3</v>
      </c>
      <c r="J4277" s="4">
        <v>0</v>
      </c>
      <c r="K4277" s="4" t="s">
        <v>17051</v>
      </c>
      <c r="L4277">
        <f>IF(Tabla1[[#This Row],[Code relation 
(is preprint of)]]="NO", 2, 1)</f>
        <v>2</v>
      </c>
      <c r="Q4277" s="7"/>
      <c r="R4277" s="30">
        <f>$Q$2-Tabla1[[#This Row],[Date of posting in
 preprint server]]</f>
        <v>-43970</v>
      </c>
      <c r="S4277" s="7"/>
    </row>
    <row r="4278" spans="1:19" x14ac:dyDescent="0.25">
      <c r="A4278">
        <v>943</v>
      </c>
      <c r="B4278" t="s">
        <v>3068</v>
      </c>
      <c r="C4278" t="s">
        <v>3056</v>
      </c>
      <c r="D4278" t="s">
        <v>10</v>
      </c>
      <c r="E4278" t="s">
        <v>216</v>
      </c>
      <c r="F4278" t="s">
        <v>3069</v>
      </c>
      <c r="G4278" t="s">
        <v>3070</v>
      </c>
      <c r="H4278" s="2" t="s">
        <v>3071</v>
      </c>
      <c r="I4278" s="2" t="s">
        <v>3</v>
      </c>
      <c r="J4278" s="4">
        <v>0</v>
      </c>
      <c r="K4278" s="4" t="s">
        <v>17051</v>
      </c>
      <c r="L4278">
        <f>IF(Tabla1[[#This Row],[Code relation 
(is preprint of)]]="NO", 2, 1)</f>
        <v>2</v>
      </c>
      <c r="Q4278" s="7"/>
      <c r="R4278" s="30">
        <f>$Q$2-Tabla1[[#This Row],[Date of posting in
 preprint server]]</f>
        <v>-43970</v>
      </c>
      <c r="S4278" s="7"/>
    </row>
    <row r="4279" spans="1:19" x14ac:dyDescent="0.25">
      <c r="A4279">
        <v>944</v>
      </c>
      <c r="B4279" t="s">
        <v>3072</v>
      </c>
      <c r="C4279" t="s">
        <v>3056</v>
      </c>
      <c r="D4279" t="s">
        <v>10</v>
      </c>
      <c r="E4279" t="s">
        <v>216</v>
      </c>
      <c r="F4279" t="s">
        <v>3073</v>
      </c>
      <c r="G4279" t="s">
        <v>3074</v>
      </c>
      <c r="H4279" s="2" t="s">
        <v>3075</v>
      </c>
      <c r="I4279" s="2" t="s">
        <v>3</v>
      </c>
      <c r="J4279" s="4">
        <v>0</v>
      </c>
      <c r="K4279" s="4" t="s">
        <v>17051</v>
      </c>
      <c r="L4279">
        <f>IF(Tabla1[[#This Row],[Code relation 
(is preprint of)]]="NO", 2, 1)</f>
        <v>2</v>
      </c>
      <c r="Q4279" s="7"/>
      <c r="R4279" s="30">
        <f>$Q$2-Tabla1[[#This Row],[Date of posting in
 preprint server]]</f>
        <v>-43970</v>
      </c>
      <c r="S4279" s="7"/>
    </row>
    <row r="4280" spans="1:19" x14ac:dyDescent="0.25">
      <c r="A4280">
        <v>945</v>
      </c>
      <c r="B4280" t="s">
        <v>3076</v>
      </c>
      <c r="C4280" t="s">
        <v>3056</v>
      </c>
      <c r="D4280" t="s">
        <v>10</v>
      </c>
      <c r="E4280" t="s">
        <v>216</v>
      </c>
      <c r="F4280" t="s">
        <v>3077</v>
      </c>
      <c r="G4280" t="s">
        <v>3078</v>
      </c>
      <c r="H4280" s="2" t="s">
        <v>3079</v>
      </c>
      <c r="I4280" s="2" t="s">
        <v>3</v>
      </c>
      <c r="J4280" s="4">
        <v>0</v>
      </c>
      <c r="K4280" s="4" t="s">
        <v>17051</v>
      </c>
      <c r="L4280">
        <f>IF(Tabla1[[#This Row],[Code relation 
(is preprint of)]]="NO", 2, 1)</f>
        <v>2</v>
      </c>
      <c r="Q4280" s="7"/>
      <c r="R4280" s="30">
        <f>$Q$2-Tabla1[[#This Row],[Date of posting in
 preprint server]]</f>
        <v>-43970</v>
      </c>
      <c r="S4280" s="7"/>
    </row>
    <row r="4281" spans="1:19" x14ac:dyDescent="0.25">
      <c r="A4281">
        <v>946</v>
      </c>
      <c r="B4281" t="s">
        <v>3080</v>
      </c>
      <c r="C4281" t="s">
        <v>3056</v>
      </c>
      <c r="D4281" t="s">
        <v>10</v>
      </c>
      <c r="E4281" t="s">
        <v>216</v>
      </c>
      <c r="F4281" t="s">
        <v>3081</v>
      </c>
      <c r="G4281" t="s">
        <v>3082</v>
      </c>
      <c r="H4281" s="2" t="s">
        <v>3083</v>
      </c>
      <c r="I4281" s="2" t="s">
        <v>3</v>
      </c>
      <c r="J4281" s="4">
        <v>0</v>
      </c>
      <c r="K4281" s="4" t="s">
        <v>17051</v>
      </c>
      <c r="L4281">
        <f>IF(Tabla1[[#This Row],[Code relation 
(is preprint of)]]="NO", 2, 1)</f>
        <v>2</v>
      </c>
      <c r="Q4281" s="7"/>
      <c r="R4281" s="30">
        <f>$Q$2-Tabla1[[#This Row],[Date of posting in
 preprint server]]</f>
        <v>-43970</v>
      </c>
      <c r="S4281" s="7"/>
    </row>
    <row r="4282" spans="1:19" x14ac:dyDescent="0.25">
      <c r="A4282">
        <v>947</v>
      </c>
      <c r="B4282" t="s">
        <v>3084</v>
      </c>
      <c r="C4282" t="s">
        <v>3056</v>
      </c>
      <c r="D4282" t="s">
        <v>10</v>
      </c>
      <c r="E4282" t="s">
        <v>216</v>
      </c>
      <c r="F4282" t="s">
        <v>3085</v>
      </c>
      <c r="G4282" t="s">
        <v>3086</v>
      </c>
      <c r="H4282" s="2" t="s">
        <v>3087</v>
      </c>
      <c r="I4282" s="2" t="s">
        <v>3</v>
      </c>
      <c r="J4282" s="4">
        <v>0</v>
      </c>
      <c r="K4282" s="4" t="s">
        <v>17051</v>
      </c>
      <c r="L4282">
        <f>IF(Tabla1[[#This Row],[Code relation 
(is preprint of)]]="NO", 2, 1)</f>
        <v>2</v>
      </c>
      <c r="Q4282" s="7"/>
      <c r="R4282" s="30">
        <f>$Q$2-Tabla1[[#This Row],[Date of posting in
 preprint server]]</f>
        <v>-43970</v>
      </c>
      <c r="S4282" s="7"/>
    </row>
    <row r="4283" spans="1:19" x14ac:dyDescent="0.25">
      <c r="A4283">
        <v>948</v>
      </c>
      <c r="B4283" t="s">
        <v>3088</v>
      </c>
      <c r="C4283" t="s">
        <v>3056</v>
      </c>
      <c r="D4283" t="s">
        <v>10</v>
      </c>
      <c r="E4283" t="s">
        <v>216</v>
      </c>
      <c r="F4283" t="s">
        <v>3089</v>
      </c>
      <c r="G4283" t="s">
        <v>3090</v>
      </c>
      <c r="H4283" s="2" t="s">
        <v>3091</v>
      </c>
      <c r="I4283" s="2" t="s">
        <v>3</v>
      </c>
      <c r="J4283" s="4">
        <v>0</v>
      </c>
      <c r="K4283" s="4" t="s">
        <v>17051</v>
      </c>
      <c r="L4283">
        <f>IF(Tabla1[[#This Row],[Code relation 
(is preprint of)]]="NO", 2, 1)</f>
        <v>2</v>
      </c>
      <c r="Q4283" s="7"/>
      <c r="R4283" s="30">
        <f>$Q$2-Tabla1[[#This Row],[Date of posting in
 preprint server]]</f>
        <v>-43970</v>
      </c>
      <c r="S4283" s="7"/>
    </row>
    <row r="4284" spans="1:19" x14ac:dyDescent="0.25">
      <c r="A4284">
        <v>949</v>
      </c>
      <c r="B4284" t="s">
        <v>3092</v>
      </c>
      <c r="C4284" t="s">
        <v>3056</v>
      </c>
      <c r="D4284" t="s">
        <v>10</v>
      </c>
      <c r="E4284" t="s">
        <v>216</v>
      </c>
      <c r="F4284" t="s">
        <v>3093</v>
      </c>
      <c r="G4284" t="s">
        <v>3094</v>
      </c>
      <c r="H4284" s="2" t="s">
        <v>3095</v>
      </c>
      <c r="I4284" s="2" t="s">
        <v>3</v>
      </c>
      <c r="J4284" s="4">
        <v>0</v>
      </c>
      <c r="K4284" s="4" t="s">
        <v>17051</v>
      </c>
      <c r="L4284">
        <f>IF(Tabla1[[#This Row],[Code relation 
(is preprint of)]]="NO", 2, 1)</f>
        <v>2</v>
      </c>
      <c r="Q4284" s="7"/>
      <c r="R4284" s="30">
        <f>$Q$2-Tabla1[[#This Row],[Date of posting in
 preprint server]]</f>
        <v>-43970</v>
      </c>
      <c r="S4284" s="7"/>
    </row>
    <row r="4285" spans="1:19" x14ac:dyDescent="0.25">
      <c r="A4285">
        <v>950</v>
      </c>
      <c r="B4285" t="s">
        <v>3096</v>
      </c>
      <c r="C4285" t="s">
        <v>3056</v>
      </c>
      <c r="D4285" t="s">
        <v>10</v>
      </c>
      <c r="E4285" t="s">
        <v>216</v>
      </c>
      <c r="F4285" t="s">
        <v>3097</v>
      </c>
      <c r="G4285" t="s">
        <v>3098</v>
      </c>
      <c r="H4285" s="2" t="s">
        <v>3099</v>
      </c>
      <c r="I4285" s="2" t="s">
        <v>3</v>
      </c>
      <c r="J4285" s="4">
        <v>0</v>
      </c>
      <c r="K4285" s="4" t="s">
        <v>17051</v>
      </c>
      <c r="L4285">
        <f>IF(Tabla1[[#This Row],[Code relation 
(is preprint of)]]="NO", 2, 1)</f>
        <v>2</v>
      </c>
      <c r="Q4285" s="7"/>
      <c r="R4285" s="30">
        <f>$Q$2-Tabla1[[#This Row],[Date of posting in
 preprint server]]</f>
        <v>-43970</v>
      </c>
      <c r="S4285" s="7"/>
    </row>
    <row r="4286" spans="1:19" x14ac:dyDescent="0.25">
      <c r="A4286">
        <v>951</v>
      </c>
      <c r="B4286" t="s">
        <v>3100</v>
      </c>
      <c r="C4286" t="s">
        <v>3056</v>
      </c>
      <c r="D4286" t="s">
        <v>10</v>
      </c>
      <c r="E4286" t="s">
        <v>216</v>
      </c>
      <c r="F4286" t="s">
        <v>3101</v>
      </c>
      <c r="G4286" t="s">
        <v>3102</v>
      </c>
      <c r="H4286" s="2" t="s">
        <v>3103</v>
      </c>
      <c r="I4286" s="2" t="s">
        <v>3</v>
      </c>
      <c r="J4286" s="4">
        <v>0</v>
      </c>
      <c r="K4286" s="4" t="s">
        <v>17051</v>
      </c>
      <c r="L4286">
        <f>IF(Tabla1[[#This Row],[Code relation 
(is preprint of)]]="NO", 2, 1)</f>
        <v>2</v>
      </c>
      <c r="Q4286" s="7"/>
      <c r="R4286" s="30">
        <f>$Q$2-Tabla1[[#This Row],[Date of posting in
 preprint server]]</f>
        <v>-43970</v>
      </c>
      <c r="S4286" s="7"/>
    </row>
    <row r="4287" spans="1:19" x14ac:dyDescent="0.25">
      <c r="A4287">
        <v>952</v>
      </c>
      <c r="B4287" t="s">
        <v>3104</v>
      </c>
      <c r="C4287" t="s">
        <v>3056</v>
      </c>
      <c r="D4287" t="s">
        <v>10</v>
      </c>
      <c r="E4287" t="s">
        <v>216</v>
      </c>
      <c r="F4287" t="s">
        <v>3105</v>
      </c>
      <c r="G4287" t="s">
        <v>3106</v>
      </c>
      <c r="H4287" s="2" t="s">
        <v>3107</v>
      </c>
      <c r="I4287" s="2" t="s">
        <v>3</v>
      </c>
      <c r="J4287" s="4">
        <v>0</v>
      </c>
      <c r="K4287" s="4" t="s">
        <v>17051</v>
      </c>
      <c r="L4287">
        <f>IF(Tabla1[[#This Row],[Code relation 
(is preprint of)]]="NO", 2, 1)</f>
        <v>2</v>
      </c>
      <c r="Q4287" s="7"/>
      <c r="R4287" s="30">
        <f>$Q$2-Tabla1[[#This Row],[Date of posting in
 preprint server]]</f>
        <v>-43970</v>
      </c>
      <c r="S4287" s="7"/>
    </row>
    <row r="4288" spans="1:19" x14ac:dyDescent="0.25">
      <c r="A4288">
        <v>953</v>
      </c>
      <c r="B4288" t="s">
        <v>3108</v>
      </c>
      <c r="C4288" t="s">
        <v>3056</v>
      </c>
      <c r="D4288" t="s">
        <v>10</v>
      </c>
      <c r="E4288" t="s">
        <v>216</v>
      </c>
      <c r="F4288" t="s">
        <v>3109</v>
      </c>
      <c r="G4288" t="s">
        <v>3110</v>
      </c>
      <c r="H4288" s="2" t="s">
        <v>3111</v>
      </c>
      <c r="I4288" s="2" t="s">
        <v>3</v>
      </c>
      <c r="J4288" s="4">
        <v>0</v>
      </c>
      <c r="K4288" s="4" t="s">
        <v>17051</v>
      </c>
      <c r="L4288">
        <f>IF(Tabla1[[#This Row],[Code relation 
(is preprint of)]]="NO", 2, 1)</f>
        <v>2</v>
      </c>
      <c r="Q4288" s="7"/>
      <c r="R4288" s="30">
        <f>$Q$2-Tabla1[[#This Row],[Date of posting in
 preprint server]]</f>
        <v>-43970</v>
      </c>
      <c r="S4288" s="7"/>
    </row>
    <row r="4289" spans="1:19" x14ac:dyDescent="0.25">
      <c r="A4289">
        <v>954</v>
      </c>
      <c r="B4289" t="s">
        <v>3112</v>
      </c>
      <c r="C4289" t="s">
        <v>3056</v>
      </c>
      <c r="D4289" t="s">
        <v>10</v>
      </c>
      <c r="E4289" t="s">
        <v>216</v>
      </c>
      <c r="F4289" t="s">
        <v>3113</v>
      </c>
      <c r="G4289" t="s">
        <v>3114</v>
      </c>
      <c r="H4289" s="2" t="s">
        <v>3115</v>
      </c>
      <c r="I4289" s="2" t="s">
        <v>3</v>
      </c>
      <c r="J4289" s="4">
        <v>0</v>
      </c>
      <c r="K4289" s="4" t="s">
        <v>17051</v>
      </c>
      <c r="L4289">
        <f>IF(Tabla1[[#This Row],[Code relation 
(is preprint of)]]="NO", 2, 1)</f>
        <v>2</v>
      </c>
      <c r="Q4289" s="7"/>
      <c r="R4289" s="30">
        <f>$Q$2-Tabla1[[#This Row],[Date of posting in
 preprint server]]</f>
        <v>-43970</v>
      </c>
      <c r="S4289" s="7"/>
    </row>
    <row r="4290" spans="1:19" x14ac:dyDescent="0.25">
      <c r="A4290">
        <v>1035</v>
      </c>
      <c r="B4290" t="s">
        <v>3356</v>
      </c>
      <c r="C4290" t="s">
        <v>3357</v>
      </c>
      <c r="D4290" t="s">
        <v>10</v>
      </c>
      <c r="E4290" t="s">
        <v>216</v>
      </c>
      <c r="F4290" t="s">
        <v>3358</v>
      </c>
      <c r="G4290" t="s">
        <v>3359</v>
      </c>
      <c r="H4290" s="2" t="s">
        <v>3360</v>
      </c>
      <c r="I4290" s="2" t="s">
        <v>3</v>
      </c>
      <c r="J4290" s="4">
        <v>0</v>
      </c>
      <c r="K4290" s="4" t="s">
        <v>17051</v>
      </c>
      <c r="L4290">
        <f>IF(Tabla1[[#This Row],[Code relation 
(is preprint of)]]="NO", 2, 1)</f>
        <v>2</v>
      </c>
      <c r="Q4290" s="7"/>
      <c r="R4290" s="30">
        <f>$Q$2-Tabla1[[#This Row],[Date of posting in
 preprint server]]</f>
        <v>-43969</v>
      </c>
      <c r="S4290" s="7"/>
    </row>
    <row r="4291" spans="1:19" x14ac:dyDescent="0.25">
      <c r="A4291">
        <v>1036</v>
      </c>
      <c r="B4291" t="s">
        <v>3361</v>
      </c>
      <c r="C4291" t="s">
        <v>3357</v>
      </c>
      <c r="D4291" t="s">
        <v>10</v>
      </c>
      <c r="E4291" t="s">
        <v>216</v>
      </c>
      <c r="F4291" t="s">
        <v>3362</v>
      </c>
      <c r="G4291" t="s">
        <v>3363</v>
      </c>
      <c r="H4291" s="2" t="s">
        <v>3364</v>
      </c>
      <c r="I4291" s="2" t="s">
        <v>3</v>
      </c>
      <c r="J4291" s="4">
        <v>0</v>
      </c>
      <c r="K4291" s="4" t="s">
        <v>17051</v>
      </c>
      <c r="L4291">
        <f>IF(Tabla1[[#This Row],[Code relation 
(is preprint of)]]="NO", 2, 1)</f>
        <v>2</v>
      </c>
      <c r="Q4291" s="7"/>
      <c r="R4291" s="30">
        <f>$Q$2-Tabla1[[#This Row],[Date of posting in
 preprint server]]</f>
        <v>-43969</v>
      </c>
      <c r="S4291" s="7"/>
    </row>
    <row r="4292" spans="1:19" x14ac:dyDescent="0.25">
      <c r="A4292">
        <v>1037</v>
      </c>
      <c r="B4292" t="s">
        <v>3365</v>
      </c>
      <c r="C4292" t="s">
        <v>3357</v>
      </c>
      <c r="D4292" t="s">
        <v>10</v>
      </c>
      <c r="E4292" t="s">
        <v>216</v>
      </c>
      <c r="F4292" t="s">
        <v>3366</v>
      </c>
      <c r="G4292" t="s">
        <v>3367</v>
      </c>
      <c r="H4292" s="2" t="s">
        <v>3368</v>
      </c>
      <c r="I4292" s="2" t="s">
        <v>3</v>
      </c>
      <c r="J4292" s="4">
        <v>0</v>
      </c>
      <c r="K4292" s="4" t="s">
        <v>17051</v>
      </c>
      <c r="L4292">
        <f>IF(Tabla1[[#This Row],[Code relation 
(is preprint of)]]="NO", 2, 1)</f>
        <v>2</v>
      </c>
      <c r="Q4292" s="7"/>
      <c r="R4292" s="30">
        <f>$Q$2-Tabla1[[#This Row],[Date of posting in
 preprint server]]</f>
        <v>-43969</v>
      </c>
      <c r="S4292" s="7"/>
    </row>
    <row r="4293" spans="1:19" x14ac:dyDescent="0.25">
      <c r="A4293">
        <v>1038</v>
      </c>
      <c r="B4293" t="s">
        <v>3369</v>
      </c>
      <c r="C4293" t="s">
        <v>3357</v>
      </c>
      <c r="D4293" t="s">
        <v>10</v>
      </c>
      <c r="E4293" t="s">
        <v>216</v>
      </c>
      <c r="F4293" t="s">
        <v>3370</v>
      </c>
      <c r="G4293" t="s">
        <v>3371</v>
      </c>
      <c r="H4293" s="2" t="s">
        <v>3372</v>
      </c>
      <c r="I4293" s="2" t="s">
        <v>3</v>
      </c>
      <c r="J4293" s="4">
        <v>0</v>
      </c>
      <c r="K4293" s="4" t="s">
        <v>17051</v>
      </c>
      <c r="L4293">
        <f>IF(Tabla1[[#This Row],[Code relation 
(is preprint of)]]="NO", 2, 1)</f>
        <v>2</v>
      </c>
      <c r="Q4293" s="7"/>
      <c r="R4293" s="30">
        <f>$Q$2-Tabla1[[#This Row],[Date of posting in
 preprint server]]</f>
        <v>-43969</v>
      </c>
      <c r="S4293" s="7"/>
    </row>
    <row r="4294" spans="1:19" x14ac:dyDescent="0.25">
      <c r="A4294">
        <v>1039</v>
      </c>
      <c r="B4294" t="s">
        <v>3373</v>
      </c>
      <c r="C4294" t="s">
        <v>3357</v>
      </c>
      <c r="D4294" t="s">
        <v>10</v>
      </c>
      <c r="E4294" t="s">
        <v>216</v>
      </c>
      <c r="F4294" t="s">
        <v>3374</v>
      </c>
      <c r="G4294" t="s">
        <v>3375</v>
      </c>
      <c r="H4294" s="2" t="s">
        <v>3376</v>
      </c>
      <c r="I4294" s="2" t="s">
        <v>3</v>
      </c>
      <c r="J4294" s="4">
        <v>0</v>
      </c>
      <c r="K4294" s="4" t="s">
        <v>17051</v>
      </c>
      <c r="L4294">
        <f>IF(Tabla1[[#This Row],[Code relation 
(is preprint of)]]="NO", 2, 1)</f>
        <v>2</v>
      </c>
      <c r="Q4294" s="7"/>
      <c r="R4294" s="30">
        <f>$Q$2-Tabla1[[#This Row],[Date of posting in
 preprint server]]</f>
        <v>-43969</v>
      </c>
      <c r="S4294" s="7"/>
    </row>
    <row r="4295" spans="1:19" x14ac:dyDescent="0.25">
      <c r="A4295">
        <v>1040</v>
      </c>
      <c r="B4295" t="s">
        <v>3377</v>
      </c>
      <c r="C4295" t="s">
        <v>3357</v>
      </c>
      <c r="D4295" t="s">
        <v>10</v>
      </c>
      <c r="E4295" t="s">
        <v>216</v>
      </c>
      <c r="F4295" t="s">
        <v>3378</v>
      </c>
      <c r="G4295" t="s">
        <v>3379</v>
      </c>
      <c r="H4295" s="2" t="s">
        <v>3380</v>
      </c>
      <c r="I4295" s="2" t="s">
        <v>3</v>
      </c>
      <c r="J4295" s="4">
        <v>0</v>
      </c>
      <c r="K4295" s="4" t="s">
        <v>17051</v>
      </c>
      <c r="L4295">
        <f>IF(Tabla1[[#This Row],[Code relation 
(is preprint of)]]="NO", 2, 1)</f>
        <v>2</v>
      </c>
      <c r="Q4295" s="7"/>
      <c r="R4295" s="30">
        <f>$Q$2-Tabla1[[#This Row],[Date of posting in
 preprint server]]</f>
        <v>-43969</v>
      </c>
      <c r="S4295" s="7"/>
    </row>
    <row r="4296" spans="1:19" x14ac:dyDescent="0.25">
      <c r="A4296">
        <v>1041</v>
      </c>
      <c r="B4296" t="s">
        <v>3381</v>
      </c>
      <c r="C4296" t="s">
        <v>3357</v>
      </c>
      <c r="D4296" t="s">
        <v>10</v>
      </c>
      <c r="E4296" t="s">
        <v>216</v>
      </c>
      <c r="F4296" t="s">
        <v>3382</v>
      </c>
      <c r="G4296" t="s">
        <v>3383</v>
      </c>
      <c r="H4296" s="2" t="s">
        <v>3384</v>
      </c>
      <c r="I4296" s="2" t="s">
        <v>3</v>
      </c>
      <c r="J4296" s="4">
        <v>0</v>
      </c>
      <c r="K4296" s="4" t="s">
        <v>17051</v>
      </c>
      <c r="L4296">
        <f>IF(Tabla1[[#This Row],[Code relation 
(is preprint of)]]="NO", 2, 1)</f>
        <v>2</v>
      </c>
      <c r="Q4296" s="7"/>
      <c r="R4296" s="30">
        <f>$Q$2-Tabla1[[#This Row],[Date of posting in
 preprint server]]</f>
        <v>-43969</v>
      </c>
      <c r="S4296" s="7"/>
    </row>
    <row r="4297" spans="1:19" x14ac:dyDescent="0.25">
      <c r="A4297">
        <v>1042</v>
      </c>
      <c r="B4297" t="s">
        <v>3385</v>
      </c>
      <c r="C4297" t="s">
        <v>3357</v>
      </c>
      <c r="D4297" t="s">
        <v>10</v>
      </c>
      <c r="E4297" t="s">
        <v>216</v>
      </c>
      <c r="F4297" t="s">
        <v>3386</v>
      </c>
      <c r="G4297" t="s">
        <v>3387</v>
      </c>
      <c r="H4297" s="2" t="s">
        <v>3388</v>
      </c>
      <c r="I4297" s="2" t="s">
        <v>3</v>
      </c>
      <c r="J4297" s="4">
        <v>0</v>
      </c>
      <c r="K4297" s="4" t="s">
        <v>17051</v>
      </c>
      <c r="L4297">
        <f>IF(Tabla1[[#This Row],[Code relation 
(is preprint of)]]="NO", 2, 1)</f>
        <v>2</v>
      </c>
      <c r="Q4297" s="7"/>
      <c r="R4297" s="30">
        <f>$Q$2-Tabla1[[#This Row],[Date of posting in
 preprint server]]</f>
        <v>-43969</v>
      </c>
      <c r="S4297" s="7"/>
    </row>
    <row r="4298" spans="1:19" x14ac:dyDescent="0.25">
      <c r="A4298">
        <v>1043</v>
      </c>
      <c r="B4298" t="s">
        <v>3389</v>
      </c>
      <c r="C4298" t="s">
        <v>3357</v>
      </c>
      <c r="D4298" t="s">
        <v>10</v>
      </c>
      <c r="E4298" t="s">
        <v>216</v>
      </c>
      <c r="F4298" t="s">
        <v>3390</v>
      </c>
      <c r="G4298" t="s">
        <v>3391</v>
      </c>
      <c r="H4298" s="2" t="s">
        <v>3392</v>
      </c>
      <c r="I4298" s="2" t="s">
        <v>3</v>
      </c>
      <c r="J4298" s="4">
        <v>0</v>
      </c>
      <c r="K4298" s="4" t="s">
        <v>16783</v>
      </c>
      <c r="L4298">
        <f>IF(Tabla1[[#This Row],[Code relation 
(is preprint of)]]="NO", 2, 1)</f>
        <v>1</v>
      </c>
      <c r="M4298" s="24" t="s">
        <v>17372</v>
      </c>
      <c r="N4298" s="32" t="s">
        <v>17086</v>
      </c>
      <c r="O4298" s="32">
        <f>Tabla1[[#This Row],[Date of publication (data available online on scholarly journal)]]-Tabla1[[#This Row],[Date of posting in
 preprint server]]</f>
        <v>61</v>
      </c>
      <c r="P4298" s="19">
        <v>0</v>
      </c>
      <c r="Q4298" s="7"/>
      <c r="R4298" s="30">
        <f>$Q$2-Tabla1[[#This Row],[Date of posting in
 preprint server]]</f>
        <v>-43969</v>
      </c>
      <c r="S4298" s="7"/>
    </row>
    <row r="4299" spans="1:19" x14ac:dyDescent="0.25">
      <c r="A4299">
        <v>1044</v>
      </c>
      <c r="B4299" t="s">
        <v>3393</v>
      </c>
      <c r="C4299" t="s">
        <v>3357</v>
      </c>
      <c r="D4299" t="s">
        <v>10</v>
      </c>
      <c r="E4299" t="s">
        <v>216</v>
      </c>
      <c r="F4299" t="s">
        <v>3394</v>
      </c>
      <c r="G4299" t="s">
        <v>3316</v>
      </c>
      <c r="H4299" s="2" t="s">
        <v>3395</v>
      </c>
      <c r="I4299" s="2" t="s">
        <v>3</v>
      </c>
      <c r="J4299" s="4">
        <v>0</v>
      </c>
      <c r="K4299" s="4" t="s">
        <v>17051</v>
      </c>
      <c r="L4299">
        <f>IF(Tabla1[[#This Row],[Code relation 
(is preprint of)]]="NO", 2, 1)</f>
        <v>2</v>
      </c>
      <c r="Q4299" s="7"/>
      <c r="R4299" s="30">
        <f>$Q$2-Tabla1[[#This Row],[Date of posting in
 preprint server]]</f>
        <v>-43969</v>
      </c>
      <c r="S4299" s="7"/>
    </row>
    <row r="4300" spans="1:19" x14ac:dyDescent="0.25">
      <c r="A4300">
        <v>1045</v>
      </c>
      <c r="B4300" t="s">
        <v>3396</v>
      </c>
      <c r="C4300" t="s">
        <v>3357</v>
      </c>
      <c r="D4300" t="s">
        <v>10</v>
      </c>
      <c r="E4300" t="s">
        <v>216</v>
      </c>
      <c r="F4300" t="s">
        <v>3397</v>
      </c>
      <c r="G4300" t="s">
        <v>3398</v>
      </c>
      <c r="H4300" s="2" t="s">
        <v>3399</v>
      </c>
      <c r="I4300" s="2" t="s">
        <v>3</v>
      </c>
      <c r="J4300" s="4">
        <v>0</v>
      </c>
      <c r="K4300" s="4" t="s">
        <v>17051</v>
      </c>
      <c r="L4300">
        <f>IF(Tabla1[[#This Row],[Code relation 
(is preprint of)]]="NO", 2, 1)</f>
        <v>2</v>
      </c>
      <c r="Q4300" s="7"/>
      <c r="R4300" s="30">
        <f>$Q$2-Tabla1[[#This Row],[Date of posting in
 preprint server]]</f>
        <v>-43969</v>
      </c>
      <c r="S4300" s="7"/>
    </row>
    <row r="4301" spans="1:19" x14ac:dyDescent="0.25">
      <c r="A4301">
        <v>1046</v>
      </c>
      <c r="B4301" t="s">
        <v>3400</v>
      </c>
      <c r="C4301" t="s">
        <v>3357</v>
      </c>
      <c r="D4301" t="s">
        <v>10</v>
      </c>
      <c r="E4301" t="s">
        <v>216</v>
      </c>
      <c r="F4301" t="s">
        <v>3401</v>
      </c>
      <c r="G4301" t="s">
        <v>3402</v>
      </c>
      <c r="H4301" s="2" t="s">
        <v>3403</v>
      </c>
      <c r="I4301" s="2" t="s">
        <v>3</v>
      </c>
      <c r="J4301" s="4">
        <v>0</v>
      </c>
      <c r="K4301" s="4" t="s">
        <v>17051</v>
      </c>
      <c r="L4301">
        <f>IF(Tabla1[[#This Row],[Code relation 
(is preprint of)]]="NO", 2, 1)</f>
        <v>2</v>
      </c>
      <c r="Q4301" s="7"/>
      <c r="R4301" s="30">
        <f>$Q$2-Tabla1[[#This Row],[Date of posting in
 preprint server]]</f>
        <v>-43969</v>
      </c>
      <c r="S4301" s="7"/>
    </row>
    <row r="4302" spans="1:19" x14ac:dyDescent="0.25">
      <c r="A4302">
        <v>1047</v>
      </c>
      <c r="B4302" t="s">
        <v>3404</v>
      </c>
      <c r="C4302" t="s">
        <v>3357</v>
      </c>
      <c r="D4302" t="s">
        <v>10</v>
      </c>
      <c r="E4302" t="s">
        <v>216</v>
      </c>
      <c r="F4302" t="s">
        <v>3405</v>
      </c>
      <c r="G4302" t="s">
        <v>3406</v>
      </c>
      <c r="H4302" s="2" t="s">
        <v>3407</v>
      </c>
      <c r="I4302" s="2" t="s">
        <v>3</v>
      </c>
      <c r="J4302" s="4">
        <v>1</v>
      </c>
      <c r="K4302" s="4" t="s">
        <v>16784</v>
      </c>
      <c r="L4302">
        <f>IF(Tabla1[[#This Row],[Code relation 
(is preprint of)]]="NO", 2, 1)</f>
        <v>1</v>
      </c>
      <c r="M4302" s="24" t="s">
        <v>17373</v>
      </c>
      <c r="N4302" s="32" t="s">
        <v>17087</v>
      </c>
      <c r="O4302" s="32">
        <f>Tabla1[[#This Row],[Date of publication (data available online on scholarly journal)]]-Tabla1[[#This Row],[Date of posting in
 preprint server]]</f>
        <v>31</v>
      </c>
      <c r="P4302" s="19">
        <v>2</v>
      </c>
      <c r="Q4302" s="7"/>
      <c r="R4302" s="30">
        <f>$Q$2-Tabla1[[#This Row],[Date of posting in
 preprint server]]</f>
        <v>-43969</v>
      </c>
      <c r="S4302" s="7"/>
    </row>
    <row r="4303" spans="1:19" x14ac:dyDescent="0.25">
      <c r="A4303">
        <v>1048</v>
      </c>
      <c r="B4303" t="s">
        <v>3408</v>
      </c>
      <c r="C4303" t="s">
        <v>3357</v>
      </c>
      <c r="D4303" t="s">
        <v>10</v>
      </c>
      <c r="E4303" t="s">
        <v>216</v>
      </c>
      <c r="F4303" t="s">
        <v>3409</v>
      </c>
      <c r="G4303" t="s">
        <v>3410</v>
      </c>
      <c r="H4303" s="2" t="s">
        <v>3411</v>
      </c>
      <c r="I4303" s="2" t="s">
        <v>3</v>
      </c>
      <c r="J4303" s="4">
        <v>0</v>
      </c>
      <c r="K4303" s="4" t="s">
        <v>17051</v>
      </c>
      <c r="L4303">
        <f>IF(Tabla1[[#This Row],[Code relation 
(is preprint of)]]="NO", 2, 1)</f>
        <v>2</v>
      </c>
      <c r="Q4303" s="7"/>
      <c r="R4303" s="30">
        <f>$Q$2-Tabla1[[#This Row],[Date of posting in
 preprint server]]</f>
        <v>-43969</v>
      </c>
      <c r="S4303" s="7"/>
    </row>
    <row r="4304" spans="1:19" x14ac:dyDescent="0.25">
      <c r="A4304">
        <v>1049</v>
      </c>
      <c r="B4304" t="s">
        <v>3412</v>
      </c>
      <c r="C4304" t="s">
        <v>3357</v>
      </c>
      <c r="D4304" t="s">
        <v>10</v>
      </c>
      <c r="E4304" t="s">
        <v>216</v>
      </c>
      <c r="F4304" t="s">
        <v>3413</v>
      </c>
      <c r="G4304" t="s">
        <v>3414</v>
      </c>
      <c r="H4304" s="2" t="s">
        <v>3415</v>
      </c>
      <c r="I4304" s="2" t="s">
        <v>3</v>
      </c>
      <c r="J4304" s="4">
        <v>0</v>
      </c>
      <c r="K4304" s="4" t="s">
        <v>17051</v>
      </c>
      <c r="L4304">
        <f>IF(Tabla1[[#This Row],[Code relation 
(is preprint of)]]="NO", 2, 1)</f>
        <v>2</v>
      </c>
      <c r="Q4304" s="7"/>
      <c r="R4304" s="30">
        <f>$Q$2-Tabla1[[#This Row],[Date of posting in
 preprint server]]</f>
        <v>-43969</v>
      </c>
      <c r="S4304" s="7"/>
    </row>
    <row r="4305" spans="1:19" x14ac:dyDescent="0.25">
      <c r="A4305">
        <v>1050</v>
      </c>
      <c r="B4305" t="s">
        <v>3416</v>
      </c>
      <c r="C4305" t="s">
        <v>3357</v>
      </c>
      <c r="D4305" t="s">
        <v>10</v>
      </c>
      <c r="E4305" t="s">
        <v>216</v>
      </c>
      <c r="F4305" t="s">
        <v>3417</v>
      </c>
      <c r="G4305" t="s">
        <v>3418</v>
      </c>
      <c r="H4305" s="2" t="s">
        <v>3419</v>
      </c>
      <c r="I4305" s="2" t="s">
        <v>3</v>
      </c>
      <c r="J4305" s="4">
        <v>0</v>
      </c>
      <c r="K4305" s="4" t="s">
        <v>17051</v>
      </c>
      <c r="L4305">
        <f>IF(Tabla1[[#This Row],[Code relation 
(is preprint of)]]="NO", 2, 1)</f>
        <v>2</v>
      </c>
      <c r="Q4305" s="7"/>
      <c r="R4305" s="30">
        <f>$Q$2-Tabla1[[#This Row],[Date of posting in
 preprint server]]</f>
        <v>-43969</v>
      </c>
      <c r="S4305" s="7"/>
    </row>
    <row r="4306" spans="1:19" x14ac:dyDescent="0.25">
      <c r="A4306">
        <v>1051</v>
      </c>
      <c r="B4306" t="s">
        <v>3420</v>
      </c>
      <c r="C4306" t="s">
        <v>3357</v>
      </c>
      <c r="D4306" t="s">
        <v>10</v>
      </c>
      <c r="E4306" t="s">
        <v>216</v>
      </c>
      <c r="F4306" t="s">
        <v>3421</v>
      </c>
      <c r="G4306" t="s">
        <v>3422</v>
      </c>
      <c r="H4306" s="2" t="s">
        <v>3423</v>
      </c>
      <c r="I4306" s="2" t="s">
        <v>3</v>
      </c>
      <c r="J4306" s="4">
        <v>0</v>
      </c>
      <c r="K4306" s="4" t="s">
        <v>17051</v>
      </c>
      <c r="L4306">
        <f>IF(Tabla1[[#This Row],[Code relation 
(is preprint of)]]="NO", 2, 1)</f>
        <v>2</v>
      </c>
      <c r="Q4306" s="7"/>
      <c r="R4306" s="30">
        <f>$Q$2-Tabla1[[#This Row],[Date of posting in
 preprint server]]</f>
        <v>-43969</v>
      </c>
      <c r="S4306" s="7"/>
    </row>
    <row r="4307" spans="1:19" x14ac:dyDescent="0.25">
      <c r="A4307">
        <v>1052</v>
      </c>
      <c r="B4307" t="s">
        <v>3424</v>
      </c>
      <c r="C4307" t="s">
        <v>3357</v>
      </c>
      <c r="D4307" t="s">
        <v>10</v>
      </c>
      <c r="E4307" t="s">
        <v>216</v>
      </c>
      <c r="F4307" t="s">
        <v>3425</v>
      </c>
      <c r="G4307" t="s">
        <v>3426</v>
      </c>
      <c r="H4307" s="2" t="s">
        <v>3427</v>
      </c>
      <c r="I4307" s="2" t="s">
        <v>3</v>
      </c>
      <c r="J4307" s="4">
        <v>0</v>
      </c>
      <c r="K4307" s="4" t="s">
        <v>17051</v>
      </c>
      <c r="L4307">
        <f>IF(Tabla1[[#This Row],[Code relation 
(is preprint of)]]="NO", 2, 1)</f>
        <v>2</v>
      </c>
      <c r="Q4307" s="7"/>
      <c r="R4307" s="30">
        <f>$Q$2-Tabla1[[#This Row],[Date of posting in
 preprint server]]</f>
        <v>-43969</v>
      </c>
      <c r="S4307" s="7"/>
    </row>
    <row r="4308" spans="1:19" x14ac:dyDescent="0.25">
      <c r="A4308">
        <v>1149</v>
      </c>
      <c r="B4308" t="s">
        <v>3716</v>
      </c>
      <c r="C4308" t="s">
        <v>3717</v>
      </c>
      <c r="D4308" t="s">
        <v>10</v>
      </c>
      <c r="E4308" t="s">
        <v>216</v>
      </c>
      <c r="F4308" t="s">
        <v>3718</v>
      </c>
      <c r="G4308" t="s">
        <v>3719</v>
      </c>
      <c r="H4308" s="2" t="s">
        <v>3720</v>
      </c>
      <c r="I4308" s="2" t="s">
        <v>3</v>
      </c>
      <c r="J4308" s="4">
        <v>0</v>
      </c>
      <c r="K4308" s="4" t="s">
        <v>17051</v>
      </c>
      <c r="L4308">
        <f>IF(Tabla1[[#This Row],[Code relation 
(is preprint of)]]="NO", 2, 1)</f>
        <v>2</v>
      </c>
      <c r="Q4308" s="7"/>
      <c r="R4308" s="30">
        <f>$Q$2-Tabla1[[#This Row],[Date of posting in
 preprint server]]</f>
        <v>-43968</v>
      </c>
      <c r="S4308" s="7"/>
    </row>
    <row r="4309" spans="1:19" x14ac:dyDescent="0.25">
      <c r="A4309">
        <v>1150</v>
      </c>
      <c r="B4309" t="s">
        <v>3721</v>
      </c>
      <c r="C4309" t="s">
        <v>3717</v>
      </c>
      <c r="D4309" t="s">
        <v>10</v>
      </c>
      <c r="E4309" t="s">
        <v>216</v>
      </c>
      <c r="F4309" t="s">
        <v>3722</v>
      </c>
      <c r="G4309" t="s">
        <v>3723</v>
      </c>
      <c r="H4309" s="2" t="s">
        <v>3724</v>
      </c>
      <c r="I4309" s="2" t="s">
        <v>3</v>
      </c>
      <c r="J4309" s="4">
        <v>1</v>
      </c>
      <c r="K4309" s="4" t="s">
        <v>17051</v>
      </c>
      <c r="L4309">
        <f>IF(Tabla1[[#This Row],[Code relation 
(is preprint of)]]="NO", 2, 1)</f>
        <v>2</v>
      </c>
      <c r="Q4309" s="7"/>
      <c r="R4309" s="30">
        <f>$Q$2-Tabla1[[#This Row],[Date of posting in
 preprint server]]</f>
        <v>-43968</v>
      </c>
      <c r="S4309" s="7"/>
    </row>
    <row r="4310" spans="1:19" x14ac:dyDescent="0.25">
      <c r="A4310">
        <v>1151</v>
      </c>
      <c r="B4310" t="s">
        <v>3725</v>
      </c>
      <c r="C4310" t="s">
        <v>3717</v>
      </c>
      <c r="D4310" t="s">
        <v>10</v>
      </c>
      <c r="E4310" t="s">
        <v>216</v>
      </c>
      <c r="F4310" t="s">
        <v>3726</v>
      </c>
      <c r="G4310" t="s">
        <v>3727</v>
      </c>
      <c r="H4310" s="2" t="s">
        <v>3728</v>
      </c>
      <c r="I4310" s="2" t="s">
        <v>3</v>
      </c>
      <c r="J4310" s="4">
        <v>0</v>
      </c>
      <c r="K4310" s="4" t="s">
        <v>17051</v>
      </c>
      <c r="L4310">
        <f>IF(Tabla1[[#This Row],[Code relation 
(is preprint of)]]="NO", 2, 1)</f>
        <v>2</v>
      </c>
      <c r="Q4310" s="7"/>
      <c r="R4310" s="30">
        <f>$Q$2-Tabla1[[#This Row],[Date of posting in
 preprint server]]</f>
        <v>-43968</v>
      </c>
      <c r="S4310" s="7"/>
    </row>
    <row r="4311" spans="1:19" x14ac:dyDescent="0.25">
      <c r="A4311">
        <v>1152</v>
      </c>
      <c r="B4311" t="s">
        <v>3729</v>
      </c>
      <c r="C4311" t="s">
        <v>3717</v>
      </c>
      <c r="D4311" t="s">
        <v>10</v>
      </c>
      <c r="E4311" t="s">
        <v>216</v>
      </c>
      <c r="F4311" t="s">
        <v>3730</v>
      </c>
      <c r="G4311" t="s">
        <v>3731</v>
      </c>
      <c r="H4311" s="2" t="s">
        <v>3732</v>
      </c>
      <c r="I4311" s="2" t="s">
        <v>3</v>
      </c>
      <c r="J4311" s="4">
        <v>0</v>
      </c>
      <c r="K4311" s="4" t="s">
        <v>17051</v>
      </c>
      <c r="L4311">
        <f>IF(Tabla1[[#This Row],[Code relation 
(is preprint of)]]="NO", 2, 1)</f>
        <v>2</v>
      </c>
      <c r="Q4311" s="7"/>
      <c r="R4311" s="30">
        <f>$Q$2-Tabla1[[#This Row],[Date of posting in
 preprint server]]</f>
        <v>-43968</v>
      </c>
      <c r="S4311" s="7"/>
    </row>
    <row r="4312" spans="1:19" x14ac:dyDescent="0.25">
      <c r="A4312">
        <v>1153</v>
      </c>
      <c r="B4312" t="s">
        <v>3733</v>
      </c>
      <c r="C4312" t="s">
        <v>3717</v>
      </c>
      <c r="D4312" t="s">
        <v>10</v>
      </c>
      <c r="E4312" t="s">
        <v>216</v>
      </c>
      <c r="F4312" t="s">
        <v>3734</v>
      </c>
      <c r="G4312" t="s">
        <v>3735</v>
      </c>
      <c r="H4312" s="2" t="s">
        <v>3736</v>
      </c>
      <c r="I4312" s="2" t="s">
        <v>3</v>
      </c>
      <c r="J4312" s="4">
        <v>0</v>
      </c>
      <c r="K4312" s="4" t="s">
        <v>17051</v>
      </c>
      <c r="L4312">
        <f>IF(Tabla1[[#This Row],[Code relation 
(is preprint of)]]="NO", 2, 1)</f>
        <v>2</v>
      </c>
      <c r="Q4312" s="7"/>
      <c r="R4312" s="30">
        <f>$Q$2-Tabla1[[#This Row],[Date of posting in
 preprint server]]</f>
        <v>-43968</v>
      </c>
      <c r="S4312" s="7"/>
    </row>
    <row r="4313" spans="1:19" x14ac:dyDescent="0.25">
      <c r="A4313">
        <v>1217</v>
      </c>
      <c r="B4313" t="s">
        <v>3926</v>
      </c>
      <c r="C4313" t="s">
        <v>3927</v>
      </c>
      <c r="D4313" t="s">
        <v>10</v>
      </c>
      <c r="E4313" t="s">
        <v>216</v>
      </c>
      <c r="F4313" t="s">
        <v>3928</v>
      </c>
      <c r="G4313" t="s">
        <v>3929</v>
      </c>
      <c r="H4313" s="2" t="s">
        <v>3930</v>
      </c>
      <c r="I4313" s="2" t="s">
        <v>3</v>
      </c>
      <c r="J4313" s="4">
        <v>0</v>
      </c>
      <c r="K4313" s="4" t="s">
        <v>17051</v>
      </c>
      <c r="L4313">
        <f>IF(Tabla1[[#This Row],[Code relation 
(is preprint of)]]="NO", 2, 1)</f>
        <v>2</v>
      </c>
      <c r="Q4313" s="7"/>
      <c r="R4313" s="30">
        <f>$Q$2-Tabla1[[#This Row],[Date of posting in
 preprint server]]</f>
        <v>-43966</v>
      </c>
      <c r="S4313" s="7"/>
    </row>
    <row r="4314" spans="1:19" x14ac:dyDescent="0.25">
      <c r="A4314">
        <v>1218</v>
      </c>
      <c r="B4314" t="s">
        <v>3931</v>
      </c>
      <c r="C4314" t="s">
        <v>3927</v>
      </c>
      <c r="D4314" t="s">
        <v>10</v>
      </c>
      <c r="E4314" t="s">
        <v>216</v>
      </c>
      <c r="F4314" t="s">
        <v>3932</v>
      </c>
      <c r="G4314" t="s">
        <v>3933</v>
      </c>
      <c r="H4314" s="2" t="s">
        <v>3934</v>
      </c>
      <c r="I4314" s="2" t="s">
        <v>3</v>
      </c>
      <c r="J4314" s="4">
        <v>0</v>
      </c>
      <c r="K4314" s="4" t="s">
        <v>17051</v>
      </c>
      <c r="L4314">
        <f>IF(Tabla1[[#This Row],[Code relation 
(is preprint of)]]="NO", 2, 1)</f>
        <v>2</v>
      </c>
      <c r="Q4314" s="7"/>
      <c r="R4314" s="30">
        <f>$Q$2-Tabla1[[#This Row],[Date of posting in
 preprint server]]</f>
        <v>-43966</v>
      </c>
      <c r="S4314" s="7"/>
    </row>
    <row r="4315" spans="1:19" x14ac:dyDescent="0.25">
      <c r="A4315">
        <v>1219</v>
      </c>
      <c r="B4315" t="s">
        <v>3935</v>
      </c>
      <c r="C4315" t="s">
        <v>3927</v>
      </c>
      <c r="D4315" t="s">
        <v>10</v>
      </c>
      <c r="E4315" t="s">
        <v>216</v>
      </c>
      <c r="F4315" t="s">
        <v>3936</v>
      </c>
      <c r="G4315" t="s">
        <v>3937</v>
      </c>
      <c r="H4315" s="2" t="s">
        <v>3938</v>
      </c>
      <c r="I4315" s="2" t="s">
        <v>3</v>
      </c>
      <c r="J4315" s="4">
        <v>0</v>
      </c>
      <c r="K4315" s="4" t="s">
        <v>17051</v>
      </c>
      <c r="L4315">
        <f>IF(Tabla1[[#This Row],[Code relation 
(is preprint of)]]="NO", 2, 1)</f>
        <v>2</v>
      </c>
      <c r="Q4315" s="7"/>
      <c r="R4315" s="30">
        <f>$Q$2-Tabla1[[#This Row],[Date of posting in
 preprint server]]</f>
        <v>-43966</v>
      </c>
      <c r="S4315" s="7"/>
    </row>
    <row r="4316" spans="1:19" x14ac:dyDescent="0.25">
      <c r="A4316">
        <v>1220</v>
      </c>
      <c r="B4316" t="s">
        <v>3939</v>
      </c>
      <c r="C4316" t="s">
        <v>3927</v>
      </c>
      <c r="D4316" t="s">
        <v>10</v>
      </c>
      <c r="E4316" t="s">
        <v>216</v>
      </c>
      <c r="F4316" t="s">
        <v>3940</v>
      </c>
      <c r="G4316" t="s">
        <v>3941</v>
      </c>
      <c r="H4316" s="2" t="s">
        <v>3942</v>
      </c>
      <c r="I4316" s="2" t="s">
        <v>3</v>
      </c>
      <c r="J4316" s="4">
        <v>0</v>
      </c>
      <c r="K4316" s="4" t="s">
        <v>17051</v>
      </c>
      <c r="L4316">
        <f>IF(Tabla1[[#This Row],[Code relation 
(is preprint of)]]="NO", 2, 1)</f>
        <v>2</v>
      </c>
      <c r="Q4316" s="7"/>
      <c r="R4316" s="30">
        <f>$Q$2-Tabla1[[#This Row],[Date of posting in
 preprint server]]</f>
        <v>-43966</v>
      </c>
      <c r="S4316" s="7"/>
    </row>
    <row r="4317" spans="1:19" x14ac:dyDescent="0.25">
      <c r="A4317">
        <v>1221</v>
      </c>
      <c r="B4317" t="s">
        <v>3943</v>
      </c>
      <c r="C4317" t="s">
        <v>3927</v>
      </c>
      <c r="D4317" t="s">
        <v>10</v>
      </c>
      <c r="E4317" t="s">
        <v>216</v>
      </c>
      <c r="F4317" t="s">
        <v>3944</v>
      </c>
      <c r="G4317" t="s">
        <v>3945</v>
      </c>
      <c r="H4317" s="2" t="s">
        <v>3946</v>
      </c>
      <c r="I4317" s="2" t="s">
        <v>3</v>
      </c>
      <c r="J4317" s="4">
        <v>0</v>
      </c>
      <c r="K4317" s="4" t="s">
        <v>17051</v>
      </c>
      <c r="L4317">
        <f>IF(Tabla1[[#This Row],[Code relation 
(is preprint of)]]="NO", 2, 1)</f>
        <v>2</v>
      </c>
      <c r="Q4317" s="7"/>
      <c r="R4317" s="30">
        <f>$Q$2-Tabla1[[#This Row],[Date of posting in
 preprint server]]</f>
        <v>-43966</v>
      </c>
      <c r="S4317" s="7"/>
    </row>
    <row r="4318" spans="1:19" x14ac:dyDescent="0.25">
      <c r="A4318">
        <v>1222</v>
      </c>
      <c r="B4318" t="s">
        <v>3947</v>
      </c>
      <c r="C4318" t="s">
        <v>3927</v>
      </c>
      <c r="D4318" t="s">
        <v>10</v>
      </c>
      <c r="E4318" t="s">
        <v>216</v>
      </c>
      <c r="F4318" t="s">
        <v>3948</v>
      </c>
      <c r="G4318" t="s">
        <v>3949</v>
      </c>
      <c r="H4318" s="2" t="s">
        <v>3950</v>
      </c>
      <c r="I4318" s="2" t="s">
        <v>3</v>
      </c>
      <c r="J4318" s="4">
        <v>0</v>
      </c>
      <c r="K4318" s="4" t="s">
        <v>17051</v>
      </c>
      <c r="L4318">
        <f>IF(Tabla1[[#This Row],[Code relation 
(is preprint of)]]="NO", 2, 1)</f>
        <v>2</v>
      </c>
      <c r="Q4318" s="7"/>
      <c r="R4318" s="30">
        <f>$Q$2-Tabla1[[#This Row],[Date of posting in
 preprint server]]</f>
        <v>-43966</v>
      </c>
      <c r="S4318" s="7"/>
    </row>
    <row r="4319" spans="1:19" x14ac:dyDescent="0.25">
      <c r="A4319">
        <v>1223</v>
      </c>
      <c r="B4319" t="s">
        <v>3951</v>
      </c>
      <c r="C4319" t="s">
        <v>3927</v>
      </c>
      <c r="D4319" t="s">
        <v>10</v>
      </c>
      <c r="E4319" t="s">
        <v>216</v>
      </c>
      <c r="F4319" t="s">
        <v>3952</v>
      </c>
      <c r="G4319" t="s">
        <v>3953</v>
      </c>
      <c r="H4319" s="2" t="s">
        <v>3954</v>
      </c>
      <c r="I4319" s="2" t="s">
        <v>3</v>
      </c>
      <c r="J4319" s="4">
        <v>0</v>
      </c>
      <c r="K4319" s="4" t="s">
        <v>17051</v>
      </c>
      <c r="L4319">
        <f>IF(Tabla1[[#This Row],[Code relation 
(is preprint of)]]="NO", 2, 1)</f>
        <v>2</v>
      </c>
      <c r="Q4319" s="7"/>
      <c r="R4319" s="30">
        <f>$Q$2-Tabla1[[#This Row],[Date of posting in
 preprint server]]</f>
        <v>-43966</v>
      </c>
      <c r="S4319" s="7"/>
    </row>
    <row r="4320" spans="1:19" x14ac:dyDescent="0.25">
      <c r="A4320">
        <v>1224</v>
      </c>
      <c r="B4320" t="s">
        <v>3955</v>
      </c>
      <c r="C4320" t="s">
        <v>3927</v>
      </c>
      <c r="D4320" t="s">
        <v>10</v>
      </c>
      <c r="E4320" t="s">
        <v>216</v>
      </c>
      <c r="F4320" t="s">
        <v>3956</v>
      </c>
      <c r="G4320" t="s">
        <v>3957</v>
      </c>
      <c r="H4320" s="2" t="s">
        <v>3958</v>
      </c>
      <c r="I4320" s="2" t="s">
        <v>3</v>
      </c>
      <c r="J4320" s="4">
        <v>0</v>
      </c>
      <c r="K4320" s="4" t="s">
        <v>17051</v>
      </c>
      <c r="L4320">
        <f>IF(Tabla1[[#This Row],[Code relation 
(is preprint of)]]="NO", 2, 1)</f>
        <v>2</v>
      </c>
      <c r="Q4320" s="7"/>
      <c r="R4320" s="30">
        <f>$Q$2-Tabla1[[#This Row],[Date of posting in
 preprint server]]</f>
        <v>-43966</v>
      </c>
      <c r="S4320" s="7"/>
    </row>
    <row r="4321" spans="1:19" x14ac:dyDescent="0.25">
      <c r="A4321">
        <v>1225</v>
      </c>
      <c r="B4321" t="s">
        <v>3959</v>
      </c>
      <c r="C4321" t="s">
        <v>3927</v>
      </c>
      <c r="D4321" t="s">
        <v>10</v>
      </c>
      <c r="E4321" t="s">
        <v>216</v>
      </c>
      <c r="F4321" t="s">
        <v>3960</v>
      </c>
      <c r="G4321" t="s">
        <v>3961</v>
      </c>
      <c r="H4321" s="2" t="s">
        <v>3962</v>
      </c>
      <c r="I4321" s="2" t="s">
        <v>3</v>
      </c>
      <c r="J4321" s="4">
        <v>0</v>
      </c>
      <c r="K4321" s="4" t="s">
        <v>17051</v>
      </c>
      <c r="L4321">
        <f>IF(Tabla1[[#This Row],[Code relation 
(is preprint of)]]="NO", 2, 1)</f>
        <v>2</v>
      </c>
      <c r="Q4321" s="7"/>
      <c r="R4321" s="30">
        <f>$Q$2-Tabla1[[#This Row],[Date of posting in
 preprint server]]</f>
        <v>-43966</v>
      </c>
      <c r="S4321" s="7"/>
    </row>
    <row r="4322" spans="1:19" x14ac:dyDescent="0.25">
      <c r="A4322">
        <v>1226</v>
      </c>
      <c r="B4322" t="s">
        <v>3963</v>
      </c>
      <c r="C4322" t="s">
        <v>3927</v>
      </c>
      <c r="D4322" t="s">
        <v>10</v>
      </c>
      <c r="E4322" t="s">
        <v>216</v>
      </c>
      <c r="F4322" t="s">
        <v>3964</v>
      </c>
      <c r="G4322" t="s">
        <v>3965</v>
      </c>
      <c r="H4322" s="2" t="s">
        <v>3966</v>
      </c>
      <c r="I4322" s="2" t="s">
        <v>3</v>
      </c>
      <c r="J4322" s="4">
        <v>0</v>
      </c>
      <c r="K4322" s="4" t="s">
        <v>17051</v>
      </c>
      <c r="L4322">
        <f>IF(Tabla1[[#This Row],[Code relation 
(is preprint of)]]="NO", 2, 1)</f>
        <v>2</v>
      </c>
      <c r="Q4322" s="7"/>
      <c r="R4322" s="30">
        <f>$Q$2-Tabla1[[#This Row],[Date of posting in
 preprint server]]</f>
        <v>-43966</v>
      </c>
      <c r="S4322" s="7"/>
    </row>
    <row r="4323" spans="1:19" x14ac:dyDescent="0.25">
      <c r="A4323">
        <v>1227</v>
      </c>
      <c r="B4323" t="s">
        <v>3967</v>
      </c>
      <c r="C4323" t="s">
        <v>3927</v>
      </c>
      <c r="D4323" t="s">
        <v>10</v>
      </c>
      <c r="E4323" t="s">
        <v>216</v>
      </c>
      <c r="F4323" t="s">
        <v>3968</v>
      </c>
      <c r="G4323" t="s">
        <v>3969</v>
      </c>
      <c r="H4323" s="2" t="s">
        <v>3970</v>
      </c>
      <c r="I4323" s="2" t="s">
        <v>3</v>
      </c>
      <c r="J4323" s="4">
        <v>0</v>
      </c>
      <c r="K4323" s="4" t="s">
        <v>17051</v>
      </c>
      <c r="L4323">
        <f>IF(Tabla1[[#This Row],[Code relation 
(is preprint of)]]="NO", 2, 1)</f>
        <v>2</v>
      </c>
      <c r="Q4323" s="7"/>
      <c r="R4323" s="30">
        <f>$Q$2-Tabla1[[#This Row],[Date of posting in
 preprint server]]</f>
        <v>-43966</v>
      </c>
      <c r="S4323" s="7"/>
    </row>
    <row r="4324" spans="1:19" x14ac:dyDescent="0.25">
      <c r="A4324">
        <v>1228</v>
      </c>
      <c r="B4324" t="s">
        <v>3971</v>
      </c>
      <c r="C4324" t="s">
        <v>3927</v>
      </c>
      <c r="D4324" t="s">
        <v>10</v>
      </c>
      <c r="E4324" t="s">
        <v>216</v>
      </c>
      <c r="F4324" t="s">
        <v>3972</v>
      </c>
      <c r="G4324" t="s">
        <v>3973</v>
      </c>
      <c r="H4324" s="2" t="s">
        <v>3974</v>
      </c>
      <c r="I4324" s="2" t="s">
        <v>3</v>
      </c>
      <c r="J4324" s="4">
        <v>0</v>
      </c>
      <c r="K4324" s="4" t="s">
        <v>17051</v>
      </c>
      <c r="L4324">
        <f>IF(Tabla1[[#This Row],[Code relation 
(is preprint of)]]="NO", 2, 1)</f>
        <v>2</v>
      </c>
      <c r="Q4324" s="7"/>
      <c r="R4324" s="30">
        <f>$Q$2-Tabla1[[#This Row],[Date of posting in
 preprint server]]</f>
        <v>-43966</v>
      </c>
      <c r="S4324" s="7"/>
    </row>
    <row r="4325" spans="1:19" x14ac:dyDescent="0.25">
      <c r="A4325">
        <v>1229</v>
      </c>
      <c r="B4325" t="s">
        <v>3975</v>
      </c>
      <c r="C4325" t="s">
        <v>3927</v>
      </c>
      <c r="D4325" t="s">
        <v>10</v>
      </c>
      <c r="E4325" t="s">
        <v>216</v>
      </c>
      <c r="F4325" t="s">
        <v>3976</v>
      </c>
      <c r="G4325" t="s">
        <v>3977</v>
      </c>
      <c r="H4325" s="2" t="s">
        <v>3978</v>
      </c>
      <c r="I4325" s="2" t="s">
        <v>3</v>
      </c>
      <c r="J4325" s="4">
        <v>0</v>
      </c>
      <c r="K4325" s="4" t="s">
        <v>17051</v>
      </c>
      <c r="L4325">
        <f>IF(Tabla1[[#This Row],[Code relation 
(is preprint of)]]="NO", 2, 1)</f>
        <v>2</v>
      </c>
      <c r="Q4325" s="7"/>
      <c r="R4325" s="30">
        <f>$Q$2-Tabla1[[#This Row],[Date of posting in
 preprint server]]</f>
        <v>-43966</v>
      </c>
      <c r="S4325" s="7"/>
    </row>
    <row r="4326" spans="1:19" x14ac:dyDescent="0.25">
      <c r="A4326">
        <v>1230</v>
      </c>
      <c r="B4326" t="s">
        <v>3979</v>
      </c>
      <c r="C4326" t="s">
        <v>3927</v>
      </c>
      <c r="D4326" t="s">
        <v>10</v>
      </c>
      <c r="E4326" t="s">
        <v>216</v>
      </c>
      <c r="F4326" t="s">
        <v>3980</v>
      </c>
      <c r="G4326" t="s">
        <v>3981</v>
      </c>
      <c r="H4326" s="2" t="s">
        <v>3982</v>
      </c>
      <c r="I4326" s="2" t="s">
        <v>3</v>
      </c>
      <c r="J4326" s="4">
        <v>0</v>
      </c>
      <c r="K4326" s="4" t="s">
        <v>17051</v>
      </c>
      <c r="L4326">
        <f>IF(Tabla1[[#This Row],[Code relation 
(is preprint of)]]="NO", 2, 1)</f>
        <v>2</v>
      </c>
      <c r="Q4326" s="7"/>
      <c r="R4326" s="30">
        <f>$Q$2-Tabla1[[#This Row],[Date of posting in
 preprint server]]</f>
        <v>-43966</v>
      </c>
      <c r="S4326" s="7"/>
    </row>
    <row r="4327" spans="1:19" x14ac:dyDescent="0.25">
      <c r="A4327">
        <v>1231</v>
      </c>
      <c r="B4327" t="s">
        <v>3983</v>
      </c>
      <c r="C4327" t="s">
        <v>3927</v>
      </c>
      <c r="D4327" t="s">
        <v>10</v>
      </c>
      <c r="E4327" t="s">
        <v>216</v>
      </c>
      <c r="F4327" t="s">
        <v>3984</v>
      </c>
      <c r="G4327" t="s">
        <v>3985</v>
      </c>
      <c r="H4327" s="2" t="s">
        <v>3986</v>
      </c>
      <c r="I4327" s="2" t="s">
        <v>3</v>
      </c>
      <c r="J4327" s="4">
        <v>0</v>
      </c>
      <c r="K4327" s="4" t="s">
        <v>17051</v>
      </c>
      <c r="L4327">
        <f>IF(Tabla1[[#This Row],[Code relation 
(is preprint of)]]="NO", 2, 1)</f>
        <v>2</v>
      </c>
      <c r="Q4327" s="7"/>
      <c r="R4327" s="30">
        <f>$Q$2-Tabla1[[#This Row],[Date of posting in
 preprint server]]</f>
        <v>-43966</v>
      </c>
      <c r="S4327" s="7"/>
    </row>
    <row r="4328" spans="1:19" x14ac:dyDescent="0.25">
      <c r="A4328">
        <v>1232</v>
      </c>
      <c r="B4328" t="s">
        <v>3987</v>
      </c>
      <c r="C4328" t="s">
        <v>3927</v>
      </c>
      <c r="D4328" t="s">
        <v>10</v>
      </c>
      <c r="E4328" t="s">
        <v>216</v>
      </c>
      <c r="F4328" t="s">
        <v>3988</v>
      </c>
      <c r="G4328" t="s">
        <v>3989</v>
      </c>
      <c r="H4328" s="2" t="s">
        <v>3990</v>
      </c>
      <c r="I4328" s="2" t="s">
        <v>3</v>
      </c>
      <c r="J4328" s="4">
        <v>0</v>
      </c>
      <c r="K4328" s="4" t="s">
        <v>17051</v>
      </c>
      <c r="L4328">
        <f>IF(Tabla1[[#This Row],[Code relation 
(is preprint of)]]="NO", 2, 1)</f>
        <v>2</v>
      </c>
      <c r="Q4328" s="7"/>
      <c r="R4328" s="30">
        <f>$Q$2-Tabla1[[#This Row],[Date of posting in
 preprint server]]</f>
        <v>-43966</v>
      </c>
      <c r="S4328" s="7"/>
    </row>
    <row r="4329" spans="1:19" x14ac:dyDescent="0.25">
      <c r="A4329">
        <v>1233</v>
      </c>
      <c r="B4329" t="s">
        <v>3991</v>
      </c>
      <c r="C4329" t="s">
        <v>3927</v>
      </c>
      <c r="D4329" t="s">
        <v>10</v>
      </c>
      <c r="E4329" t="s">
        <v>216</v>
      </c>
      <c r="F4329" t="s">
        <v>3992</v>
      </c>
      <c r="G4329" t="s">
        <v>3993</v>
      </c>
      <c r="H4329" s="2" t="s">
        <v>3994</v>
      </c>
      <c r="I4329" s="2" t="s">
        <v>3</v>
      </c>
      <c r="J4329" s="4">
        <v>0</v>
      </c>
      <c r="K4329" s="4" t="s">
        <v>17051</v>
      </c>
      <c r="L4329">
        <f>IF(Tabla1[[#This Row],[Code relation 
(is preprint of)]]="NO", 2, 1)</f>
        <v>2</v>
      </c>
      <c r="Q4329" s="7"/>
      <c r="R4329" s="30">
        <f>$Q$2-Tabla1[[#This Row],[Date of posting in
 preprint server]]</f>
        <v>-43966</v>
      </c>
      <c r="S4329" s="7"/>
    </row>
    <row r="4330" spans="1:19" x14ac:dyDescent="0.25">
      <c r="A4330">
        <v>1234</v>
      </c>
      <c r="B4330" t="s">
        <v>3995</v>
      </c>
      <c r="C4330" t="s">
        <v>3927</v>
      </c>
      <c r="D4330" t="s">
        <v>10</v>
      </c>
      <c r="E4330" t="s">
        <v>216</v>
      </c>
      <c r="F4330" t="s">
        <v>3996</v>
      </c>
      <c r="G4330" t="s">
        <v>3997</v>
      </c>
      <c r="H4330" s="2" t="s">
        <v>3998</v>
      </c>
      <c r="I4330" s="2" t="s">
        <v>3</v>
      </c>
      <c r="J4330" s="4">
        <v>0</v>
      </c>
      <c r="K4330" s="4" t="s">
        <v>17051</v>
      </c>
      <c r="L4330">
        <f>IF(Tabla1[[#This Row],[Code relation 
(is preprint of)]]="NO", 2, 1)</f>
        <v>2</v>
      </c>
      <c r="Q4330" s="7"/>
      <c r="R4330" s="30">
        <f>$Q$2-Tabla1[[#This Row],[Date of posting in
 preprint server]]</f>
        <v>-43966</v>
      </c>
      <c r="S4330" s="7"/>
    </row>
    <row r="4331" spans="1:19" x14ac:dyDescent="0.25">
      <c r="A4331">
        <v>1235</v>
      </c>
      <c r="B4331" t="s">
        <v>3999</v>
      </c>
      <c r="C4331" t="s">
        <v>3927</v>
      </c>
      <c r="D4331" t="s">
        <v>10</v>
      </c>
      <c r="E4331" t="s">
        <v>216</v>
      </c>
      <c r="F4331" t="s">
        <v>4000</v>
      </c>
      <c r="G4331" t="s">
        <v>4001</v>
      </c>
      <c r="H4331" s="2" t="s">
        <v>4002</v>
      </c>
      <c r="I4331" s="2" t="s">
        <v>3</v>
      </c>
      <c r="J4331" s="4">
        <v>0</v>
      </c>
      <c r="K4331" s="4" t="s">
        <v>17051</v>
      </c>
      <c r="L4331">
        <f>IF(Tabla1[[#This Row],[Code relation 
(is preprint of)]]="NO", 2, 1)</f>
        <v>2</v>
      </c>
      <c r="Q4331" s="7"/>
      <c r="R4331" s="30">
        <f>$Q$2-Tabla1[[#This Row],[Date of posting in
 preprint server]]</f>
        <v>-43966</v>
      </c>
      <c r="S4331" s="7"/>
    </row>
    <row r="4332" spans="1:19" x14ac:dyDescent="0.25">
      <c r="A4332">
        <v>1236</v>
      </c>
      <c r="B4332" t="s">
        <v>4003</v>
      </c>
      <c r="C4332" t="s">
        <v>3927</v>
      </c>
      <c r="D4332" t="s">
        <v>10</v>
      </c>
      <c r="E4332" t="s">
        <v>216</v>
      </c>
      <c r="F4332" t="s">
        <v>4004</v>
      </c>
      <c r="G4332" t="s">
        <v>4005</v>
      </c>
      <c r="H4332" s="2" t="s">
        <v>4006</v>
      </c>
      <c r="I4332" s="2" t="s">
        <v>3</v>
      </c>
      <c r="J4332" s="4">
        <v>0</v>
      </c>
      <c r="K4332" s="4" t="s">
        <v>17051</v>
      </c>
      <c r="L4332">
        <f>IF(Tabla1[[#This Row],[Code relation 
(is preprint of)]]="NO", 2, 1)</f>
        <v>2</v>
      </c>
      <c r="Q4332" s="7"/>
      <c r="R4332" s="30">
        <f>$Q$2-Tabla1[[#This Row],[Date of posting in
 preprint server]]</f>
        <v>-43966</v>
      </c>
      <c r="S4332" s="7"/>
    </row>
    <row r="4333" spans="1:19" x14ac:dyDescent="0.25">
      <c r="A4333">
        <v>1237</v>
      </c>
      <c r="B4333" t="s">
        <v>4007</v>
      </c>
      <c r="C4333" t="s">
        <v>3927</v>
      </c>
      <c r="D4333" t="s">
        <v>10</v>
      </c>
      <c r="E4333" t="s">
        <v>216</v>
      </c>
      <c r="F4333" t="s">
        <v>4008</v>
      </c>
      <c r="G4333" t="s">
        <v>4009</v>
      </c>
      <c r="H4333" s="2" t="s">
        <v>4010</v>
      </c>
      <c r="I4333" s="2" t="s">
        <v>3</v>
      </c>
      <c r="J4333" s="4">
        <v>0</v>
      </c>
      <c r="K4333" s="4" t="s">
        <v>17051</v>
      </c>
      <c r="L4333">
        <f>IF(Tabla1[[#This Row],[Code relation 
(is preprint of)]]="NO", 2, 1)</f>
        <v>2</v>
      </c>
      <c r="Q4333" s="7"/>
      <c r="R4333" s="30">
        <f>$Q$2-Tabla1[[#This Row],[Date of posting in
 preprint server]]</f>
        <v>-43966</v>
      </c>
      <c r="S4333" s="7"/>
    </row>
    <row r="4334" spans="1:19" x14ac:dyDescent="0.25">
      <c r="A4334">
        <v>1238</v>
      </c>
      <c r="B4334" t="s">
        <v>4011</v>
      </c>
      <c r="C4334" t="s">
        <v>3927</v>
      </c>
      <c r="D4334" t="s">
        <v>10</v>
      </c>
      <c r="E4334" t="s">
        <v>216</v>
      </c>
      <c r="F4334" t="s">
        <v>4012</v>
      </c>
      <c r="G4334" t="s">
        <v>4013</v>
      </c>
      <c r="H4334" s="2" t="s">
        <v>4014</v>
      </c>
      <c r="I4334" s="2" t="s">
        <v>3</v>
      </c>
      <c r="J4334" s="4">
        <v>0</v>
      </c>
      <c r="K4334" s="4" t="s">
        <v>17051</v>
      </c>
      <c r="L4334">
        <f>IF(Tabla1[[#This Row],[Code relation 
(is preprint of)]]="NO", 2, 1)</f>
        <v>2</v>
      </c>
      <c r="Q4334" s="7"/>
      <c r="R4334" s="30">
        <f>$Q$2-Tabla1[[#This Row],[Date of posting in
 preprint server]]</f>
        <v>-43966</v>
      </c>
      <c r="S4334" s="7"/>
    </row>
    <row r="4335" spans="1:19" x14ac:dyDescent="0.25">
      <c r="A4335">
        <v>1239</v>
      </c>
      <c r="B4335" t="s">
        <v>4015</v>
      </c>
      <c r="C4335" t="s">
        <v>3927</v>
      </c>
      <c r="D4335" t="s">
        <v>10</v>
      </c>
      <c r="E4335" t="s">
        <v>216</v>
      </c>
      <c r="F4335" t="s">
        <v>4016</v>
      </c>
      <c r="G4335" t="s">
        <v>4017</v>
      </c>
      <c r="H4335" s="2" t="s">
        <v>4018</v>
      </c>
      <c r="I4335" s="2" t="s">
        <v>3</v>
      </c>
      <c r="J4335" s="4">
        <v>0</v>
      </c>
      <c r="K4335" s="4" t="s">
        <v>17051</v>
      </c>
      <c r="L4335">
        <f>IF(Tabla1[[#This Row],[Code relation 
(is preprint of)]]="NO", 2, 1)</f>
        <v>2</v>
      </c>
      <c r="Q4335" s="7"/>
      <c r="R4335" s="30">
        <f>$Q$2-Tabla1[[#This Row],[Date of posting in
 preprint server]]</f>
        <v>-43966</v>
      </c>
      <c r="S4335" s="7"/>
    </row>
    <row r="4336" spans="1:19" x14ac:dyDescent="0.25">
      <c r="A4336">
        <v>1240</v>
      </c>
      <c r="B4336" t="s">
        <v>4019</v>
      </c>
      <c r="C4336" t="s">
        <v>3927</v>
      </c>
      <c r="D4336" t="s">
        <v>10</v>
      </c>
      <c r="E4336" t="s">
        <v>216</v>
      </c>
      <c r="F4336" t="s">
        <v>4020</v>
      </c>
      <c r="G4336" t="s">
        <v>4021</v>
      </c>
      <c r="H4336" s="2" t="s">
        <v>4022</v>
      </c>
      <c r="I4336" s="2" t="s">
        <v>3</v>
      </c>
      <c r="J4336" s="4">
        <v>0</v>
      </c>
      <c r="K4336" s="4" t="s">
        <v>17051</v>
      </c>
      <c r="L4336">
        <f>IF(Tabla1[[#This Row],[Code relation 
(is preprint of)]]="NO", 2, 1)</f>
        <v>2</v>
      </c>
      <c r="Q4336" s="7"/>
      <c r="R4336" s="30">
        <f>$Q$2-Tabla1[[#This Row],[Date of posting in
 preprint server]]</f>
        <v>-43966</v>
      </c>
      <c r="S4336" s="7"/>
    </row>
    <row r="4337" spans="1:19" x14ac:dyDescent="0.25">
      <c r="A4337">
        <v>1241</v>
      </c>
      <c r="B4337" t="s">
        <v>4023</v>
      </c>
      <c r="C4337" t="s">
        <v>3927</v>
      </c>
      <c r="D4337" t="s">
        <v>10</v>
      </c>
      <c r="E4337" t="s">
        <v>216</v>
      </c>
      <c r="F4337" t="s">
        <v>4024</v>
      </c>
      <c r="G4337" t="s">
        <v>4025</v>
      </c>
      <c r="H4337" s="2" t="s">
        <v>4026</v>
      </c>
      <c r="I4337" s="2" t="s">
        <v>3</v>
      </c>
      <c r="J4337" s="4">
        <v>0</v>
      </c>
      <c r="K4337" s="4" t="s">
        <v>17051</v>
      </c>
      <c r="L4337">
        <f>IF(Tabla1[[#This Row],[Code relation 
(is preprint of)]]="NO", 2, 1)</f>
        <v>2</v>
      </c>
      <c r="Q4337" s="7"/>
      <c r="R4337" s="30">
        <f>$Q$2-Tabla1[[#This Row],[Date of posting in
 preprint server]]</f>
        <v>-43966</v>
      </c>
      <c r="S4337" s="7"/>
    </row>
    <row r="4338" spans="1:19" x14ac:dyDescent="0.25">
      <c r="A4338">
        <v>1242</v>
      </c>
      <c r="B4338" t="s">
        <v>4027</v>
      </c>
      <c r="C4338" t="s">
        <v>3927</v>
      </c>
      <c r="D4338" t="s">
        <v>10</v>
      </c>
      <c r="E4338" t="s">
        <v>216</v>
      </c>
      <c r="F4338" t="s">
        <v>4028</v>
      </c>
      <c r="G4338" t="s">
        <v>4029</v>
      </c>
      <c r="H4338" s="2" t="s">
        <v>4030</v>
      </c>
      <c r="I4338" s="2" t="s">
        <v>3</v>
      </c>
      <c r="J4338" s="4">
        <v>0</v>
      </c>
      <c r="K4338" s="4" t="s">
        <v>17051</v>
      </c>
      <c r="L4338">
        <f>IF(Tabla1[[#This Row],[Code relation 
(is preprint of)]]="NO", 2, 1)</f>
        <v>2</v>
      </c>
      <c r="Q4338" s="7"/>
      <c r="R4338" s="30">
        <f>$Q$2-Tabla1[[#This Row],[Date of posting in
 preprint server]]</f>
        <v>-43966</v>
      </c>
      <c r="S4338" s="7"/>
    </row>
    <row r="4339" spans="1:19" x14ac:dyDescent="0.25">
      <c r="A4339">
        <v>1243</v>
      </c>
      <c r="B4339" t="s">
        <v>4031</v>
      </c>
      <c r="C4339" t="s">
        <v>3927</v>
      </c>
      <c r="D4339" t="s">
        <v>10</v>
      </c>
      <c r="E4339" t="s">
        <v>216</v>
      </c>
      <c r="F4339" t="s">
        <v>4032</v>
      </c>
      <c r="G4339" t="s">
        <v>4033</v>
      </c>
      <c r="H4339" s="2" t="s">
        <v>4034</v>
      </c>
      <c r="I4339" s="2" t="s">
        <v>3</v>
      </c>
      <c r="J4339" s="4">
        <v>0</v>
      </c>
      <c r="K4339" s="4" t="s">
        <v>17051</v>
      </c>
      <c r="L4339">
        <f>IF(Tabla1[[#This Row],[Code relation 
(is preprint of)]]="NO", 2, 1)</f>
        <v>2</v>
      </c>
      <c r="Q4339" s="7"/>
      <c r="R4339" s="30">
        <f>$Q$2-Tabla1[[#This Row],[Date of posting in
 preprint server]]</f>
        <v>-43966</v>
      </c>
      <c r="S4339" s="7"/>
    </row>
    <row r="4340" spans="1:19" x14ac:dyDescent="0.25">
      <c r="A4340">
        <v>1244</v>
      </c>
      <c r="B4340" t="s">
        <v>4035</v>
      </c>
      <c r="C4340" t="s">
        <v>3927</v>
      </c>
      <c r="D4340" t="s">
        <v>10</v>
      </c>
      <c r="E4340" t="s">
        <v>216</v>
      </c>
      <c r="F4340" t="s">
        <v>4036</v>
      </c>
      <c r="G4340" t="s">
        <v>4037</v>
      </c>
      <c r="H4340" s="2" t="s">
        <v>4038</v>
      </c>
      <c r="I4340" s="2" t="s">
        <v>3</v>
      </c>
      <c r="J4340" s="4">
        <v>0</v>
      </c>
      <c r="K4340" s="4" t="s">
        <v>17051</v>
      </c>
      <c r="L4340">
        <f>IF(Tabla1[[#This Row],[Code relation 
(is preprint of)]]="NO", 2, 1)</f>
        <v>2</v>
      </c>
      <c r="Q4340" s="7"/>
      <c r="R4340" s="30">
        <f>$Q$2-Tabla1[[#This Row],[Date of posting in
 preprint server]]</f>
        <v>-43966</v>
      </c>
      <c r="S4340" s="7"/>
    </row>
    <row r="4341" spans="1:19" x14ac:dyDescent="0.25">
      <c r="A4341">
        <v>1245</v>
      </c>
      <c r="B4341" t="s">
        <v>4039</v>
      </c>
      <c r="C4341" t="s">
        <v>3927</v>
      </c>
      <c r="D4341" t="s">
        <v>10</v>
      </c>
      <c r="E4341" t="s">
        <v>216</v>
      </c>
      <c r="F4341" t="s">
        <v>4040</v>
      </c>
      <c r="G4341" t="s">
        <v>4041</v>
      </c>
      <c r="H4341" s="2" t="s">
        <v>4042</v>
      </c>
      <c r="I4341" s="2" t="s">
        <v>3</v>
      </c>
      <c r="J4341" s="4">
        <v>0</v>
      </c>
      <c r="K4341" s="4" t="s">
        <v>17051</v>
      </c>
      <c r="L4341">
        <f>IF(Tabla1[[#This Row],[Code relation 
(is preprint of)]]="NO", 2, 1)</f>
        <v>2</v>
      </c>
      <c r="Q4341" s="7"/>
      <c r="R4341" s="30">
        <f>$Q$2-Tabla1[[#This Row],[Date of posting in
 preprint server]]</f>
        <v>-43966</v>
      </c>
      <c r="S4341" s="7"/>
    </row>
    <row r="4342" spans="1:19" x14ac:dyDescent="0.25">
      <c r="A4342">
        <v>1246</v>
      </c>
      <c r="B4342" t="s">
        <v>4043</v>
      </c>
      <c r="C4342" t="s">
        <v>3927</v>
      </c>
      <c r="D4342" t="s">
        <v>10</v>
      </c>
      <c r="E4342" t="s">
        <v>216</v>
      </c>
      <c r="F4342" t="s">
        <v>4044</v>
      </c>
      <c r="G4342" t="s">
        <v>4045</v>
      </c>
      <c r="H4342" s="2" t="s">
        <v>4046</v>
      </c>
      <c r="I4342" s="2" t="s">
        <v>3</v>
      </c>
      <c r="J4342" s="4">
        <v>0</v>
      </c>
      <c r="K4342" s="4" t="s">
        <v>17051</v>
      </c>
      <c r="L4342">
        <f>IF(Tabla1[[#This Row],[Code relation 
(is preprint of)]]="NO", 2, 1)</f>
        <v>2</v>
      </c>
      <c r="Q4342" s="7"/>
      <c r="R4342" s="30">
        <f>$Q$2-Tabla1[[#This Row],[Date of posting in
 preprint server]]</f>
        <v>-43966</v>
      </c>
      <c r="S4342" s="7"/>
    </row>
    <row r="4343" spans="1:19" x14ac:dyDescent="0.25">
      <c r="A4343">
        <v>1247</v>
      </c>
      <c r="B4343" t="s">
        <v>4047</v>
      </c>
      <c r="C4343" t="s">
        <v>3927</v>
      </c>
      <c r="D4343" t="s">
        <v>10</v>
      </c>
      <c r="E4343" t="s">
        <v>216</v>
      </c>
      <c r="F4343" t="s">
        <v>4048</v>
      </c>
      <c r="G4343" t="s">
        <v>4049</v>
      </c>
      <c r="H4343" s="2" t="s">
        <v>4050</v>
      </c>
      <c r="I4343" s="2" t="s">
        <v>3</v>
      </c>
      <c r="J4343" s="4">
        <v>0</v>
      </c>
      <c r="K4343" s="4" t="s">
        <v>17051</v>
      </c>
      <c r="L4343">
        <f>IF(Tabla1[[#This Row],[Code relation 
(is preprint of)]]="NO", 2, 1)</f>
        <v>2</v>
      </c>
      <c r="Q4343" s="7"/>
      <c r="R4343" s="30">
        <f>$Q$2-Tabla1[[#This Row],[Date of posting in
 preprint server]]</f>
        <v>-43966</v>
      </c>
      <c r="S4343" s="7"/>
    </row>
    <row r="4344" spans="1:19" x14ac:dyDescent="0.25">
      <c r="A4344">
        <v>1248</v>
      </c>
      <c r="B4344" t="s">
        <v>4051</v>
      </c>
      <c r="C4344" t="s">
        <v>3927</v>
      </c>
      <c r="D4344" t="s">
        <v>10</v>
      </c>
      <c r="E4344" t="s">
        <v>216</v>
      </c>
      <c r="F4344" t="s">
        <v>4052</v>
      </c>
      <c r="G4344" t="s">
        <v>4053</v>
      </c>
      <c r="H4344" s="2" t="s">
        <v>4054</v>
      </c>
      <c r="I4344" s="2" t="s">
        <v>3</v>
      </c>
      <c r="J4344" s="4">
        <v>0</v>
      </c>
      <c r="K4344" s="4" t="s">
        <v>17051</v>
      </c>
      <c r="L4344">
        <f>IF(Tabla1[[#This Row],[Code relation 
(is preprint of)]]="NO", 2, 1)</f>
        <v>2</v>
      </c>
      <c r="Q4344" s="7"/>
      <c r="R4344" s="30">
        <f>$Q$2-Tabla1[[#This Row],[Date of posting in
 preprint server]]</f>
        <v>-43966</v>
      </c>
      <c r="S4344" s="7"/>
    </row>
    <row r="4345" spans="1:19" x14ac:dyDescent="0.25">
      <c r="A4345">
        <v>1320</v>
      </c>
      <c r="B4345" t="s">
        <v>4268</v>
      </c>
      <c r="C4345" t="s">
        <v>4269</v>
      </c>
      <c r="D4345" t="s">
        <v>10</v>
      </c>
      <c r="E4345" t="s">
        <v>216</v>
      </c>
      <c r="F4345" t="s">
        <v>4270</v>
      </c>
      <c r="G4345" t="s">
        <v>4271</v>
      </c>
      <c r="H4345" s="2" t="s">
        <v>4272</v>
      </c>
      <c r="I4345" s="2" t="s">
        <v>3</v>
      </c>
      <c r="J4345" s="4">
        <v>0</v>
      </c>
      <c r="K4345" s="4" t="s">
        <v>17051</v>
      </c>
      <c r="L4345">
        <f>IF(Tabla1[[#This Row],[Code relation 
(is preprint of)]]="NO", 2, 1)</f>
        <v>2</v>
      </c>
      <c r="Q4345" s="7"/>
      <c r="R4345" s="30">
        <f>$Q$2-Tabla1[[#This Row],[Date of posting in
 preprint server]]</f>
        <v>-43965</v>
      </c>
      <c r="S4345" s="7"/>
    </row>
    <row r="4346" spans="1:19" x14ac:dyDescent="0.25">
      <c r="A4346">
        <v>1321</v>
      </c>
      <c r="B4346" t="s">
        <v>4273</v>
      </c>
      <c r="C4346" t="s">
        <v>4269</v>
      </c>
      <c r="D4346" t="s">
        <v>10</v>
      </c>
      <c r="E4346" t="s">
        <v>216</v>
      </c>
      <c r="F4346" t="s">
        <v>4274</v>
      </c>
      <c r="G4346" t="s">
        <v>4275</v>
      </c>
      <c r="H4346" s="2" t="s">
        <v>4276</v>
      </c>
      <c r="I4346" s="2" t="s">
        <v>3</v>
      </c>
      <c r="J4346" s="4">
        <v>0</v>
      </c>
      <c r="K4346" s="4" t="s">
        <v>17051</v>
      </c>
      <c r="L4346">
        <f>IF(Tabla1[[#This Row],[Code relation 
(is preprint of)]]="NO", 2, 1)</f>
        <v>2</v>
      </c>
      <c r="Q4346" s="7"/>
      <c r="R4346" s="30">
        <f>$Q$2-Tabla1[[#This Row],[Date of posting in
 preprint server]]</f>
        <v>-43965</v>
      </c>
      <c r="S4346" s="7"/>
    </row>
    <row r="4347" spans="1:19" x14ac:dyDescent="0.25">
      <c r="A4347">
        <v>1322</v>
      </c>
      <c r="B4347" t="s">
        <v>4277</v>
      </c>
      <c r="C4347" t="s">
        <v>4269</v>
      </c>
      <c r="D4347" t="s">
        <v>10</v>
      </c>
      <c r="E4347" t="s">
        <v>216</v>
      </c>
      <c r="F4347" t="s">
        <v>4278</v>
      </c>
      <c r="G4347" t="s">
        <v>4279</v>
      </c>
      <c r="H4347" s="2" t="s">
        <v>4280</v>
      </c>
      <c r="I4347" s="2" t="s">
        <v>3</v>
      </c>
      <c r="J4347" s="4">
        <v>0</v>
      </c>
      <c r="K4347" s="4" t="s">
        <v>17051</v>
      </c>
      <c r="L4347">
        <f>IF(Tabla1[[#This Row],[Code relation 
(is preprint of)]]="NO", 2, 1)</f>
        <v>2</v>
      </c>
      <c r="Q4347" s="7"/>
      <c r="R4347" s="30">
        <f>$Q$2-Tabla1[[#This Row],[Date of posting in
 preprint server]]</f>
        <v>-43965</v>
      </c>
      <c r="S4347" s="7"/>
    </row>
    <row r="4348" spans="1:19" x14ac:dyDescent="0.25">
      <c r="A4348">
        <v>1323</v>
      </c>
      <c r="B4348" t="s">
        <v>4281</v>
      </c>
      <c r="C4348" t="s">
        <v>4269</v>
      </c>
      <c r="D4348" t="s">
        <v>10</v>
      </c>
      <c r="E4348" t="s">
        <v>216</v>
      </c>
      <c r="F4348" t="s">
        <v>4282</v>
      </c>
      <c r="G4348" t="s">
        <v>4283</v>
      </c>
      <c r="H4348" s="2" t="s">
        <v>4284</v>
      </c>
      <c r="I4348" s="2" t="s">
        <v>3</v>
      </c>
      <c r="J4348" s="4">
        <v>0</v>
      </c>
      <c r="K4348" s="4" t="s">
        <v>17051</v>
      </c>
      <c r="L4348">
        <f>IF(Tabla1[[#This Row],[Code relation 
(is preprint of)]]="NO", 2, 1)</f>
        <v>2</v>
      </c>
      <c r="Q4348" s="7"/>
      <c r="R4348" s="30">
        <f>$Q$2-Tabla1[[#This Row],[Date of posting in
 preprint server]]</f>
        <v>-43965</v>
      </c>
      <c r="S4348" s="7"/>
    </row>
    <row r="4349" spans="1:19" x14ac:dyDescent="0.25">
      <c r="A4349">
        <v>1324</v>
      </c>
      <c r="B4349" t="s">
        <v>4285</v>
      </c>
      <c r="C4349" t="s">
        <v>4269</v>
      </c>
      <c r="D4349" t="s">
        <v>10</v>
      </c>
      <c r="E4349" t="s">
        <v>216</v>
      </c>
      <c r="F4349" t="s">
        <v>4286</v>
      </c>
      <c r="G4349" t="s">
        <v>4287</v>
      </c>
      <c r="H4349" s="2" t="s">
        <v>4288</v>
      </c>
      <c r="I4349" s="2" t="s">
        <v>3</v>
      </c>
      <c r="J4349" s="4">
        <v>0</v>
      </c>
      <c r="K4349" s="4" t="s">
        <v>17051</v>
      </c>
      <c r="L4349">
        <f>IF(Tabla1[[#This Row],[Code relation 
(is preprint of)]]="NO", 2, 1)</f>
        <v>2</v>
      </c>
      <c r="Q4349" s="7"/>
      <c r="R4349" s="30">
        <f>$Q$2-Tabla1[[#This Row],[Date of posting in
 preprint server]]</f>
        <v>-43965</v>
      </c>
      <c r="S4349" s="7"/>
    </row>
    <row r="4350" spans="1:19" x14ac:dyDescent="0.25">
      <c r="A4350">
        <v>1325</v>
      </c>
      <c r="B4350" t="s">
        <v>4289</v>
      </c>
      <c r="C4350" t="s">
        <v>4269</v>
      </c>
      <c r="D4350" t="s">
        <v>10</v>
      </c>
      <c r="E4350" t="s">
        <v>216</v>
      </c>
      <c r="F4350" t="s">
        <v>4290</v>
      </c>
      <c r="G4350" t="s">
        <v>4291</v>
      </c>
      <c r="H4350" s="2" t="s">
        <v>4292</v>
      </c>
      <c r="I4350" s="2" t="s">
        <v>3</v>
      </c>
      <c r="J4350" s="4">
        <v>0</v>
      </c>
      <c r="K4350" s="4" t="s">
        <v>17051</v>
      </c>
      <c r="L4350">
        <f>IF(Tabla1[[#This Row],[Code relation 
(is preprint of)]]="NO", 2, 1)</f>
        <v>2</v>
      </c>
      <c r="Q4350" s="7"/>
      <c r="R4350" s="30">
        <f>$Q$2-Tabla1[[#This Row],[Date of posting in
 preprint server]]</f>
        <v>-43965</v>
      </c>
      <c r="S4350" s="7"/>
    </row>
    <row r="4351" spans="1:19" x14ac:dyDescent="0.25">
      <c r="A4351">
        <v>1326</v>
      </c>
      <c r="B4351" t="s">
        <v>4293</v>
      </c>
      <c r="C4351" t="s">
        <v>4269</v>
      </c>
      <c r="D4351" t="s">
        <v>10</v>
      </c>
      <c r="E4351" t="s">
        <v>216</v>
      </c>
      <c r="F4351" t="s">
        <v>4294</v>
      </c>
      <c r="G4351" t="s">
        <v>4295</v>
      </c>
      <c r="H4351" s="2" t="s">
        <v>4296</v>
      </c>
      <c r="I4351" s="2" t="s">
        <v>3</v>
      </c>
      <c r="J4351" s="4">
        <v>0</v>
      </c>
      <c r="K4351" s="4" t="s">
        <v>17051</v>
      </c>
      <c r="L4351">
        <f>IF(Tabla1[[#This Row],[Code relation 
(is preprint of)]]="NO", 2, 1)</f>
        <v>2</v>
      </c>
      <c r="Q4351" s="7"/>
      <c r="R4351" s="30">
        <f>$Q$2-Tabla1[[#This Row],[Date of posting in
 preprint server]]</f>
        <v>-43965</v>
      </c>
      <c r="S4351" s="7"/>
    </row>
    <row r="4352" spans="1:19" x14ac:dyDescent="0.25">
      <c r="A4352">
        <v>1327</v>
      </c>
      <c r="B4352" t="s">
        <v>4297</v>
      </c>
      <c r="C4352" t="s">
        <v>4269</v>
      </c>
      <c r="D4352" t="s">
        <v>10</v>
      </c>
      <c r="E4352" t="s">
        <v>216</v>
      </c>
      <c r="F4352" t="s">
        <v>4298</v>
      </c>
      <c r="G4352" t="s">
        <v>4299</v>
      </c>
      <c r="H4352" s="2" t="s">
        <v>4300</v>
      </c>
      <c r="I4352" s="2" t="s">
        <v>3</v>
      </c>
      <c r="J4352" s="4">
        <v>0</v>
      </c>
      <c r="K4352" s="4" t="s">
        <v>17051</v>
      </c>
      <c r="L4352">
        <f>IF(Tabla1[[#This Row],[Code relation 
(is preprint of)]]="NO", 2, 1)</f>
        <v>2</v>
      </c>
      <c r="Q4352" s="7"/>
      <c r="R4352" s="30">
        <f>$Q$2-Tabla1[[#This Row],[Date of posting in
 preprint server]]</f>
        <v>-43965</v>
      </c>
      <c r="S4352" s="7"/>
    </row>
    <row r="4353" spans="1:19" x14ac:dyDescent="0.25">
      <c r="A4353">
        <v>1328</v>
      </c>
      <c r="B4353" t="s">
        <v>4301</v>
      </c>
      <c r="C4353" t="s">
        <v>4269</v>
      </c>
      <c r="D4353" t="s">
        <v>10</v>
      </c>
      <c r="E4353" t="s">
        <v>216</v>
      </c>
      <c r="F4353" t="s">
        <v>4302</v>
      </c>
      <c r="G4353" t="s">
        <v>4303</v>
      </c>
      <c r="H4353" s="2" t="s">
        <v>4304</v>
      </c>
      <c r="I4353" s="2" t="s">
        <v>3</v>
      </c>
      <c r="J4353" s="4">
        <v>0</v>
      </c>
      <c r="K4353" s="4" t="s">
        <v>17051</v>
      </c>
      <c r="L4353">
        <f>IF(Tabla1[[#This Row],[Code relation 
(is preprint of)]]="NO", 2, 1)</f>
        <v>2</v>
      </c>
      <c r="Q4353" s="7"/>
      <c r="R4353" s="30">
        <f>$Q$2-Tabla1[[#This Row],[Date of posting in
 preprint server]]</f>
        <v>-43965</v>
      </c>
      <c r="S4353" s="7"/>
    </row>
    <row r="4354" spans="1:19" x14ac:dyDescent="0.25">
      <c r="A4354">
        <v>1329</v>
      </c>
      <c r="B4354" t="s">
        <v>4305</v>
      </c>
      <c r="C4354" t="s">
        <v>4269</v>
      </c>
      <c r="D4354" t="s">
        <v>10</v>
      </c>
      <c r="E4354" t="s">
        <v>216</v>
      </c>
      <c r="F4354" t="s">
        <v>4306</v>
      </c>
      <c r="G4354" t="s">
        <v>4307</v>
      </c>
      <c r="H4354" s="2" t="s">
        <v>4308</v>
      </c>
      <c r="I4354" s="2" t="s">
        <v>3</v>
      </c>
      <c r="J4354" s="4">
        <v>0</v>
      </c>
      <c r="K4354" s="4" t="s">
        <v>17051</v>
      </c>
      <c r="L4354">
        <f>IF(Tabla1[[#This Row],[Code relation 
(is preprint of)]]="NO", 2, 1)</f>
        <v>2</v>
      </c>
      <c r="Q4354" s="7"/>
      <c r="R4354" s="30">
        <f>$Q$2-Tabla1[[#This Row],[Date of posting in
 preprint server]]</f>
        <v>-43965</v>
      </c>
      <c r="S4354" s="7"/>
    </row>
    <row r="4355" spans="1:19" x14ac:dyDescent="0.25">
      <c r="A4355">
        <v>1330</v>
      </c>
      <c r="B4355" t="s">
        <v>4309</v>
      </c>
      <c r="C4355" t="s">
        <v>4269</v>
      </c>
      <c r="D4355" t="s">
        <v>10</v>
      </c>
      <c r="E4355" t="s">
        <v>216</v>
      </c>
      <c r="F4355" t="s">
        <v>4310</v>
      </c>
      <c r="G4355" t="s">
        <v>4311</v>
      </c>
      <c r="H4355" s="2" t="s">
        <v>4312</v>
      </c>
      <c r="I4355" s="2" t="s">
        <v>3</v>
      </c>
      <c r="J4355" s="4">
        <v>0</v>
      </c>
      <c r="K4355" s="4" t="s">
        <v>17051</v>
      </c>
      <c r="L4355">
        <f>IF(Tabla1[[#This Row],[Code relation 
(is preprint of)]]="NO", 2, 1)</f>
        <v>2</v>
      </c>
      <c r="Q4355" s="7"/>
      <c r="R4355" s="30">
        <f>$Q$2-Tabla1[[#This Row],[Date of posting in
 preprint server]]</f>
        <v>-43965</v>
      </c>
      <c r="S4355" s="7"/>
    </row>
    <row r="4356" spans="1:19" x14ac:dyDescent="0.25">
      <c r="A4356">
        <v>1331</v>
      </c>
      <c r="B4356" t="s">
        <v>4313</v>
      </c>
      <c r="C4356" t="s">
        <v>4269</v>
      </c>
      <c r="D4356" t="s">
        <v>10</v>
      </c>
      <c r="E4356" t="s">
        <v>216</v>
      </c>
      <c r="F4356" t="s">
        <v>4314</v>
      </c>
      <c r="G4356" t="s">
        <v>4315</v>
      </c>
      <c r="H4356" s="2" t="s">
        <v>4316</v>
      </c>
      <c r="I4356" s="2" t="s">
        <v>3</v>
      </c>
      <c r="J4356" s="4">
        <v>0</v>
      </c>
      <c r="K4356" s="4" t="s">
        <v>17051</v>
      </c>
      <c r="L4356">
        <f>IF(Tabla1[[#This Row],[Code relation 
(is preprint of)]]="NO", 2, 1)</f>
        <v>2</v>
      </c>
      <c r="Q4356" s="7"/>
      <c r="R4356" s="30">
        <f>$Q$2-Tabla1[[#This Row],[Date of posting in
 preprint server]]</f>
        <v>-43965</v>
      </c>
      <c r="S4356" s="7"/>
    </row>
    <row r="4357" spans="1:19" x14ac:dyDescent="0.25">
      <c r="A4357">
        <v>1332</v>
      </c>
      <c r="B4357" t="s">
        <v>4317</v>
      </c>
      <c r="C4357" t="s">
        <v>4269</v>
      </c>
      <c r="D4357" t="s">
        <v>10</v>
      </c>
      <c r="E4357" t="s">
        <v>216</v>
      </c>
      <c r="F4357" t="s">
        <v>4318</v>
      </c>
      <c r="G4357" t="s">
        <v>4319</v>
      </c>
      <c r="H4357" s="2" t="s">
        <v>4320</v>
      </c>
      <c r="I4357" s="2" t="s">
        <v>3</v>
      </c>
      <c r="J4357" s="4">
        <v>0</v>
      </c>
      <c r="K4357" s="4" t="s">
        <v>17051</v>
      </c>
      <c r="L4357">
        <f>IF(Tabla1[[#This Row],[Code relation 
(is preprint of)]]="NO", 2, 1)</f>
        <v>2</v>
      </c>
      <c r="Q4357" s="7"/>
      <c r="R4357" s="30">
        <f>$Q$2-Tabla1[[#This Row],[Date of posting in
 preprint server]]</f>
        <v>-43965</v>
      </c>
      <c r="S4357" s="7"/>
    </row>
    <row r="4358" spans="1:19" x14ac:dyDescent="0.25">
      <c r="A4358">
        <v>1333</v>
      </c>
      <c r="B4358" t="s">
        <v>4321</v>
      </c>
      <c r="C4358" t="s">
        <v>4269</v>
      </c>
      <c r="D4358" t="s">
        <v>10</v>
      </c>
      <c r="E4358" t="s">
        <v>216</v>
      </c>
      <c r="F4358" t="s">
        <v>4322</v>
      </c>
      <c r="G4358" t="s">
        <v>4323</v>
      </c>
      <c r="H4358" s="2" t="s">
        <v>4324</v>
      </c>
      <c r="I4358" s="2" t="s">
        <v>3</v>
      </c>
      <c r="J4358" s="4">
        <v>0</v>
      </c>
      <c r="K4358" s="4" t="s">
        <v>17051</v>
      </c>
      <c r="L4358">
        <f>IF(Tabla1[[#This Row],[Code relation 
(is preprint of)]]="NO", 2, 1)</f>
        <v>2</v>
      </c>
      <c r="Q4358" s="7"/>
      <c r="R4358" s="30">
        <f>$Q$2-Tabla1[[#This Row],[Date of posting in
 preprint server]]</f>
        <v>-43965</v>
      </c>
      <c r="S4358" s="7"/>
    </row>
    <row r="4359" spans="1:19" x14ac:dyDescent="0.25">
      <c r="A4359">
        <v>1334</v>
      </c>
      <c r="B4359" t="s">
        <v>4325</v>
      </c>
      <c r="C4359" t="s">
        <v>4269</v>
      </c>
      <c r="D4359" t="s">
        <v>10</v>
      </c>
      <c r="E4359" t="s">
        <v>216</v>
      </c>
      <c r="F4359" t="s">
        <v>4326</v>
      </c>
      <c r="G4359" t="s">
        <v>4327</v>
      </c>
      <c r="H4359" s="2" t="s">
        <v>4328</v>
      </c>
      <c r="I4359" s="2" t="s">
        <v>3</v>
      </c>
      <c r="J4359" s="4">
        <v>0</v>
      </c>
      <c r="K4359" s="4" t="s">
        <v>17051</v>
      </c>
      <c r="L4359">
        <f>IF(Tabla1[[#This Row],[Code relation 
(is preprint of)]]="NO", 2, 1)</f>
        <v>2</v>
      </c>
      <c r="Q4359" s="7"/>
      <c r="R4359" s="30">
        <f>$Q$2-Tabla1[[#This Row],[Date of posting in
 preprint server]]</f>
        <v>-43965</v>
      </c>
      <c r="S4359" s="7"/>
    </row>
    <row r="4360" spans="1:19" x14ac:dyDescent="0.25">
      <c r="A4360">
        <v>1335</v>
      </c>
      <c r="B4360" t="s">
        <v>4329</v>
      </c>
      <c r="C4360" t="s">
        <v>4269</v>
      </c>
      <c r="D4360" t="s">
        <v>10</v>
      </c>
      <c r="E4360" t="s">
        <v>216</v>
      </c>
      <c r="F4360" t="s">
        <v>4330</v>
      </c>
      <c r="G4360" t="s">
        <v>4331</v>
      </c>
      <c r="H4360" s="2" t="s">
        <v>4332</v>
      </c>
      <c r="I4360" s="2" t="s">
        <v>3</v>
      </c>
      <c r="J4360" s="4">
        <v>0</v>
      </c>
      <c r="K4360" s="4" t="s">
        <v>17051</v>
      </c>
      <c r="L4360">
        <f>IF(Tabla1[[#This Row],[Code relation 
(is preprint of)]]="NO", 2, 1)</f>
        <v>2</v>
      </c>
      <c r="Q4360" s="7"/>
      <c r="R4360" s="30">
        <f>$Q$2-Tabla1[[#This Row],[Date of posting in
 preprint server]]</f>
        <v>-43965</v>
      </c>
      <c r="S4360" s="7"/>
    </row>
    <row r="4361" spans="1:19" x14ac:dyDescent="0.25">
      <c r="A4361">
        <v>1336</v>
      </c>
      <c r="B4361" t="s">
        <v>4333</v>
      </c>
      <c r="C4361" t="s">
        <v>4269</v>
      </c>
      <c r="D4361" t="s">
        <v>10</v>
      </c>
      <c r="E4361" t="s">
        <v>216</v>
      </c>
      <c r="F4361" t="s">
        <v>4334</v>
      </c>
      <c r="G4361" t="s">
        <v>4335</v>
      </c>
      <c r="H4361" s="2" t="s">
        <v>4336</v>
      </c>
      <c r="I4361" s="2" t="s">
        <v>3</v>
      </c>
      <c r="J4361" s="4">
        <v>1</v>
      </c>
      <c r="K4361" s="4" t="s">
        <v>17051</v>
      </c>
      <c r="L4361">
        <f>IF(Tabla1[[#This Row],[Code relation 
(is preprint of)]]="NO", 2, 1)</f>
        <v>2</v>
      </c>
      <c r="Q4361" s="7"/>
      <c r="R4361" s="30">
        <f>$Q$2-Tabla1[[#This Row],[Date of posting in
 preprint server]]</f>
        <v>-43965</v>
      </c>
      <c r="S4361" s="7"/>
    </row>
    <row r="4362" spans="1:19" x14ac:dyDescent="0.25">
      <c r="A4362">
        <v>1337</v>
      </c>
      <c r="B4362" t="s">
        <v>4337</v>
      </c>
      <c r="C4362" t="s">
        <v>4269</v>
      </c>
      <c r="D4362" t="s">
        <v>10</v>
      </c>
      <c r="E4362" t="s">
        <v>216</v>
      </c>
      <c r="F4362" t="s">
        <v>4338</v>
      </c>
      <c r="G4362" t="s">
        <v>4339</v>
      </c>
      <c r="H4362" s="2" t="s">
        <v>4340</v>
      </c>
      <c r="I4362" s="2" t="s">
        <v>3</v>
      </c>
      <c r="J4362" s="4">
        <v>0</v>
      </c>
      <c r="K4362" s="4" t="s">
        <v>17051</v>
      </c>
      <c r="L4362">
        <f>IF(Tabla1[[#This Row],[Code relation 
(is preprint of)]]="NO", 2, 1)</f>
        <v>2</v>
      </c>
      <c r="Q4362" s="7"/>
      <c r="R4362" s="30">
        <f>$Q$2-Tabla1[[#This Row],[Date of posting in
 preprint server]]</f>
        <v>-43965</v>
      </c>
      <c r="S4362" s="7"/>
    </row>
    <row r="4363" spans="1:19" x14ac:dyDescent="0.25">
      <c r="A4363">
        <v>1338</v>
      </c>
      <c r="B4363" t="s">
        <v>4341</v>
      </c>
      <c r="C4363" t="s">
        <v>4269</v>
      </c>
      <c r="D4363" t="s">
        <v>10</v>
      </c>
      <c r="E4363" t="s">
        <v>216</v>
      </c>
      <c r="F4363" t="s">
        <v>4342</v>
      </c>
      <c r="G4363" t="s">
        <v>4343</v>
      </c>
      <c r="H4363" s="2" t="s">
        <v>4344</v>
      </c>
      <c r="I4363" s="2" t="s">
        <v>3</v>
      </c>
      <c r="J4363" s="4">
        <v>0</v>
      </c>
      <c r="K4363" s="4" t="s">
        <v>17051</v>
      </c>
      <c r="L4363">
        <f>IF(Tabla1[[#This Row],[Code relation 
(is preprint of)]]="NO", 2, 1)</f>
        <v>2</v>
      </c>
      <c r="Q4363" s="7"/>
      <c r="R4363" s="30">
        <f>$Q$2-Tabla1[[#This Row],[Date of posting in
 preprint server]]</f>
        <v>-43965</v>
      </c>
      <c r="S4363" s="7"/>
    </row>
    <row r="4364" spans="1:19" x14ac:dyDescent="0.25">
      <c r="A4364">
        <v>1339</v>
      </c>
      <c r="B4364" t="s">
        <v>4345</v>
      </c>
      <c r="C4364" t="s">
        <v>4269</v>
      </c>
      <c r="D4364" t="s">
        <v>10</v>
      </c>
      <c r="E4364" t="s">
        <v>216</v>
      </c>
      <c r="F4364" t="s">
        <v>4346</v>
      </c>
      <c r="G4364" t="s">
        <v>4347</v>
      </c>
      <c r="H4364" s="2" t="s">
        <v>4348</v>
      </c>
      <c r="I4364" s="2" t="s">
        <v>3</v>
      </c>
      <c r="J4364" s="4">
        <v>0</v>
      </c>
      <c r="K4364" s="4" t="s">
        <v>17051</v>
      </c>
      <c r="L4364">
        <f>IF(Tabla1[[#This Row],[Code relation 
(is preprint of)]]="NO", 2, 1)</f>
        <v>2</v>
      </c>
      <c r="Q4364" s="7"/>
      <c r="R4364" s="30">
        <f>$Q$2-Tabla1[[#This Row],[Date of posting in
 preprint server]]</f>
        <v>-43965</v>
      </c>
      <c r="S4364" s="7"/>
    </row>
    <row r="4365" spans="1:19" x14ac:dyDescent="0.25">
      <c r="A4365">
        <v>1340</v>
      </c>
      <c r="B4365" t="s">
        <v>4349</v>
      </c>
      <c r="C4365" t="s">
        <v>4269</v>
      </c>
      <c r="D4365" t="s">
        <v>10</v>
      </c>
      <c r="E4365" t="s">
        <v>216</v>
      </c>
      <c r="F4365" t="s">
        <v>4350</v>
      </c>
      <c r="G4365" t="s">
        <v>4351</v>
      </c>
      <c r="H4365" s="2" t="s">
        <v>4352</v>
      </c>
      <c r="I4365" s="2" t="s">
        <v>3</v>
      </c>
      <c r="J4365" s="4">
        <v>0</v>
      </c>
      <c r="K4365" s="4" t="s">
        <v>17051</v>
      </c>
      <c r="L4365">
        <f>IF(Tabla1[[#This Row],[Code relation 
(is preprint of)]]="NO", 2, 1)</f>
        <v>2</v>
      </c>
      <c r="Q4365" s="7"/>
      <c r="R4365" s="30">
        <f>$Q$2-Tabla1[[#This Row],[Date of posting in
 preprint server]]</f>
        <v>-43965</v>
      </c>
      <c r="S4365" s="7"/>
    </row>
    <row r="4366" spans="1:19" x14ac:dyDescent="0.25">
      <c r="A4366">
        <v>1401</v>
      </c>
      <c r="B4366" t="s">
        <v>4532</v>
      </c>
      <c r="C4366" t="s">
        <v>4533</v>
      </c>
      <c r="D4366" t="s">
        <v>10</v>
      </c>
      <c r="E4366" t="s">
        <v>216</v>
      </c>
      <c r="F4366" t="s">
        <v>4534</v>
      </c>
      <c r="G4366" t="s">
        <v>4535</v>
      </c>
      <c r="H4366" s="2" t="s">
        <v>4536</v>
      </c>
      <c r="I4366" s="2" t="s">
        <v>3</v>
      </c>
      <c r="J4366" s="4">
        <v>0</v>
      </c>
      <c r="K4366" s="4" t="s">
        <v>17051</v>
      </c>
      <c r="L4366">
        <f>IF(Tabla1[[#This Row],[Code relation 
(is preprint of)]]="NO", 2, 1)</f>
        <v>2</v>
      </c>
      <c r="Q4366" s="7"/>
      <c r="R4366" s="30">
        <f>$Q$2-Tabla1[[#This Row],[Date of posting in
 preprint server]]</f>
        <v>-43964</v>
      </c>
      <c r="S4366" s="7"/>
    </row>
    <row r="4367" spans="1:19" x14ac:dyDescent="0.25">
      <c r="A4367">
        <v>1402</v>
      </c>
      <c r="B4367" t="s">
        <v>4537</v>
      </c>
      <c r="C4367" t="s">
        <v>4533</v>
      </c>
      <c r="D4367" t="s">
        <v>10</v>
      </c>
      <c r="E4367" t="s">
        <v>216</v>
      </c>
      <c r="F4367" t="s">
        <v>4538</v>
      </c>
      <c r="G4367" t="s">
        <v>4539</v>
      </c>
      <c r="H4367" s="2" t="s">
        <v>4540</v>
      </c>
      <c r="I4367" s="2" t="s">
        <v>3</v>
      </c>
      <c r="J4367" s="4">
        <v>0</v>
      </c>
      <c r="K4367" s="4" t="s">
        <v>17051</v>
      </c>
      <c r="L4367">
        <f>IF(Tabla1[[#This Row],[Code relation 
(is preprint of)]]="NO", 2, 1)</f>
        <v>2</v>
      </c>
      <c r="Q4367" s="7"/>
      <c r="R4367" s="30">
        <f>$Q$2-Tabla1[[#This Row],[Date of posting in
 preprint server]]</f>
        <v>-43964</v>
      </c>
      <c r="S4367" s="7"/>
    </row>
    <row r="4368" spans="1:19" x14ac:dyDescent="0.25">
      <c r="A4368">
        <v>1403</v>
      </c>
      <c r="B4368" t="s">
        <v>4541</v>
      </c>
      <c r="C4368" t="s">
        <v>4533</v>
      </c>
      <c r="D4368" t="s">
        <v>10</v>
      </c>
      <c r="E4368" t="s">
        <v>216</v>
      </c>
      <c r="F4368" t="s">
        <v>4542</v>
      </c>
      <c r="G4368" t="s">
        <v>4543</v>
      </c>
      <c r="H4368" s="2" t="s">
        <v>4544</v>
      </c>
      <c r="I4368" s="2" t="s">
        <v>3</v>
      </c>
      <c r="J4368" s="4">
        <v>0</v>
      </c>
      <c r="K4368" s="4" t="s">
        <v>17051</v>
      </c>
      <c r="L4368">
        <f>IF(Tabla1[[#This Row],[Code relation 
(is preprint of)]]="NO", 2, 1)</f>
        <v>2</v>
      </c>
      <c r="Q4368" s="7"/>
      <c r="R4368" s="30">
        <f>$Q$2-Tabla1[[#This Row],[Date of posting in
 preprint server]]</f>
        <v>-43964</v>
      </c>
      <c r="S4368" s="7"/>
    </row>
    <row r="4369" spans="1:19" x14ac:dyDescent="0.25">
      <c r="A4369">
        <v>1404</v>
      </c>
      <c r="B4369" t="s">
        <v>4545</v>
      </c>
      <c r="C4369" t="s">
        <v>4533</v>
      </c>
      <c r="D4369" t="s">
        <v>10</v>
      </c>
      <c r="E4369" t="s">
        <v>216</v>
      </c>
      <c r="F4369" t="s">
        <v>4546</v>
      </c>
      <c r="G4369" t="s">
        <v>4547</v>
      </c>
      <c r="H4369" s="2" t="s">
        <v>4548</v>
      </c>
      <c r="I4369" s="2" t="s">
        <v>3</v>
      </c>
      <c r="J4369" s="4">
        <v>0</v>
      </c>
      <c r="K4369" s="4" t="s">
        <v>17051</v>
      </c>
      <c r="L4369">
        <f>IF(Tabla1[[#This Row],[Code relation 
(is preprint of)]]="NO", 2, 1)</f>
        <v>2</v>
      </c>
      <c r="Q4369" s="7"/>
      <c r="R4369" s="30">
        <f>$Q$2-Tabla1[[#This Row],[Date of posting in
 preprint server]]</f>
        <v>-43964</v>
      </c>
      <c r="S4369" s="7"/>
    </row>
    <row r="4370" spans="1:19" x14ac:dyDescent="0.25">
      <c r="A4370">
        <v>1405</v>
      </c>
      <c r="B4370" t="s">
        <v>4549</v>
      </c>
      <c r="C4370" t="s">
        <v>4533</v>
      </c>
      <c r="D4370" t="s">
        <v>10</v>
      </c>
      <c r="E4370" t="s">
        <v>216</v>
      </c>
      <c r="F4370" t="s">
        <v>4550</v>
      </c>
      <c r="G4370" t="s">
        <v>4551</v>
      </c>
      <c r="H4370" s="2" t="s">
        <v>4552</v>
      </c>
      <c r="I4370" s="2" t="s">
        <v>3</v>
      </c>
      <c r="J4370" s="4">
        <v>0</v>
      </c>
      <c r="K4370" s="4" t="s">
        <v>17051</v>
      </c>
      <c r="L4370">
        <f>IF(Tabla1[[#This Row],[Code relation 
(is preprint of)]]="NO", 2, 1)</f>
        <v>2</v>
      </c>
      <c r="Q4370" s="7"/>
      <c r="R4370" s="30">
        <f>$Q$2-Tabla1[[#This Row],[Date of posting in
 preprint server]]</f>
        <v>-43964</v>
      </c>
      <c r="S4370" s="7"/>
    </row>
    <row r="4371" spans="1:19" x14ac:dyDescent="0.25">
      <c r="A4371">
        <v>1406</v>
      </c>
      <c r="B4371" t="s">
        <v>4553</v>
      </c>
      <c r="C4371" t="s">
        <v>4533</v>
      </c>
      <c r="D4371" t="s">
        <v>10</v>
      </c>
      <c r="E4371" t="s">
        <v>216</v>
      </c>
      <c r="F4371" t="s">
        <v>4554</v>
      </c>
      <c r="G4371" t="s">
        <v>4555</v>
      </c>
      <c r="H4371" s="2" t="s">
        <v>4556</v>
      </c>
      <c r="I4371" s="2" t="s">
        <v>3</v>
      </c>
      <c r="J4371" s="4">
        <v>0</v>
      </c>
      <c r="K4371" s="4" t="s">
        <v>17051</v>
      </c>
      <c r="L4371">
        <f>IF(Tabla1[[#This Row],[Code relation 
(is preprint of)]]="NO", 2, 1)</f>
        <v>2</v>
      </c>
      <c r="Q4371" s="7"/>
      <c r="R4371" s="30">
        <f>$Q$2-Tabla1[[#This Row],[Date of posting in
 preprint server]]</f>
        <v>-43964</v>
      </c>
      <c r="S4371" s="7"/>
    </row>
    <row r="4372" spans="1:19" x14ac:dyDescent="0.25">
      <c r="A4372">
        <v>1407</v>
      </c>
      <c r="B4372" t="s">
        <v>4557</v>
      </c>
      <c r="C4372" t="s">
        <v>4533</v>
      </c>
      <c r="D4372" t="s">
        <v>10</v>
      </c>
      <c r="E4372" t="s">
        <v>216</v>
      </c>
      <c r="F4372" t="s">
        <v>4558</v>
      </c>
      <c r="G4372" t="s">
        <v>4559</v>
      </c>
      <c r="H4372" s="2" t="s">
        <v>4560</v>
      </c>
      <c r="I4372" s="2" t="s">
        <v>3</v>
      </c>
      <c r="J4372" s="4">
        <v>0</v>
      </c>
      <c r="K4372" s="4" t="s">
        <v>17051</v>
      </c>
      <c r="L4372">
        <f>IF(Tabla1[[#This Row],[Code relation 
(is preprint of)]]="NO", 2, 1)</f>
        <v>2</v>
      </c>
      <c r="Q4372" s="7"/>
      <c r="R4372" s="30">
        <f>$Q$2-Tabla1[[#This Row],[Date of posting in
 preprint server]]</f>
        <v>-43964</v>
      </c>
      <c r="S4372" s="7"/>
    </row>
    <row r="4373" spans="1:19" x14ac:dyDescent="0.25">
      <c r="A4373">
        <v>1408</v>
      </c>
      <c r="B4373" t="s">
        <v>4561</v>
      </c>
      <c r="C4373" t="s">
        <v>4533</v>
      </c>
      <c r="D4373" t="s">
        <v>10</v>
      </c>
      <c r="E4373" t="s">
        <v>216</v>
      </c>
      <c r="F4373" t="s">
        <v>4562</v>
      </c>
      <c r="G4373" t="s">
        <v>4563</v>
      </c>
      <c r="H4373" s="2" t="s">
        <v>4564</v>
      </c>
      <c r="I4373" s="2" t="s">
        <v>3</v>
      </c>
      <c r="J4373" s="4">
        <v>0</v>
      </c>
      <c r="K4373" s="4" t="s">
        <v>17051</v>
      </c>
      <c r="L4373">
        <f>IF(Tabla1[[#This Row],[Code relation 
(is preprint of)]]="NO", 2, 1)</f>
        <v>2</v>
      </c>
      <c r="Q4373" s="7"/>
      <c r="R4373" s="30">
        <f>$Q$2-Tabla1[[#This Row],[Date of posting in
 preprint server]]</f>
        <v>-43964</v>
      </c>
      <c r="S4373" s="7"/>
    </row>
    <row r="4374" spans="1:19" x14ac:dyDescent="0.25">
      <c r="A4374">
        <v>1409</v>
      </c>
      <c r="B4374" t="s">
        <v>4565</v>
      </c>
      <c r="C4374" t="s">
        <v>4533</v>
      </c>
      <c r="D4374" t="s">
        <v>10</v>
      </c>
      <c r="E4374" t="s">
        <v>216</v>
      </c>
      <c r="F4374" t="s">
        <v>4566</v>
      </c>
      <c r="G4374" t="s">
        <v>4567</v>
      </c>
      <c r="H4374" s="2" t="s">
        <v>4568</v>
      </c>
      <c r="I4374" s="2" t="s">
        <v>3</v>
      </c>
      <c r="J4374" s="4">
        <v>0</v>
      </c>
      <c r="K4374" s="4" t="s">
        <v>17051</v>
      </c>
      <c r="L4374">
        <f>IF(Tabla1[[#This Row],[Code relation 
(is preprint of)]]="NO", 2, 1)</f>
        <v>2</v>
      </c>
      <c r="Q4374" s="7"/>
      <c r="R4374" s="30">
        <f>$Q$2-Tabla1[[#This Row],[Date of posting in
 preprint server]]</f>
        <v>-43964</v>
      </c>
      <c r="S4374" s="7"/>
    </row>
    <row r="4375" spans="1:19" x14ac:dyDescent="0.25">
      <c r="A4375">
        <v>1410</v>
      </c>
      <c r="B4375" t="s">
        <v>4569</v>
      </c>
      <c r="C4375" t="s">
        <v>4533</v>
      </c>
      <c r="D4375" t="s">
        <v>10</v>
      </c>
      <c r="E4375" t="s">
        <v>216</v>
      </c>
      <c r="F4375" t="s">
        <v>4570</v>
      </c>
      <c r="G4375" t="s">
        <v>4571</v>
      </c>
      <c r="H4375" s="2" t="s">
        <v>4572</v>
      </c>
      <c r="I4375" s="2" t="s">
        <v>3</v>
      </c>
      <c r="J4375" s="4">
        <v>0</v>
      </c>
      <c r="K4375" s="4" t="s">
        <v>17051</v>
      </c>
      <c r="L4375">
        <f>IF(Tabla1[[#This Row],[Code relation 
(is preprint of)]]="NO", 2, 1)</f>
        <v>2</v>
      </c>
      <c r="Q4375" s="7"/>
      <c r="R4375" s="30">
        <f>$Q$2-Tabla1[[#This Row],[Date of posting in
 preprint server]]</f>
        <v>-43964</v>
      </c>
      <c r="S4375" s="7"/>
    </row>
    <row r="4376" spans="1:19" x14ac:dyDescent="0.25">
      <c r="A4376">
        <v>1411</v>
      </c>
      <c r="B4376" t="s">
        <v>4573</v>
      </c>
      <c r="C4376" t="s">
        <v>4533</v>
      </c>
      <c r="D4376" t="s">
        <v>10</v>
      </c>
      <c r="E4376" t="s">
        <v>216</v>
      </c>
      <c r="F4376" t="s">
        <v>4574</v>
      </c>
      <c r="G4376" t="s">
        <v>4575</v>
      </c>
      <c r="H4376" s="2" t="s">
        <v>4576</v>
      </c>
      <c r="I4376" s="2" t="s">
        <v>3</v>
      </c>
      <c r="J4376" s="4">
        <v>0</v>
      </c>
      <c r="K4376" s="4" t="s">
        <v>17051</v>
      </c>
      <c r="L4376">
        <f>IF(Tabla1[[#This Row],[Code relation 
(is preprint of)]]="NO", 2, 1)</f>
        <v>2</v>
      </c>
      <c r="Q4376" s="7"/>
      <c r="R4376" s="30">
        <f>$Q$2-Tabla1[[#This Row],[Date of posting in
 preprint server]]</f>
        <v>-43964</v>
      </c>
      <c r="S4376" s="7"/>
    </row>
    <row r="4377" spans="1:19" x14ac:dyDescent="0.25">
      <c r="A4377">
        <v>1412</v>
      </c>
      <c r="B4377" t="s">
        <v>4577</v>
      </c>
      <c r="C4377" t="s">
        <v>4533</v>
      </c>
      <c r="D4377" t="s">
        <v>10</v>
      </c>
      <c r="E4377" t="s">
        <v>216</v>
      </c>
      <c r="F4377" t="s">
        <v>4578</v>
      </c>
      <c r="G4377" t="s">
        <v>4579</v>
      </c>
      <c r="H4377" s="2" t="s">
        <v>4580</v>
      </c>
      <c r="I4377" s="2" t="s">
        <v>3</v>
      </c>
      <c r="J4377" s="4">
        <v>0</v>
      </c>
      <c r="K4377" s="4" t="s">
        <v>17051</v>
      </c>
      <c r="L4377">
        <f>IF(Tabla1[[#This Row],[Code relation 
(is preprint of)]]="NO", 2, 1)</f>
        <v>2</v>
      </c>
      <c r="Q4377" s="7"/>
      <c r="R4377" s="30">
        <f>$Q$2-Tabla1[[#This Row],[Date of posting in
 preprint server]]</f>
        <v>-43964</v>
      </c>
      <c r="S4377" s="7"/>
    </row>
    <row r="4378" spans="1:19" x14ac:dyDescent="0.25">
      <c r="A4378">
        <v>1413</v>
      </c>
      <c r="B4378" t="s">
        <v>4581</v>
      </c>
      <c r="C4378" t="s">
        <v>4533</v>
      </c>
      <c r="D4378" t="s">
        <v>10</v>
      </c>
      <c r="E4378" t="s">
        <v>216</v>
      </c>
      <c r="F4378" t="s">
        <v>4582</v>
      </c>
      <c r="G4378" t="s">
        <v>4583</v>
      </c>
      <c r="H4378" s="2" t="s">
        <v>4584</v>
      </c>
      <c r="I4378" s="2" t="s">
        <v>3</v>
      </c>
      <c r="J4378" s="4">
        <v>0</v>
      </c>
      <c r="K4378" s="4" t="s">
        <v>17051</v>
      </c>
      <c r="L4378">
        <f>IF(Tabla1[[#This Row],[Code relation 
(is preprint of)]]="NO", 2, 1)</f>
        <v>2</v>
      </c>
      <c r="Q4378" s="7"/>
      <c r="R4378" s="30">
        <f>$Q$2-Tabla1[[#This Row],[Date of posting in
 preprint server]]</f>
        <v>-43964</v>
      </c>
      <c r="S4378" s="7"/>
    </row>
    <row r="4379" spans="1:19" x14ac:dyDescent="0.25">
      <c r="A4379">
        <v>1414</v>
      </c>
      <c r="B4379" t="s">
        <v>4585</v>
      </c>
      <c r="C4379" t="s">
        <v>4533</v>
      </c>
      <c r="D4379" t="s">
        <v>10</v>
      </c>
      <c r="E4379" t="s">
        <v>216</v>
      </c>
      <c r="F4379" t="s">
        <v>4586</v>
      </c>
      <c r="G4379" t="s">
        <v>4587</v>
      </c>
      <c r="H4379" s="2" t="s">
        <v>4588</v>
      </c>
      <c r="I4379" s="2" t="s">
        <v>3</v>
      </c>
      <c r="J4379" s="4">
        <v>0</v>
      </c>
      <c r="K4379" s="4" t="s">
        <v>17051</v>
      </c>
      <c r="L4379">
        <f>IF(Tabla1[[#This Row],[Code relation 
(is preprint of)]]="NO", 2, 1)</f>
        <v>2</v>
      </c>
      <c r="Q4379" s="7"/>
      <c r="R4379" s="30">
        <f>$Q$2-Tabla1[[#This Row],[Date of posting in
 preprint server]]</f>
        <v>-43964</v>
      </c>
      <c r="S4379" s="7"/>
    </row>
    <row r="4380" spans="1:19" x14ac:dyDescent="0.25">
      <c r="A4380">
        <v>1415</v>
      </c>
      <c r="B4380" t="s">
        <v>4589</v>
      </c>
      <c r="C4380" t="s">
        <v>4533</v>
      </c>
      <c r="D4380" t="s">
        <v>10</v>
      </c>
      <c r="E4380" t="s">
        <v>216</v>
      </c>
      <c r="F4380" t="s">
        <v>4590</v>
      </c>
      <c r="G4380" t="s">
        <v>4591</v>
      </c>
      <c r="H4380" s="2" t="s">
        <v>4592</v>
      </c>
      <c r="I4380" s="2" t="s">
        <v>3</v>
      </c>
      <c r="J4380" s="4">
        <v>1</v>
      </c>
      <c r="K4380" s="4" t="s">
        <v>17051</v>
      </c>
      <c r="L4380">
        <f>IF(Tabla1[[#This Row],[Code relation 
(is preprint of)]]="NO", 2, 1)</f>
        <v>2</v>
      </c>
      <c r="Q4380" s="7"/>
      <c r="R4380" s="30">
        <f>$Q$2-Tabla1[[#This Row],[Date of posting in
 preprint server]]</f>
        <v>-43964</v>
      </c>
      <c r="S4380" s="7"/>
    </row>
    <row r="4381" spans="1:19" x14ac:dyDescent="0.25">
      <c r="A4381">
        <v>1416</v>
      </c>
      <c r="B4381" t="s">
        <v>4593</v>
      </c>
      <c r="C4381" t="s">
        <v>4533</v>
      </c>
      <c r="D4381" t="s">
        <v>10</v>
      </c>
      <c r="E4381" t="s">
        <v>216</v>
      </c>
      <c r="F4381" t="s">
        <v>4594</v>
      </c>
      <c r="G4381" t="s">
        <v>4595</v>
      </c>
      <c r="H4381" s="2" t="s">
        <v>4596</v>
      </c>
      <c r="I4381" s="2" t="s">
        <v>3</v>
      </c>
      <c r="J4381" s="4">
        <v>0</v>
      </c>
      <c r="K4381" s="4" t="s">
        <v>17051</v>
      </c>
      <c r="L4381">
        <f>IF(Tabla1[[#This Row],[Code relation 
(is preprint of)]]="NO", 2, 1)</f>
        <v>2</v>
      </c>
      <c r="Q4381" s="7"/>
      <c r="R4381" s="30">
        <f>$Q$2-Tabla1[[#This Row],[Date of posting in
 preprint server]]</f>
        <v>-43964</v>
      </c>
      <c r="S4381" s="7"/>
    </row>
    <row r="4382" spans="1:19" x14ac:dyDescent="0.25">
      <c r="A4382">
        <v>1482</v>
      </c>
      <c r="B4382" t="s">
        <v>4792</v>
      </c>
      <c r="C4382" t="s">
        <v>4793</v>
      </c>
      <c r="D4382" t="s">
        <v>10</v>
      </c>
      <c r="E4382" t="s">
        <v>216</v>
      </c>
      <c r="F4382" t="s">
        <v>4794</v>
      </c>
      <c r="G4382" t="s">
        <v>4795</v>
      </c>
      <c r="H4382" s="2" t="s">
        <v>4796</v>
      </c>
      <c r="I4382" s="2" t="s">
        <v>3</v>
      </c>
      <c r="J4382" s="4">
        <v>0</v>
      </c>
      <c r="K4382" s="4" t="s">
        <v>17051</v>
      </c>
      <c r="L4382">
        <f>IF(Tabla1[[#This Row],[Code relation 
(is preprint of)]]="NO", 2, 1)</f>
        <v>2</v>
      </c>
      <c r="Q4382" s="7"/>
      <c r="R4382" s="30">
        <f>$Q$2-Tabla1[[#This Row],[Date of posting in
 preprint server]]</f>
        <v>-43963</v>
      </c>
      <c r="S4382" s="7"/>
    </row>
    <row r="4383" spans="1:19" x14ac:dyDescent="0.25">
      <c r="A4383">
        <v>1483</v>
      </c>
      <c r="B4383" t="s">
        <v>4797</v>
      </c>
      <c r="C4383" t="s">
        <v>4793</v>
      </c>
      <c r="D4383" t="s">
        <v>10</v>
      </c>
      <c r="E4383" t="s">
        <v>216</v>
      </c>
      <c r="F4383" t="s">
        <v>4798</v>
      </c>
      <c r="G4383" t="s">
        <v>4799</v>
      </c>
      <c r="H4383" s="2" t="s">
        <v>4800</v>
      </c>
      <c r="I4383" s="2" t="s">
        <v>3</v>
      </c>
      <c r="J4383" s="4">
        <v>0</v>
      </c>
      <c r="K4383" s="4" t="s">
        <v>17051</v>
      </c>
      <c r="L4383">
        <f>IF(Tabla1[[#This Row],[Code relation 
(is preprint of)]]="NO", 2, 1)</f>
        <v>2</v>
      </c>
      <c r="Q4383" s="7"/>
      <c r="R4383" s="30">
        <f>$Q$2-Tabla1[[#This Row],[Date of posting in
 preprint server]]</f>
        <v>-43963</v>
      </c>
      <c r="S4383" s="7"/>
    </row>
    <row r="4384" spans="1:19" x14ac:dyDescent="0.25">
      <c r="A4384">
        <v>1484</v>
      </c>
      <c r="B4384" t="s">
        <v>4801</v>
      </c>
      <c r="C4384" t="s">
        <v>4793</v>
      </c>
      <c r="D4384" t="s">
        <v>10</v>
      </c>
      <c r="E4384" t="s">
        <v>216</v>
      </c>
      <c r="F4384" t="s">
        <v>4802</v>
      </c>
      <c r="G4384" t="s">
        <v>4803</v>
      </c>
      <c r="H4384" s="2" t="s">
        <v>4804</v>
      </c>
      <c r="I4384" s="2" t="s">
        <v>3</v>
      </c>
      <c r="J4384" s="4">
        <v>0</v>
      </c>
      <c r="K4384" s="4" t="s">
        <v>17051</v>
      </c>
      <c r="L4384">
        <f>IF(Tabla1[[#This Row],[Code relation 
(is preprint of)]]="NO", 2, 1)</f>
        <v>2</v>
      </c>
      <c r="Q4384" s="7"/>
      <c r="R4384" s="30">
        <f>$Q$2-Tabla1[[#This Row],[Date of posting in
 preprint server]]</f>
        <v>-43963</v>
      </c>
      <c r="S4384" s="7"/>
    </row>
    <row r="4385" spans="1:19" x14ac:dyDescent="0.25">
      <c r="A4385">
        <v>1485</v>
      </c>
      <c r="B4385" t="s">
        <v>4805</v>
      </c>
      <c r="C4385" t="s">
        <v>4793</v>
      </c>
      <c r="D4385" t="s">
        <v>10</v>
      </c>
      <c r="E4385" t="s">
        <v>216</v>
      </c>
      <c r="F4385" t="s">
        <v>4806</v>
      </c>
      <c r="G4385" t="s">
        <v>4807</v>
      </c>
      <c r="H4385" s="2" t="s">
        <v>4808</v>
      </c>
      <c r="I4385" s="2" t="s">
        <v>3</v>
      </c>
      <c r="J4385" s="4">
        <v>0</v>
      </c>
      <c r="K4385" s="4" t="s">
        <v>17051</v>
      </c>
      <c r="L4385">
        <f>IF(Tabla1[[#This Row],[Code relation 
(is preprint of)]]="NO", 2, 1)</f>
        <v>2</v>
      </c>
      <c r="Q4385" s="7"/>
      <c r="R4385" s="30">
        <f>$Q$2-Tabla1[[#This Row],[Date of posting in
 preprint server]]</f>
        <v>-43963</v>
      </c>
      <c r="S4385" s="7"/>
    </row>
    <row r="4386" spans="1:19" x14ac:dyDescent="0.25">
      <c r="A4386">
        <v>1486</v>
      </c>
      <c r="B4386" t="s">
        <v>4809</v>
      </c>
      <c r="C4386" t="s">
        <v>4793</v>
      </c>
      <c r="D4386" t="s">
        <v>10</v>
      </c>
      <c r="E4386" t="s">
        <v>216</v>
      </c>
      <c r="F4386" t="s">
        <v>4810</v>
      </c>
      <c r="G4386" t="s">
        <v>4811</v>
      </c>
      <c r="H4386" s="2" t="s">
        <v>4812</v>
      </c>
      <c r="I4386" s="2" t="s">
        <v>3</v>
      </c>
      <c r="J4386" s="4">
        <v>0</v>
      </c>
      <c r="K4386" s="4" t="s">
        <v>17051</v>
      </c>
      <c r="L4386">
        <f>IF(Tabla1[[#This Row],[Code relation 
(is preprint of)]]="NO", 2, 1)</f>
        <v>2</v>
      </c>
      <c r="Q4386" s="7"/>
      <c r="R4386" s="30">
        <f>$Q$2-Tabla1[[#This Row],[Date of posting in
 preprint server]]</f>
        <v>-43963</v>
      </c>
      <c r="S4386" s="7"/>
    </row>
    <row r="4387" spans="1:19" x14ac:dyDescent="0.25">
      <c r="A4387">
        <v>1487</v>
      </c>
      <c r="B4387" t="s">
        <v>4813</v>
      </c>
      <c r="C4387" t="s">
        <v>4793</v>
      </c>
      <c r="D4387" t="s">
        <v>10</v>
      </c>
      <c r="E4387" t="s">
        <v>216</v>
      </c>
      <c r="F4387" t="s">
        <v>4814</v>
      </c>
      <c r="G4387" t="s">
        <v>4815</v>
      </c>
      <c r="H4387" s="2" t="s">
        <v>4816</v>
      </c>
      <c r="I4387" s="2" t="s">
        <v>3</v>
      </c>
      <c r="J4387" s="4">
        <v>0</v>
      </c>
      <c r="K4387" s="4" t="s">
        <v>17051</v>
      </c>
      <c r="L4387">
        <f>IF(Tabla1[[#This Row],[Code relation 
(is preprint of)]]="NO", 2, 1)</f>
        <v>2</v>
      </c>
      <c r="Q4387" s="7"/>
      <c r="R4387" s="30">
        <f>$Q$2-Tabla1[[#This Row],[Date of posting in
 preprint server]]</f>
        <v>-43963</v>
      </c>
      <c r="S4387" s="7"/>
    </row>
    <row r="4388" spans="1:19" x14ac:dyDescent="0.25">
      <c r="A4388">
        <v>1488</v>
      </c>
      <c r="B4388" t="s">
        <v>4817</v>
      </c>
      <c r="C4388" t="s">
        <v>4793</v>
      </c>
      <c r="D4388" t="s">
        <v>10</v>
      </c>
      <c r="E4388" t="s">
        <v>216</v>
      </c>
      <c r="F4388" t="s">
        <v>4818</v>
      </c>
      <c r="G4388" t="s">
        <v>4819</v>
      </c>
      <c r="H4388" s="2" t="s">
        <v>4820</v>
      </c>
      <c r="I4388" s="2" t="s">
        <v>3</v>
      </c>
      <c r="J4388" s="4">
        <v>0</v>
      </c>
      <c r="K4388" s="4" t="s">
        <v>17051</v>
      </c>
      <c r="L4388">
        <f>IF(Tabla1[[#This Row],[Code relation 
(is preprint of)]]="NO", 2, 1)</f>
        <v>2</v>
      </c>
      <c r="Q4388" s="7"/>
      <c r="R4388" s="30">
        <f>$Q$2-Tabla1[[#This Row],[Date of posting in
 preprint server]]</f>
        <v>-43963</v>
      </c>
      <c r="S4388" s="7"/>
    </row>
    <row r="4389" spans="1:19" x14ac:dyDescent="0.25">
      <c r="A4389">
        <v>1489</v>
      </c>
      <c r="B4389" t="s">
        <v>4821</v>
      </c>
      <c r="C4389" t="s">
        <v>4793</v>
      </c>
      <c r="D4389" t="s">
        <v>10</v>
      </c>
      <c r="E4389" t="s">
        <v>216</v>
      </c>
      <c r="F4389" t="s">
        <v>4822</v>
      </c>
      <c r="G4389" t="s">
        <v>4823</v>
      </c>
      <c r="H4389" s="2" t="s">
        <v>4824</v>
      </c>
      <c r="I4389" s="2" t="s">
        <v>3</v>
      </c>
      <c r="J4389" s="4">
        <v>1</v>
      </c>
      <c r="K4389" s="4" t="s">
        <v>17051</v>
      </c>
      <c r="L4389">
        <f>IF(Tabla1[[#This Row],[Code relation 
(is preprint of)]]="NO", 2, 1)</f>
        <v>2</v>
      </c>
      <c r="Q4389" s="7"/>
      <c r="R4389" s="30">
        <f>$Q$2-Tabla1[[#This Row],[Date of posting in
 preprint server]]</f>
        <v>-43963</v>
      </c>
      <c r="S4389" s="7"/>
    </row>
    <row r="4390" spans="1:19" x14ac:dyDescent="0.25">
      <c r="A4390">
        <v>1490</v>
      </c>
      <c r="B4390" t="s">
        <v>4825</v>
      </c>
      <c r="C4390" t="s">
        <v>4793</v>
      </c>
      <c r="D4390" t="s">
        <v>10</v>
      </c>
      <c r="E4390" t="s">
        <v>216</v>
      </c>
      <c r="F4390" t="s">
        <v>4826</v>
      </c>
      <c r="G4390" t="s">
        <v>4827</v>
      </c>
      <c r="H4390" s="2" t="s">
        <v>4828</v>
      </c>
      <c r="I4390" s="2" t="s">
        <v>3</v>
      </c>
      <c r="J4390" s="4">
        <v>0</v>
      </c>
      <c r="K4390" s="4" t="s">
        <v>17051</v>
      </c>
      <c r="L4390">
        <f>IF(Tabla1[[#This Row],[Code relation 
(is preprint of)]]="NO", 2, 1)</f>
        <v>2</v>
      </c>
      <c r="Q4390" s="7"/>
      <c r="R4390" s="30">
        <f>$Q$2-Tabla1[[#This Row],[Date of posting in
 preprint server]]</f>
        <v>-43963</v>
      </c>
      <c r="S4390" s="7"/>
    </row>
    <row r="4391" spans="1:19" x14ac:dyDescent="0.25">
      <c r="A4391">
        <v>1491</v>
      </c>
      <c r="B4391" t="s">
        <v>4829</v>
      </c>
      <c r="C4391" t="s">
        <v>4793</v>
      </c>
      <c r="D4391" t="s">
        <v>10</v>
      </c>
      <c r="E4391" t="s">
        <v>216</v>
      </c>
      <c r="F4391" t="s">
        <v>4830</v>
      </c>
      <c r="G4391" t="s">
        <v>4831</v>
      </c>
      <c r="H4391" s="2" t="s">
        <v>4832</v>
      </c>
      <c r="I4391" s="2" t="s">
        <v>3</v>
      </c>
      <c r="J4391" s="4">
        <v>0</v>
      </c>
      <c r="K4391" s="4" t="s">
        <v>17051</v>
      </c>
      <c r="L4391">
        <f>IF(Tabla1[[#This Row],[Code relation 
(is preprint of)]]="NO", 2, 1)</f>
        <v>2</v>
      </c>
      <c r="Q4391" s="7"/>
      <c r="R4391" s="30">
        <f>$Q$2-Tabla1[[#This Row],[Date of posting in
 preprint server]]</f>
        <v>-43963</v>
      </c>
      <c r="S4391" s="7"/>
    </row>
    <row r="4392" spans="1:19" x14ac:dyDescent="0.25">
      <c r="A4392">
        <v>1492</v>
      </c>
      <c r="B4392" t="s">
        <v>4833</v>
      </c>
      <c r="C4392" t="s">
        <v>4793</v>
      </c>
      <c r="D4392" t="s">
        <v>10</v>
      </c>
      <c r="E4392" t="s">
        <v>216</v>
      </c>
      <c r="F4392" t="s">
        <v>4834</v>
      </c>
      <c r="G4392" t="s">
        <v>4835</v>
      </c>
      <c r="H4392" s="2" t="s">
        <v>4836</v>
      </c>
      <c r="I4392" s="2" t="s">
        <v>3</v>
      </c>
      <c r="J4392" s="4">
        <v>0</v>
      </c>
      <c r="K4392" s="4" t="s">
        <v>17051</v>
      </c>
      <c r="L4392">
        <f>IF(Tabla1[[#This Row],[Code relation 
(is preprint of)]]="NO", 2, 1)</f>
        <v>2</v>
      </c>
      <c r="Q4392" s="7"/>
      <c r="R4392" s="30">
        <f>$Q$2-Tabla1[[#This Row],[Date of posting in
 preprint server]]</f>
        <v>-43963</v>
      </c>
      <c r="S4392" s="7"/>
    </row>
    <row r="4393" spans="1:19" x14ac:dyDescent="0.25">
      <c r="A4393">
        <v>1493</v>
      </c>
      <c r="B4393" t="s">
        <v>4837</v>
      </c>
      <c r="C4393" t="s">
        <v>4793</v>
      </c>
      <c r="D4393" t="s">
        <v>10</v>
      </c>
      <c r="E4393" t="s">
        <v>216</v>
      </c>
      <c r="F4393" t="s">
        <v>4838</v>
      </c>
      <c r="G4393" t="s">
        <v>4839</v>
      </c>
      <c r="H4393" s="2" t="s">
        <v>4840</v>
      </c>
      <c r="I4393" s="2" t="s">
        <v>3</v>
      </c>
      <c r="J4393" s="4">
        <v>0</v>
      </c>
      <c r="K4393" s="4" t="s">
        <v>17051</v>
      </c>
      <c r="L4393">
        <f>IF(Tabla1[[#This Row],[Code relation 
(is preprint of)]]="NO", 2, 1)</f>
        <v>2</v>
      </c>
      <c r="Q4393" s="7"/>
      <c r="R4393" s="30">
        <f>$Q$2-Tabla1[[#This Row],[Date of posting in
 preprint server]]</f>
        <v>-43963</v>
      </c>
      <c r="S4393" s="7"/>
    </row>
    <row r="4394" spans="1:19" x14ac:dyDescent="0.25">
      <c r="A4394">
        <v>1494</v>
      </c>
      <c r="B4394" t="s">
        <v>4841</v>
      </c>
      <c r="C4394" t="s">
        <v>4793</v>
      </c>
      <c r="D4394" t="s">
        <v>10</v>
      </c>
      <c r="E4394" t="s">
        <v>216</v>
      </c>
      <c r="F4394" t="s">
        <v>4842</v>
      </c>
      <c r="G4394" t="s">
        <v>4843</v>
      </c>
      <c r="H4394" s="2" t="s">
        <v>4844</v>
      </c>
      <c r="I4394" s="2" t="s">
        <v>3</v>
      </c>
      <c r="J4394" s="4">
        <v>0</v>
      </c>
      <c r="K4394" s="4" t="s">
        <v>17051</v>
      </c>
      <c r="L4394">
        <f>IF(Tabla1[[#This Row],[Code relation 
(is preprint of)]]="NO", 2, 1)</f>
        <v>2</v>
      </c>
      <c r="Q4394" s="7"/>
      <c r="R4394" s="30">
        <f>$Q$2-Tabla1[[#This Row],[Date of posting in
 preprint server]]</f>
        <v>-43963</v>
      </c>
      <c r="S4394" s="7"/>
    </row>
    <row r="4395" spans="1:19" x14ac:dyDescent="0.25">
      <c r="A4395">
        <v>1495</v>
      </c>
      <c r="B4395" t="s">
        <v>4845</v>
      </c>
      <c r="C4395" t="s">
        <v>4793</v>
      </c>
      <c r="D4395" t="s">
        <v>10</v>
      </c>
      <c r="E4395" t="s">
        <v>216</v>
      </c>
      <c r="F4395" t="s">
        <v>4846</v>
      </c>
      <c r="G4395" t="s">
        <v>4847</v>
      </c>
      <c r="H4395" s="2" t="s">
        <v>4848</v>
      </c>
      <c r="I4395" s="2" t="s">
        <v>3</v>
      </c>
      <c r="J4395" s="4">
        <v>0</v>
      </c>
      <c r="K4395" s="4" t="s">
        <v>17051</v>
      </c>
      <c r="L4395">
        <f>IF(Tabla1[[#This Row],[Code relation 
(is preprint of)]]="NO", 2, 1)</f>
        <v>2</v>
      </c>
      <c r="Q4395" s="7"/>
      <c r="R4395" s="30">
        <f>$Q$2-Tabla1[[#This Row],[Date of posting in
 preprint server]]</f>
        <v>-43963</v>
      </c>
      <c r="S4395" s="7"/>
    </row>
    <row r="4396" spans="1:19" x14ac:dyDescent="0.25">
      <c r="A4396">
        <v>1496</v>
      </c>
      <c r="B4396" t="s">
        <v>4849</v>
      </c>
      <c r="C4396" t="s">
        <v>4793</v>
      </c>
      <c r="D4396" t="s">
        <v>10</v>
      </c>
      <c r="E4396" t="s">
        <v>216</v>
      </c>
      <c r="F4396" t="s">
        <v>4850</v>
      </c>
      <c r="G4396" t="s">
        <v>4851</v>
      </c>
      <c r="H4396" s="2" t="s">
        <v>4852</v>
      </c>
      <c r="I4396" s="2" t="s">
        <v>3</v>
      </c>
      <c r="J4396" s="4">
        <v>0</v>
      </c>
      <c r="K4396" s="4" t="s">
        <v>17051</v>
      </c>
      <c r="L4396">
        <f>IF(Tabla1[[#This Row],[Code relation 
(is preprint of)]]="NO", 2, 1)</f>
        <v>2</v>
      </c>
      <c r="Q4396" s="7"/>
      <c r="R4396" s="30">
        <f>$Q$2-Tabla1[[#This Row],[Date of posting in
 preprint server]]</f>
        <v>-43963</v>
      </c>
      <c r="S4396" s="7"/>
    </row>
    <row r="4397" spans="1:19" x14ac:dyDescent="0.25">
      <c r="A4397">
        <v>1497</v>
      </c>
      <c r="B4397" t="s">
        <v>4853</v>
      </c>
      <c r="C4397" t="s">
        <v>4793</v>
      </c>
      <c r="D4397" t="s">
        <v>10</v>
      </c>
      <c r="E4397" t="s">
        <v>216</v>
      </c>
      <c r="F4397" t="s">
        <v>4854</v>
      </c>
      <c r="G4397" t="s">
        <v>4855</v>
      </c>
      <c r="H4397" s="2" t="s">
        <v>4856</v>
      </c>
      <c r="I4397" s="2" t="s">
        <v>3</v>
      </c>
      <c r="J4397" s="4">
        <v>0</v>
      </c>
      <c r="K4397" s="4" t="s">
        <v>17051</v>
      </c>
      <c r="L4397">
        <f>IF(Tabla1[[#This Row],[Code relation 
(is preprint of)]]="NO", 2, 1)</f>
        <v>2</v>
      </c>
      <c r="Q4397" s="7"/>
      <c r="R4397" s="30">
        <f>$Q$2-Tabla1[[#This Row],[Date of posting in
 preprint server]]</f>
        <v>-43963</v>
      </c>
      <c r="S4397" s="7"/>
    </row>
    <row r="4398" spans="1:19" x14ac:dyDescent="0.25">
      <c r="A4398">
        <v>1498</v>
      </c>
      <c r="B4398" t="s">
        <v>4857</v>
      </c>
      <c r="C4398" t="s">
        <v>4793</v>
      </c>
      <c r="D4398" t="s">
        <v>10</v>
      </c>
      <c r="E4398" t="s">
        <v>216</v>
      </c>
      <c r="F4398" t="s">
        <v>4858</v>
      </c>
      <c r="G4398" t="s">
        <v>4859</v>
      </c>
      <c r="H4398" s="2" t="s">
        <v>4860</v>
      </c>
      <c r="I4398" s="2" t="s">
        <v>3</v>
      </c>
      <c r="J4398" s="4">
        <v>0</v>
      </c>
      <c r="K4398" s="4" t="s">
        <v>17051</v>
      </c>
      <c r="L4398">
        <f>IF(Tabla1[[#This Row],[Code relation 
(is preprint of)]]="NO", 2, 1)</f>
        <v>2</v>
      </c>
      <c r="Q4398" s="7"/>
      <c r="R4398" s="30">
        <f>$Q$2-Tabla1[[#This Row],[Date of posting in
 preprint server]]</f>
        <v>-43963</v>
      </c>
      <c r="S4398" s="7"/>
    </row>
    <row r="4399" spans="1:19" x14ac:dyDescent="0.25">
      <c r="A4399">
        <v>1499</v>
      </c>
      <c r="B4399" t="s">
        <v>4861</v>
      </c>
      <c r="C4399" t="s">
        <v>4793</v>
      </c>
      <c r="D4399" t="s">
        <v>10</v>
      </c>
      <c r="E4399" t="s">
        <v>216</v>
      </c>
      <c r="F4399" t="s">
        <v>4862</v>
      </c>
      <c r="G4399" t="s">
        <v>4863</v>
      </c>
      <c r="H4399" s="2" t="s">
        <v>4864</v>
      </c>
      <c r="I4399" s="2" t="s">
        <v>3</v>
      </c>
      <c r="J4399" s="4">
        <v>0</v>
      </c>
      <c r="K4399" s="4" t="s">
        <v>17051</v>
      </c>
      <c r="L4399">
        <f>IF(Tabla1[[#This Row],[Code relation 
(is preprint of)]]="NO", 2, 1)</f>
        <v>2</v>
      </c>
      <c r="Q4399" s="7"/>
      <c r="R4399" s="30">
        <f>$Q$2-Tabla1[[#This Row],[Date of posting in
 preprint server]]</f>
        <v>-43963</v>
      </c>
      <c r="S4399" s="7"/>
    </row>
    <row r="4400" spans="1:19" x14ac:dyDescent="0.25">
      <c r="A4400">
        <v>1500</v>
      </c>
      <c r="B4400" t="s">
        <v>4865</v>
      </c>
      <c r="C4400" t="s">
        <v>4793</v>
      </c>
      <c r="D4400" t="s">
        <v>10</v>
      </c>
      <c r="E4400" t="s">
        <v>216</v>
      </c>
      <c r="F4400" t="s">
        <v>4866</v>
      </c>
      <c r="G4400" t="s">
        <v>4867</v>
      </c>
      <c r="H4400" s="2" t="s">
        <v>4868</v>
      </c>
      <c r="I4400" s="2" t="s">
        <v>3</v>
      </c>
      <c r="J4400" s="4">
        <v>0</v>
      </c>
      <c r="K4400" s="4" t="s">
        <v>17051</v>
      </c>
      <c r="L4400">
        <f>IF(Tabla1[[#This Row],[Code relation 
(is preprint of)]]="NO", 2, 1)</f>
        <v>2</v>
      </c>
      <c r="Q4400" s="7"/>
      <c r="R4400" s="30">
        <f>$Q$2-Tabla1[[#This Row],[Date of posting in
 preprint server]]</f>
        <v>-43963</v>
      </c>
      <c r="S4400" s="7"/>
    </row>
    <row r="4401" spans="1:19" x14ac:dyDescent="0.25">
      <c r="A4401">
        <v>1501</v>
      </c>
      <c r="B4401" t="s">
        <v>4869</v>
      </c>
      <c r="C4401" t="s">
        <v>4793</v>
      </c>
      <c r="D4401" t="s">
        <v>10</v>
      </c>
      <c r="E4401" t="s">
        <v>216</v>
      </c>
      <c r="F4401" t="s">
        <v>4870</v>
      </c>
      <c r="G4401" t="s">
        <v>4871</v>
      </c>
      <c r="H4401" s="2" t="s">
        <v>4872</v>
      </c>
      <c r="I4401" s="2" t="s">
        <v>3</v>
      </c>
      <c r="J4401" s="4">
        <v>0</v>
      </c>
      <c r="K4401" s="4" t="s">
        <v>17051</v>
      </c>
      <c r="L4401">
        <f>IF(Tabla1[[#This Row],[Code relation 
(is preprint of)]]="NO", 2, 1)</f>
        <v>2</v>
      </c>
      <c r="Q4401" s="7"/>
      <c r="R4401" s="30">
        <f>$Q$2-Tabla1[[#This Row],[Date of posting in
 preprint server]]</f>
        <v>-43963</v>
      </c>
      <c r="S4401" s="7"/>
    </row>
    <row r="4402" spans="1:19" x14ac:dyDescent="0.25">
      <c r="A4402">
        <v>1502</v>
      </c>
      <c r="B4402" t="s">
        <v>4873</v>
      </c>
      <c r="C4402" t="s">
        <v>4793</v>
      </c>
      <c r="D4402" t="s">
        <v>10</v>
      </c>
      <c r="E4402" t="s">
        <v>216</v>
      </c>
      <c r="F4402" t="s">
        <v>4874</v>
      </c>
      <c r="G4402" t="s">
        <v>4875</v>
      </c>
      <c r="H4402" s="2" t="s">
        <v>4876</v>
      </c>
      <c r="I4402" s="2" t="s">
        <v>3</v>
      </c>
      <c r="J4402" s="4">
        <v>0</v>
      </c>
      <c r="K4402" s="4" t="s">
        <v>17051</v>
      </c>
      <c r="L4402">
        <f>IF(Tabla1[[#This Row],[Code relation 
(is preprint of)]]="NO", 2, 1)</f>
        <v>2</v>
      </c>
      <c r="Q4402" s="7"/>
      <c r="R4402" s="30">
        <f>$Q$2-Tabla1[[#This Row],[Date of posting in
 preprint server]]</f>
        <v>-43963</v>
      </c>
      <c r="S4402" s="7"/>
    </row>
    <row r="4403" spans="1:19" x14ac:dyDescent="0.25">
      <c r="A4403">
        <v>1503</v>
      </c>
      <c r="B4403" t="s">
        <v>4877</v>
      </c>
      <c r="C4403" t="s">
        <v>4793</v>
      </c>
      <c r="D4403" t="s">
        <v>10</v>
      </c>
      <c r="E4403" t="s">
        <v>216</v>
      </c>
      <c r="F4403" t="s">
        <v>4878</v>
      </c>
      <c r="G4403" t="s">
        <v>4879</v>
      </c>
      <c r="H4403" s="2" t="s">
        <v>4880</v>
      </c>
      <c r="I4403" s="2" t="s">
        <v>3</v>
      </c>
      <c r="J4403" s="4">
        <v>0</v>
      </c>
      <c r="K4403" s="4" t="s">
        <v>17051</v>
      </c>
      <c r="L4403">
        <f>IF(Tabla1[[#This Row],[Code relation 
(is preprint of)]]="NO", 2, 1)</f>
        <v>2</v>
      </c>
      <c r="Q4403" s="7"/>
      <c r="R4403" s="30">
        <f>$Q$2-Tabla1[[#This Row],[Date of posting in
 preprint server]]</f>
        <v>-43963</v>
      </c>
      <c r="S4403" s="7"/>
    </row>
    <row r="4404" spans="1:19" x14ac:dyDescent="0.25">
      <c r="A4404">
        <v>1504</v>
      </c>
      <c r="B4404" t="s">
        <v>4881</v>
      </c>
      <c r="C4404" t="s">
        <v>4793</v>
      </c>
      <c r="D4404" t="s">
        <v>10</v>
      </c>
      <c r="E4404" t="s">
        <v>216</v>
      </c>
      <c r="F4404" t="s">
        <v>4882</v>
      </c>
      <c r="G4404" t="s">
        <v>4883</v>
      </c>
      <c r="H4404" s="2" t="s">
        <v>4884</v>
      </c>
      <c r="I4404" s="2" t="s">
        <v>3</v>
      </c>
      <c r="J4404" s="4">
        <v>0</v>
      </c>
      <c r="K4404" s="4" t="s">
        <v>17051</v>
      </c>
      <c r="L4404">
        <f>IF(Tabla1[[#This Row],[Code relation 
(is preprint of)]]="NO", 2, 1)</f>
        <v>2</v>
      </c>
      <c r="Q4404" s="7"/>
      <c r="R4404" s="30">
        <f>$Q$2-Tabla1[[#This Row],[Date of posting in
 preprint server]]</f>
        <v>-43963</v>
      </c>
      <c r="S4404" s="7"/>
    </row>
    <row r="4405" spans="1:19" x14ac:dyDescent="0.25">
      <c r="A4405">
        <v>1505</v>
      </c>
      <c r="B4405" t="s">
        <v>4885</v>
      </c>
      <c r="C4405" t="s">
        <v>4793</v>
      </c>
      <c r="D4405" t="s">
        <v>10</v>
      </c>
      <c r="E4405" t="s">
        <v>216</v>
      </c>
      <c r="F4405" t="s">
        <v>4886</v>
      </c>
      <c r="G4405" t="s">
        <v>4887</v>
      </c>
      <c r="H4405" s="2" t="s">
        <v>4888</v>
      </c>
      <c r="I4405" s="2" t="s">
        <v>3</v>
      </c>
      <c r="J4405" s="4">
        <v>0</v>
      </c>
      <c r="K4405" s="4" t="s">
        <v>17051</v>
      </c>
      <c r="L4405">
        <f>IF(Tabla1[[#This Row],[Code relation 
(is preprint of)]]="NO", 2, 1)</f>
        <v>2</v>
      </c>
      <c r="Q4405" s="7"/>
      <c r="R4405" s="30">
        <f>$Q$2-Tabla1[[#This Row],[Date of posting in
 preprint server]]</f>
        <v>-43963</v>
      </c>
      <c r="S4405" s="7"/>
    </row>
    <row r="4406" spans="1:19" x14ac:dyDescent="0.25">
      <c r="A4406">
        <v>1506</v>
      </c>
      <c r="B4406" t="s">
        <v>4889</v>
      </c>
      <c r="C4406" t="s">
        <v>4793</v>
      </c>
      <c r="D4406" t="s">
        <v>10</v>
      </c>
      <c r="E4406" t="s">
        <v>216</v>
      </c>
      <c r="F4406" t="s">
        <v>4890</v>
      </c>
      <c r="G4406" t="s">
        <v>4891</v>
      </c>
      <c r="H4406" s="2" t="s">
        <v>4892</v>
      </c>
      <c r="I4406" s="2" t="s">
        <v>3</v>
      </c>
      <c r="J4406" s="4">
        <v>0</v>
      </c>
      <c r="K4406" s="4" t="s">
        <v>17051</v>
      </c>
      <c r="L4406">
        <f>IF(Tabla1[[#This Row],[Code relation 
(is preprint of)]]="NO", 2, 1)</f>
        <v>2</v>
      </c>
      <c r="Q4406" s="7"/>
      <c r="R4406" s="30">
        <f>$Q$2-Tabla1[[#This Row],[Date of posting in
 preprint server]]</f>
        <v>-43963</v>
      </c>
      <c r="S4406" s="7"/>
    </row>
    <row r="4407" spans="1:19" x14ac:dyDescent="0.25">
      <c r="A4407">
        <v>1507</v>
      </c>
      <c r="B4407" t="s">
        <v>4893</v>
      </c>
      <c r="C4407" t="s">
        <v>4793</v>
      </c>
      <c r="D4407" t="s">
        <v>10</v>
      </c>
      <c r="E4407" t="s">
        <v>216</v>
      </c>
      <c r="F4407" t="s">
        <v>4894</v>
      </c>
      <c r="G4407" t="s">
        <v>4895</v>
      </c>
      <c r="H4407" s="2" t="s">
        <v>4896</v>
      </c>
      <c r="I4407" s="2" t="s">
        <v>3</v>
      </c>
      <c r="J4407" s="4">
        <v>0</v>
      </c>
      <c r="K4407" s="4" t="s">
        <v>17051</v>
      </c>
      <c r="L4407">
        <f>IF(Tabla1[[#This Row],[Code relation 
(is preprint of)]]="NO", 2, 1)</f>
        <v>2</v>
      </c>
      <c r="Q4407" s="7"/>
      <c r="R4407" s="30">
        <f>$Q$2-Tabla1[[#This Row],[Date of posting in
 preprint server]]</f>
        <v>-43963</v>
      </c>
      <c r="S4407" s="7"/>
    </row>
    <row r="4408" spans="1:19" x14ac:dyDescent="0.25">
      <c r="A4408">
        <v>1508</v>
      </c>
      <c r="B4408" t="s">
        <v>4897</v>
      </c>
      <c r="C4408" t="s">
        <v>4793</v>
      </c>
      <c r="D4408" t="s">
        <v>10</v>
      </c>
      <c r="E4408" t="s">
        <v>216</v>
      </c>
      <c r="F4408" t="s">
        <v>4898</v>
      </c>
      <c r="G4408" t="s">
        <v>4899</v>
      </c>
      <c r="H4408" s="2" t="s">
        <v>4900</v>
      </c>
      <c r="I4408" s="2" t="s">
        <v>3</v>
      </c>
      <c r="J4408" s="4">
        <v>0</v>
      </c>
      <c r="K4408" s="4" t="s">
        <v>17051</v>
      </c>
      <c r="L4408">
        <f>IF(Tabla1[[#This Row],[Code relation 
(is preprint of)]]="NO", 2, 1)</f>
        <v>2</v>
      </c>
      <c r="Q4408" s="7"/>
      <c r="R4408" s="30">
        <f>$Q$2-Tabla1[[#This Row],[Date of posting in
 preprint server]]</f>
        <v>-43963</v>
      </c>
      <c r="S4408" s="7"/>
    </row>
    <row r="4409" spans="1:19" x14ac:dyDescent="0.25">
      <c r="A4409">
        <v>1509</v>
      </c>
      <c r="B4409" t="s">
        <v>4901</v>
      </c>
      <c r="C4409" t="s">
        <v>4793</v>
      </c>
      <c r="D4409" t="s">
        <v>10</v>
      </c>
      <c r="E4409" t="s">
        <v>216</v>
      </c>
      <c r="F4409" t="s">
        <v>4902</v>
      </c>
      <c r="G4409" t="s">
        <v>4903</v>
      </c>
      <c r="H4409" s="2" t="s">
        <v>4904</v>
      </c>
      <c r="I4409" s="2" t="s">
        <v>3</v>
      </c>
      <c r="J4409" s="4">
        <v>0</v>
      </c>
      <c r="K4409" s="4" t="s">
        <v>17051</v>
      </c>
      <c r="L4409">
        <f>IF(Tabla1[[#This Row],[Code relation 
(is preprint of)]]="NO", 2, 1)</f>
        <v>2</v>
      </c>
      <c r="Q4409" s="7"/>
      <c r="R4409" s="30">
        <f>$Q$2-Tabla1[[#This Row],[Date of posting in
 preprint server]]</f>
        <v>-43963</v>
      </c>
      <c r="S4409" s="7"/>
    </row>
    <row r="4410" spans="1:19" x14ac:dyDescent="0.25">
      <c r="A4410">
        <v>1510</v>
      </c>
      <c r="B4410" t="s">
        <v>4905</v>
      </c>
      <c r="C4410" t="s">
        <v>4793</v>
      </c>
      <c r="D4410" t="s">
        <v>10</v>
      </c>
      <c r="E4410" t="s">
        <v>216</v>
      </c>
      <c r="F4410" t="s">
        <v>4906</v>
      </c>
      <c r="G4410" t="s">
        <v>4907</v>
      </c>
      <c r="H4410" s="2" t="s">
        <v>4908</v>
      </c>
      <c r="I4410" s="2" t="s">
        <v>3</v>
      </c>
      <c r="J4410" s="4">
        <v>0</v>
      </c>
      <c r="K4410" s="4" t="s">
        <v>17051</v>
      </c>
      <c r="L4410">
        <f>IF(Tabla1[[#This Row],[Code relation 
(is preprint of)]]="NO", 2, 1)</f>
        <v>2</v>
      </c>
      <c r="Q4410" s="7"/>
      <c r="R4410" s="30">
        <f>$Q$2-Tabla1[[#This Row],[Date of posting in
 preprint server]]</f>
        <v>-43963</v>
      </c>
      <c r="S4410" s="7"/>
    </row>
    <row r="4411" spans="1:19" x14ac:dyDescent="0.25">
      <c r="A4411">
        <v>1577</v>
      </c>
      <c r="B4411" t="s">
        <v>5106</v>
      </c>
      <c r="C4411" t="s">
        <v>5107</v>
      </c>
      <c r="D4411" t="s">
        <v>10</v>
      </c>
      <c r="E4411" t="s">
        <v>216</v>
      </c>
      <c r="F4411" t="s">
        <v>5108</v>
      </c>
      <c r="G4411" t="s">
        <v>5109</v>
      </c>
      <c r="H4411" s="2" t="s">
        <v>5110</v>
      </c>
      <c r="I4411" s="2" t="s">
        <v>3</v>
      </c>
      <c r="J4411" s="4">
        <v>0</v>
      </c>
      <c r="K4411" s="4" t="s">
        <v>16792</v>
      </c>
      <c r="L4411">
        <f>IF(Tabla1[[#This Row],[Code relation 
(is preprint of)]]="NO", 2, 1)</f>
        <v>1</v>
      </c>
      <c r="M4411" s="24" t="s">
        <v>17380</v>
      </c>
      <c r="N4411" s="32" t="s">
        <v>17095</v>
      </c>
      <c r="O4411" s="32">
        <f>Tabla1[[#This Row],[Date of publication (data available online on scholarly journal)]]-Tabla1[[#This Row],[Date of posting in
 preprint server]]</f>
        <v>53</v>
      </c>
      <c r="P4411" s="19">
        <v>0</v>
      </c>
      <c r="Q4411" s="7"/>
      <c r="R4411" s="30">
        <f>$Q$2-Tabla1[[#This Row],[Date of posting in
 preprint server]]</f>
        <v>-43962</v>
      </c>
      <c r="S4411" s="7"/>
    </row>
    <row r="4412" spans="1:19" x14ac:dyDescent="0.25">
      <c r="A4412">
        <v>1578</v>
      </c>
      <c r="B4412" t="s">
        <v>5111</v>
      </c>
      <c r="C4412" t="s">
        <v>5107</v>
      </c>
      <c r="D4412" t="s">
        <v>10</v>
      </c>
      <c r="E4412" t="s">
        <v>216</v>
      </c>
      <c r="F4412" t="s">
        <v>5112</v>
      </c>
      <c r="G4412" t="s">
        <v>5113</v>
      </c>
      <c r="H4412" s="2" t="s">
        <v>5114</v>
      </c>
      <c r="I4412" s="2" t="s">
        <v>3</v>
      </c>
      <c r="J4412" s="4">
        <v>0</v>
      </c>
      <c r="K4412" s="4" t="s">
        <v>17051</v>
      </c>
      <c r="L4412">
        <f>IF(Tabla1[[#This Row],[Code relation 
(is preprint of)]]="NO", 2, 1)</f>
        <v>2</v>
      </c>
      <c r="Q4412" s="7"/>
      <c r="R4412" s="30">
        <f>$Q$2-Tabla1[[#This Row],[Date of posting in
 preprint server]]</f>
        <v>-43962</v>
      </c>
      <c r="S4412" s="7"/>
    </row>
    <row r="4413" spans="1:19" x14ac:dyDescent="0.25">
      <c r="A4413">
        <v>1579</v>
      </c>
      <c r="B4413" t="s">
        <v>5115</v>
      </c>
      <c r="C4413" t="s">
        <v>5107</v>
      </c>
      <c r="D4413" t="s">
        <v>10</v>
      </c>
      <c r="E4413" t="s">
        <v>216</v>
      </c>
      <c r="F4413" t="s">
        <v>5116</v>
      </c>
      <c r="G4413" t="s">
        <v>5117</v>
      </c>
      <c r="H4413" s="2" t="s">
        <v>5118</v>
      </c>
      <c r="I4413" s="2" t="s">
        <v>3</v>
      </c>
      <c r="J4413" s="4">
        <v>0</v>
      </c>
      <c r="K4413" s="4" t="s">
        <v>17051</v>
      </c>
      <c r="L4413">
        <f>IF(Tabla1[[#This Row],[Code relation 
(is preprint of)]]="NO", 2, 1)</f>
        <v>2</v>
      </c>
      <c r="Q4413" s="7"/>
      <c r="R4413" s="30">
        <f>$Q$2-Tabla1[[#This Row],[Date of posting in
 preprint server]]</f>
        <v>-43962</v>
      </c>
      <c r="S4413" s="7"/>
    </row>
    <row r="4414" spans="1:19" x14ac:dyDescent="0.25">
      <c r="A4414">
        <v>1580</v>
      </c>
      <c r="B4414" t="s">
        <v>5119</v>
      </c>
      <c r="C4414" t="s">
        <v>5107</v>
      </c>
      <c r="D4414" t="s">
        <v>10</v>
      </c>
      <c r="E4414" t="s">
        <v>216</v>
      </c>
      <c r="F4414" t="s">
        <v>5120</v>
      </c>
      <c r="G4414" t="s">
        <v>5121</v>
      </c>
      <c r="H4414" s="2" t="s">
        <v>5122</v>
      </c>
      <c r="I4414" s="2" t="s">
        <v>3</v>
      </c>
      <c r="J4414" s="4">
        <v>0</v>
      </c>
      <c r="K4414" s="4" t="s">
        <v>17051</v>
      </c>
      <c r="L4414">
        <f>IF(Tabla1[[#This Row],[Code relation 
(is preprint of)]]="NO", 2, 1)</f>
        <v>2</v>
      </c>
      <c r="M4414" s="32"/>
      <c r="Q4414" s="7"/>
      <c r="R4414" s="30">
        <f>$Q$2-Tabla1[[#This Row],[Date of posting in
 preprint server]]</f>
        <v>-43962</v>
      </c>
      <c r="S4414" s="7"/>
    </row>
    <row r="4415" spans="1:19" x14ac:dyDescent="0.25">
      <c r="A4415">
        <v>1581</v>
      </c>
      <c r="B4415" t="s">
        <v>5123</v>
      </c>
      <c r="C4415" t="s">
        <v>5107</v>
      </c>
      <c r="D4415" t="s">
        <v>10</v>
      </c>
      <c r="E4415" t="s">
        <v>216</v>
      </c>
      <c r="F4415" t="s">
        <v>5124</v>
      </c>
      <c r="G4415" t="s">
        <v>5125</v>
      </c>
      <c r="H4415" s="2" t="s">
        <v>5126</v>
      </c>
      <c r="I4415" s="2" t="s">
        <v>3</v>
      </c>
      <c r="J4415" s="4">
        <v>0</v>
      </c>
      <c r="K4415" s="4" t="s">
        <v>17051</v>
      </c>
      <c r="L4415">
        <f>IF(Tabla1[[#This Row],[Code relation 
(is preprint of)]]="NO", 2, 1)</f>
        <v>2</v>
      </c>
      <c r="Q4415" s="7"/>
      <c r="R4415" s="30">
        <f>$Q$2-Tabla1[[#This Row],[Date of posting in
 preprint server]]</f>
        <v>-43962</v>
      </c>
      <c r="S4415" s="7"/>
    </row>
    <row r="4416" spans="1:19" x14ac:dyDescent="0.25">
      <c r="A4416">
        <v>1582</v>
      </c>
      <c r="B4416" t="s">
        <v>5127</v>
      </c>
      <c r="C4416" t="s">
        <v>5107</v>
      </c>
      <c r="D4416" t="s">
        <v>10</v>
      </c>
      <c r="E4416" t="s">
        <v>216</v>
      </c>
      <c r="F4416" t="s">
        <v>5128</v>
      </c>
      <c r="G4416" t="s">
        <v>5129</v>
      </c>
      <c r="H4416" s="2" t="s">
        <v>5130</v>
      </c>
      <c r="I4416" s="2" t="s">
        <v>3</v>
      </c>
      <c r="J4416" s="4">
        <v>0</v>
      </c>
      <c r="K4416" s="4" t="s">
        <v>17051</v>
      </c>
      <c r="L4416">
        <f>IF(Tabla1[[#This Row],[Code relation 
(is preprint of)]]="NO", 2, 1)</f>
        <v>2</v>
      </c>
      <c r="Q4416" s="7"/>
      <c r="R4416" s="30">
        <f>$Q$2-Tabla1[[#This Row],[Date of posting in
 preprint server]]</f>
        <v>-43962</v>
      </c>
      <c r="S4416" s="7"/>
    </row>
    <row r="4417" spans="1:19" x14ac:dyDescent="0.25">
      <c r="A4417">
        <v>1583</v>
      </c>
      <c r="B4417" t="s">
        <v>5131</v>
      </c>
      <c r="C4417" t="s">
        <v>5107</v>
      </c>
      <c r="D4417" t="s">
        <v>10</v>
      </c>
      <c r="E4417" t="s">
        <v>216</v>
      </c>
      <c r="F4417" t="s">
        <v>5132</v>
      </c>
      <c r="G4417" t="s">
        <v>5133</v>
      </c>
      <c r="H4417" s="2" t="s">
        <v>5134</v>
      </c>
      <c r="I4417" s="2" t="s">
        <v>3</v>
      </c>
      <c r="J4417" s="4">
        <v>0</v>
      </c>
      <c r="K4417" s="4" t="s">
        <v>17051</v>
      </c>
      <c r="L4417">
        <f>IF(Tabla1[[#This Row],[Code relation 
(is preprint of)]]="NO", 2, 1)</f>
        <v>2</v>
      </c>
      <c r="Q4417" s="7"/>
      <c r="R4417" s="30">
        <f>$Q$2-Tabla1[[#This Row],[Date of posting in
 preprint server]]</f>
        <v>-43962</v>
      </c>
      <c r="S4417" s="7"/>
    </row>
    <row r="4418" spans="1:19" x14ac:dyDescent="0.25">
      <c r="A4418">
        <v>1584</v>
      </c>
      <c r="B4418" t="s">
        <v>5135</v>
      </c>
      <c r="C4418" t="s">
        <v>5107</v>
      </c>
      <c r="D4418" t="s">
        <v>10</v>
      </c>
      <c r="E4418" t="s">
        <v>216</v>
      </c>
      <c r="F4418" t="s">
        <v>5136</v>
      </c>
      <c r="G4418" t="s">
        <v>5137</v>
      </c>
      <c r="H4418" s="2" t="s">
        <v>5138</v>
      </c>
      <c r="I4418" s="2" t="s">
        <v>3</v>
      </c>
      <c r="J4418" s="4">
        <v>0</v>
      </c>
      <c r="K4418" s="4" t="s">
        <v>17051</v>
      </c>
      <c r="L4418">
        <f>IF(Tabla1[[#This Row],[Code relation 
(is preprint of)]]="NO", 2, 1)</f>
        <v>2</v>
      </c>
      <c r="Q4418" s="7"/>
      <c r="R4418" s="30">
        <f>$Q$2-Tabla1[[#This Row],[Date of posting in
 preprint server]]</f>
        <v>-43962</v>
      </c>
      <c r="S4418" s="7"/>
    </row>
    <row r="4419" spans="1:19" x14ac:dyDescent="0.25">
      <c r="A4419">
        <v>1585</v>
      </c>
      <c r="B4419" t="s">
        <v>5139</v>
      </c>
      <c r="C4419" t="s">
        <v>5107</v>
      </c>
      <c r="D4419" t="s">
        <v>10</v>
      </c>
      <c r="E4419" t="s">
        <v>216</v>
      </c>
      <c r="F4419" t="s">
        <v>5140</v>
      </c>
      <c r="G4419" t="s">
        <v>5141</v>
      </c>
      <c r="H4419" s="2" t="s">
        <v>5142</v>
      </c>
      <c r="I4419" s="2" t="s">
        <v>3</v>
      </c>
      <c r="J4419" s="4">
        <v>0</v>
      </c>
      <c r="K4419" s="4" t="s">
        <v>17051</v>
      </c>
      <c r="L4419">
        <f>IF(Tabla1[[#This Row],[Code relation 
(is preprint of)]]="NO", 2, 1)</f>
        <v>2</v>
      </c>
      <c r="Q4419" s="7"/>
      <c r="R4419" s="30">
        <f>$Q$2-Tabla1[[#This Row],[Date of posting in
 preprint server]]</f>
        <v>-43962</v>
      </c>
      <c r="S4419" s="7"/>
    </row>
    <row r="4420" spans="1:19" x14ac:dyDescent="0.25">
      <c r="A4420">
        <v>1586</v>
      </c>
      <c r="B4420" t="s">
        <v>5143</v>
      </c>
      <c r="C4420" t="s">
        <v>5107</v>
      </c>
      <c r="D4420" t="s">
        <v>10</v>
      </c>
      <c r="E4420" t="s">
        <v>216</v>
      </c>
      <c r="F4420" t="s">
        <v>5144</v>
      </c>
      <c r="G4420" t="s">
        <v>5145</v>
      </c>
      <c r="H4420" s="2" t="s">
        <v>5146</v>
      </c>
      <c r="I4420" s="2" t="s">
        <v>3</v>
      </c>
      <c r="J4420" s="4">
        <v>0</v>
      </c>
      <c r="K4420" s="4" t="s">
        <v>17051</v>
      </c>
      <c r="L4420">
        <f>IF(Tabla1[[#This Row],[Code relation 
(is preprint of)]]="NO", 2, 1)</f>
        <v>2</v>
      </c>
      <c r="Q4420" s="7"/>
      <c r="R4420" s="30">
        <f>$Q$2-Tabla1[[#This Row],[Date of posting in
 preprint server]]</f>
        <v>-43962</v>
      </c>
      <c r="S4420" s="7"/>
    </row>
    <row r="4421" spans="1:19" x14ac:dyDescent="0.25">
      <c r="A4421">
        <v>1587</v>
      </c>
      <c r="B4421" t="s">
        <v>5147</v>
      </c>
      <c r="C4421" t="s">
        <v>5107</v>
      </c>
      <c r="D4421" t="s">
        <v>10</v>
      </c>
      <c r="E4421" t="s">
        <v>216</v>
      </c>
      <c r="F4421" t="s">
        <v>5148</v>
      </c>
      <c r="G4421" t="s">
        <v>5149</v>
      </c>
      <c r="H4421" s="2" t="s">
        <v>5150</v>
      </c>
      <c r="I4421" s="2" t="s">
        <v>3</v>
      </c>
      <c r="J4421" s="4">
        <v>0</v>
      </c>
      <c r="K4421" s="4" t="s">
        <v>17051</v>
      </c>
      <c r="L4421">
        <f>IF(Tabla1[[#This Row],[Code relation 
(is preprint of)]]="NO", 2, 1)</f>
        <v>2</v>
      </c>
      <c r="Q4421" s="7"/>
      <c r="R4421" s="30">
        <f>$Q$2-Tabla1[[#This Row],[Date of posting in
 preprint server]]</f>
        <v>-43962</v>
      </c>
      <c r="S4421" s="7"/>
    </row>
    <row r="4422" spans="1:19" x14ac:dyDescent="0.25">
      <c r="A4422">
        <v>1588</v>
      </c>
      <c r="B4422" t="s">
        <v>5151</v>
      </c>
      <c r="C4422" t="s">
        <v>5107</v>
      </c>
      <c r="D4422" t="s">
        <v>10</v>
      </c>
      <c r="E4422" t="s">
        <v>216</v>
      </c>
      <c r="F4422" t="s">
        <v>5152</v>
      </c>
      <c r="G4422" t="s">
        <v>5153</v>
      </c>
      <c r="H4422" s="2" t="s">
        <v>5154</v>
      </c>
      <c r="I4422" s="2" t="s">
        <v>3</v>
      </c>
      <c r="J4422" s="4">
        <v>0</v>
      </c>
      <c r="K4422" s="4" t="s">
        <v>17051</v>
      </c>
      <c r="L4422">
        <f>IF(Tabla1[[#This Row],[Code relation 
(is preprint of)]]="NO", 2, 1)</f>
        <v>2</v>
      </c>
      <c r="Q4422" s="7"/>
      <c r="R4422" s="30">
        <f>$Q$2-Tabla1[[#This Row],[Date of posting in
 preprint server]]</f>
        <v>-43962</v>
      </c>
      <c r="S4422" s="7"/>
    </row>
    <row r="4423" spans="1:19" x14ac:dyDescent="0.25">
      <c r="A4423">
        <v>1589</v>
      </c>
      <c r="B4423" t="s">
        <v>5155</v>
      </c>
      <c r="C4423" t="s">
        <v>5107</v>
      </c>
      <c r="D4423" t="s">
        <v>10</v>
      </c>
      <c r="E4423" t="s">
        <v>216</v>
      </c>
      <c r="F4423" t="s">
        <v>5156</v>
      </c>
      <c r="G4423" t="s">
        <v>5157</v>
      </c>
      <c r="H4423" s="2" t="s">
        <v>5158</v>
      </c>
      <c r="I4423" s="2" t="s">
        <v>3</v>
      </c>
      <c r="J4423" s="4">
        <v>0</v>
      </c>
      <c r="K4423" s="4" t="s">
        <v>17051</v>
      </c>
      <c r="L4423">
        <f>IF(Tabla1[[#This Row],[Code relation 
(is preprint of)]]="NO", 2, 1)</f>
        <v>2</v>
      </c>
      <c r="Q4423" s="7"/>
      <c r="R4423" s="30">
        <f>$Q$2-Tabla1[[#This Row],[Date of posting in
 preprint server]]</f>
        <v>-43962</v>
      </c>
      <c r="S4423" s="7"/>
    </row>
    <row r="4424" spans="1:19" x14ac:dyDescent="0.25">
      <c r="A4424">
        <v>1590</v>
      </c>
      <c r="B4424" t="s">
        <v>5159</v>
      </c>
      <c r="C4424" t="s">
        <v>5107</v>
      </c>
      <c r="D4424" t="s">
        <v>10</v>
      </c>
      <c r="E4424" t="s">
        <v>216</v>
      </c>
      <c r="F4424" t="s">
        <v>5160</v>
      </c>
      <c r="G4424" t="s">
        <v>5161</v>
      </c>
      <c r="H4424" s="2" t="s">
        <v>5162</v>
      </c>
      <c r="I4424" s="2" t="s">
        <v>3</v>
      </c>
      <c r="J4424" s="4">
        <v>0</v>
      </c>
      <c r="K4424" s="4" t="s">
        <v>16793</v>
      </c>
      <c r="L4424">
        <f>IF(Tabla1[[#This Row],[Code relation 
(is preprint of)]]="NO", 2, 1)</f>
        <v>1</v>
      </c>
      <c r="M4424" s="24" t="s">
        <v>17381</v>
      </c>
      <c r="N4424" s="32" t="s">
        <v>17096</v>
      </c>
      <c r="O4424" s="32">
        <f>Tabla1[[#This Row],[Date of publication (data available online on scholarly journal)]]-Tabla1[[#This Row],[Date of posting in
 preprint server]]</f>
        <v>66</v>
      </c>
      <c r="P4424" s="19">
        <v>0</v>
      </c>
      <c r="Q4424" s="7"/>
      <c r="R4424" s="30">
        <f>$Q$2-Tabla1[[#This Row],[Date of posting in
 preprint server]]</f>
        <v>-43962</v>
      </c>
      <c r="S4424" s="7"/>
    </row>
    <row r="4425" spans="1:19" x14ac:dyDescent="0.25">
      <c r="A4425">
        <v>1591</v>
      </c>
      <c r="B4425" t="s">
        <v>5163</v>
      </c>
      <c r="C4425" t="s">
        <v>5107</v>
      </c>
      <c r="D4425" t="s">
        <v>10</v>
      </c>
      <c r="E4425" t="s">
        <v>216</v>
      </c>
      <c r="F4425" t="s">
        <v>5164</v>
      </c>
      <c r="G4425" t="s">
        <v>5165</v>
      </c>
      <c r="H4425" s="2" t="s">
        <v>5166</v>
      </c>
      <c r="I4425" s="2" t="s">
        <v>3</v>
      </c>
      <c r="J4425" s="4">
        <v>0</v>
      </c>
      <c r="K4425" s="4" t="s">
        <v>17051</v>
      </c>
      <c r="L4425">
        <f>IF(Tabla1[[#This Row],[Code relation 
(is preprint of)]]="NO", 2, 1)</f>
        <v>2</v>
      </c>
      <c r="Q4425" s="7"/>
      <c r="R4425" s="30">
        <f>$Q$2-Tabla1[[#This Row],[Date of posting in
 preprint server]]</f>
        <v>-43962</v>
      </c>
      <c r="S4425" s="7"/>
    </row>
    <row r="4426" spans="1:19" x14ac:dyDescent="0.25">
      <c r="A4426">
        <v>1592</v>
      </c>
      <c r="B4426" t="s">
        <v>5167</v>
      </c>
      <c r="C4426" t="s">
        <v>5107</v>
      </c>
      <c r="D4426" t="s">
        <v>10</v>
      </c>
      <c r="E4426" t="s">
        <v>216</v>
      </c>
      <c r="F4426" t="s">
        <v>5168</v>
      </c>
      <c r="G4426" t="s">
        <v>5169</v>
      </c>
      <c r="H4426" s="2" t="s">
        <v>5170</v>
      </c>
      <c r="I4426" s="2" t="s">
        <v>3</v>
      </c>
      <c r="J4426" s="4">
        <v>0</v>
      </c>
      <c r="K4426" s="4" t="s">
        <v>17051</v>
      </c>
      <c r="L4426">
        <f>IF(Tabla1[[#This Row],[Code relation 
(is preprint of)]]="NO", 2, 1)</f>
        <v>2</v>
      </c>
      <c r="Q4426" s="7"/>
      <c r="R4426" s="30">
        <f>$Q$2-Tabla1[[#This Row],[Date of posting in
 preprint server]]</f>
        <v>-43962</v>
      </c>
      <c r="S4426" s="7"/>
    </row>
    <row r="4427" spans="1:19" x14ac:dyDescent="0.25">
      <c r="A4427">
        <v>1593</v>
      </c>
      <c r="B4427" t="s">
        <v>5171</v>
      </c>
      <c r="C4427" t="s">
        <v>5107</v>
      </c>
      <c r="D4427" t="s">
        <v>10</v>
      </c>
      <c r="E4427" t="s">
        <v>216</v>
      </c>
      <c r="F4427" t="s">
        <v>5172</v>
      </c>
      <c r="G4427" t="s">
        <v>5173</v>
      </c>
      <c r="H4427" s="2" t="s">
        <v>5174</v>
      </c>
      <c r="I4427" s="2" t="s">
        <v>3</v>
      </c>
      <c r="J4427" s="4">
        <v>0</v>
      </c>
      <c r="K4427" s="4" t="s">
        <v>17051</v>
      </c>
      <c r="L4427">
        <f>IF(Tabla1[[#This Row],[Code relation 
(is preprint of)]]="NO", 2, 1)</f>
        <v>2</v>
      </c>
      <c r="Q4427" s="7"/>
      <c r="R4427" s="30">
        <f>$Q$2-Tabla1[[#This Row],[Date of posting in
 preprint server]]</f>
        <v>-43962</v>
      </c>
      <c r="S4427" s="7"/>
    </row>
    <row r="4428" spans="1:19" x14ac:dyDescent="0.25">
      <c r="A4428">
        <v>1594</v>
      </c>
      <c r="B4428" t="s">
        <v>5175</v>
      </c>
      <c r="C4428" t="s">
        <v>5107</v>
      </c>
      <c r="D4428" t="s">
        <v>10</v>
      </c>
      <c r="E4428" t="s">
        <v>216</v>
      </c>
      <c r="F4428" t="s">
        <v>5176</v>
      </c>
      <c r="G4428" t="s">
        <v>5177</v>
      </c>
      <c r="H4428" s="2" t="s">
        <v>5178</v>
      </c>
      <c r="I4428" s="2" t="s">
        <v>3</v>
      </c>
      <c r="J4428" s="4">
        <v>0</v>
      </c>
      <c r="K4428" s="4" t="s">
        <v>17051</v>
      </c>
      <c r="L4428">
        <f>IF(Tabla1[[#This Row],[Code relation 
(is preprint of)]]="NO", 2, 1)</f>
        <v>2</v>
      </c>
      <c r="Q4428" s="7"/>
      <c r="R4428" s="30">
        <f>$Q$2-Tabla1[[#This Row],[Date of posting in
 preprint server]]</f>
        <v>-43962</v>
      </c>
      <c r="S4428" s="7"/>
    </row>
    <row r="4429" spans="1:19" x14ac:dyDescent="0.25">
      <c r="A4429">
        <v>1595</v>
      </c>
      <c r="B4429" t="s">
        <v>5179</v>
      </c>
      <c r="C4429" t="s">
        <v>5107</v>
      </c>
      <c r="D4429" t="s">
        <v>10</v>
      </c>
      <c r="E4429" t="s">
        <v>216</v>
      </c>
      <c r="F4429" t="s">
        <v>5180</v>
      </c>
      <c r="G4429" t="s">
        <v>5181</v>
      </c>
      <c r="H4429" s="2" t="s">
        <v>5182</v>
      </c>
      <c r="I4429" s="2" t="s">
        <v>3</v>
      </c>
      <c r="J4429" s="4">
        <v>0</v>
      </c>
      <c r="K4429" s="4" t="s">
        <v>17051</v>
      </c>
      <c r="L4429">
        <f>IF(Tabla1[[#This Row],[Code relation 
(is preprint of)]]="NO", 2, 1)</f>
        <v>2</v>
      </c>
      <c r="Q4429" s="7"/>
      <c r="R4429" s="30">
        <f>$Q$2-Tabla1[[#This Row],[Date of posting in
 preprint server]]</f>
        <v>-43962</v>
      </c>
      <c r="S4429" s="7"/>
    </row>
    <row r="4430" spans="1:19" x14ac:dyDescent="0.25">
      <c r="A4430">
        <v>1596</v>
      </c>
      <c r="B4430" t="s">
        <v>5183</v>
      </c>
      <c r="C4430" t="s">
        <v>5107</v>
      </c>
      <c r="D4430" t="s">
        <v>10</v>
      </c>
      <c r="E4430" t="s">
        <v>216</v>
      </c>
      <c r="F4430" t="s">
        <v>5184</v>
      </c>
      <c r="G4430" t="s">
        <v>5185</v>
      </c>
      <c r="H4430" s="2" t="s">
        <v>5186</v>
      </c>
      <c r="I4430" s="2" t="s">
        <v>3</v>
      </c>
      <c r="J4430" s="4">
        <v>0</v>
      </c>
      <c r="K4430" s="4" t="s">
        <v>17051</v>
      </c>
      <c r="L4430">
        <f>IF(Tabla1[[#This Row],[Code relation 
(is preprint of)]]="NO", 2, 1)</f>
        <v>2</v>
      </c>
      <c r="Q4430" s="7"/>
      <c r="R4430" s="30">
        <f>$Q$2-Tabla1[[#This Row],[Date of posting in
 preprint server]]</f>
        <v>-43962</v>
      </c>
      <c r="S4430" s="7"/>
    </row>
    <row r="4431" spans="1:19" x14ac:dyDescent="0.25">
      <c r="A4431">
        <v>1597</v>
      </c>
      <c r="B4431" t="s">
        <v>5187</v>
      </c>
      <c r="C4431" t="s">
        <v>5107</v>
      </c>
      <c r="D4431" t="s">
        <v>10</v>
      </c>
      <c r="E4431" t="s">
        <v>216</v>
      </c>
      <c r="F4431" t="s">
        <v>5188</v>
      </c>
      <c r="G4431" t="s">
        <v>5189</v>
      </c>
      <c r="H4431" s="2" t="s">
        <v>5190</v>
      </c>
      <c r="I4431" s="2" t="s">
        <v>3</v>
      </c>
      <c r="J4431" s="4">
        <v>0</v>
      </c>
      <c r="K4431" s="4" t="s">
        <v>17051</v>
      </c>
      <c r="L4431">
        <f>IF(Tabla1[[#This Row],[Code relation 
(is preprint of)]]="NO", 2, 1)</f>
        <v>2</v>
      </c>
      <c r="Q4431" s="7"/>
      <c r="R4431" s="30">
        <f>$Q$2-Tabla1[[#This Row],[Date of posting in
 preprint server]]</f>
        <v>-43962</v>
      </c>
      <c r="S4431" s="7"/>
    </row>
    <row r="4432" spans="1:19" x14ac:dyDescent="0.25">
      <c r="A4432" s="7">
        <v>1598</v>
      </c>
      <c r="B4432" s="7" t="s">
        <v>5191</v>
      </c>
      <c r="C4432" s="7" t="s">
        <v>5107</v>
      </c>
      <c r="D4432" s="7" t="s">
        <v>10</v>
      </c>
      <c r="E4432" s="7" t="s">
        <v>216</v>
      </c>
      <c r="F4432" s="7" t="s">
        <v>5192</v>
      </c>
      <c r="G4432" s="7" t="s">
        <v>5193</v>
      </c>
      <c r="H4432" s="10" t="s">
        <v>5194</v>
      </c>
      <c r="I4432" s="10" t="s">
        <v>3</v>
      </c>
      <c r="J4432" s="6" t="s">
        <v>17054</v>
      </c>
      <c r="K4432" s="7" t="s">
        <v>17051</v>
      </c>
      <c r="L4432" s="7">
        <f>IF(Tabla1[[#This Row],[Code relation 
(is preprint of)]]="NO", 2, 1)</f>
        <v>2</v>
      </c>
      <c r="M4432" s="7"/>
      <c r="Q4432" s="7"/>
      <c r="R4432" s="30">
        <f>$Q$2-Tabla1[[#This Row],[Date of posting in
 preprint server]]</f>
        <v>-43962</v>
      </c>
      <c r="S4432" s="7"/>
    </row>
    <row r="4433" spans="1:19" x14ac:dyDescent="0.25">
      <c r="A4433">
        <v>1599</v>
      </c>
      <c r="B4433" t="s">
        <v>5195</v>
      </c>
      <c r="C4433" t="s">
        <v>5107</v>
      </c>
      <c r="D4433" t="s">
        <v>10</v>
      </c>
      <c r="E4433" t="s">
        <v>216</v>
      </c>
      <c r="F4433" t="s">
        <v>5196</v>
      </c>
      <c r="G4433" t="s">
        <v>5197</v>
      </c>
      <c r="H4433" s="2" t="s">
        <v>5198</v>
      </c>
      <c r="I4433" s="2" t="s">
        <v>3</v>
      </c>
      <c r="J4433" s="4">
        <v>0</v>
      </c>
      <c r="K4433" s="4" t="s">
        <v>17051</v>
      </c>
      <c r="L4433">
        <f>IF(Tabla1[[#This Row],[Code relation 
(is preprint of)]]="NO", 2, 1)</f>
        <v>2</v>
      </c>
      <c r="Q4433" s="7"/>
      <c r="R4433" s="30">
        <f>$Q$2-Tabla1[[#This Row],[Date of posting in
 preprint server]]</f>
        <v>-43962</v>
      </c>
      <c r="S4433" s="7"/>
    </row>
    <row r="4434" spans="1:19" x14ac:dyDescent="0.25">
      <c r="A4434">
        <v>1600</v>
      </c>
      <c r="B4434" t="s">
        <v>5199</v>
      </c>
      <c r="C4434" t="s">
        <v>5107</v>
      </c>
      <c r="D4434" t="s">
        <v>10</v>
      </c>
      <c r="E4434" t="s">
        <v>216</v>
      </c>
      <c r="F4434" t="s">
        <v>5200</v>
      </c>
      <c r="G4434" t="s">
        <v>5201</v>
      </c>
      <c r="H4434" s="2" t="s">
        <v>5202</v>
      </c>
      <c r="I4434" s="2" t="s">
        <v>3</v>
      </c>
      <c r="J4434" s="4">
        <v>0</v>
      </c>
      <c r="K4434" s="4" t="s">
        <v>17051</v>
      </c>
      <c r="L4434">
        <f>IF(Tabla1[[#This Row],[Code relation 
(is preprint of)]]="NO", 2, 1)</f>
        <v>2</v>
      </c>
      <c r="Q4434" s="7"/>
      <c r="R4434" s="30">
        <f>$Q$2-Tabla1[[#This Row],[Date of posting in
 preprint server]]</f>
        <v>-43962</v>
      </c>
      <c r="S4434" s="7"/>
    </row>
    <row r="4435" spans="1:19" x14ac:dyDescent="0.25">
      <c r="A4435">
        <v>1601</v>
      </c>
      <c r="B4435" t="s">
        <v>5203</v>
      </c>
      <c r="C4435" t="s">
        <v>5107</v>
      </c>
      <c r="D4435" t="s">
        <v>10</v>
      </c>
      <c r="E4435" t="s">
        <v>216</v>
      </c>
      <c r="F4435" t="s">
        <v>5204</v>
      </c>
      <c r="G4435" t="s">
        <v>5205</v>
      </c>
      <c r="H4435" s="2" t="s">
        <v>5206</v>
      </c>
      <c r="I4435" s="2" t="s">
        <v>3</v>
      </c>
      <c r="J4435" s="4">
        <v>0</v>
      </c>
      <c r="K4435" s="4" t="s">
        <v>17051</v>
      </c>
      <c r="L4435">
        <f>IF(Tabla1[[#This Row],[Code relation 
(is preprint of)]]="NO", 2, 1)</f>
        <v>2</v>
      </c>
      <c r="Q4435" s="7"/>
      <c r="R4435" s="30">
        <f>$Q$2-Tabla1[[#This Row],[Date of posting in
 preprint server]]</f>
        <v>-43962</v>
      </c>
      <c r="S4435" s="7"/>
    </row>
    <row r="4436" spans="1:19" x14ac:dyDescent="0.25">
      <c r="A4436">
        <v>1602</v>
      </c>
      <c r="B4436" t="s">
        <v>5207</v>
      </c>
      <c r="C4436" t="s">
        <v>5107</v>
      </c>
      <c r="D4436" t="s">
        <v>10</v>
      </c>
      <c r="E4436" t="s">
        <v>216</v>
      </c>
      <c r="F4436" t="s">
        <v>5208</v>
      </c>
      <c r="G4436" t="s">
        <v>1637</v>
      </c>
      <c r="H4436" s="2" t="s">
        <v>5209</v>
      </c>
      <c r="I4436" s="2" t="s">
        <v>3</v>
      </c>
      <c r="J4436" s="4">
        <v>0</v>
      </c>
      <c r="K4436" s="4" t="s">
        <v>17051</v>
      </c>
      <c r="L4436">
        <f>IF(Tabla1[[#This Row],[Code relation 
(is preprint of)]]="NO", 2, 1)</f>
        <v>2</v>
      </c>
      <c r="Q4436" s="7"/>
      <c r="R4436" s="30">
        <f>$Q$2-Tabla1[[#This Row],[Date of posting in
 preprint server]]</f>
        <v>-43962</v>
      </c>
      <c r="S4436" s="7"/>
    </row>
    <row r="4437" spans="1:19" x14ac:dyDescent="0.25">
      <c r="A4437">
        <v>1603</v>
      </c>
      <c r="B4437" t="s">
        <v>5210</v>
      </c>
      <c r="C4437" t="s">
        <v>5107</v>
      </c>
      <c r="D4437" t="s">
        <v>10</v>
      </c>
      <c r="E4437" t="s">
        <v>216</v>
      </c>
      <c r="F4437" t="s">
        <v>5211</v>
      </c>
      <c r="G4437" t="s">
        <v>5212</v>
      </c>
      <c r="H4437" s="2" t="s">
        <v>5213</v>
      </c>
      <c r="I4437" s="2" t="s">
        <v>3</v>
      </c>
      <c r="J4437" s="4">
        <v>0</v>
      </c>
      <c r="K4437" s="4" t="s">
        <v>17051</v>
      </c>
      <c r="L4437">
        <f>IF(Tabla1[[#This Row],[Code relation 
(is preprint of)]]="NO", 2, 1)</f>
        <v>2</v>
      </c>
      <c r="Q4437" s="7"/>
      <c r="R4437" s="30">
        <f>$Q$2-Tabla1[[#This Row],[Date of posting in
 preprint server]]</f>
        <v>-43962</v>
      </c>
      <c r="S4437" s="7"/>
    </row>
    <row r="4438" spans="1:19" x14ac:dyDescent="0.25">
      <c r="A4438">
        <v>1604</v>
      </c>
      <c r="B4438" t="s">
        <v>5214</v>
      </c>
      <c r="C4438" t="s">
        <v>5107</v>
      </c>
      <c r="D4438" t="s">
        <v>10</v>
      </c>
      <c r="E4438" t="s">
        <v>216</v>
      </c>
      <c r="F4438" t="s">
        <v>5215</v>
      </c>
      <c r="G4438" t="s">
        <v>5216</v>
      </c>
      <c r="H4438" s="2" t="s">
        <v>5217</v>
      </c>
      <c r="I4438" s="2" t="s">
        <v>3</v>
      </c>
      <c r="J4438" s="4">
        <v>0</v>
      </c>
      <c r="K4438" s="4" t="s">
        <v>17051</v>
      </c>
      <c r="L4438">
        <f>IF(Tabla1[[#This Row],[Code relation 
(is preprint of)]]="NO", 2, 1)</f>
        <v>2</v>
      </c>
      <c r="Q4438" s="7"/>
      <c r="R4438" s="30">
        <f>$Q$2-Tabla1[[#This Row],[Date of posting in
 preprint server]]</f>
        <v>-43962</v>
      </c>
      <c r="S4438" s="7"/>
    </row>
    <row r="4439" spans="1:19" x14ac:dyDescent="0.25">
      <c r="A4439">
        <v>1605</v>
      </c>
      <c r="B4439" t="s">
        <v>5218</v>
      </c>
      <c r="C4439" t="s">
        <v>5107</v>
      </c>
      <c r="D4439" t="s">
        <v>10</v>
      </c>
      <c r="E4439" t="s">
        <v>216</v>
      </c>
      <c r="F4439" t="s">
        <v>5219</v>
      </c>
      <c r="G4439" t="s">
        <v>5220</v>
      </c>
      <c r="H4439" s="2" t="s">
        <v>5221</v>
      </c>
      <c r="I4439" s="2" t="s">
        <v>3</v>
      </c>
      <c r="J4439" s="4">
        <v>0</v>
      </c>
      <c r="K4439" s="4" t="s">
        <v>17051</v>
      </c>
      <c r="L4439">
        <f>IF(Tabla1[[#This Row],[Code relation 
(is preprint of)]]="NO", 2, 1)</f>
        <v>2</v>
      </c>
      <c r="Q4439" s="7"/>
      <c r="R4439" s="30">
        <f>$Q$2-Tabla1[[#This Row],[Date of posting in
 preprint server]]</f>
        <v>-43962</v>
      </c>
      <c r="S4439" s="7"/>
    </row>
    <row r="4440" spans="1:19" x14ac:dyDescent="0.25">
      <c r="A4440">
        <v>1606</v>
      </c>
      <c r="B4440" t="s">
        <v>5222</v>
      </c>
      <c r="C4440" t="s">
        <v>5107</v>
      </c>
      <c r="D4440" t="s">
        <v>10</v>
      </c>
      <c r="E4440" t="s">
        <v>216</v>
      </c>
      <c r="F4440" t="s">
        <v>5223</v>
      </c>
      <c r="G4440" t="s">
        <v>5224</v>
      </c>
      <c r="H4440" s="2" t="s">
        <v>5225</v>
      </c>
      <c r="I4440" s="2" t="s">
        <v>3</v>
      </c>
      <c r="J4440" s="4">
        <v>0</v>
      </c>
      <c r="K4440" s="4" t="s">
        <v>17051</v>
      </c>
      <c r="L4440">
        <f>IF(Tabla1[[#This Row],[Code relation 
(is preprint of)]]="NO", 2, 1)</f>
        <v>2</v>
      </c>
      <c r="Q4440" s="7"/>
      <c r="R4440" s="30">
        <f>$Q$2-Tabla1[[#This Row],[Date of posting in
 preprint server]]</f>
        <v>-43962</v>
      </c>
      <c r="S4440" s="7"/>
    </row>
    <row r="4441" spans="1:19" x14ac:dyDescent="0.25">
      <c r="A4441">
        <v>1607</v>
      </c>
      <c r="B4441" t="s">
        <v>5226</v>
      </c>
      <c r="C4441" t="s">
        <v>5107</v>
      </c>
      <c r="D4441" t="s">
        <v>10</v>
      </c>
      <c r="E4441" t="s">
        <v>216</v>
      </c>
      <c r="F4441" t="s">
        <v>5227</v>
      </c>
      <c r="G4441" t="s">
        <v>5228</v>
      </c>
      <c r="H4441" s="2" t="s">
        <v>5229</v>
      </c>
      <c r="I4441" s="2" t="s">
        <v>3</v>
      </c>
      <c r="J4441" s="4">
        <v>0</v>
      </c>
      <c r="K4441" s="4" t="s">
        <v>17051</v>
      </c>
      <c r="L4441">
        <f>IF(Tabla1[[#This Row],[Code relation 
(is preprint of)]]="NO", 2, 1)</f>
        <v>2</v>
      </c>
      <c r="Q4441" s="7"/>
      <c r="R4441" s="30">
        <f>$Q$2-Tabla1[[#This Row],[Date of posting in
 preprint server]]</f>
        <v>-43962</v>
      </c>
      <c r="S4441" s="7"/>
    </row>
    <row r="4442" spans="1:19" x14ac:dyDescent="0.25">
      <c r="A4442">
        <v>1608</v>
      </c>
      <c r="B4442" t="s">
        <v>5230</v>
      </c>
      <c r="C4442" t="s">
        <v>5107</v>
      </c>
      <c r="D4442" t="s">
        <v>10</v>
      </c>
      <c r="E4442" t="s">
        <v>216</v>
      </c>
      <c r="F4442" t="s">
        <v>5231</v>
      </c>
      <c r="G4442" t="s">
        <v>5232</v>
      </c>
      <c r="H4442" s="2" t="s">
        <v>5233</v>
      </c>
      <c r="I4442" s="2" t="s">
        <v>3</v>
      </c>
      <c r="J4442" s="4">
        <v>0</v>
      </c>
      <c r="K4442" s="4" t="s">
        <v>17051</v>
      </c>
      <c r="L4442">
        <f>IF(Tabla1[[#This Row],[Code relation 
(is preprint of)]]="NO", 2, 1)</f>
        <v>2</v>
      </c>
      <c r="Q4442" s="7"/>
      <c r="R4442" s="30">
        <f>$Q$2-Tabla1[[#This Row],[Date of posting in
 preprint server]]</f>
        <v>-43962</v>
      </c>
      <c r="S4442" s="7"/>
    </row>
    <row r="4443" spans="1:19" x14ac:dyDescent="0.25">
      <c r="A4443">
        <v>1609</v>
      </c>
      <c r="B4443" t="s">
        <v>5234</v>
      </c>
      <c r="C4443" t="s">
        <v>5107</v>
      </c>
      <c r="D4443" t="s">
        <v>10</v>
      </c>
      <c r="E4443" t="s">
        <v>216</v>
      </c>
      <c r="F4443" t="s">
        <v>5235</v>
      </c>
      <c r="G4443" t="s">
        <v>5236</v>
      </c>
      <c r="H4443" s="2" t="s">
        <v>5237</v>
      </c>
      <c r="I4443" s="2" t="s">
        <v>3</v>
      </c>
      <c r="J4443" s="4">
        <v>0</v>
      </c>
      <c r="K4443" s="4" t="s">
        <v>16794</v>
      </c>
      <c r="L4443">
        <f>IF(Tabla1[[#This Row],[Code relation 
(is preprint of)]]="NO", 2, 1)</f>
        <v>1</v>
      </c>
      <c r="M4443" s="24" t="s">
        <v>17362</v>
      </c>
      <c r="N4443" s="32" t="s">
        <v>17097</v>
      </c>
      <c r="O4443" s="32">
        <f>Tabla1[[#This Row],[Date of publication (data available online on scholarly journal)]]-Tabla1[[#This Row],[Date of posting in
 preprint server]]</f>
        <v>58</v>
      </c>
      <c r="P4443" s="19">
        <v>0</v>
      </c>
      <c r="Q4443" s="7"/>
      <c r="R4443" s="30">
        <f>$Q$2-Tabla1[[#This Row],[Date of posting in
 preprint server]]</f>
        <v>-43962</v>
      </c>
      <c r="S4443" s="7"/>
    </row>
    <row r="4444" spans="1:19" x14ac:dyDescent="0.25">
      <c r="A4444">
        <v>1674</v>
      </c>
      <c r="B4444" t="s">
        <v>5430</v>
      </c>
      <c r="C4444" t="s">
        <v>5431</v>
      </c>
      <c r="D4444" t="s">
        <v>10</v>
      </c>
      <c r="E4444" t="s">
        <v>216</v>
      </c>
      <c r="F4444" t="s">
        <v>5432</v>
      </c>
      <c r="G4444" t="s">
        <v>5433</v>
      </c>
      <c r="H4444" s="2" t="s">
        <v>5434</v>
      </c>
      <c r="I4444" s="2" t="s">
        <v>3</v>
      </c>
      <c r="J4444" s="4">
        <v>0</v>
      </c>
      <c r="K4444" s="4" t="s">
        <v>17051</v>
      </c>
      <c r="L4444">
        <f>IF(Tabla1[[#This Row],[Code relation 
(is preprint of)]]="NO", 2, 1)</f>
        <v>2</v>
      </c>
      <c r="Q4444" s="7"/>
      <c r="R4444" s="30">
        <f>$Q$2-Tabla1[[#This Row],[Date of posting in
 preprint server]]</f>
        <v>-43961</v>
      </c>
      <c r="S4444" s="7"/>
    </row>
    <row r="4445" spans="1:19" x14ac:dyDescent="0.25">
      <c r="A4445">
        <v>1675</v>
      </c>
      <c r="B4445" t="s">
        <v>5435</v>
      </c>
      <c r="C4445" t="s">
        <v>5431</v>
      </c>
      <c r="D4445" t="s">
        <v>10</v>
      </c>
      <c r="E4445" t="s">
        <v>216</v>
      </c>
      <c r="F4445" t="s">
        <v>5436</v>
      </c>
      <c r="G4445" t="s">
        <v>5437</v>
      </c>
      <c r="H4445" s="2" t="s">
        <v>5438</v>
      </c>
      <c r="I4445" s="2" t="s">
        <v>3</v>
      </c>
      <c r="J4445" s="4">
        <v>0</v>
      </c>
      <c r="K4445" s="4" t="s">
        <v>16797</v>
      </c>
      <c r="L4445">
        <f>IF(Tabla1[[#This Row],[Code relation 
(is preprint of)]]="NO", 2, 1)</f>
        <v>1</v>
      </c>
      <c r="M4445" s="24" t="s">
        <v>17383</v>
      </c>
      <c r="N4445" s="32" t="s">
        <v>17100</v>
      </c>
      <c r="O4445" s="32">
        <f>Tabla1[[#This Row],[Date of publication (data available online on scholarly journal)]]-Tabla1[[#This Row],[Date of posting in
 preprint server]]</f>
        <v>80</v>
      </c>
      <c r="P4445" s="19">
        <v>0</v>
      </c>
      <c r="Q4445" s="7"/>
      <c r="R4445" s="30">
        <f>$Q$2-Tabla1[[#This Row],[Date of posting in
 preprint server]]</f>
        <v>-43961</v>
      </c>
      <c r="S4445" s="7"/>
    </row>
    <row r="4446" spans="1:19" x14ac:dyDescent="0.25">
      <c r="A4446">
        <v>1676</v>
      </c>
      <c r="B4446" t="s">
        <v>5439</v>
      </c>
      <c r="C4446" t="s">
        <v>5431</v>
      </c>
      <c r="D4446" t="s">
        <v>10</v>
      </c>
      <c r="E4446" t="s">
        <v>216</v>
      </c>
      <c r="F4446" t="s">
        <v>5440</v>
      </c>
      <c r="G4446" t="s">
        <v>5441</v>
      </c>
      <c r="H4446" s="2" t="s">
        <v>5442</v>
      </c>
      <c r="I4446" s="2" t="s">
        <v>3</v>
      </c>
      <c r="J4446" s="4">
        <v>0</v>
      </c>
      <c r="K4446" s="4" t="s">
        <v>17051</v>
      </c>
      <c r="L4446">
        <f>IF(Tabla1[[#This Row],[Code relation 
(is preprint of)]]="NO", 2, 1)</f>
        <v>2</v>
      </c>
      <c r="Q4446" s="7"/>
      <c r="R4446" s="30">
        <f>$Q$2-Tabla1[[#This Row],[Date of posting in
 preprint server]]</f>
        <v>-43961</v>
      </c>
      <c r="S4446" s="7"/>
    </row>
    <row r="4447" spans="1:19" x14ac:dyDescent="0.25">
      <c r="A4447">
        <v>1677</v>
      </c>
      <c r="B4447" t="s">
        <v>5443</v>
      </c>
      <c r="C4447" t="s">
        <v>5431</v>
      </c>
      <c r="D4447" t="s">
        <v>10</v>
      </c>
      <c r="E4447" t="s">
        <v>216</v>
      </c>
      <c r="F4447" t="s">
        <v>5444</v>
      </c>
      <c r="G4447" t="s">
        <v>5445</v>
      </c>
      <c r="H4447" s="2" t="s">
        <v>5446</v>
      </c>
      <c r="I4447" s="2" t="s">
        <v>3</v>
      </c>
      <c r="J4447" s="4">
        <v>0</v>
      </c>
      <c r="K4447" s="4" t="s">
        <v>17051</v>
      </c>
      <c r="L4447">
        <f>IF(Tabla1[[#This Row],[Code relation 
(is preprint of)]]="NO", 2, 1)</f>
        <v>2</v>
      </c>
      <c r="Q4447" s="7"/>
      <c r="R4447" s="30">
        <f>$Q$2-Tabla1[[#This Row],[Date of posting in
 preprint server]]</f>
        <v>-43961</v>
      </c>
      <c r="S4447" s="7"/>
    </row>
    <row r="4448" spans="1:19" x14ac:dyDescent="0.25">
      <c r="A4448">
        <v>1711</v>
      </c>
      <c r="B4448" t="s">
        <v>5546</v>
      </c>
      <c r="C4448" t="s">
        <v>5547</v>
      </c>
      <c r="D4448" t="s">
        <v>10</v>
      </c>
      <c r="E4448" t="s">
        <v>216</v>
      </c>
      <c r="F4448" t="s">
        <v>5548</v>
      </c>
      <c r="G4448" t="s">
        <v>5549</v>
      </c>
      <c r="H4448" s="2" t="s">
        <v>5550</v>
      </c>
      <c r="I4448" s="2" t="s">
        <v>3</v>
      </c>
      <c r="J4448" s="4">
        <v>0</v>
      </c>
      <c r="K4448" s="4" t="s">
        <v>17051</v>
      </c>
      <c r="L4448">
        <f>IF(Tabla1[[#This Row],[Code relation 
(is preprint of)]]="NO", 2, 1)</f>
        <v>2</v>
      </c>
      <c r="Q4448" s="7"/>
      <c r="R4448" s="30">
        <f>$Q$2-Tabla1[[#This Row],[Date of posting in
 preprint server]]</f>
        <v>-43960</v>
      </c>
      <c r="S4448" s="7"/>
    </row>
    <row r="4449" spans="1:19" x14ac:dyDescent="0.25">
      <c r="A4449">
        <v>1712</v>
      </c>
      <c r="B4449" t="s">
        <v>5551</v>
      </c>
      <c r="C4449" t="s">
        <v>5547</v>
      </c>
      <c r="D4449" t="s">
        <v>10</v>
      </c>
      <c r="E4449" t="s">
        <v>216</v>
      </c>
      <c r="F4449" t="s">
        <v>5552</v>
      </c>
      <c r="G4449" t="s">
        <v>5553</v>
      </c>
      <c r="H4449" s="2" t="s">
        <v>5554</v>
      </c>
      <c r="I4449" s="2" t="s">
        <v>3</v>
      </c>
      <c r="J4449" s="4">
        <v>0</v>
      </c>
      <c r="K4449" s="4" t="s">
        <v>17051</v>
      </c>
      <c r="L4449">
        <f>IF(Tabla1[[#This Row],[Code relation 
(is preprint of)]]="NO", 2, 1)</f>
        <v>2</v>
      </c>
      <c r="Q4449" s="7"/>
      <c r="R4449" s="30">
        <f>$Q$2-Tabla1[[#This Row],[Date of posting in
 preprint server]]</f>
        <v>-43960</v>
      </c>
      <c r="S4449" s="7"/>
    </row>
    <row r="4450" spans="1:19" x14ac:dyDescent="0.25">
      <c r="A4450">
        <v>1713</v>
      </c>
      <c r="B4450" t="s">
        <v>5555</v>
      </c>
      <c r="C4450" t="s">
        <v>5547</v>
      </c>
      <c r="D4450" t="s">
        <v>10</v>
      </c>
      <c r="E4450" t="s">
        <v>216</v>
      </c>
      <c r="F4450" t="s">
        <v>5556</v>
      </c>
      <c r="G4450" t="s">
        <v>5557</v>
      </c>
      <c r="H4450" s="2" t="s">
        <v>5558</v>
      </c>
      <c r="I4450" s="2" t="s">
        <v>3</v>
      </c>
      <c r="J4450" s="4">
        <v>2</v>
      </c>
      <c r="K4450" s="4" t="s">
        <v>17051</v>
      </c>
      <c r="L4450">
        <f>IF(Tabla1[[#This Row],[Code relation 
(is preprint of)]]="NO", 2, 1)</f>
        <v>2</v>
      </c>
      <c r="Q4450" s="7"/>
      <c r="R4450" s="30">
        <f>$Q$2-Tabla1[[#This Row],[Date of posting in
 preprint server]]</f>
        <v>-43960</v>
      </c>
      <c r="S4450" s="7"/>
    </row>
    <row r="4451" spans="1:19" x14ac:dyDescent="0.25">
      <c r="A4451">
        <v>1714</v>
      </c>
      <c r="B4451" t="s">
        <v>5559</v>
      </c>
      <c r="C4451" t="s">
        <v>5547</v>
      </c>
      <c r="D4451" t="s">
        <v>10</v>
      </c>
      <c r="E4451" t="s">
        <v>216</v>
      </c>
      <c r="F4451" t="s">
        <v>5560</v>
      </c>
      <c r="G4451" t="s">
        <v>5561</v>
      </c>
      <c r="H4451" s="2" t="s">
        <v>5562</v>
      </c>
      <c r="I4451" s="2" t="s">
        <v>3</v>
      </c>
      <c r="J4451" s="4">
        <v>0</v>
      </c>
      <c r="K4451" s="4" t="s">
        <v>17051</v>
      </c>
      <c r="L4451">
        <f>IF(Tabla1[[#This Row],[Code relation 
(is preprint of)]]="NO", 2, 1)</f>
        <v>2</v>
      </c>
      <c r="Q4451" s="7"/>
      <c r="R4451" s="30">
        <f>$Q$2-Tabla1[[#This Row],[Date of posting in
 preprint server]]</f>
        <v>-43960</v>
      </c>
      <c r="S4451" s="7"/>
    </row>
    <row r="4452" spans="1:19" x14ac:dyDescent="0.25">
      <c r="A4452">
        <v>1715</v>
      </c>
      <c r="B4452" t="s">
        <v>5563</v>
      </c>
      <c r="C4452" t="s">
        <v>5547</v>
      </c>
      <c r="D4452" t="s">
        <v>10</v>
      </c>
      <c r="E4452" t="s">
        <v>216</v>
      </c>
      <c r="F4452" t="s">
        <v>5564</v>
      </c>
      <c r="G4452" t="s">
        <v>5565</v>
      </c>
      <c r="H4452" s="2" t="s">
        <v>5566</v>
      </c>
      <c r="I4452" s="2" t="s">
        <v>3</v>
      </c>
      <c r="J4452" s="4">
        <v>0</v>
      </c>
      <c r="K4452" s="4" t="s">
        <v>17051</v>
      </c>
      <c r="L4452">
        <f>IF(Tabla1[[#This Row],[Code relation 
(is preprint of)]]="NO", 2, 1)</f>
        <v>2</v>
      </c>
      <c r="Q4452" s="7"/>
      <c r="R4452" s="30">
        <f>$Q$2-Tabla1[[#This Row],[Date of posting in
 preprint server]]</f>
        <v>-43960</v>
      </c>
      <c r="S4452" s="7"/>
    </row>
    <row r="4453" spans="1:19" x14ac:dyDescent="0.25">
      <c r="A4453">
        <v>1716</v>
      </c>
      <c r="B4453" t="s">
        <v>5567</v>
      </c>
      <c r="C4453" t="s">
        <v>5547</v>
      </c>
      <c r="D4453" t="s">
        <v>10</v>
      </c>
      <c r="E4453" t="s">
        <v>216</v>
      </c>
      <c r="F4453" t="s">
        <v>5568</v>
      </c>
      <c r="G4453" t="s">
        <v>5569</v>
      </c>
      <c r="H4453" s="2" t="s">
        <v>5570</v>
      </c>
      <c r="I4453" s="2" t="s">
        <v>3</v>
      </c>
      <c r="J4453" s="4">
        <v>0</v>
      </c>
      <c r="K4453" s="4" t="s">
        <v>17051</v>
      </c>
      <c r="L4453">
        <f>IF(Tabla1[[#This Row],[Code relation 
(is preprint of)]]="NO", 2, 1)</f>
        <v>2</v>
      </c>
      <c r="Q4453" s="7"/>
      <c r="R4453" s="30">
        <f>$Q$2-Tabla1[[#This Row],[Date of posting in
 preprint server]]</f>
        <v>-43960</v>
      </c>
      <c r="S4453" s="7"/>
    </row>
    <row r="4454" spans="1:19" x14ac:dyDescent="0.25">
      <c r="A4454">
        <v>1717</v>
      </c>
      <c r="B4454" t="s">
        <v>5571</v>
      </c>
      <c r="C4454" t="s">
        <v>5547</v>
      </c>
      <c r="D4454" t="s">
        <v>10</v>
      </c>
      <c r="E4454" t="s">
        <v>216</v>
      </c>
      <c r="F4454" t="s">
        <v>5572</v>
      </c>
      <c r="G4454" t="s">
        <v>5573</v>
      </c>
      <c r="H4454" s="2" t="s">
        <v>5574</v>
      </c>
      <c r="I4454" s="2" t="s">
        <v>3</v>
      </c>
      <c r="J4454" s="4">
        <v>0</v>
      </c>
      <c r="K4454" s="4" t="s">
        <v>17051</v>
      </c>
      <c r="L4454">
        <f>IF(Tabla1[[#This Row],[Code relation 
(is preprint of)]]="NO", 2, 1)</f>
        <v>2</v>
      </c>
      <c r="Q4454" s="7"/>
      <c r="R4454" s="30">
        <f>$Q$2-Tabla1[[#This Row],[Date of posting in
 preprint server]]</f>
        <v>-43960</v>
      </c>
      <c r="S4454" s="7"/>
    </row>
    <row r="4455" spans="1:19" x14ac:dyDescent="0.25">
      <c r="A4455">
        <v>1718</v>
      </c>
      <c r="B4455" t="s">
        <v>5575</v>
      </c>
      <c r="C4455" t="s">
        <v>5547</v>
      </c>
      <c r="D4455" t="s">
        <v>10</v>
      </c>
      <c r="E4455" t="s">
        <v>216</v>
      </c>
      <c r="F4455" t="s">
        <v>5576</v>
      </c>
      <c r="G4455" t="s">
        <v>5577</v>
      </c>
      <c r="H4455" s="2" t="s">
        <v>5578</v>
      </c>
      <c r="I4455" s="2" t="s">
        <v>3</v>
      </c>
      <c r="J4455" s="4">
        <v>0</v>
      </c>
      <c r="K4455" s="4" t="s">
        <v>17051</v>
      </c>
      <c r="L4455">
        <f>IF(Tabla1[[#This Row],[Code relation 
(is preprint of)]]="NO", 2, 1)</f>
        <v>2</v>
      </c>
      <c r="Q4455" s="7"/>
      <c r="R4455" s="30">
        <f>$Q$2-Tabla1[[#This Row],[Date of posting in
 preprint server]]</f>
        <v>-43960</v>
      </c>
      <c r="S4455" s="7"/>
    </row>
    <row r="4456" spans="1:19" x14ac:dyDescent="0.25">
      <c r="A4456">
        <v>1719</v>
      </c>
      <c r="B4456" t="s">
        <v>5579</v>
      </c>
      <c r="C4456" t="s">
        <v>5547</v>
      </c>
      <c r="D4456" t="s">
        <v>10</v>
      </c>
      <c r="E4456" t="s">
        <v>216</v>
      </c>
      <c r="F4456" t="s">
        <v>5580</v>
      </c>
      <c r="G4456" t="s">
        <v>5581</v>
      </c>
      <c r="H4456" s="2" t="s">
        <v>5582</v>
      </c>
      <c r="I4456" s="2" t="s">
        <v>3</v>
      </c>
      <c r="J4456" s="4">
        <v>0</v>
      </c>
      <c r="K4456" s="4" t="s">
        <v>17051</v>
      </c>
      <c r="L4456">
        <f>IF(Tabla1[[#This Row],[Code relation 
(is preprint of)]]="NO", 2, 1)</f>
        <v>2</v>
      </c>
      <c r="Q4456" s="7"/>
      <c r="R4456" s="30">
        <f>$Q$2-Tabla1[[#This Row],[Date of posting in
 preprint server]]</f>
        <v>-43960</v>
      </c>
      <c r="S4456" s="7"/>
    </row>
    <row r="4457" spans="1:19" x14ac:dyDescent="0.25">
      <c r="A4457">
        <v>1755</v>
      </c>
      <c r="B4457" t="s">
        <v>5687</v>
      </c>
      <c r="C4457" t="s">
        <v>5688</v>
      </c>
      <c r="D4457" t="s">
        <v>10</v>
      </c>
      <c r="E4457" t="s">
        <v>216</v>
      </c>
      <c r="F4457" t="s">
        <v>5689</v>
      </c>
      <c r="G4457" t="s">
        <v>5690</v>
      </c>
      <c r="H4457" s="2" t="s">
        <v>5691</v>
      </c>
      <c r="I4457" s="2" t="s">
        <v>3</v>
      </c>
      <c r="J4457" s="4">
        <v>0</v>
      </c>
      <c r="K4457" s="4" t="s">
        <v>17051</v>
      </c>
      <c r="L4457">
        <f>IF(Tabla1[[#This Row],[Code relation 
(is preprint of)]]="NO", 2, 1)</f>
        <v>2</v>
      </c>
      <c r="Q4457" s="7"/>
      <c r="R4457" s="30">
        <f>$Q$2-Tabla1[[#This Row],[Date of posting in
 preprint server]]</f>
        <v>-43959</v>
      </c>
      <c r="S4457" s="7"/>
    </row>
    <row r="4458" spans="1:19" x14ac:dyDescent="0.25">
      <c r="A4458">
        <v>1756</v>
      </c>
      <c r="B4458" t="s">
        <v>5692</v>
      </c>
      <c r="C4458" t="s">
        <v>5688</v>
      </c>
      <c r="D4458" t="s">
        <v>10</v>
      </c>
      <c r="E4458" t="s">
        <v>216</v>
      </c>
      <c r="F4458" t="s">
        <v>5693</v>
      </c>
      <c r="G4458" t="s">
        <v>5694</v>
      </c>
      <c r="H4458" s="2" t="s">
        <v>5695</v>
      </c>
      <c r="I4458" s="2" t="s">
        <v>3</v>
      </c>
      <c r="J4458" s="4">
        <v>0</v>
      </c>
      <c r="K4458" s="4" t="s">
        <v>17051</v>
      </c>
      <c r="L4458">
        <f>IF(Tabla1[[#This Row],[Code relation 
(is preprint of)]]="NO", 2, 1)</f>
        <v>2</v>
      </c>
      <c r="Q4458" s="7"/>
      <c r="R4458" s="30">
        <f>$Q$2-Tabla1[[#This Row],[Date of posting in
 preprint server]]</f>
        <v>-43959</v>
      </c>
      <c r="S4458" s="7"/>
    </row>
    <row r="4459" spans="1:19" x14ac:dyDescent="0.25">
      <c r="A4459">
        <v>1757</v>
      </c>
      <c r="B4459" t="s">
        <v>5696</v>
      </c>
      <c r="C4459" t="s">
        <v>5688</v>
      </c>
      <c r="D4459" t="s">
        <v>10</v>
      </c>
      <c r="E4459" t="s">
        <v>216</v>
      </c>
      <c r="F4459" t="s">
        <v>5697</v>
      </c>
      <c r="G4459" t="s">
        <v>5698</v>
      </c>
      <c r="H4459" s="2" t="s">
        <v>5699</v>
      </c>
      <c r="I4459" s="2" t="s">
        <v>3</v>
      </c>
      <c r="J4459" s="4">
        <v>0</v>
      </c>
      <c r="K4459" s="4" t="s">
        <v>17051</v>
      </c>
      <c r="L4459">
        <f>IF(Tabla1[[#This Row],[Code relation 
(is preprint of)]]="NO", 2, 1)</f>
        <v>2</v>
      </c>
      <c r="Q4459" s="7"/>
      <c r="R4459" s="30">
        <f>$Q$2-Tabla1[[#This Row],[Date of posting in
 preprint server]]</f>
        <v>-43959</v>
      </c>
      <c r="S4459" s="7"/>
    </row>
    <row r="4460" spans="1:19" x14ac:dyDescent="0.25">
      <c r="A4460">
        <v>1758</v>
      </c>
      <c r="B4460" t="s">
        <v>5700</v>
      </c>
      <c r="C4460" t="s">
        <v>5688</v>
      </c>
      <c r="D4460" t="s">
        <v>10</v>
      </c>
      <c r="E4460" t="s">
        <v>216</v>
      </c>
      <c r="F4460" t="s">
        <v>5701</v>
      </c>
      <c r="G4460" t="s">
        <v>4843</v>
      </c>
      <c r="H4460" s="2" t="s">
        <v>5702</v>
      </c>
      <c r="I4460" s="2" t="s">
        <v>3</v>
      </c>
      <c r="J4460" s="4">
        <v>0</v>
      </c>
      <c r="K4460" s="4" t="s">
        <v>17051</v>
      </c>
      <c r="L4460">
        <f>IF(Tabla1[[#This Row],[Code relation 
(is preprint of)]]="NO", 2, 1)</f>
        <v>2</v>
      </c>
      <c r="Q4460" s="7"/>
      <c r="R4460" s="30">
        <f>$Q$2-Tabla1[[#This Row],[Date of posting in
 preprint server]]</f>
        <v>-43959</v>
      </c>
      <c r="S4460" s="7"/>
    </row>
    <row r="4461" spans="1:19" x14ac:dyDescent="0.25">
      <c r="A4461">
        <v>1759</v>
      </c>
      <c r="B4461" t="s">
        <v>5703</v>
      </c>
      <c r="C4461" t="s">
        <v>5688</v>
      </c>
      <c r="D4461" t="s">
        <v>10</v>
      </c>
      <c r="E4461" t="s">
        <v>216</v>
      </c>
      <c r="F4461" t="s">
        <v>5704</v>
      </c>
      <c r="G4461" t="s">
        <v>5705</v>
      </c>
      <c r="H4461" s="2" t="s">
        <v>5706</v>
      </c>
      <c r="I4461" s="2" t="s">
        <v>3</v>
      </c>
      <c r="J4461" s="4">
        <v>0</v>
      </c>
      <c r="K4461" s="4" t="s">
        <v>17051</v>
      </c>
      <c r="L4461">
        <f>IF(Tabla1[[#This Row],[Code relation 
(is preprint of)]]="NO", 2, 1)</f>
        <v>2</v>
      </c>
      <c r="Q4461" s="7"/>
      <c r="R4461" s="30">
        <f>$Q$2-Tabla1[[#This Row],[Date of posting in
 preprint server]]</f>
        <v>-43959</v>
      </c>
      <c r="S4461" s="7"/>
    </row>
    <row r="4462" spans="1:19" x14ac:dyDescent="0.25">
      <c r="A4462">
        <v>1760</v>
      </c>
      <c r="B4462" t="s">
        <v>5707</v>
      </c>
      <c r="C4462" t="s">
        <v>5688</v>
      </c>
      <c r="D4462" t="s">
        <v>10</v>
      </c>
      <c r="E4462" t="s">
        <v>216</v>
      </c>
      <c r="F4462" t="s">
        <v>5708</v>
      </c>
      <c r="G4462" t="s">
        <v>5709</v>
      </c>
      <c r="H4462" s="2" t="s">
        <v>5710</v>
      </c>
      <c r="I4462" s="2" t="s">
        <v>3</v>
      </c>
      <c r="J4462" s="4">
        <v>1</v>
      </c>
      <c r="K4462" s="4" t="s">
        <v>17051</v>
      </c>
      <c r="L4462">
        <f>IF(Tabla1[[#This Row],[Code relation 
(is preprint of)]]="NO", 2, 1)</f>
        <v>2</v>
      </c>
      <c r="Q4462" s="7"/>
      <c r="R4462" s="30">
        <f>$Q$2-Tabla1[[#This Row],[Date of posting in
 preprint server]]</f>
        <v>-43959</v>
      </c>
      <c r="S4462" s="7"/>
    </row>
    <row r="4463" spans="1:19" x14ac:dyDescent="0.25">
      <c r="A4463">
        <v>1761</v>
      </c>
      <c r="B4463" t="s">
        <v>5711</v>
      </c>
      <c r="C4463" t="s">
        <v>5688</v>
      </c>
      <c r="D4463" t="s">
        <v>10</v>
      </c>
      <c r="E4463" t="s">
        <v>216</v>
      </c>
      <c r="F4463" t="s">
        <v>5712</v>
      </c>
      <c r="G4463" t="s">
        <v>5713</v>
      </c>
      <c r="H4463" s="2" t="s">
        <v>5714</v>
      </c>
      <c r="I4463" s="2" t="s">
        <v>3</v>
      </c>
      <c r="J4463" s="4">
        <v>0</v>
      </c>
      <c r="K4463" s="4" t="s">
        <v>17051</v>
      </c>
      <c r="L4463">
        <f>IF(Tabla1[[#This Row],[Code relation 
(is preprint of)]]="NO", 2, 1)</f>
        <v>2</v>
      </c>
      <c r="Q4463" s="7"/>
      <c r="R4463" s="30">
        <f>$Q$2-Tabla1[[#This Row],[Date of posting in
 preprint server]]</f>
        <v>-43959</v>
      </c>
      <c r="S4463" s="7"/>
    </row>
    <row r="4464" spans="1:19" x14ac:dyDescent="0.25">
      <c r="A4464">
        <v>1762</v>
      </c>
      <c r="B4464" t="s">
        <v>5715</v>
      </c>
      <c r="C4464" t="s">
        <v>5688</v>
      </c>
      <c r="D4464" t="s">
        <v>10</v>
      </c>
      <c r="E4464" t="s">
        <v>216</v>
      </c>
      <c r="F4464" t="s">
        <v>5716</v>
      </c>
      <c r="G4464" t="s">
        <v>5717</v>
      </c>
      <c r="H4464" s="2" t="s">
        <v>5718</v>
      </c>
      <c r="I4464" s="2" t="s">
        <v>3</v>
      </c>
      <c r="J4464" s="4">
        <v>0</v>
      </c>
      <c r="K4464" s="4" t="s">
        <v>17051</v>
      </c>
      <c r="L4464">
        <f>IF(Tabla1[[#This Row],[Code relation 
(is preprint of)]]="NO", 2, 1)</f>
        <v>2</v>
      </c>
      <c r="Q4464" s="7"/>
      <c r="R4464" s="30">
        <f>$Q$2-Tabla1[[#This Row],[Date of posting in
 preprint server]]</f>
        <v>-43959</v>
      </c>
      <c r="S4464" s="7"/>
    </row>
    <row r="4465" spans="1:19" x14ac:dyDescent="0.25">
      <c r="A4465">
        <v>1763</v>
      </c>
      <c r="B4465" t="s">
        <v>5719</v>
      </c>
      <c r="C4465" t="s">
        <v>5688</v>
      </c>
      <c r="D4465" t="s">
        <v>10</v>
      </c>
      <c r="E4465" t="s">
        <v>216</v>
      </c>
      <c r="F4465" t="s">
        <v>5720</v>
      </c>
      <c r="G4465" t="s">
        <v>5721</v>
      </c>
      <c r="H4465" s="2" t="s">
        <v>5722</v>
      </c>
      <c r="I4465" s="2" t="s">
        <v>3</v>
      </c>
      <c r="J4465" s="4">
        <v>0</v>
      </c>
      <c r="K4465" s="4" t="s">
        <v>17051</v>
      </c>
      <c r="L4465">
        <f>IF(Tabla1[[#This Row],[Code relation 
(is preprint of)]]="NO", 2, 1)</f>
        <v>2</v>
      </c>
      <c r="Q4465" s="7"/>
      <c r="R4465" s="30">
        <f>$Q$2-Tabla1[[#This Row],[Date of posting in
 preprint server]]</f>
        <v>-43959</v>
      </c>
      <c r="S4465" s="7"/>
    </row>
    <row r="4466" spans="1:19" x14ac:dyDescent="0.25">
      <c r="A4466">
        <v>1764</v>
      </c>
      <c r="B4466" t="s">
        <v>5723</v>
      </c>
      <c r="C4466" t="s">
        <v>5688</v>
      </c>
      <c r="D4466" t="s">
        <v>10</v>
      </c>
      <c r="E4466" t="s">
        <v>216</v>
      </c>
      <c r="F4466" t="s">
        <v>5724</v>
      </c>
      <c r="G4466" t="s">
        <v>5725</v>
      </c>
      <c r="H4466" s="2" t="s">
        <v>5726</v>
      </c>
      <c r="I4466" s="2" t="s">
        <v>3</v>
      </c>
      <c r="J4466" s="4">
        <v>0</v>
      </c>
      <c r="K4466" s="4" t="s">
        <v>17051</v>
      </c>
      <c r="L4466">
        <f>IF(Tabla1[[#This Row],[Code relation 
(is preprint of)]]="NO", 2, 1)</f>
        <v>2</v>
      </c>
      <c r="Q4466" s="7"/>
      <c r="R4466" s="30">
        <f>$Q$2-Tabla1[[#This Row],[Date of posting in
 preprint server]]</f>
        <v>-43959</v>
      </c>
      <c r="S4466" s="7"/>
    </row>
    <row r="4467" spans="1:19" x14ac:dyDescent="0.25">
      <c r="A4467">
        <v>1765</v>
      </c>
      <c r="B4467" t="s">
        <v>5727</v>
      </c>
      <c r="C4467" t="s">
        <v>5688</v>
      </c>
      <c r="D4467" t="s">
        <v>10</v>
      </c>
      <c r="E4467" t="s">
        <v>216</v>
      </c>
      <c r="F4467" t="s">
        <v>5728</v>
      </c>
      <c r="G4467" t="s">
        <v>5729</v>
      </c>
      <c r="H4467" s="2" t="s">
        <v>5730</v>
      </c>
      <c r="I4467" s="2" t="s">
        <v>3</v>
      </c>
      <c r="J4467" s="4">
        <v>0</v>
      </c>
      <c r="K4467" s="4" t="s">
        <v>17051</v>
      </c>
      <c r="L4467">
        <f>IF(Tabla1[[#This Row],[Code relation 
(is preprint of)]]="NO", 2, 1)</f>
        <v>2</v>
      </c>
      <c r="Q4467" s="7"/>
      <c r="R4467" s="30">
        <f>$Q$2-Tabla1[[#This Row],[Date of posting in
 preprint server]]</f>
        <v>-43959</v>
      </c>
      <c r="S4467" s="7"/>
    </row>
    <row r="4468" spans="1:19" x14ac:dyDescent="0.25">
      <c r="A4468">
        <v>1766</v>
      </c>
      <c r="B4468" t="s">
        <v>5731</v>
      </c>
      <c r="C4468" t="s">
        <v>5688</v>
      </c>
      <c r="D4468" t="s">
        <v>10</v>
      </c>
      <c r="E4468" t="s">
        <v>216</v>
      </c>
      <c r="F4468" t="s">
        <v>5732</v>
      </c>
      <c r="G4468" t="s">
        <v>5733</v>
      </c>
      <c r="H4468" s="2" t="s">
        <v>5734</v>
      </c>
      <c r="I4468" s="2" t="s">
        <v>3</v>
      </c>
      <c r="J4468" s="4">
        <v>0</v>
      </c>
      <c r="K4468" s="4" t="s">
        <v>17051</v>
      </c>
      <c r="L4468">
        <f>IF(Tabla1[[#This Row],[Code relation 
(is preprint of)]]="NO", 2, 1)</f>
        <v>2</v>
      </c>
      <c r="Q4468" s="7"/>
      <c r="R4468" s="30">
        <f>$Q$2-Tabla1[[#This Row],[Date of posting in
 preprint server]]</f>
        <v>-43959</v>
      </c>
      <c r="S4468" s="7"/>
    </row>
    <row r="4469" spans="1:19" x14ac:dyDescent="0.25">
      <c r="A4469">
        <v>1767</v>
      </c>
      <c r="B4469" t="s">
        <v>5735</v>
      </c>
      <c r="C4469" t="s">
        <v>5688</v>
      </c>
      <c r="D4469" t="s">
        <v>10</v>
      </c>
      <c r="E4469" t="s">
        <v>216</v>
      </c>
      <c r="F4469" t="s">
        <v>5736</v>
      </c>
      <c r="G4469" t="s">
        <v>5737</v>
      </c>
      <c r="H4469" s="2" t="s">
        <v>5738</v>
      </c>
      <c r="I4469" s="2" t="s">
        <v>3</v>
      </c>
      <c r="J4469" s="4">
        <v>0</v>
      </c>
      <c r="K4469" s="4" t="s">
        <v>17051</v>
      </c>
      <c r="L4469">
        <f>IF(Tabla1[[#This Row],[Code relation 
(is preprint of)]]="NO", 2, 1)</f>
        <v>2</v>
      </c>
      <c r="Q4469" s="7"/>
      <c r="R4469" s="30">
        <f>$Q$2-Tabla1[[#This Row],[Date of posting in
 preprint server]]</f>
        <v>-43959</v>
      </c>
      <c r="S4469" s="7"/>
    </row>
    <row r="4470" spans="1:19" x14ac:dyDescent="0.25">
      <c r="A4470">
        <v>1768</v>
      </c>
      <c r="B4470" t="s">
        <v>5739</v>
      </c>
      <c r="C4470" t="s">
        <v>5688</v>
      </c>
      <c r="D4470" t="s">
        <v>10</v>
      </c>
      <c r="E4470" t="s">
        <v>216</v>
      </c>
      <c r="F4470" t="s">
        <v>5740</v>
      </c>
      <c r="G4470" t="s">
        <v>5741</v>
      </c>
      <c r="H4470" s="2" t="s">
        <v>5742</v>
      </c>
      <c r="I4470" s="2" t="s">
        <v>3</v>
      </c>
      <c r="J4470" s="4">
        <v>0</v>
      </c>
      <c r="K4470" s="4" t="s">
        <v>17051</v>
      </c>
      <c r="L4470">
        <f>IF(Tabla1[[#This Row],[Code relation 
(is preprint of)]]="NO", 2, 1)</f>
        <v>2</v>
      </c>
      <c r="Q4470" s="7"/>
      <c r="R4470" s="30">
        <f>$Q$2-Tabla1[[#This Row],[Date of posting in
 preprint server]]</f>
        <v>-43959</v>
      </c>
      <c r="S4470" s="7"/>
    </row>
    <row r="4471" spans="1:19" x14ac:dyDescent="0.25">
      <c r="A4471">
        <v>1769</v>
      </c>
      <c r="B4471" t="s">
        <v>5743</v>
      </c>
      <c r="C4471" t="s">
        <v>5688</v>
      </c>
      <c r="D4471" t="s">
        <v>10</v>
      </c>
      <c r="E4471" t="s">
        <v>216</v>
      </c>
      <c r="F4471" t="s">
        <v>5744</v>
      </c>
      <c r="G4471" t="s">
        <v>5745</v>
      </c>
      <c r="H4471" s="2" t="s">
        <v>5746</v>
      </c>
      <c r="I4471" s="2" t="s">
        <v>3</v>
      </c>
      <c r="J4471" s="4">
        <v>0</v>
      </c>
      <c r="K4471" s="4" t="s">
        <v>17051</v>
      </c>
      <c r="L4471">
        <f>IF(Tabla1[[#This Row],[Code relation 
(is preprint of)]]="NO", 2, 1)</f>
        <v>2</v>
      </c>
      <c r="Q4471" s="7"/>
      <c r="R4471" s="30">
        <f>$Q$2-Tabla1[[#This Row],[Date of posting in
 preprint server]]</f>
        <v>-43959</v>
      </c>
      <c r="S4471" s="7"/>
    </row>
    <row r="4472" spans="1:19" x14ac:dyDescent="0.25">
      <c r="A4472">
        <v>1770</v>
      </c>
      <c r="B4472" t="s">
        <v>5747</v>
      </c>
      <c r="C4472" t="s">
        <v>5688</v>
      </c>
      <c r="D4472" t="s">
        <v>10</v>
      </c>
      <c r="E4472" t="s">
        <v>216</v>
      </c>
      <c r="F4472" t="s">
        <v>5748</v>
      </c>
      <c r="G4472" t="s">
        <v>5749</v>
      </c>
      <c r="H4472" s="2" t="s">
        <v>5750</v>
      </c>
      <c r="I4472" s="2" t="s">
        <v>3</v>
      </c>
      <c r="J4472" s="4">
        <v>0</v>
      </c>
      <c r="K4472" s="4" t="s">
        <v>17051</v>
      </c>
      <c r="L4472">
        <f>IF(Tabla1[[#This Row],[Code relation 
(is preprint of)]]="NO", 2, 1)</f>
        <v>2</v>
      </c>
      <c r="Q4472" s="7"/>
      <c r="R4472" s="30">
        <f>$Q$2-Tabla1[[#This Row],[Date of posting in
 preprint server]]</f>
        <v>-43959</v>
      </c>
      <c r="S4472" s="7"/>
    </row>
    <row r="4473" spans="1:19" x14ac:dyDescent="0.25">
      <c r="A4473">
        <v>1771</v>
      </c>
      <c r="B4473" t="s">
        <v>5751</v>
      </c>
      <c r="C4473" t="s">
        <v>5688</v>
      </c>
      <c r="D4473" t="s">
        <v>10</v>
      </c>
      <c r="E4473" t="s">
        <v>216</v>
      </c>
      <c r="F4473" t="s">
        <v>5752</v>
      </c>
      <c r="G4473" t="s">
        <v>5753</v>
      </c>
      <c r="H4473" s="2" t="s">
        <v>5754</v>
      </c>
      <c r="I4473" s="2" t="s">
        <v>3</v>
      </c>
      <c r="J4473" s="4">
        <v>0</v>
      </c>
      <c r="K4473" s="4" t="s">
        <v>17051</v>
      </c>
      <c r="L4473">
        <f>IF(Tabla1[[#This Row],[Code relation 
(is preprint of)]]="NO", 2, 1)</f>
        <v>2</v>
      </c>
      <c r="Q4473" s="7"/>
      <c r="R4473" s="30">
        <f>$Q$2-Tabla1[[#This Row],[Date of posting in
 preprint server]]</f>
        <v>-43959</v>
      </c>
      <c r="S4473" s="7"/>
    </row>
    <row r="4474" spans="1:19" x14ac:dyDescent="0.25">
      <c r="A4474">
        <v>1772</v>
      </c>
      <c r="B4474" t="s">
        <v>5755</v>
      </c>
      <c r="C4474" t="s">
        <v>5688</v>
      </c>
      <c r="D4474" t="s">
        <v>10</v>
      </c>
      <c r="E4474" t="s">
        <v>216</v>
      </c>
      <c r="F4474" t="s">
        <v>5756</v>
      </c>
      <c r="G4474" t="s">
        <v>5757</v>
      </c>
      <c r="H4474" s="2" t="s">
        <v>5758</v>
      </c>
      <c r="I4474" s="2" t="s">
        <v>3</v>
      </c>
      <c r="J4474" s="4">
        <v>0</v>
      </c>
      <c r="K4474" s="4" t="s">
        <v>17051</v>
      </c>
      <c r="L4474">
        <f>IF(Tabla1[[#This Row],[Code relation 
(is preprint of)]]="NO", 2, 1)</f>
        <v>2</v>
      </c>
      <c r="Q4474" s="7"/>
      <c r="R4474" s="30">
        <f>$Q$2-Tabla1[[#This Row],[Date of posting in
 preprint server]]</f>
        <v>-43959</v>
      </c>
      <c r="S4474" s="7"/>
    </row>
    <row r="4475" spans="1:19" x14ac:dyDescent="0.25">
      <c r="A4475">
        <v>1892</v>
      </c>
      <c r="B4475" t="s">
        <v>6115</v>
      </c>
      <c r="C4475" t="s">
        <v>6114</v>
      </c>
      <c r="D4475" t="s">
        <v>10</v>
      </c>
      <c r="E4475" t="s">
        <v>216</v>
      </c>
      <c r="F4475" t="s">
        <v>6116</v>
      </c>
      <c r="G4475" t="s">
        <v>6117</v>
      </c>
      <c r="H4475" s="2" t="s">
        <v>6118</v>
      </c>
      <c r="I4475" s="2" t="s">
        <v>3</v>
      </c>
      <c r="J4475" s="4">
        <v>0</v>
      </c>
      <c r="K4475" s="4" t="s">
        <v>16805</v>
      </c>
      <c r="L4475">
        <f>IF(Tabla1[[#This Row],[Code relation 
(is preprint of)]]="NO", 2, 1)</f>
        <v>1</v>
      </c>
      <c r="M4475" s="24" t="s">
        <v>17387</v>
      </c>
      <c r="N4475" s="32" t="s">
        <v>17108</v>
      </c>
      <c r="O4475" s="32">
        <f>Tabla1[[#This Row],[Date of publication (data available online on scholarly journal)]]-Tabla1[[#This Row],[Date of posting in
 preprint server]]</f>
        <v>53</v>
      </c>
      <c r="P4475" s="19">
        <v>0</v>
      </c>
      <c r="Q4475" s="7"/>
      <c r="R4475" s="30">
        <f>$Q$2-Tabla1[[#This Row],[Date of posting in
 preprint server]]</f>
        <v>-43958</v>
      </c>
      <c r="S4475" s="7"/>
    </row>
    <row r="4476" spans="1:19" x14ac:dyDescent="0.25">
      <c r="A4476">
        <v>1893</v>
      </c>
      <c r="B4476" t="s">
        <v>6119</v>
      </c>
      <c r="C4476" t="s">
        <v>6114</v>
      </c>
      <c r="D4476" t="s">
        <v>10</v>
      </c>
      <c r="E4476" t="s">
        <v>216</v>
      </c>
      <c r="F4476" t="s">
        <v>6120</v>
      </c>
      <c r="G4476" t="s">
        <v>6121</v>
      </c>
      <c r="H4476" s="2" t="s">
        <v>6122</v>
      </c>
      <c r="I4476" s="2" t="s">
        <v>3</v>
      </c>
      <c r="J4476" s="4">
        <v>0</v>
      </c>
      <c r="K4476" s="4" t="s">
        <v>17051</v>
      </c>
      <c r="L4476">
        <f>IF(Tabla1[[#This Row],[Code relation 
(is preprint of)]]="NO", 2, 1)</f>
        <v>2</v>
      </c>
      <c r="Q4476" s="7"/>
      <c r="R4476" s="30">
        <f>$Q$2-Tabla1[[#This Row],[Date of posting in
 preprint server]]</f>
        <v>-43958</v>
      </c>
      <c r="S4476" s="7"/>
    </row>
    <row r="4477" spans="1:19" x14ac:dyDescent="0.25">
      <c r="A4477">
        <v>1894</v>
      </c>
      <c r="B4477" t="s">
        <v>6123</v>
      </c>
      <c r="C4477" t="s">
        <v>6114</v>
      </c>
      <c r="D4477" t="s">
        <v>10</v>
      </c>
      <c r="E4477" t="s">
        <v>216</v>
      </c>
      <c r="F4477" t="s">
        <v>6124</v>
      </c>
      <c r="G4477" t="s">
        <v>6125</v>
      </c>
      <c r="H4477" s="2" t="s">
        <v>6126</v>
      </c>
      <c r="I4477" s="2" t="s">
        <v>3</v>
      </c>
      <c r="J4477" s="4">
        <v>0</v>
      </c>
      <c r="K4477" s="4" t="s">
        <v>17051</v>
      </c>
      <c r="L4477">
        <f>IF(Tabla1[[#This Row],[Code relation 
(is preprint of)]]="NO", 2, 1)</f>
        <v>2</v>
      </c>
      <c r="Q4477" s="7"/>
      <c r="R4477" s="30">
        <f>$Q$2-Tabla1[[#This Row],[Date of posting in
 preprint server]]</f>
        <v>-43958</v>
      </c>
      <c r="S4477" s="7"/>
    </row>
    <row r="4478" spans="1:19" x14ac:dyDescent="0.25">
      <c r="A4478">
        <v>1895</v>
      </c>
      <c r="B4478" t="s">
        <v>6127</v>
      </c>
      <c r="C4478" t="s">
        <v>6114</v>
      </c>
      <c r="D4478" t="s">
        <v>10</v>
      </c>
      <c r="E4478" t="s">
        <v>216</v>
      </c>
      <c r="F4478" t="s">
        <v>6128</v>
      </c>
      <c r="G4478" t="s">
        <v>6129</v>
      </c>
      <c r="H4478" s="2" t="s">
        <v>6130</v>
      </c>
      <c r="I4478" s="2" t="s">
        <v>3</v>
      </c>
      <c r="J4478" s="4">
        <v>0</v>
      </c>
      <c r="K4478" s="4" t="s">
        <v>17051</v>
      </c>
      <c r="L4478">
        <f>IF(Tabla1[[#This Row],[Code relation 
(is preprint of)]]="NO", 2, 1)</f>
        <v>2</v>
      </c>
      <c r="Q4478" s="7"/>
      <c r="R4478" s="30">
        <f>$Q$2-Tabla1[[#This Row],[Date of posting in
 preprint server]]</f>
        <v>-43958</v>
      </c>
      <c r="S4478" s="7"/>
    </row>
    <row r="4479" spans="1:19" x14ac:dyDescent="0.25">
      <c r="A4479">
        <v>1896</v>
      </c>
      <c r="B4479" t="s">
        <v>6131</v>
      </c>
      <c r="C4479" t="s">
        <v>6114</v>
      </c>
      <c r="D4479" t="s">
        <v>10</v>
      </c>
      <c r="E4479" t="s">
        <v>216</v>
      </c>
      <c r="F4479" t="s">
        <v>6132</v>
      </c>
      <c r="G4479" t="s">
        <v>6133</v>
      </c>
      <c r="H4479" s="2" t="s">
        <v>6134</v>
      </c>
      <c r="I4479" s="2" t="s">
        <v>3</v>
      </c>
      <c r="J4479" s="4">
        <v>0</v>
      </c>
      <c r="K4479" s="4" t="s">
        <v>17051</v>
      </c>
      <c r="L4479">
        <f>IF(Tabla1[[#This Row],[Code relation 
(is preprint of)]]="NO", 2, 1)</f>
        <v>2</v>
      </c>
      <c r="Q4479" s="7"/>
      <c r="R4479" s="30">
        <f>$Q$2-Tabla1[[#This Row],[Date of posting in
 preprint server]]</f>
        <v>-43958</v>
      </c>
      <c r="S4479" s="7"/>
    </row>
    <row r="4480" spans="1:19" x14ac:dyDescent="0.25">
      <c r="A4480">
        <v>1897</v>
      </c>
      <c r="B4480" t="s">
        <v>6135</v>
      </c>
      <c r="C4480" t="s">
        <v>6114</v>
      </c>
      <c r="D4480" t="s">
        <v>10</v>
      </c>
      <c r="E4480" t="s">
        <v>216</v>
      </c>
      <c r="F4480" t="s">
        <v>6136</v>
      </c>
      <c r="G4480" t="s">
        <v>6137</v>
      </c>
      <c r="H4480" s="2" t="s">
        <v>6138</v>
      </c>
      <c r="I4480" s="2" t="s">
        <v>3</v>
      </c>
      <c r="J4480" s="4">
        <v>0</v>
      </c>
      <c r="K4480" s="4" t="s">
        <v>17051</v>
      </c>
      <c r="L4480">
        <f>IF(Tabla1[[#This Row],[Code relation 
(is preprint of)]]="NO", 2, 1)</f>
        <v>2</v>
      </c>
      <c r="Q4480" s="7"/>
      <c r="R4480" s="30">
        <f>$Q$2-Tabla1[[#This Row],[Date of posting in
 preprint server]]</f>
        <v>-43958</v>
      </c>
      <c r="S4480" s="7"/>
    </row>
    <row r="4481" spans="1:19" x14ac:dyDescent="0.25">
      <c r="A4481">
        <v>1898</v>
      </c>
      <c r="B4481" t="s">
        <v>6139</v>
      </c>
      <c r="C4481" t="s">
        <v>6114</v>
      </c>
      <c r="D4481" t="s">
        <v>10</v>
      </c>
      <c r="E4481" t="s">
        <v>216</v>
      </c>
      <c r="F4481" t="s">
        <v>6140</v>
      </c>
      <c r="G4481" t="s">
        <v>6141</v>
      </c>
      <c r="H4481" s="2" t="s">
        <v>6142</v>
      </c>
      <c r="I4481" s="2" t="s">
        <v>3</v>
      </c>
      <c r="J4481" s="4">
        <v>0</v>
      </c>
      <c r="K4481" s="4" t="s">
        <v>17051</v>
      </c>
      <c r="L4481">
        <f>IF(Tabla1[[#This Row],[Code relation 
(is preprint of)]]="NO", 2, 1)</f>
        <v>2</v>
      </c>
      <c r="Q4481" s="7"/>
      <c r="R4481" s="30">
        <f>$Q$2-Tabla1[[#This Row],[Date of posting in
 preprint server]]</f>
        <v>-43958</v>
      </c>
      <c r="S4481" s="7"/>
    </row>
    <row r="4482" spans="1:19" x14ac:dyDescent="0.25">
      <c r="A4482">
        <v>1899</v>
      </c>
      <c r="B4482" t="s">
        <v>6143</v>
      </c>
      <c r="C4482" t="s">
        <v>6114</v>
      </c>
      <c r="D4482" t="s">
        <v>10</v>
      </c>
      <c r="E4482" t="s">
        <v>216</v>
      </c>
      <c r="F4482" t="s">
        <v>6144</v>
      </c>
      <c r="G4482" t="s">
        <v>6145</v>
      </c>
      <c r="H4482" s="2" t="s">
        <v>6146</v>
      </c>
      <c r="I4482" s="2" t="s">
        <v>3</v>
      </c>
      <c r="J4482" s="4">
        <v>0</v>
      </c>
      <c r="K4482" s="4" t="s">
        <v>16806</v>
      </c>
      <c r="L4482">
        <f>IF(Tabla1[[#This Row],[Code relation 
(is preprint of)]]="NO", 2, 1)</f>
        <v>1</v>
      </c>
      <c r="M4482" s="24" t="s">
        <v>17387</v>
      </c>
      <c r="N4482" s="32" t="s">
        <v>17109</v>
      </c>
      <c r="O4482" s="32">
        <f>Tabla1[[#This Row],[Date of publication (data available online on scholarly journal)]]-Tabla1[[#This Row],[Date of posting in
 preprint server]]</f>
        <v>53</v>
      </c>
      <c r="P4482" s="19">
        <v>0</v>
      </c>
      <c r="Q4482" s="7"/>
      <c r="R4482" s="30">
        <f>$Q$2-Tabla1[[#This Row],[Date of posting in
 preprint server]]</f>
        <v>-43958</v>
      </c>
      <c r="S4482" s="7"/>
    </row>
    <row r="4483" spans="1:19" x14ac:dyDescent="0.25">
      <c r="A4483">
        <v>1900</v>
      </c>
      <c r="B4483" t="s">
        <v>6147</v>
      </c>
      <c r="C4483" t="s">
        <v>6114</v>
      </c>
      <c r="D4483" t="s">
        <v>10</v>
      </c>
      <c r="E4483" t="s">
        <v>216</v>
      </c>
      <c r="F4483" t="s">
        <v>6148</v>
      </c>
      <c r="G4483" t="s">
        <v>6149</v>
      </c>
      <c r="H4483" s="2" t="s">
        <v>6150</v>
      </c>
      <c r="I4483" s="2" t="s">
        <v>3</v>
      </c>
      <c r="J4483" s="4">
        <v>0</v>
      </c>
      <c r="K4483" s="4" t="s">
        <v>17051</v>
      </c>
      <c r="L4483">
        <f>IF(Tabla1[[#This Row],[Code relation 
(is preprint of)]]="NO", 2, 1)</f>
        <v>2</v>
      </c>
      <c r="Q4483" s="7"/>
      <c r="R4483" s="30">
        <f>$Q$2-Tabla1[[#This Row],[Date of posting in
 preprint server]]</f>
        <v>-43958</v>
      </c>
      <c r="S4483" s="7"/>
    </row>
    <row r="4484" spans="1:19" x14ac:dyDescent="0.25">
      <c r="A4484">
        <v>1901</v>
      </c>
      <c r="B4484" t="s">
        <v>6151</v>
      </c>
      <c r="C4484" t="s">
        <v>6114</v>
      </c>
      <c r="D4484" t="s">
        <v>10</v>
      </c>
      <c r="E4484" t="s">
        <v>216</v>
      </c>
      <c r="F4484" t="s">
        <v>6152</v>
      </c>
      <c r="G4484" t="s">
        <v>6153</v>
      </c>
      <c r="H4484" s="2" t="s">
        <v>6154</v>
      </c>
      <c r="I4484" s="2" t="s">
        <v>3</v>
      </c>
      <c r="J4484" s="4">
        <v>0</v>
      </c>
      <c r="K4484" s="4" t="s">
        <v>17051</v>
      </c>
      <c r="L4484">
        <f>IF(Tabla1[[#This Row],[Code relation 
(is preprint of)]]="NO", 2, 1)</f>
        <v>2</v>
      </c>
      <c r="Q4484" s="7"/>
      <c r="R4484" s="30">
        <f>$Q$2-Tabla1[[#This Row],[Date of posting in
 preprint server]]</f>
        <v>-43958</v>
      </c>
      <c r="S4484" s="7"/>
    </row>
    <row r="4485" spans="1:19" x14ac:dyDescent="0.25">
      <c r="A4485" s="7">
        <v>1902</v>
      </c>
      <c r="B4485" s="7" t="s">
        <v>6155</v>
      </c>
      <c r="C4485" s="7" t="s">
        <v>6114</v>
      </c>
      <c r="D4485" s="7" t="s">
        <v>10</v>
      </c>
      <c r="E4485" s="7" t="s">
        <v>216</v>
      </c>
      <c r="F4485" s="7" t="s">
        <v>6156</v>
      </c>
      <c r="G4485" s="7" t="s">
        <v>6157</v>
      </c>
      <c r="H4485" s="10" t="s">
        <v>6158</v>
      </c>
      <c r="I4485" s="10" t="s">
        <v>3</v>
      </c>
      <c r="J4485" s="6" t="s">
        <v>17054</v>
      </c>
      <c r="K4485" s="7" t="s">
        <v>17052</v>
      </c>
      <c r="L4485" s="7">
        <f>IF(Tabla1[[#This Row],[Code relation 
(is preprint of)]]="NO", 2, 1)</f>
        <v>1</v>
      </c>
      <c r="M4485" s="24" t="s">
        <v>17383</v>
      </c>
      <c r="N4485" s="16" t="s">
        <v>17056</v>
      </c>
      <c r="O4485" s="16">
        <f>Tabla1[[#This Row],[Date of publication (data available online on scholarly journal)]]-Tabla1[[#This Row],[Date of posting in
 preprint server]]</f>
        <v>83</v>
      </c>
      <c r="P4485" s="19">
        <v>0</v>
      </c>
      <c r="Q4485" s="7"/>
      <c r="R4485" s="30">
        <f>$Q$2-Tabla1[[#This Row],[Date of posting in
 preprint server]]</f>
        <v>-43958</v>
      </c>
      <c r="S4485" s="7"/>
    </row>
    <row r="4486" spans="1:19" x14ac:dyDescent="0.25">
      <c r="A4486">
        <v>1903</v>
      </c>
      <c r="B4486" t="s">
        <v>6159</v>
      </c>
      <c r="C4486" t="s">
        <v>6114</v>
      </c>
      <c r="D4486" t="s">
        <v>10</v>
      </c>
      <c r="E4486" t="s">
        <v>216</v>
      </c>
      <c r="F4486" t="s">
        <v>6160</v>
      </c>
      <c r="G4486" t="s">
        <v>6161</v>
      </c>
      <c r="H4486" s="2" t="s">
        <v>6162</v>
      </c>
      <c r="I4486" s="2" t="s">
        <v>3</v>
      </c>
      <c r="J4486" s="4">
        <v>1</v>
      </c>
      <c r="K4486" s="4" t="s">
        <v>17051</v>
      </c>
      <c r="L4486">
        <f>IF(Tabla1[[#This Row],[Code relation 
(is preprint of)]]="NO", 2, 1)</f>
        <v>2</v>
      </c>
      <c r="Q4486" s="7"/>
      <c r="R4486" s="30">
        <f>$Q$2-Tabla1[[#This Row],[Date of posting in
 preprint server]]</f>
        <v>-43958</v>
      </c>
      <c r="S4486" s="7"/>
    </row>
    <row r="4487" spans="1:19" x14ac:dyDescent="0.25">
      <c r="A4487">
        <v>1904</v>
      </c>
      <c r="B4487" t="s">
        <v>6163</v>
      </c>
      <c r="C4487" t="s">
        <v>6114</v>
      </c>
      <c r="D4487" t="s">
        <v>10</v>
      </c>
      <c r="E4487" t="s">
        <v>216</v>
      </c>
      <c r="F4487" t="s">
        <v>6164</v>
      </c>
      <c r="G4487" t="s">
        <v>6165</v>
      </c>
      <c r="H4487" s="2" t="s">
        <v>6166</v>
      </c>
      <c r="I4487" s="2" t="s">
        <v>3</v>
      </c>
      <c r="J4487" s="4">
        <v>0</v>
      </c>
      <c r="K4487" s="4" t="s">
        <v>17051</v>
      </c>
      <c r="L4487">
        <f>IF(Tabla1[[#This Row],[Code relation 
(is preprint of)]]="NO", 2, 1)</f>
        <v>2</v>
      </c>
      <c r="Q4487" s="7"/>
      <c r="R4487" s="30">
        <f>$Q$2-Tabla1[[#This Row],[Date of posting in
 preprint server]]</f>
        <v>-43958</v>
      </c>
      <c r="S4487" s="7"/>
    </row>
    <row r="4488" spans="1:19" x14ac:dyDescent="0.25">
      <c r="A4488">
        <v>1905</v>
      </c>
      <c r="B4488" t="s">
        <v>6167</v>
      </c>
      <c r="C4488" t="s">
        <v>6114</v>
      </c>
      <c r="D4488" t="s">
        <v>10</v>
      </c>
      <c r="E4488" t="s">
        <v>216</v>
      </c>
      <c r="F4488" t="s">
        <v>6168</v>
      </c>
      <c r="G4488" t="s">
        <v>6169</v>
      </c>
      <c r="H4488" s="2" t="s">
        <v>6170</v>
      </c>
      <c r="I4488" s="2" t="s">
        <v>3</v>
      </c>
      <c r="J4488" s="4">
        <v>0</v>
      </c>
      <c r="K4488" s="4" t="s">
        <v>17051</v>
      </c>
      <c r="L4488">
        <f>IF(Tabla1[[#This Row],[Code relation 
(is preprint of)]]="NO", 2, 1)</f>
        <v>2</v>
      </c>
      <c r="Q4488" s="7"/>
      <c r="R4488" s="30">
        <f>$Q$2-Tabla1[[#This Row],[Date of posting in
 preprint server]]</f>
        <v>-43958</v>
      </c>
      <c r="S4488" s="7"/>
    </row>
    <row r="4489" spans="1:19" x14ac:dyDescent="0.25">
      <c r="A4489">
        <v>1906</v>
      </c>
      <c r="B4489" t="s">
        <v>6171</v>
      </c>
      <c r="C4489" t="s">
        <v>6114</v>
      </c>
      <c r="D4489" t="s">
        <v>10</v>
      </c>
      <c r="E4489" t="s">
        <v>216</v>
      </c>
      <c r="F4489" t="s">
        <v>6172</v>
      </c>
      <c r="G4489" t="s">
        <v>6173</v>
      </c>
      <c r="H4489" s="2" t="s">
        <v>6174</v>
      </c>
      <c r="I4489" s="2" t="s">
        <v>3</v>
      </c>
      <c r="J4489" s="4">
        <v>0</v>
      </c>
      <c r="K4489" s="4" t="s">
        <v>17051</v>
      </c>
      <c r="L4489">
        <f>IF(Tabla1[[#This Row],[Code relation 
(is preprint of)]]="NO", 2, 1)</f>
        <v>2</v>
      </c>
      <c r="Q4489" s="7"/>
      <c r="R4489" s="30">
        <f>$Q$2-Tabla1[[#This Row],[Date of posting in
 preprint server]]</f>
        <v>-43958</v>
      </c>
      <c r="S4489" s="7"/>
    </row>
    <row r="4490" spans="1:19" x14ac:dyDescent="0.25">
      <c r="A4490">
        <v>1907</v>
      </c>
      <c r="B4490" t="s">
        <v>6175</v>
      </c>
      <c r="C4490" t="s">
        <v>6114</v>
      </c>
      <c r="D4490" t="s">
        <v>10</v>
      </c>
      <c r="E4490" t="s">
        <v>216</v>
      </c>
      <c r="F4490" t="s">
        <v>6176</v>
      </c>
      <c r="G4490" t="s">
        <v>6173</v>
      </c>
      <c r="H4490" s="2" t="s">
        <v>6177</v>
      </c>
      <c r="I4490" s="2" t="s">
        <v>3</v>
      </c>
      <c r="J4490" s="4">
        <v>0</v>
      </c>
      <c r="K4490" s="4" t="s">
        <v>17051</v>
      </c>
      <c r="L4490">
        <f>IF(Tabla1[[#This Row],[Code relation 
(is preprint of)]]="NO", 2, 1)</f>
        <v>2</v>
      </c>
      <c r="Q4490" s="7"/>
      <c r="R4490" s="30">
        <f>$Q$2-Tabla1[[#This Row],[Date of posting in
 preprint server]]</f>
        <v>-43958</v>
      </c>
      <c r="S4490" s="7"/>
    </row>
    <row r="4491" spans="1:19" x14ac:dyDescent="0.25">
      <c r="A4491">
        <v>1908</v>
      </c>
      <c r="B4491" t="s">
        <v>6178</v>
      </c>
      <c r="C4491" t="s">
        <v>6114</v>
      </c>
      <c r="D4491" t="s">
        <v>10</v>
      </c>
      <c r="E4491" t="s">
        <v>216</v>
      </c>
      <c r="F4491" t="s">
        <v>6179</v>
      </c>
      <c r="G4491" t="s">
        <v>6180</v>
      </c>
      <c r="H4491" s="2" t="s">
        <v>6181</v>
      </c>
      <c r="I4491" s="2" t="s">
        <v>3</v>
      </c>
      <c r="J4491" s="4">
        <v>0</v>
      </c>
      <c r="K4491" s="4" t="s">
        <v>17051</v>
      </c>
      <c r="L4491">
        <f>IF(Tabla1[[#This Row],[Code relation 
(is preprint of)]]="NO", 2, 1)</f>
        <v>2</v>
      </c>
      <c r="Q4491" s="7"/>
      <c r="R4491" s="30">
        <f>$Q$2-Tabla1[[#This Row],[Date of posting in
 preprint server]]</f>
        <v>-43958</v>
      </c>
      <c r="S4491" s="7"/>
    </row>
    <row r="4492" spans="1:19" x14ac:dyDescent="0.25">
      <c r="A4492">
        <v>1909</v>
      </c>
      <c r="B4492" t="s">
        <v>6182</v>
      </c>
      <c r="C4492" t="s">
        <v>6114</v>
      </c>
      <c r="D4492" t="s">
        <v>10</v>
      </c>
      <c r="E4492" t="s">
        <v>216</v>
      </c>
      <c r="F4492" t="s">
        <v>6183</v>
      </c>
      <c r="G4492" t="s">
        <v>6184</v>
      </c>
      <c r="H4492" s="2" t="s">
        <v>6185</v>
      </c>
      <c r="I4492" s="2" t="s">
        <v>3</v>
      </c>
      <c r="J4492" s="4">
        <v>0</v>
      </c>
      <c r="K4492" s="4" t="s">
        <v>17051</v>
      </c>
      <c r="L4492">
        <f>IF(Tabla1[[#This Row],[Code relation 
(is preprint of)]]="NO", 2, 1)</f>
        <v>2</v>
      </c>
      <c r="Q4492" s="7"/>
      <c r="R4492" s="30">
        <f>$Q$2-Tabla1[[#This Row],[Date of posting in
 preprint server]]</f>
        <v>-43958</v>
      </c>
      <c r="S4492" s="7"/>
    </row>
    <row r="4493" spans="1:19" x14ac:dyDescent="0.25">
      <c r="A4493">
        <v>1910</v>
      </c>
      <c r="B4493" t="s">
        <v>6186</v>
      </c>
      <c r="C4493" t="s">
        <v>6114</v>
      </c>
      <c r="D4493" t="s">
        <v>10</v>
      </c>
      <c r="E4493" t="s">
        <v>216</v>
      </c>
      <c r="F4493" t="s">
        <v>6187</v>
      </c>
      <c r="G4493" t="s">
        <v>6188</v>
      </c>
      <c r="H4493" s="2" t="s">
        <v>6189</v>
      </c>
      <c r="I4493" s="2" t="s">
        <v>3</v>
      </c>
      <c r="J4493" s="4">
        <v>0</v>
      </c>
      <c r="K4493" s="4" t="s">
        <v>17051</v>
      </c>
      <c r="L4493">
        <f>IF(Tabla1[[#This Row],[Code relation 
(is preprint of)]]="NO", 2, 1)</f>
        <v>2</v>
      </c>
      <c r="Q4493" s="7"/>
      <c r="R4493" s="30">
        <f>$Q$2-Tabla1[[#This Row],[Date of posting in
 preprint server]]</f>
        <v>-43958</v>
      </c>
      <c r="S4493" s="7"/>
    </row>
    <row r="4494" spans="1:19" x14ac:dyDescent="0.25">
      <c r="A4494">
        <v>1911</v>
      </c>
      <c r="B4494" t="s">
        <v>6190</v>
      </c>
      <c r="C4494" t="s">
        <v>6114</v>
      </c>
      <c r="D4494" t="s">
        <v>10</v>
      </c>
      <c r="E4494" t="s">
        <v>216</v>
      </c>
      <c r="F4494" t="s">
        <v>6191</v>
      </c>
      <c r="G4494" t="s">
        <v>6192</v>
      </c>
      <c r="H4494" s="2" t="s">
        <v>6193</v>
      </c>
      <c r="I4494" s="2" t="s">
        <v>3</v>
      </c>
      <c r="J4494" s="4">
        <v>1</v>
      </c>
      <c r="K4494" s="4" t="s">
        <v>17051</v>
      </c>
      <c r="L4494">
        <f>IF(Tabla1[[#This Row],[Code relation 
(is preprint of)]]="NO", 2, 1)</f>
        <v>2</v>
      </c>
      <c r="Q4494" s="7"/>
      <c r="R4494" s="30">
        <f>$Q$2-Tabla1[[#This Row],[Date of posting in
 preprint server]]</f>
        <v>-43958</v>
      </c>
      <c r="S4494" s="7"/>
    </row>
    <row r="4495" spans="1:19" x14ac:dyDescent="0.25">
      <c r="A4495">
        <v>1912</v>
      </c>
      <c r="B4495" t="s">
        <v>6194</v>
      </c>
      <c r="C4495" t="s">
        <v>6114</v>
      </c>
      <c r="D4495" t="s">
        <v>10</v>
      </c>
      <c r="E4495" t="s">
        <v>216</v>
      </c>
      <c r="F4495" t="s">
        <v>6195</v>
      </c>
      <c r="G4495" t="s">
        <v>6196</v>
      </c>
      <c r="H4495" s="2" t="s">
        <v>6197</v>
      </c>
      <c r="I4495" s="2" t="s">
        <v>3</v>
      </c>
      <c r="J4495" s="4">
        <v>0</v>
      </c>
      <c r="K4495" s="4" t="s">
        <v>17051</v>
      </c>
      <c r="L4495">
        <f>IF(Tabla1[[#This Row],[Code relation 
(is preprint of)]]="NO", 2, 1)</f>
        <v>2</v>
      </c>
      <c r="Q4495" s="7"/>
      <c r="R4495" s="30">
        <f>$Q$2-Tabla1[[#This Row],[Date of posting in
 preprint server]]</f>
        <v>-43958</v>
      </c>
      <c r="S4495" s="7"/>
    </row>
    <row r="4496" spans="1:19" x14ac:dyDescent="0.25">
      <c r="A4496">
        <v>1913</v>
      </c>
      <c r="B4496" t="s">
        <v>6198</v>
      </c>
      <c r="C4496" t="s">
        <v>6114</v>
      </c>
      <c r="D4496" t="s">
        <v>10</v>
      </c>
      <c r="E4496" t="s">
        <v>216</v>
      </c>
      <c r="F4496" t="s">
        <v>6199</v>
      </c>
      <c r="G4496" t="s">
        <v>6200</v>
      </c>
      <c r="H4496" s="2" t="s">
        <v>6201</v>
      </c>
      <c r="I4496" s="2" t="s">
        <v>3</v>
      </c>
      <c r="J4496" s="4">
        <v>0</v>
      </c>
      <c r="K4496" s="4" t="s">
        <v>17051</v>
      </c>
      <c r="L4496">
        <f>IF(Tabla1[[#This Row],[Code relation 
(is preprint of)]]="NO", 2, 1)</f>
        <v>2</v>
      </c>
      <c r="Q4496" s="7"/>
      <c r="R4496" s="30">
        <f>$Q$2-Tabla1[[#This Row],[Date of posting in
 preprint server]]</f>
        <v>-43958</v>
      </c>
      <c r="S4496" s="7"/>
    </row>
    <row r="4497" spans="1:19" x14ac:dyDescent="0.25">
      <c r="A4497">
        <v>1914</v>
      </c>
      <c r="B4497" t="s">
        <v>6202</v>
      </c>
      <c r="C4497" t="s">
        <v>6114</v>
      </c>
      <c r="D4497" t="s">
        <v>10</v>
      </c>
      <c r="E4497" t="s">
        <v>216</v>
      </c>
      <c r="F4497" t="s">
        <v>6203</v>
      </c>
      <c r="G4497" t="s">
        <v>6204</v>
      </c>
      <c r="H4497" s="2" t="s">
        <v>6205</v>
      </c>
      <c r="I4497" s="2" t="s">
        <v>3</v>
      </c>
      <c r="J4497" s="4">
        <v>0</v>
      </c>
      <c r="K4497" s="4" t="s">
        <v>17051</v>
      </c>
      <c r="L4497">
        <f>IF(Tabla1[[#This Row],[Code relation 
(is preprint of)]]="NO", 2, 1)</f>
        <v>2</v>
      </c>
      <c r="Q4497" s="7"/>
      <c r="R4497" s="30">
        <f>$Q$2-Tabla1[[#This Row],[Date of posting in
 preprint server]]</f>
        <v>-43958</v>
      </c>
      <c r="S4497" s="7"/>
    </row>
    <row r="4498" spans="1:19" x14ac:dyDescent="0.25">
      <c r="A4498">
        <v>1915</v>
      </c>
      <c r="B4498" t="s">
        <v>6206</v>
      </c>
      <c r="C4498" t="s">
        <v>6114</v>
      </c>
      <c r="D4498" t="s">
        <v>10</v>
      </c>
      <c r="E4498" t="s">
        <v>216</v>
      </c>
      <c r="F4498" t="s">
        <v>6207</v>
      </c>
      <c r="G4498" t="s">
        <v>6208</v>
      </c>
      <c r="H4498" s="2" t="s">
        <v>6209</v>
      </c>
      <c r="I4498" s="2" t="s">
        <v>3</v>
      </c>
      <c r="J4498" s="4">
        <v>0</v>
      </c>
      <c r="K4498" s="4" t="s">
        <v>17051</v>
      </c>
      <c r="L4498">
        <f>IF(Tabla1[[#This Row],[Code relation 
(is preprint of)]]="NO", 2, 1)</f>
        <v>2</v>
      </c>
      <c r="Q4498" s="7"/>
      <c r="R4498" s="30">
        <f>$Q$2-Tabla1[[#This Row],[Date of posting in
 preprint server]]</f>
        <v>-43958</v>
      </c>
      <c r="S4498" s="7"/>
    </row>
    <row r="4499" spans="1:19" x14ac:dyDescent="0.25">
      <c r="A4499">
        <v>1916</v>
      </c>
      <c r="B4499" t="s">
        <v>6210</v>
      </c>
      <c r="C4499" t="s">
        <v>6114</v>
      </c>
      <c r="D4499" t="s">
        <v>10</v>
      </c>
      <c r="E4499" t="s">
        <v>216</v>
      </c>
      <c r="F4499" t="s">
        <v>6211</v>
      </c>
      <c r="G4499" t="s">
        <v>6212</v>
      </c>
      <c r="H4499" s="2" t="s">
        <v>6213</v>
      </c>
      <c r="I4499" s="2" t="s">
        <v>3</v>
      </c>
      <c r="J4499" s="4">
        <v>0</v>
      </c>
      <c r="K4499" s="4" t="s">
        <v>17051</v>
      </c>
      <c r="L4499">
        <f>IF(Tabla1[[#This Row],[Code relation 
(is preprint of)]]="NO", 2, 1)</f>
        <v>2</v>
      </c>
      <c r="Q4499" s="7"/>
      <c r="R4499" s="30">
        <f>$Q$2-Tabla1[[#This Row],[Date of posting in
 preprint server]]</f>
        <v>-43958</v>
      </c>
      <c r="S4499" s="7"/>
    </row>
    <row r="4500" spans="1:19" x14ac:dyDescent="0.25">
      <c r="A4500">
        <v>1917</v>
      </c>
      <c r="B4500" t="s">
        <v>6214</v>
      </c>
      <c r="C4500" t="s">
        <v>6114</v>
      </c>
      <c r="D4500" t="s">
        <v>10</v>
      </c>
      <c r="E4500" t="s">
        <v>216</v>
      </c>
      <c r="F4500" t="s">
        <v>6215</v>
      </c>
      <c r="G4500" t="s">
        <v>6216</v>
      </c>
      <c r="H4500" s="2" t="s">
        <v>6217</v>
      </c>
      <c r="I4500" s="2" t="s">
        <v>3</v>
      </c>
      <c r="J4500" s="4">
        <v>0</v>
      </c>
      <c r="K4500" s="4" t="s">
        <v>17051</v>
      </c>
      <c r="L4500">
        <f>IF(Tabla1[[#This Row],[Code relation 
(is preprint of)]]="NO", 2, 1)</f>
        <v>2</v>
      </c>
      <c r="Q4500" s="7"/>
      <c r="R4500" s="30">
        <f>$Q$2-Tabla1[[#This Row],[Date of posting in
 preprint server]]</f>
        <v>-43958</v>
      </c>
      <c r="S4500" s="7"/>
    </row>
    <row r="4501" spans="1:19" x14ac:dyDescent="0.25">
      <c r="A4501">
        <v>1955</v>
      </c>
      <c r="B4501" t="s">
        <v>6328</v>
      </c>
      <c r="C4501" t="s">
        <v>6329</v>
      </c>
      <c r="D4501" t="s">
        <v>10</v>
      </c>
      <c r="E4501" t="s">
        <v>216</v>
      </c>
      <c r="F4501" t="s">
        <v>6330</v>
      </c>
      <c r="G4501" t="s">
        <v>6331</v>
      </c>
      <c r="H4501" s="2" t="s">
        <v>6332</v>
      </c>
      <c r="I4501" s="2" t="s">
        <v>3</v>
      </c>
      <c r="J4501" s="4">
        <v>0</v>
      </c>
      <c r="K4501" s="4" t="s">
        <v>17051</v>
      </c>
      <c r="L4501">
        <f>IF(Tabla1[[#This Row],[Code relation 
(is preprint of)]]="NO", 2, 1)</f>
        <v>2</v>
      </c>
      <c r="Q4501" s="7"/>
      <c r="R4501" s="30">
        <f>$Q$2-Tabla1[[#This Row],[Date of posting in
 preprint server]]</f>
        <v>-43957</v>
      </c>
      <c r="S4501" s="7"/>
    </row>
    <row r="4502" spans="1:19" x14ac:dyDescent="0.25">
      <c r="A4502">
        <v>1956</v>
      </c>
      <c r="B4502" t="s">
        <v>6333</v>
      </c>
      <c r="C4502" t="s">
        <v>6329</v>
      </c>
      <c r="D4502" t="s">
        <v>10</v>
      </c>
      <c r="E4502" t="s">
        <v>216</v>
      </c>
      <c r="F4502" t="s">
        <v>6334</v>
      </c>
      <c r="G4502" t="s">
        <v>6335</v>
      </c>
      <c r="H4502" s="2" t="s">
        <v>6336</v>
      </c>
      <c r="I4502" s="2" t="s">
        <v>3</v>
      </c>
      <c r="J4502" s="4">
        <v>0</v>
      </c>
      <c r="K4502" s="4" t="s">
        <v>17051</v>
      </c>
      <c r="L4502">
        <f>IF(Tabla1[[#This Row],[Code relation 
(is preprint of)]]="NO", 2, 1)</f>
        <v>2</v>
      </c>
      <c r="Q4502" s="7"/>
      <c r="R4502" s="30">
        <f>$Q$2-Tabla1[[#This Row],[Date of posting in
 preprint server]]</f>
        <v>-43957</v>
      </c>
      <c r="S4502" s="7"/>
    </row>
    <row r="4503" spans="1:19" x14ac:dyDescent="0.25">
      <c r="A4503">
        <v>1957</v>
      </c>
      <c r="B4503" t="s">
        <v>6337</v>
      </c>
      <c r="C4503" t="s">
        <v>6329</v>
      </c>
      <c r="D4503" t="s">
        <v>10</v>
      </c>
      <c r="E4503" t="s">
        <v>216</v>
      </c>
      <c r="F4503" t="s">
        <v>6338</v>
      </c>
      <c r="G4503" t="s">
        <v>6339</v>
      </c>
      <c r="H4503" s="2" t="s">
        <v>6340</v>
      </c>
      <c r="I4503" s="2" t="s">
        <v>3</v>
      </c>
      <c r="J4503" s="4">
        <v>0</v>
      </c>
      <c r="K4503" s="4" t="s">
        <v>17051</v>
      </c>
      <c r="L4503">
        <f>IF(Tabla1[[#This Row],[Code relation 
(is preprint of)]]="NO", 2, 1)</f>
        <v>2</v>
      </c>
      <c r="Q4503" s="7"/>
      <c r="R4503" s="30">
        <f>$Q$2-Tabla1[[#This Row],[Date of posting in
 preprint server]]</f>
        <v>-43957</v>
      </c>
      <c r="S4503" s="7"/>
    </row>
    <row r="4504" spans="1:19" x14ac:dyDescent="0.25">
      <c r="A4504">
        <v>1958</v>
      </c>
      <c r="B4504" t="s">
        <v>6341</v>
      </c>
      <c r="C4504" t="s">
        <v>6329</v>
      </c>
      <c r="D4504" t="s">
        <v>10</v>
      </c>
      <c r="E4504" t="s">
        <v>216</v>
      </c>
      <c r="F4504" t="s">
        <v>6342</v>
      </c>
      <c r="G4504" t="s">
        <v>6343</v>
      </c>
      <c r="H4504" s="2" t="s">
        <v>6344</v>
      </c>
      <c r="I4504" s="2" t="s">
        <v>3</v>
      </c>
      <c r="J4504" s="4">
        <v>4</v>
      </c>
      <c r="K4504" s="4" t="s">
        <v>17051</v>
      </c>
      <c r="L4504">
        <f>IF(Tabla1[[#This Row],[Code relation 
(is preprint of)]]="NO", 2, 1)</f>
        <v>2</v>
      </c>
      <c r="Q4504" s="7"/>
      <c r="R4504" s="30">
        <f>$Q$2-Tabla1[[#This Row],[Date of posting in
 preprint server]]</f>
        <v>-43957</v>
      </c>
      <c r="S4504" s="7"/>
    </row>
    <row r="4505" spans="1:19" x14ac:dyDescent="0.25">
      <c r="A4505">
        <v>1959</v>
      </c>
      <c r="B4505" t="s">
        <v>6345</v>
      </c>
      <c r="C4505" t="s">
        <v>6329</v>
      </c>
      <c r="D4505" t="s">
        <v>10</v>
      </c>
      <c r="E4505" t="s">
        <v>216</v>
      </c>
      <c r="F4505" t="s">
        <v>6346</v>
      </c>
      <c r="G4505" t="s">
        <v>6347</v>
      </c>
      <c r="H4505" s="2" t="s">
        <v>6348</v>
      </c>
      <c r="I4505" s="2" t="s">
        <v>3</v>
      </c>
      <c r="J4505" s="4">
        <v>0</v>
      </c>
      <c r="K4505" s="4" t="s">
        <v>17051</v>
      </c>
      <c r="L4505">
        <f>IF(Tabla1[[#This Row],[Code relation 
(is preprint of)]]="NO", 2, 1)</f>
        <v>2</v>
      </c>
      <c r="Q4505" s="7"/>
      <c r="R4505" s="30">
        <f>$Q$2-Tabla1[[#This Row],[Date of posting in
 preprint server]]</f>
        <v>-43957</v>
      </c>
      <c r="S4505" s="7"/>
    </row>
    <row r="4506" spans="1:19" x14ac:dyDescent="0.25">
      <c r="A4506">
        <v>1960</v>
      </c>
      <c r="B4506" t="s">
        <v>6349</v>
      </c>
      <c r="C4506" t="s">
        <v>6329</v>
      </c>
      <c r="D4506" t="s">
        <v>10</v>
      </c>
      <c r="E4506" t="s">
        <v>216</v>
      </c>
      <c r="F4506" t="s">
        <v>6350</v>
      </c>
      <c r="G4506" t="s">
        <v>6351</v>
      </c>
      <c r="H4506" s="2" t="s">
        <v>6352</v>
      </c>
      <c r="I4506" s="2" t="s">
        <v>3</v>
      </c>
      <c r="J4506" s="4">
        <v>0</v>
      </c>
      <c r="K4506" s="4" t="s">
        <v>17051</v>
      </c>
      <c r="L4506">
        <f>IF(Tabla1[[#This Row],[Code relation 
(is preprint of)]]="NO", 2, 1)</f>
        <v>2</v>
      </c>
      <c r="Q4506" s="7"/>
      <c r="R4506" s="30">
        <f>$Q$2-Tabla1[[#This Row],[Date of posting in
 preprint server]]</f>
        <v>-43957</v>
      </c>
      <c r="S4506" s="7"/>
    </row>
    <row r="4507" spans="1:19" x14ac:dyDescent="0.25">
      <c r="A4507">
        <v>1961</v>
      </c>
      <c r="B4507" t="s">
        <v>6353</v>
      </c>
      <c r="C4507" t="s">
        <v>6329</v>
      </c>
      <c r="D4507" t="s">
        <v>10</v>
      </c>
      <c r="E4507" t="s">
        <v>216</v>
      </c>
      <c r="F4507" t="s">
        <v>6354</v>
      </c>
      <c r="G4507" t="s">
        <v>6355</v>
      </c>
      <c r="H4507" s="2" t="s">
        <v>6356</v>
      </c>
      <c r="I4507" s="2" t="s">
        <v>3</v>
      </c>
      <c r="J4507" s="4">
        <v>0</v>
      </c>
      <c r="K4507" s="4" t="s">
        <v>17051</v>
      </c>
      <c r="L4507">
        <f>IF(Tabla1[[#This Row],[Code relation 
(is preprint of)]]="NO", 2, 1)</f>
        <v>2</v>
      </c>
      <c r="Q4507" s="7"/>
      <c r="R4507" s="30">
        <f>$Q$2-Tabla1[[#This Row],[Date of posting in
 preprint server]]</f>
        <v>-43957</v>
      </c>
      <c r="S4507" s="7"/>
    </row>
    <row r="4508" spans="1:19" x14ac:dyDescent="0.25">
      <c r="A4508">
        <v>1962</v>
      </c>
      <c r="B4508" t="s">
        <v>6357</v>
      </c>
      <c r="C4508" t="s">
        <v>6329</v>
      </c>
      <c r="D4508" t="s">
        <v>10</v>
      </c>
      <c r="E4508" t="s">
        <v>216</v>
      </c>
      <c r="F4508" t="s">
        <v>6358</v>
      </c>
      <c r="G4508" t="s">
        <v>6359</v>
      </c>
      <c r="H4508" s="2" t="s">
        <v>6360</v>
      </c>
      <c r="I4508" s="2" t="s">
        <v>3</v>
      </c>
      <c r="J4508" s="4">
        <v>2</v>
      </c>
      <c r="K4508" s="4" t="s">
        <v>17051</v>
      </c>
      <c r="L4508">
        <f>IF(Tabla1[[#This Row],[Code relation 
(is preprint of)]]="NO", 2, 1)</f>
        <v>2</v>
      </c>
      <c r="Q4508" s="7"/>
      <c r="R4508" s="30">
        <f>$Q$2-Tabla1[[#This Row],[Date of posting in
 preprint server]]</f>
        <v>-43957</v>
      </c>
      <c r="S4508" s="7"/>
    </row>
    <row r="4509" spans="1:19" x14ac:dyDescent="0.25">
      <c r="A4509">
        <v>1963</v>
      </c>
      <c r="B4509" t="s">
        <v>6361</v>
      </c>
      <c r="C4509" t="s">
        <v>6329</v>
      </c>
      <c r="D4509" t="s">
        <v>10</v>
      </c>
      <c r="E4509" t="s">
        <v>216</v>
      </c>
      <c r="F4509" t="s">
        <v>6362</v>
      </c>
      <c r="G4509" t="s">
        <v>6363</v>
      </c>
      <c r="H4509" s="2" t="s">
        <v>6364</v>
      </c>
      <c r="I4509" s="2" t="s">
        <v>3</v>
      </c>
      <c r="J4509" s="4">
        <v>0</v>
      </c>
      <c r="K4509" s="4" t="s">
        <v>17051</v>
      </c>
      <c r="L4509">
        <f>IF(Tabla1[[#This Row],[Code relation 
(is preprint of)]]="NO", 2, 1)</f>
        <v>2</v>
      </c>
      <c r="Q4509" s="7"/>
      <c r="R4509" s="30">
        <f>$Q$2-Tabla1[[#This Row],[Date of posting in
 preprint server]]</f>
        <v>-43957</v>
      </c>
      <c r="S4509" s="7"/>
    </row>
    <row r="4510" spans="1:19" x14ac:dyDescent="0.25">
      <c r="A4510">
        <v>1964</v>
      </c>
      <c r="B4510" t="s">
        <v>6365</v>
      </c>
      <c r="C4510" t="s">
        <v>6329</v>
      </c>
      <c r="D4510" t="s">
        <v>10</v>
      </c>
      <c r="E4510" t="s">
        <v>216</v>
      </c>
      <c r="F4510" t="s">
        <v>6366</v>
      </c>
      <c r="G4510" t="s">
        <v>6367</v>
      </c>
      <c r="H4510" s="2" t="s">
        <v>6368</v>
      </c>
      <c r="I4510" s="2" t="s">
        <v>3</v>
      </c>
      <c r="J4510" s="4">
        <v>0</v>
      </c>
      <c r="K4510" s="4" t="s">
        <v>17051</v>
      </c>
      <c r="L4510">
        <f>IF(Tabla1[[#This Row],[Code relation 
(is preprint of)]]="NO", 2, 1)</f>
        <v>2</v>
      </c>
      <c r="Q4510" s="7"/>
      <c r="R4510" s="30">
        <f>$Q$2-Tabla1[[#This Row],[Date of posting in
 preprint server]]</f>
        <v>-43957</v>
      </c>
      <c r="S4510" s="7"/>
    </row>
    <row r="4511" spans="1:19" x14ac:dyDescent="0.25">
      <c r="A4511">
        <v>1965</v>
      </c>
      <c r="B4511" t="s">
        <v>6369</v>
      </c>
      <c r="C4511" t="s">
        <v>6329</v>
      </c>
      <c r="D4511" t="s">
        <v>10</v>
      </c>
      <c r="E4511" t="s">
        <v>216</v>
      </c>
      <c r="F4511" t="s">
        <v>6370</v>
      </c>
      <c r="G4511" t="s">
        <v>6371</v>
      </c>
      <c r="H4511" s="2" t="s">
        <v>6372</v>
      </c>
      <c r="I4511" s="2" t="s">
        <v>3</v>
      </c>
      <c r="J4511" s="4">
        <v>0</v>
      </c>
      <c r="K4511" s="4" t="s">
        <v>17051</v>
      </c>
      <c r="L4511">
        <f>IF(Tabla1[[#This Row],[Code relation 
(is preprint of)]]="NO", 2, 1)</f>
        <v>2</v>
      </c>
      <c r="Q4511" s="7"/>
      <c r="R4511" s="30">
        <f>$Q$2-Tabla1[[#This Row],[Date of posting in
 preprint server]]</f>
        <v>-43957</v>
      </c>
      <c r="S4511" s="7"/>
    </row>
    <row r="4512" spans="1:19" x14ac:dyDescent="0.25">
      <c r="A4512">
        <v>1966</v>
      </c>
      <c r="B4512" t="s">
        <v>6373</v>
      </c>
      <c r="C4512" t="s">
        <v>6329</v>
      </c>
      <c r="D4512" t="s">
        <v>10</v>
      </c>
      <c r="E4512" t="s">
        <v>216</v>
      </c>
      <c r="F4512" t="s">
        <v>6374</v>
      </c>
      <c r="G4512" t="s">
        <v>6375</v>
      </c>
      <c r="H4512" s="2" t="s">
        <v>6376</v>
      </c>
      <c r="I4512" s="2" t="s">
        <v>3</v>
      </c>
      <c r="J4512" s="4">
        <v>0</v>
      </c>
      <c r="K4512" s="4" t="s">
        <v>17051</v>
      </c>
      <c r="L4512">
        <f>IF(Tabla1[[#This Row],[Code relation 
(is preprint of)]]="NO", 2, 1)</f>
        <v>2</v>
      </c>
      <c r="Q4512" s="7"/>
      <c r="R4512" s="30">
        <f>$Q$2-Tabla1[[#This Row],[Date of posting in
 preprint server]]</f>
        <v>-43957</v>
      </c>
      <c r="S4512" s="7"/>
    </row>
    <row r="4513" spans="1:19" x14ac:dyDescent="0.25">
      <c r="A4513">
        <v>1967</v>
      </c>
      <c r="B4513" t="s">
        <v>6377</v>
      </c>
      <c r="C4513" t="s">
        <v>6329</v>
      </c>
      <c r="D4513" t="s">
        <v>10</v>
      </c>
      <c r="E4513" t="s">
        <v>216</v>
      </c>
      <c r="F4513" t="s">
        <v>6378</v>
      </c>
      <c r="G4513" t="s">
        <v>6379</v>
      </c>
      <c r="H4513" s="2" t="s">
        <v>6380</v>
      </c>
      <c r="I4513" s="2" t="s">
        <v>3</v>
      </c>
      <c r="J4513" s="4">
        <v>0</v>
      </c>
      <c r="K4513" s="4" t="s">
        <v>17051</v>
      </c>
      <c r="L4513">
        <f>IF(Tabla1[[#This Row],[Code relation 
(is preprint of)]]="NO", 2, 1)</f>
        <v>2</v>
      </c>
      <c r="Q4513" s="7"/>
      <c r="R4513" s="30">
        <f>$Q$2-Tabla1[[#This Row],[Date of posting in
 preprint server]]</f>
        <v>-43957</v>
      </c>
      <c r="S4513" s="7"/>
    </row>
    <row r="4514" spans="1:19" x14ac:dyDescent="0.25">
      <c r="A4514">
        <v>1968</v>
      </c>
      <c r="B4514" t="s">
        <v>6381</v>
      </c>
      <c r="C4514" t="s">
        <v>6329</v>
      </c>
      <c r="D4514" t="s">
        <v>10</v>
      </c>
      <c r="E4514" t="s">
        <v>216</v>
      </c>
      <c r="F4514" t="s">
        <v>6382</v>
      </c>
      <c r="G4514" t="s">
        <v>6383</v>
      </c>
      <c r="H4514" s="2" t="s">
        <v>6384</v>
      </c>
      <c r="I4514" s="2" t="s">
        <v>3</v>
      </c>
      <c r="J4514" s="4">
        <v>1</v>
      </c>
      <c r="K4514" s="4" t="s">
        <v>17051</v>
      </c>
      <c r="L4514">
        <f>IF(Tabla1[[#This Row],[Code relation 
(is preprint of)]]="NO", 2, 1)</f>
        <v>2</v>
      </c>
      <c r="Q4514" s="7"/>
      <c r="R4514" s="30">
        <f>$Q$2-Tabla1[[#This Row],[Date of posting in
 preprint server]]</f>
        <v>-43957</v>
      </c>
      <c r="S4514" s="7"/>
    </row>
    <row r="4515" spans="1:19" x14ac:dyDescent="0.25">
      <c r="A4515">
        <v>1969</v>
      </c>
      <c r="B4515" t="s">
        <v>6385</v>
      </c>
      <c r="C4515" t="s">
        <v>6329</v>
      </c>
      <c r="D4515" t="s">
        <v>10</v>
      </c>
      <c r="E4515" t="s">
        <v>216</v>
      </c>
      <c r="F4515" t="s">
        <v>6386</v>
      </c>
      <c r="G4515" t="s">
        <v>6387</v>
      </c>
      <c r="H4515" s="2" t="s">
        <v>6388</v>
      </c>
      <c r="I4515" s="2" t="s">
        <v>3</v>
      </c>
      <c r="J4515" s="4">
        <v>0</v>
      </c>
      <c r="K4515" s="4" t="s">
        <v>17051</v>
      </c>
      <c r="L4515">
        <f>IF(Tabla1[[#This Row],[Code relation 
(is preprint of)]]="NO", 2, 1)</f>
        <v>2</v>
      </c>
      <c r="Q4515" s="7"/>
      <c r="R4515" s="30">
        <f>$Q$2-Tabla1[[#This Row],[Date of posting in
 preprint server]]</f>
        <v>-43957</v>
      </c>
      <c r="S4515" s="7"/>
    </row>
    <row r="4516" spans="1:19" x14ac:dyDescent="0.25">
      <c r="A4516">
        <v>1970</v>
      </c>
      <c r="B4516" t="s">
        <v>6389</v>
      </c>
      <c r="C4516" t="s">
        <v>6329</v>
      </c>
      <c r="D4516" t="s">
        <v>10</v>
      </c>
      <c r="E4516" t="s">
        <v>216</v>
      </c>
      <c r="F4516" t="s">
        <v>6390</v>
      </c>
      <c r="G4516" t="s">
        <v>6391</v>
      </c>
      <c r="H4516" s="2" t="s">
        <v>6392</v>
      </c>
      <c r="I4516" s="2" t="s">
        <v>3</v>
      </c>
      <c r="J4516" s="4">
        <v>0</v>
      </c>
      <c r="K4516" s="4" t="s">
        <v>16811</v>
      </c>
      <c r="L4516">
        <f>IF(Tabla1[[#This Row],[Code relation 
(is preprint of)]]="NO", 2, 1)</f>
        <v>1</v>
      </c>
      <c r="M4516" s="24" t="s">
        <v>17390</v>
      </c>
      <c r="N4516" s="32" t="s">
        <v>17117</v>
      </c>
      <c r="O4516" s="32">
        <f>Tabla1[[#This Row],[Date of publication (data available online on scholarly journal)]]-Tabla1[[#This Row],[Date of posting in
 preprint server]]</f>
        <v>48</v>
      </c>
      <c r="P4516" s="19">
        <v>2</v>
      </c>
      <c r="Q4516" s="7"/>
      <c r="R4516" s="30">
        <f>$Q$2-Tabla1[[#This Row],[Date of posting in
 preprint server]]</f>
        <v>-43957</v>
      </c>
      <c r="S4516" s="7"/>
    </row>
    <row r="4517" spans="1:19" x14ac:dyDescent="0.25">
      <c r="A4517">
        <v>1971</v>
      </c>
      <c r="B4517" t="s">
        <v>6393</v>
      </c>
      <c r="C4517" t="s">
        <v>6329</v>
      </c>
      <c r="D4517" t="s">
        <v>10</v>
      </c>
      <c r="E4517" t="s">
        <v>216</v>
      </c>
      <c r="F4517" t="s">
        <v>6394</v>
      </c>
      <c r="G4517" t="s">
        <v>6395</v>
      </c>
      <c r="H4517" s="2" t="s">
        <v>6396</v>
      </c>
      <c r="I4517" s="2" t="s">
        <v>3</v>
      </c>
      <c r="J4517" s="4">
        <v>0</v>
      </c>
      <c r="K4517" s="4" t="s">
        <v>17051</v>
      </c>
      <c r="L4517">
        <f>IF(Tabla1[[#This Row],[Code relation 
(is preprint of)]]="NO", 2, 1)</f>
        <v>2</v>
      </c>
      <c r="Q4517" s="7"/>
      <c r="R4517" s="30">
        <f>$Q$2-Tabla1[[#This Row],[Date of posting in
 preprint server]]</f>
        <v>-43957</v>
      </c>
      <c r="S4517" s="7"/>
    </row>
    <row r="4518" spans="1:19" x14ac:dyDescent="0.25">
      <c r="A4518">
        <v>1972</v>
      </c>
      <c r="B4518" t="s">
        <v>6397</v>
      </c>
      <c r="C4518" t="s">
        <v>6329</v>
      </c>
      <c r="D4518" t="s">
        <v>10</v>
      </c>
      <c r="E4518" t="s">
        <v>216</v>
      </c>
      <c r="F4518" t="s">
        <v>6398</v>
      </c>
      <c r="G4518" t="s">
        <v>6399</v>
      </c>
      <c r="H4518" s="2" t="s">
        <v>6400</v>
      </c>
      <c r="I4518" s="2" t="s">
        <v>3</v>
      </c>
      <c r="J4518" s="4">
        <v>0</v>
      </c>
      <c r="K4518" s="4" t="s">
        <v>17051</v>
      </c>
      <c r="L4518">
        <f>IF(Tabla1[[#This Row],[Code relation 
(is preprint of)]]="NO", 2, 1)</f>
        <v>2</v>
      </c>
      <c r="Q4518" s="7"/>
      <c r="R4518" s="30">
        <f>$Q$2-Tabla1[[#This Row],[Date of posting in
 preprint server]]</f>
        <v>-43957</v>
      </c>
      <c r="S4518" s="7"/>
    </row>
    <row r="4519" spans="1:19" x14ac:dyDescent="0.25">
      <c r="A4519">
        <v>1973</v>
      </c>
      <c r="B4519" t="s">
        <v>6401</v>
      </c>
      <c r="C4519" t="s">
        <v>6329</v>
      </c>
      <c r="D4519" t="s">
        <v>10</v>
      </c>
      <c r="E4519" t="s">
        <v>216</v>
      </c>
      <c r="F4519" t="s">
        <v>6402</v>
      </c>
      <c r="G4519" t="s">
        <v>6403</v>
      </c>
      <c r="H4519" s="2" t="s">
        <v>6404</v>
      </c>
      <c r="I4519" s="2" t="s">
        <v>3</v>
      </c>
      <c r="J4519" s="4">
        <v>0</v>
      </c>
      <c r="K4519" s="4" t="s">
        <v>17051</v>
      </c>
      <c r="L4519">
        <f>IF(Tabla1[[#This Row],[Code relation 
(is preprint of)]]="NO", 2, 1)</f>
        <v>2</v>
      </c>
      <c r="Q4519" s="7"/>
      <c r="R4519" s="30">
        <f>$Q$2-Tabla1[[#This Row],[Date of posting in
 preprint server]]</f>
        <v>-43957</v>
      </c>
      <c r="S4519" s="7"/>
    </row>
    <row r="4520" spans="1:19" x14ac:dyDescent="0.25">
      <c r="A4520">
        <v>1974</v>
      </c>
      <c r="B4520" t="s">
        <v>6405</v>
      </c>
      <c r="C4520" t="s">
        <v>6329</v>
      </c>
      <c r="D4520" t="s">
        <v>10</v>
      </c>
      <c r="E4520" t="s">
        <v>216</v>
      </c>
      <c r="F4520" t="s">
        <v>6406</v>
      </c>
      <c r="G4520" t="s">
        <v>6407</v>
      </c>
      <c r="H4520" s="2" t="s">
        <v>6408</v>
      </c>
      <c r="I4520" s="2" t="s">
        <v>3</v>
      </c>
      <c r="J4520" s="4">
        <v>0</v>
      </c>
      <c r="K4520" s="4" t="s">
        <v>17051</v>
      </c>
      <c r="L4520">
        <f>IF(Tabla1[[#This Row],[Code relation 
(is preprint of)]]="NO", 2, 1)</f>
        <v>2</v>
      </c>
      <c r="Q4520" s="7"/>
      <c r="R4520" s="30">
        <f>$Q$2-Tabla1[[#This Row],[Date of posting in
 preprint server]]</f>
        <v>-43957</v>
      </c>
      <c r="S4520" s="7"/>
    </row>
    <row r="4521" spans="1:19" x14ac:dyDescent="0.25">
      <c r="A4521">
        <v>1975</v>
      </c>
      <c r="B4521" t="s">
        <v>6409</v>
      </c>
      <c r="C4521" t="s">
        <v>6329</v>
      </c>
      <c r="D4521" t="s">
        <v>10</v>
      </c>
      <c r="E4521" t="s">
        <v>216</v>
      </c>
      <c r="F4521" t="s">
        <v>6410</v>
      </c>
      <c r="G4521" t="s">
        <v>6411</v>
      </c>
      <c r="H4521" s="2" t="s">
        <v>6412</v>
      </c>
      <c r="I4521" s="2" t="s">
        <v>3</v>
      </c>
      <c r="J4521" s="4">
        <v>2</v>
      </c>
      <c r="K4521" s="4" t="s">
        <v>17051</v>
      </c>
      <c r="L4521">
        <f>IF(Tabla1[[#This Row],[Code relation 
(is preprint of)]]="NO", 2, 1)</f>
        <v>2</v>
      </c>
      <c r="Q4521" s="7"/>
      <c r="R4521" s="30">
        <f>$Q$2-Tabla1[[#This Row],[Date of posting in
 preprint server]]</f>
        <v>-43957</v>
      </c>
      <c r="S4521" s="7"/>
    </row>
    <row r="4522" spans="1:19" x14ac:dyDescent="0.25">
      <c r="A4522">
        <v>1976</v>
      </c>
      <c r="B4522" t="s">
        <v>6413</v>
      </c>
      <c r="C4522" t="s">
        <v>6329</v>
      </c>
      <c r="D4522" t="s">
        <v>10</v>
      </c>
      <c r="E4522" t="s">
        <v>216</v>
      </c>
      <c r="F4522" t="s">
        <v>6414</v>
      </c>
      <c r="G4522" t="s">
        <v>6415</v>
      </c>
      <c r="H4522" s="2" t="s">
        <v>6416</v>
      </c>
      <c r="I4522" s="2" t="s">
        <v>3</v>
      </c>
      <c r="J4522" s="4">
        <v>0</v>
      </c>
      <c r="K4522" s="4" t="s">
        <v>17051</v>
      </c>
      <c r="L4522">
        <f>IF(Tabla1[[#This Row],[Code relation 
(is preprint of)]]="NO", 2, 1)</f>
        <v>2</v>
      </c>
      <c r="Q4522" s="7"/>
      <c r="R4522" s="30">
        <f>$Q$2-Tabla1[[#This Row],[Date of posting in
 preprint server]]</f>
        <v>-43957</v>
      </c>
      <c r="S4522" s="7"/>
    </row>
    <row r="4523" spans="1:19" x14ac:dyDescent="0.25">
      <c r="A4523">
        <v>1977</v>
      </c>
      <c r="B4523" t="s">
        <v>6417</v>
      </c>
      <c r="C4523" t="s">
        <v>6329</v>
      </c>
      <c r="D4523" t="s">
        <v>10</v>
      </c>
      <c r="E4523" t="s">
        <v>216</v>
      </c>
      <c r="F4523" t="s">
        <v>6418</v>
      </c>
      <c r="G4523" t="s">
        <v>6419</v>
      </c>
      <c r="H4523" s="2" t="s">
        <v>6420</v>
      </c>
      <c r="I4523" s="2" t="s">
        <v>3</v>
      </c>
      <c r="J4523" s="4">
        <v>0</v>
      </c>
      <c r="K4523" s="4" t="s">
        <v>17051</v>
      </c>
      <c r="L4523">
        <f>IF(Tabla1[[#This Row],[Code relation 
(is preprint of)]]="NO", 2, 1)</f>
        <v>2</v>
      </c>
      <c r="Q4523" s="7"/>
      <c r="R4523" s="30">
        <f>$Q$2-Tabla1[[#This Row],[Date of posting in
 preprint server]]</f>
        <v>-43957</v>
      </c>
      <c r="S4523" s="7"/>
    </row>
    <row r="4524" spans="1:19" x14ac:dyDescent="0.25">
      <c r="A4524">
        <v>1978</v>
      </c>
      <c r="B4524" t="s">
        <v>6421</v>
      </c>
      <c r="C4524" t="s">
        <v>6329</v>
      </c>
      <c r="D4524" t="s">
        <v>10</v>
      </c>
      <c r="E4524" t="s">
        <v>216</v>
      </c>
      <c r="F4524" t="s">
        <v>6422</v>
      </c>
      <c r="G4524" t="s">
        <v>6423</v>
      </c>
      <c r="H4524" s="2" t="s">
        <v>6424</v>
      </c>
      <c r="I4524" s="2" t="s">
        <v>3</v>
      </c>
      <c r="J4524" s="4">
        <v>0</v>
      </c>
      <c r="K4524" s="4" t="s">
        <v>17051</v>
      </c>
      <c r="L4524">
        <f>IF(Tabla1[[#This Row],[Code relation 
(is preprint of)]]="NO", 2, 1)</f>
        <v>2</v>
      </c>
      <c r="Q4524" s="7"/>
      <c r="R4524" s="30">
        <f>$Q$2-Tabla1[[#This Row],[Date of posting in
 preprint server]]</f>
        <v>-43957</v>
      </c>
      <c r="S4524" s="7"/>
    </row>
    <row r="4525" spans="1:19" x14ac:dyDescent="0.25">
      <c r="A4525">
        <v>1979</v>
      </c>
      <c r="B4525" t="s">
        <v>6425</v>
      </c>
      <c r="C4525" t="s">
        <v>6329</v>
      </c>
      <c r="D4525" t="s">
        <v>10</v>
      </c>
      <c r="E4525" t="s">
        <v>216</v>
      </c>
      <c r="F4525" t="s">
        <v>6426</v>
      </c>
      <c r="G4525" t="s">
        <v>6427</v>
      </c>
      <c r="H4525" s="2" t="s">
        <v>6428</v>
      </c>
      <c r="I4525" s="2" t="s">
        <v>3</v>
      </c>
      <c r="J4525" s="4">
        <v>0</v>
      </c>
      <c r="K4525" s="4" t="s">
        <v>17051</v>
      </c>
      <c r="L4525">
        <f>IF(Tabla1[[#This Row],[Code relation 
(is preprint of)]]="NO", 2, 1)</f>
        <v>2</v>
      </c>
      <c r="Q4525" s="7"/>
      <c r="R4525" s="30">
        <f>$Q$2-Tabla1[[#This Row],[Date of posting in
 preprint server]]</f>
        <v>-43957</v>
      </c>
      <c r="S4525" s="7"/>
    </row>
    <row r="4526" spans="1:19" x14ac:dyDescent="0.25">
      <c r="A4526">
        <v>1980</v>
      </c>
      <c r="B4526" t="s">
        <v>6429</v>
      </c>
      <c r="C4526" t="s">
        <v>6329</v>
      </c>
      <c r="D4526" t="s">
        <v>10</v>
      </c>
      <c r="E4526" t="s">
        <v>216</v>
      </c>
      <c r="F4526" t="s">
        <v>6430</v>
      </c>
      <c r="G4526" t="s">
        <v>6431</v>
      </c>
      <c r="H4526" s="2" t="s">
        <v>6432</v>
      </c>
      <c r="I4526" s="2" t="s">
        <v>3</v>
      </c>
      <c r="J4526" s="4">
        <v>0</v>
      </c>
      <c r="K4526" s="4" t="s">
        <v>17051</v>
      </c>
      <c r="L4526">
        <f>IF(Tabla1[[#This Row],[Code relation 
(is preprint of)]]="NO", 2, 1)</f>
        <v>2</v>
      </c>
      <c r="Q4526" s="7"/>
      <c r="R4526" s="30">
        <f>$Q$2-Tabla1[[#This Row],[Date of posting in
 preprint server]]</f>
        <v>-43957</v>
      </c>
      <c r="S4526" s="7"/>
    </row>
    <row r="4527" spans="1:19" x14ac:dyDescent="0.25">
      <c r="A4527">
        <v>2074</v>
      </c>
      <c r="B4527" t="s">
        <v>6709</v>
      </c>
      <c r="C4527" t="s">
        <v>6710</v>
      </c>
      <c r="D4527" t="s">
        <v>10</v>
      </c>
      <c r="E4527" t="s">
        <v>216</v>
      </c>
      <c r="F4527" t="s">
        <v>6711</v>
      </c>
      <c r="G4527" t="s">
        <v>6712</v>
      </c>
      <c r="H4527" s="2" t="s">
        <v>6713</v>
      </c>
      <c r="I4527" s="2" t="s">
        <v>3</v>
      </c>
      <c r="J4527" s="4">
        <v>1</v>
      </c>
      <c r="K4527" s="4" t="s">
        <v>17051</v>
      </c>
      <c r="L4527">
        <f>IF(Tabla1[[#This Row],[Code relation 
(is preprint of)]]="NO", 2, 1)</f>
        <v>2</v>
      </c>
      <c r="Q4527" s="7"/>
      <c r="R4527" s="30">
        <f>$Q$2-Tabla1[[#This Row],[Date of posting in
 preprint server]]</f>
        <v>-43956</v>
      </c>
      <c r="S4527" s="7"/>
    </row>
    <row r="4528" spans="1:19" x14ac:dyDescent="0.25">
      <c r="A4528">
        <v>2075</v>
      </c>
      <c r="B4528" t="s">
        <v>6714</v>
      </c>
      <c r="C4528" t="s">
        <v>6710</v>
      </c>
      <c r="D4528" t="s">
        <v>10</v>
      </c>
      <c r="E4528" t="s">
        <v>216</v>
      </c>
      <c r="F4528" t="s">
        <v>6715</v>
      </c>
      <c r="G4528" t="s">
        <v>6716</v>
      </c>
      <c r="H4528" s="2" t="s">
        <v>6717</v>
      </c>
      <c r="I4528" s="2" t="s">
        <v>3</v>
      </c>
      <c r="J4528" s="4">
        <v>0</v>
      </c>
      <c r="K4528" s="4" t="s">
        <v>17051</v>
      </c>
      <c r="L4528">
        <f>IF(Tabla1[[#This Row],[Code relation 
(is preprint of)]]="NO", 2, 1)</f>
        <v>2</v>
      </c>
      <c r="Q4528" s="7"/>
      <c r="R4528" s="30">
        <f>$Q$2-Tabla1[[#This Row],[Date of posting in
 preprint server]]</f>
        <v>-43956</v>
      </c>
      <c r="S4528" s="7"/>
    </row>
    <row r="4529" spans="1:19" x14ac:dyDescent="0.25">
      <c r="A4529">
        <v>2076</v>
      </c>
      <c r="B4529" t="s">
        <v>6718</v>
      </c>
      <c r="C4529" t="s">
        <v>6710</v>
      </c>
      <c r="D4529" t="s">
        <v>10</v>
      </c>
      <c r="E4529" t="s">
        <v>216</v>
      </c>
      <c r="F4529" t="s">
        <v>6719</v>
      </c>
      <c r="G4529" t="s">
        <v>6720</v>
      </c>
      <c r="H4529" s="2" t="s">
        <v>6721</v>
      </c>
      <c r="I4529" s="2" t="s">
        <v>3</v>
      </c>
      <c r="J4529" s="4">
        <v>4</v>
      </c>
      <c r="K4529" s="4" t="s">
        <v>17051</v>
      </c>
      <c r="L4529">
        <f>IF(Tabla1[[#This Row],[Code relation 
(is preprint of)]]="NO", 2, 1)</f>
        <v>2</v>
      </c>
      <c r="Q4529" s="7"/>
      <c r="R4529" s="30">
        <f>$Q$2-Tabla1[[#This Row],[Date of posting in
 preprint server]]</f>
        <v>-43956</v>
      </c>
      <c r="S4529" s="7"/>
    </row>
    <row r="4530" spans="1:19" x14ac:dyDescent="0.25">
      <c r="A4530">
        <v>2077</v>
      </c>
      <c r="B4530" t="s">
        <v>6722</v>
      </c>
      <c r="C4530" t="s">
        <v>6710</v>
      </c>
      <c r="D4530" t="s">
        <v>10</v>
      </c>
      <c r="E4530" t="s">
        <v>216</v>
      </c>
      <c r="F4530" t="s">
        <v>6723</v>
      </c>
      <c r="G4530" t="s">
        <v>6724</v>
      </c>
      <c r="H4530" s="2" t="s">
        <v>6725</v>
      </c>
      <c r="I4530" s="2" t="s">
        <v>3</v>
      </c>
      <c r="J4530" s="4">
        <v>0</v>
      </c>
      <c r="K4530" s="4" t="s">
        <v>17051</v>
      </c>
      <c r="L4530">
        <f>IF(Tabla1[[#This Row],[Code relation 
(is preprint of)]]="NO", 2, 1)</f>
        <v>2</v>
      </c>
      <c r="Q4530" s="7"/>
      <c r="R4530" s="30">
        <f>$Q$2-Tabla1[[#This Row],[Date of posting in
 preprint server]]</f>
        <v>-43956</v>
      </c>
      <c r="S4530" s="7"/>
    </row>
    <row r="4531" spans="1:19" x14ac:dyDescent="0.25">
      <c r="A4531">
        <v>2078</v>
      </c>
      <c r="B4531" t="s">
        <v>6726</v>
      </c>
      <c r="C4531" t="s">
        <v>6710</v>
      </c>
      <c r="D4531" t="s">
        <v>10</v>
      </c>
      <c r="E4531" t="s">
        <v>216</v>
      </c>
      <c r="F4531" t="s">
        <v>6727</v>
      </c>
      <c r="G4531" t="s">
        <v>6728</v>
      </c>
      <c r="H4531" s="2" t="s">
        <v>6729</v>
      </c>
      <c r="I4531" s="2" t="s">
        <v>3</v>
      </c>
      <c r="J4531" s="4">
        <v>0</v>
      </c>
      <c r="K4531" s="4" t="s">
        <v>17051</v>
      </c>
      <c r="L4531">
        <f>IF(Tabla1[[#This Row],[Code relation 
(is preprint of)]]="NO", 2, 1)</f>
        <v>2</v>
      </c>
      <c r="Q4531" s="7"/>
      <c r="R4531" s="30">
        <f>$Q$2-Tabla1[[#This Row],[Date of posting in
 preprint server]]</f>
        <v>-43956</v>
      </c>
      <c r="S4531" s="7"/>
    </row>
    <row r="4532" spans="1:19" x14ac:dyDescent="0.25">
      <c r="A4532">
        <v>2079</v>
      </c>
      <c r="B4532" t="s">
        <v>6730</v>
      </c>
      <c r="C4532" t="s">
        <v>6710</v>
      </c>
      <c r="D4532" t="s">
        <v>10</v>
      </c>
      <c r="E4532" t="s">
        <v>216</v>
      </c>
      <c r="F4532" t="s">
        <v>6731</v>
      </c>
      <c r="G4532" t="s">
        <v>6732</v>
      </c>
      <c r="H4532" s="2" t="s">
        <v>6733</v>
      </c>
      <c r="I4532" s="2" t="s">
        <v>3</v>
      </c>
      <c r="J4532" s="4">
        <v>0</v>
      </c>
      <c r="K4532" s="4" t="s">
        <v>17051</v>
      </c>
      <c r="L4532">
        <f>IF(Tabla1[[#This Row],[Code relation 
(is preprint of)]]="NO", 2, 1)</f>
        <v>2</v>
      </c>
      <c r="Q4532" s="7"/>
      <c r="R4532" s="30">
        <f>$Q$2-Tabla1[[#This Row],[Date of posting in
 preprint server]]</f>
        <v>-43956</v>
      </c>
      <c r="S4532" s="7"/>
    </row>
    <row r="4533" spans="1:19" x14ac:dyDescent="0.25">
      <c r="A4533">
        <v>2080</v>
      </c>
      <c r="B4533" t="s">
        <v>6734</v>
      </c>
      <c r="C4533" t="s">
        <v>6710</v>
      </c>
      <c r="D4533" t="s">
        <v>10</v>
      </c>
      <c r="E4533" t="s">
        <v>216</v>
      </c>
      <c r="F4533" t="s">
        <v>6735</v>
      </c>
      <c r="G4533" t="s">
        <v>6736</v>
      </c>
      <c r="H4533" s="2" t="s">
        <v>6737</v>
      </c>
      <c r="I4533" s="2" t="s">
        <v>3</v>
      </c>
      <c r="J4533" s="4">
        <v>0</v>
      </c>
      <c r="K4533" s="4" t="s">
        <v>17051</v>
      </c>
      <c r="L4533">
        <f>IF(Tabla1[[#This Row],[Code relation 
(is preprint of)]]="NO", 2, 1)</f>
        <v>2</v>
      </c>
      <c r="Q4533" s="7"/>
      <c r="R4533" s="30">
        <f>$Q$2-Tabla1[[#This Row],[Date of posting in
 preprint server]]</f>
        <v>-43956</v>
      </c>
      <c r="S4533" s="7"/>
    </row>
    <row r="4534" spans="1:19" x14ac:dyDescent="0.25">
      <c r="A4534">
        <v>2081</v>
      </c>
      <c r="B4534" t="s">
        <v>6738</v>
      </c>
      <c r="C4534" t="s">
        <v>6710</v>
      </c>
      <c r="D4534" t="s">
        <v>10</v>
      </c>
      <c r="E4534" t="s">
        <v>216</v>
      </c>
      <c r="F4534" t="s">
        <v>6739</v>
      </c>
      <c r="G4534" t="s">
        <v>6740</v>
      </c>
      <c r="H4534" s="2" t="s">
        <v>6741</v>
      </c>
      <c r="I4534" s="2" t="s">
        <v>3</v>
      </c>
      <c r="J4534" s="4">
        <v>0</v>
      </c>
      <c r="K4534" s="4" t="s">
        <v>17051</v>
      </c>
      <c r="L4534">
        <f>IF(Tabla1[[#This Row],[Code relation 
(is preprint of)]]="NO", 2, 1)</f>
        <v>2</v>
      </c>
      <c r="Q4534" s="7"/>
      <c r="R4534" s="30">
        <f>$Q$2-Tabla1[[#This Row],[Date of posting in
 preprint server]]</f>
        <v>-43956</v>
      </c>
      <c r="S4534" s="7"/>
    </row>
    <row r="4535" spans="1:19" x14ac:dyDescent="0.25">
      <c r="A4535">
        <v>2082</v>
      </c>
      <c r="B4535" t="s">
        <v>6742</v>
      </c>
      <c r="C4535" t="s">
        <v>6710</v>
      </c>
      <c r="D4535" t="s">
        <v>10</v>
      </c>
      <c r="E4535" t="s">
        <v>216</v>
      </c>
      <c r="F4535" t="s">
        <v>6743</v>
      </c>
      <c r="G4535" t="s">
        <v>6744</v>
      </c>
      <c r="H4535" s="2" t="s">
        <v>6745</v>
      </c>
      <c r="I4535" s="2" t="s">
        <v>3</v>
      </c>
      <c r="J4535" s="4">
        <v>0</v>
      </c>
      <c r="K4535" s="4" t="s">
        <v>17051</v>
      </c>
      <c r="L4535">
        <f>IF(Tabla1[[#This Row],[Code relation 
(is preprint of)]]="NO", 2, 1)</f>
        <v>2</v>
      </c>
      <c r="Q4535" s="7"/>
      <c r="R4535" s="30">
        <f>$Q$2-Tabla1[[#This Row],[Date of posting in
 preprint server]]</f>
        <v>-43956</v>
      </c>
      <c r="S4535" s="7"/>
    </row>
    <row r="4536" spans="1:19" x14ac:dyDescent="0.25">
      <c r="A4536">
        <v>2083</v>
      </c>
      <c r="B4536" t="s">
        <v>6746</v>
      </c>
      <c r="C4536" t="s">
        <v>6710</v>
      </c>
      <c r="D4536" t="s">
        <v>10</v>
      </c>
      <c r="E4536" t="s">
        <v>216</v>
      </c>
      <c r="F4536" t="s">
        <v>6747</v>
      </c>
      <c r="G4536" t="s">
        <v>6748</v>
      </c>
      <c r="H4536" s="2" t="s">
        <v>6749</v>
      </c>
      <c r="I4536" s="2" t="s">
        <v>3</v>
      </c>
      <c r="J4536" s="4">
        <v>0</v>
      </c>
      <c r="K4536" s="4" t="s">
        <v>17051</v>
      </c>
      <c r="L4536">
        <f>IF(Tabla1[[#This Row],[Code relation 
(is preprint of)]]="NO", 2, 1)</f>
        <v>2</v>
      </c>
      <c r="Q4536" s="7"/>
      <c r="R4536" s="30">
        <f>$Q$2-Tabla1[[#This Row],[Date of posting in
 preprint server]]</f>
        <v>-43956</v>
      </c>
      <c r="S4536" s="7"/>
    </row>
    <row r="4537" spans="1:19" x14ac:dyDescent="0.25">
      <c r="A4537">
        <v>2084</v>
      </c>
      <c r="B4537" t="s">
        <v>6750</v>
      </c>
      <c r="C4537" t="s">
        <v>6710</v>
      </c>
      <c r="D4537" t="s">
        <v>10</v>
      </c>
      <c r="E4537" t="s">
        <v>216</v>
      </c>
      <c r="F4537" t="s">
        <v>6751</v>
      </c>
      <c r="G4537" t="s">
        <v>6752</v>
      </c>
      <c r="H4537" s="2" t="s">
        <v>6753</v>
      </c>
      <c r="I4537" s="2" t="s">
        <v>3</v>
      </c>
      <c r="J4537" s="4">
        <v>0</v>
      </c>
      <c r="K4537" s="4" t="s">
        <v>17051</v>
      </c>
      <c r="L4537">
        <f>IF(Tabla1[[#This Row],[Code relation 
(is preprint of)]]="NO", 2, 1)</f>
        <v>2</v>
      </c>
      <c r="Q4537" s="7"/>
      <c r="R4537" s="30">
        <f>$Q$2-Tabla1[[#This Row],[Date of posting in
 preprint server]]</f>
        <v>-43956</v>
      </c>
      <c r="S4537" s="7"/>
    </row>
    <row r="4538" spans="1:19" x14ac:dyDescent="0.25">
      <c r="A4538">
        <v>2085</v>
      </c>
      <c r="B4538" t="s">
        <v>6754</v>
      </c>
      <c r="C4538" t="s">
        <v>6710</v>
      </c>
      <c r="D4538" t="s">
        <v>10</v>
      </c>
      <c r="E4538" t="s">
        <v>216</v>
      </c>
      <c r="F4538" t="s">
        <v>6755</v>
      </c>
      <c r="G4538" t="s">
        <v>6756</v>
      </c>
      <c r="H4538" s="2" t="s">
        <v>6757</v>
      </c>
      <c r="I4538" s="2" t="s">
        <v>3</v>
      </c>
      <c r="J4538" s="4">
        <v>1</v>
      </c>
      <c r="K4538" s="4" t="s">
        <v>17051</v>
      </c>
      <c r="L4538">
        <f>IF(Tabla1[[#This Row],[Code relation 
(is preprint of)]]="NO", 2, 1)</f>
        <v>2</v>
      </c>
      <c r="Q4538" s="7"/>
      <c r="R4538" s="30">
        <f>$Q$2-Tabla1[[#This Row],[Date of posting in
 preprint server]]</f>
        <v>-43956</v>
      </c>
      <c r="S4538" s="7"/>
    </row>
    <row r="4539" spans="1:19" x14ac:dyDescent="0.25">
      <c r="A4539">
        <v>2086</v>
      </c>
      <c r="B4539" t="s">
        <v>6758</v>
      </c>
      <c r="C4539" t="s">
        <v>6710</v>
      </c>
      <c r="D4539" t="s">
        <v>10</v>
      </c>
      <c r="E4539" t="s">
        <v>216</v>
      </c>
      <c r="F4539" t="s">
        <v>6759</v>
      </c>
      <c r="G4539" t="s">
        <v>6760</v>
      </c>
      <c r="H4539" s="2" t="s">
        <v>6761</v>
      </c>
      <c r="I4539" s="2" t="s">
        <v>3</v>
      </c>
      <c r="J4539" s="4">
        <v>0</v>
      </c>
      <c r="K4539" s="4" t="s">
        <v>17051</v>
      </c>
      <c r="L4539">
        <f>IF(Tabla1[[#This Row],[Code relation 
(is preprint of)]]="NO", 2, 1)</f>
        <v>2</v>
      </c>
      <c r="Q4539" s="7"/>
      <c r="R4539" s="30">
        <f>$Q$2-Tabla1[[#This Row],[Date of posting in
 preprint server]]</f>
        <v>-43956</v>
      </c>
      <c r="S4539" s="7"/>
    </row>
    <row r="4540" spans="1:19" x14ac:dyDescent="0.25">
      <c r="A4540">
        <v>2087</v>
      </c>
      <c r="B4540" t="s">
        <v>6762</v>
      </c>
      <c r="C4540" t="s">
        <v>6710</v>
      </c>
      <c r="D4540" t="s">
        <v>10</v>
      </c>
      <c r="E4540" t="s">
        <v>216</v>
      </c>
      <c r="F4540" t="s">
        <v>6763</v>
      </c>
      <c r="G4540" t="s">
        <v>6764</v>
      </c>
      <c r="H4540" s="2" t="s">
        <v>6765</v>
      </c>
      <c r="I4540" s="2" t="s">
        <v>3</v>
      </c>
      <c r="J4540" s="4">
        <v>0</v>
      </c>
      <c r="K4540" s="4" t="s">
        <v>17051</v>
      </c>
      <c r="L4540">
        <f>IF(Tabla1[[#This Row],[Code relation 
(is preprint of)]]="NO", 2, 1)</f>
        <v>2</v>
      </c>
      <c r="Q4540" s="7"/>
      <c r="R4540" s="30">
        <f>$Q$2-Tabla1[[#This Row],[Date of posting in
 preprint server]]</f>
        <v>-43956</v>
      </c>
      <c r="S4540" s="7"/>
    </row>
    <row r="4541" spans="1:19" x14ac:dyDescent="0.25">
      <c r="A4541">
        <v>2088</v>
      </c>
      <c r="B4541" t="s">
        <v>6766</v>
      </c>
      <c r="C4541" t="s">
        <v>6710</v>
      </c>
      <c r="D4541" t="s">
        <v>10</v>
      </c>
      <c r="E4541" t="s">
        <v>216</v>
      </c>
      <c r="F4541" t="s">
        <v>6767</v>
      </c>
      <c r="G4541" t="s">
        <v>6768</v>
      </c>
      <c r="H4541" s="2" t="s">
        <v>6769</v>
      </c>
      <c r="I4541" s="2" t="s">
        <v>3</v>
      </c>
      <c r="J4541" s="4">
        <v>0</v>
      </c>
      <c r="K4541" s="4" t="s">
        <v>17051</v>
      </c>
      <c r="L4541">
        <f>IF(Tabla1[[#This Row],[Code relation 
(is preprint of)]]="NO", 2, 1)</f>
        <v>2</v>
      </c>
      <c r="Q4541" s="7"/>
      <c r="R4541" s="30">
        <f>$Q$2-Tabla1[[#This Row],[Date of posting in
 preprint server]]</f>
        <v>-43956</v>
      </c>
      <c r="S4541" s="7"/>
    </row>
    <row r="4542" spans="1:19" x14ac:dyDescent="0.25">
      <c r="A4542">
        <v>2089</v>
      </c>
      <c r="B4542" t="s">
        <v>6770</v>
      </c>
      <c r="C4542" t="s">
        <v>6710</v>
      </c>
      <c r="D4542" t="s">
        <v>10</v>
      </c>
      <c r="E4542" t="s">
        <v>216</v>
      </c>
      <c r="F4542" t="s">
        <v>6771</v>
      </c>
      <c r="G4542" t="s">
        <v>6772</v>
      </c>
      <c r="H4542" s="2" t="s">
        <v>6773</v>
      </c>
      <c r="I4542" s="2" t="s">
        <v>3</v>
      </c>
      <c r="J4542" s="4">
        <v>0</v>
      </c>
      <c r="K4542" s="4" t="s">
        <v>17051</v>
      </c>
      <c r="L4542">
        <f>IF(Tabla1[[#This Row],[Code relation 
(is preprint of)]]="NO", 2, 1)</f>
        <v>2</v>
      </c>
      <c r="Q4542" s="7"/>
      <c r="R4542" s="30">
        <f>$Q$2-Tabla1[[#This Row],[Date of posting in
 preprint server]]</f>
        <v>-43956</v>
      </c>
      <c r="S4542" s="7"/>
    </row>
    <row r="4543" spans="1:19" x14ac:dyDescent="0.25">
      <c r="A4543">
        <v>2090</v>
      </c>
      <c r="B4543" t="s">
        <v>6774</v>
      </c>
      <c r="C4543" t="s">
        <v>6710</v>
      </c>
      <c r="D4543" t="s">
        <v>10</v>
      </c>
      <c r="E4543" t="s">
        <v>216</v>
      </c>
      <c r="F4543" t="s">
        <v>6775</v>
      </c>
      <c r="G4543" t="s">
        <v>6776</v>
      </c>
      <c r="H4543" s="2" t="s">
        <v>6777</v>
      </c>
      <c r="I4543" s="2" t="s">
        <v>3</v>
      </c>
      <c r="J4543" s="4">
        <v>0</v>
      </c>
      <c r="K4543" s="4" t="s">
        <v>17051</v>
      </c>
      <c r="L4543">
        <f>IF(Tabla1[[#This Row],[Code relation 
(is preprint of)]]="NO", 2, 1)</f>
        <v>2</v>
      </c>
      <c r="Q4543" s="7"/>
      <c r="R4543" s="30">
        <f>$Q$2-Tabla1[[#This Row],[Date of posting in
 preprint server]]</f>
        <v>-43956</v>
      </c>
      <c r="S4543" s="7"/>
    </row>
    <row r="4544" spans="1:19" x14ac:dyDescent="0.25">
      <c r="A4544">
        <v>2091</v>
      </c>
      <c r="B4544" t="s">
        <v>6778</v>
      </c>
      <c r="C4544" t="s">
        <v>6710</v>
      </c>
      <c r="D4544" t="s">
        <v>10</v>
      </c>
      <c r="E4544" t="s">
        <v>216</v>
      </c>
      <c r="F4544" t="s">
        <v>6779</v>
      </c>
      <c r="G4544" t="s">
        <v>6780</v>
      </c>
      <c r="H4544" s="2" t="s">
        <v>6781</v>
      </c>
      <c r="I4544" s="2" t="s">
        <v>3</v>
      </c>
      <c r="J4544" s="4">
        <v>0</v>
      </c>
      <c r="K4544" s="4" t="s">
        <v>17051</v>
      </c>
      <c r="L4544">
        <f>IF(Tabla1[[#This Row],[Code relation 
(is preprint of)]]="NO", 2, 1)</f>
        <v>2</v>
      </c>
      <c r="Q4544" s="7"/>
      <c r="R4544" s="30">
        <f>$Q$2-Tabla1[[#This Row],[Date of posting in
 preprint server]]</f>
        <v>-43956</v>
      </c>
      <c r="S4544" s="7"/>
    </row>
    <row r="4545" spans="1:19" x14ac:dyDescent="0.25">
      <c r="A4545">
        <v>2092</v>
      </c>
      <c r="B4545" t="s">
        <v>6782</v>
      </c>
      <c r="C4545" t="s">
        <v>6710</v>
      </c>
      <c r="D4545" t="s">
        <v>10</v>
      </c>
      <c r="E4545" t="s">
        <v>216</v>
      </c>
      <c r="F4545" t="s">
        <v>6783</v>
      </c>
      <c r="G4545" t="s">
        <v>6784</v>
      </c>
      <c r="H4545" s="2" t="s">
        <v>6785</v>
      </c>
      <c r="I4545" s="2" t="s">
        <v>3</v>
      </c>
      <c r="J4545" s="4">
        <v>0</v>
      </c>
      <c r="K4545" s="4" t="s">
        <v>17051</v>
      </c>
      <c r="L4545">
        <f>IF(Tabla1[[#This Row],[Code relation 
(is preprint of)]]="NO", 2, 1)</f>
        <v>2</v>
      </c>
      <c r="Q4545" s="7"/>
      <c r="R4545" s="30">
        <f>$Q$2-Tabla1[[#This Row],[Date of posting in
 preprint server]]</f>
        <v>-43956</v>
      </c>
      <c r="S4545" s="7"/>
    </row>
    <row r="4546" spans="1:19" x14ac:dyDescent="0.25">
      <c r="A4546">
        <v>2093</v>
      </c>
      <c r="B4546" t="s">
        <v>6786</v>
      </c>
      <c r="C4546" t="s">
        <v>6710</v>
      </c>
      <c r="D4546" t="s">
        <v>10</v>
      </c>
      <c r="E4546" t="s">
        <v>216</v>
      </c>
      <c r="F4546" t="s">
        <v>6787</v>
      </c>
      <c r="G4546" t="s">
        <v>6788</v>
      </c>
      <c r="H4546" s="2" t="s">
        <v>6789</v>
      </c>
      <c r="I4546" s="2" t="s">
        <v>3</v>
      </c>
      <c r="J4546" s="4">
        <v>0</v>
      </c>
      <c r="K4546" s="4" t="s">
        <v>17051</v>
      </c>
      <c r="L4546">
        <f>IF(Tabla1[[#This Row],[Code relation 
(is preprint of)]]="NO", 2, 1)</f>
        <v>2</v>
      </c>
      <c r="Q4546" s="7"/>
      <c r="R4546" s="30">
        <f>$Q$2-Tabla1[[#This Row],[Date of posting in
 preprint server]]</f>
        <v>-43956</v>
      </c>
      <c r="S4546" s="7"/>
    </row>
    <row r="4547" spans="1:19" x14ac:dyDescent="0.25">
      <c r="A4547">
        <v>2200</v>
      </c>
      <c r="B4547" t="s">
        <v>7108</v>
      </c>
      <c r="C4547" t="s">
        <v>7109</v>
      </c>
      <c r="D4547" t="s">
        <v>10</v>
      </c>
      <c r="E4547" t="s">
        <v>216</v>
      </c>
      <c r="F4547" t="s">
        <v>7110</v>
      </c>
      <c r="G4547" t="s">
        <v>7111</v>
      </c>
      <c r="H4547" s="2" t="s">
        <v>7112</v>
      </c>
      <c r="I4547" s="2" t="s">
        <v>3</v>
      </c>
      <c r="J4547" s="4">
        <v>0</v>
      </c>
      <c r="K4547" s="4" t="s">
        <v>17051</v>
      </c>
      <c r="L4547">
        <f>IF(Tabla1[[#This Row],[Code relation 
(is preprint of)]]="NO", 2, 1)</f>
        <v>2</v>
      </c>
      <c r="Q4547" s="7"/>
      <c r="R4547" s="30">
        <f>$Q$2-Tabla1[[#This Row],[Date of posting in
 preprint server]]</f>
        <v>-43955</v>
      </c>
      <c r="S4547" s="7"/>
    </row>
    <row r="4548" spans="1:19" x14ac:dyDescent="0.25">
      <c r="A4548">
        <v>2201</v>
      </c>
      <c r="B4548" t="s">
        <v>7113</v>
      </c>
      <c r="C4548" t="s">
        <v>7109</v>
      </c>
      <c r="D4548" t="s">
        <v>10</v>
      </c>
      <c r="E4548" t="s">
        <v>216</v>
      </c>
      <c r="F4548" t="s">
        <v>7114</v>
      </c>
      <c r="G4548" t="s">
        <v>7115</v>
      </c>
      <c r="H4548" s="2" t="s">
        <v>7116</v>
      </c>
      <c r="I4548" s="2" t="s">
        <v>3</v>
      </c>
      <c r="J4548" s="4">
        <v>0</v>
      </c>
      <c r="K4548" s="4" t="s">
        <v>17051</v>
      </c>
      <c r="L4548">
        <f>IF(Tabla1[[#This Row],[Code relation 
(is preprint of)]]="NO", 2, 1)</f>
        <v>2</v>
      </c>
      <c r="Q4548" s="7"/>
      <c r="R4548" s="30">
        <f>$Q$2-Tabla1[[#This Row],[Date of posting in
 preprint server]]</f>
        <v>-43955</v>
      </c>
      <c r="S4548" s="7"/>
    </row>
    <row r="4549" spans="1:19" x14ac:dyDescent="0.25">
      <c r="A4549">
        <v>2202</v>
      </c>
      <c r="B4549" t="s">
        <v>7117</v>
      </c>
      <c r="C4549" t="s">
        <v>7109</v>
      </c>
      <c r="D4549" t="s">
        <v>10</v>
      </c>
      <c r="E4549" t="s">
        <v>216</v>
      </c>
      <c r="F4549" t="s">
        <v>7118</v>
      </c>
      <c r="G4549" t="s">
        <v>7119</v>
      </c>
      <c r="H4549" s="2" t="s">
        <v>7120</v>
      </c>
      <c r="I4549" s="2" t="s">
        <v>3</v>
      </c>
      <c r="J4549" s="4">
        <v>0</v>
      </c>
      <c r="K4549" s="4" t="s">
        <v>17051</v>
      </c>
      <c r="L4549">
        <f>IF(Tabla1[[#This Row],[Code relation 
(is preprint of)]]="NO", 2, 1)</f>
        <v>2</v>
      </c>
      <c r="Q4549" s="7"/>
      <c r="R4549" s="30">
        <f>$Q$2-Tabla1[[#This Row],[Date of posting in
 preprint server]]</f>
        <v>-43955</v>
      </c>
      <c r="S4549" s="7"/>
    </row>
    <row r="4550" spans="1:19" x14ac:dyDescent="0.25">
      <c r="A4550">
        <v>2203</v>
      </c>
      <c r="B4550" t="s">
        <v>7121</v>
      </c>
      <c r="C4550" t="s">
        <v>7109</v>
      </c>
      <c r="D4550" t="s">
        <v>10</v>
      </c>
      <c r="E4550" t="s">
        <v>216</v>
      </c>
      <c r="F4550" t="s">
        <v>7122</v>
      </c>
      <c r="G4550" t="s">
        <v>7123</v>
      </c>
      <c r="H4550" s="2" t="s">
        <v>7124</v>
      </c>
      <c r="I4550" s="2" t="s">
        <v>3</v>
      </c>
      <c r="J4550" s="4">
        <v>0</v>
      </c>
      <c r="K4550" s="4" t="s">
        <v>17051</v>
      </c>
      <c r="L4550">
        <f>IF(Tabla1[[#This Row],[Code relation 
(is preprint of)]]="NO", 2, 1)</f>
        <v>2</v>
      </c>
      <c r="Q4550" s="7"/>
      <c r="R4550" s="30">
        <f>$Q$2-Tabla1[[#This Row],[Date of posting in
 preprint server]]</f>
        <v>-43955</v>
      </c>
      <c r="S4550" s="7"/>
    </row>
    <row r="4551" spans="1:19" x14ac:dyDescent="0.25">
      <c r="A4551">
        <v>2204</v>
      </c>
      <c r="B4551" t="s">
        <v>7125</v>
      </c>
      <c r="C4551" t="s">
        <v>7109</v>
      </c>
      <c r="D4551" t="s">
        <v>10</v>
      </c>
      <c r="E4551" t="s">
        <v>216</v>
      </c>
      <c r="F4551" t="s">
        <v>7126</v>
      </c>
      <c r="G4551" t="s">
        <v>7127</v>
      </c>
      <c r="H4551" s="2" t="s">
        <v>7128</v>
      </c>
      <c r="I4551" s="2" t="s">
        <v>3</v>
      </c>
      <c r="J4551" s="4">
        <v>0</v>
      </c>
      <c r="K4551" s="4" t="s">
        <v>17051</v>
      </c>
      <c r="L4551">
        <f>IF(Tabla1[[#This Row],[Code relation 
(is preprint of)]]="NO", 2, 1)</f>
        <v>2</v>
      </c>
      <c r="Q4551" s="7"/>
      <c r="R4551" s="30">
        <f>$Q$2-Tabla1[[#This Row],[Date of posting in
 preprint server]]</f>
        <v>-43955</v>
      </c>
      <c r="S4551" s="7"/>
    </row>
    <row r="4552" spans="1:19" x14ac:dyDescent="0.25">
      <c r="A4552">
        <v>2205</v>
      </c>
      <c r="B4552" t="s">
        <v>7129</v>
      </c>
      <c r="C4552" t="s">
        <v>7109</v>
      </c>
      <c r="D4552" t="s">
        <v>10</v>
      </c>
      <c r="E4552" t="s">
        <v>216</v>
      </c>
      <c r="F4552" t="s">
        <v>7130</v>
      </c>
      <c r="G4552" t="s">
        <v>7131</v>
      </c>
      <c r="H4552" s="2" t="s">
        <v>7132</v>
      </c>
      <c r="I4552" s="2" t="s">
        <v>3</v>
      </c>
      <c r="J4552" s="4">
        <v>0</v>
      </c>
      <c r="K4552" s="4" t="s">
        <v>17051</v>
      </c>
      <c r="L4552">
        <f>IF(Tabla1[[#This Row],[Code relation 
(is preprint of)]]="NO", 2, 1)</f>
        <v>2</v>
      </c>
      <c r="Q4552" s="7"/>
      <c r="R4552" s="30">
        <f>$Q$2-Tabla1[[#This Row],[Date of posting in
 preprint server]]</f>
        <v>-43955</v>
      </c>
      <c r="S4552" s="7"/>
    </row>
    <row r="4553" spans="1:19" x14ac:dyDescent="0.25">
      <c r="A4553">
        <v>2206</v>
      </c>
      <c r="B4553" t="s">
        <v>7133</v>
      </c>
      <c r="C4553" t="s">
        <v>7109</v>
      </c>
      <c r="D4553" t="s">
        <v>10</v>
      </c>
      <c r="E4553" t="s">
        <v>216</v>
      </c>
      <c r="F4553" t="s">
        <v>7134</v>
      </c>
      <c r="G4553" t="s">
        <v>7135</v>
      </c>
      <c r="H4553" s="2" t="s">
        <v>7136</v>
      </c>
      <c r="I4553" s="2" t="s">
        <v>3</v>
      </c>
      <c r="J4553" s="4">
        <v>0</v>
      </c>
      <c r="K4553" s="4" t="s">
        <v>17051</v>
      </c>
      <c r="L4553">
        <f>IF(Tabla1[[#This Row],[Code relation 
(is preprint of)]]="NO", 2, 1)</f>
        <v>2</v>
      </c>
      <c r="Q4553" s="7"/>
      <c r="R4553" s="30">
        <f>$Q$2-Tabla1[[#This Row],[Date of posting in
 preprint server]]</f>
        <v>-43955</v>
      </c>
      <c r="S4553" s="7"/>
    </row>
    <row r="4554" spans="1:19" x14ac:dyDescent="0.25">
      <c r="A4554">
        <v>2207</v>
      </c>
      <c r="B4554" t="s">
        <v>7137</v>
      </c>
      <c r="C4554" t="s">
        <v>7109</v>
      </c>
      <c r="D4554" t="s">
        <v>10</v>
      </c>
      <c r="E4554" t="s">
        <v>216</v>
      </c>
      <c r="F4554" t="s">
        <v>7138</v>
      </c>
      <c r="G4554" t="s">
        <v>7139</v>
      </c>
      <c r="H4554" s="2" t="s">
        <v>7140</v>
      </c>
      <c r="I4554" s="2" t="s">
        <v>3</v>
      </c>
      <c r="J4554" s="4">
        <v>0</v>
      </c>
      <c r="K4554" s="4" t="s">
        <v>17051</v>
      </c>
      <c r="L4554">
        <f>IF(Tabla1[[#This Row],[Code relation 
(is preprint of)]]="NO", 2, 1)</f>
        <v>2</v>
      </c>
      <c r="Q4554" s="7"/>
      <c r="R4554" s="30">
        <f>$Q$2-Tabla1[[#This Row],[Date of posting in
 preprint server]]</f>
        <v>-43955</v>
      </c>
      <c r="S4554" s="7"/>
    </row>
    <row r="4555" spans="1:19" x14ac:dyDescent="0.25">
      <c r="A4555">
        <v>2208</v>
      </c>
      <c r="B4555" t="s">
        <v>7141</v>
      </c>
      <c r="C4555" t="s">
        <v>7109</v>
      </c>
      <c r="D4555" t="s">
        <v>10</v>
      </c>
      <c r="E4555" t="s">
        <v>216</v>
      </c>
      <c r="F4555" t="s">
        <v>7142</v>
      </c>
      <c r="G4555" t="s">
        <v>7143</v>
      </c>
      <c r="H4555" s="2" t="s">
        <v>7144</v>
      </c>
      <c r="I4555" s="2" t="s">
        <v>3</v>
      </c>
      <c r="J4555" s="4">
        <v>0</v>
      </c>
      <c r="K4555" s="4" t="s">
        <v>17051</v>
      </c>
      <c r="L4555">
        <f>IF(Tabla1[[#This Row],[Code relation 
(is preprint of)]]="NO", 2, 1)</f>
        <v>2</v>
      </c>
      <c r="Q4555" s="7"/>
      <c r="R4555" s="30">
        <f>$Q$2-Tabla1[[#This Row],[Date of posting in
 preprint server]]</f>
        <v>-43955</v>
      </c>
      <c r="S4555" s="7"/>
    </row>
    <row r="4556" spans="1:19" x14ac:dyDescent="0.25">
      <c r="A4556">
        <v>2209</v>
      </c>
      <c r="B4556" t="s">
        <v>7145</v>
      </c>
      <c r="C4556" t="s">
        <v>7109</v>
      </c>
      <c r="D4556" t="s">
        <v>10</v>
      </c>
      <c r="E4556" t="s">
        <v>216</v>
      </c>
      <c r="F4556" t="s">
        <v>7146</v>
      </c>
      <c r="G4556" t="s">
        <v>7147</v>
      </c>
      <c r="H4556" s="2" t="s">
        <v>7148</v>
      </c>
      <c r="I4556" s="2" t="s">
        <v>3</v>
      </c>
      <c r="J4556" s="4">
        <v>0</v>
      </c>
      <c r="K4556" s="4" t="s">
        <v>17051</v>
      </c>
      <c r="L4556">
        <f>IF(Tabla1[[#This Row],[Code relation 
(is preprint of)]]="NO", 2, 1)</f>
        <v>2</v>
      </c>
      <c r="Q4556" s="7"/>
      <c r="R4556" s="30">
        <f>$Q$2-Tabla1[[#This Row],[Date of posting in
 preprint server]]</f>
        <v>-43955</v>
      </c>
      <c r="S4556" s="7"/>
    </row>
    <row r="4557" spans="1:19" x14ac:dyDescent="0.25">
      <c r="A4557">
        <v>2245</v>
      </c>
      <c r="B4557" t="s">
        <v>7254</v>
      </c>
      <c r="C4557" t="s">
        <v>7255</v>
      </c>
      <c r="D4557" t="s">
        <v>10</v>
      </c>
      <c r="E4557" t="s">
        <v>216</v>
      </c>
      <c r="F4557" t="s">
        <v>7256</v>
      </c>
      <c r="G4557" t="s">
        <v>7257</v>
      </c>
      <c r="H4557" s="2" t="s">
        <v>7258</v>
      </c>
      <c r="I4557" s="2" t="s">
        <v>3</v>
      </c>
      <c r="J4557" s="4">
        <v>1</v>
      </c>
      <c r="K4557" s="4" t="s">
        <v>17051</v>
      </c>
      <c r="L4557">
        <f>IF(Tabla1[[#This Row],[Code relation 
(is preprint of)]]="NO", 2, 1)</f>
        <v>2</v>
      </c>
      <c r="Q4557" s="7"/>
      <c r="R4557" s="30">
        <f>$Q$2-Tabla1[[#This Row],[Date of posting in
 preprint server]]</f>
        <v>-43954</v>
      </c>
      <c r="S4557" s="7"/>
    </row>
    <row r="4558" spans="1:19" x14ac:dyDescent="0.25">
      <c r="A4558">
        <v>2246</v>
      </c>
      <c r="B4558" t="s">
        <v>7259</v>
      </c>
      <c r="C4558" t="s">
        <v>7255</v>
      </c>
      <c r="D4558" t="s">
        <v>10</v>
      </c>
      <c r="E4558" t="s">
        <v>216</v>
      </c>
      <c r="F4558" t="s">
        <v>7260</v>
      </c>
      <c r="G4558" t="s">
        <v>7261</v>
      </c>
      <c r="H4558" s="2" t="s">
        <v>7262</v>
      </c>
      <c r="I4558" s="2" t="s">
        <v>3</v>
      </c>
      <c r="J4558" s="4">
        <v>0</v>
      </c>
      <c r="K4558" s="4" t="s">
        <v>17051</v>
      </c>
      <c r="L4558">
        <f>IF(Tabla1[[#This Row],[Code relation 
(is preprint of)]]="NO", 2, 1)</f>
        <v>2</v>
      </c>
      <c r="Q4558" s="7"/>
      <c r="R4558" s="30">
        <f>$Q$2-Tabla1[[#This Row],[Date of posting in
 preprint server]]</f>
        <v>-43954</v>
      </c>
      <c r="S4558" s="7"/>
    </row>
    <row r="4559" spans="1:19" x14ac:dyDescent="0.25">
      <c r="A4559">
        <v>2247</v>
      </c>
      <c r="B4559" t="s">
        <v>7263</v>
      </c>
      <c r="C4559" t="s">
        <v>7255</v>
      </c>
      <c r="D4559" t="s">
        <v>10</v>
      </c>
      <c r="E4559" t="s">
        <v>216</v>
      </c>
      <c r="F4559" t="s">
        <v>7264</v>
      </c>
      <c r="G4559" t="s">
        <v>7265</v>
      </c>
      <c r="H4559" s="2" t="s">
        <v>7266</v>
      </c>
      <c r="I4559" s="2" t="s">
        <v>3</v>
      </c>
      <c r="J4559" s="4">
        <v>1</v>
      </c>
      <c r="K4559" s="4" t="s">
        <v>17051</v>
      </c>
      <c r="L4559">
        <f>IF(Tabla1[[#This Row],[Code relation 
(is preprint of)]]="NO", 2, 1)</f>
        <v>2</v>
      </c>
      <c r="Q4559" s="7"/>
      <c r="R4559" s="30">
        <f>$Q$2-Tabla1[[#This Row],[Date of posting in
 preprint server]]</f>
        <v>-43954</v>
      </c>
      <c r="S4559" s="7"/>
    </row>
    <row r="4560" spans="1:19" x14ac:dyDescent="0.25">
      <c r="A4560">
        <v>2248</v>
      </c>
      <c r="B4560" t="s">
        <v>7267</v>
      </c>
      <c r="C4560" t="s">
        <v>7255</v>
      </c>
      <c r="D4560" t="s">
        <v>10</v>
      </c>
      <c r="E4560" t="s">
        <v>216</v>
      </c>
      <c r="F4560" t="s">
        <v>7268</v>
      </c>
      <c r="G4560" t="s">
        <v>7269</v>
      </c>
      <c r="H4560" s="2" t="s">
        <v>7270</v>
      </c>
      <c r="I4560" s="2" t="s">
        <v>3</v>
      </c>
      <c r="J4560" s="4">
        <v>0</v>
      </c>
      <c r="K4560" s="4" t="s">
        <v>17051</v>
      </c>
      <c r="L4560">
        <f>IF(Tabla1[[#This Row],[Code relation 
(is preprint of)]]="NO", 2, 1)</f>
        <v>2</v>
      </c>
      <c r="Q4560" s="7"/>
      <c r="R4560" s="30">
        <f>$Q$2-Tabla1[[#This Row],[Date of posting in
 preprint server]]</f>
        <v>-43954</v>
      </c>
      <c r="S4560" s="7"/>
    </row>
    <row r="4561" spans="1:19" x14ac:dyDescent="0.25">
      <c r="A4561">
        <v>2249</v>
      </c>
      <c r="B4561" t="s">
        <v>7271</v>
      </c>
      <c r="C4561" t="s">
        <v>7255</v>
      </c>
      <c r="D4561" t="s">
        <v>10</v>
      </c>
      <c r="E4561" t="s">
        <v>216</v>
      </c>
      <c r="F4561" t="s">
        <v>7272</v>
      </c>
      <c r="G4561" t="s">
        <v>7273</v>
      </c>
      <c r="H4561" s="2" t="s">
        <v>7274</v>
      </c>
      <c r="I4561" s="2" t="s">
        <v>3</v>
      </c>
      <c r="J4561" s="4">
        <v>0</v>
      </c>
      <c r="K4561" s="4" t="s">
        <v>17051</v>
      </c>
      <c r="L4561">
        <f>IF(Tabla1[[#This Row],[Code relation 
(is preprint of)]]="NO", 2, 1)</f>
        <v>2</v>
      </c>
      <c r="Q4561" s="7"/>
      <c r="R4561" s="30">
        <f>$Q$2-Tabla1[[#This Row],[Date of posting in
 preprint server]]</f>
        <v>-43954</v>
      </c>
      <c r="S4561" s="7"/>
    </row>
    <row r="4562" spans="1:19" x14ac:dyDescent="0.25">
      <c r="A4562">
        <v>2331</v>
      </c>
      <c r="B4562" t="s">
        <v>7518</v>
      </c>
      <c r="C4562" t="s">
        <v>7519</v>
      </c>
      <c r="D4562" t="s">
        <v>10</v>
      </c>
      <c r="E4562" t="s">
        <v>216</v>
      </c>
      <c r="F4562" t="s">
        <v>7520</v>
      </c>
      <c r="G4562" t="s">
        <v>7521</v>
      </c>
      <c r="H4562" s="2" t="s">
        <v>7522</v>
      </c>
      <c r="I4562" s="2" t="s">
        <v>3</v>
      </c>
      <c r="J4562" s="4">
        <v>0</v>
      </c>
      <c r="K4562" s="4" t="s">
        <v>17051</v>
      </c>
      <c r="L4562">
        <f>IF(Tabla1[[#This Row],[Code relation 
(is preprint of)]]="NO", 2, 1)</f>
        <v>2</v>
      </c>
      <c r="Q4562" s="7"/>
      <c r="R4562" s="30">
        <f>$Q$2-Tabla1[[#This Row],[Date of posting in
 preprint server]]</f>
        <v>-43952</v>
      </c>
      <c r="S4562" s="7"/>
    </row>
    <row r="4563" spans="1:19" x14ac:dyDescent="0.25">
      <c r="A4563">
        <v>2332</v>
      </c>
      <c r="B4563" t="s">
        <v>7523</v>
      </c>
      <c r="C4563" t="s">
        <v>7519</v>
      </c>
      <c r="D4563" t="s">
        <v>10</v>
      </c>
      <c r="E4563" t="s">
        <v>216</v>
      </c>
      <c r="F4563" t="s">
        <v>7524</v>
      </c>
      <c r="G4563" t="s">
        <v>7525</v>
      </c>
      <c r="H4563" s="2" t="s">
        <v>7526</v>
      </c>
      <c r="I4563" s="2" t="s">
        <v>3</v>
      </c>
      <c r="J4563" s="4">
        <v>0</v>
      </c>
      <c r="K4563" s="4" t="s">
        <v>17051</v>
      </c>
      <c r="L4563">
        <f>IF(Tabla1[[#This Row],[Code relation 
(is preprint of)]]="NO", 2, 1)</f>
        <v>2</v>
      </c>
      <c r="Q4563" s="7"/>
      <c r="R4563" s="30">
        <f>$Q$2-Tabla1[[#This Row],[Date of posting in
 preprint server]]</f>
        <v>-43952</v>
      </c>
      <c r="S4563" s="7"/>
    </row>
    <row r="4564" spans="1:19" x14ac:dyDescent="0.25">
      <c r="A4564">
        <v>2333</v>
      </c>
      <c r="B4564" t="s">
        <v>7527</v>
      </c>
      <c r="C4564" t="s">
        <v>7519</v>
      </c>
      <c r="D4564" t="s">
        <v>10</v>
      </c>
      <c r="E4564" t="s">
        <v>216</v>
      </c>
      <c r="F4564" t="s">
        <v>7528</v>
      </c>
      <c r="G4564" t="s">
        <v>7529</v>
      </c>
      <c r="H4564" s="2" t="s">
        <v>7530</v>
      </c>
      <c r="I4564" s="2" t="s">
        <v>3</v>
      </c>
      <c r="J4564" s="4">
        <v>0</v>
      </c>
      <c r="K4564" s="4" t="s">
        <v>17051</v>
      </c>
      <c r="L4564">
        <f>IF(Tabla1[[#This Row],[Code relation 
(is preprint of)]]="NO", 2, 1)</f>
        <v>2</v>
      </c>
      <c r="Q4564" s="7"/>
      <c r="R4564" s="30">
        <f>$Q$2-Tabla1[[#This Row],[Date of posting in
 preprint server]]</f>
        <v>-43952</v>
      </c>
      <c r="S4564" s="7"/>
    </row>
    <row r="4565" spans="1:19" x14ac:dyDescent="0.25">
      <c r="A4565">
        <v>2334</v>
      </c>
      <c r="B4565" t="s">
        <v>7531</v>
      </c>
      <c r="C4565" t="s">
        <v>7519</v>
      </c>
      <c r="D4565" t="s">
        <v>10</v>
      </c>
      <c r="E4565" t="s">
        <v>216</v>
      </c>
      <c r="F4565" t="s">
        <v>7532</v>
      </c>
      <c r="G4565" t="s">
        <v>7533</v>
      </c>
      <c r="H4565" s="2" t="s">
        <v>7534</v>
      </c>
      <c r="I4565" s="2" t="s">
        <v>3</v>
      </c>
      <c r="J4565" s="4">
        <v>0</v>
      </c>
      <c r="K4565" s="4" t="s">
        <v>17051</v>
      </c>
      <c r="L4565">
        <f>IF(Tabla1[[#This Row],[Code relation 
(is preprint of)]]="NO", 2, 1)</f>
        <v>2</v>
      </c>
      <c r="Q4565" s="7"/>
      <c r="R4565" s="30">
        <f>$Q$2-Tabla1[[#This Row],[Date of posting in
 preprint server]]</f>
        <v>-43952</v>
      </c>
      <c r="S4565" s="7"/>
    </row>
    <row r="4566" spans="1:19" x14ac:dyDescent="0.25">
      <c r="A4566">
        <v>2335</v>
      </c>
      <c r="B4566" t="s">
        <v>7535</v>
      </c>
      <c r="C4566" t="s">
        <v>7519</v>
      </c>
      <c r="D4566" t="s">
        <v>10</v>
      </c>
      <c r="E4566" t="s">
        <v>216</v>
      </c>
      <c r="F4566" t="s">
        <v>7536</v>
      </c>
      <c r="G4566" t="s">
        <v>7537</v>
      </c>
      <c r="H4566" s="2" t="s">
        <v>7538</v>
      </c>
      <c r="I4566" s="2" t="s">
        <v>3</v>
      </c>
      <c r="J4566" s="4">
        <v>0</v>
      </c>
      <c r="K4566" s="4" t="s">
        <v>17051</v>
      </c>
      <c r="L4566">
        <f>IF(Tabla1[[#This Row],[Code relation 
(is preprint of)]]="NO", 2, 1)</f>
        <v>2</v>
      </c>
      <c r="Q4566" s="7"/>
      <c r="R4566" s="30">
        <f>$Q$2-Tabla1[[#This Row],[Date of posting in
 preprint server]]</f>
        <v>-43952</v>
      </c>
      <c r="S4566" s="7"/>
    </row>
    <row r="4567" spans="1:19" x14ac:dyDescent="0.25">
      <c r="A4567">
        <v>2336</v>
      </c>
      <c r="B4567" t="s">
        <v>7539</v>
      </c>
      <c r="C4567" t="s">
        <v>7519</v>
      </c>
      <c r="D4567" t="s">
        <v>10</v>
      </c>
      <c r="E4567" t="s">
        <v>216</v>
      </c>
      <c r="F4567" t="s">
        <v>7540</v>
      </c>
      <c r="G4567" t="s">
        <v>7541</v>
      </c>
      <c r="H4567" s="2" t="s">
        <v>7542</v>
      </c>
      <c r="I4567" s="2" t="s">
        <v>3</v>
      </c>
      <c r="J4567" s="4">
        <v>0</v>
      </c>
      <c r="K4567" s="4" t="s">
        <v>17051</v>
      </c>
      <c r="L4567">
        <f>IF(Tabla1[[#This Row],[Code relation 
(is preprint of)]]="NO", 2, 1)</f>
        <v>2</v>
      </c>
      <c r="Q4567" s="7"/>
      <c r="R4567" s="30">
        <f>$Q$2-Tabla1[[#This Row],[Date of posting in
 preprint server]]</f>
        <v>-43952</v>
      </c>
      <c r="S4567" s="7"/>
    </row>
    <row r="4568" spans="1:19" x14ac:dyDescent="0.25">
      <c r="A4568">
        <v>2337</v>
      </c>
      <c r="B4568" t="s">
        <v>7543</v>
      </c>
      <c r="C4568" t="s">
        <v>7519</v>
      </c>
      <c r="D4568" t="s">
        <v>10</v>
      </c>
      <c r="E4568" t="s">
        <v>216</v>
      </c>
      <c r="F4568" t="s">
        <v>7544</v>
      </c>
      <c r="G4568" t="s">
        <v>7545</v>
      </c>
      <c r="H4568" s="2" t="s">
        <v>7546</v>
      </c>
      <c r="I4568" s="2" t="s">
        <v>3</v>
      </c>
      <c r="J4568" s="4">
        <v>0</v>
      </c>
      <c r="K4568" s="4" t="s">
        <v>17051</v>
      </c>
      <c r="L4568">
        <f>IF(Tabla1[[#This Row],[Code relation 
(is preprint of)]]="NO", 2, 1)</f>
        <v>2</v>
      </c>
      <c r="Q4568" s="7"/>
      <c r="R4568" s="30">
        <f>$Q$2-Tabla1[[#This Row],[Date of posting in
 preprint server]]</f>
        <v>-43952</v>
      </c>
      <c r="S4568" s="7"/>
    </row>
    <row r="4569" spans="1:19" x14ac:dyDescent="0.25">
      <c r="A4569">
        <v>2338</v>
      </c>
      <c r="B4569" t="s">
        <v>7547</v>
      </c>
      <c r="C4569" t="s">
        <v>7519</v>
      </c>
      <c r="D4569" t="s">
        <v>10</v>
      </c>
      <c r="E4569" t="s">
        <v>216</v>
      </c>
      <c r="F4569" t="s">
        <v>7548</v>
      </c>
      <c r="G4569" t="s">
        <v>7549</v>
      </c>
      <c r="H4569" s="2" t="s">
        <v>7550</v>
      </c>
      <c r="I4569" s="2" t="s">
        <v>3</v>
      </c>
      <c r="J4569" s="4">
        <v>0</v>
      </c>
      <c r="K4569" s="4" t="s">
        <v>17051</v>
      </c>
      <c r="L4569">
        <f>IF(Tabla1[[#This Row],[Code relation 
(is preprint of)]]="NO", 2, 1)</f>
        <v>2</v>
      </c>
      <c r="Q4569" s="7"/>
      <c r="R4569" s="30">
        <f>$Q$2-Tabla1[[#This Row],[Date of posting in
 preprint server]]</f>
        <v>-43952</v>
      </c>
      <c r="S4569" s="7"/>
    </row>
    <row r="4570" spans="1:19" x14ac:dyDescent="0.25">
      <c r="A4570">
        <v>2339</v>
      </c>
      <c r="B4570" t="s">
        <v>7551</v>
      </c>
      <c r="C4570" t="s">
        <v>7519</v>
      </c>
      <c r="D4570" t="s">
        <v>10</v>
      </c>
      <c r="E4570" t="s">
        <v>216</v>
      </c>
      <c r="F4570" t="s">
        <v>7552</v>
      </c>
      <c r="G4570" t="s">
        <v>7553</v>
      </c>
      <c r="H4570" s="2" t="s">
        <v>7554</v>
      </c>
      <c r="I4570" s="2" t="s">
        <v>3</v>
      </c>
      <c r="J4570" s="4">
        <v>0</v>
      </c>
      <c r="K4570" s="4" t="s">
        <v>17051</v>
      </c>
      <c r="L4570">
        <f>IF(Tabla1[[#This Row],[Code relation 
(is preprint of)]]="NO", 2, 1)</f>
        <v>2</v>
      </c>
      <c r="Q4570" s="7"/>
      <c r="R4570" s="30">
        <f>$Q$2-Tabla1[[#This Row],[Date of posting in
 preprint server]]</f>
        <v>-43952</v>
      </c>
      <c r="S4570" s="7"/>
    </row>
    <row r="4571" spans="1:19" x14ac:dyDescent="0.25">
      <c r="A4571">
        <v>2340</v>
      </c>
      <c r="B4571" t="s">
        <v>7555</v>
      </c>
      <c r="C4571" t="s">
        <v>7519</v>
      </c>
      <c r="D4571" t="s">
        <v>10</v>
      </c>
      <c r="E4571" t="s">
        <v>216</v>
      </c>
      <c r="F4571" t="s">
        <v>7556</v>
      </c>
      <c r="G4571" t="s">
        <v>7557</v>
      </c>
      <c r="H4571" s="2" t="s">
        <v>7558</v>
      </c>
      <c r="I4571" s="2" t="s">
        <v>3</v>
      </c>
      <c r="J4571" s="4">
        <v>0</v>
      </c>
      <c r="K4571" s="4" t="s">
        <v>17051</v>
      </c>
      <c r="L4571">
        <f>IF(Tabla1[[#This Row],[Code relation 
(is preprint of)]]="NO", 2, 1)</f>
        <v>2</v>
      </c>
      <c r="Q4571" s="7"/>
      <c r="R4571" s="30">
        <f>$Q$2-Tabla1[[#This Row],[Date of posting in
 preprint server]]</f>
        <v>-43952</v>
      </c>
      <c r="S4571" s="7"/>
    </row>
    <row r="4572" spans="1:19" x14ac:dyDescent="0.25">
      <c r="A4572">
        <v>2341</v>
      </c>
      <c r="B4572" t="s">
        <v>7559</v>
      </c>
      <c r="C4572" t="s">
        <v>7519</v>
      </c>
      <c r="D4572" t="s">
        <v>10</v>
      </c>
      <c r="E4572" t="s">
        <v>216</v>
      </c>
      <c r="F4572" t="s">
        <v>7560</v>
      </c>
      <c r="G4572" t="s">
        <v>7561</v>
      </c>
      <c r="H4572" s="2" t="s">
        <v>7562</v>
      </c>
      <c r="I4572" s="2" t="s">
        <v>3</v>
      </c>
      <c r="J4572" s="4">
        <v>0</v>
      </c>
      <c r="K4572" s="4" t="s">
        <v>17051</v>
      </c>
      <c r="L4572">
        <f>IF(Tabla1[[#This Row],[Code relation 
(is preprint of)]]="NO", 2, 1)</f>
        <v>2</v>
      </c>
      <c r="Q4572" s="7"/>
      <c r="R4572" s="30">
        <f>$Q$2-Tabla1[[#This Row],[Date of posting in
 preprint server]]</f>
        <v>-43952</v>
      </c>
      <c r="S4572" s="7"/>
    </row>
    <row r="4573" spans="1:19" x14ac:dyDescent="0.25">
      <c r="A4573">
        <v>2342</v>
      </c>
      <c r="B4573" t="s">
        <v>7563</v>
      </c>
      <c r="C4573" t="s">
        <v>7519</v>
      </c>
      <c r="D4573" t="s">
        <v>10</v>
      </c>
      <c r="E4573" t="s">
        <v>216</v>
      </c>
      <c r="F4573" t="s">
        <v>7564</v>
      </c>
      <c r="G4573" t="s">
        <v>7565</v>
      </c>
      <c r="H4573" s="2" t="s">
        <v>7566</v>
      </c>
      <c r="I4573" s="2" t="s">
        <v>3</v>
      </c>
      <c r="J4573" s="4">
        <v>0</v>
      </c>
      <c r="K4573" s="4" t="s">
        <v>17051</v>
      </c>
      <c r="L4573">
        <f>IF(Tabla1[[#This Row],[Code relation 
(is preprint of)]]="NO", 2, 1)</f>
        <v>2</v>
      </c>
      <c r="Q4573" s="7"/>
      <c r="R4573" s="30">
        <f>$Q$2-Tabla1[[#This Row],[Date of posting in
 preprint server]]</f>
        <v>-43952</v>
      </c>
      <c r="S4573" s="7"/>
    </row>
    <row r="4574" spans="1:19" x14ac:dyDescent="0.25">
      <c r="A4574">
        <v>2343</v>
      </c>
      <c r="B4574" t="s">
        <v>7567</v>
      </c>
      <c r="C4574" t="s">
        <v>7519</v>
      </c>
      <c r="D4574" t="s">
        <v>10</v>
      </c>
      <c r="E4574" t="s">
        <v>216</v>
      </c>
      <c r="F4574" t="s">
        <v>7568</v>
      </c>
      <c r="G4574" t="s">
        <v>7569</v>
      </c>
      <c r="H4574" s="2" t="s">
        <v>7570</v>
      </c>
      <c r="I4574" s="2" t="s">
        <v>3</v>
      </c>
      <c r="J4574" s="4">
        <v>0</v>
      </c>
      <c r="K4574" s="4" t="s">
        <v>17051</v>
      </c>
      <c r="L4574">
        <f>IF(Tabla1[[#This Row],[Code relation 
(is preprint of)]]="NO", 2, 1)</f>
        <v>2</v>
      </c>
      <c r="Q4574" s="7"/>
      <c r="R4574" s="30">
        <f>$Q$2-Tabla1[[#This Row],[Date of posting in
 preprint server]]</f>
        <v>-43952</v>
      </c>
      <c r="S4574" s="7"/>
    </row>
    <row r="4575" spans="1:19" x14ac:dyDescent="0.25">
      <c r="A4575">
        <v>2344</v>
      </c>
      <c r="B4575" t="s">
        <v>7571</v>
      </c>
      <c r="C4575" t="s">
        <v>7519</v>
      </c>
      <c r="D4575" t="s">
        <v>10</v>
      </c>
      <c r="E4575" t="s">
        <v>216</v>
      </c>
      <c r="F4575" t="s">
        <v>7572</v>
      </c>
      <c r="G4575" t="s">
        <v>7573</v>
      </c>
      <c r="H4575" s="2" t="s">
        <v>7574</v>
      </c>
      <c r="I4575" s="2" t="s">
        <v>3</v>
      </c>
      <c r="J4575" s="4">
        <v>0</v>
      </c>
      <c r="K4575" s="4" t="s">
        <v>17051</v>
      </c>
      <c r="L4575">
        <f>IF(Tabla1[[#This Row],[Code relation 
(is preprint of)]]="NO", 2, 1)</f>
        <v>2</v>
      </c>
      <c r="Q4575" s="7"/>
      <c r="R4575" s="30">
        <f>$Q$2-Tabla1[[#This Row],[Date of posting in
 preprint server]]</f>
        <v>-43952</v>
      </c>
      <c r="S4575" s="7"/>
    </row>
    <row r="4576" spans="1:19" x14ac:dyDescent="0.25">
      <c r="A4576">
        <v>2345</v>
      </c>
      <c r="B4576" t="s">
        <v>7575</v>
      </c>
      <c r="C4576" t="s">
        <v>7519</v>
      </c>
      <c r="D4576" t="s">
        <v>10</v>
      </c>
      <c r="E4576" t="s">
        <v>216</v>
      </c>
      <c r="F4576" t="s">
        <v>7576</v>
      </c>
      <c r="G4576" t="s">
        <v>7577</v>
      </c>
      <c r="H4576" s="2" t="s">
        <v>7578</v>
      </c>
      <c r="I4576" s="2" t="s">
        <v>3</v>
      </c>
      <c r="J4576" s="4">
        <v>0</v>
      </c>
      <c r="K4576" s="4" t="s">
        <v>17051</v>
      </c>
      <c r="L4576">
        <f>IF(Tabla1[[#This Row],[Code relation 
(is preprint of)]]="NO", 2, 1)</f>
        <v>2</v>
      </c>
      <c r="Q4576" s="7"/>
      <c r="R4576" s="30">
        <f>$Q$2-Tabla1[[#This Row],[Date of posting in
 preprint server]]</f>
        <v>-43952</v>
      </c>
      <c r="S4576" s="7"/>
    </row>
    <row r="4577" spans="1:19" x14ac:dyDescent="0.25">
      <c r="A4577">
        <v>2420</v>
      </c>
      <c r="B4577" t="s">
        <v>7800</v>
      </c>
      <c r="C4577" t="s">
        <v>7801</v>
      </c>
      <c r="D4577" t="s">
        <v>10</v>
      </c>
      <c r="E4577" t="s">
        <v>216</v>
      </c>
      <c r="F4577" t="s">
        <v>7802</v>
      </c>
      <c r="G4577" t="s">
        <v>7803</v>
      </c>
      <c r="H4577" s="2" t="s">
        <v>7804</v>
      </c>
      <c r="I4577" s="2" t="s">
        <v>3</v>
      </c>
      <c r="J4577" s="4">
        <v>0</v>
      </c>
      <c r="K4577" s="4" t="s">
        <v>17051</v>
      </c>
      <c r="L4577">
        <f>IF(Tabla1[[#This Row],[Code relation 
(is preprint of)]]="NO", 2, 1)</f>
        <v>2</v>
      </c>
      <c r="Q4577" s="7"/>
      <c r="R4577" s="30">
        <f>$Q$2-Tabla1[[#This Row],[Date of posting in
 preprint server]]</f>
        <v>-43951</v>
      </c>
      <c r="S4577" s="7"/>
    </row>
    <row r="4578" spans="1:19" x14ac:dyDescent="0.25">
      <c r="A4578">
        <v>2421</v>
      </c>
      <c r="B4578" t="s">
        <v>7805</v>
      </c>
      <c r="C4578" t="s">
        <v>7801</v>
      </c>
      <c r="D4578" t="s">
        <v>10</v>
      </c>
      <c r="E4578" t="s">
        <v>216</v>
      </c>
      <c r="F4578" t="s">
        <v>7806</v>
      </c>
      <c r="G4578" t="s">
        <v>7807</v>
      </c>
      <c r="H4578" s="2" t="s">
        <v>7808</v>
      </c>
      <c r="I4578" s="2" t="s">
        <v>3</v>
      </c>
      <c r="J4578" s="4">
        <v>0</v>
      </c>
      <c r="K4578" s="4" t="s">
        <v>17051</v>
      </c>
      <c r="L4578">
        <f>IF(Tabla1[[#This Row],[Code relation 
(is preprint of)]]="NO", 2, 1)</f>
        <v>2</v>
      </c>
      <c r="Q4578" s="7"/>
      <c r="R4578" s="30">
        <f>$Q$2-Tabla1[[#This Row],[Date of posting in
 preprint server]]</f>
        <v>-43951</v>
      </c>
      <c r="S4578" s="7"/>
    </row>
    <row r="4579" spans="1:19" x14ac:dyDescent="0.25">
      <c r="A4579">
        <v>2422</v>
      </c>
      <c r="B4579" t="s">
        <v>7809</v>
      </c>
      <c r="C4579" t="s">
        <v>7801</v>
      </c>
      <c r="D4579" t="s">
        <v>10</v>
      </c>
      <c r="E4579" t="s">
        <v>216</v>
      </c>
      <c r="F4579" t="s">
        <v>7810</v>
      </c>
      <c r="G4579" t="s">
        <v>7811</v>
      </c>
      <c r="H4579" s="2" t="s">
        <v>7812</v>
      </c>
      <c r="I4579" s="2" t="s">
        <v>3</v>
      </c>
      <c r="J4579" s="4">
        <v>0</v>
      </c>
      <c r="K4579" s="4" t="s">
        <v>17051</v>
      </c>
      <c r="L4579">
        <f>IF(Tabla1[[#This Row],[Code relation 
(is preprint of)]]="NO", 2, 1)</f>
        <v>2</v>
      </c>
      <c r="Q4579" s="7"/>
      <c r="R4579" s="30">
        <f>$Q$2-Tabla1[[#This Row],[Date of posting in
 preprint server]]</f>
        <v>-43951</v>
      </c>
      <c r="S4579" s="7"/>
    </row>
    <row r="4580" spans="1:19" x14ac:dyDescent="0.25">
      <c r="A4580">
        <v>2423</v>
      </c>
      <c r="B4580" t="s">
        <v>7813</v>
      </c>
      <c r="C4580" t="s">
        <v>7801</v>
      </c>
      <c r="D4580" t="s">
        <v>10</v>
      </c>
      <c r="E4580" t="s">
        <v>216</v>
      </c>
      <c r="F4580" t="s">
        <v>7814</v>
      </c>
      <c r="G4580" t="s">
        <v>7815</v>
      </c>
      <c r="H4580" s="2" t="s">
        <v>7816</v>
      </c>
      <c r="I4580" s="2" t="s">
        <v>3</v>
      </c>
      <c r="J4580" s="4">
        <v>0</v>
      </c>
      <c r="K4580" s="4" t="s">
        <v>17051</v>
      </c>
      <c r="L4580">
        <f>IF(Tabla1[[#This Row],[Code relation 
(is preprint of)]]="NO", 2, 1)</f>
        <v>2</v>
      </c>
      <c r="Q4580" s="7"/>
      <c r="R4580" s="30">
        <f>$Q$2-Tabla1[[#This Row],[Date of posting in
 preprint server]]</f>
        <v>-43951</v>
      </c>
      <c r="S4580" s="7"/>
    </row>
    <row r="4581" spans="1:19" x14ac:dyDescent="0.25">
      <c r="A4581">
        <v>2424</v>
      </c>
      <c r="B4581" t="s">
        <v>7817</v>
      </c>
      <c r="C4581" t="s">
        <v>7801</v>
      </c>
      <c r="D4581" t="s">
        <v>10</v>
      </c>
      <c r="E4581" t="s">
        <v>216</v>
      </c>
      <c r="F4581" t="s">
        <v>7818</v>
      </c>
      <c r="G4581" t="s">
        <v>7819</v>
      </c>
      <c r="H4581" s="2" t="s">
        <v>7820</v>
      </c>
      <c r="I4581" s="2" t="s">
        <v>3</v>
      </c>
      <c r="J4581" s="4">
        <v>0</v>
      </c>
      <c r="K4581" s="4" t="s">
        <v>17051</v>
      </c>
      <c r="L4581">
        <f>IF(Tabla1[[#This Row],[Code relation 
(is preprint of)]]="NO", 2, 1)</f>
        <v>2</v>
      </c>
      <c r="Q4581" s="7"/>
      <c r="R4581" s="30">
        <f>$Q$2-Tabla1[[#This Row],[Date of posting in
 preprint server]]</f>
        <v>-43951</v>
      </c>
      <c r="S4581" s="7"/>
    </row>
    <row r="4582" spans="1:19" x14ac:dyDescent="0.25">
      <c r="A4582">
        <v>2425</v>
      </c>
      <c r="B4582" t="s">
        <v>7821</v>
      </c>
      <c r="C4582" t="s">
        <v>7801</v>
      </c>
      <c r="D4582" t="s">
        <v>10</v>
      </c>
      <c r="E4582" t="s">
        <v>216</v>
      </c>
      <c r="F4582" t="s">
        <v>7822</v>
      </c>
      <c r="G4582" t="s">
        <v>7823</v>
      </c>
      <c r="H4582" s="2" t="s">
        <v>7824</v>
      </c>
      <c r="I4582" s="2" t="s">
        <v>3</v>
      </c>
      <c r="J4582" s="4">
        <v>0</v>
      </c>
      <c r="K4582" s="4" t="s">
        <v>17051</v>
      </c>
      <c r="L4582">
        <f>IF(Tabla1[[#This Row],[Code relation 
(is preprint of)]]="NO", 2, 1)</f>
        <v>2</v>
      </c>
      <c r="Q4582" s="7"/>
      <c r="R4582" s="30">
        <f>$Q$2-Tabla1[[#This Row],[Date of posting in
 preprint server]]</f>
        <v>-43951</v>
      </c>
      <c r="S4582" s="7"/>
    </row>
    <row r="4583" spans="1:19" x14ac:dyDescent="0.25">
      <c r="A4583">
        <v>2426</v>
      </c>
      <c r="B4583" t="s">
        <v>7825</v>
      </c>
      <c r="C4583" t="s">
        <v>7801</v>
      </c>
      <c r="D4583" t="s">
        <v>10</v>
      </c>
      <c r="E4583" t="s">
        <v>216</v>
      </c>
      <c r="F4583" t="s">
        <v>7826</v>
      </c>
      <c r="G4583" t="s">
        <v>7827</v>
      </c>
      <c r="H4583" s="2" t="s">
        <v>7828</v>
      </c>
      <c r="I4583" s="2" t="s">
        <v>3</v>
      </c>
      <c r="J4583" s="4">
        <v>0</v>
      </c>
      <c r="K4583" s="4" t="s">
        <v>17051</v>
      </c>
      <c r="L4583">
        <f>IF(Tabla1[[#This Row],[Code relation 
(is preprint of)]]="NO", 2, 1)</f>
        <v>2</v>
      </c>
      <c r="Q4583" s="7"/>
      <c r="R4583" s="30">
        <f>$Q$2-Tabla1[[#This Row],[Date of posting in
 preprint server]]</f>
        <v>-43951</v>
      </c>
      <c r="S4583" s="7"/>
    </row>
    <row r="4584" spans="1:19" x14ac:dyDescent="0.25">
      <c r="A4584">
        <v>2427</v>
      </c>
      <c r="B4584" t="s">
        <v>7829</v>
      </c>
      <c r="C4584" t="s">
        <v>7801</v>
      </c>
      <c r="D4584" t="s">
        <v>10</v>
      </c>
      <c r="E4584" t="s">
        <v>216</v>
      </c>
      <c r="F4584" t="s">
        <v>7830</v>
      </c>
      <c r="G4584" t="s">
        <v>7831</v>
      </c>
      <c r="H4584" s="2" t="s">
        <v>7832</v>
      </c>
      <c r="I4584" s="2" t="s">
        <v>3</v>
      </c>
      <c r="J4584" s="4">
        <v>0</v>
      </c>
      <c r="K4584" s="4" t="s">
        <v>17051</v>
      </c>
      <c r="L4584">
        <f>IF(Tabla1[[#This Row],[Code relation 
(is preprint of)]]="NO", 2, 1)</f>
        <v>2</v>
      </c>
      <c r="Q4584" s="7"/>
      <c r="R4584" s="30">
        <f>$Q$2-Tabla1[[#This Row],[Date of posting in
 preprint server]]</f>
        <v>-43951</v>
      </c>
      <c r="S4584" s="7"/>
    </row>
    <row r="4585" spans="1:19" x14ac:dyDescent="0.25">
      <c r="A4585">
        <v>2428</v>
      </c>
      <c r="B4585" t="s">
        <v>7833</v>
      </c>
      <c r="C4585" t="s">
        <v>7801</v>
      </c>
      <c r="D4585" t="s">
        <v>10</v>
      </c>
      <c r="E4585" t="s">
        <v>216</v>
      </c>
      <c r="F4585" t="s">
        <v>7834</v>
      </c>
      <c r="G4585" t="s">
        <v>7835</v>
      </c>
      <c r="H4585" s="2" t="s">
        <v>7836</v>
      </c>
      <c r="I4585" s="2" t="s">
        <v>3</v>
      </c>
      <c r="J4585" s="4">
        <v>0</v>
      </c>
      <c r="K4585" s="4" t="s">
        <v>17051</v>
      </c>
      <c r="L4585">
        <f>IF(Tabla1[[#This Row],[Code relation 
(is preprint of)]]="NO", 2, 1)</f>
        <v>2</v>
      </c>
      <c r="Q4585" s="7"/>
      <c r="R4585" s="30">
        <f>$Q$2-Tabla1[[#This Row],[Date of posting in
 preprint server]]</f>
        <v>-43951</v>
      </c>
      <c r="S4585" s="7"/>
    </row>
    <row r="4586" spans="1:19" x14ac:dyDescent="0.25">
      <c r="A4586">
        <v>2429</v>
      </c>
      <c r="B4586" t="s">
        <v>7837</v>
      </c>
      <c r="C4586" t="s">
        <v>7801</v>
      </c>
      <c r="D4586" t="s">
        <v>10</v>
      </c>
      <c r="E4586" t="s">
        <v>216</v>
      </c>
      <c r="F4586" t="s">
        <v>7838</v>
      </c>
      <c r="G4586" t="s">
        <v>7839</v>
      </c>
      <c r="H4586" s="2" t="s">
        <v>7840</v>
      </c>
      <c r="I4586" s="2" t="s">
        <v>3</v>
      </c>
      <c r="J4586" s="4">
        <v>0</v>
      </c>
      <c r="K4586" s="4" t="s">
        <v>17051</v>
      </c>
      <c r="L4586">
        <f>IF(Tabla1[[#This Row],[Code relation 
(is preprint of)]]="NO", 2, 1)</f>
        <v>2</v>
      </c>
      <c r="Q4586" s="7"/>
      <c r="R4586" s="30">
        <f>$Q$2-Tabla1[[#This Row],[Date of posting in
 preprint server]]</f>
        <v>-43951</v>
      </c>
      <c r="S4586" s="7"/>
    </row>
    <row r="4587" spans="1:19" x14ac:dyDescent="0.25">
      <c r="A4587">
        <v>2430</v>
      </c>
      <c r="B4587" t="s">
        <v>7841</v>
      </c>
      <c r="C4587" t="s">
        <v>7801</v>
      </c>
      <c r="D4587" t="s">
        <v>10</v>
      </c>
      <c r="E4587" t="s">
        <v>216</v>
      </c>
      <c r="F4587" t="s">
        <v>7842</v>
      </c>
      <c r="G4587" t="s">
        <v>7843</v>
      </c>
      <c r="H4587" s="2" t="s">
        <v>7844</v>
      </c>
      <c r="I4587" s="2" t="s">
        <v>3</v>
      </c>
      <c r="J4587" s="4">
        <v>0</v>
      </c>
      <c r="K4587" s="4" t="s">
        <v>17051</v>
      </c>
      <c r="L4587">
        <f>IF(Tabla1[[#This Row],[Code relation 
(is preprint of)]]="NO", 2, 1)</f>
        <v>2</v>
      </c>
      <c r="Q4587" s="7"/>
      <c r="R4587" s="30">
        <f>$Q$2-Tabla1[[#This Row],[Date of posting in
 preprint server]]</f>
        <v>-43951</v>
      </c>
      <c r="S4587" s="7"/>
    </row>
    <row r="4588" spans="1:19" x14ac:dyDescent="0.25">
      <c r="A4588">
        <v>2431</v>
      </c>
      <c r="B4588" t="s">
        <v>7845</v>
      </c>
      <c r="C4588" t="s">
        <v>7801</v>
      </c>
      <c r="D4588" t="s">
        <v>10</v>
      </c>
      <c r="E4588" t="s">
        <v>216</v>
      </c>
      <c r="F4588" t="s">
        <v>7846</v>
      </c>
      <c r="G4588" t="s">
        <v>7847</v>
      </c>
      <c r="H4588" s="2" t="s">
        <v>7848</v>
      </c>
      <c r="I4588" s="2" t="s">
        <v>3</v>
      </c>
      <c r="J4588" s="4">
        <v>0</v>
      </c>
      <c r="K4588" s="4" t="s">
        <v>17051</v>
      </c>
      <c r="L4588">
        <f>IF(Tabla1[[#This Row],[Code relation 
(is preprint of)]]="NO", 2, 1)</f>
        <v>2</v>
      </c>
      <c r="Q4588" s="7"/>
      <c r="R4588" s="30">
        <f>$Q$2-Tabla1[[#This Row],[Date of posting in
 preprint server]]</f>
        <v>-43951</v>
      </c>
      <c r="S4588" s="7"/>
    </row>
    <row r="4589" spans="1:19" x14ac:dyDescent="0.25">
      <c r="A4589">
        <v>2432</v>
      </c>
      <c r="B4589" t="s">
        <v>7849</v>
      </c>
      <c r="C4589" t="s">
        <v>7801</v>
      </c>
      <c r="D4589" t="s">
        <v>10</v>
      </c>
      <c r="E4589" t="s">
        <v>216</v>
      </c>
      <c r="F4589" t="s">
        <v>7850</v>
      </c>
      <c r="G4589" t="s">
        <v>7851</v>
      </c>
      <c r="H4589" s="2" t="s">
        <v>7852</v>
      </c>
      <c r="I4589" s="2" t="s">
        <v>3</v>
      </c>
      <c r="J4589" s="4">
        <v>0</v>
      </c>
      <c r="K4589" s="4" t="s">
        <v>17051</v>
      </c>
      <c r="L4589">
        <f>IF(Tabla1[[#This Row],[Code relation 
(is preprint of)]]="NO", 2, 1)</f>
        <v>2</v>
      </c>
      <c r="Q4589" s="7"/>
      <c r="R4589" s="30">
        <f>$Q$2-Tabla1[[#This Row],[Date of posting in
 preprint server]]</f>
        <v>-43951</v>
      </c>
      <c r="S4589" s="7"/>
    </row>
    <row r="4590" spans="1:19" x14ac:dyDescent="0.25">
      <c r="A4590">
        <v>2433</v>
      </c>
      <c r="B4590" t="s">
        <v>7853</v>
      </c>
      <c r="C4590" t="s">
        <v>7801</v>
      </c>
      <c r="D4590" t="s">
        <v>10</v>
      </c>
      <c r="E4590" t="s">
        <v>216</v>
      </c>
      <c r="F4590" t="s">
        <v>7854</v>
      </c>
      <c r="G4590" t="s">
        <v>7855</v>
      </c>
      <c r="H4590" s="2" t="s">
        <v>7856</v>
      </c>
      <c r="I4590" s="2" t="s">
        <v>3</v>
      </c>
      <c r="J4590" s="4">
        <v>0</v>
      </c>
      <c r="K4590" s="4" t="s">
        <v>17051</v>
      </c>
      <c r="L4590">
        <f>IF(Tabla1[[#This Row],[Code relation 
(is preprint of)]]="NO", 2, 1)</f>
        <v>2</v>
      </c>
      <c r="Q4590" s="7"/>
      <c r="R4590" s="30">
        <f>$Q$2-Tabla1[[#This Row],[Date of posting in
 preprint server]]</f>
        <v>-43951</v>
      </c>
      <c r="S4590" s="7"/>
    </row>
    <row r="4591" spans="1:19" x14ac:dyDescent="0.25">
      <c r="A4591">
        <v>2434</v>
      </c>
      <c r="B4591" t="s">
        <v>7857</v>
      </c>
      <c r="C4591" t="s">
        <v>7801</v>
      </c>
      <c r="D4591" t="s">
        <v>10</v>
      </c>
      <c r="E4591" t="s">
        <v>216</v>
      </c>
      <c r="F4591" t="s">
        <v>7858</v>
      </c>
      <c r="G4591" t="s">
        <v>7859</v>
      </c>
      <c r="H4591" s="2" t="s">
        <v>7860</v>
      </c>
      <c r="I4591" s="2" t="s">
        <v>3</v>
      </c>
      <c r="J4591" s="4">
        <v>0</v>
      </c>
      <c r="K4591" s="4" t="s">
        <v>17051</v>
      </c>
      <c r="L4591">
        <f>IF(Tabla1[[#This Row],[Code relation 
(is preprint of)]]="NO", 2, 1)</f>
        <v>2</v>
      </c>
      <c r="Q4591" s="7"/>
      <c r="R4591" s="30">
        <f>$Q$2-Tabla1[[#This Row],[Date of posting in
 preprint server]]</f>
        <v>-43951</v>
      </c>
      <c r="S4591" s="7"/>
    </row>
    <row r="4592" spans="1:19" x14ac:dyDescent="0.25">
      <c r="A4592">
        <v>2435</v>
      </c>
      <c r="B4592" t="s">
        <v>7861</v>
      </c>
      <c r="C4592" t="s">
        <v>7801</v>
      </c>
      <c r="D4592" t="s">
        <v>10</v>
      </c>
      <c r="E4592" t="s">
        <v>216</v>
      </c>
      <c r="F4592" t="s">
        <v>7862</v>
      </c>
      <c r="G4592" t="s">
        <v>7863</v>
      </c>
      <c r="H4592" s="2" t="s">
        <v>7864</v>
      </c>
      <c r="I4592" s="2" t="s">
        <v>3</v>
      </c>
      <c r="J4592" s="4">
        <v>0</v>
      </c>
      <c r="K4592" s="4" t="s">
        <v>17051</v>
      </c>
      <c r="L4592">
        <f>IF(Tabla1[[#This Row],[Code relation 
(is preprint of)]]="NO", 2, 1)</f>
        <v>2</v>
      </c>
      <c r="Q4592" s="7"/>
      <c r="R4592" s="30">
        <f>$Q$2-Tabla1[[#This Row],[Date of posting in
 preprint server]]</f>
        <v>-43951</v>
      </c>
      <c r="S4592" s="7"/>
    </row>
    <row r="4593" spans="1:19" x14ac:dyDescent="0.25">
      <c r="A4593">
        <v>2436</v>
      </c>
      <c r="B4593" t="s">
        <v>7865</v>
      </c>
      <c r="C4593" t="s">
        <v>7801</v>
      </c>
      <c r="D4593" t="s">
        <v>10</v>
      </c>
      <c r="E4593" t="s">
        <v>216</v>
      </c>
      <c r="F4593" t="s">
        <v>7866</v>
      </c>
      <c r="G4593" t="s">
        <v>7867</v>
      </c>
      <c r="H4593" s="2" t="s">
        <v>7868</v>
      </c>
      <c r="I4593" s="2" t="s">
        <v>3</v>
      </c>
      <c r="J4593" s="4">
        <v>0</v>
      </c>
      <c r="K4593" s="4" t="s">
        <v>17051</v>
      </c>
      <c r="L4593">
        <f>IF(Tabla1[[#This Row],[Code relation 
(is preprint of)]]="NO", 2, 1)</f>
        <v>2</v>
      </c>
      <c r="Q4593" s="7"/>
      <c r="R4593" s="30">
        <f>$Q$2-Tabla1[[#This Row],[Date of posting in
 preprint server]]</f>
        <v>-43951</v>
      </c>
      <c r="S4593" s="7"/>
    </row>
    <row r="4594" spans="1:19" x14ac:dyDescent="0.25">
      <c r="A4594">
        <v>2437</v>
      </c>
      <c r="B4594" t="s">
        <v>7869</v>
      </c>
      <c r="C4594" t="s">
        <v>7801</v>
      </c>
      <c r="D4594" t="s">
        <v>10</v>
      </c>
      <c r="E4594" t="s">
        <v>216</v>
      </c>
      <c r="F4594" t="s">
        <v>7870</v>
      </c>
      <c r="G4594" t="s">
        <v>7871</v>
      </c>
      <c r="H4594" s="2" t="s">
        <v>7872</v>
      </c>
      <c r="I4594" s="2" t="s">
        <v>3</v>
      </c>
      <c r="J4594" s="4">
        <v>0</v>
      </c>
      <c r="K4594" s="4" t="s">
        <v>17051</v>
      </c>
      <c r="L4594">
        <f>IF(Tabla1[[#This Row],[Code relation 
(is preprint of)]]="NO", 2, 1)</f>
        <v>2</v>
      </c>
      <c r="Q4594" s="7"/>
      <c r="R4594" s="30">
        <f>$Q$2-Tabla1[[#This Row],[Date of posting in
 preprint server]]</f>
        <v>-43951</v>
      </c>
      <c r="S4594" s="7"/>
    </row>
    <row r="4595" spans="1:19" x14ac:dyDescent="0.25">
      <c r="A4595">
        <v>2438</v>
      </c>
      <c r="B4595" t="s">
        <v>7873</v>
      </c>
      <c r="C4595" t="s">
        <v>7801</v>
      </c>
      <c r="D4595" t="s">
        <v>10</v>
      </c>
      <c r="E4595" t="s">
        <v>216</v>
      </c>
      <c r="F4595" t="s">
        <v>7874</v>
      </c>
      <c r="G4595" t="s">
        <v>7875</v>
      </c>
      <c r="H4595" s="2" t="s">
        <v>7876</v>
      </c>
      <c r="I4595" s="2" t="s">
        <v>3</v>
      </c>
      <c r="J4595" s="4">
        <v>0</v>
      </c>
      <c r="K4595" s="4" t="s">
        <v>17051</v>
      </c>
      <c r="L4595">
        <f>IF(Tabla1[[#This Row],[Code relation 
(is preprint of)]]="NO", 2, 1)</f>
        <v>2</v>
      </c>
      <c r="Q4595" s="7"/>
      <c r="R4595" s="30">
        <f>$Q$2-Tabla1[[#This Row],[Date of posting in
 preprint server]]</f>
        <v>-43951</v>
      </c>
      <c r="S4595" s="7"/>
    </row>
    <row r="4596" spans="1:19" x14ac:dyDescent="0.25">
      <c r="A4596">
        <v>2439</v>
      </c>
      <c r="B4596" t="s">
        <v>7877</v>
      </c>
      <c r="C4596" t="s">
        <v>7801</v>
      </c>
      <c r="D4596" t="s">
        <v>10</v>
      </c>
      <c r="E4596" t="s">
        <v>216</v>
      </c>
      <c r="F4596" t="s">
        <v>7878</v>
      </c>
      <c r="G4596" t="s">
        <v>7879</v>
      </c>
      <c r="H4596" s="2" t="s">
        <v>7880</v>
      </c>
      <c r="I4596" s="2" t="s">
        <v>3</v>
      </c>
      <c r="J4596" s="4">
        <v>0</v>
      </c>
      <c r="K4596" s="4" t="s">
        <v>17051</v>
      </c>
      <c r="L4596">
        <f>IF(Tabla1[[#This Row],[Code relation 
(is preprint of)]]="NO", 2, 1)</f>
        <v>2</v>
      </c>
      <c r="Q4596" s="7"/>
      <c r="R4596" s="30">
        <f>$Q$2-Tabla1[[#This Row],[Date of posting in
 preprint server]]</f>
        <v>-43951</v>
      </c>
      <c r="S4596" s="7"/>
    </row>
    <row r="4597" spans="1:19" x14ac:dyDescent="0.25">
      <c r="A4597">
        <v>2440</v>
      </c>
      <c r="B4597" t="s">
        <v>7881</v>
      </c>
      <c r="C4597" t="s">
        <v>7801</v>
      </c>
      <c r="D4597" t="s">
        <v>10</v>
      </c>
      <c r="E4597" t="s">
        <v>216</v>
      </c>
      <c r="F4597" t="s">
        <v>7882</v>
      </c>
      <c r="G4597" t="s">
        <v>7883</v>
      </c>
      <c r="H4597" s="2" t="s">
        <v>7884</v>
      </c>
      <c r="I4597" s="2" t="s">
        <v>3</v>
      </c>
      <c r="J4597" s="4">
        <v>0</v>
      </c>
      <c r="K4597" s="4" t="s">
        <v>17051</v>
      </c>
      <c r="L4597">
        <f>IF(Tabla1[[#This Row],[Code relation 
(is preprint of)]]="NO", 2, 1)</f>
        <v>2</v>
      </c>
      <c r="Q4597" s="7"/>
      <c r="R4597" s="30">
        <f>$Q$2-Tabla1[[#This Row],[Date of posting in
 preprint server]]</f>
        <v>-43951</v>
      </c>
      <c r="S4597" s="7"/>
    </row>
    <row r="4598" spans="1:19" x14ac:dyDescent="0.25">
      <c r="A4598">
        <v>2441</v>
      </c>
      <c r="B4598" t="s">
        <v>7885</v>
      </c>
      <c r="C4598" t="s">
        <v>7801</v>
      </c>
      <c r="D4598" t="s">
        <v>10</v>
      </c>
      <c r="E4598" t="s">
        <v>216</v>
      </c>
      <c r="F4598" t="s">
        <v>7886</v>
      </c>
      <c r="G4598" t="s">
        <v>7887</v>
      </c>
      <c r="H4598" s="2" t="s">
        <v>7888</v>
      </c>
      <c r="I4598" s="2" t="s">
        <v>3</v>
      </c>
      <c r="J4598" s="4">
        <v>0</v>
      </c>
      <c r="K4598" s="4" t="s">
        <v>17051</v>
      </c>
      <c r="L4598">
        <f>IF(Tabla1[[#This Row],[Code relation 
(is preprint of)]]="NO", 2, 1)</f>
        <v>2</v>
      </c>
      <c r="Q4598" s="7"/>
      <c r="R4598" s="30">
        <f>$Q$2-Tabla1[[#This Row],[Date of posting in
 preprint server]]</f>
        <v>-43951</v>
      </c>
      <c r="S4598" s="7"/>
    </row>
    <row r="4599" spans="1:19" x14ac:dyDescent="0.25">
      <c r="A4599">
        <v>2442</v>
      </c>
      <c r="B4599" t="s">
        <v>7889</v>
      </c>
      <c r="C4599" t="s">
        <v>7801</v>
      </c>
      <c r="D4599" t="s">
        <v>10</v>
      </c>
      <c r="E4599" t="s">
        <v>216</v>
      </c>
      <c r="F4599" t="s">
        <v>7890</v>
      </c>
      <c r="G4599" t="s">
        <v>7891</v>
      </c>
      <c r="H4599" s="2" t="s">
        <v>7892</v>
      </c>
      <c r="I4599" s="2" t="s">
        <v>3</v>
      </c>
      <c r="J4599" s="4">
        <v>0</v>
      </c>
      <c r="K4599" s="4" t="s">
        <v>17051</v>
      </c>
      <c r="L4599">
        <f>IF(Tabla1[[#This Row],[Code relation 
(is preprint of)]]="NO", 2, 1)</f>
        <v>2</v>
      </c>
      <c r="Q4599" s="7"/>
      <c r="R4599" s="30">
        <f>$Q$2-Tabla1[[#This Row],[Date of posting in
 preprint server]]</f>
        <v>-43951</v>
      </c>
      <c r="S4599" s="7"/>
    </row>
    <row r="4600" spans="1:19" x14ac:dyDescent="0.25">
      <c r="A4600">
        <v>2443</v>
      </c>
      <c r="B4600" t="s">
        <v>7893</v>
      </c>
      <c r="C4600" t="s">
        <v>7801</v>
      </c>
      <c r="D4600" t="s">
        <v>10</v>
      </c>
      <c r="E4600" t="s">
        <v>216</v>
      </c>
      <c r="F4600" t="s">
        <v>7894</v>
      </c>
      <c r="G4600" t="s">
        <v>3094</v>
      </c>
      <c r="H4600" s="2" t="s">
        <v>7895</v>
      </c>
      <c r="I4600" s="2" t="s">
        <v>3</v>
      </c>
      <c r="J4600" s="4">
        <v>0</v>
      </c>
      <c r="K4600" s="4" t="s">
        <v>17051</v>
      </c>
      <c r="L4600">
        <f>IF(Tabla1[[#This Row],[Code relation 
(is preprint of)]]="NO", 2, 1)</f>
        <v>2</v>
      </c>
      <c r="Q4600" s="7"/>
      <c r="R4600" s="30">
        <f>$Q$2-Tabla1[[#This Row],[Date of posting in
 preprint server]]</f>
        <v>-43951</v>
      </c>
      <c r="S4600" s="7"/>
    </row>
    <row r="4601" spans="1:19" x14ac:dyDescent="0.25">
      <c r="A4601">
        <v>2444</v>
      </c>
      <c r="B4601" t="s">
        <v>7896</v>
      </c>
      <c r="C4601" t="s">
        <v>7801</v>
      </c>
      <c r="D4601" t="s">
        <v>10</v>
      </c>
      <c r="E4601" t="s">
        <v>216</v>
      </c>
      <c r="F4601" t="s">
        <v>7897</v>
      </c>
      <c r="G4601" t="s">
        <v>7898</v>
      </c>
      <c r="H4601" s="2" t="s">
        <v>7899</v>
      </c>
      <c r="I4601" s="2" t="s">
        <v>3</v>
      </c>
      <c r="J4601" s="4">
        <v>0</v>
      </c>
      <c r="K4601" s="4" t="s">
        <v>17051</v>
      </c>
      <c r="L4601">
        <f>IF(Tabla1[[#This Row],[Code relation 
(is preprint of)]]="NO", 2, 1)</f>
        <v>2</v>
      </c>
      <c r="Q4601" s="7"/>
      <c r="R4601" s="30">
        <f>$Q$2-Tabla1[[#This Row],[Date of posting in
 preprint server]]</f>
        <v>-43951</v>
      </c>
      <c r="S4601" s="7"/>
    </row>
    <row r="4602" spans="1:19" x14ac:dyDescent="0.25">
      <c r="A4602">
        <v>2445</v>
      </c>
      <c r="B4602" t="s">
        <v>7900</v>
      </c>
      <c r="C4602" t="s">
        <v>7801</v>
      </c>
      <c r="D4602" t="s">
        <v>10</v>
      </c>
      <c r="E4602" t="s">
        <v>216</v>
      </c>
      <c r="F4602" t="s">
        <v>7901</v>
      </c>
      <c r="G4602" t="s">
        <v>7902</v>
      </c>
      <c r="H4602" s="2" t="s">
        <v>7903</v>
      </c>
      <c r="I4602" s="2" t="s">
        <v>3</v>
      </c>
      <c r="J4602" s="4">
        <v>0</v>
      </c>
      <c r="K4602" s="4" t="s">
        <v>17051</v>
      </c>
      <c r="L4602">
        <f>IF(Tabla1[[#This Row],[Code relation 
(is preprint of)]]="NO", 2, 1)</f>
        <v>2</v>
      </c>
      <c r="Q4602" s="7"/>
      <c r="R4602" s="30">
        <f>$Q$2-Tabla1[[#This Row],[Date of posting in
 preprint server]]</f>
        <v>-43951</v>
      </c>
      <c r="S4602" s="7"/>
    </row>
    <row r="4603" spans="1:19" x14ac:dyDescent="0.25">
      <c r="A4603">
        <v>2446</v>
      </c>
      <c r="B4603" t="s">
        <v>7904</v>
      </c>
      <c r="C4603" t="s">
        <v>7801</v>
      </c>
      <c r="D4603" t="s">
        <v>10</v>
      </c>
      <c r="E4603" t="s">
        <v>216</v>
      </c>
      <c r="F4603" t="s">
        <v>7905</v>
      </c>
      <c r="G4603" t="s">
        <v>7906</v>
      </c>
      <c r="H4603" s="2" t="s">
        <v>7907</v>
      </c>
      <c r="I4603" s="2" t="s">
        <v>3</v>
      </c>
      <c r="J4603" s="4">
        <v>0</v>
      </c>
      <c r="K4603" s="4" t="s">
        <v>17051</v>
      </c>
      <c r="L4603">
        <f>IF(Tabla1[[#This Row],[Code relation 
(is preprint of)]]="NO", 2, 1)</f>
        <v>2</v>
      </c>
      <c r="Q4603" s="7"/>
      <c r="R4603" s="30">
        <f>$Q$2-Tabla1[[#This Row],[Date of posting in
 preprint server]]</f>
        <v>-43951</v>
      </c>
      <c r="S4603" s="7"/>
    </row>
    <row r="4604" spans="1:19" x14ac:dyDescent="0.25">
      <c r="A4604">
        <v>2486</v>
      </c>
      <c r="B4604" t="s">
        <v>8025</v>
      </c>
      <c r="C4604" t="s">
        <v>8026</v>
      </c>
      <c r="D4604" t="s">
        <v>10</v>
      </c>
      <c r="E4604" t="s">
        <v>216</v>
      </c>
      <c r="F4604" t="s">
        <v>8027</v>
      </c>
      <c r="G4604" t="s">
        <v>8028</v>
      </c>
      <c r="H4604" s="2" t="s">
        <v>8029</v>
      </c>
      <c r="I4604" s="2" t="s">
        <v>3</v>
      </c>
      <c r="J4604" s="4">
        <v>0</v>
      </c>
      <c r="K4604" s="4" t="s">
        <v>17051</v>
      </c>
      <c r="L4604">
        <f>IF(Tabla1[[#This Row],[Code relation 
(is preprint of)]]="NO", 2, 1)</f>
        <v>2</v>
      </c>
      <c r="Q4604" s="7"/>
      <c r="R4604" s="30">
        <f>$Q$2-Tabla1[[#This Row],[Date of posting in
 preprint server]]</f>
        <v>-43950</v>
      </c>
      <c r="S4604" s="7"/>
    </row>
    <row r="4605" spans="1:19" x14ac:dyDescent="0.25">
      <c r="A4605">
        <v>2487</v>
      </c>
      <c r="B4605" t="s">
        <v>8030</v>
      </c>
      <c r="C4605" t="s">
        <v>8026</v>
      </c>
      <c r="D4605" t="s">
        <v>10</v>
      </c>
      <c r="E4605" t="s">
        <v>216</v>
      </c>
      <c r="F4605" t="s">
        <v>8031</v>
      </c>
      <c r="G4605" t="s">
        <v>8032</v>
      </c>
      <c r="H4605" s="2" t="s">
        <v>8033</v>
      </c>
      <c r="I4605" s="2" t="s">
        <v>3</v>
      </c>
      <c r="J4605" s="4">
        <v>0</v>
      </c>
      <c r="K4605" s="4" t="s">
        <v>17051</v>
      </c>
      <c r="L4605">
        <f>IF(Tabla1[[#This Row],[Code relation 
(is preprint of)]]="NO", 2, 1)</f>
        <v>2</v>
      </c>
      <c r="Q4605" s="7"/>
      <c r="R4605" s="30">
        <f>$Q$2-Tabla1[[#This Row],[Date of posting in
 preprint server]]</f>
        <v>-43950</v>
      </c>
      <c r="S4605" s="7"/>
    </row>
    <row r="4606" spans="1:19" x14ac:dyDescent="0.25">
      <c r="A4606">
        <v>2488</v>
      </c>
      <c r="B4606" t="s">
        <v>8034</v>
      </c>
      <c r="C4606" t="s">
        <v>8026</v>
      </c>
      <c r="D4606" t="s">
        <v>10</v>
      </c>
      <c r="E4606" t="s">
        <v>216</v>
      </c>
      <c r="F4606" t="s">
        <v>8035</v>
      </c>
      <c r="G4606" t="s">
        <v>8036</v>
      </c>
      <c r="H4606" s="2" t="s">
        <v>8037</v>
      </c>
      <c r="I4606" s="2" t="s">
        <v>3</v>
      </c>
      <c r="J4606" s="4">
        <v>0</v>
      </c>
      <c r="K4606" s="4" t="s">
        <v>17051</v>
      </c>
      <c r="L4606">
        <f>IF(Tabla1[[#This Row],[Code relation 
(is preprint of)]]="NO", 2, 1)</f>
        <v>2</v>
      </c>
      <c r="Q4606" s="7"/>
      <c r="R4606" s="30">
        <f>$Q$2-Tabla1[[#This Row],[Date of posting in
 preprint server]]</f>
        <v>-43950</v>
      </c>
      <c r="S4606" s="7"/>
    </row>
    <row r="4607" spans="1:19" x14ac:dyDescent="0.25">
      <c r="A4607">
        <v>2489</v>
      </c>
      <c r="B4607" t="s">
        <v>8038</v>
      </c>
      <c r="C4607" t="s">
        <v>8026</v>
      </c>
      <c r="D4607" t="s">
        <v>10</v>
      </c>
      <c r="E4607" t="s">
        <v>216</v>
      </c>
      <c r="F4607" t="s">
        <v>8039</v>
      </c>
      <c r="G4607" t="s">
        <v>8040</v>
      </c>
      <c r="H4607" s="2" t="s">
        <v>8041</v>
      </c>
      <c r="I4607" s="2" t="s">
        <v>3</v>
      </c>
      <c r="J4607" s="4">
        <v>0</v>
      </c>
      <c r="K4607" s="4" t="s">
        <v>17051</v>
      </c>
      <c r="L4607">
        <f>IF(Tabla1[[#This Row],[Code relation 
(is preprint of)]]="NO", 2, 1)</f>
        <v>2</v>
      </c>
      <c r="Q4607" s="7"/>
      <c r="R4607" s="30">
        <f>$Q$2-Tabla1[[#This Row],[Date of posting in
 preprint server]]</f>
        <v>-43950</v>
      </c>
      <c r="S4607" s="7"/>
    </row>
    <row r="4608" spans="1:19" x14ac:dyDescent="0.25">
      <c r="A4608">
        <v>2490</v>
      </c>
      <c r="B4608" t="s">
        <v>8042</v>
      </c>
      <c r="C4608" t="s">
        <v>8026</v>
      </c>
      <c r="D4608" t="s">
        <v>10</v>
      </c>
      <c r="E4608" t="s">
        <v>216</v>
      </c>
      <c r="F4608" t="s">
        <v>8043</v>
      </c>
      <c r="G4608" t="s">
        <v>8044</v>
      </c>
      <c r="H4608" s="2" t="s">
        <v>8045</v>
      </c>
      <c r="I4608" s="2" t="s">
        <v>3</v>
      </c>
      <c r="J4608" s="4">
        <v>0</v>
      </c>
      <c r="K4608" s="4" t="s">
        <v>17051</v>
      </c>
      <c r="L4608">
        <f>IF(Tabla1[[#This Row],[Code relation 
(is preprint of)]]="NO", 2, 1)</f>
        <v>2</v>
      </c>
      <c r="Q4608" s="7"/>
      <c r="R4608" s="30">
        <f>$Q$2-Tabla1[[#This Row],[Date of posting in
 preprint server]]</f>
        <v>-43950</v>
      </c>
      <c r="S4608" s="7"/>
    </row>
    <row r="4609" spans="1:19" x14ac:dyDescent="0.25">
      <c r="A4609">
        <v>2491</v>
      </c>
      <c r="B4609" t="s">
        <v>8046</v>
      </c>
      <c r="C4609" t="s">
        <v>8026</v>
      </c>
      <c r="D4609" t="s">
        <v>10</v>
      </c>
      <c r="E4609" t="s">
        <v>216</v>
      </c>
      <c r="F4609" t="s">
        <v>8047</v>
      </c>
      <c r="G4609" t="s">
        <v>8048</v>
      </c>
      <c r="H4609" s="2" t="s">
        <v>8049</v>
      </c>
      <c r="I4609" s="2" t="s">
        <v>3</v>
      </c>
      <c r="J4609" s="4">
        <v>0</v>
      </c>
      <c r="K4609" s="4" t="s">
        <v>17051</v>
      </c>
      <c r="L4609">
        <f>IF(Tabla1[[#This Row],[Code relation 
(is preprint of)]]="NO", 2, 1)</f>
        <v>2</v>
      </c>
      <c r="Q4609" s="7"/>
      <c r="R4609" s="30">
        <f>$Q$2-Tabla1[[#This Row],[Date of posting in
 preprint server]]</f>
        <v>-43950</v>
      </c>
      <c r="S4609" s="7"/>
    </row>
    <row r="4610" spans="1:19" x14ac:dyDescent="0.25">
      <c r="A4610">
        <v>2492</v>
      </c>
      <c r="B4610" t="s">
        <v>8050</v>
      </c>
      <c r="C4610" t="s">
        <v>8026</v>
      </c>
      <c r="D4610" t="s">
        <v>10</v>
      </c>
      <c r="E4610" t="s">
        <v>216</v>
      </c>
      <c r="F4610" t="s">
        <v>8051</v>
      </c>
      <c r="G4610" t="s">
        <v>8052</v>
      </c>
      <c r="H4610" s="2" t="s">
        <v>8053</v>
      </c>
      <c r="I4610" s="2" t="s">
        <v>3</v>
      </c>
      <c r="J4610" s="4">
        <v>0</v>
      </c>
      <c r="K4610" s="4" t="s">
        <v>17051</v>
      </c>
      <c r="L4610">
        <f>IF(Tabla1[[#This Row],[Code relation 
(is preprint of)]]="NO", 2, 1)</f>
        <v>2</v>
      </c>
      <c r="Q4610" s="7"/>
      <c r="R4610" s="30">
        <f>$Q$2-Tabla1[[#This Row],[Date of posting in
 preprint server]]</f>
        <v>-43950</v>
      </c>
      <c r="S4610" s="7"/>
    </row>
    <row r="4611" spans="1:19" x14ac:dyDescent="0.25">
      <c r="A4611">
        <v>2493</v>
      </c>
      <c r="B4611" t="s">
        <v>8054</v>
      </c>
      <c r="C4611" t="s">
        <v>8026</v>
      </c>
      <c r="D4611" t="s">
        <v>10</v>
      </c>
      <c r="E4611" t="s">
        <v>216</v>
      </c>
      <c r="F4611" t="s">
        <v>8055</v>
      </c>
      <c r="G4611" t="s">
        <v>8056</v>
      </c>
      <c r="H4611" s="2" t="s">
        <v>8057</v>
      </c>
      <c r="I4611" s="2" t="s">
        <v>3</v>
      </c>
      <c r="J4611" s="4">
        <v>0</v>
      </c>
      <c r="K4611" s="4" t="s">
        <v>17051</v>
      </c>
      <c r="L4611">
        <f>IF(Tabla1[[#This Row],[Code relation 
(is preprint of)]]="NO", 2, 1)</f>
        <v>2</v>
      </c>
      <c r="Q4611" s="7"/>
      <c r="R4611" s="30">
        <f>$Q$2-Tabla1[[#This Row],[Date of posting in
 preprint server]]</f>
        <v>-43950</v>
      </c>
      <c r="S4611" s="7"/>
    </row>
    <row r="4612" spans="1:19" x14ac:dyDescent="0.25">
      <c r="A4612">
        <v>2494</v>
      </c>
      <c r="B4612" t="s">
        <v>8058</v>
      </c>
      <c r="C4612" t="s">
        <v>8026</v>
      </c>
      <c r="D4612" t="s">
        <v>10</v>
      </c>
      <c r="E4612" t="s">
        <v>216</v>
      </c>
      <c r="F4612" t="s">
        <v>8059</v>
      </c>
      <c r="G4612" t="s">
        <v>8060</v>
      </c>
      <c r="H4612" s="2" t="s">
        <v>8061</v>
      </c>
      <c r="I4612" s="2" t="s">
        <v>3</v>
      </c>
      <c r="J4612" s="4">
        <v>0</v>
      </c>
      <c r="K4612" s="4" t="s">
        <v>17051</v>
      </c>
      <c r="L4612">
        <f>IF(Tabla1[[#This Row],[Code relation 
(is preprint of)]]="NO", 2, 1)</f>
        <v>2</v>
      </c>
      <c r="Q4612" s="7"/>
      <c r="R4612" s="30">
        <f>$Q$2-Tabla1[[#This Row],[Date of posting in
 preprint server]]</f>
        <v>-43950</v>
      </c>
      <c r="S4612" s="7"/>
    </row>
    <row r="4613" spans="1:19" x14ac:dyDescent="0.25">
      <c r="A4613">
        <v>2495</v>
      </c>
      <c r="B4613" t="s">
        <v>8062</v>
      </c>
      <c r="C4613" t="s">
        <v>8026</v>
      </c>
      <c r="D4613" t="s">
        <v>10</v>
      </c>
      <c r="E4613" t="s">
        <v>216</v>
      </c>
      <c r="F4613" t="s">
        <v>8063</v>
      </c>
      <c r="G4613" t="s">
        <v>8064</v>
      </c>
      <c r="H4613" s="2" t="s">
        <v>8065</v>
      </c>
      <c r="I4613" s="2" t="s">
        <v>3</v>
      </c>
      <c r="J4613" s="4">
        <v>0</v>
      </c>
      <c r="K4613" s="4" t="s">
        <v>17051</v>
      </c>
      <c r="L4613">
        <f>IF(Tabla1[[#This Row],[Code relation 
(is preprint of)]]="NO", 2, 1)</f>
        <v>2</v>
      </c>
      <c r="Q4613" s="7"/>
      <c r="R4613" s="30">
        <f>$Q$2-Tabla1[[#This Row],[Date of posting in
 preprint server]]</f>
        <v>-43950</v>
      </c>
      <c r="S4613" s="7"/>
    </row>
    <row r="4614" spans="1:19" x14ac:dyDescent="0.25">
      <c r="A4614">
        <v>2496</v>
      </c>
      <c r="B4614" t="s">
        <v>8066</v>
      </c>
      <c r="C4614" t="s">
        <v>8026</v>
      </c>
      <c r="D4614" t="s">
        <v>10</v>
      </c>
      <c r="E4614" t="s">
        <v>216</v>
      </c>
      <c r="F4614" t="s">
        <v>8067</v>
      </c>
      <c r="G4614" t="s">
        <v>8068</v>
      </c>
      <c r="H4614" s="2" t="s">
        <v>8069</v>
      </c>
      <c r="I4614" s="2" t="s">
        <v>3</v>
      </c>
      <c r="J4614" s="4">
        <v>0</v>
      </c>
      <c r="K4614" s="4" t="s">
        <v>17051</v>
      </c>
      <c r="L4614">
        <f>IF(Tabla1[[#This Row],[Code relation 
(is preprint of)]]="NO", 2, 1)</f>
        <v>2</v>
      </c>
      <c r="Q4614" s="7"/>
      <c r="R4614" s="30">
        <f>$Q$2-Tabla1[[#This Row],[Date of posting in
 preprint server]]</f>
        <v>-43950</v>
      </c>
      <c r="S4614" s="7"/>
    </row>
    <row r="4615" spans="1:19" x14ac:dyDescent="0.25">
      <c r="A4615">
        <v>2497</v>
      </c>
      <c r="B4615" t="s">
        <v>8070</v>
      </c>
      <c r="C4615" t="s">
        <v>8026</v>
      </c>
      <c r="D4615" t="s">
        <v>10</v>
      </c>
      <c r="E4615" t="s">
        <v>216</v>
      </c>
      <c r="F4615" t="s">
        <v>8071</v>
      </c>
      <c r="G4615" t="s">
        <v>8072</v>
      </c>
      <c r="H4615" s="2" t="s">
        <v>8073</v>
      </c>
      <c r="I4615" s="2" t="s">
        <v>3</v>
      </c>
      <c r="J4615" s="4">
        <v>0</v>
      </c>
      <c r="K4615" s="4" t="s">
        <v>17051</v>
      </c>
      <c r="L4615">
        <f>IF(Tabla1[[#This Row],[Code relation 
(is preprint of)]]="NO", 2, 1)</f>
        <v>2</v>
      </c>
      <c r="Q4615" s="7"/>
      <c r="R4615" s="30">
        <f>$Q$2-Tabla1[[#This Row],[Date of posting in
 preprint server]]</f>
        <v>-43950</v>
      </c>
      <c r="S4615" s="7"/>
    </row>
    <row r="4616" spans="1:19" x14ac:dyDescent="0.25">
      <c r="A4616">
        <v>2498</v>
      </c>
      <c r="B4616" t="s">
        <v>8074</v>
      </c>
      <c r="C4616" t="s">
        <v>8026</v>
      </c>
      <c r="D4616" t="s">
        <v>10</v>
      </c>
      <c r="E4616" t="s">
        <v>216</v>
      </c>
      <c r="F4616" t="s">
        <v>8075</v>
      </c>
      <c r="G4616" t="s">
        <v>8076</v>
      </c>
      <c r="H4616" s="2" t="s">
        <v>8077</v>
      </c>
      <c r="I4616" s="2" t="s">
        <v>3</v>
      </c>
      <c r="J4616" s="4">
        <v>0</v>
      </c>
      <c r="K4616" s="4" t="s">
        <v>17051</v>
      </c>
      <c r="L4616">
        <f>IF(Tabla1[[#This Row],[Code relation 
(is preprint of)]]="NO", 2, 1)</f>
        <v>2</v>
      </c>
      <c r="Q4616" s="7"/>
      <c r="R4616" s="30">
        <f>$Q$2-Tabla1[[#This Row],[Date of posting in
 preprint server]]</f>
        <v>-43950</v>
      </c>
      <c r="S4616" s="7"/>
    </row>
    <row r="4617" spans="1:19" x14ac:dyDescent="0.25">
      <c r="A4617">
        <v>2499</v>
      </c>
      <c r="B4617" t="s">
        <v>8078</v>
      </c>
      <c r="C4617" t="s">
        <v>8026</v>
      </c>
      <c r="D4617" t="s">
        <v>10</v>
      </c>
      <c r="E4617" t="s">
        <v>216</v>
      </c>
      <c r="F4617" t="s">
        <v>8079</v>
      </c>
      <c r="G4617" t="s">
        <v>8080</v>
      </c>
      <c r="H4617" s="2" t="s">
        <v>8081</v>
      </c>
      <c r="I4617" s="2" t="s">
        <v>3</v>
      </c>
      <c r="J4617" s="4">
        <v>0</v>
      </c>
      <c r="K4617" s="4" t="s">
        <v>17051</v>
      </c>
      <c r="L4617">
        <f>IF(Tabla1[[#This Row],[Code relation 
(is preprint of)]]="NO", 2, 1)</f>
        <v>2</v>
      </c>
      <c r="Q4617" s="7"/>
      <c r="R4617" s="30">
        <f>$Q$2-Tabla1[[#This Row],[Date of posting in
 preprint server]]</f>
        <v>-43950</v>
      </c>
      <c r="S4617" s="7"/>
    </row>
    <row r="4618" spans="1:19" x14ac:dyDescent="0.25">
      <c r="A4618">
        <v>2500</v>
      </c>
      <c r="B4618" t="s">
        <v>8082</v>
      </c>
      <c r="C4618" t="s">
        <v>8026</v>
      </c>
      <c r="D4618" t="s">
        <v>10</v>
      </c>
      <c r="E4618" t="s">
        <v>216</v>
      </c>
      <c r="F4618" t="s">
        <v>8083</v>
      </c>
      <c r="G4618" t="s">
        <v>8084</v>
      </c>
      <c r="H4618" s="2" t="s">
        <v>8085</v>
      </c>
      <c r="I4618" s="2" t="s">
        <v>3</v>
      </c>
      <c r="J4618" s="4">
        <v>0</v>
      </c>
      <c r="K4618" s="4" t="s">
        <v>17051</v>
      </c>
      <c r="L4618">
        <f>IF(Tabla1[[#This Row],[Code relation 
(is preprint of)]]="NO", 2, 1)</f>
        <v>2</v>
      </c>
      <c r="Q4618" s="7"/>
      <c r="R4618" s="30">
        <f>$Q$2-Tabla1[[#This Row],[Date of posting in
 preprint server]]</f>
        <v>-43950</v>
      </c>
      <c r="S4618" s="7"/>
    </row>
    <row r="4619" spans="1:19" x14ac:dyDescent="0.25">
      <c r="A4619">
        <v>2501</v>
      </c>
      <c r="B4619" t="s">
        <v>8086</v>
      </c>
      <c r="C4619" t="s">
        <v>8026</v>
      </c>
      <c r="D4619" t="s">
        <v>10</v>
      </c>
      <c r="E4619" t="s">
        <v>216</v>
      </c>
      <c r="F4619" t="s">
        <v>8087</v>
      </c>
      <c r="G4619" t="s">
        <v>8088</v>
      </c>
      <c r="H4619" s="2" t="s">
        <v>8089</v>
      </c>
      <c r="I4619" s="2" t="s">
        <v>3</v>
      </c>
      <c r="J4619" s="4">
        <v>0</v>
      </c>
      <c r="K4619" s="4" t="s">
        <v>17051</v>
      </c>
      <c r="L4619">
        <f>IF(Tabla1[[#This Row],[Code relation 
(is preprint of)]]="NO", 2, 1)</f>
        <v>2</v>
      </c>
      <c r="Q4619" s="7"/>
      <c r="R4619" s="30">
        <f>$Q$2-Tabla1[[#This Row],[Date of posting in
 preprint server]]</f>
        <v>-43950</v>
      </c>
      <c r="S4619" s="7"/>
    </row>
    <row r="4620" spans="1:19" x14ac:dyDescent="0.25">
      <c r="A4620">
        <v>2502</v>
      </c>
      <c r="B4620" t="s">
        <v>8090</v>
      </c>
      <c r="C4620" t="s">
        <v>8026</v>
      </c>
      <c r="D4620" t="s">
        <v>10</v>
      </c>
      <c r="E4620" t="s">
        <v>216</v>
      </c>
      <c r="F4620" t="s">
        <v>8091</v>
      </c>
      <c r="G4620" t="s">
        <v>8092</v>
      </c>
      <c r="H4620" s="2" t="s">
        <v>8093</v>
      </c>
      <c r="I4620" s="2" t="s">
        <v>3</v>
      </c>
      <c r="J4620" s="4">
        <v>0</v>
      </c>
      <c r="K4620" s="4" t="s">
        <v>17051</v>
      </c>
      <c r="L4620">
        <f>IF(Tabla1[[#This Row],[Code relation 
(is preprint of)]]="NO", 2, 1)</f>
        <v>2</v>
      </c>
      <c r="Q4620" s="7"/>
      <c r="R4620" s="30">
        <f>$Q$2-Tabla1[[#This Row],[Date of posting in
 preprint server]]</f>
        <v>-43950</v>
      </c>
      <c r="S4620" s="7"/>
    </row>
    <row r="4621" spans="1:19" x14ac:dyDescent="0.25">
      <c r="A4621">
        <v>2588</v>
      </c>
      <c r="B4621" t="s">
        <v>8346</v>
      </c>
      <c r="C4621" t="s">
        <v>8347</v>
      </c>
      <c r="D4621" t="s">
        <v>10</v>
      </c>
      <c r="E4621" t="s">
        <v>216</v>
      </c>
      <c r="F4621" t="s">
        <v>8348</v>
      </c>
      <c r="G4621" t="s">
        <v>8349</v>
      </c>
      <c r="H4621" s="2" t="s">
        <v>8350</v>
      </c>
      <c r="I4621" s="2" t="s">
        <v>3</v>
      </c>
      <c r="J4621" s="4">
        <v>0</v>
      </c>
      <c r="K4621" s="4" t="s">
        <v>17051</v>
      </c>
      <c r="L4621">
        <f>IF(Tabla1[[#This Row],[Code relation 
(is preprint of)]]="NO", 2, 1)</f>
        <v>2</v>
      </c>
      <c r="Q4621" s="7"/>
      <c r="R4621" s="30">
        <f>$Q$2-Tabla1[[#This Row],[Date of posting in
 preprint server]]</f>
        <v>-43949</v>
      </c>
      <c r="S4621" s="7"/>
    </row>
    <row r="4622" spans="1:19" x14ac:dyDescent="0.25">
      <c r="A4622">
        <v>2589</v>
      </c>
      <c r="B4622" t="s">
        <v>8351</v>
      </c>
      <c r="C4622" t="s">
        <v>8347</v>
      </c>
      <c r="D4622" t="s">
        <v>10</v>
      </c>
      <c r="E4622" t="s">
        <v>216</v>
      </c>
      <c r="F4622" t="s">
        <v>8352</v>
      </c>
      <c r="G4622" t="s">
        <v>8353</v>
      </c>
      <c r="H4622" s="2" t="s">
        <v>8354</v>
      </c>
      <c r="I4622" s="2" t="s">
        <v>3</v>
      </c>
      <c r="J4622" s="4">
        <v>0</v>
      </c>
      <c r="K4622" s="4" t="s">
        <v>17051</v>
      </c>
      <c r="L4622">
        <f>IF(Tabla1[[#This Row],[Code relation 
(is preprint of)]]="NO", 2, 1)</f>
        <v>2</v>
      </c>
      <c r="Q4622" s="7"/>
      <c r="R4622" s="30">
        <f>$Q$2-Tabla1[[#This Row],[Date of posting in
 preprint server]]</f>
        <v>-43949</v>
      </c>
      <c r="S4622" s="7"/>
    </row>
    <row r="4623" spans="1:19" x14ac:dyDescent="0.25">
      <c r="A4623">
        <v>2590</v>
      </c>
      <c r="B4623" t="s">
        <v>8355</v>
      </c>
      <c r="C4623" t="s">
        <v>8347</v>
      </c>
      <c r="D4623" t="s">
        <v>10</v>
      </c>
      <c r="E4623" t="s">
        <v>216</v>
      </c>
      <c r="F4623" t="s">
        <v>8356</v>
      </c>
      <c r="G4623" t="s">
        <v>8357</v>
      </c>
      <c r="H4623" s="2" t="s">
        <v>8358</v>
      </c>
      <c r="I4623" s="2" t="s">
        <v>3</v>
      </c>
      <c r="J4623" s="4">
        <v>0</v>
      </c>
      <c r="K4623" s="4" t="s">
        <v>17051</v>
      </c>
      <c r="L4623">
        <f>IF(Tabla1[[#This Row],[Code relation 
(is preprint of)]]="NO", 2, 1)</f>
        <v>2</v>
      </c>
      <c r="Q4623" s="7"/>
      <c r="R4623" s="30">
        <f>$Q$2-Tabla1[[#This Row],[Date of posting in
 preprint server]]</f>
        <v>-43949</v>
      </c>
      <c r="S4623" s="7"/>
    </row>
    <row r="4624" spans="1:19" x14ac:dyDescent="0.25">
      <c r="A4624">
        <v>2591</v>
      </c>
      <c r="B4624" t="s">
        <v>8359</v>
      </c>
      <c r="C4624" t="s">
        <v>8347</v>
      </c>
      <c r="D4624" t="s">
        <v>10</v>
      </c>
      <c r="E4624" t="s">
        <v>216</v>
      </c>
      <c r="F4624" t="s">
        <v>8360</v>
      </c>
      <c r="G4624" t="s">
        <v>8361</v>
      </c>
      <c r="H4624" s="2" t="s">
        <v>8362</v>
      </c>
      <c r="I4624" s="2" t="s">
        <v>3</v>
      </c>
      <c r="J4624" s="4">
        <v>0</v>
      </c>
      <c r="K4624" s="4" t="s">
        <v>17051</v>
      </c>
      <c r="L4624">
        <f>IF(Tabla1[[#This Row],[Code relation 
(is preprint of)]]="NO", 2, 1)</f>
        <v>2</v>
      </c>
      <c r="Q4624" s="7"/>
      <c r="R4624" s="30">
        <f>$Q$2-Tabla1[[#This Row],[Date of posting in
 preprint server]]</f>
        <v>-43949</v>
      </c>
      <c r="S4624" s="7"/>
    </row>
    <row r="4625" spans="1:19" x14ac:dyDescent="0.25">
      <c r="A4625">
        <v>2592</v>
      </c>
      <c r="B4625" t="s">
        <v>8363</v>
      </c>
      <c r="C4625" t="s">
        <v>8347</v>
      </c>
      <c r="D4625" t="s">
        <v>10</v>
      </c>
      <c r="E4625" t="s">
        <v>216</v>
      </c>
      <c r="F4625" t="s">
        <v>8364</v>
      </c>
      <c r="G4625" t="s">
        <v>8365</v>
      </c>
      <c r="H4625" s="2" t="s">
        <v>8366</v>
      </c>
      <c r="I4625" s="2" t="s">
        <v>3</v>
      </c>
      <c r="J4625" s="4">
        <v>0</v>
      </c>
      <c r="K4625" s="4" t="s">
        <v>17051</v>
      </c>
      <c r="L4625">
        <f>IF(Tabla1[[#This Row],[Code relation 
(is preprint of)]]="NO", 2, 1)</f>
        <v>2</v>
      </c>
      <c r="Q4625" s="7"/>
      <c r="R4625" s="30">
        <f>$Q$2-Tabla1[[#This Row],[Date of posting in
 preprint server]]</f>
        <v>-43949</v>
      </c>
      <c r="S4625" s="7"/>
    </row>
    <row r="4626" spans="1:19" x14ac:dyDescent="0.25">
      <c r="A4626">
        <v>2593</v>
      </c>
      <c r="B4626" t="s">
        <v>8367</v>
      </c>
      <c r="C4626" t="s">
        <v>8347</v>
      </c>
      <c r="D4626" t="s">
        <v>10</v>
      </c>
      <c r="E4626" t="s">
        <v>216</v>
      </c>
      <c r="F4626" t="s">
        <v>8368</v>
      </c>
      <c r="G4626" t="s">
        <v>8369</v>
      </c>
      <c r="H4626" s="2" t="s">
        <v>8370</v>
      </c>
      <c r="I4626" s="2" t="s">
        <v>3</v>
      </c>
      <c r="J4626" s="4">
        <v>0</v>
      </c>
      <c r="K4626" s="4" t="s">
        <v>17051</v>
      </c>
      <c r="L4626">
        <f>IF(Tabla1[[#This Row],[Code relation 
(is preprint of)]]="NO", 2, 1)</f>
        <v>2</v>
      </c>
      <c r="Q4626" s="7"/>
      <c r="R4626" s="30">
        <f>$Q$2-Tabla1[[#This Row],[Date of posting in
 preprint server]]</f>
        <v>-43949</v>
      </c>
      <c r="S4626" s="7"/>
    </row>
    <row r="4627" spans="1:19" x14ac:dyDescent="0.25">
      <c r="A4627">
        <v>2594</v>
      </c>
      <c r="B4627" t="s">
        <v>8371</v>
      </c>
      <c r="C4627" t="s">
        <v>8347</v>
      </c>
      <c r="D4627" t="s">
        <v>10</v>
      </c>
      <c r="E4627" t="s">
        <v>216</v>
      </c>
      <c r="F4627" t="s">
        <v>8372</v>
      </c>
      <c r="G4627" t="s">
        <v>8373</v>
      </c>
      <c r="H4627" s="2" t="s">
        <v>8374</v>
      </c>
      <c r="I4627" s="2" t="s">
        <v>3</v>
      </c>
      <c r="J4627" s="4">
        <v>0</v>
      </c>
      <c r="K4627" s="4" t="s">
        <v>17051</v>
      </c>
      <c r="L4627">
        <f>IF(Tabla1[[#This Row],[Code relation 
(is preprint of)]]="NO", 2, 1)</f>
        <v>2</v>
      </c>
      <c r="Q4627" s="7"/>
      <c r="R4627" s="30">
        <f>$Q$2-Tabla1[[#This Row],[Date of posting in
 preprint server]]</f>
        <v>-43949</v>
      </c>
      <c r="S4627" s="7"/>
    </row>
    <row r="4628" spans="1:19" x14ac:dyDescent="0.25">
      <c r="A4628">
        <v>2595</v>
      </c>
      <c r="B4628" t="s">
        <v>8375</v>
      </c>
      <c r="C4628" t="s">
        <v>8347</v>
      </c>
      <c r="D4628" t="s">
        <v>10</v>
      </c>
      <c r="E4628" t="s">
        <v>216</v>
      </c>
      <c r="F4628" t="s">
        <v>8376</v>
      </c>
      <c r="G4628" t="s">
        <v>8377</v>
      </c>
      <c r="H4628" s="2" t="s">
        <v>8378</v>
      </c>
      <c r="I4628" s="2" t="s">
        <v>3</v>
      </c>
      <c r="J4628" s="4">
        <v>0</v>
      </c>
      <c r="K4628" s="4" t="s">
        <v>17051</v>
      </c>
      <c r="L4628">
        <f>IF(Tabla1[[#This Row],[Code relation 
(is preprint of)]]="NO", 2, 1)</f>
        <v>2</v>
      </c>
      <c r="Q4628" s="7"/>
      <c r="R4628" s="30">
        <f>$Q$2-Tabla1[[#This Row],[Date of posting in
 preprint server]]</f>
        <v>-43949</v>
      </c>
      <c r="S4628" s="7"/>
    </row>
    <row r="4629" spans="1:19" x14ac:dyDescent="0.25">
      <c r="A4629">
        <v>2596</v>
      </c>
      <c r="B4629" t="s">
        <v>8379</v>
      </c>
      <c r="C4629" t="s">
        <v>8347</v>
      </c>
      <c r="D4629" t="s">
        <v>10</v>
      </c>
      <c r="E4629" t="s">
        <v>216</v>
      </c>
      <c r="F4629" t="s">
        <v>8380</v>
      </c>
      <c r="G4629" t="s">
        <v>8381</v>
      </c>
      <c r="H4629" s="2" t="s">
        <v>8382</v>
      </c>
      <c r="I4629" s="2" t="s">
        <v>3</v>
      </c>
      <c r="J4629" s="4">
        <v>0</v>
      </c>
      <c r="K4629" s="4" t="s">
        <v>17051</v>
      </c>
      <c r="L4629">
        <f>IF(Tabla1[[#This Row],[Code relation 
(is preprint of)]]="NO", 2, 1)</f>
        <v>2</v>
      </c>
      <c r="Q4629" s="7"/>
      <c r="R4629" s="30">
        <f>$Q$2-Tabla1[[#This Row],[Date of posting in
 preprint server]]</f>
        <v>-43949</v>
      </c>
      <c r="S4629" s="7"/>
    </row>
    <row r="4630" spans="1:19" x14ac:dyDescent="0.25">
      <c r="A4630">
        <v>2597</v>
      </c>
      <c r="B4630" t="s">
        <v>8383</v>
      </c>
      <c r="C4630" t="s">
        <v>8347</v>
      </c>
      <c r="D4630" t="s">
        <v>10</v>
      </c>
      <c r="E4630" t="s">
        <v>216</v>
      </c>
      <c r="F4630" t="s">
        <v>8384</v>
      </c>
      <c r="G4630" t="s">
        <v>8385</v>
      </c>
      <c r="H4630" s="2" t="s">
        <v>8386</v>
      </c>
      <c r="I4630" s="2" t="s">
        <v>3</v>
      </c>
      <c r="J4630" s="4">
        <v>2</v>
      </c>
      <c r="K4630" s="4" t="s">
        <v>17051</v>
      </c>
      <c r="L4630">
        <f>IF(Tabla1[[#This Row],[Code relation 
(is preprint of)]]="NO", 2, 1)</f>
        <v>2</v>
      </c>
      <c r="Q4630" s="7"/>
      <c r="R4630" s="30">
        <f>$Q$2-Tabla1[[#This Row],[Date of posting in
 preprint server]]</f>
        <v>-43949</v>
      </c>
      <c r="S4630" s="7"/>
    </row>
    <row r="4631" spans="1:19" x14ac:dyDescent="0.25">
      <c r="A4631">
        <v>2598</v>
      </c>
      <c r="B4631" t="s">
        <v>8387</v>
      </c>
      <c r="C4631" t="s">
        <v>8347</v>
      </c>
      <c r="D4631" t="s">
        <v>10</v>
      </c>
      <c r="E4631" t="s">
        <v>216</v>
      </c>
      <c r="F4631" t="s">
        <v>8388</v>
      </c>
      <c r="G4631" t="s">
        <v>8389</v>
      </c>
      <c r="H4631" s="2" t="s">
        <v>8390</v>
      </c>
      <c r="I4631" s="2" t="s">
        <v>3</v>
      </c>
      <c r="J4631" s="4">
        <v>0</v>
      </c>
      <c r="K4631" s="4" t="s">
        <v>17051</v>
      </c>
      <c r="L4631">
        <f>IF(Tabla1[[#This Row],[Code relation 
(is preprint of)]]="NO", 2, 1)</f>
        <v>2</v>
      </c>
      <c r="Q4631" s="7"/>
      <c r="R4631" s="30">
        <f>$Q$2-Tabla1[[#This Row],[Date of posting in
 preprint server]]</f>
        <v>-43949</v>
      </c>
      <c r="S4631" s="7"/>
    </row>
    <row r="4632" spans="1:19" x14ac:dyDescent="0.25">
      <c r="A4632">
        <v>2599</v>
      </c>
      <c r="B4632" t="s">
        <v>8391</v>
      </c>
      <c r="C4632" t="s">
        <v>8347</v>
      </c>
      <c r="D4632" t="s">
        <v>10</v>
      </c>
      <c r="E4632" t="s">
        <v>216</v>
      </c>
      <c r="F4632" t="s">
        <v>8392</v>
      </c>
      <c r="G4632" t="s">
        <v>8393</v>
      </c>
      <c r="H4632" s="2" t="s">
        <v>8394</v>
      </c>
      <c r="I4632" s="2" t="s">
        <v>3</v>
      </c>
      <c r="J4632" s="4">
        <v>0</v>
      </c>
      <c r="K4632" s="4" t="s">
        <v>17051</v>
      </c>
      <c r="L4632">
        <f>IF(Tabla1[[#This Row],[Code relation 
(is preprint of)]]="NO", 2, 1)</f>
        <v>2</v>
      </c>
      <c r="Q4632" s="7"/>
      <c r="R4632" s="30">
        <f>$Q$2-Tabla1[[#This Row],[Date of posting in
 preprint server]]</f>
        <v>-43949</v>
      </c>
      <c r="S4632" s="7"/>
    </row>
    <row r="4633" spans="1:19" x14ac:dyDescent="0.25">
      <c r="A4633">
        <v>2600</v>
      </c>
      <c r="B4633" t="s">
        <v>8395</v>
      </c>
      <c r="C4633" t="s">
        <v>8347</v>
      </c>
      <c r="D4633" t="s">
        <v>10</v>
      </c>
      <c r="E4633" t="s">
        <v>216</v>
      </c>
      <c r="F4633" t="s">
        <v>8396</v>
      </c>
      <c r="G4633" t="s">
        <v>8397</v>
      </c>
      <c r="H4633" s="2" t="s">
        <v>8398</v>
      </c>
      <c r="I4633" s="2" t="s">
        <v>3</v>
      </c>
      <c r="J4633" s="4">
        <v>0</v>
      </c>
      <c r="K4633" s="4" t="s">
        <v>17051</v>
      </c>
      <c r="L4633">
        <f>IF(Tabla1[[#This Row],[Code relation 
(is preprint of)]]="NO", 2, 1)</f>
        <v>2</v>
      </c>
      <c r="Q4633" s="7"/>
      <c r="R4633" s="30">
        <f>$Q$2-Tabla1[[#This Row],[Date of posting in
 preprint server]]</f>
        <v>-43949</v>
      </c>
      <c r="S4633" s="7"/>
    </row>
    <row r="4634" spans="1:19" x14ac:dyDescent="0.25">
      <c r="A4634">
        <v>2601</v>
      </c>
      <c r="B4634" t="s">
        <v>8399</v>
      </c>
      <c r="C4634" t="s">
        <v>8347</v>
      </c>
      <c r="D4634" t="s">
        <v>10</v>
      </c>
      <c r="E4634" t="s">
        <v>216</v>
      </c>
      <c r="F4634" t="s">
        <v>8400</v>
      </c>
      <c r="G4634" t="s">
        <v>8401</v>
      </c>
      <c r="H4634" s="2" t="s">
        <v>8402</v>
      </c>
      <c r="I4634" s="2" t="s">
        <v>3</v>
      </c>
      <c r="J4634" s="4">
        <v>0</v>
      </c>
      <c r="K4634" s="4" t="s">
        <v>17051</v>
      </c>
      <c r="L4634">
        <f>IF(Tabla1[[#This Row],[Code relation 
(is preprint of)]]="NO", 2, 1)</f>
        <v>2</v>
      </c>
      <c r="Q4634" s="7"/>
      <c r="R4634" s="30">
        <f>$Q$2-Tabla1[[#This Row],[Date of posting in
 preprint server]]</f>
        <v>-43949</v>
      </c>
      <c r="S4634" s="7"/>
    </row>
    <row r="4635" spans="1:19" x14ac:dyDescent="0.25">
      <c r="A4635">
        <v>2602</v>
      </c>
      <c r="B4635" t="s">
        <v>8403</v>
      </c>
      <c r="C4635" t="s">
        <v>8347</v>
      </c>
      <c r="D4635" t="s">
        <v>10</v>
      </c>
      <c r="E4635" t="s">
        <v>216</v>
      </c>
      <c r="F4635" t="s">
        <v>8404</v>
      </c>
      <c r="G4635" t="s">
        <v>8405</v>
      </c>
      <c r="H4635" s="2" t="s">
        <v>8406</v>
      </c>
      <c r="I4635" s="2" t="s">
        <v>3</v>
      </c>
      <c r="J4635" s="4">
        <v>0</v>
      </c>
      <c r="K4635" s="4" t="s">
        <v>17051</v>
      </c>
      <c r="L4635">
        <f>IF(Tabla1[[#This Row],[Code relation 
(is preprint of)]]="NO", 2, 1)</f>
        <v>2</v>
      </c>
      <c r="Q4635" s="7"/>
      <c r="R4635" s="30">
        <f>$Q$2-Tabla1[[#This Row],[Date of posting in
 preprint server]]</f>
        <v>-43949</v>
      </c>
      <c r="S4635" s="7"/>
    </row>
    <row r="4636" spans="1:19" x14ac:dyDescent="0.25">
      <c r="A4636">
        <v>2603</v>
      </c>
      <c r="B4636" t="s">
        <v>8407</v>
      </c>
      <c r="C4636" t="s">
        <v>8347</v>
      </c>
      <c r="D4636" t="s">
        <v>10</v>
      </c>
      <c r="E4636" t="s">
        <v>216</v>
      </c>
      <c r="F4636" t="s">
        <v>8408</v>
      </c>
      <c r="G4636" t="s">
        <v>8409</v>
      </c>
      <c r="H4636" s="2" t="s">
        <v>8410</v>
      </c>
      <c r="I4636" s="2" t="s">
        <v>3</v>
      </c>
      <c r="J4636" s="4">
        <v>0</v>
      </c>
      <c r="K4636" s="4" t="s">
        <v>17051</v>
      </c>
      <c r="L4636">
        <f>IF(Tabla1[[#This Row],[Code relation 
(is preprint of)]]="NO", 2, 1)</f>
        <v>2</v>
      </c>
      <c r="Q4636" s="7"/>
      <c r="R4636" s="30">
        <f>$Q$2-Tabla1[[#This Row],[Date of posting in
 preprint server]]</f>
        <v>-43949</v>
      </c>
      <c r="S4636" s="7"/>
    </row>
    <row r="4637" spans="1:19" x14ac:dyDescent="0.25">
      <c r="A4637">
        <v>2604</v>
      </c>
      <c r="B4637" t="s">
        <v>8411</v>
      </c>
      <c r="C4637" t="s">
        <v>8347</v>
      </c>
      <c r="D4637" t="s">
        <v>10</v>
      </c>
      <c r="E4637" t="s">
        <v>216</v>
      </c>
      <c r="F4637" t="s">
        <v>8412</v>
      </c>
      <c r="G4637" t="s">
        <v>8413</v>
      </c>
      <c r="H4637" s="2" t="s">
        <v>8414</v>
      </c>
      <c r="I4637" s="2" t="s">
        <v>3</v>
      </c>
      <c r="J4637" s="4">
        <v>0</v>
      </c>
      <c r="K4637" s="4" t="s">
        <v>17051</v>
      </c>
      <c r="L4637">
        <f>IF(Tabla1[[#This Row],[Code relation 
(is preprint of)]]="NO", 2, 1)</f>
        <v>2</v>
      </c>
      <c r="Q4637" s="7"/>
      <c r="R4637" s="30">
        <f>$Q$2-Tabla1[[#This Row],[Date of posting in
 preprint server]]</f>
        <v>-43949</v>
      </c>
      <c r="S4637" s="7"/>
    </row>
    <row r="4638" spans="1:19" x14ac:dyDescent="0.25">
      <c r="A4638">
        <v>2605</v>
      </c>
      <c r="B4638" t="s">
        <v>8415</v>
      </c>
      <c r="C4638" t="s">
        <v>8347</v>
      </c>
      <c r="D4638" t="s">
        <v>10</v>
      </c>
      <c r="E4638" t="s">
        <v>216</v>
      </c>
      <c r="F4638" t="s">
        <v>8416</v>
      </c>
      <c r="G4638" t="s">
        <v>8417</v>
      </c>
      <c r="H4638" s="2" t="s">
        <v>8418</v>
      </c>
      <c r="I4638" s="2" t="s">
        <v>3</v>
      </c>
      <c r="J4638" s="4">
        <v>0</v>
      </c>
      <c r="K4638" s="4" t="s">
        <v>17051</v>
      </c>
      <c r="L4638">
        <f>IF(Tabla1[[#This Row],[Code relation 
(is preprint of)]]="NO", 2, 1)</f>
        <v>2</v>
      </c>
      <c r="Q4638" s="7"/>
      <c r="R4638" s="30">
        <f>$Q$2-Tabla1[[#This Row],[Date of posting in
 preprint server]]</f>
        <v>-43949</v>
      </c>
      <c r="S4638" s="7"/>
    </row>
    <row r="4639" spans="1:19" x14ac:dyDescent="0.25">
      <c r="A4639">
        <v>2606</v>
      </c>
      <c r="B4639" t="s">
        <v>8419</v>
      </c>
      <c r="C4639" t="s">
        <v>8347</v>
      </c>
      <c r="D4639" t="s">
        <v>10</v>
      </c>
      <c r="E4639" t="s">
        <v>216</v>
      </c>
      <c r="F4639" t="s">
        <v>8420</v>
      </c>
      <c r="G4639" t="s">
        <v>8421</v>
      </c>
      <c r="H4639" s="2" t="s">
        <v>8422</v>
      </c>
      <c r="I4639" s="2" t="s">
        <v>3</v>
      </c>
      <c r="J4639" s="4">
        <v>0</v>
      </c>
      <c r="K4639" s="4" t="s">
        <v>17051</v>
      </c>
      <c r="L4639">
        <f>IF(Tabla1[[#This Row],[Code relation 
(is preprint of)]]="NO", 2, 1)</f>
        <v>2</v>
      </c>
      <c r="Q4639" s="7"/>
      <c r="R4639" s="30">
        <f>$Q$2-Tabla1[[#This Row],[Date of posting in
 preprint server]]</f>
        <v>-43949</v>
      </c>
      <c r="S4639" s="7"/>
    </row>
    <row r="4640" spans="1:19" x14ac:dyDescent="0.25">
      <c r="A4640">
        <v>2607</v>
      </c>
      <c r="B4640" t="s">
        <v>8423</v>
      </c>
      <c r="C4640" t="s">
        <v>8347</v>
      </c>
      <c r="D4640" t="s">
        <v>10</v>
      </c>
      <c r="E4640" t="s">
        <v>216</v>
      </c>
      <c r="F4640" t="s">
        <v>8424</v>
      </c>
      <c r="G4640" t="s">
        <v>8425</v>
      </c>
      <c r="H4640" s="2" t="s">
        <v>8426</v>
      </c>
      <c r="I4640" s="2" t="s">
        <v>3</v>
      </c>
      <c r="J4640" s="4">
        <v>0</v>
      </c>
      <c r="K4640" s="4" t="s">
        <v>17051</v>
      </c>
      <c r="L4640">
        <f>IF(Tabla1[[#This Row],[Code relation 
(is preprint of)]]="NO", 2, 1)</f>
        <v>2</v>
      </c>
      <c r="Q4640" s="7"/>
      <c r="R4640" s="30">
        <f>$Q$2-Tabla1[[#This Row],[Date of posting in
 preprint server]]</f>
        <v>-43949</v>
      </c>
      <c r="S4640" s="7"/>
    </row>
    <row r="4641" spans="1:19" x14ac:dyDescent="0.25">
      <c r="A4641">
        <v>2608</v>
      </c>
      <c r="B4641" t="s">
        <v>8427</v>
      </c>
      <c r="C4641" t="s">
        <v>8347</v>
      </c>
      <c r="D4641" t="s">
        <v>10</v>
      </c>
      <c r="E4641" t="s">
        <v>216</v>
      </c>
      <c r="F4641" t="s">
        <v>8428</v>
      </c>
      <c r="G4641" t="s">
        <v>8429</v>
      </c>
      <c r="H4641" s="2" t="s">
        <v>8430</v>
      </c>
      <c r="I4641" s="2" t="s">
        <v>3</v>
      </c>
      <c r="J4641" s="4">
        <v>0</v>
      </c>
      <c r="K4641" s="4" t="s">
        <v>17051</v>
      </c>
      <c r="L4641">
        <f>IF(Tabla1[[#This Row],[Code relation 
(is preprint of)]]="NO", 2, 1)</f>
        <v>2</v>
      </c>
      <c r="Q4641" s="7"/>
      <c r="R4641" s="30">
        <f>$Q$2-Tabla1[[#This Row],[Date of posting in
 preprint server]]</f>
        <v>-43949</v>
      </c>
      <c r="S4641" s="7"/>
    </row>
    <row r="4642" spans="1:19" x14ac:dyDescent="0.25">
      <c r="A4642">
        <v>2609</v>
      </c>
      <c r="B4642" t="s">
        <v>8431</v>
      </c>
      <c r="C4642" t="s">
        <v>8347</v>
      </c>
      <c r="D4642" t="s">
        <v>10</v>
      </c>
      <c r="E4642" t="s">
        <v>216</v>
      </c>
      <c r="F4642" t="s">
        <v>8432</v>
      </c>
      <c r="G4642" t="s">
        <v>8433</v>
      </c>
      <c r="H4642" s="2" t="s">
        <v>8434</v>
      </c>
      <c r="I4642" s="2" t="s">
        <v>3</v>
      </c>
      <c r="J4642" s="4">
        <v>0</v>
      </c>
      <c r="K4642" s="4" t="s">
        <v>17051</v>
      </c>
      <c r="L4642">
        <f>IF(Tabla1[[#This Row],[Code relation 
(is preprint of)]]="NO", 2, 1)</f>
        <v>2</v>
      </c>
      <c r="Q4642" s="7"/>
      <c r="R4642" s="30">
        <f>$Q$2-Tabla1[[#This Row],[Date of posting in
 preprint server]]</f>
        <v>-43949</v>
      </c>
      <c r="S4642" s="7"/>
    </row>
    <row r="4643" spans="1:19" x14ac:dyDescent="0.25">
      <c r="A4643">
        <v>2610</v>
      </c>
      <c r="B4643" t="s">
        <v>8435</v>
      </c>
      <c r="C4643" t="s">
        <v>8347</v>
      </c>
      <c r="D4643" t="s">
        <v>10</v>
      </c>
      <c r="E4643" t="s">
        <v>216</v>
      </c>
      <c r="F4643" t="s">
        <v>8436</v>
      </c>
      <c r="G4643" t="s">
        <v>8437</v>
      </c>
      <c r="H4643" s="2" t="s">
        <v>8438</v>
      </c>
      <c r="I4643" s="2" t="s">
        <v>3</v>
      </c>
      <c r="J4643" s="4">
        <v>0</v>
      </c>
      <c r="K4643" s="4" t="s">
        <v>17051</v>
      </c>
      <c r="L4643">
        <f>IF(Tabla1[[#This Row],[Code relation 
(is preprint of)]]="NO", 2, 1)</f>
        <v>2</v>
      </c>
      <c r="Q4643" s="7"/>
      <c r="R4643" s="30">
        <f>$Q$2-Tabla1[[#This Row],[Date of posting in
 preprint server]]</f>
        <v>-43949</v>
      </c>
      <c r="S4643" s="7"/>
    </row>
    <row r="4644" spans="1:19" x14ac:dyDescent="0.25">
      <c r="A4644">
        <v>2611</v>
      </c>
      <c r="B4644" t="s">
        <v>8439</v>
      </c>
      <c r="C4644" t="s">
        <v>8347</v>
      </c>
      <c r="D4644" t="s">
        <v>10</v>
      </c>
      <c r="E4644" t="s">
        <v>216</v>
      </c>
      <c r="F4644" t="s">
        <v>8440</v>
      </c>
      <c r="G4644" t="s">
        <v>8441</v>
      </c>
      <c r="H4644" s="2" t="s">
        <v>8442</v>
      </c>
      <c r="I4644" s="2" t="s">
        <v>3</v>
      </c>
      <c r="J4644" s="4">
        <v>0</v>
      </c>
      <c r="K4644" s="4" t="s">
        <v>17051</v>
      </c>
      <c r="L4644">
        <f>IF(Tabla1[[#This Row],[Code relation 
(is preprint of)]]="NO", 2, 1)</f>
        <v>2</v>
      </c>
      <c r="Q4644" s="7"/>
      <c r="R4644" s="30">
        <f>$Q$2-Tabla1[[#This Row],[Date of posting in
 preprint server]]</f>
        <v>-43949</v>
      </c>
      <c r="S4644" s="7"/>
    </row>
    <row r="4645" spans="1:19" x14ac:dyDescent="0.25">
      <c r="A4645">
        <v>2612</v>
      </c>
      <c r="B4645" t="s">
        <v>8443</v>
      </c>
      <c r="C4645" t="s">
        <v>8347</v>
      </c>
      <c r="D4645" t="s">
        <v>10</v>
      </c>
      <c r="E4645" t="s">
        <v>216</v>
      </c>
      <c r="F4645" t="s">
        <v>8444</v>
      </c>
      <c r="G4645" t="s">
        <v>8445</v>
      </c>
      <c r="H4645" s="2" t="s">
        <v>8446</v>
      </c>
      <c r="I4645" s="2" t="s">
        <v>3</v>
      </c>
      <c r="J4645" s="4">
        <v>0</v>
      </c>
      <c r="K4645" s="4" t="s">
        <v>17051</v>
      </c>
      <c r="L4645">
        <f>IF(Tabla1[[#This Row],[Code relation 
(is preprint of)]]="NO", 2, 1)</f>
        <v>2</v>
      </c>
      <c r="Q4645" s="7"/>
      <c r="R4645" s="30">
        <f>$Q$2-Tabla1[[#This Row],[Date of posting in
 preprint server]]</f>
        <v>-43949</v>
      </c>
      <c r="S4645" s="7"/>
    </row>
    <row r="4646" spans="1:19" x14ac:dyDescent="0.25">
      <c r="A4646">
        <v>2613</v>
      </c>
      <c r="B4646" t="s">
        <v>8447</v>
      </c>
      <c r="C4646" t="s">
        <v>8347</v>
      </c>
      <c r="D4646" t="s">
        <v>10</v>
      </c>
      <c r="E4646" t="s">
        <v>216</v>
      </c>
      <c r="F4646" t="s">
        <v>8448</v>
      </c>
      <c r="G4646" t="s">
        <v>8449</v>
      </c>
      <c r="H4646" s="2" t="s">
        <v>8450</v>
      </c>
      <c r="I4646" s="2" t="s">
        <v>3</v>
      </c>
      <c r="J4646" s="4">
        <v>0</v>
      </c>
      <c r="K4646" s="4" t="s">
        <v>17051</v>
      </c>
      <c r="L4646">
        <f>IF(Tabla1[[#This Row],[Code relation 
(is preprint of)]]="NO", 2, 1)</f>
        <v>2</v>
      </c>
      <c r="Q4646" s="7"/>
      <c r="R4646" s="30">
        <f>$Q$2-Tabla1[[#This Row],[Date of posting in
 preprint server]]</f>
        <v>-43949</v>
      </c>
      <c r="S4646" s="7"/>
    </row>
    <row r="4647" spans="1:19" x14ac:dyDescent="0.25">
      <c r="A4647">
        <v>2614</v>
      </c>
      <c r="B4647" t="s">
        <v>8451</v>
      </c>
      <c r="C4647" t="s">
        <v>8347</v>
      </c>
      <c r="D4647" t="s">
        <v>10</v>
      </c>
      <c r="E4647" t="s">
        <v>216</v>
      </c>
      <c r="F4647" t="s">
        <v>8452</v>
      </c>
      <c r="G4647" t="s">
        <v>8453</v>
      </c>
      <c r="H4647" s="2" t="s">
        <v>8454</v>
      </c>
      <c r="I4647" s="2" t="s">
        <v>3</v>
      </c>
      <c r="J4647" s="4">
        <v>2</v>
      </c>
      <c r="K4647" s="4" t="s">
        <v>17051</v>
      </c>
      <c r="L4647">
        <f>IF(Tabla1[[#This Row],[Code relation 
(is preprint of)]]="NO", 2, 1)</f>
        <v>2</v>
      </c>
      <c r="Q4647" s="7"/>
      <c r="R4647" s="30">
        <f>$Q$2-Tabla1[[#This Row],[Date of posting in
 preprint server]]</f>
        <v>-43949</v>
      </c>
      <c r="S4647" s="7"/>
    </row>
    <row r="4648" spans="1:19" x14ac:dyDescent="0.25">
      <c r="A4648">
        <v>2615</v>
      </c>
      <c r="B4648" t="s">
        <v>8455</v>
      </c>
      <c r="C4648" t="s">
        <v>8347</v>
      </c>
      <c r="D4648" t="s">
        <v>10</v>
      </c>
      <c r="E4648" t="s">
        <v>216</v>
      </c>
      <c r="F4648" t="s">
        <v>8456</v>
      </c>
      <c r="G4648" t="s">
        <v>8457</v>
      </c>
      <c r="H4648" s="2" t="s">
        <v>8458</v>
      </c>
      <c r="I4648" s="2" t="s">
        <v>3</v>
      </c>
      <c r="J4648" s="4">
        <v>0</v>
      </c>
      <c r="K4648" s="4" t="s">
        <v>17051</v>
      </c>
      <c r="L4648">
        <f>IF(Tabla1[[#This Row],[Code relation 
(is preprint of)]]="NO", 2, 1)</f>
        <v>2</v>
      </c>
      <c r="Q4648" s="7"/>
      <c r="R4648" s="30">
        <f>$Q$2-Tabla1[[#This Row],[Date of posting in
 preprint server]]</f>
        <v>-43949</v>
      </c>
      <c r="S4648" s="7"/>
    </row>
    <row r="4649" spans="1:19" x14ac:dyDescent="0.25">
      <c r="A4649">
        <v>2656</v>
      </c>
      <c r="B4649" t="s">
        <v>8578</v>
      </c>
      <c r="C4649" t="s">
        <v>8579</v>
      </c>
      <c r="D4649" t="s">
        <v>10</v>
      </c>
      <c r="E4649" t="s">
        <v>216</v>
      </c>
      <c r="F4649" t="s">
        <v>8580</v>
      </c>
      <c r="G4649" t="s">
        <v>8581</v>
      </c>
      <c r="H4649" s="2" t="s">
        <v>8582</v>
      </c>
      <c r="I4649" s="2" t="s">
        <v>3</v>
      </c>
      <c r="J4649" s="4">
        <v>0</v>
      </c>
      <c r="K4649" s="4" t="s">
        <v>17051</v>
      </c>
      <c r="L4649">
        <f>IF(Tabla1[[#This Row],[Code relation 
(is preprint of)]]="NO", 2, 1)</f>
        <v>2</v>
      </c>
      <c r="Q4649" s="7"/>
      <c r="R4649" s="30">
        <f>$Q$2-Tabla1[[#This Row],[Date of posting in
 preprint server]]</f>
        <v>-43948</v>
      </c>
      <c r="S4649" s="7"/>
    </row>
    <row r="4650" spans="1:19" x14ac:dyDescent="0.25">
      <c r="A4650">
        <v>2657</v>
      </c>
      <c r="B4650" t="s">
        <v>8583</v>
      </c>
      <c r="C4650" t="s">
        <v>8579</v>
      </c>
      <c r="D4650" t="s">
        <v>10</v>
      </c>
      <c r="E4650" t="s">
        <v>216</v>
      </c>
      <c r="F4650" t="s">
        <v>8584</v>
      </c>
      <c r="G4650" t="s">
        <v>8585</v>
      </c>
      <c r="H4650" s="2" t="s">
        <v>8586</v>
      </c>
      <c r="I4650" s="2" t="s">
        <v>3</v>
      </c>
      <c r="J4650" s="4">
        <v>0</v>
      </c>
      <c r="K4650" s="4" t="s">
        <v>17051</v>
      </c>
      <c r="L4650">
        <f>IF(Tabla1[[#This Row],[Code relation 
(is preprint of)]]="NO", 2, 1)</f>
        <v>2</v>
      </c>
      <c r="Q4650" s="7"/>
      <c r="R4650" s="30">
        <f>$Q$2-Tabla1[[#This Row],[Date of posting in
 preprint server]]</f>
        <v>-43948</v>
      </c>
      <c r="S4650" s="7"/>
    </row>
    <row r="4651" spans="1:19" x14ac:dyDescent="0.25">
      <c r="A4651">
        <v>2658</v>
      </c>
      <c r="B4651" t="s">
        <v>8587</v>
      </c>
      <c r="C4651" t="s">
        <v>8579</v>
      </c>
      <c r="D4651" t="s">
        <v>10</v>
      </c>
      <c r="E4651" t="s">
        <v>216</v>
      </c>
      <c r="F4651" t="s">
        <v>8588</v>
      </c>
      <c r="G4651" t="s">
        <v>8589</v>
      </c>
      <c r="H4651" s="2" t="s">
        <v>8590</v>
      </c>
      <c r="I4651" s="2" t="s">
        <v>3</v>
      </c>
      <c r="J4651" s="4">
        <v>0</v>
      </c>
      <c r="K4651" s="4" t="s">
        <v>17051</v>
      </c>
      <c r="L4651">
        <f>IF(Tabla1[[#This Row],[Code relation 
(is preprint of)]]="NO", 2, 1)</f>
        <v>2</v>
      </c>
      <c r="Q4651" s="7"/>
      <c r="R4651" s="30">
        <f>$Q$2-Tabla1[[#This Row],[Date of posting in
 preprint server]]</f>
        <v>-43948</v>
      </c>
      <c r="S4651" s="7"/>
    </row>
    <row r="4652" spans="1:19" x14ac:dyDescent="0.25">
      <c r="A4652">
        <v>2659</v>
      </c>
      <c r="B4652" t="s">
        <v>8591</v>
      </c>
      <c r="C4652" t="s">
        <v>8579</v>
      </c>
      <c r="D4652" t="s">
        <v>10</v>
      </c>
      <c r="E4652" t="s">
        <v>216</v>
      </c>
      <c r="F4652" t="s">
        <v>8592</v>
      </c>
      <c r="G4652" t="s">
        <v>8593</v>
      </c>
      <c r="H4652" s="2" t="s">
        <v>8594</v>
      </c>
      <c r="I4652" s="2" t="s">
        <v>3</v>
      </c>
      <c r="J4652" s="4">
        <v>0</v>
      </c>
      <c r="K4652" s="4" t="s">
        <v>17051</v>
      </c>
      <c r="L4652">
        <f>IF(Tabla1[[#This Row],[Code relation 
(is preprint of)]]="NO", 2, 1)</f>
        <v>2</v>
      </c>
      <c r="Q4652" s="7"/>
      <c r="R4652" s="30">
        <f>$Q$2-Tabla1[[#This Row],[Date of posting in
 preprint server]]</f>
        <v>-43948</v>
      </c>
      <c r="S4652" s="7"/>
    </row>
    <row r="4653" spans="1:19" x14ac:dyDescent="0.25">
      <c r="A4653">
        <v>2660</v>
      </c>
      <c r="B4653" t="s">
        <v>8595</v>
      </c>
      <c r="C4653" t="s">
        <v>8579</v>
      </c>
      <c r="D4653" t="s">
        <v>10</v>
      </c>
      <c r="E4653" t="s">
        <v>216</v>
      </c>
      <c r="F4653" t="s">
        <v>8596</v>
      </c>
      <c r="G4653" t="s">
        <v>8597</v>
      </c>
      <c r="H4653" s="2" t="s">
        <v>8598</v>
      </c>
      <c r="I4653" s="2" t="s">
        <v>3</v>
      </c>
      <c r="J4653" s="4">
        <v>1</v>
      </c>
      <c r="K4653" s="4" t="s">
        <v>17051</v>
      </c>
      <c r="L4653">
        <f>IF(Tabla1[[#This Row],[Code relation 
(is preprint of)]]="NO", 2, 1)</f>
        <v>2</v>
      </c>
      <c r="Q4653" s="7"/>
      <c r="R4653" s="30">
        <f>$Q$2-Tabla1[[#This Row],[Date of posting in
 preprint server]]</f>
        <v>-43948</v>
      </c>
      <c r="S4653" s="7"/>
    </row>
    <row r="4654" spans="1:19" x14ac:dyDescent="0.25">
      <c r="A4654">
        <v>2661</v>
      </c>
      <c r="B4654" t="s">
        <v>8599</v>
      </c>
      <c r="C4654" t="s">
        <v>8579</v>
      </c>
      <c r="D4654" t="s">
        <v>10</v>
      </c>
      <c r="E4654" t="s">
        <v>216</v>
      </c>
      <c r="F4654" t="s">
        <v>8600</v>
      </c>
      <c r="G4654" t="s">
        <v>8601</v>
      </c>
      <c r="H4654" s="2" t="s">
        <v>8602</v>
      </c>
      <c r="I4654" s="2" t="s">
        <v>3</v>
      </c>
      <c r="J4654" s="4">
        <v>0</v>
      </c>
      <c r="K4654" s="4" t="s">
        <v>17051</v>
      </c>
      <c r="L4654">
        <f>IF(Tabla1[[#This Row],[Code relation 
(is preprint of)]]="NO", 2, 1)</f>
        <v>2</v>
      </c>
      <c r="Q4654" s="7"/>
      <c r="R4654" s="30">
        <f>$Q$2-Tabla1[[#This Row],[Date of posting in
 preprint server]]</f>
        <v>-43948</v>
      </c>
      <c r="S4654" s="7"/>
    </row>
    <row r="4655" spans="1:19" x14ac:dyDescent="0.25">
      <c r="A4655">
        <v>2662</v>
      </c>
      <c r="B4655" t="s">
        <v>8603</v>
      </c>
      <c r="C4655" t="s">
        <v>8579</v>
      </c>
      <c r="D4655" t="s">
        <v>10</v>
      </c>
      <c r="E4655" t="s">
        <v>216</v>
      </c>
      <c r="F4655" t="s">
        <v>8604</v>
      </c>
      <c r="G4655" t="s">
        <v>8605</v>
      </c>
      <c r="H4655" s="2" t="s">
        <v>8606</v>
      </c>
      <c r="I4655" s="2" t="s">
        <v>3</v>
      </c>
      <c r="J4655" s="4">
        <v>0</v>
      </c>
      <c r="K4655" s="4" t="s">
        <v>17051</v>
      </c>
      <c r="L4655">
        <f>IF(Tabla1[[#This Row],[Code relation 
(is preprint of)]]="NO", 2, 1)</f>
        <v>2</v>
      </c>
      <c r="Q4655" s="7"/>
      <c r="R4655" s="30">
        <f>$Q$2-Tabla1[[#This Row],[Date of posting in
 preprint server]]</f>
        <v>-43948</v>
      </c>
      <c r="S4655" s="7"/>
    </row>
    <row r="4656" spans="1:19" x14ac:dyDescent="0.25">
      <c r="A4656">
        <v>2663</v>
      </c>
      <c r="B4656" t="s">
        <v>8607</v>
      </c>
      <c r="C4656" t="s">
        <v>8579</v>
      </c>
      <c r="D4656" t="s">
        <v>10</v>
      </c>
      <c r="E4656" t="s">
        <v>216</v>
      </c>
      <c r="F4656" t="s">
        <v>8608</v>
      </c>
      <c r="G4656" t="s">
        <v>8609</v>
      </c>
      <c r="H4656" s="2" t="s">
        <v>8610</v>
      </c>
      <c r="I4656" s="2" t="s">
        <v>3</v>
      </c>
      <c r="J4656" s="4">
        <v>0</v>
      </c>
      <c r="K4656" s="4" t="s">
        <v>17051</v>
      </c>
      <c r="L4656">
        <f>IF(Tabla1[[#This Row],[Code relation 
(is preprint of)]]="NO", 2, 1)</f>
        <v>2</v>
      </c>
      <c r="Q4656" s="7"/>
      <c r="R4656" s="30">
        <f>$Q$2-Tabla1[[#This Row],[Date of posting in
 preprint server]]</f>
        <v>-43948</v>
      </c>
      <c r="S4656" s="7"/>
    </row>
    <row r="4657" spans="1:19" x14ac:dyDescent="0.25">
      <c r="A4657">
        <v>2664</v>
      </c>
      <c r="B4657" t="s">
        <v>8611</v>
      </c>
      <c r="C4657" t="s">
        <v>8579</v>
      </c>
      <c r="D4657" t="s">
        <v>10</v>
      </c>
      <c r="E4657" t="s">
        <v>216</v>
      </c>
      <c r="F4657" t="s">
        <v>8612</v>
      </c>
      <c r="G4657" t="s">
        <v>8613</v>
      </c>
      <c r="H4657" s="2" t="s">
        <v>8614</v>
      </c>
      <c r="I4657" s="2" t="s">
        <v>3</v>
      </c>
      <c r="J4657" s="4">
        <v>0</v>
      </c>
      <c r="K4657" s="4" t="s">
        <v>17051</v>
      </c>
      <c r="L4657">
        <f>IF(Tabla1[[#This Row],[Code relation 
(is preprint of)]]="NO", 2, 1)</f>
        <v>2</v>
      </c>
      <c r="Q4657" s="7"/>
      <c r="R4657" s="30">
        <f>$Q$2-Tabla1[[#This Row],[Date of posting in
 preprint server]]</f>
        <v>-43948</v>
      </c>
      <c r="S4657" s="7"/>
    </row>
    <row r="4658" spans="1:19" x14ac:dyDescent="0.25">
      <c r="A4658">
        <v>2665</v>
      </c>
      <c r="B4658" t="s">
        <v>8615</v>
      </c>
      <c r="C4658" t="s">
        <v>8579</v>
      </c>
      <c r="D4658" t="s">
        <v>10</v>
      </c>
      <c r="E4658" t="s">
        <v>216</v>
      </c>
      <c r="F4658" t="s">
        <v>8616</v>
      </c>
      <c r="G4658" t="s">
        <v>8617</v>
      </c>
      <c r="H4658" s="2" t="s">
        <v>8618</v>
      </c>
      <c r="I4658" s="2" t="s">
        <v>3</v>
      </c>
      <c r="J4658" s="4">
        <v>0</v>
      </c>
      <c r="K4658" s="4" t="s">
        <v>17051</v>
      </c>
      <c r="L4658">
        <f>IF(Tabla1[[#This Row],[Code relation 
(is preprint of)]]="NO", 2, 1)</f>
        <v>2</v>
      </c>
      <c r="Q4658" s="7"/>
      <c r="R4658" s="30">
        <f>$Q$2-Tabla1[[#This Row],[Date of posting in
 preprint server]]</f>
        <v>-43948</v>
      </c>
      <c r="S4658" s="7"/>
    </row>
    <row r="4659" spans="1:19" x14ac:dyDescent="0.25">
      <c r="A4659">
        <v>2666</v>
      </c>
      <c r="B4659" t="s">
        <v>8619</v>
      </c>
      <c r="C4659" t="s">
        <v>8579</v>
      </c>
      <c r="D4659" t="s">
        <v>10</v>
      </c>
      <c r="E4659" t="s">
        <v>216</v>
      </c>
      <c r="F4659" t="s">
        <v>8620</v>
      </c>
      <c r="G4659" t="s">
        <v>8621</v>
      </c>
      <c r="H4659" s="2" t="s">
        <v>8622</v>
      </c>
      <c r="I4659" s="2" t="s">
        <v>3</v>
      </c>
      <c r="J4659" s="4">
        <v>1</v>
      </c>
      <c r="K4659" s="4" t="s">
        <v>17051</v>
      </c>
      <c r="L4659">
        <f>IF(Tabla1[[#This Row],[Code relation 
(is preprint of)]]="NO", 2, 1)</f>
        <v>2</v>
      </c>
      <c r="Q4659" s="7"/>
      <c r="R4659" s="30">
        <f>$Q$2-Tabla1[[#This Row],[Date of posting in
 preprint server]]</f>
        <v>-43948</v>
      </c>
      <c r="S4659" s="7"/>
    </row>
    <row r="4660" spans="1:19" x14ac:dyDescent="0.25">
      <c r="A4660">
        <v>2667</v>
      </c>
      <c r="B4660" t="s">
        <v>8623</v>
      </c>
      <c r="C4660" t="s">
        <v>8579</v>
      </c>
      <c r="D4660" t="s">
        <v>10</v>
      </c>
      <c r="E4660" t="s">
        <v>216</v>
      </c>
      <c r="F4660" t="s">
        <v>8624</v>
      </c>
      <c r="G4660" t="s">
        <v>8625</v>
      </c>
      <c r="H4660" s="2" t="s">
        <v>8626</v>
      </c>
      <c r="I4660" s="2" t="s">
        <v>3</v>
      </c>
      <c r="J4660" s="4">
        <v>1</v>
      </c>
      <c r="K4660" s="4" t="s">
        <v>17051</v>
      </c>
      <c r="L4660">
        <f>IF(Tabla1[[#This Row],[Code relation 
(is preprint of)]]="NO", 2, 1)</f>
        <v>2</v>
      </c>
      <c r="Q4660" s="7"/>
      <c r="R4660" s="30">
        <f>$Q$2-Tabla1[[#This Row],[Date of posting in
 preprint server]]</f>
        <v>-43948</v>
      </c>
      <c r="S4660" s="7"/>
    </row>
    <row r="4661" spans="1:19" x14ac:dyDescent="0.25">
      <c r="A4661">
        <v>2668</v>
      </c>
      <c r="B4661" t="s">
        <v>8627</v>
      </c>
      <c r="C4661" t="s">
        <v>8579</v>
      </c>
      <c r="D4661" t="s">
        <v>10</v>
      </c>
      <c r="E4661" t="s">
        <v>216</v>
      </c>
      <c r="F4661" t="s">
        <v>8628</v>
      </c>
      <c r="G4661" t="s">
        <v>8629</v>
      </c>
      <c r="H4661" s="2" t="s">
        <v>8630</v>
      </c>
      <c r="I4661" s="2" t="s">
        <v>3</v>
      </c>
      <c r="J4661" s="4">
        <v>0</v>
      </c>
      <c r="K4661" s="4" t="s">
        <v>17051</v>
      </c>
      <c r="L4661">
        <f>IF(Tabla1[[#This Row],[Code relation 
(is preprint of)]]="NO", 2, 1)</f>
        <v>2</v>
      </c>
      <c r="Q4661" s="7"/>
      <c r="R4661" s="30">
        <f>$Q$2-Tabla1[[#This Row],[Date of posting in
 preprint server]]</f>
        <v>-43948</v>
      </c>
      <c r="S4661" s="7"/>
    </row>
    <row r="4662" spans="1:19" x14ac:dyDescent="0.25">
      <c r="A4662">
        <v>2669</v>
      </c>
      <c r="B4662" t="s">
        <v>8631</v>
      </c>
      <c r="C4662" t="s">
        <v>8579</v>
      </c>
      <c r="D4662" t="s">
        <v>10</v>
      </c>
      <c r="E4662" t="s">
        <v>216</v>
      </c>
      <c r="F4662" t="s">
        <v>8632</v>
      </c>
      <c r="G4662" t="s">
        <v>8633</v>
      </c>
      <c r="H4662" s="2" t="s">
        <v>8634</v>
      </c>
      <c r="I4662" s="2" t="s">
        <v>3</v>
      </c>
      <c r="J4662" s="4">
        <v>0</v>
      </c>
      <c r="K4662" s="4" t="s">
        <v>17051</v>
      </c>
      <c r="L4662">
        <f>IF(Tabla1[[#This Row],[Code relation 
(is preprint of)]]="NO", 2, 1)</f>
        <v>2</v>
      </c>
      <c r="Q4662" s="7"/>
      <c r="R4662" s="30">
        <f>$Q$2-Tabla1[[#This Row],[Date of posting in
 preprint server]]</f>
        <v>-43948</v>
      </c>
      <c r="S4662" s="7"/>
    </row>
    <row r="4663" spans="1:19" x14ac:dyDescent="0.25">
      <c r="A4663">
        <v>2670</v>
      </c>
      <c r="B4663" t="s">
        <v>8635</v>
      </c>
      <c r="C4663" t="s">
        <v>8579</v>
      </c>
      <c r="D4663" t="s">
        <v>10</v>
      </c>
      <c r="E4663" t="s">
        <v>216</v>
      </c>
      <c r="F4663" t="s">
        <v>8636</v>
      </c>
      <c r="G4663" t="s">
        <v>8637</v>
      </c>
      <c r="H4663" s="2" t="s">
        <v>8638</v>
      </c>
      <c r="I4663" s="2" t="s">
        <v>3</v>
      </c>
      <c r="J4663" s="4">
        <v>0</v>
      </c>
      <c r="K4663" s="4" t="s">
        <v>17051</v>
      </c>
      <c r="L4663">
        <f>IF(Tabla1[[#This Row],[Code relation 
(is preprint of)]]="NO", 2, 1)</f>
        <v>2</v>
      </c>
      <c r="Q4663" s="7"/>
      <c r="R4663" s="30">
        <f>$Q$2-Tabla1[[#This Row],[Date of posting in
 preprint server]]</f>
        <v>-43948</v>
      </c>
      <c r="S4663" s="7"/>
    </row>
    <row r="4664" spans="1:19" x14ac:dyDescent="0.25">
      <c r="A4664">
        <v>2671</v>
      </c>
      <c r="B4664" t="s">
        <v>8639</v>
      </c>
      <c r="C4664" t="s">
        <v>8579</v>
      </c>
      <c r="D4664" t="s">
        <v>10</v>
      </c>
      <c r="E4664" t="s">
        <v>216</v>
      </c>
      <c r="F4664" t="s">
        <v>8640</v>
      </c>
      <c r="G4664" t="s">
        <v>8641</v>
      </c>
      <c r="H4664" s="2" t="s">
        <v>8642</v>
      </c>
      <c r="I4664" s="2" t="s">
        <v>3</v>
      </c>
      <c r="J4664" s="4">
        <v>4</v>
      </c>
      <c r="K4664" s="4" t="s">
        <v>17051</v>
      </c>
      <c r="L4664">
        <f>IF(Tabla1[[#This Row],[Code relation 
(is preprint of)]]="NO", 2, 1)</f>
        <v>2</v>
      </c>
      <c r="Q4664" s="7"/>
      <c r="R4664" s="30">
        <f>$Q$2-Tabla1[[#This Row],[Date of posting in
 preprint server]]</f>
        <v>-43948</v>
      </c>
      <c r="S4664" s="7"/>
    </row>
    <row r="4665" spans="1:19" x14ac:dyDescent="0.25">
      <c r="A4665">
        <v>2672</v>
      </c>
      <c r="B4665" t="s">
        <v>8643</v>
      </c>
      <c r="C4665" t="s">
        <v>8579</v>
      </c>
      <c r="D4665" t="s">
        <v>10</v>
      </c>
      <c r="E4665" t="s">
        <v>216</v>
      </c>
      <c r="F4665" t="s">
        <v>8644</v>
      </c>
      <c r="G4665" t="s">
        <v>8645</v>
      </c>
      <c r="H4665" s="2" t="s">
        <v>8646</v>
      </c>
      <c r="I4665" s="2" t="s">
        <v>3</v>
      </c>
      <c r="J4665" s="4">
        <v>1</v>
      </c>
      <c r="K4665" s="4" t="s">
        <v>17051</v>
      </c>
      <c r="L4665">
        <f>IF(Tabla1[[#This Row],[Code relation 
(is preprint of)]]="NO", 2, 1)</f>
        <v>2</v>
      </c>
      <c r="Q4665" s="7"/>
      <c r="R4665" s="30">
        <f>$Q$2-Tabla1[[#This Row],[Date of posting in
 preprint server]]</f>
        <v>-43948</v>
      </c>
      <c r="S4665" s="7"/>
    </row>
    <row r="4666" spans="1:19" x14ac:dyDescent="0.25">
      <c r="A4666">
        <v>2673</v>
      </c>
      <c r="B4666" t="s">
        <v>8647</v>
      </c>
      <c r="C4666" t="s">
        <v>8579</v>
      </c>
      <c r="D4666" t="s">
        <v>10</v>
      </c>
      <c r="E4666" t="s">
        <v>216</v>
      </c>
      <c r="F4666" t="s">
        <v>8648</v>
      </c>
      <c r="G4666" t="s">
        <v>8649</v>
      </c>
      <c r="H4666" s="2" t="s">
        <v>8650</v>
      </c>
      <c r="I4666" s="2" t="s">
        <v>3</v>
      </c>
      <c r="J4666" s="4">
        <v>0</v>
      </c>
      <c r="K4666" s="4" t="s">
        <v>17051</v>
      </c>
      <c r="L4666">
        <f>IF(Tabla1[[#This Row],[Code relation 
(is preprint of)]]="NO", 2, 1)</f>
        <v>2</v>
      </c>
      <c r="Q4666" s="7"/>
      <c r="R4666" s="30">
        <f>$Q$2-Tabla1[[#This Row],[Date of posting in
 preprint server]]</f>
        <v>-43948</v>
      </c>
      <c r="S4666" s="7"/>
    </row>
    <row r="4667" spans="1:19" x14ac:dyDescent="0.25">
      <c r="A4667">
        <v>2674</v>
      </c>
      <c r="B4667" t="s">
        <v>8651</v>
      </c>
      <c r="C4667" t="s">
        <v>8579</v>
      </c>
      <c r="D4667" t="s">
        <v>10</v>
      </c>
      <c r="E4667" t="s">
        <v>216</v>
      </c>
      <c r="F4667" t="s">
        <v>8652</v>
      </c>
      <c r="G4667" t="s">
        <v>8653</v>
      </c>
      <c r="H4667" s="2" t="s">
        <v>8654</v>
      </c>
      <c r="I4667" s="2" t="s">
        <v>3</v>
      </c>
      <c r="J4667" s="4">
        <v>0</v>
      </c>
      <c r="K4667" s="4" t="s">
        <v>17051</v>
      </c>
      <c r="L4667">
        <f>IF(Tabla1[[#This Row],[Code relation 
(is preprint of)]]="NO", 2, 1)</f>
        <v>2</v>
      </c>
      <c r="Q4667" s="7"/>
      <c r="R4667" s="30">
        <f>$Q$2-Tabla1[[#This Row],[Date of posting in
 preprint server]]</f>
        <v>-43948</v>
      </c>
      <c r="S4667" s="7"/>
    </row>
    <row r="4668" spans="1:19" x14ac:dyDescent="0.25">
      <c r="A4668">
        <v>2675</v>
      </c>
      <c r="B4668" t="s">
        <v>8655</v>
      </c>
      <c r="C4668" t="s">
        <v>8579</v>
      </c>
      <c r="D4668" t="s">
        <v>10</v>
      </c>
      <c r="E4668" t="s">
        <v>216</v>
      </c>
      <c r="F4668" t="s">
        <v>8656</v>
      </c>
      <c r="G4668" t="s">
        <v>8657</v>
      </c>
      <c r="H4668" s="2" t="s">
        <v>8658</v>
      </c>
      <c r="I4668" s="2" t="s">
        <v>3</v>
      </c>
      <c r="J4668" s="4">
        <v>0</v>
      </c>
      <c r="K4668" s="4" t="s">
        <v>17051</v>
      </c>
      <c r="L4668">
        <f>IF(Tabla1[[#This Row],[Code relation 
(is preprint of)]]="NO", 2, 1)</f>
        <v>2</v>
      </c>
      <c r="Q4668" s="7"/>
      <c r="R4668" s="30">
        <f>$Q$2-Tabla1[[#This Row],[Date of posting in
 preprint server]]</f>
        <v>-43948</v>
      </c>
      <c r="S4668" s="7"/>
    </row>
    <row r="4669" spans="1:19" x14ac:dyDescent="0.25">
      <c r="A4669">
        <v>2676</v>
      </c>
      <c r="B4669" t="s">
        <v>8659</v>
      </c>
      <c r="C4669" t="s">
        <v>8579</v>
      </c>
      <c r="D4669" t="s">
        <v>10</v>
      </c>
      <c r="E4669" t="s">
        <v>216</v>
      </c>
      <c r="F4669" t="s">
        <v>8660</v>
      </c>
      <c r="G4669" t="s">
        <v>8661</v>
      </c>
      <c r="H4669" s="2" t="s">
        <v>8662</v>
      </c>
      <c r="I4669" s="2" t="s">
        <v>3</v>
      </c>
      <c r="J4669" s="4">
        <v>0</v>
      </c>
      <c r="K4669" s="4" t="s">
        <v>17051</v>
      </c>
      <c r="L4669">
        <f>IF(Tabla1[[#This Row],[Code relation 
(is preprint of)]]="NO", 2, 1)</f>
        <v>2</v>
      </c>
      <c r="Q4669" s="7"/>
      <c r="R4669" s="30">
        <f>$Q$2-Tabla1[[#This Row],[Date of posting in
 preprint server]]</f>
        <v>-43948</v>
      </c>
      <c r="S4669" s="7"/>
    </row>
    <row r="4670" spans="1:19" x14ac:dyDescent="0.25">
      <c r="A4670">
        <v>2721</v>
      </c>
      <c r="B4670" t="s">
        <v>8794</v>
      </c>
      <c r="C4670" t="s">
        <v>8795</v>
      </c>
      <c r="D4670" t="s">
        <v>10</v>
      </c>
      <c r="E4670" t="s">
        <v>216</v>
      </c>
      <c r="F4670" t="s">
        <v>8796</v>
      </c>
      <c r="G4670" t="s">
        <v>8797</v>
      </c>
      <c r="H4670" s="2" t="s">
        <v>8798</v>
      </c>
      <c r="I4670" s="2" t="s">
        <v>3</v>
      </c>
      <c r="J4670" s="4">
        <v>0</v>
      </c>
      <c r="K4670" s="4" t="s">
        <v>17051</v>
      </c>
      <c r="L4670">
        <f>IF(Tabla1[[#This Row],[Code relation 
(is preprint of)]]="NO", 2, 1)</f>
        <v>2</v>
      </c>
      <c r="Q4670" s="7"/>
      <c r="R4670" s="30">
        <f>$Q$2-Tabla1[[#This Row],[Date of posting in
 preprint server]]</f>
        <v>-43947</v>
      </c>
      <c r="S4670" s="7"/>
    </row>
    <row r="4671" spans="1:19" x14ac:dyDescent="0.25">
      <c r="A4671">
        <v>2750</v>
      </c>
      <c r="B4671" t="s">
        <v>8882</v>
      </c>
      <c r="C4671" t="s">
        <v>8883</v>
      </c>
      <c r="D4671" t="s">
        <v>10</v>
      </c>
      <c r="E4671" t="s">
        <v>216</v>
      </c>
      <c r="F4671" t="s">
        <v>8884</v>
      </c>
      <c r="G4671" t="s">
        <v>8885</v>
      </c>
      <c r="H4671" s="2" t="s">
        <v>8886</v>
      </c>
      <c r="I4671" s="2" t="s">
        <v>3</v>
      </c>
      <c r="J4671" s="4">
        <v>0</v>
      </c>
      <c r="K4671" s="4" t="s">
        <v>17051</v>
      </c>
      <c r="L4671">
        <f>IF(Tabla1[[#This Row],[Code relation 
(is preprint of)]]="NO", 2, 1)</f>
        <v>2</v>
      </c>
      <c r="Q4671" s="7"/>
      <c r="R4671" s="30">
        <f>$Q$2-Tabla1[[#This Row],[Date of posting in
 preprint server]]</f>
        <v>-43946</v>
      </c>
      <c r="S4671" s="7"/>
    </row>
    <row r="4672" spans="1:19" x14ac:dyDescent="0.25">
      <c r="A4672">
        <v>2751</v>
      </c>
      <c r="B4672" t="s">
        <v>8887</v>
      </c>
      <c r="C4672" t="s">
        <v>8883</v>
      </c>
      <c r="D4672" t="s">
        <v>10</v>
      </c>
      <c r="E4672" t="s">
        <v>216</v>
      </c>
      <c r="F4672" t="s">
        <v>8888</v>
      </c>
      <c r="G4672" t="s">
        <v>8889</v>
      </c>
      <c r="H4672" s="2" t="s">
        <v>8890</v>
      </c>
      <c r="I4672" s="2" t="s">
        <v>3</v>
      </c>
      <c r="J4672" s="4">
        <v>0</v>
      </c>
      <c r="K4672" s="4" t="s">
        <v>17051</v>
      </c>
      <c r="L4672">
        <f>IF(Tabla1[[#This Row],[Code relation 
(is preprint of)]]="NO", 2, 1)</f>
        <v>2</v>
      </c>
      <c r="Q4672" s="7"/>
      <c r="R4672" s="30">
        <f>$Q$2-Tabla1[[#This Row],[Date of posting in
 preprint server]]</f>
        <v>-43946</v>
      </c>
      <c r="S4672" s="7"/>
    </row>
    <row r="4673" spans="1:19" x14ac:dyDescent="0.25">
      <c r="A4673">
        <v>2752</v>
      </c>
      <c r="B4673" t="s">
        <v>8891</v>
      </c>
      <c r="C4673" t="s">
        <v>8883</v>
      </c>
      <c r="D4673" t="s">
        <v>10</v>
      </c>
      <c r="E4673" t="s">
        <v>216</v>
      </c>
      <c r="F4673" t="s">
        <v>8892</v>
      </c>
      <c r="G4673" t="s">
        <v>7569</v>
      </c>
      <c r="H4673" s="2" t="s">
        <v>8893</v>
      </c>
      <c r="I4673" s="2" t="s">
        <v>3</v>
      </c>
      <c r="J4673" s="4">
        <v>0</v>
      </c>
      <c r="K4673" s="4" t="s">
        <v>17051</v>
      </c>
      <c r="L4673">
        <f>IF(Tabla1[[#This Row],[Code relation 
(is preprint of)]]="NO", 2, 1)</f>
        <v>2</v>
      </c>
      <c r="Q4673" s="7"/>
      <c r="R4673" s="30">
        <f>$Q$2-Tabla1[[#This Row],[Date of posting in
 preprint server]]</f>
        <v>-43946</v>
      </c>
      <c r="S4673" s="7"/>
    </row>
    <row r="4674" spans="1:19" x14ac:dyDescent="0.25">
      <c r="A4674">
        <v>2753</v>
      </c>
      <c r="B4674" t="s">
        <v>8894</v>
      </c>
      <c r="C4674" t="s">
        <v>8883</v>
      </c>
      <c r="D4674" t="s">
        <v>10</v>
      </c>
      <c r="E4674" t="s">
        <v>216</v>
      </c>
      <c r="F4674" t="s">
        <v>8895</v>
      </c>
      <c r="G4674" t="s">
        <v>8896</v>
      </c>
      <c r="H4674" s="2" t="s">
        <v>8897</v>
      </c>
      <c r="I4674" s="2" t="s">
        <v>3</v>
      </c>
      <c r="J4674" s="4">
        <v>1</v>
      </c>
      <c r="K4674" s="4" t="s">
        <v>17051</v>
      </c>
      <c r="L4674">
        <f>IF(Tabla1[[#This Row],[Code relation 
(is preprint of)]]="NO", 2, 1)</f>
        <v>2</v>
      </c>
      <c r="Q4674" s="7"/>
      <c r="R4674" s="30">
        <f>$Q$2-Tabla1[[#This Row],[Date of posting in
 preprint server]]</f>
        <v>-43946</v>
      </c>
      <c r="S4674" s="7"/>
    </row>
    <row r="4675" spans="1:19" x14ac:dyDescent="0.25">
      <c r="A4675">
        <v>2754</v>
      </c>
      <c r="B4675" t="s">
        <v>8898</v>
      </c>
      <c r="C4675" t="s">
        <v>8883</v>
      </c>
      <c r="D4675" t="s">
        <v>10</v>
      </c>
      <c r="E4675" t="s">
        <v>216</v>
      </c>
      <c r="F4675" t="s">
        <v>8899</v>
      </c>
      <c r="G4675" t="s">
        <v>8900</v>
      </c>
      <c r="H4675" s="2" t="s">
        <v>8901</v>
      </c>
      <c r="I4675" s="2" t="s">
        <v>3</v>
      </c>
      <c r="J4675" s="4">
        <v>0</v>
      </c>
      <c r="K4675" s="4" t="s">
        <v>17051</v>
      </c>
      <c r="L4675">
        <f>IF(Tabla1[[#This Row],[Code relation 
(is preprint of)]]="NO", 2, 1)</f>
        <v>2</v>
      </c>
      <c r="Q4675" s="7"/>
      <c r="R4675" s="30">
        <f>$Q$2-Tabla1[[#This Row],[Date of posting in
 preprint server]]</f>
        <v>-43946</v>
      </c>
      <c r="S4675" s="7"/>
    </row>
    <row r="4676" spans="1:19" x14ac:dyDescent="0.25">
      <c r="A4676">
        <v>2755</v>
      </c>
      <c r="B4676" t="s">
        <v>8902</v>
      </c>
      <c r="C4676" t="s">
        <v>8883</v>
      </c>
      <c r="D4676" t="s">
        <v>10</v>
      </c>
      <c r="E4676" t="s">
        <v>216</v>
      </c>
      <c r="F4676" t="s">
        <v>8903</v>
      </c>
      <c r="G4676" t="s">
        <v>8904</v>
      </c>
      <c r="H4676" s="2" t="s">
        <v>8905</v>
      </c>
      <c r="I4676" s="2" t="s">
        <v>3</v>
      </c>
      <c r="J4676" s="4">
        <v>0</v>
      </c>
      <c r="K4676" s="4" t="s">
        <v>17051</v>
      </c>
      <c r="L4676">
        <f>IF(Tabla1[[#This Row],[Code relation 
(is preprint of)]]="NO", 2, 1)</f>
        <v>2</v>
      </c>
      <c r="Q4676" s="7"/>
      <c r="R4676" s="30">
        <f>$Q$2-Tabla1[[#This Row],[Date of posting in
 preprint server]]</f>
        <v>-43946</v>
      </c>
      <c r="S4676" s="7"/>
    </row>
    <row r="4677" spans="1:19" x14ac:dyDescent="0.25">
      <c r="A4677">
        <v>2791</v>
      </c>
      <c r="B4677" t="s">
        <v>9010</v>
      </c>
      <c r="C4677" t="s">
        <v>9011</v>
      </c>
      <c r="D4677" t="s">
        <v>10</v>
      </c>
      <c r="E4677" t="s">
        <v>216</v>
      </c>
      <c r="F4677" t="s">
        <v>9012</v>
      </c>
      <c r="G4677" t="s">
        <v>9013</v>
      </c>
      <c r="H4677" s="2" t="s">
        <v>9014</v>
      </c>
      <c r="I4677" s="2" t="s">
        <v>3</v>
      </c>
      <c r="J4677" s="4">
        <v>0</v>
      </c>
      <c r="K4677" s="4" t="s">
        <v>17051</v>
      </c>
      <c r="L4677">
        <f>IF(Tabla1[[#This Row],[Code relation 
(is preprint of)]]="NO", 2, 1)</f>
        <v>2</v>
      </c>
      <c r="Q4677" s="7"/>
      <c r="R4677" s="30">
        <f>$Q$2-Tabla1[[#This Row],[Date of posting in
 preprint server]]</f>
        <v>-43945</v>
      </c>
      <c r="S4677" s="7"/>
    </row>
    <row r="4678" spans="1:19" x14ac:dyDescent="0.25">
      <c r="A4678">
        <v>2792</v>
      </c>
      <c r="B4678" t="s">
        <v>9015</v>
      </c>
      <c r="C4678" t="s">
        <v>9011</v>
      </c>
      <c r="D4678" t="s">
        <v>10</v>
      </c>
      <c r="E4678" t="s">
        <v>216</v>
      </c>
      <c r="F4678" t="s">
        <v>9016</v>
      </c>
      <c r="G4678" t="s">
        <v>9017</v>
      </c>
      <c r="H4678" s="2" t="s">
        <v>9018</v>
      </c>
      <c r="I4678" s="2" t="s">
        <v>3</v>
      </c>
      <c r="J4678" s="4">
        <v>0</v>
      </c>
      <c r="K4678" s="4" t="s">
        <v>17051</v>
      </c>
      <c r="L4678">
        <f>IF(Tabla1[[#This Row],[Code relation 
(is preprint of)]]="NO", 2, 1)</f>
        <v>2</v>
      </c>
      <c r="Q4678" s="7"/>
      <c r="R4678" s="30">
        <f>$Q$2-Tabla1[[#This Row],[Date of posting in
 preprint server]]</f>
        <v>-43945</v>
      </c>
      <c r="S4678" s="7"/>
    </row>
    <row r="4679" spans="1:19" x14ac:dyDescent="0.25">
      <c r="A4679">
        <v>2793</v>
      </c>
      <c r="B4679" t="s">
        <v>9019</v>
      </c>
      <c r="C4679" t="s">
        <v>9011</v>
      </c>
      <c r="D4679" t="s">
        <v>10</v>
      </c>
      <c r="E4679" t="s">
        <v>216</v>
      </c>
      <c r="F4679" t="s">
        <v>9020</v>
      </c>
      <c r="G4679" t="s">
        <v>9021</v>
      </c>
      <c r="H4679" s="2" t="s">
        <v>9022</v>
      </c>
      <c r="I4679" s="2" t="s">
        <v>3</v>
      </c>
      <c r="J4679" s="4">
        <v>0</v>
      </c>
      <c r="K4679" s="4" t="s">
        <v>17051</v>
      </c>
      <c r="L4679">
        <f>IF(Tabla1[[#This Row],[Code relation 
(is preprint of)]]="NO", 2, 1)</f>
        <v>2</v>
      </c>
      <c r="Q4679" s="7"/>
      <c r="R4679" s="30">
        <f>$Q$2-Tabla1[[#This Row],[Date of posting in
 preprint server]]</f>
        <v>-43945</v>
      </c>
      <c r="S4679" s="7"/>
    </row>
    <row r="4680" spans="1:19" x14ac:dyDescent="0.25">
      <c r="A4680">
        <v>2794</v>
      </c>
      <c r="B4680" t="s">
        <v>9023</v>
      </c>
      <c r="C4680" t="s">
        <v>9011</v>
      </c>
      <c r="D4680" t="s">
        <v>10</v>
      </c>
      <c r="E4680" t="s">
        <v>216</v>
      </c>
      <c r="F4680" t="s">
        <v>9024</v>
      </c>
      <c r="G4680" t="s">
        <v>9025</v>
      </c>
      <c r="H4680" s="2" t="s">
        <v>9026</v>
      </c>
      <c r="I4680" s="2" t="s">
        <v>3</v>
      </c>
      <c r="J4680" s="4">
        <v>0</v>
      </c>
      <c r="K4680" s="4" t="s">
        <v>17051</v>
      </c>
      <c r="L4680">
        <f>IF(Tabla1[[#This Row],[Code relation 
(is preprint of)]]="NO", 2, 1)</f>
        <v>2</v>
      </c>
      <c r="Q4680" s="7"/>
      <c r="R4680" s="30">
        <f>$Q$2-Tabla1[[#This Row],[Date of posting in
 preprint server]]</f>
        <v>-43945</v>
      </c>
      <c r="S4680" s="7"/>
    </row>
    <row r="4681" spans="1:19" x14ac:dyDescent="0.25">
      <c r="A4681">
        <v>2795</v>
      </c>
      <c r="B4681" t="s">
        <v>9027</v>
      </c>
      <c r="C4681" t="s">
        <v>9011</v>
      </c>
      <c r="D4681" t="s">
        <v>10</v>
      </c>
      <c r="E4681" t="s">
        <v>216</v>
      </c>
      <c r="F4681" t="s">
        <v>9028</v>
      </c>
      <c r="G4681" t="s">
        <v>9029</v>
      </c>
      <c r="H4681" s="2" t="s">
        <v>9030</v>
      </c>
      <c r="I4681" s="2" t="s">
        <v>3</v>
      </c>
      <c r="J4681" s="4">
        <v>0</v>
      </c>
      <c r="K4681" s="4" t="s">
        <v>17051</v>
      </c>
      <c r="L4681">
        <f>IF(Tabla1[[#This Row],[Code relation 
(is preprint of)]]="NO", 2, 1)</f>
        <v>2</v>
      </c>
      <c r="Q4681" s="7"/>
      <c r="R4681" s="30">
        <f>$Q$2-Tabla1[[#This Row],[Date of posting in
 preprint server]]</f>
        <v>-43945</v>
      </c>
      <c r="S4681" s="7"/>
    </row>
    <row r="4682" spans="1:19" x14ac:dyDescent="0.25">
      <c r="A4682">
        <v>2796</v>
      </c>
      <c r="B4682" t="s">
        <v>9031</v>
      </c>
      <c r="C4682" t="s">
        <v>9011</v>
      </c>
      <c r="D4682" t="s">
        <v>10</v>
      </c>
      <c r="E4682" t="s">
        <v>216</v>
      </c>
      <c r="F4682" t="s">
        <v>9032</v>
      </c>
      <c r="G4682" t="s">
        <v>9033</v>
      </c>
      <c r="H4682" s="2" t="s">
        <v>9034</v>
      </c>
      <c r="I4682" s="2" t="s">
        <v>3</v>
      </c>
      <c r="J4682" s="4">
        <v>0</v>
      </c>
      <c r="K4682" s="4" t="s">
        <v>17051</v>
      </c>
      <c r="L4682">
        <f>IF(Tabla1[[#This Row],[Code relation 
(is preprint of)]]="NO", 2, 1)</f>
        <v>2</v>
      </c>
      <c r="Q4682" s="7"/>
      <c r="R4682" s="30">
        <f>$Q$2-Tabla1[[#This Row],[Date of posting in
 preprint server]]</f>
        <v>-43945</v>
      </c>
      <c r="S4682" s="7"/>
    </row>
    <row r="4683" spans="1:19" x14ac:dyDescent="0.25">
      <c r="A4683">
        <v>2797</v>
      </c>
      <c r="B4683" t="s">
        <v>9035</v>
      </c>
      <c r="C4683" t="s">
        <v>9011</v>
      </c>
      <c r="D4683" t="s">
        <v>10</v>
      </c>
      <c r="E4683" t="s">
        <v>216</v>
      </c>
      <c r="F4683" t="s">
        <v>9036</v>
      </c>
      <c r="G4683" t="s">
        <v>9037</v>
      </c>
      <c r="H4683" s="2" t="s">
        <v>9038</v>
      </c>
      <c r="I4683" s="2" t="s">
        <v>3</v>
      </c>
      <c r="J4683" s="4">
        <v>0</v>
      </c>
      <c r="K4683" s="4" t="s">
        <v>16850</v>
      </c>
      <c r="L4683">
        <f>IF(Tabla1[[#This Row],[Code relation 
(is preprint of)]]="NO", 2, 1)</f>
        <v>1</v>
      </c>
      <c r="M4683" s="24" t="s">
        <v>17404</v>
      </c>
      <c r="N4683" s="24" t="s">
        <v>17156</v>
      </c>
      <c r="O4683" s="24">
        <f>Tabla1[[#This Row],[Date of publication (data available online on scholarly journal)]]-Tabla1[[#This Row],[Date of posting in
 preprint server]]</f>
        <v>106</v>
      </c>
      <c r="P4683" s="19">
        <v>0</v>
      </c>
      <c r="Q4683" s="7"/>
      <c r="R4683" s="30">
        <f>$Q$2-Tabla1[[#This Row],[Date of posting in
 preprint server]]</f>
        <v>-43945</v>
      </c>
      <c r="S4683" s="7"/>
    </row>
    <row r="4684" spans="1:19" x14ac:dyDescent="0.25">
      <c r="A4684">
        <v>2798</v>
      </c>
      <c r="B4684" t="s">
        <v>9039</v>
      </c>
      <c r="C4684" t="s">
        <v>9011</v>
      </c>
      <c r="D4684" t="s">
        <v>10</v>
      </c>
      <c r="E4684" t="s">
        <v>216</v>
      </c>
      <c r="F4684" t="s">
        <v>9040</v>
      </c>
      <c r="G4684" t="s">
        <v>9041</v>
      </c>
      <c r="H4684" s="2" t="s">
        <v>9042</v>
      </c>
      <c r="I4684" s="2" t="s">
        <v>3</v>
      </c>
      <c r="J4684" s="4">
        <v>0</v>
      </c>
      <c r="K4684" s="4" t="s">
        <v>17051</v>
      </c>
      <c r="L4684">
        <f>IF(Tabla1[[#This Row],[Code relation 
(is preprint of)]]="NO", 2, 1)</f>
        <v>2</v>
      </c>
      <c r="Q4684" s="7"/>
      <c r="R4684" s="30">
        <f>$Q$2-Tabla1[[#This Row],[Date of posting in
 preprint server]]</f>
        <v>-43945</v>
      </c>
      <c r="S4684" s="7"/>
    </row>
    <row r="4685" spans="1:19" x14ac:dyDescent="0.25">
      <c r="A4685">
        <v>2799</v>
      </c>
      <c r="B4685" t="s">
        <v>9043</v>
      </c>
      <c r="C4685" t="s">
        <v>9011</v>
      </c>
      <c r="D4685" t="s">
        <v>10</v>
      </c>
      <c r="E4685" t="s">
        <v>216</v>
      </c>
      <c r="F4685" t="s">
        <v>9044</v>
      </c>
      <c r="G4685" t="s">
        <v>9045</v>
      </c>
      <c r="H4685" s="2" t="s">
        <v>9046</v>
      </c>
      <c r="I4685" s="2" t="s">
        <v>3</v>
      </c>
      <c r="J4685" s="4">
        <v>0</v>
      </c>
      <c r="K4685" s="4" t="s">
        <v>17051</v>
      </c>
      <c r="L4685">
        <f>IF(Tabla1[[#This Row],[Code relation 
(is preprint of)]]="NO", 2, 1)</f>
        <v>2</v>
      </c>
      <c r="Q4685" s="7"/>
      <c r="R4685" s="30">
        <f>$Q$2-Tabla1[[#This Row],[Date of posting in
 preprint server]]</f>
        <v>-43945</v>
      </c>
      <c r="S4685" s="7"/>
    </row>
    <row r="4686" spans="1:19" x14ac:dyDescent="0.25">
      <c r="A4686">
        <v>2800</v>
      </c>
      <c r="B4686" t="s">
        <v>9047</v>
      </c>
      <c r="C4686" t="s">
        <v>9011</v>
      </c>
      <c r="D4686" t="s">
        <v>10</v>
      </c>
      <c r="E4686" t="s">
        <v>216</v>
      </c>
      <c r="F4686" t="s">
        <v>9048</v>
      </c>
      <c r="G4686" t="s">
        <v>9049</v>
      </c>
      <c r="H4686" s="2" t="s">
        <v>9050</v>
      </c>
      <c r="I4686" s="2" t="s">
        <v>3</v>
      </c>
      <c r="J4686" s="4">
        <v>0</v>
      </c>
      <c r="K4686" s="4" t="s">
        <v>17051</v>
      </c>
      <c r="L4686">
        <f>IF(Tabla1[[#This Row],[Code relation 
(is preprint of)]]="NO", 2, 1)</f>
        <v>2</v>
      </c>
      <c r="Q4686" s="7"/>
      <c r="R4686" s="30">
        <f>$Q$2-Tabla1[[#This Row],[Date of posting in
 preprint server]]</f>
        <v>-43945</v>
      </c>
      <c r="S4686" s="7"/>
    </row>
    <row r="4687" spans="1:19" x14ac:dyDescent="0.25">
      <c r="A4687">
        <v>2801</v>
      </c>
      <c r="B4687" t="s">
        <v>9051</v>
      </c>
      <c r="C4687" t="s">
        <v>9011</v>
      </c>
      <c r="D4687" t="s">
        <v>10</v>
      </c>
      <c r="E4687" t="s">
        <v>216</v>
      </c>
      <c r="F4687" t="s">
        <v>9052</v>
      </c>
      <c r="G4687" t="s">
        <v>9053</v>
      </c>
      <c r="H4687" s="2" t="s">
        <v>9054</v>
      </c>
      <c r="I4687" s="2" t="s">
        <v>3</v>
      </c>
      <c r="J4687" s="4">
        <v>0</v>
      </c>
      <c r="K4687" s="4" t="s">
        <v>17051</v>
      </c>
      <c r="L4687">
        <f>IF(Tabla1[[#This Row],[Code relation 
(is preprint of)]]="NO", 2, 1)</f>
        <v>2</v>
      </c>
      <c r="Q4687" s="7"/>
      <c r="R4687" s="30">
        <f>$Q$2-Tabla1[[#This Row],[Date of posting in
 preprint server]]</f>
        <v>-43945</v>
      </c>
      <c r="S4687" s="7"/>
    </row>
    <row r="4688" spans="1:19" x14ac:dyDescent="0.25">
      <c r="A4688">
        <v>2882</v>
      </c>
      <c r="B4688" t="s">
        <v>9294</v>
      </c>
      <c r="C4688" t="s">
        <v>9295</v>
      </c>
      <c r="D4688" t="s">
        <v>10</v>
      </c>
      <c r="E4688" t="s">
        <v>216</v>
      </c>
      <c r="F4688" t="s">
        <v>9296</v>
      </c>
      <c r="G4688" t="s">
        <v>9297</v>
      </c>
      <c r="H4688" s="2" t="s">
        <v>9298</v>
      </c>
      <c r="I4688" s="2" t="s">
        <v>3</v>
      </c>
      <c r="J4688" s="4">
        <v>0</v>
      </c>
      <c r="K4688" s="4" t="s">
        <v>17051</v>
      </c>
      <c r="L4688">
        <f>IF(Tabla1[[#This Row],[Code relation 
(is preprint of)]]="NO", 2, 1)</f>
        <v>2</v>
      </c>
      <c r="Q4688" s="7"/>
      <c r="R4688" s="30">
        <f>$Q$2-Tabla1[[#This Row],[Date of posting in
 preprint server]]</f>
        <v>-43944</v>
      </c>
      <c r="S4688" s="7"/>
    </row>
    <row r="4689" spans="1:19" x14ac:dyDescent="0.25">
      <c r="A4689">
        <v>2883</v>
      </c>
      <c r="B4689" t="s">
        <v>9299</v>
      </c>
      <c r="C4689" t="s">
        <v>9295</v>
      </c>
      <c r="D4689" t="s">
        <v>10</v>
      </c>
      <c r="E4689" t="s">
        <v>216</v>
      </c>
      <c r="F4689" t="s">
        <v>9300</v>
      </c>
      <c r="G4689" t="s">
        <v>9301</v>
      </c>
      <c r="H4689" s="2" t="s">
        <v>9302</v>
      </c>
      <c r="I4689" s="2" t="s">
        <v>3</v>
      </c>
      <c r="J4689" s="4">
        <v>0</v>
      </c>
      <c r="K4689" s="4" t="s">
        <v>17051</v>
      </c>
      <c r="L4689">
        <f>IF(Tabla1[[#This Row],[Code relation 
(is preprint of)]]="NO", 2, 1)</f>
        <v>2</v>
      </c>
      <c r="Q4689" s="7"/>
      <c r="R4689" s="30">
        <f>$Q$2-Tabla1[[#This Row],[Date of posting in
 preprint server]]</f>
        <v>-43944</v>
      </c>
      <c r="S4689" s="7"/>
    </row>
    <row r="4690" spans="1:19" x14ac:dyDescent="0.25">
      <c r="A4690">
        <v>2884</v>
      </c>
      <c r="B4690" t="s">
        <v>9303</v>
      </c>
      <c r="C4690" t="s">
        <v>9295</v>
      </c>
      <c r="D4690" t="s">
        <v>10</v>
      </c>
      <c r="E4690" t="s">
        <v>216</v>
      </c>
      <c r="F4690" t="s">
        <v>9304</v>
      </c>
      <c r="G4690" t="s">
        <v>9305</v>
      </c>
      <c r="H4690" s="2" t="s">
        <v>9306</v>
      </c>
      <c r="I4690" s="2" t="s">
        <v>3</v>
      </c>
      <c r="J4690" s="4">
        <v>0</v>
      </c>
      <c r="K4690" s="4" t="s">
        <v>17051</v>
      </c>
      <c r="L4690">
        <f>IF(Tabla1[[#This Row],[Code relation 
(is preprint of)]]="NO", 2, 1)</f>
        <v>2</v>
      </c>
      <c r="Q4690" s="7"/>
      <c r="R4690" s="30">
        <f>$Q$2-Tabla1[[#This Row],[Date of posting in
 preprint server]]</f>
        <v>-43944</v>
      </c>
      <c r="S4690" s="7"/>
    </row>
    <row r="4691" spans="1:19" x14ac:dyDescent="0.25">
      <c r="A4691">
        <v>2885</v>
      </c>
      <c r="B4691" t="s">
        <v>9307</v>
      </c>
      <c r="C4691" t="s">
        <v>9295</v>
      </c>
      <c r="D4691" t="s">
        <v>10</v>
      </c>
      <c r="E4691" t="s">
        <v>216</v>
      </c>
      <c r="F4691" t="s">
        <v>9308</v>
      </c>
      <c r="G4691" t="s">
        <v>9309</v>
      </c>
      <c r="H4691" s="2" t="s">
        <v>9310</v>
      </c>
      <c r="I4691" s="2" t="s">
        <v>3</v>
      </c>
      <c r="J4691" s="4">
        <v>0</v>
      </c>
      <c r="K4691" s="4" t="s">
        <v>17051</v>
      </c>
      <c r="L4691">
        <f>IF(Tabla1[[#This Row],[Code relation 
(is preprint of)]]="NO", 2, 1)</f>
        <v>2</v>
      </c>
      <c r="Q4691" s="7"/>
      <c r="R4691" s="30">
        <f>$Q$2-Tabla1[[#This Row],[Date of posting in
 preprint server]]</f>
        <v>-43944</v>
      </c>
      <c r="S4691" s="7"/>
    </row>
    <row r="4692" spans="1:19" x14ac:dyDescent="0.25">
      <c r="A4692">
        <v>2886</v>
      </c>
      <c r="B4692" t="s">
        <v>9311</v>
      </c>
      <c r="C4692" t="s">
        <v>9295</v>
      </c>
      <c r="D4692" t="s">
        <v>10</v>
      </c>
      <c r="E4692" t="s">
        <v>216</v>
      </c>
      <c r="F4692" t="s">
        <v>9312</v>
      </c>
      <c r="G4692" t="s">
        <v>9313</v>
      </c>
      <c r="H4692" s="2" t="s">
        <v>9314</v>
      </c>
      <c r="I4692" s="2" t="s">
        <v>3</v>
      </c>
      <c r="J4692" s="4">
        <v>0</v>
      </c>
      <c r="K4692" s="4" t="s">
        <v>17051</v>
      </c>
      <c r="L4692">
        <f>IF(Tabla1[[#This Row],[Code relation 
(is preprint of)]]="NO", 2, 1)</f>
        <v>2</v>
      </c>
      <c r="Q4692" s="7"/>
      <c r="R4692" s="30">
        <f>$Q$2-Tabla1[[#This Row],[Date of posting in
 preprint server]]</f>
        <v>-43944</v>
      </c>
      <c r="S4692" s="7"/>
    </row>
    <row r="4693" spans="1:19" x14ac:dyDescent="0.25">
      <c r="A4693">
        <v>2887</v>
      </c>
      <c r="B4693" t="s">
        <v>9315</v>
      </c>
      <c r="C4693" t="s">
        <v>9295</v>
      </c>
      <c r="D4693" t="s">
        <v>10</v>
      </c>
      <c r="E4693" t="s">
        <v>216</v>
      </c>
      <c r="F4693" t="s">
        <v>9316</v>
      </c>
      <c r="G4693" t="s">
        <v>9317</v>
      </c>
      <c r="H4693" s="2" t="s">
        <v>9318</v>
      </c>
      <c r="I4693" s="2" t="s">
        <v>3</v>
      </c>
      <c r="J4693" s="4">
        <v>0</v>
      </c>
      <c r="K4693" s="4" t="s">
        <v>17051</v>
      </c>
      <c r="L4693">
        <f>IF(Tabla1[[#This Row],[Code relation 
(is preprint of)]]="NO", 2, 1)</f>
        <v>2</v>
      </c>
      <c r="Q4693" s="7"/>
      <c r="R4693" s="30">
        <f>$Q$2-Tabla1[[#This Row],[Date of posting in
 preprint server]]</f>
        <v>-43944</v>
      </c>
      <c r="S4693" s="7"/>
    </row>
    <row r="4694" spans="1:19" x14ac:dyDescent="0.25">
      <c r="A4694">
        <v>2888</v>
      </c>
      <c r="B4694" t="s">
        <v>9319</v>
      </c>
      <c r="C4694" t="s">
        <v>9295</v>
      </c>
      <c r="D4694" t="s">
        <v>10</v>
      </c>
      <c r="E4694" t="s">
        <v>216</v>
      </c>
      <c r="F4694" t="s">
        <v>9320</v>
      </c>
      <c r="G4694" t="s">
        <v>9321</v>
      </c>
      <c r="H4694" s="2" t="s">
        <v>9322</v>
      </c>
      <c r="I4694" s="2" t="s">
        <v>3</v>
      </c>
      <c r="J4694" s="4">
        <v>3</v>
      </c>
      <c r="K4694" s="4" t="s">
        <v>17051</v>
      </c>
      <c r="L4694">
        <f>IF(Tabla1[[#This Row],[Code relation 
(is preprint of)]]="NO", 2, 1)</f>
        <v>2</v>
      </c>
      <c r="Q4694" s="7"/>
      <c r="R4694" s="30">
        <f>$Q$2-Tabla1[[#This Row],[Date of posting in
 preprint server]]</f>
        <v>-43944</v>
      </c>
      <c r="S4694" s="7"/>
    </row>
    <row r="4695" spans="1:19" x14ac:dyDescent="0.25">
      <c r="A4695">
        <v>2889</v>
      </c>
      <c r="B4695" t="s">
        <v>9323</v>
      </c>
      <c r="C4695" t="s">
        <v>9295</v>
      </c>
      <c r="D4695" t="s">
        <v>10</v>
      </c>
      <c r="E4695" t="s">
        <v>216</v>
      </c>
      <c r="F4695" t="s">
        <v>9324</v>
      </c>
      <c r="G4695" t="s">
        <v>9325</v>
      </c>
      <c r="H4695" s="2" t="s">
        <v>9326</v>
      </c>
      <c r="I4695" s="2" t="s">
        <v>3</v>
      </c>
      <c r="J4695" s="4">
        <v>0</v>
      </c>
      <c r="K4695" s="4" t="s">
        <v>17051</v>
      </c>
      <c r="L4695">
        <f>IF(Tabla1[[#This Row],[Code relation 
(is preprint of)]]="NO", 2, 1)</f>
        <v>2</v>
      </c>
      <c r="Q4695" s="7"/>
      <c r="R4695" s="30">
        <f>$Q$2-Tabla1[[#This Row],[Date of posting in
 preprint server]]</f>
        <v>-43944</v>
      </c>
      <c r="S4695" s="7"/>
    </row>
    <row r="4696" spans="1:19" x14ac:dyDescent="0.25">
      <c r="A4696">
        <v>2890</v>
      </c>
      <c r="B4696" t="s">
        <v>9327</v>
      </c>
      <c r="C4696" t="s">
        <v>9295</v>
      </c>
      <c r="D4696" t="s">
        <v>10</v>
      </c>
      <c r="E4696" t="s">
        <v>216</v>
      </c>
      <c r="F4696" t="s">
        <v>9328</v>
      </c>
      <c r="G4696" t="s">
        <v>9329</v>
      </c>
      <c r="H4696" s="2" t="s">
        <v>9330</v>
      </c>
      <c r="I4696" s="2" t="s">
        <v>3</v>
      </c>
      <c r="J4696" s="4">
        <v>0</v>
      </c>
      <c r="K4696" s="4" t="s">
        <v>17051</v>
      </c>
      <c r="L4696">
        <f>IF(Tabla1[[#This Row],[Code relation 
(is preprint of)]]="NO", 2, 1)</f>
        <v>2</v>
      </c>
      <c r="Q4696" s="7"/>
      <c r="R4696" s="30">
        <f>$Q$2-Tabla1[[#This Row],[Date of posting in
 preprint server]]</f>
        <v>-43944</v>
      </c>
      <c r="S4696" s="7"/>
    </row>
    <row r="4697" spans="1:19" x14ac:dyDescent="0.25">
      <c r="A4697">
        <v>2891</v>
      </c>
      <c r="B4697" t="s">
        <v>9331</v>
      </c>
      <c r="C4697" t="s">
        <v>9295</v>
      </c>
      <c r="D4697" t="s">
        <v>10</v>
      </c>
      <c r="E4697" t="s">
        <v>216</v>
      </c>
      <c r="F4697" t="s">
        <v>9332</v>
      </c>
      <c r="G4697" t="s">
        <v>9333</v>
      </c>
      <c r="H4697" s="2" t="s">
        <v>9334</v>
      </c>
      <c r="I4697" s="2" t="s">
        <v>3</v>
      </c>
      <c r="J4697" s="4">
        <v>0</v>
      </c>
      <c r="K4697" s="4" t="s">
        <v>17051</v>
      </c>
      <c r="L4697">
        <f>IF(Tabla1[[#This Row],[Code relation 
(is preprint of)]]="NO", 2, 1)</f>
        <v>2</v>
      </c>
      <c r="Q4697" s="7"/>
      <c r="R4697" s="30">
        <f>$Q$2-Tabla1[[#This Row],[Date of posting in
 preprint server]]</f>
        <v>-43944</v>
      </c>
      <c r="S4697" s="7"/>
    </row>
    <row r="4698" spans="1:19" x14ac:dyDescent="0.25">
      <c r="A4698">
        <v>2892</v>
      </c>
      <c r="B4698" t="s">
        <v>9335</v>
      </c>
      <c r="C4698" t="s">
        <v>9295</v>
      </c>
      <c r="D4698" t="s">
        <v>10</v>
      </c>
      <c r="E4698" t="s">
        <v>216</v>
      </c>
      <c r="F4698" t="s">
        <v>9336</v>
      </c>
      <c r="G4698" t="s">
        <v>9337</v>
      </c>
      <c r="H4698" s="2" t="s">
        <v>9338</v>
      </c>
      <c r="I4698" s="2" t="s">
        <v>3</v>
      </c>
      <c r="J4698" s="4">
        <v>1</v>
      </c>
      <c r="K4698" s="4" t="s">
        <v>17051</v>
      </c>
      <c r="L4698">
        <f>IF(Tabla1[[#This Row],[Code relation 
(is preprint of)]]="NO", 2, 1)</f>
        <v>2</v>
      </c>
      <c r="Q4698" s="7"/>
      <c r="R4698" s="30">
        <f>$Q$2-Tabla1[[#This Row],[Date of posting in
 preprint server]]</f>
        <v>-43944</v>
      </c>
      <c r="S4698" s="7"/>
    </row>
    <row r="4699" spans="1:19" x14ac:dyDescent="0.25">
      <c r="A4699">
        <v>2893</v>
      </c>
      <c r="B4699" t="s">
        <v>9339</v>
      </c>
      <c r="C4699" t="s">
        <v>9295</v>
      </c>
      <c r="D4699" t="s">
        <v>10</v>
      </c>
      <c r="E4699" t="s">
        <v>216</v>
      </c>
      <c r="F4699" t="s">
        <v>9340</v>
      </c>
      <c r="G4699" t="s">
        <v>9341</v>
      </c>
      <c r="H4699" s="2" t="s">
        <v>9342</v>
      </c>
      <c r="I4699" s="2" t="s">
        <v>3</v>
      </c>
      <c r="J4699" s="4">
        <v>0</v>
      </c>
      <c r="K4699" s="4" t="s">
        <v>17051</v>
      </c>
      <c r="L4699">
        <f>IF(Tabla1[[#This Row],[Code relation 
(is preprint of)]]="NO", 2, 1)</f>
        <v>2</v>
      </c>
      <c r="Q4699" s="7"/>
      <c r="R4699" s="30">
        <f>$Q$2-Tabla1[[#This Row],[Date of posting in
 preprint server]]</f>
        <v>-43944</v>
      </c>
      <c r="S4699" s="7"/>
    </row>
    <row r="4700" spans="1:19" x14ac:dyDescent="0.25">
      <c r="A4700">
        <v>2894</v>
      </c>
      <c r="B4700" t="s">
        <v>9343</v>
      </c>
      <c r="C4700" t="s">
        <v>9295</v>
      </c>
      <c r="D4700" t="s">
        <v>10</v>
      </c>
      <c r="E4700" t="s">
        <v>216</v>
      </c>
      <c r="F4700" t="s">
        <v>9344</v>
      </c>
      <c r="G4700" t="s">
        <v>9345</v>
      </c>
      <c r="H4700" s="2" t="s">
        <v>9346</v>
      </c>
      <c r="I4700" s="2" t="s">
        <v>3</v>
      </c>
      <c r="J4700" s="4">
        <v>0</v>
      </c>
      <c r="K4700" s="4" t="s">
        <v>17051</v>
      </c>
      <c r="L4700">
        <f>IF(Tabla1[[#This Row],[Code relation 
(is preprint of)]]="NO", 2, 1)</f>
        <v>2</v>
      </c>
      <c r="Q4700" s="7"/>
      <c r="R4700" s="30">
        <f>$Q$2-Tabla1[[#This Row],[Date of posting in
 preprint server]]</f>
        <v>-43944</v>
      </c>
      <c r="S4700" s="7"/>
    </row>
    <row r="4701" spans="1:19" x14ac:dyDescent="0.25">
      <c r="A4701">
        <v>2895</v>
      </c>
      <c r="B4701" t="s">
        <v>9347</v>
      </c>
      <c r="C4701" t="s">
        <v>9295</v>
      </c>
      <c r="D4701" t="s">
        <v>10</v>
      </c>
      <c r="E4701" t="s">
        <v>216</v>
      </c>
      <c r="F4701" t="s">
        <v>9348</v>
      </c>
      <c r="G4701" t="s">
        <v>8437</v>
      </c>
      <c r="H4701" s="2" t="s">
        <v>9349</v>
      </c>
      <c r="I4701" s="2" t="s">
        <v>3</v>
      </c>
      <c r="J4701" s="4">
        <v>0</v>
      </c>
      <c r="K4701" s="4" t="s">
        <v>17051</v>
      </c>
      <c r="L4701">
        <f>IF(Tabla1[[#This Row],[Code relation 
(is preprint of)]]="NO", 2, 1)</f>
        <v>2</v>
      </c>
      <c r="Q4701" s="7"/>
      <c r="R4701" s="30">
        <f>$Q$2-Tabla1[[#This Row],[Date of posting in
 preprint server]]</f>
        <v>-43944</v>
      </c>
      <c r="S4701" s="7"/>
    </row>
    <row r="4702" spans="1:19" x14ac:dyDescent="0.25">
      <c r="A4702">
        <v>2896</v>
      </c>
      <c r="B4702" t="s">
        <v>9350</v>
      </c>
      <c r="C4702" t="s">
        <v>9295</v>
      </c>
      <c r="D4702" t="s">
        <v>10</v>
      </c>
      <c r="E4702" t="s">
        <v>216</v>
      </c>
      <c r="F4702" t="s">
        <v>9351</v>
      </c>
      <c r="G4702" t="s">
        <v>9352</v>
      </c>
      <c r="H4702" s="2" t="s">
        <v>9353</v>
      </c>
      <c r="I4702" s="2" t="s">
        <v>3</v>
      </c>
      <c r="J4702" s="4">
        <v>0</v>
      </c>
      <c r="K4702" s="4" t="s">
        <v>17051</v>
      </c>
      <c r="L4702">
        <f>IF(Tabla1[[#This Row],[Code relation 
(is preprint of)]]="NO", 2, 1)</f>
        <v>2</v>
      </c>
      <c r="Q4702" s="7"/>
      <c r="R4702" s="30">
        <f>$Q$2-Tabla1[[#This Row],[Date of posting in
 preprint server]]</f>
        <v>-43944</v>
      </c>
      <c r="S4702" s="7"/>
    </row>
    <row r="4703" spans="1:19" x14ac:dyDescent="0.25">
      <c r="A4703">
        <v>2955</v>
      </c>
      <c r="B4703" t="s">
        <v>9527</v>
      </c>
      <c r="C4703" t="s">
        <v>9526</v>
      </c>
      <c r="D4703" t="s">
        <v>10</v>
      </c>
      <c r="E4703" t="s">
        <v>216</v>
      </c>
      <c r="F4703" t="s">
        <v>9528</v>
      </c>
      <c r="G4703" t="s">
        <v>9529</v>
      </c>
      <c r="H4703" s="2" t="s">
        <v>9530</v>
      </c>
      <c r="I4703" s="2" t="s">
        <v>3</v>
      </c>
      <c r="J4703" s="4">
        <v>0</v>
      </c>
      <c r="K4703" s="4" t="s">
        <v>17051</v>
      </c>
      <c r="L4703">
        <f>IF(Tabla1[[#This Row],[Code relation 
(is preprint of)]]="NO", 2, 1)</f>
        <v>2</v>
      </c>
      <c r="Q4703" s="7"/>
      <c r="R4703" s="30">
        <f>$Q$2-Tabla1[[#This Row],[Date of posting in
 preprint server]]</f>
        <v>-43943</v>
      </c>
      <c r="S4703" s="7"/>
    </row>
    <row r="4704" spans="1:19" x14ac:dyDescent="0.25">
      <c r="A4704">
        <v>2956</v>
      </c>
      <c r="B4704" t="s">
        <v>9531</v>
      </c>
      <c r="C4704" t="s">
        <v>9526</v>
      </c>
      <c r="D4704" t="s">
        <v>10</v>
      </c>
      <c r="E4704" t="s">
        <v>216</v>
      </c>
      <c r="F4704" t="s">
        <v>9532</v>
      </c>
      <c r="G4704" t="s">
        <v>9533</v>
      </c>
      <c r="H4704" s="2" t="s">
        <v>9534</v>
      </c>
      <c r="I4704" s="2" t="s">
        <v>3</v>
      </c>
      <c r="J4704" s="4">
        <v>0</v>
      </c>
      <c r="K4704" s="4" t="s">
        <v>17051</v>
      </c>
      <c r="L4704">
        <f>IF(Tabla1[[#This Row],[Code relation 
(is preprint of)]]="NO", 2, 1)</f>
        <v>2</v>
      </c>
      <c r="Q4704" s="7"/>
      <c r="R4704" s="30">
        <f>$Q$2-Tabla1[[#This Row],[Date of posting in
 preprint server]]</f>
        <v>-43943</v>
      </c>
      <c r="S4704" s="7"/>
    </row>
    <row r="4705" spans="1:19" x14ac:dyDescent="0.25">
      <c r="A4705">
        <v>2957</v>
      </c>
      <c r="B4705" t="s">
        <v>9535</v>
      </c>
      <c r="C4705" t="s">
        <v>9526</v>
      </c>
      <c r="D4705" t="s">
        <v>10</v>
      </c>
      <c r="E4705" t="s">
        <v>216</v>
      </c>
      <c r="F4705" t="s">
        <v>9536</v>
      </c>
      <c r="G4705" t="s">
        <v>9537</v>
      </c>
      <c r="H4705" s="2" t="s">
        <v>9538</v>
      </c>
      <c r="I4705" s="2" t="s">
        <v>3</v>
      </c>
      <c r="J4705" s="4">
        <v>0</v>
      </c>
      <c r="K4705" s="4" t="s">
        <v>17051</v>
      </c>
      <c r="L4705">
        <f>IF(Tabla1[[#This Row],[Code relation 
(is preprint of)]]="NO", 2, 1)</f>
        <v>2</v>
      </c>
      <c r="Q4705" s="7"/>
      <c r="R4705" s="30">
        <f>$Q$2-Tabla1[[#This Row],[Date of posting in
 preprint server]]</f>
        <v>-43943</v>
      </c>
      <c r="S4705" s="7"/>
    </row>
    <row r="4706" spans="1:19" x14ac:dyDescent="0.25">
      <c r="A4706">
        <v>2958</v>
      </c>
      <c r="B4706" t="s">
        <v>9539</v>
      </c>
      <c r="C4706" t="s">
        <v>9526</v>
      </c>
      <c r="D4706" t="s">
        <v>10</v>
      </c>
      <c r="E4706" t="s">
        <v>216</v>
      </c>
      <c r="F4706" t="s">
        <v>9540</v>
      </c>
      <c r="G4706" t="s">
        <v>9541</v>
      </c>
      <c r="H4706" s="2" t="s">
        <v>9542</v>
      </c>
      <c r="I4706" s="2" t="s">
        <v>3</v>
      </c>
      <c r="J4706" s="4">
        <v>0</v>
      </c>
      <c r="K4706" s="4" t="s">
        <v>17051</v>
      </c>
      <c r="L4706">
        <f>IF(Tabla1[[#This Row],[Code relation 
(is preprint of)]]="NO", 2, 1)</f>
        <v>2</v>
      </c>
      <c r="Q4706" s="7"/>
      <c r="R4706" s="30">
        <f>$Q$2-Tabla1[[#This Row],[Date of posting in
 preprint server]]</f>
        <v>-43943</v>
      </c>
      <c r="S4706" s="7"/>
    </row>
    <row r="4707" spans="1:19" x14ac:dyDescent="0.25">
      <c r="A4707">
        <v>2959</v>
      </c>
      <c r="B4707" t="s">
        <v>9543</v>
      </c>
      <c r="C4707" t="s">
        <v>9526</v>
      </c>
      <c r="D4707" t="s">
        <v>10</v>
      </c>
      <c r="E4707" t="s">
        <v>216</v>
      </c>
      <c r="F4707" t="s">
        <v>9544</v>
      </c>
      <c r="G4707" t="s">
        <v>9545</v>
      </c>
      <c r="H4707" s="2" t="s">
        <v>9546</v>
      </c>
      <c r="I4707" s="2" t="s">
        <v>3</v>
      </c>
      <c r="J4707" s="4">
        <v>0</v>
      </c>
      <c r="K4707" s="4" t="s">
        <v>17051</v>
      </c>
      <c r="L4707">
        <f>IF(Tabla1[[#This Row],[Code relation 
(is preprint of)]]="NO", 2, 1)</f>
        <v>2</v>
      </c>
      <c r="Q4707" s="7"/>
      <c r="R4707" s="30">
        <f>$Q$2-Tabla1[[#This Row],[Date of posting in
 preprint server]]</f>
        <v>-43943</v>
      </c>
      <c r="S4707" s="7"/>
    </row>
    <row r="4708" spans="1:19" x14ac:dyDescent="0.25">
      <c r="A4708">
        <v>2960</v>
      </c>
      <c r="B4708" t="s">
        <v>9547</v>
      </c>
      <c r="C4708" t="s">
        <v>9526</v>
      </c>
      <c r="D4708" t="s">
        <v>10</v>
      </c>
      <c r="E4708" t="s">
        <v>216</v>
      </c>
      <c r="F4708" t="s">
        <v>9548</v>
      </c>
      <c r="G4708" t="s">
        <v>9549</v>
      </c>
      <c r="H4708" s="2" t="s">
        <v>9550</v>
      </c>
      <c r="I4708" s="2" t="s">
        <v>3</v>
      </c>
      <c r="J4708" s="4">
        <v>0</v>
      </c>
      <c r="K4708" s="4" t="s">
        <v>17051</v>
      </c>
      <c r="L4708">
        <f>IF(Tabla1[[#This Row],[Code relation 
(is preprint of)]]="NO", 2, 1)</f>
        <v>2</v>
      </c>
      <c r="Q4708" s="7"/>
      <c r="R4708" s="30">
        <f>$Q$2-Tabla1[[#This Row],[Date of posting in
 preprint server]]</f>
        <v>-43943</v>
      </c>
      <c r="S4708" s="7"/>
    </row>
    <row r="4709" spans="1:19" x14ac:dyDescent="0.25">
      <c r="A4709">
        <v>2961</v>
      </c>
      <c r="B4709" t="s">
        <v>9551</v>
      </c>
      <c r="C4709" t="s">
        <v>9526</v>
      </c>
      <c r="D4709" t="s">
        <v>10</v>
      </c>
      <c r="E4709" t="s">
        <v>216</v>
      </c>
      <c r="F4709" t="s">
        <v>9552</v>
      </c>
      <c r="G4709" t="s">
        <v>9553</v>
      </c>
      <c r="H4709" s="2" t="s">
        <v>9554</v>
      </c>
      <c r="I4709" s="2" t="s">
        <v>3</v>
      </c>
      <c r="J4709" s="4">
        <v>0</v>
      </c>
      <c r="K4709" s="4" t="s">
        <v>17051</v>
      </c>
      <c r="L4709">
        <f>IF(Tabla1[[#This Row],[Code relation 
(is preprint of)]]="NO", 2, 1)</f>
        <v>2</v>
      </c>
      <c r="Q4709" s="7"/>
      <c r="R4709" s="30">
        <f>$Q$2-Tabla1[[#This Row],[Date of posting in
 preprint server]]</f>
        <v>-43943</v>
      </c>
      <c r="S4709" s="7"/>
    </row>
    <row r="4710" spans="1:19" x14ac:dyDescent="0.25">
      <c r="A4710">
        <v>2962</v>
      </c>
      <c r="B4710" t="s">
        <v>9555</v>
      </c>
      <c r="C4710" t="s">
        <v>9526</v>
      </c>
      <c r="D4710" t="s">
        <v>10</v>
      </c>
      <c r="E4710" t="s">
        <v>216</v>
      </c>
      <c r="F4710" t="s">
        <v>9556</v>
      </c>
      <c r="G4710" t="s">
        <v>9557</v>
      </c>
      <c r="H4710" s="2" t="s">
        <v>9558</v>
      </c>
      <c r="I4710" s="2" t="s">
        <v>3</v>
      </c>
      <c r="J4710" s="4">
        <v>0</v>
      </c>
      <c r="K4710" s="4" t="s">
        <v>17051</v>
      </c>
      <c r="L4710">
        <f>IF(Tabla1[[#This Row],[Code relation 
(is preprint of)]]="NO", 2, 1)</f>
        <v>2</v>
      </c>
      <c r="Q4710" s="7"/>
      <c r="R4710" s="30">
        <f>$Q$2-Tabla1[[#This Row],[Date of posting in
 preprint server]]</f>
        <v>-43943</v>
      </c>
      <c r="S4710" s="7"/>
    </row>
    <row r="4711" spans="1:19" x14ac:dyDescent="0.25">
      <c r="A4711">
        <v>2963</v>
      </c>
      <c r="B4711" t="s">
        <v>9559</v>
      </c>
      <c r="C4711" t="s">
        <v>9526</v>
      </c>
      <c r="D4711" t="s">
        <v>10</v>
      </c>
      <c r="E4711" t="s">
        <v>216</v>
      </c>
      <c r="F4711" t="s">
        <v>9560</v>
      </c>
      <c r="G4711" t="s">
        <v>9561</v>
      </c>
      <c r="H4711" s="2" t="s">
        <v>9562</v>
      </c>
      <c r="I4711" s="2" t="s">
        <v>3</v>
      </c>
      <c r="J4711" s="4">
        <v>0</v>
      </c>
      <c r="K4711" s="4" t="s">
        <v>17051</v>
      </c>
      <c r="L4711">
        <f>IF(Tabla1[[#This Row],[Code relation 
(is preprint of)]]="NO", 2, 1)</f>
        <v>2</v>
      </c>
      <c r="Q4711" s="7"/>
      <c r="R4711" s="30">
        <f>$Q$2-Tabla1[[#This Row],[Date of posting in
 preprint server]]</f>
        <v>-43943</v>
      </c>
      <c r="S4711" s="7"/>
    </row>
    <row r="4712" spans="1:19" x14ac:dyDescent="0.25">
      <c r="A4712">
        <v>2964</v>
      </c>
      <c r="B4712" t="s">
        <v>9563</v>
      </c>
      <c r="C4712" t="s">
        <v>9526</v>
      </c>
      <c r="D4712" t="s">
        <v>10</v>
      </c>
      <c r="E4712" t="s">
        <v>216</v>
      </c>
      <c r="F4712" t="s">
        <v>9564</v>
      </c>
      <c r="G4712" t="s">
        <v>9565</v>
      </c>
      <c r="H4712" s="2" t="s">
        <v>9566</v>
      </c>
      <c r="I4712" s="2" t="s">
        <v>3</v>
      </c>
      <c r="J4712" s="4">
        <v>0</v>
      </c>
      <c r="K4712" s="4" t="s">
        <v>17051</v>
      </c>
      <c r="L4712">
        <f>IF(Tabla1[[#This Row],[Code relation 
(is preprint of)]]="NO", 2, 1)</f>
        <v>2</v>
      </c>
      <c r="Q4712" s="7"/>
      <c r="R4712" s="30">
        <f>$Q$2-Tabla1[[#This Row],[Date of posting in
 preprint server]]</f>
        <v>-43943</v>
      </c>
      <c r="S4712" s="7"/>
    </row>
    <row r="4713" spans="1:19" x14ac:dyDescent="0.25">
      <c r="A4713">
        <v>2965</v>
      </c>
      <c r="B4713" t="s">
        <v>9567</v>
      </c>
      <c r="C4713" t="s">
        <v>9526</v>
      </c>
      <c r="D4713" t="s">
        <v>10</v>
      </c>
      <c r="E4713" t="s">
        <v>216</v>
      </c>
      <c r="F4713" t="s">
        <v>9568</v>
      </c>
      <c r="G4713" t="s">
        <v>9569</v>
      </c>
      <c r="H4713" s="2" t="s">
        <v>9570</v>
      </c>
      <c r="I4713" s="2" t="s">
        <v>3</v>
      </c>
      <c r="J4713" s="4">
        <v>0</v>
      </c>
      <c r="K4713" s="4" t="s">
        <v>17051</v>
      </c>
      <c r="L4713">
        <f>IF(Tabla1[[#This Row],[Code relation 
(is preprint of)]]="NO", 2, 1)</f>
        <v>2</v>
      </c>
      <c r="Q4713" s="7"/>
      <c r="R4713" s="30">
        <f>$Q$2-Tabla1[[#This Row],[Date of posting in
 preprint server]]</f>
        <v>-43943</v>
      </c>
      <c r="S4713" s="7"/>
    </row>
    <row r="4714" spans="1:19" x14ac:dyDescent="0.25">
      <c r="A4714">
        <v>2966</v>
      </c>
      <c r="B4714" t="s">
        <v>9571</v>
      </c>
      <c r="C4714" t="s">
        <v>9526</v>
      </c>
      <c r="D4714" t="s">
        <v>10</v>
      </c>
      <c r="E4714" t="s">
        <v>216</v>
      </c>
      <c r="F4714" t="s">
        <v>9572</v>
      </c>
      <c r="G4714" t="s">
        <v>9573</v>
      </c>
      <c r="H4714" s="2" t="s">
        <v>9574</v>
      </c>
      <c r="I4714" s="2" t="s">
        <v>3</v>
      </c>
      <c r="J4714" s="4">
        <v>0</v>
      </c>
      <c r="K4714" s="4" t="s">
        <v>17051</v>
      </c>
      <c r="L4714">
        <f>IF(Tabla1[[#This Row],[Code relation 
(is preprint of)]]="NO", 2, 1)</f>
        <v>2</v>
      </c>
      <c r="Q4714" s="7"/>
      <c r="R4714" s="30">
        <f>$Q$2-Tabla1[[#This Row],[Date of posting in
 preprint server]]</f>
        <v>-43943</v>
      </c>
      <c r="S4714" s="7"/>
    </row>
    <row r="4715" spans="1:19" x14ac:dyDescent="0.25">
      <c r="A4715">
        <v>2967</v>
      </c>
      <c r="B4715" t="s">
        <v>9575</v>
      </c>
      <c r="C4715" t="s">
        <v>9526</v>
      </c>
      <c r="D4715" t="s">
        <v>10</v>
      </c>
      <c r="E4715" t="s">
        <v>216</v>
      </c>
      <c r="F4715" t="s">
        <v>9576</v>
      </c>
      <c r="G4715" t="s">
        <v>9577</v>
      </c>
      <c r="H4715" s="2" t="s">
        <v>9578</v>
      </c>
      <c r="I4715" s="2" t="s">
        <v>3</v>
      </c>
      <c r="J4715" s="4">
        <v>0</v>
      </c>
      <c r="K4715" s="4" t="s">
        <v>17051</v>
      </c>
      <c r="L4715">
        <f>IF(Tabla1[[#This Row],[Code relation 
(is preprint of)]]="NO", 2, 1)</f>
        <v>2</v>
      </c>
      <c r="Q4715" s="7"/>
      <c r="R4715" s="30">
        <f>$Q$2-Tabla1[[#This Row],[Date of posting in
 preprint server]]</f>
        <v>-43943</v>
      </c>
      <c r="S4715" s="7"/>
    </row>
    <row r="4716" spans="1:19" x14ac:dyDescent="0.25">
      <c r="A4716">
        <v>2968</v>
      </c>
      <c r="B4716" t="s">
        <v>9579</v>
      </c>
      <c r="C4716" t="s">
        <v>9526</v>
      </c>
      <c r="D4716" t="s">
        <v>10</v>
      </c>
      <c r="E4716" t="s">
        <v>216</v>
      </c>
      <c r="F4716" t="s">
        <v>9580</v>
      </c>
      <c r="G4716" t="s">
        <v>9581</v>
      </c>
      <c r="H4716" s="2" t="s">
        <v>9582</v>
      </c>
      <c r="I4716" s="2" t="s">
        <v>3</v>
      </c>
      <c r="J4716" s="4">
        <v>0</v>
      </c>
      <c r="K4716" s="4" t="s">
        <v>17051</v>
      </c>
      <c r="L4716">
        <f>IF(Tabla1[[#This Row],[Code relation 
(is preprint of)]]="NO", 2, 1)</f>
        <v>2</v>
      </c>
      <c r="Q4716" s="7"/>
      <c r="R4716" s="30">
        <f>$Q$2-Tabla1[[#This Row],[Date of posting in
 preprint server]]</f>
        <v>-43943</v>
      </c>
      <c r="S4716" s="7"/>
    </row>
    <row r="4717" spans="1:19" x14ac:dyDescent="0.25">
      <c r="A4717">
        <v>2969</v>
      </c>
      <c r="B4717" t="s">
        <v>9583</v>
      </c>
      <c r="C4717" t="s">
        <v>9526</v>
      </c>
      <c r="D4717" t="s">
        <v>10</v>
      </c>
      <c r="E4717" t="s">
        <v>216</v>
      </c>
      <c r="F4717" t="s">
        <v>9584</v>
      </c>
      <c r="G4717" t="s">
        <v>9585</v>
      </c>
      <c r="H4717" s="2" t="s">
        <v>9586</v>
      </c>
      <c r="I4717" s="2" t="s">
        <v>3</v>
      </c>
      <c r="J4717" s="4">
        <v>0</v>
      </c>
      <c r="K4717" s="4" t="s">
        <v>17051</v>
      </c>
      <c r="L4717">
        <f>IF(Tabla1[[#This Row],[Code relation 
(is preprint of)]]="NO", 2, 1)</f>
        <v>2</v>
      </c>
      <c r="Q4717" s="7"/>
      <c r="R4717" s="30">
        <f>$Q$2-Tabla1[[#This Row],[Date of posting in
 preprint server]]</f>
        <v>-43943</v>
      </c>
      <c r="S4717" s="7"/>
    </row>
    <row r="4718" spans="1:19" x14ac:dyDescent="0.25">
      <c r="A4718">
        <v>2970</v>
      </c>
      <c r="B4718" t="s">
        <v>9587</v>
      </c>
      <c r="C4718" t="s">
        <v>9526</v>
      </c>
      <c r="D4718" t="s">
        <v>10</v>
      </c>
      <c r="E4718" t="s">
        <v>216</v>
      </c>
      <c r="F4718" t="s">
        <v>9588</v>
      </c>
      <c r="G4718" t="s">
        <v>9589</v>
      </c>
      <c r="H4718" s="2" t="s">
        <v>9590</v>
      </c>
      <c r="I4718" s="2" t="s">
        <v>3</v>
      </c>
      <c r="J4718" s="4">
        <v>0</v>
      </c>
      <c r="K4718" s="4" t="s">
        <v>16857</v>
      </c>
      <c r="L4718">
        <f>IF(Tabla1[[#This Row],[Code relation 
(is preprint of)]]="NO", 2, 1)</f>
        <v>1</v>
      </c>
      <c r="M4718" s="24" t="s">
        <v>17405</v>
      </c>
      <c r="N4718" s="32" t="s">
        <v>17163</v>
      </c>
      <c r="O4718" s="32">
        <f>Tabla1[[#This Row],[Date of publication (data available online on scholarly journal)]]-Tabla1[[#This Row],[Date of posting in
 preprint server]]</f>
        <v>94</v>
      </c>
      <c r="P4718" s="19">
        <v>0</v>
      </c>
      <c r="Q4718" s="7"/>
      <c r="R4718" s="30">
        <f>$Q$2-Tabla1[[#This Row],[Date of posting in
 preprint server]]</f>
        <v>-43943</v>
      </c>
      <c r="S4718" s="7"/>
    </row>
    <row r="4719" spans="1:19" x14ac:dyDescent="0.25">
      <c r="A4719">
        <v>2971</v>
      </c>
      <c r="B4719" t="s">
        <v>9591</v>
      </c>
      <c r="C4719" t="s">
        <v>9526</v>
      </c>
      <c r="D4719" t="s">
        <v>10</v>
      </c>
      <c r="E4719" t="s">
        <v>216</v>
      </c>
      <c r="F4719" t="s">
        <v>9592</v>
      </c>
      <c r="G4719" t="s">
        <v>9593</v>
      </c>
      <c r="H4719" s="2" t="s">
        <v>9594</v>
      </c>
      <c r="I4719" s="2" t="s">
        <v>3</v>
      </c>
      <c r="J4719" s="4">
        <v>0</v>
      </c>
      <c r="K4719" s="4" t="s">
        <v>17051</v>
      </c>
      <c r="L4719">
        <f>IF(Tabla1[[#This Row],[Code relation 
(is preprint of)]]="NO", 2, 1)</f>
        <v>2</v>
      </c>
      <c r="Q4719" s="7"/>
      <c r="R4719" s="30">
        <f>$Q$2-Tabla1[[#This Row],[Date of posting in
 preprint server]]</f>
        <v>-43943</v>
      </c>
      <c r="S4719" s="7"/>
    </row>
    <row r="4720" spans="1:19" x14ac:dyDescent="0.25">
      <c r="A4720">
        <v>3050</v>
      </c>
      <c r="B4720" t="s">
        <v>9829</v>
      </c>
      <c r="C4720" t="s">
        <v>9830</v>
      </c>
      <c r="D4720" t="s">
        <v>10</v>
      </c>
      <c r="E4720" t="s">
        <v>216</v>
      </c>
      <c r="F4720" t="s">
        <v>9831</v>
      </c>
      <c r="G4720" t="s">
        <v>9832</v>
      </c>
      <c r="H4720" s="2" t="s">
        <v>9833</v>
      </c>
      <c r="I4720" s="2" t="s">
        <v>3</v>
      </c>
      <c r="J4720" s="4">
        <v>0</v>
      </c>
      <c r="K4720" s="4" t="s">
        <v>17051</v>
      </c>
      <c r="L4720">
        <f>IF(Tabla1[[#This Row],[Code relation 
(is preprint of)]]="NO", 2, 1)</f>
        <v>2</v>
      </c>
      <c r="Q4720" s="7"/>
      <c r="R4720" s="30">
        <f>$Q$2-Tabla1[[#This Row],[Date of posting in
 preprint server]]</f>
        <v>-43942</v>
      </c>
      <c r="S4720" s="7"/>
    </row>
    <row r="4721" spans="1:19" x14ac:dyDescent="0.25">
      <c r="A4721">
        <v>3051</v>
      </c>
      <c r="B4721" t="s">
        <v>9834</v>
      </c>
      <c r="C4721" t="s">
        <v>9830</v>
      </c>
      <c r="D4721" t="s">
        <v>10</v>
      </c>
      <c r="E4721" t="s">
        <v>216</v>
      </c>
      <c r="F4721" t="s">
        <v>9835</v>
      </c>
      <c r="G4721" t="s">
        <v>9836</v>
      </c>
      <c r="H4721" s="2" t="s">
        <v>9837</v>
      </c>
      <c r="I4721" s="2" t="s">
        <v>3</v>
      </c>
      <c r="J4721" s="4">
        <v>0</v>
      </c>
      <c r="K4721" s="4" t="s">
        <v>17051</v>
      </c>
      <c r="L4721">
        <f>IF(Tabla1[[#This Row],[Code relation 
(is preprint of)]]="NO", 2, 1)</f>
        <v>2</v>
      </c>
      <c r="Q4721" s="7"/>
      <c r="R4721" s="30">
        <f>$Q$2-Tabla1[[#This Row],[Date of posting in
 preprint server]]</f>
        <v>-43942</v>
      </c>
      <c r="S4721" s="7"/>
    </row>
    <row r="4722" spans="1:19" x14ac:dyDescent="0.25">
      <c r="A4722">
        <v>3093</v>
      </c>
      <c r="B4722" t="s">
        <v>9961</v>
      </c>
      <c r="C4722" t="s">
        <v>9962</v>
      </c>
      <c r="D4722" t="s">
        <v>10</v>
      </c>
      <c r="E4722" t="s">
        <v>216</v>
      </c>
      <c r="F4722" t="s">
        <v>9963</v>
      </c>
      <c r="G4722" t="s">
        <v>9964</v>
      </c>
      <c r="H4722" s="2" t="s">
        <v>9965</v>
      </c>
      <c r="I4722" s="2" t="s">
        <v>3</v>
      </c>
      <c r="J4722" s="4">
        <v>0</v>
      </c>
      <c r="K4722" s="4" t="s">
        <v>17051</v>
      </c>
      <c r="L4722">
        <f>IF(Tabla1[[#This Row],[Code relation 
(is preprint of)]]="NO", 2, 1)</f>
        <v>2</v>
      </c>
      <c r="Q4722" s="7"/>
      <c r="R4722" s="30">
        <f>$Q$2-Tabla1[[#This Row],[Date of posting in
 preprint server]]</f>
        <v>-43941</v>
      </c>
      <c r="S4722" s="7"/>
    </row>
    <row r="4723" spans="1:19" x14ac:dyDescent="0.25">
      <c r="A4723">
        <v>3094</v>
      </c>
      <c r="B4723" t="s">
        <v>9966</v>
      </c>
      <c r="C4723" t="s">
        <v>9962</v>
      </c>
      <c r="D4723" t="s">
        <v>10</v>
      </c>
      <c r="E4723" t="s">
        <v>216</v>
      </c>
      <c r="F4723" t="s">
        <v>9967</v>
      </c>
      <c r="G4723" t="s">
        <v>7715</v>
      </c>
      <c r="H4723" s="2" t="s">
        <v>9968</v>
      </c>
      <c r="I4723" s="2" t="s">
        <v>3</v>
      </c>
      <c r="J4723" s="4">
        <v>0</v>
      </c>
      <c r="K4723" s="4" t="s">
        <v>17051</v>
      </c>
      <c r="L4723">
        <f>IF(Tabla1[[#This Row],[Code relation 
(is preprint of)]]="NO", 2, 1)</f>
        <v>2</v>
      </c>
      <c r="Q4723" s="7"/>
      <c r="R4723" s="30">
        <f>$Q$2-Tabla1[[#This Row],[Date of posting in
 preprint server]]</f>
        <v>-43941</v>
      </c>
      <c r="S4723" s="7"/>
    </row>
    <row r="4724" spans="1:19" x14ac:dyDescent="0.25">
      <c r="A4724">
        <v>3095</v>
      </c>
      <c r="B4724" t="s">
        <v>9969</v>
      </c>
      <c r="C4724" t="s">
        <v>9962</v>
      </c>
      <c r="D4724" t="s">
        <v>10</v>
      </c>
      <c r="E4724" t="s">
        <v>216</v>
      </c>
      <c r="F4724" t="s">
        <v>9970</v>
      </c>
      <c r="G4724" t="s">
        <v>9971</v>
      </c>
      <c r="H4724" s="2" t="s">
        <v>9972</v>
      </c>
      <c r="I4724" s="2" t="s">
        <v>3</v>
      </c>
      <c r="J4724" s="4">
        <v>0</v>
      </c>
      <c r="K4724" s="4" t="s">
        <v>17051</v>
      </c>
      <c r="L4724">
        <f>IF(Tabla1[[#This Row],[Code relation 
(is preprint of)]]="NO", 2, 1)</f>
        <v>2</v>
      </c>
      <c r="Q4724" s="7"/>
      <c r="R4724" s="30">
        <f>$Q$2-Tabla1[[#This Row],[Date of posting in
 preprint server]]</f>
        <v>-43941</v>
      </c>
      <c r="S4724" s="7"/>
    </row>
    <row r="4725" spans="1:19" x14ac:dyDescent="0.25">
      <c r="A4725">
        <v>3096</v>
      </c>
      <c r="B4725" t="s">
        <v>9973</v>
      </c>
      <c r="C4725" t="s">
        <v>9962</v>
      </c>
      <c r="D4725" t="s">
        <v>10</v>
      </c>
      <c r="E4725" t="s">
        <v>216</v>
      </c>
      <c r="F4725" t="s">
        <v>9974</v>
      </c>
      <c r="G4725" t="s">
        <v>9975</v>
      </c>
      <c r="H4725" s="2" t="s">
        <v>9976</v>
      </c>
      <c r="I4725" s="2" t="s">
        <v>3</v>
      </c>
      <c r="J4725" s="4">
        <v>0</v>
      </c>
      <c r="K4725" s="4" t="s">
        <v>17051</v>
      </c>
      <c r="L4725">
        <f>IF(Tabla1[[#This Row],[Code relation 
(is preprint of)]]="NO", 2, 1)</f>
        <v>2</v>
      </c>
      <c r="Q4725" s="7"/>
      <c r="R4725" s="30">
        <f>$Q$2-Tabla1[[#This Row],[Date of posting in
 preprint server]]</f>
        <v>-43941</v>
      </c>
      <c r="S4725" s="7"/>
    </row>
    <row r="4726" spans="1:19" x14ac:dyDescent="0.25">
      <c r="A4726">
        <v>3097</v>
      </c>
      <c r="B4726" t="s">
        <v>9977</v>
      </c>
      <c r="C4726" t="s">
        <v>9962</v>
      </c>
      <c r="D4726" t="s">
        <v>10</v>
      </c>
      <c r="E4726" t="s">
        <v>216</v>
      </c>
      <c r="F4726" t="s">
        <v>9978</v>
      </c>
      <c r="G4726" t="s">
        <v>9979</v>
      </c>
      <c r="H4726" s="2" t="s">
        <v>9980</v>
      </c>
      <c r="I4726" s="2" t="s">
        <v>3</v>
      </c>
      <c r="J4726" s="4">
        <v>0</v>
      </c>
      <c r="K4726" s="4" t="s">
        <v>17051</v>
      </c>
      <c r="L4726">
        <f>IF(Tabla1[[#This Row],[Code relation 
(is preprint of)]]="NO", 2, 1)</f>
        <v>2</v>
      </c>
      <c r="Q4726" s="7"/>
      <c r="R4726" s="30">
        <f>$Q$2-Tabla1[[#This Row],[Date of posting in
 preprint server]]</f>
        <v>-43941</v>
      </c>
      <c r="S4726" s="7"/>
    </row>
    <row r="4727" spans="1:19" x14ac:dyDescent="0.25">
      <c r="A4727">
        <v>3098</v>
      </c>
      <c r="B4727" t="s">
        <v>9981</v>
      </c>
      <c r="C4727" t="s">
        <v>9962</v>
      </c>
      <c r="D4727" t="s">
        <v>10</v>
      </c>
      <c r="E4727" t="s">
        <v>216</v>
      </c>
      <c r="F4727" t="s">
        <v>9982</v>
      </c>
      <c r="G4727" t="s">
        <v>9983</v>
      </c>
      <c r="H4727" s="2" t="s">
        <v>9984</v>
      </c>
      <c r="I4727" s="2" t="s">
        <v>3</v>
      </c>
      <c r="J4727" s="4">
        <v>0</v>
      </c>
      <c r="K4727" s="4" t="s">
        <v>17051</v>
      </c>
      <c r="L4727">
        <f>IF(Tabla1[[#This Row],[Code relation 
(is preprint of)]]="NO", 2, 1)</f>
        <v>2</v>
      </c>
      <c r="Q4727" s="7"/>
      <c r="R4727" s="30">
        <f>$Q$2-Tabla1[[#This Row],[Date of posting in
 preprint server]]</f>
        <v>-43941</v>
      </c>
      <c r="S4727" s="7"/>
    </row>
    <row r="4728" spans="1:19" x14ac:dyDescent="0.25">
      <c r="A4728">
        <v>3099</v>
      </c>
      <c r="B4728" t="s">
        <v>9985</v>
      </c>
      <c r="C4728" t="s">
        <v>9962</v>
      </c>
      <c r="D4728" t="s">
        <v>10</v>
      </c>
      <c r="E4728" t="s">
        <v>216</v>
      </c>
      <c r="F4728" t="s">
        <v>9986</v>
      </c>
      <c r="G4728" t="s">
        <v>9987</v>
      </c>
      <c r="H4728" s="2" t="s">
        <v>9988</v>
      </c>
      <c r="I4728" s="2" t="s">
        <v>3</v>
      </c>
      <c r="J4728" s="4">
        <v>0</v>
      </c>
      <c r="K4728" s="4" t="s">
        <v>17051</v>
      </c>
      <c r="L4728">
        <f>IF(Tabla1[[#This Row],[Code relation 
(is preprint of)]]="NO", 2, 1)</f>
        <v>2</v>
      </c>
      <c r="Q4728" s="7"/>
      <c r="R4728" s="30">
        <f>$Q$2-Tabla1[[#This Row],[Date of posting in
 preprint server]]</f>
        <v>-43941</v>
      </c>
      <c r="S4728" s="7"/>
    </row>
    <row r="4729" spans="1:19" x14ac:dyDescent="0.25">
      <c r="A4729">
        <v>3100</v>
      </c>
      <c r="B4729" t="s">
        <v>9989</v>
      </c>
      <c r="C4729" t="s">
        <v>9962</v>
      </c>
      <c r="D4729" t="s">
        <v>10</v>
      </c>
      <c r="E4729" t="s">
        <v>216</v>
      </c>
      <c r="F4729" t="s">
        <v>9990</v>
      </c>
      <c r="G4729" t="s">
        <v>9991</v>
      </c>
      <c r="H4729" s="2" t="s">
        <v>9992</v>
      </c>
      <c r="I4729" s="2" t="s">
        <v>3</v>
      </c>
      <c r="J4729" s="4">
        <v>0</v>
      </c>
      <c r="K4729" s="4" t="s">
        <v>17051</v>
      </c>
      <c r="L4729">
        <f>IF(Tabla1[[#This Row],[Code relation 
(is preprint of)]]="NO", 2, 1)</f>
        <v>2</v>
      </c>
      <c r="Q4729" s="7"/>
      <c r="R4729" s="30">
        <f>$Q$2-Tabla1[[#This Row],[Date of posting in
 preprint server]]</f>
        <v>-43941</v>
      </c>
      <c r="S4729" s="7"/>
    </row>
    <row r="4730" spans="1:19" x14ac:dyDescent="0.25">
      <c r="A4730">
        <v>3101</v>
      </c>
      <c r="B4730" t="s">
        <v>9993</v>
      </c>
      <c r="C4730" t="s">
        <v>9962</v>
      </c>
      <c r="D4730" t="s">
        <v>10</v>
      </c>
      <c r="E4730" t="s">
        <v>216</v>
      </c>
      <c r="F4730" t="s">
        <v>9994</v>
      </c>
      <c r="G4730" t="s">
        <v>9995</v>
      </c>
      <c r="H4730" s="2" t="s">
        <v>9996</v>
      </c>
      <c r="I4730" s="2" t="s">
        <v>3</v>
      </c>
      <c r="J4730" s="4">
        <v>4</v>
      </c>
      <c r="K4730" s="4" t="s">
        <v>17051</v>
      </c>
      <c r="L4730">
        <f>IF(Tabla1[[#This Row],[Code relation 
(is preprint of)]]="NO", 2, 1)</f>
        <v>2</v>
      </c>
      <c r="Q4730" s="7"/>
      <c r="R4730" s="30">
        <f>$Q$2-Tabla1[[#This Row],[Date of posting in
 preprint server]]</f>
        <v>-43941</v>
      </c>
      <c r="S4730" s="7"/>
    </row>
    <row r="4731" spans="1:19" x14ac:dyDescent="0.25">
      <c r="A4731">
        <v>3102</v>
      </c>
      <c r="B4731" t="s">
        <v>9997</v>
      </c>
      <c r="C4731" t="s">
        <v>9962</v>
      </c>
      <c r="D4731" t="s">
        <v>10</v>
      </c>
      <c r="E4731" t="s">
        <v>216</v>
      </c>
      <c r="F4731" t="s">
        <v>9998</v>
      </c>
      <c r="G4731" t="s">
        <v>9999</v>
      </c>
      <c r="H4731" s="2" t="s">
        <v>10000</v>
      </c>
      <c r="I4731" s="2" t="s">
        <v>3</v>
      </c>
      <c r="J4731" s="4">
        <v>1</v>
      </c>
      <c r="K4731" s="4" t="s">
        <v>17051</v>
      </c>
      <c r="L4731">
        <f>IF(Tabla1[[#This Row],[Code relation 
(is preprint of)]]="NO", 2, 1)</f>
        <v>2</v>
      </c>
      <c r="Q4731" s="7"/>
      <c r="R4731" s="30">
        <f>$Q$2-Tabla1[[#This Row],[Date of posting in
 preprint server]]</f>
        <v>-43941</v>
      </c>
      <c r="S4731" s="7"/>
    </row>
    <row r="4732" spans="1:19" x14ac:dyDescent="0.25">
      <c r="A4732">
        <v>3103</v>
      </c>
      <c r="B4732" t="s">
        <v>10001</v>
      </c>
      <c r="C4732" t="s">
        <v>9962</v>
      </c>
      <c r="D4732" t="s">
        <v>10</v>
      </c>
      <c r="E4732" t="s">
        <v>216</v>
      </c>
      <c r="F4732" t="s">
        <v>10002</v>
      </c>
      <c r="G4732" t="s">
        <v>10003</v>
      </c>
      <c r="H4732" s="2" t="s">
        <v>10004</v>
      </c>
      <c r="I4732" s="2" t="s">
        <v>3</v>
      </c>
      <c r="J4732" s="4">
        <v>1</v>
      </c>
      <c r="K4732" s="4" t="s">
        <v>17051</v>
      </c>
      <c r="L4732">
        <f>IF(Tabla1[[#This Row],[Code relation 
(is preprint of)]]="NO", 2, 1)</f>
        <v>2</v>
      </c>
      <c r="Q4732" s="7"/>
      <c r="R4732" s="30">
        <f>$Q$2-Tabla1[[#This Row],[Date of posting in
 preprint server]]</f>
        <v>-43941</v>
      </c>
      <c r="S4732" s="7"/>
    </row>
    <row r="4733" spans="1:19" x14ac:dyDescent="0.25">
      <c r="A4733">
        <v>3104</v>
      </c>
      <c r="B4733" t="s">
        <v>10005</v>
      </c>
      <c r="C4733" t="s">
        <v>9962</v>
      </c>
      <c r="D4733" t="s">
        <v>10</v>
      </c>
      <c r="E4733" t="s">
        <v>216</v>
      </c>
      <c r="F4733" t="s">
        <v>10006</v>
      </c>
      <c r="G4733" t="s">
        <v>10007</v>
      </c>
      <c r="H4733" s="2" t="s">
        <v>10008</v>
      </c>
      <c r="I4733" s="2" t="s">
        <v>3</v>
      </c>
      <c r="J4733" s="4">
        <v>0</v>
      </c>
      <c r="K4733" s="4" t="s">
        <v>17051</v>
      </c>
      <c r="L4733">
        <f>IF(Tabla1[[#This Row],[Code relation 
(is preprint of)]]="NO", 2, 1)</f>
        <v>2</v>
      </c>
      <c r="Q4733" s="7"/>
      <c r="R4733" s="30">
        <f>$Q$2-Tabla1[[#This Row],[Date of posting in
 preprint server]]</f>
        <v>-43941</v>
      </c>
      <c r="S4733" s="7"/>
    </row>
    <row r="4734" spans="1:19" x14ac:dyDescent="0.25">
      <c r="A4734">
        <v>3105</v>
      </c>
      <c r="B4734" t="s">
        <v>10009</v>
      </c>
      <c r="C4734" t="s">
        <v>9962</v>
      </c>
      <c r="D4734" t="s">
        <v>10</v>
      </c>
      <c r="E4734" t="s">
        <v>216</v>
      </c>
      <c r="F4734" t="s">
        <v>10010</v>
      </c>
      <c r="G4734" t="s">
        <v>10011</v>
      </c>
      <c r="H4734" s="2" t="s">
        <v>10012</v>
      </c>
      <c r="I4734" s="2" t="s">
        <v>3</v>
      </c>
      <c r="J4734" s="4">
        <v>0</v>
      </c>
      <c r="K4734" s="4" t="s">
        <v>17051</v>
      </c>
      <c r="L4734">
        <f>IF(Tabla1[[#This Row],[Code relation 
(is preprint of)]]="NO", 2, 1)</f>
        <v>2</v>
      </c>
      <c r="Q4734" s="7"/>
      <c r="R4734" s="30">
        <f>$Q$2-Tabla1[[#This Row],[Date of posting in
 preprint server]]</f>
        <v>-43941</v>
      </c>
      <c r="S4734" s="7"/>
    </row>
    <row r="4735" spans="1:19" x14ac:dyDescent="0.25">
      <c r="A4735">
        <v>3106</v>
      </c>
      <c r="B4735" t="s">
        <v>10013</v>
      </c>
      <c r="C4735" t="s">
        <v>9962</v>
      </c>
      <c r="D4735" t="s">
        <v>10</v>
      </c>
      <c r="E4735" t="s">
        <v>216</v>
      </c>
      <c r="F4735" t="s">
        <v>10014</v>
      </c>
      <c r="G4735" t="s">
        <v>10015</v>
      </c>
      <c r="H4735" s="2" t="s">
        <v>10016</v>
      </c>
      <c r="I4735" s="2" t="s">
        <v>3</v>
      </c>
      <c r="J4735" s="4">
        <v>0</v>
      </c>
      <c r="K4735" s="4" t="s">
        <v>17051</v>
      </c>
      <c r="L4735">
        <f>IF(Tabla1[[#This Row],[Code relation 
(is preprint of)]]="NO", 2, 1)</f>
        <v>2</v>
      </c>
      <c r="Q4735" s="7"/>
      <c r="R4735" s="30">
        <f>$Q$2-Tabla1[[#This Row],[Date of posting in
 preprint server]]</f>
        <v>-43941</v>
      </c>
      <c r="S4735" s="7"/>
    </row>
    <row r="4736" spans="1:19" x14ac:dyDescent="0.25">
      <c r="A4736">
        <v>3107</v>
      </c>
      <c r="B4736" t="s">
        <v>10017</v>
      </c>
      <c r="C4736" t="s">
        <v>9962</v>
      </c>
      <c r="D4736" t="s">
        <v>10</v>
      </c>
      <c r="E4736" t="s">
        <v>216</v>
      </c>
      <c r="F4736" t="s">
        <v>10018</v>
      </c>
      <c r="G4736" t="s">
        <v>10019</v>
      </c>
      <c r="H4736" s="2" t="s">
        <v>10020</v>
      </c>
      <c r="I4736" s="2" t="s">
        <v>3</v>
      </c>
      <c r="J4736" s="4">
        <v>0</v>
      </c>
      <c r="K4736" s="4" t="s">
        <v>17051</v>
      </c>
      <c r="L4736">
        <f>IF(Tabla1[[#This Row],[Code relation 
(is preprint of)]]="NO", 2, 1)</f>
        <v>2</v>
      </c>
      <c r="Q4736" s="7"/>
      <c r="R4736" s="30">
        <f>$Q$2-Tabla1[[#This Row],[Date of posting in
 preprint server]]</f>
        <v>-43941</v>
      </c>
      <c r="S4736" s="7"/>
    </row>
    <row r="4737" spans="1:19" x14ac:dyDescent="0.25">
      <c r="A4737">
        <v>3108</v>
      </c>
      <c r="B4737" t="s">
        <v>10021</v>
      </c>
      <c r="C4737" t="s">
        <v>9962</v>
      </c>
      <c r="D4737" t="s">
        <v>10</v>
      </c>
      <c r="E4737" t="s">
        <v>216</v>
      </c>
      <c r="F4737" t="s">
        <v>10022</v>
      </c>
      <c r="G4737" t="s">
        <v>10023</v>
      </c>
      <c r="H4737" s="2" t="s">
        <v>10024</v>
      </c>
      <c r="I4737" s="2" t="s">
        <v>3</v>
      </c>
      <c r="J4737" s="4">
        <v>2</v>
      </c>
      <c r="K4737" s="4" t="s">
        <v>17051</v>
      </c>
      <c r="L4737">
        <f>IF(Tabla1[[#This Row],[Code relation 
(is preprint of)]]="NO", 2, 1)</f>
        <v>2</v>
      </c>
      <c r="Q4737" s="7"/>
      <c r="R4737" s="30">
        <f>$Q$2-Tabla1[[#This Row],[Date of posting in
 preprint server]]</f>
        <v>-43941</v>
      </c>
      <c r="S4737" s="7"/>
    </row>
    <row r="4738" spans="1:19" x14ac:dyDescent="0.25">
      <c r="A4738">
        <v>3109</v>
      </c>
      <c r="B4738" t="s">
        <v>10025</v>
      </c>
      <c r="C4738" t="s">
        <v>9962</v>
      </c>
      <c r="D4738" t="s">
        <v>10</v>
      </c>
      <c r="E4738" t="s">
        <v>216</v>
      </c>
      <c r="F4738" t="s">
        <v>10026</v>
      </c>
      <c r="G4738" t="s">
        <v>10027</v>
      </c>
      <c r="H4738" s="2" t="s">
        <v>10028</v>
      </c>
      <c r="I4738" s="2" t="s">
        <v>3</v>
      </c>
      <c r="J4738" s="4">
        <v>0</v>
      </c>
      <c r="K4738" s="4" t="s">
        <v>17051</v>
      </c>
      <c r="L4738">
        <f>IF(Tabla1[[#This Row],[Code relation 
(is preprint of)]]="NO", 2, 1)</f>
        <v>2</v>
      </c>
      <c r="Q4738" s="7"/>
      <c r="R4738" s="30">
        <f>$Q$2-Tabla1[[#This Row],[Date of posting in
 preprint server]]</f>
        <v>-43941</v>
      </c>
      <c r="S4738" s="7"/>
    </row>
    <row r="4739" spans="1:19" x14ac:dyDescent="0.25">
      <c r="A4739">
        <v>3205</v>
      </c>
      <c r="B4739" t="s">
        <v>10313</v>
      </c>
      <c r="C4739" t="s">
        <v>10314</v>
      </c>
      <c r="D4739" t="s">
        <v>10</v>
      </c>
      <c r="E4739" t="s">
        <v>216</v>
      </c>
      <c r="F4739" t="s">
        <v>10315</v>
      </c>
      <c r="G4739" t="s">
        <v>10316</v>
      </c>
      <c r="H4739" s="2" t="s">
        <v>10317</v>
      </c>
      <c r="I4739" s="2" t="s">
        <v>3</v>
      </c>
      <c r="J4739" s="4">
        <v>0</v>
      </c>
      <c r="K4739" s="4" t="s">
        <v>17051</v>
      </c>
      <c r="L4739">
        <f>IF(Tabla1[[#This Row],[Code relation 
(is preprint of)]]="NO", 2, 1)</f>
        <v>2</v>
      </c>
      <c r="Q4739" s="7"/>
      <c r="R4739" s="30">
        <f>$Q$2-Tabla1[[#This Row],[Date of posting in
 preprint server]]</f>
        <v>-43938</v>
      </c>
      <c r="S4739" s="7"/>
    </row>
    <row r="4740" spans="1:19" x14ac:dyDescent="0.25">
      <c r="A4740">
        <v>3206</v>
      </c>
      <c r="B4740" t="s">
        <v>10318</v>
      </c>
      <c r="C4740" t="s">
        <v>10314</v>
      </c>
      <c r="D4740" t="s">
        <v>10</v>
      </c>
      <c r="E4740" t="s">
        <v>216</v>
      </c>
      <c r="F4740" t="s">
        <v>10319</v>
      </c>
      <c r="G4740" t="s">
        <v>10320</v>
      </c>
      <c r="H4740" s="2" t="s">
        <v>10321</v>
      </c>
      <c r="I4740" s="2" t="s">
        <v>3</v>
      </c>
      <c r="J4740" s="4">
        <v>0</v>
      </c>
      <c r="K4740" s="4" t="s">
        <v>17051</v>
      </c>
      <c r="L4740">
        <f>IF(Tabla1[[#This Row],[Code relation 
(is preprint of)]]="NO", 2, 1)</f>
        <v>2</v>
      </c>
      <c r="Q4740" s="7"/>
      <c r="R4740" s="30">
        <f>$Q$2-Tabla1[[#This Row],[Date of posting in
 preprint server]]</f>
        <v>-43938</v>
      </c>
      <c r="S4740" s="7"/>
    </row>
    <row r="4741" spans="1:19" x14ac:dyDescent="0.25">
      <c r="A4741">
        <v>3207</v>
      </c>
      <c r="B4741" t="s">
        <v>10322</v>
      </c>
      <c r="C4741" t="s">
        <v>10314</v>
      </c>
      <c r="D4741" t="s">
        <v>10</v>
      </c>
      <c r="E4741" t="s">
        <v>216</v>
      </c>
      <c r="F4741" t="s">
        <v>10323</v>
      </c>
      <c r="G4741" t="s">
        <v>10324</v>
      </c>
      <c r="H4741" s="2" t="s">
        <v>10325</v>
      </c>
      <c r="I4741" s="2" t="s">
        <v>3</v>
      </c>
      <c r="J4741" s="4">
        <v>1</v>
      </c>
      <c r="K4741" s="4" t="s">
        <v>17051</v>
      </c>
      <c r="L4741">
        <f>IF(Tabla1[[#This Row],[Code relation 
(is preprint of)]]="NO", 2, 1)</f>
        <v>2</v>
      </c>
      <c r="Q4741" s="7"/>
      <c r="R4741" s="30">
        <f>$Q$2-Tabla1[[#This Row],[Date of posting in
 preprint server]]</f>
        <v>-43938</v>
      </c>
      <c r="S4741" s="7"/>
    </row>
    <row r="4742" spans="1:19" x14ac:dyDescent="0.25">
      <c r="A4742">
        <v>3208</v>
      </c>
      <c r="B4742" t="s">
        <v>10326</v>
      </c>
      <c r="C4742" t="s">
        <v>10314</v>
      </c>
      <c r="D4742" t="s">
        <v>10</v>
      </c>
      <c r="E4742" t="s">
        <v>216</v>
      </c>
      <c r="F4742" t="s">
        <v>10327</v>
      </c>
      <c r="G4742" t="s">
        <v>10328</v>
      </c>
      <c r="H4742" s="2" t="s">
        <v>10329</v>
      </c>
      <c r="I4742" s="2" t="s">
        <v>3</v>
      </c>
      <c r="J4742" s="4">
        <v>0</v>
      </c>
      <c r="K4742" s="4" t="s">
        <v>17051</v>
      </c>
      <c r="L4742">
        <f>IF(Tabla1[[#This Row],[Code relation 
(is preprint of)]]="NO", 2, 1)</f>
        <v>2</v>
      </c>
      <c r="Q4742" s="7"/>
      <c r="R4742" s="30">
        <f>$Q$2-Tabla1[[#This Row],[Date of posting in
 preprint server]]</f>
        <v>-43938</v>
      </c>
      <c r="S4742" s="7"/>
    </row>
    <row r="4743" spans="1:19" x14ac:dyDescent="0.25">
      <c r="A4743">
        <v>3209</v>
      </c>
      <c r="B4743" t="s">
        <v>10330</v>
      </c>
      <c r="C4743" t="s">
        <v>10314</v>
      </c>
      <c r="D4743" t="s">
        <v>10</v>
      </c>
      <c r="E4743" t="s">
        <v>216</v>
      </c>
      <c r="F4743" t="s">
        <v>10331</v>
      </c>
      <c r="G4743" t="s">
        <v>10332</v>
      </c>
      <c r="H4743" s="2" t="s">
        <v>10333</v>
      </c>
      <c r="I4743" s="2" t="s">
        <v>3</v>
      </c>
      <c r="J4743" s="4">
        <v>0</v>
      </c>
      <c r="K4743" s="4" t="s">
        <v>17051</v>
      </c>
      <c r="L4743">
        <f>IF(Tabla1[[#This Row],[Code relation 
(is preprint of)]]="NO", 2, 1)</f>
        <v>2</v>
      </c>
      <c r="Q4743" s="7"/>
      <c r="R4743" s="30">
        <f>$Q$2-Tabla1[[#This Row],[Date of posting in
 preprint server]]</f>
        <v>-43938</v>
      </c>
      <c r="S4743" s="7"/>
    </row>
    <row r="4744" spans="1:19" x14ac:dyDescent="0.25">
      <c r="A4744">
        <v>3210</v>
      </c>
      <c r="B4744" t="s">
        <v>10334</v>
      </c>
      <c r="C4744" t="s">
        <v>10314</v>
      </c>
      <c r="D4744" t="s">
        <v>10</v>
      </c>
      <c r="E4744" t="s">
        <v>216</v>
      </c>
      <c r="F4744" t="s">
        <v>10335</v>
      </c>
      <c r="G4744" t="s">
        <v>10336</v>
      </c>
      <c r="H4744" s="2" t="s">
        <v>10337</v>
      </c>
      <c r="I4744" s="2" t="s">
        <v>3</v>
      </c>
      <c r="J4744" s="4">
        <v>0</v>
      </c>
      <c r="K4744" s="4" t="s">
        <v>17051</v>
      </c>
      <c r="L4744">
        <f>IF(Tabla1[[#This Row],[Code relation 
(is preprint of)]]="NO", 2, 1)</f>
        <v>2</v>
      </c>
      <c r="Q4744" s="7"/>
      <c r="R4744" s="30">
        <f>$Q$2-Tabla1[[#This Row],[Date of posting in
 preprint server]]</f>
        <v>-43938</v>
      </c>
      <c r="S4744" s="7"/>
    </row>
    <row r="4745" spans="1:19" x14ac:dyDescent="0.25">
      <c r="A4745">
        <v>3211</v>
      </c>
      <c r="B4745" t="s">
        <v>10338</v>
      </c>
      <c r="C4745" t="s">
        <v>10314</v>
      </c>
      <c r="D4745" t="s">
        <v>10</v>
      </c>
      <c r="E4745" t="s">
        <v>216</v>
      </c>
      <c r="F4745" t="s">
        <v>10339</v>
      </c>
      <c r="G4745" t="s">
        <v>10340</v>
      </c>
      <c r="H4745" s="2" t="s">
        <v>10341</v>
      </c>
      <c r="I4745" s="2" t="s">
        <v>3</v>
      </c>
      <c r="J4745" s="4">
        <v>0</v>
      </c>
      <c r="K4745" s="4" t="s">
        <v>17051</v>
      </c>
      <c r="L4745">
        <f>IF(Tabla1[[#This Row],[Code relation 
(is preprint of)]]="NO", 2, 1)</f>
        <v>2</v>
      </c>
      <c r="Q4745" s="7"/>
      <c r="R4745" s="30">
        <f>$Q$2-Tabla1[[#This Row],[Date of posting in
 preprint server]]</f>
        <v>-43938</v>
      </c>
      <c r="S4745" s="7"/>
    </row>
    <row r="4746" spans="1:19" x14ac:dyDescent="0.25">
      <c r="A4746">
        <v>3301</v>
      </c>
      <c r="B4746" t="s">
        <v>10607</v>
      </c>
      <c r="C4746" t="s">
        <v>10608</v>
      </c>
      <c r="D4746" t="s">
        <v>10</v>
      </c>
      <c r="E4746" t="s">
        <v>216</v>
      </c>
      <c r="F4746" t="s">
        <v>10609</v>
      </c>
      <c r="G4746" t="s">
        <v>10610</v>
      </c>
      <c r="H4746" s="2" t="s">
        <v>10611</v>
      </c>
      <c r="I4746" s="2" t="s">
        <v>3</v>
      </c>
      <c r="J4746" s="4">
        <v>0</v>
      </c>
      <c r="K4746" s="4" t="s">
        <v>17051</v>
      </c>
      <c r="L4746">
        <f>IF(Tabla1[[#This Row],[Code relation 
(is preprint of)]]="NO", 2, 1)</f>
        <v>2</v>
      </c>
      <c r="Q4746" s="7"/>
      <c r="R4746" s="30">
        <f>$Q$2-Tabla1[[#This Row],[Date of posting in
 preprint server]]</f>
        <v>-43937</v>
      </c>
      <c r="S4746" s="7"/>
    </row>
    <row r="4747" spans="1:19" x14ac:dyDescent="0.25">
      <c r="A4747">
        <v>3302</v>
      </c>
      <c r="B4747" t="s">
        <v>10612</v>
      </c>
      <c r="C4747" t="s">
        <v>10608</v>
      </c>
      <c r="D4747" t="s">
        <v>10</v>
      </c>
      <c r="E4747" t="s">
        <v>216</v>
      </c>
      <c r="F4747" t="s">
        <v>10613</v>
      </c>
      <c r="G4747" t="s">
        <v>10614</v>
      </c>
      <c r="H4747" s="2" t="s">
        <v>10615</v>
      </c>
      <c r="I4747" s="2" t="s">
        <v>3</v>
      </c>
      <c r="J4747" s="4">
        <v>0</v>
      </c>
      <c r="K4747" s="4" t="s">
        <v>17051</v>
      </c>
      <c r="L4747">
        <f>IF(Tabla1[[#This Row],[Code relation 
(is preprint of)]]="NO", 2, 1)</f>
        <v>2</v>
      </c>
      <c r="Q4747" s="7"/>
      <c r="R4747" s="30">
        <f>$Q$2-Tabla1[[#This Row],[Date of posting in
 preprint server]]</f>
        <v>-43937</v>
      </c>
      <c r="S4747" s="7"/>
    </row>
    <row r="4748" spans="1:19" x14ac:dyDescent="0.25">
      <c r="A4748">
        <v>3303</v>
      </c>
      <c r="B4748" t="s">
        <v>10616</v>
      </c>
      <c r="C4748" t="s">
        <v>10608</v>
      </c>
      <c r="D4748" t="s">
        <v>10</v>
      </c>
      <c r="E4748" t="s">
        <v>216</v>
      </c>
      <c r="F4748" t="s">
        <v>10617</v>
      </c>
      <c r="G4748" t="s">
        <v>10618</v>
      </c>
      <c r="H4748" s="2" t="s">
        <v>10619</v>
      </c>
      <c r="I4748" s="2" t="s">
        <v>3</v>
      </c>
      <c r="J4748" s="4">
        <v>0</v>
      </c>
      <c r="K4748" s="4" t="s">
        <v>17051</v>
      </c>
      <c r="L4748">
        <f>IF(Tabla1[[#This Row],[Code relation 
(is preprint of)]]="NO", 2, 1)</f>
        <v>2</v>
      </c>
      <c r="Q4748" s="7"/>
      <c r="R4748" s="30">
        <f>$Q$2-Tabla1[[#This Row],[Date of posting in
 preprint server]]</f>
        <v>-43937</v>
      </c>
      <c r="S4748" s="7"/>
    </row>
    <row r="4749" spans="1:19" x14ac:dyDescent="0.25">
      <c r="A4749">
        <v>3304</v>
      </c>
      <c r="B4749" t="s">
        <v>10620</v>
      </c>
      <c r="C4749" t="s">
        <v>10608</v>
      </c>
      <c r="D4749" t="s">
        <v>10</v>
      </c>
      <c r="E4749" t="s">
        <v>216</v>
      </c>
      <c r="F4749" t="s">
        <v>10621</v>
      </c>
      <c r="G4749" t="s">
        <v>10622</v>
      </c>
      <c r="H4749" s="2" t="s">
        <v>10623</v>
      </c>
      <c r="I4749" s="2" t="s">
        <v>3</v>
      </c>
      <c r="J4749" s="4">
        <v>0</v>
      </c>
      <c r="K4749" s="4" t="s">
        <v>17051</v>
      </c>
      <c r="L4749">
        <f>IF(Tabla1[[#This Row],[Code relation 
(is preprint of)]]="NO", 2, 1)</f>
        <v>2</v>
      </c>
      <c r="Q4749" s="7"/>
      <c r="R4749" s="30">
        <f>$Q$2-Tabla1[[#This Row],[Date of posting in
 preprint server]]</f>
        <v>-43937</v>
      </c>
      <c r="S4749" s="7"/>
    </row>
    <row r="4750" spans="1:19" x14ac:dyDescent="0.25">
      <c r="A4750">
        <v>3305</v>
      </c>
      <c r="B4750" t="s">
        <v>10624</v>
      </c>
      <c r="C4750" t="s">
        <v>10608</v>
      </c>
      <c r="D4750" t="s">
        <v>10</v>
      </c>
      <c r="E4750" t="s">
        <v>216</v>
      </c>
      <c r="F4750" t="s">
        <v>10625</v>
      </c>
      <c r="G4750" t="s">
        <v>10626</v>
      </c>
      <c r="H4750" s="2" t="s">
        <v>10627</v>
      </c>
      <c r="I4750" s="2" t="s">
        <v>3</v>
      </c>
      <c r="J4750" s="4">
        <v>0</v>
      </c>
      <c r="K4750" s="4" t="s">
        <v>17051</v>
      </c>
      <c r="L4750">
        <f>IF(Tabla1[[#This Row],[Code relation 
(is preprint of)]]="NO", 2, 1)</f>
        <v>2</v>
      </c>
      <c r="Q4750" s="7"/>
      <c r="R4750" s="30">
        <f>$Q$2-Tabla1[[#This Row],[Date of posting in
 preprint server]]</f>
        <v>-43937</v>
      </c>
      <c r="S4750" s="7"/>
    </row>
    <row r="4751" spans="1:19" x14ac:dyDescent="0.25">
      <c r="A4751">
        <v>3306</v>
      </c>
      <c r="B4751" t="s">
        <v>10628</v>
      </c>
      <c r="C4751" t="s">
        <v>10608</v>
      </c>
      <c r="D4751" t="s">
        <v>10</v>
      </c>
      <c r="E4751" t="s">
        <v>216</v>
      </c>
      <c r="F4751" t="s">
        <v>10629</v>
      </c>
      <c r="G4751" t="s">
        <v>10630</v>
      </c>
      <c r="H4751" s="2" t="s">
        <v>10631</v>
      </c>
      <c r="I4751" s="2" t="s">
        <v>3</v>
      </c>
      <c r="J4751" s="4">
        <v>0</v>
      </c>
      <c r="K4751" s="4" t="s">
        <v>17051</v>
      </c>
      <c r="L4751">
        <f>IF(Tabla1[[#This Row],[Code relation 
(is preprint of)]]="NO", 2, 1)</f>
        <v>2</v>
      </c>
      <c r="Q4751" s="7"/>
      <c r="R4751" s="30">
        <f>$Q$2-Tabla1[[#This Row],[Date of posting in
 preprint server]]</f>
        <v>-43937</v>
      </c>
      <c r="S4751" s="7"/>
    </row>
    <row r="4752" spans="1:19" x14ac:dyDescent="0.25">
      <c r="A4752">
        <v>3307</v>
      </c>
      <c r="B4752" t="s">
        <v>10632</v>
      </c>
      <c r="C4752" t="s">
        <v>10608</v>
      </c>
      <c r="D4752" t="s">
        <v>10</v>
      </c>
      <c r="E4752" t="s">
        <v>216</v>
      </c>
      <c r="F4752" t="s">
        <v>10633</v>
      </c>
      <c r="G4752" t="s">
        <v>10634</v>
      </c>
      <c r="H4752" s="2" t="s">
        <v>10635</v>
      </c>
      <c r="I4752" s="2" t="s">
        <v>3</v>
      </c>
      <c r="J4752" s="4">
        <v>0</v>
      </c>
      <c r="K4752" s="4" t="s">
        <v>17051</v>
      </c>
      <c r="L4752">
        <f>IF(Tabla1[[#This Row],[Code relation 
(is preprint of)]]="NO", 2, 1)</f>
        <v>2</v>
      </c>
      <c r="Q4752" s="7"/>
      <c r="R4752" s="30">
        <f>$Q$2-Tabla1[[#This Row],[Date of posting in
 preprint server]]</f>
        <v>-43937</v>
      </c>
      <c r="S4752" s="7"/>
    </row>
    <row r="4753" spans="1:19" x14ac:dyDescent="0.25">
      <c r="A4753">
        <v>3308</v>
      </c>
      <c r="B4753" t="s">
        <v>10636</v>
      </c>
      <c r="C4753" t="s">
        <v>10608</v>
      </c>
      <c r="D4753" t="s">
        <v>10</v>
      </c>
      <c r="E4753" t="s">
        <v>216</v>
      </c>
      <c r="F4753" t="s">
        <v>10637</v>
      </c>
      <c r="G4753" t="s">
        <v>10638</v>
      </c>
      <c r="H4753" s="2" t="s">
        <v>10639</v>
      </c>
      <c r="I4753" s="2" t="s">
        <v>3</v>
      </c>
      <c r="J4753" s="4">
        <v>0</v>
      </c>
      <c r="K4753" s="4" t="s">
        <v>17051</v>
      </c>
      <c r="L4753">
        <f>IF(Tabla1[[#This Row],[Code relation 
(is preprint of)]]="NO", 2, 1)</f>
        <v>2</v>
      </c>
      <c r="Q4753" s="7"/>
      <c r="R4753" s="30">
        <f>$Q$2-Tabla1[[#This Row],[Date of posting in
 preprint server]]</f>
        <v>-43937</v>
      </c>
      <c r="S4753" s="7"/>
    </row>
    <row r="4754" spans="1:19" x14ac:dyDescent="0.25">
      <c r="A4754">
        <v>3309</v>
      </c>
      <c r="B4754" t="s">
        <v>10640</v>
      </c>
      <c r="C4754" t="s">
        <v>10608</v>
      </c>
      <c r="D4754" t="s">
        <v>10</v>
      </c>
      <c r="E4754" t="s">
        <v>216</v>
      </c>
      <c r="F4754" t="s">
        <v>10641</v>
      </c>
      <c r="G4754" t="s">
        <v>10642</v>
      </c>
      <c r="H4754" s="2" t="s">
        <v>10643</v>
      </c>
      <c r="I4754" s="2" t="s">
        <v>3</v>
      </c>
      <c r="J4754" s="4">
        <v>0</v>
      </c>
      <c r="K4754" s="4" t="s">
        <v>17051</v>
      </c>
      <c r="L4754">
        <f>IF(Tabla1[[#This Row],[Code relation 
(is preprint of)]]="NO", 2, 1)</f>
        <v>2</v>
      </c>
      <c r="Q4754" s="7"/>
      <c r="R4754" s="30">
        <f>$Q$2-Tabla1[[#This Row],[Date of posting in
 preprint server]]</f>
        <v>-43937</v>
      </c>
      <c r="S4754" s="7"/>
    </row>
    <row r="4755" spans="1:19" x14ac:dyDescent="0.25">
      <c r="A4755">
        <v>3310</v>
      </c>
      <c r="B4755" t="s">
        <v>10644</v>
      </c>
      <c r="C4755" t="s">
        <v>10608</v>
      </c>
      <c r="D4755" t="s">
        <v>10</v>
      </c>
      <c r="E4755" t="s">
        <v>216</v>
      </c>
      <c r="F4755" t="s">
        <v>10645</v>
      </c>
      <c r="G4755" t="s">
        <v>10646</v>
      </c>
      <c r="H4755" s="2" t="s">
        <v>10647</v>
      </c>
      <c r="I4755" s="2" t="s">
        <v>3</v>
      </c>
      <c r="J4755" s="4">
        <v>4</v>
      </c>
      <c r="K4755" s="4" t="s">
        <v>17051</v>
      </c>
      <c r="L4755">
        <f>IF(Tabla1[[#This Row],[Code relation 
(is preprint of)]]="NO", 2, 1)</f>
        <v>2</v>
      </c>
      <c r="Q4755" s="7"/>
      <c r="R4755" s="30">
        <f>$Q$2-Tabla1[[#This Row],[Date of posting in
 preprint server]]</f>
        <v>-43937</v>
      </c>
      <c r="S4755" s="7"/>
    </row>
    <row r="4756" spans="1:19" x14ac:dyDescent="0.25">
      <c r="A4756">
        <v>3311</v>
      </c>
      <c r="B4756" t="s">
        <v>10648</v>
      </c>
      <c r="C4756" t="s">
        <v>10608</v>
      </c>
      <c r="D4756" t="s">
        <v>10</v>
      </c>
      <c r="E4756" t="s">
        <v>216</v>
      </c>
      <c r="F4756" t="s">
        <v>10649</v>
      </c>
      <c r="G4756" t="s">
        <v>10650</v>
      </c>
      <c r="H4756" s="2" t="s">
        <v>10651</v>
      </c>
      <c r="I4756" s="2" t="s">
        <v>3</v>
      </c>
      <c r="J4756" s="4">
        <v>0</v>
      </c>
      <c r="K4756" s="4" t="s">
        <v>17051</v>
      </c>
      <c r="L4756">
        <f>IF(Tabla1[[#This Row],[Code relation 
(is preprint of)]]="NO", 2, 1)</f>
        <v>2</v>
      </c>
      <c r="Q4756" s="7"/>
      <c r="R4756" s="30">
        <f>$Q$2-Tabla1[[#This Row],[Date of posting in
 preprint server]]</f>
        <v>-43937</v>
      </c>
      <c r="S4756" s="7"/>
    </row>
    <row r="4757" spans="1:19" x14ac:dyDescent="0.25">
      <c r="A4757">
        <v>3312</v>
      </c>
      <c r="B4757" t="s">
        <v>10652</v>
      </c>
      <c r="C4757" t="s">
        <v>10608</v>
      </c>
      <c r="D4757" t="s">
        <v>10</v>
      </c>
      <c r="E4757" t="s">
        <v>216</v>
      </c>
      <c r="F4757" t="s">
        <v>10653</v>
      </c>
      <c r="G4757" t="s">
        <v>10654</v>
      </c>
      <c r="H4757" s="2" t="s">
        <v>10655</v>
      </c>
      <c r="I4757" s="2" t="s">
        <v>3</v>
      </c>
      <c r="J4757" s="4">
        <v>0</v>
      </c>
      <c r="K4757" s="4" t="s">
        <v>17051</v>
      </c>
      <c r="L4757">
        <f>IF(Tabla1[[#This Row],[Code relation 
(is preprint of)]]="NO", 2, 1)</f>
        <v>2</v>
      </c>
      <c r="Q4757" s="7"/>
      <c r="R4757" s="30">
        <f>$Q$2-Tabla1[[#This Row],[Date of posting in
 preprint server]]</f>
        <v>-43937</v>
      </c>
      <c r="S4757" s="7"/>
    </row>
    <row r="4758" spans="1:19" x14ac:dyDescent="0.25">
      <c r="A4758">
        <v>3313</v>
      </c>
      <c r="B4758" t="s">
        <v>10656</v>
      </c>
      <c r="C4758" t="s">
        <v>10608</v>
      </c>
      <c r="D4758" t="s">
        <v>10</v>
      </c>
      <c r="E4758" t="s">
        <v>216</v>
      </c>
      <c r="F4758" t="s">
        <v>10657</v>
      </c>
      <c r="G4758" t="s">
        <v>10658</v>
      </c>
      <c r="H4758" s="2" t="s">
        <v>10659</v>
      </c>
      <c r="I4758" s="2" t="s">
        <v>3</v>
      </c>
      <c r="J4758" s="4">
        <v>1</v>
      </c>
      <c r="K4758" s="4" t="s">
        <v>17051</v>
      </c>
      <c r="L4758">
        <f>IF(Tabla1[[#This Row],[Code relation 
(is preprint of)]]="NO", 2, 1)</f>
        <v>2</v>
      </c>
      <c r="Q4758" s="7"/>
      <c r="R4758" s="30">
        <f>$Q$2-Tabla1[[#This Row],[Date of posting in
 preprint server]]</f>
        <v>-43937</v>
      </c>
      <c r="S4758" s="7"/>
    </row>
    <row r="4759" spans="1:19" x14ac:dyDescent="0.25">
      <c r="A4759">
        <v>3314</v>
      </c>
      <c r="B4759" t="s">
        <v>10660</v>
      </c>
      <c r="C4759" t="s">
        <v>10608</v>
      </c>
      <c r="D4759" t="s">
        <v>10</v>
      </c>
      <c r="E4759" t="s">
        <v>216</v>
      </c>
      <c r="F4759" t="s">
        <v>10661</v>
      </c>
      <c r="G4759" t="s">
        <v>10662</v>
      </c>
      <c r="H4759" s="2" t="s">
        <v>10663</v>
      </c>
      <c r="I4759" s="2" t="s">
        <v>3</v>
      </c>
      <c r="J4759" s="4">
        <v>0</v>
      </c>
      <c r="K4759" s="4" t="s">
        <v>17051</v>
      </c>
      <c r="L4759">
        <f>IF(Tabla1[[#This Row],[Code relation 
(is preprint of)]]="NO", 2, 1)</f>
        <v>2</v>
      </c>
      <c r="Q4759" s="7"/>
      <c r="R4759" s="30">
        <f>$Q$2-Tabla1[[#This Row],[Date of posting in
 preprint server]]</f>
        <v>-43937</v>
      </c>
      <c r="S4759" s="7"/>
    </row>
    <row r="4760" spans="1:19" x14ac:dyDescent="0.25">
      <c r="A4760">
        <v>3315</v>
      </c>
      <c r="B4760" t="s">
        <v>10664</v>
      </c>
      <c r="C4760" t="s">
        <v>10608</v>
      </c>
      <c r="D4760" t="s">
        <v>10</v>
      </c>
      <c r="E4760" t="s">
        <v>216</v>
      </c>
      <c r="F4760" t="s">
        <v>10665</v>
      </c>
      <c r="G4760" t="s">
        <v>10666</v>
      </c>
      <c r="H4760" s="2" t="s">
        <v>10667</v>
      </c>
      <c r="I4760" s="2" t="s">
        <v>3</v>
      </c>
      <c r="J4760" s="4">
        <v>0</v>
      </c>
      <c r="K4760" s="4" t="s">
        <v>17051</v>
      </c>
      <c r="L4760">
        <f>IF(Tabla1[[#This Row],[Code relation 
(is preprint of)]]="NO", 2, 1)</f>
        <v>2</v>
      </c>
      <c r="Q4760" s="7"/>
      <c r="R4760" s="30">
        <f>$Q$2-Tabla1[[#This Row],[Date of posting in
 preprint server]]</f>
        <v>-43937</v>
      </c>
      <c r="S4760" s="7"/>
    </row>
    <row r="4761" spans="1:19" x14ac:dyDescent="0.25">
      <c r="A4761">
        <v>3355</v>
      </c>
      <c r="B4761" t="s">
        <v>10784</v>
      </c>
      <c r="C4761" t="s">
        <v>10783</v>
      </c>
      <c r="D4761" t="s">
        <v>10</v>
      </c>
      <c r="E4761" t="s">
        <v>216</v>
      </c>
      <c r="F4761" t="s">
        <v>10785</v>
      </c>
      <c r="G4761" t="s">
        <v>10786</v>
      </c>
      <c r="H4761" s="2" t="s">
        <v>10787</v>
      </c>
      <c r="I4761" s="2" t="s">
        <v>3</v>
      </c>
      <c r="J4761" s="4">
        <v>0</v>
      </c>
      <c r="K4761" s="4" t="s">
        <v>17051</v>
      </c>
      <c r="L4761">
        <f>IF(Tabla1[[#This Row],[Code relation 
(is preprint of)]]="NO", 2, 1)</f>
        <v>2</v>
      </c>
      <c r="Q4761" s="7"/>
      <c r="R4761" s="30">
        <f>$Q$2-Tabla1[[#This Row],[Date of posting in
 preprint server]]</f>
        <v>-43936</v>
      </c>
      <c r="S4761" s="7"/>
    </row>
    <row r="4762" spans="1:19" x14ac:dyDescent="0.25">
      <c r="A4762">
        <v>3356</v>
      </c>
      <c r="B4762" t="s">
        <v>10788</v>
      </c>
      <c r="C4762" t="s">
        <v>10783</v>
      </c>
      <c r="D4762" t="s">
        <v>10</v>
      </c>
      <c r="E4762" t="s">
        <v>216</v>
      </c>
      <c r="F4762" t="s">
        <v>10789</v>
      </c>
      <c r="G4762" t="s">
        <v>10790</v>
      </c>
      <c r="H4762" s="2" t="s">
        <v>10791</v>
      </c>
      <c r="I4762" s="2" t="s">
        <v>3</v>
      </c>
      <c r="J4762" s="4">
        <v>0</v>
      </c>
      <c r="K4762" s="4" t="s">
        <v>17051</v>
      </c>
      <c r="L4762">
        <f>IF(Tabla1[[#This Row],[Code relation 
(is preprint of)]]="NO", 2, 1)</f>
        <v>2</v>
      </c>
      <c r="Q4762" s="7"/>
      <c r="R4762" s="30">
        <f>$Q$2-Tabla1[[#This Row],[Date of posting in
 preprint server]]</f>
        <v>-43936</v>
      </c>
      <c r="S4762" s="7"/>
    </row>
    <row r="4763" spans="1:19" x14ac:dyDescent="0.25">
      <c r="A4763">
        <v>3357</v>
      </c>
      <c r="B4763" t="s">
        <v>10792</v>
      </c>
      <c r="C4763" t="s">
        <v>10783</v>
      </c>
      <c r="D4763" t="s">
        <v>10</v>
      </c>
      <c r="E4763" t="s">
        <v>216</v>
      </c>
      <c r="F4763" t="s">
        <v>10793</v>
      </c>
      <c r="G4763" t="s">
        <v>10794</v>
      </c>
      <c r="H4763" s="2" t="s">
        <v>10795</v>
      </c>
      <c r="I4763" s="2" t="s">
        <v>3</v>
      </c>
      <c r="J4763" s="4">
        <v>0</v>
      </c>
      <c r="K4763" s="4" t="s">
        <v>17051</v>
      </c>
      <c r="L4763">
        <f>IF(Tabla1[[#This Row],[Code relation 
(is preprint of)]]="NO", 2, 1)</f>
        <v>2</v>
      </c>
      <c r="Q4763" s="7"/>
      <c r="R4763" s="30">
        <f>$Q$2-Tabla1[[#This Row],[Date of posting in
 preprint server]]</f>
        <v>-43936</v>
      </c>
      <c r="S4763" s="7"/>
    </row>
    <row r="4764" spans="1:19" x14ac:dyDescent="0.25">
      <c r="A4764">
        <v>3358</v>
      </c>
      <c r="B4764" t="s">
        <v>10796</v>
      </c>
      <c r="C4764" t="s">
        <v>10783</v>
      </c>
      <c r="D4764" t="s">
        <v>10</v>
      </c>
      <c r="E4764" t="s">
        <v>216</v>
      </c>
      <c r="F4764" t="s">
        <v>10797</v>
      </c>
      <c r="G4764" t="s">
        <v>10798</v>
      </c>
      <c r="H4764" s="2" t="s">
        <v>10799</v>
      </c>
      <c r="I4764" s="2" t="s">
        <v>3</v>
      </c>
      <c r="J4764" s="4">
        <v>1</v>
      </c>
      <c r="K4764" s="4" t="s">
        <v>17051</v>
      </c>
      <c r="L4764">
        <f>IF(Tabla1[[#This Row],[Code relation 
(is preprint of)]]="NO", 2, 1)</f>
        <v>2</v>
      </c>
      <c r="Q4764" s="7"/>
      <c r="R4764" s="30">
        <f>$Q$2-Tabla1[[#This Row],[Date of posting in
 preprint server]]</f>
        <v>-43936</v>
      </c>
      <c r="S4764" s="7"/>
    </row>
    <row r="4765" spans="1:19" x14ac:dyDescent="0.25">
      <c r="A4765">
        <v>3359</v>
      </c>
      <c r="B4765" t="s">
        <v>10800</v>
      </c>
      <c r="C4765" t="s">
        <v>10783</v>
      </c>
      <c r="D4765" t="s">
        <v>10</v>
      </c>
      <c r="E4765" t="s">
        <v>216</v>
      </c>
      <c r="F4765" t="s">
        <v>10801</v>
      </c>
      <c r="G4765" t="s">
        <v>10802</v>
      </c>
      <c r="H4765" s="2" t="s">
        <v>10803</v>
      </c>
      <c r="I4765" s="2" t="s">
        <v>3</v>
      </c>
      <c r="J4765" s="4">
        <v>0</v>
      </c>
      <c r="K4765" s="4" t="s">
        <v>17051</v>
      </c>
      <c r="L4765">
        <f>IF(Tabla1[[#This Row],[Code relation 
(is preprint of)]]="NO", 2, 1)</f>
        <v>2</v>
      </c>
      <c r="Q4765" s="7"/>
      <c r="R4765" s="30">
        <f>$Q$2-Tabla1[[#This Row],[Date of posting in
 preprint server]]</f>
        <v>-43936</v>
      </c>
      <c r="S4765" s="7"/>
    </row>
    <row r="4766" spans="1:19" x14ac:dyDescent="0.25">
      <c r="A4766">
        <v>3360</v>
      </c>
      <c r="B4766" t="s">
        <v>10804</v>
      </c>
      <c r="C4766" t="s">
        <v>10783</v>
      </c>
      <c r="D4766" t="s">
        <v>10</v>
      </c>
      <c r="E4766" t="s">
        <v>216</v>
      </c>
      <c r="F4766" t="s">
        <v>10805</v>
      </c>
      <c r="G4766" t="s">
        <v>10806</v>
      </c>
      <c r="H4766" s="2" t="s">
        <v>10807</v>
      </c>
      <c r="I4766" s="2" t="s">
        <v>3</v>
      </c>
      <c r="J4766" s="4">
        <v>0</v>
      </c>
      <c r="K4766" s="4" t="s">
        <v>17051</v>
      </c>
      <c r="L4766">
        <f>IF(Tabla1[[#This Row],[Code relation 
(is preprint of)]]="NO", 2, 1)</f>
        <v>2</v>
      </c>
      <c r="Q4766" s="7"/>
      <c r="R4766" s="30">
        <f>$Q$2-Tabla1[[#This Row],[Date of posting in
 preprint server]]</f>
        <v>-43936</v>
      </c>
      <c r="S4766" s="7"/>
    </row>
    <row r="4767" spans="1:19" x14ac:dyDescent="0.25">
      <c r="A4767">
        <v>3361</v>
      </c>
      <c r="B4767" t="s">
        <v>10808</v>
      </c>
      <c r="C4767" t="s">
        <v>10783</v>
      </c>
      <c r="D4767" t="s">
        <v>10</v>
      </c>
      <c r="E4767" t="s">
        <v>216</v>
      </c>
      <c r="F4767" t="s">
        <v>10809</v>
      </c>
      <c r="G4767" t="s">
        <v>10810</v>
      </c>
      <c r="H4767" s="2" t="s">
        <v>10811</v>
      </c>
      <c r="I4767" s="2" t="s">
        <v>3</v>
      </c>
      <c r="J4767" s="4">
        <v>0</v>
      </c>
      <c r="K4767" s="4" t="s">
        <v>17051</v>
      </c>
      <c r="L4767">
        <f>IF(Tabla1[[#This Row],[Code relation 
(is preprint of)]]="NO", 2, 1)</f>
        <v>2</v>
      </c>
      <c r="Q4767" s="7"/>
      <c r="R4767" s="30">
        <f>$Q$2-Tabla1[[#This Row],[Date of posting in
 preprint server]]</f>
        <v>-43936</v>
      </c>
      <c r="S4767" s="7"/>
    </row>
    <row r="4768" spans="1:19" x14ac:dyDescent="0.25">
      <c r="A4768">
        <v>3362</v>
      </c>
      <c r="B4768" t="s">
        <v>10812</v>
      </c>
      <c r="C4768" t="s">
        <v>10783</v>
      </c>
      <c r="D4768" t="s">
        <v>10</v>
      </c>
      <c r="E4768" t="s">
        <v>216</v>
      </c>
      <c r="F4768" t="s">
        <v>10813</v>
      </c>
      <c r="G4768" t="s">
        <v>10814</v>
      </c>
      <c r="H4768" s="2" t="s">
        <v>10815</v>
      </c>
      <c r="I4768" s="2" t="s">
        <v>3</v>
      </c>
      <c r="J4768" s="4">
        <v>0</v>
      </c>
      <c r="K4768" s="4" t="s">
        <v>17051</v>
      </c>
      <c r="L4768">
        <f>IF(Tabla1[[#This Row],[Code relation 
(is preprint of)]]="NO", 2, 1)</f>
        <v>2</v>
      </c>
      <c r="Q4768" s="7"/>
      <c r="R4768" s="30">
        <f>$Q$2-Tabla1[[#This Row],[Date of posting in
 preprint server]]</f>
        <v>-43936</v>
      </c>
      <c r="S4768" s="7"/>
    </row>
    <row r="4769" spans="1:19" x14ac:dyDescent="0.25">
      <c r="A4769">
        <v>3363</v>
      </c>
      <c r="B4769" t="s">
        <v>10816</v>
      </c>
      <c r="C4769" t="s">
        <v>10783</v>
      </c>
      <c r="D4769" t="s">
        <v>10</v>
      </c>
      <c r="E4769" t="s">
        <v>216</v>
      </c>
      <c r="F4769" t="s">
        <v>10817</v>
      </c>
      <c r="G4769" t="s">
        <v>10818</v>
      </c>
      <c r="H4769" s="2" t="s">
        <v>10819</v>
      </c>
      <c r="I4769" s="2" t="s">
        <v>3</v>
      </c>
      <c r="J4769" s="4">
        <v>0</v>
      </c>
      <c r="K4769" s="4" t="s">
        <v>17051</v>
      </c>
      <c r="L4769">
        <f>IF(Tabla1[[#This Row],[Code relation 
(is preprint of)]]="NO", 2, 1)</f>
        <v>2</v>
      </c>
      <c r="Q4769" s="7"/>
      <c r="R4769" s="30">
        <f>$Q$2-Tabla1[[#This Row],[Date of posting in
 preprint server]]</f>
        <v>-43936</v>
      </c>
      <c r="S4769" s="7"/>
    </row>
    <row r="4770" spans="1:19" x14ac:dyDescent="0.25">
      <c r="A4770">
        <v>3364</v>
      </c>
      <c r="B4770" t="s">
        <v>10820</v>
      </c>
      <c r="C4770" t="s">
        <v>10783</v>
      </c>
      <c r="D4770" t="s">
        <v>10</v>
      </c>
      <c r="E4770" t="s">
        <v>216</v>
      </c>
      <c r="F4770" t="s">
        <v>10821</v>
      </c>
      <c r="G4770" t="s">
        <v>10822</v>
      </c>
      <c r="H4770" s="2" t="s">
        <v>10823</v>
      </c>
      <c r="I4770" s="2" t="s">
        <v>3</v>
      </c>
      <c r="J4770" s="4">
        <v>0</v>
      </c>
      <c r="K4770" s="4" t="s">
        <v>17051</v>
      </c>
      <c r="L4770">
        <f>IF(Tabla1[[#This Row],[Code relation 
(is preprint of)]]="NO", 2, 1)</f>
        <v>2</v>
      </c>
      <c r="Q4770" s="7"/>
      <c r="R4770" s="30">
        <f>$Q$2-Tabla1[[#This Row],[Date of posting in
 preprint server]]</f>
        <v>-43936</v>
      </c>
      <c r="S4770" s="7"/>
    </row>
    <row r="4771" spans="1:19" x14ac:dyDescent="0.25">
      <c r="A4771">
        <v>3421</v>
      </c>
      <c r="B4771" t="s">
        <v>10991</v>
      </c>
      <c r="C4771" t="s">
        <v>10992</v>
      </c>
      <c r="D4771" t="s">
        <v>10</v>
      </c>
      <c r="E4771" t="s">
        <v>216</v>
      </c>
      <c r="F4771" t="s">
        <v>10993</v>
      </c>
      <c r="G4771" t="s">
        <v>10994</v>
      </c>
      <c r="H4771" s="2" t="s">
        <v>10995</v>
      </c>
      <c r="I4771" s="2" t="s">
        <v>3</v>
      </c>
      <c r="J4771" s="4">
        <v>1</v>
      </c>
      <c r="K4771" s="4" t="s">
        <v>17051</v>
      </c>
      <c r="L4771">
        <f>IF(Tabla1[[#This Row],[Code relation 
(is preprint of)]]="NO", 2, 1)</f>
        <v>2</v>
      </c>
      <c r="Q4771" s="7"/>
      <c r="R4771" s="30">
        <f>$Q$2-Tabla1[[#This Row],[Date of posting in
 preprint server]]</f>
        <v>-43935</v>
      </c>
      <c r="S4771" s="7"/>
    </row>
    <row r="4772" spans="1:19" x14ac:dyDescent="0.25">
      <c r="A4772">
        <v>3422</v>
      </c>
      <c r="B4772" t="s">
        <v>10996</v>
      </c>
      <c r="C4772" t="s">
        <v>10992</v>
      </c>
      <c r="D4772" t="s">
        <v>10</v>
      </c>
      <c r="E4772" t="s">
        <v>216</v>
      </c>
      <c r="F4772" t="s">
        <v>10997</v>
      </c>
      <c r="G4772" t="s">
        <v>10998</v>
      </c>
      <c r="H4772" s="2" t="s">
        <v>10999</v>
      </c>
      <c r="I4772" s="2" t="s">
        <v>3</v>
      </c>
      <c r="J4772" s="4">
        <v>0</v>
      </c>
      <c r="K4772" s="4" t="s">
        <v>17051</v>
      </c>
      <c r="L4772">
        <f>IF(Tabla1[[#This Row],[Code relation 
(is preprint of)]]="NO", 2, 1)</f>
        <v>2</v>
      </c>
      <c r="Q4772" s="7"/>
      <c r="R4772" s="30">
        <f>$Q$2-Tabla1[[#This Row],[Date of posting in
 preprint server]]</f>
        <v>-43935</v>
      </c>
      <c r="S4772" s="7"/>
    </row>
    <row r="4773" spans="1:19" x14ac:dyDescent="0.25">
      <c r="A4773">
        <v>3423</v>
      </c>
      <c r="B4773" t="s">
        <v>11000</v>
      </c>
      <c r="C4773" t="s">
        <v>10992</v>
      </c>
      <c r="D4773" t="s">
        <v>10</v>
      </c>
      <c r="E4773" t="s">
        <v>216</v>
      </c>
      <c r="F4773" t="s">
        <v>11001</v>
      </c>
      <c r="G4773" t="s">
        <v>11002</v>
      </c>
      <c r="H4773" s="2" t="s">
        <v>11003</v>
      </c>
      <c r="I4773" s="2" t="s">
        <v>3</v>
      </c>
      <c r="J4773" s="4">
        <v>0</v>
      </c>
      <c r="K4773" s="4" t="s">
        <v>17051</v>
      </c>
      <c r="L4773">
        <f>IF(Tabla1[[#This Row],[Code relation 
(is preprint of)]]="NO", 2, 1)</f>
        <v>2</v>
      </c>
      <c r="Q4773" s="7"/>
      <c r="R4773" s="30">
        <f>$Q$2-Tabla1[[#This Row],[Date of posting in
 preprint server]]</f>
        <v>-43935</v>
      </c>
      <c r="S4773" s="7"/>
    </row>
    <row r="4774" spans="1:19" x14ac:dyDescent="0.25">
      <c r="A4774">
        <v>3424</v>
      </c>
      <c r="B4774" t="s">
        <v>11004</v>
      </c>
      <c r="C4774" t="s">
        <v>10992</v>
      </c>
      <c r="D4774" t="s">
        <v>10</v>
      </c>
      <c r="E4774" t="s">
        <v>216</v>
      </c>
      <c r="F4774" t="s">
        <v>11005</v>
      </c>
      <c r="G4774" t="s">
        <v>11006</v>
      </c>
      <c r="H4774" s="2" t="s">
        <v>11007</v>
      </c>
      <c r="I4774" s="2" t="s">
        <v>3</v>
      </c>
      <c r="J4774" s="4">
        <v>0</v>
      </c>
      <c r="K4774" s="4" t="s">
        <v>17051</v>
      </c>
      <c r="L4774">
        <f>IF(Tabla1[[#This Row],[Code relation 
(is preprint of)]]="NO", 2, 1)</f>
        <v>2</v>
      </c>
      <c r="Q4774" s="7"/>
      <c r="R4774" s="30">
        <f>$Q$2-Tabla1[[#This Row],[Date of posting in
 preprint server]]</f>
        <v>-43935</v>
      </c>
      <c r="S4774" s="7"/>
    </row>
    <row r="4775" spans="1:19" x14ac:dyDescent="0.25">
      <c r="A4775">
        <v>3425</v>
      </c>
      <c r="B4775" t="s">
        <v>11008</v>
      </c>
      <c r="C4775" t="s">
        <v>10992</v>
      </c>
      <c r="D4775" t="s">
        <v>10</v>
      </c>
      <c r="E4775" t="s">
        <v>216</v>
      </c>
      <c r="F4775" t="s">
        <v>11009</v>
      </c>
      <c r="G4775" t="s">
        <v>11010</v>
      </c>
      <c r="H4775" s="2" t="s">
        <v>11011</v>
      </c>
      <c r="I4775" s="2" t="s">
        <v>3</v>
      </c>
      <c r="J4775" s="4">
        <v>0</v>
      </c>
      <c r="K4775" s="4" t="s">
        <v>17051</v>
      </c>
      <c r="L4775">
        <f>IF(Tabla1[[#This Row],[Code relation 
(is preprint of)]]="NO", 2, 1)</f>
        <v>2</v>
      </c>
      <c r="Q4775" s="7"/>
      <c r="R4775" s="30">
        <f>$Q$2-Tabla1[[#This Row],[Date of posting in
 preprint server]]</f>
        <v>-43935</v>
      </c>
      <c r="S4775" s="7"/>
    </row>
    <row r="4776" spans="1:19" x14ac:dyDescent="0.25">
      <c r="A4776">
        <v>3426</v>
      </c>
      <c r="B4776" t="s">
        <v>11012</v>
      </c>
      <c r="C4776" t="s">
        <v>10992</v>
      </c>
      <c r="D4776" t="s">
        <v>10</v>
      </c>
      <c r="E4776" t="s">
        <v>216</v>
      </c>
      <c r="F4776" t="s">
        <v>11013</v>
      </c>
      <c r="G4776" t="s">
        <v>11014</v>
      </c>
      <c r="H4776" s="2" t="s">
        <v>11015</v>
      </c>
      <c r="I4776" s="2" t="s">
        <v>3</v>
      </c>
      <c r="J4776" s="4">
        <v>0</v>
      </c>
      <c r="K4776" s="4" t="s">
        <v>17051</v>
      </c>
      <c r="L4776">
        <f>IF(Tabla1[[#This Row],[Code relation 
(is preprint of)]]="NO", 2, 1)</f>
        <v>2</v>
      </c>
      <c r="Q4776" s="7"/>
      <c r="R4776" s="30">
        <f>$Q$2-Tabla1[[#This Row],[Date of posting in
 preprint server]]</f>
        <v>-43935</v>
      </c>
      <c r="S4776" s="7"/>
    </row>
    <row r="4777" spans="1:19" x14ac:dyDescent="0.25">
      <c r="A4777">
        <v>3427</v>
      </c>
      <c r="B4777" t="s">
        <v>11016</v>
      </c>
      <c r="C4777" t="s">
        <v>10992</v>
      </c>
      <c r="D4777" t="s">
        <v>10</v>
      </c>
      <c r="E4777" t="s">
        <v>216</v>
      </c>
      <c r="F4777" t="s">
        <v>11017</v>
      </c>
      <c r="G4777" t="s">
        <v>11018</v>
      </c>
      <c r="H4777" s="2" t="s">
        <v>11019</v>
      </c>
      <c r="I4777" s="2" t="s">
        <v>3</v>
      </c>
      <c r="J4777" s="4">
        <v>0</v>
      </c>
      <c r="K4777" s="4" t="s">
        <v>17051</v>
      </c>
      <c r="L4777">
        <f>IF(Tabla1[[#This Row],[Code relation 
(is preprint of)]]="NO", 2, 1)</f>
        <v>2</v>
      </c>
      <c r="Q4777" s="7"/>
      <c r="R4777" s="30">
        <f>$Q$2-Tabla1[[#This Row],[Date of posting in
 preprint server]]</f>
        <v>-43935</v>
      </c>
      <c r="S4777" s="7"/>
    </row>
    <row r="4778" spans="1:19" x14ac:dyDescent="0.25">
      <c r="A4778">
        <v>3428</v>
      </c>
      <c r="B4778" t="s">
        <v>11020</v>
      </c>
      <c r="C4778" t="s">
        <v>10992</v>
      </c>
      <c r="D4778" t="s">
        <v>10</v>
      </c>
      <c r="E4778" t="s">
        <v>216</v>
      </c>
      <c r="F4778" t="s">
        <v>11021</v>
      </c>
      <c r="G4778" t="s">
        <v>11022</v>
      </c>
      <c r="H4778" s="2" t="s">
        <v>11023</v>
      </c>
      <c r="I4778" s="2" t="s">
        <v>3</v>
      </c>
      <c r="J4778" s="4">
        <v>0</v>
      </c>
      <c r="K4778" s="4" t="s">
        <v>17051</v>
      </c>
      <c r="L4778">
        <f>IF(Tabla1[[#This Row],[Code relation 
(is preprint of)]]="NO", 2, 1)</f>
        <v>2</v>
      </c>
      <c r="Q4778" s="7"/>
      <c r="R4778" s="30">
        <f>$Q$2-Tabla1[[#This Row],[Date of posting in
 preprint server]]</f>
        <v>-43935</v>
      </c>
      <c r="S4778" s="7"/>
    </row>
    <row r="4779" spans="1:19" x14ac:dyDescent="0.25">
      <c r="A4779">
        <v>3429</v>
      </c>
      <c r="B4779" t="s">
        <v>11024</v>
      </c>
      <c r="C4779" t="s">
        <v>10992</v>
      </c>
      <c r="D4779" t="s">
        <v>10</v>
      </c>
      <c r="E4779" t="s">
        <v>216</v>
      </c>
      <c r="F4779" t="s">
        <v>11025</v>
      </c>
      <c r="G4779" t="s">
        <v>11026</v>
      </c>
      <c r="H4779" s="2" t="s">
        <v>11027</v>
      </c>
      <c r="I4779" s="2" t="s">
        <v>3</v>
      </c>
      <c r="J4779" s="4">
        <v>0</v>
      </c>
      <c r="K4779" s="4" t="s">
        <v>17051</v>
      </c>
      <c r="L4779">
        <f>IF(Tabla1[[#This Row],[Code relation 
(is preprint of)]]="NO", 2, 1)</f>
        <v>2</v>
      </c>
      <c r="Q4779" s="7"/>
      <c r="R4779" s="30">
        <f>$Q$2-Tabla1[[#This Row],[Date of posting in
 preprint server]]</f>
        <v>-43935</v>
      </c>
      <c r="S4779" s="7"/>
    </row>
    <row r="4780" spans="1:19" x14ac:dyDescent="0.25">
      <c r="A4780">
        <v>3511</v>
      </c>
      <c r="B4780" t="s">
        <v>11267</v>
      </c>
      <c r="C4780" t="s">
        <v>11268</v>
      </c>
      <c r="D4780" t="s">
        <v>10</v>
      </c>
      <c r="E4780" t="s">
        <v>216</v>
      </c>
      <c r="F4780" t="s">
        <v>11269</v>
      </c>
      <c r="G4780" t="s">
        <v>11270</v>
      </c>
      <c r="H4780" s="2" t="s">
        <v>11271</v>
      </c>
      <c r="I4780" s="2" t="s">
        <v>3</v>
      </c>
      <c r="J4780" s="4">
        <v>0</v>
      </c>
      <c r="K4780" s="4" t="s">
        <v>17051</v>
      </c>
      <c r="L4780">
        <f>IF(Tabla1[[#This Row],[Code relation 
(is preprint of)]]="NO", 2, 1)</f>
        <v>2</v>
      </c>
      <c r="Q4780" s="7"/>
      <c r="R4780" s="30">
        <f>$Q$2-Tabla1[[#This Row],[Date of posting in
 preprint server]]</f>
        <v>-43934</v>
      </c>
      <c r="S4780" s="7"/>
    </row>
    <row r="4781" spans="1:19" x14ac:dyDescent="0.25">
      <c r="A4781">
        <v>3512</v>
      </c>
      <c r="B4781" t="s">
        <v>11272</v>
      </c>
      <c r="C4781" t="s">
        <v>11268</v>
      </c>
      <c r="D4781" t="s">
        <v>10</v>
      </c>
      <c r="E4781" t="s">
        <v>216</v>
      </c>
      <c r="F4781" t="s">
        <v>11273</v>
      </c>
      <c r="G4781" t="s">
        <v>11274</v>
      </c>
      <c r="H4781" s="2" t="s">
        <v>11275</v>
      </c>
      <c r="I4781" s="2" t="s">
        <v>3</v>
      </c>
      <c r="J4781" s="4">
        <v>0</v>
      </c>
      <c r="K4781" s="4" t="s">
        <v>17051</v>
      </c>
      <c r="L4781">
        <f>IF(Tabla1[[#This Row],[Code relation 
(is preprint of)]]="NO", 2, 1)</f>
        <v>2</v>
      </c>
      <c r="Q4781" s="7"/>
      <c r="R4781" s="30">
        <f>$Q$2-Tabla1[[#This Row],[Date of posting in
 preprint server]]</f>
        <v>-43934</v>
      </c>
      <c r="S4781" s="7"/>
    </row>
    <row r="4782" spans="1:19" x14ac:dyDescent="0.25">
      <c r="A4782">
        <v>3513</v>
      </c>
      <c r="B4782" t="s">
        <v>11276</v>
      </c>
      <c r="C4782" t="s">
        <v>11268</v>
      </c>
      <c r="D4782" t="s">
        <v>10</v>
      </c>
      <c r="E4782" t="s">
        <v>216</v>
      </c>
      <c r="F4782" t="s">
        <v>11277</v>
      </c>
      <c r="G4782" t="s">
        <v>11278</v>
      </c>
      <c r="H4782" s="2" t="s">
        <v>11279</v>
      </c>
      <c r="I4782" s="2" t="s">
        <v>3</v>
      </c>
      <c r="J4782" s="4">
        <v>0</v>
      </c>
      <c r="K4782" s="4" t="s">
        <v>17051</v>
      </c>
      <c r="L4782">
        <f>IF(Tabla1[[#This Row],[Code relation 
(is preprint of)]]="NO", 2, 1)</f>
        <v>2</v>
      </c>
      <c r="Q4782" s="7"/>
      <c r="R4782" s="30">
        <f>$Q$2-Tabla1[[#This Row],[Date of posting in
 preprint server]]</f>
        <v>-43934</v>
      </c>
      <c r="S4782" s="7"/>
    </row>
    <row r="4783" spans="1:19" x14ac:dyDescent="0.25">
      <c r="A4783">
        <v>3514</v>
      </c>
      <c r="B4783" t="s">
        <v>11280</v>
      </c>
      <c r="C4783" t="s">
        <v>11268</v>
      </c>
      <c r="D4783" t="s">
        <v>10</v>
      </c>
      <c r="E4783" t="s">
        <v>216</v>
      </c>
      <c r="F4783" t="s">
        <v>11281</v>
      </c>
      <c r="G4783" t="s">
        <v>11282</v>
      </c>
      <c r="H4783" s="2" t="s">
        <v>11283</v>
      </c>
      <c r="I4783" s="2" t="s">
        <v>3</v>
      </c>
      <c r="J4783" s="4">
        <v>0</v>
      </c>
      <c r="K4783" s="4" t="s">
        <v>17051</v>
      </c>
      <c r="L4783">
        <f>IF(Tabla1[[#This Row],[Code relation 
(is preprint of)]]="NO", 2, 1)</f>
        <v>2</v>
      </c>
      <c r="Q4783" s="7"/>
      <c r="R4783" s="30">
        <f>$Q$2-Tabla1[[#This Row],[Date of posting in
 preprint server]]</f>
        <v>-43934</v>
      </c>
      <c r="S4783" s="7"/>
    </row>
    <row r="4784" spans="1:19" x14ac:dyDescent="0.25">
      <c r="A4784">
        <v>3515</v>
      </c>
      <c r="B4784" t="s">
        <v>11284</v>
      </c>
      <c r="C4784" t="s">
        <v>11268</v>
      </c>
      <c r="D4784" t="s">
        <v>10</v>
      </c>
      <c r="E4784" t="s">
        <v>216</v>
      </c>
      <c r="F4784" t="s">
        <v>11285</v>
      </c>
      <c r="G4784" t="s">
        <v>11286</v>
      </c>
      <c r="H4784" s="2" t="s">
        <v>11287</v>
      </c>
      <c r="I4784" s="2" t="s">
        <v>3</v>
      </c>
      <c r="J4784" s="4">
        <v>0</v>
      </c>
      <c r="K4784" s="4" t="s">
        <v>17051</v>
      </c>
      <c r="L4784">
        <f>IF(Tabla1[[#This Row],[Code relation 
(is preprint of)]]="NO", 2, 1)</f>
        <v>2</v>
      </c>
      <c r="Q4784" s="7"/>
      <c r="R4784" s="30">
        <f>$Q$2-Tabla1[[#This Row],[Date of posting in
 preprint server]]</f>
        <v>-43934</v>
      </c>
      <c r="S4784" s="7"/>
    </row>
    <row r="4785" spans="1:19" x14ac:dyDescent="0.25">
      <c r="A4785">
        <v>3516</v>
      </c>
      <c r="B4785" t="s">
        <v>11288</v>
      </c>
      <c r="C4785" t="s">
        <v>11268</v>
      </c>
      <c r="D4785" t="s">
        <v>10</v>
      </c>
      <c r="E4785" t="s">
        <v>216</v>
      </c>
      <c r="F4785" t="s">
        <v>11289</v>
      </c>
      <c r="G4785" t="s">
        <v>11290</v>
      </c>
      <c r="H4785" s="2" t="s">
        <v>11291</v>
      </c>
      <c r="I4785" s="2" t="s">
        <v>3</v>
      </c>
      <c r="J4785" s="4">
        <v>0</v>
      </c>
      <c r="K4785" s="4" t="s">
        <v>17051</v>
      </c>
      <c r="L4785">
        <f>IF(Tabla1[[#This Row],[Code relation 
(is preprint of)]]="NO", 2, 1)</f>
        <v>2</v>
      </c>
      <c r="Q4785" s="7"/>
      <c r="R4785" s="30">
        <f>$Q$2-Tabla1[[#This Row],[Date of posting in
 preprint server]]</f>
        <v>-43934</v>
      </c>
      <c r="S4785" s="7"/>
    </row>
    <row r="4786" spans="1:19" x14ac:dyDescent="0.25">
      <c r="A4786">
        <v>3517</v>
      </c>
      <c r="B4786" t="s">
        <v>11292</v>
      </c>
      <c r="C4786" t="s">
        <v>11268</v>
      </c>
      <c r="D4786" t="s">
        <v>10</v>
      </c>
      <c r="E4786" t="s">
        <v>216</v>
      </c>
      <c r="F4786" t="s">
        <v>11293</v>
      </c>
      <c r="G4786" t="s">
        <v>11294</v>
      </c>
      <c r="H4786" s="2" t="s">
        <v>11295</v>
      </c>
      <c r="I4786" s="2" t="s">
        <v>3</v>
      </c>
      <c r="J4786" s="4">
        <v>0</v>
      </c>
      <c r="K4786" s="4" t="s">
        <v>17051</v>
      </c>
      <c r="L4786">
        <f>IF(Tabla1[[#This Row],[Code relation 
(is preprint of)]]="NO", 2, 1)</f>
        <v>2</v>
      </c>
      <c r="Q4786" s="7"/>
      <c r="R4786" s="30">
        <f>$Q$2-Tabla1[[#This Row],[Date of posting in
 preprint server]]</f>
        <v>-43934</v>
      </c>
      <c r="S4786" s="7"/>
    </row>
    <row r="4787" spans="1:19" x14ac:dyDescent="0.25">
      <c r="A4787">
        <v>3518</v>
      </c>
      <c r="B4787" t="s">
        <v>11296</v>
      </c>
      <c r="C4787" t="s">
        <v>11268</v>
      </c>
      <c r="D4787" t="s">
        <v>10</v>
      </c>
      <c r="E4787" t="s">
        <v>216</v>
      </c>
      <c r="F4787" t="s">
        <v>11297</v>
      </c>
      <c r="G4787" t="s">
        <v>11298</v>
      </c>
      <c r="H4787" s="2" t="s">
        <v>11299</v>
      </c>
      <c r="I4787" s="2" t="s">
        <v>3</v>
      </c>
      <c r="J4787" s="4">
        <v>0</v>
      </c>
      <c r="K4787" s="4" t="s">
        <v>17051</v>
      </c>
      <c r="L4787">
        <f>IF(Tabla1[[#This Row],[Code relation 
(is preprint of)]]="NO", 2, 1)</f>
        <v>2</v>
      </c>
      <c r="Q4787" s="7"/>
      <c r="R4787" s="30">
        <f>$Q$2-Tabla1[[#This Row],[Date of posting in
 preprint server]]</f>
        <v>-43934</v>
      </c>
      <c r="S4787" s="7"/>
    </row>
    <row r="4788" spans="1:19" x14ac:dyDescent="0.25">
      <c r="A4788">
        <v>3526</v>
      </c>
      <c r="B4788" t="s">
        <v>11321</v>
      </c>
      <c r="C4788" t="s">
        <v>11322</v>
      </c>
      <c r="D4788" t="s">
        <v>10</v>
      </c>
      <c r="E4788" t="s">
        <v>216</v>
      </c>
      <c r="F4788" t="s">
        <v>11323</v>
      </c>
      <c r="G4788" t="s">
        <v>11324</v>
      </c>
      <c r="H4788" s="2" t="s">
        <v>11325</v>
      </c>
      <c r="I4788" s="2" t="s">
        <v>3</v>
      </c>
      <c r="J4788" s="4">
        <v>0</v>
      </c>
      <c r="K4788" s="4" t="s">
        <v>17051</v>
      </c>
      <c r="L4788">
        <f>IF(Tabla1[[#This Row],[Code relation 
(is preprint of)]]="NO", 2, 1)</f>
        <v>2</v>
      </c>
      <c r="Q4788" s="7"/>
      <c r="R4788" s="30">
        <f>$Q$2-Tabla1[[#This Row],[Date of posting in
 preprint server]]</f>
        <v>-43933</v>
      </c>
      <c r="S4788" s="7"/>
    </row>
    <row r="4789" spans="1:19" x14ac:dyDescent="0.25">
      <c r="A4789">
        <v>3527</v>
      </c>
      <c r="B4789" t="s">
        <v>11326</v>
      </c>
      <c r="C4789" t="s">
        <v>11322</v>
      </c>
      <c r="D4789" t="s">
        <v>10</v>
      </c>
      <c r="E4789" t="s">
        <v>216</v>
      </c>
      <c r="F4789" t="s">
        <v>11327</v>
      </c>
      <c r="G4789" t="s">
        <v>11328</v>
      </c>
      <c r="H4789" s="2" t="s">
        <v>11329</v>
      </c>
      <c r="I4789" s="2" t="s">
        <v>3</v>
      </c>
      <c r="J4789" s="4">
        <v>0</v>
      </c>
      <c r="K4789" s="4" t="s">
        <v>17051</v>
      </c>
      <c r="L4789">
        <f>IF(Tabla1[[#This Row],[Code relation 
(is preprint of)]]="NO", 2, 1)</f>
        <v>2</v>
      </c>
      <c r="Q4789" s="7"/>
      <c r="R4789" s="30">
        <f>$Q$2-Tabla1[[#This Row],[Date of posting in
 preprint server]]</f>
        <v>-43933</v>
      </c>
      <c r="S4789" s="7"/>
    </row>
    <row r="4790" spans="1:19" x14ac:dyDescent="0.25">
      <c r="A4790">
        <v>3528</v>
      </c>
      <c r="B4790" t="s">
        <v>11330</v>
      </c>
      <c r="C4790" t="s">
        <v>11322</v>
      </c>
      <c r="D4790" t="s">
        <v>10</v>
      </c>
      <c r="E4790" t="s">
        <v>216</v>
      </c>
      <c r="F4790" t="s">
        <v>11331</v>
      </c>
      <c r="G4790" t="s">
        <v>11332</v>
      </c>
      <c r="H4790" s="2" t="s">
        <v>11333</v>
      </c>
      <c r="I4790" s="2" t="s">
        <v>3</v>
      </c>
      <c r="J4790" s="4">
        <v>0</v>
      </c>
      <c r="K4790" s="4" t="s">
        <v>17051</v>
      </c>
      <c r="L4790">
        <f>IF(Tabla1[[#This Row],[Code relation 
(is preprint of)]]="NO", 2, 1)</f>
        <v>2</v>
      </c>
      <c r="Q4790" s="7"/>
      <c r="R4790" s="30">
        <f>$Q$2-Tabla1[[#This Row],[Date of posting in
 preprint server]]</f>
        <v>-43933</v>
      </c>
      <c r="S4790" s="7"/>
    </row>
    <row r="4791" spans="1:19" x14ac:dyDescent="0.25">
      <c r="A4791">
        <v>3622</v>
      </c>
      <c r="B4791" t="s">
        <v>11610</v>
      </c>
      <c r="C4791" t="s">
        <v>11611</v>
      </c>
      <c r="D4791" t="s">
        <v>10</v>
      </c>
      <c r="E4791" t="s">
        <v>216</v>
      </c>
      <c r="F4791" t="s">
        <v>11612</v>
      </c>
      <c r="G4791" t="s">
        <v>11613</v>
      </c>
      <c r="H4791" s="2" t="s">
        <v>11614</v>
      </c>
      <c r="I4791" s="2" t="s">
        <v>3</v>
      </c>
      <c r="J4791" s="4">
        <v>0</v>
      </c>
      <c r="K4791" s="4" t="s">
        <v>17051</v>
      </c>
      <c r="L4791">
        <f>IF(Tabla1[[#This Row],[Code relation 
(is preprint of)]]="NO", 2, 1)</f>
        <v>2</v>
      </c>
      <c r="Q4791" s="7"/>
      <c r="R4791" s="30">
        <f>$Q$2-Tabla1[[#This Row],[Date of posting in
 preprint server]]</f>
        <v>-43931</v>
      </c>
      <c r="S4791" s="7"/>
    </row>
    <row r="4792" spans="1:19" x14ac:dyDescent="0.25">
      <c r="A4792">
        <v>3623</v>
      </c>
      <c r="B4792" t="s">
        <v>11615</v>
      </c>
      <c r="C4792" t="s">
        <v>11611</v>
      </c>
      <c r="D4792" t="s">
        <v>10</v>
      </c>
      <c r="E4792" t="s">
        <v>216</v>
      </c>
      <c r="F4792" t="s">
        <v>11616</v>
      </c>
      <c r="G4792" t="s">
        <v>11617</v>
      </c>
      <c r="H4792" s="2" t="s">
        <v>11618</v>
      </c>
      <c r="I4792" s="2" t="s">
        <v>3</v>
      </c>
      <c r="J4792" s="4">
        <v>0</v>
      </c>
      <c r="K4792" s="4" t="s">
        <v>17051</v>
      </c>
      <c r="L4792">
        <f>IF(Tabla1[[#This Row],[Code relation 
(is preprint of)]]="NO", 2, 1)</f>
        <v>2</v>
      </c>
      <c r="Q4792" s="7"/>
      <c r="R4792" s="30">
        <f>$Q$2-Tabla1[[#This Row],[Date of posting in
 preprint server]]</f>
        <v>-43931</v>
      </c>
      <c r="S4792" s="7"/>
    </row>
    <row r="4793" spans="1:19" x14ac:dyDescent="0.25">
      <c r="A4793">
        <v>3624</v>
      </c>
      <c r="B4793" t="s">
        <v>11619</v>
      </c>
      <c r="C4793" t="s">
        <v>11611</v>
      </c>
      <c r="D4793" t="s">
        <v>10</v>
      </c>
      <c r="E4793" t="s">
        <v>216</v>
      </c>
      <c r="F4793" t="s">
        <v>11620</v>
      </c>
      <c r="G4793" t="s">
        <v>11621</v>
      </c>
      <c r="H4793" s="2" t="s">
        <v>11622</v>
      </c>
      <c r="I4793" s="2" t="s">
        <v>3</v>
      </c>
      <c r="J4793" s="4">
        <v>0</v>
      </c>
      <c r="K4793" s="4" t="s">
        <v>17051</v>
      </c>
      <c r="L4793">
        <f>IF(Tabla1[[#This Row],[Code relation 
(is preprint of)]]="NO", 2, 1)</f>
        <v>2</v>
      </c>
      <c r="Q4793" s="7"/>
      <c r="R4793" s="30">
        <f>$Q$2-Tabla1[[#This Row],[Date of posting in
 preprint server]]</f>
        <v>-43931</v>
      </c>
      <c r="S4793" s="7"/>
    </row>
    <row r="4794" spans="1:19" x14ac:dyDescent="0.25">
      <c r="A4794">
        <v>3681</v>
      </c>
      <c r="B4794" t="s">
        <v>11788</v>
      </c>
      <c r="C4794" t="s">
        <v>11789</v>
      </c>
      <c r="D4794" t="s">
        <v>10</v>
      </c>
      <c r="E4794" t="s">
        <v>216</v>
      </c>
      <c r="F4794" t="s">
        <v>11790</v>
      </c>
      <c r="G4794" t="s">
        <v>11791</v>
      </c>
      <c r="H4794" s="2" t="s">
        <v>11792</v>
      </c>
      <c r="I4794" s="2" t="s">
        <v>3</v>
      </c>
      <c r="J4794" s="4">
        <v>0</v>
      </c>
      <c r="K4794" s="4" t="s">
        <v>17051</v>
      </c>
      <c r="L4794">
        <f>IF(Tabla1[[#This Row],[Code relation 
(is preprint of)]]="NO", 2, 1)</f>
        <v>2</v>
      </c>
      <c r="Q4794" s="7"/>
      <c r="R4794" s="30">
        <f>$Q$2-Tabla1[[#This Row],[Date of posting in
 preprint server]]</f>
        <v>-43930</v>
      </c>
      <c r="S4794" s="7"/>
    </row>
    <row r="4795" spans="1:19" x14ac:dyDescent="0.25">
      <c r="A4795">
        <v>3682</v>
      </c>
      <c r="B4795" t="s">
        <v>11793</v>
      </c>
      <c r="C4795" t="s">
        <v>11789</v>
      </c>
      <c r="D4795" t="s">
        <v>10</v>
      </c>
      <c r="E4795" t="s">
        <v>216</v>
      </c>
      <c r="F4795" t="s">
        <v>11794</v>
      </c>
      <c r="G4795" t="s">
        <v>11795</v>
      </c>
      <c r="H4795" s="2" t="s">
        <v>11796</v>
      </c>
      <c r="I4795" s="2" t="s">
        <v>3</v>
      </c>
      <c r="J4795" s="4">
        <v>0</v>
      </c>
      <c r="K4795" s="4" t="s">
        <v>17051</v>
      </c>
      <c r="L4795">
        <f>IF(Tabla1[[#This Row],[Code relation 
(is preprint of)]]="NO", 2, 1)</f>
        <v>2</v>
      </c>
      <c r="Q4795" s="7"/>
      <c r="R4795" s="30">
        <f>$Q$2-Tabla1[[#This Row],[Date of posting in
 preprint server]]</f>
        <v>-43930</v>
      </c>
      <c r="S4795" s="7"/>
    </row>
    <row r="4796" spans="1:19" x14ac:dyDescent="0.25">
      <c r="A4796">
        <v>3683</v>
      </c>
      <c r="B4796" t="s">
        <v>11797</v>
      </c>
      <c r="C4796" t="s">
        <v>11789</v>
      </c>
      <c r="D4796" t="s">
        <v>10</v>
      </c>
      <c r="E4796" t="s">
        <v>216</v>
      </c>
      <c r="F4796" t="s">
        <v>11798</v>
      </c>
      <c r="G4796" t="s">
        <v>11799</v>
      </c>
      <c r="H4796" s="2" t="s">
        <v>11800</v>
      </c>
      <c r="I4796" s="2" t="s">
        <v>3</v>
      </c>
      <c r="J4796" s="4">
        <v>1</v>
      </c>
      <c r="K4796" s="4" t="s">
        <v>17051</v>
      </c>
      <c r="L4796">
        <f>IF(Tabla1[[#This Row],[Code relation 
(is preprint of)]]="NO", 2, 1)</f>
        <v>2</v>
      </c>
      <c r="Q4796" s="7"/>
      <c r="R4796" s="30">
        <f>$Q$2-Tabla1[[#This Row],[Date of posting in
 preprint server]]</f>
        <v>-43930</v>
      </c>
      <c r="S4796" s="7"/>
    </row>
    <row r="4797" spans="1:19" x14ac:dyDescent="0.25">
      <c r="A4797">
        <v>3684</v>
      </c>
      <c r="B4797" t="s">
        <v>11801</v>
      </c>
      <c r="C4797" t="s">
        <v>11789</v>
      </c>
      <c r="D4797" t="s">
        <v>10</v>
      </c>
      <c r="E4797" t="s">
        <v>216</v>
      </c>
      <c r="F4797" t="s">
        <v>11802</v>
      </c>
      <c r="G4797" t="s">
        <v>11803</v>
      </c>
      <c r="H4797" s="2" t="s">
        <v>11804</v>
      </c>
      <c r="I4797" s="2" t="s">
        <v>3</v>
      </c>
      <c r="J4797" s="4">
        <v>0</v>
      </c>
      <c r="K4797" s="4" t="s">
        <v>17051</v>
      </c>
      <c r="L4797">
        <f>IF(Tabla1[[#This Row],[Code relation 
(is preprint of)]]="NO", 2, 1)</f>
        <v>2</v>
      </c>
      <c r="Q4797" s="7"/>
      <c r="R4797" s="30">
        <f>$Q$2-Tabla1[[#This Row],[Date of posting in
 preprint server]]</f>
        <v>-43930</v>
      </c>
      <c r="S4797" s="7"/>
    </row>
    <row r="4798" spans="1:19" x14ac:dyDescent="0.25">
      <c r="A4798">
        <v>3685</v>
      </c>
      <c r="B4798" t="s">
        <v>11805</v>
      </c>
      <c r="C4798" t="s">
        <v>11789</v>
      </c>
      <c r="D4798" t="s">
        <v>10</v>
      </c>
      <c r="E4798" t="s">
        <v>216</v>
      </c>
      <c r="F4798" t="s">
        <v>11806</v>
      </c>
      <c r="G4798" t="s">
        <v>11807</v>
      </c>
      <c r="H4798" s="2" t="s">
        <v>11808</v>
      </c>
      <c r="I4798" s="2" t="s">
        <v>3</v>
      </c>
      <c r="J4798" s="4">
        <v>0</v>
      </c>
      <c r="K4798" s="4" t="s">
        <v>17051</v>
      </c>
      <c r="L4798">
        <f>IF(Tabla1[[#This Row],[Code relation 
(is preprint of)]]="NO", 2, 1)</f>
        <v>2</v>
      </c>
      <c r="Q4798" s="7"/>
      <c r="R4798" s="30">
        <f>$Q$2-Tabla1[[#This Row],[Date of posting in
 preprint server]]</f>
        <v>-43930</v>
      </c>
      <c r="S4798" s="7"/>
    </row>
    <row r="4799" spans="1:19" x14ac:dyDescent="0.25">
      <c r="A4799" s="7">
        <v>3686</v>
      </c>
      <c r="B4799" s="7" t="s">
        <v>11809</v>
      </c>
      <c r="C4799" s="7" t="s">
        <v>11789</v>
      </c>
      <c r="D4799" s="7" t="s">
        <v>10</v>
      </c>
      <c r="E4799" s="7" t="s">
        <v>216</v>
      </c>
      <c r="F4799" s="7" t="s">
        <v>11810</v>
      </c>
      <c r="G4799" s="7" t="s">
        <v>11811</v>
      </c>
      <c r="H4799" s="15" t="s">
        <v>11812</v>
      </c>
      <c r="I4799" s="10" t="s">
        <v>3</v>
      </c>
      <c r="J4799" s="6" t="s">
        <v>17054</v>
      </c>
      <c r="K4799" s="7" t="s">
        <v>17051</v>
      </c>
      <c r="L4799" s="7">
        <f>IF(Tabla1[[#This Row],[Code relation 
(is preprint of)]]="NO", 2, 1)</f>
        <v>2</v>
      </c>
      <c r="M4799" s="7"/>
      <c r="Q4799" s="7"/>
      <c r="R4799" s="30">
        <f>$Q$2-Tabla1[[#This Row],[Date of posting in
 preprint server]]</f>
        <v>-43930</v>
      </c>
      <c r="S4799" s="7"/>
    </row>
    <row r="4800" spans="1:19" x14ac:dyDescent="0.25">
      <c r="A4800">
        <v>3687</v>
      </c>
      <c r="B4800" t="s">
        <v>11813</v>
      </c>
      <c r="C4800" t="s">
        <v>11789</v>
      </c>
      <c r="D4800" t="s">
        <v>10</v>
      </c>
      <c r="E4800" t="s">
        <v>216</v>
      </c>
      <c r="F4800" t="s">
        <v>11814</v>
      </c>
      <c r="G4800" t="s">
        <v>11815</v>
      </c>
      <c r="H4800" s="2" t="s">
        <v>11816</v>
      </c>
      <c r="I4800" s="2" t="s">
        <v>3</v>
      </c>
      <c r="J4800" s="4">
        <v>0</v>
      </c>
      <c r="K4800" s="4" t="s">
        <v>17051</v>
      </c>
      <c r="L4800">
        <f>IF(Tabla1[[#This Row],[Code relation 
(is preprint of)]]="NO", 2, 1)</f>
        <v>2</v>
      </c>
      <c r="Q4800" s="7"/>
      <c r="R4800" s="30">
        <f>$Q$2-Tabla1[[#This Row],[Date of posting in
 preprint server]]</f>
        <v>-43930</v>
      </c>
      <c r="S4800" s="7"/>
    </row>
    <row r="4801" spans="1:19" x14ac:dyDescent="0.25">
      <c r="A4801">
        <v>3688</v>
      </c>
      <c r="B4801" t="s">
        <v>11817</v>
      </c>
      <c r="C4801" t="s">
        <v>11789</v>
      </c>
      <c r="D4801" t="s">
        <v>10</v>
      </c>
      <c r="E4801" t="s">
        <v>216</v>
      </c>
      <c r="F4801" t="s">
        <v>11818</v>
      </c>
      <c r="G4801" t="s">
        <v>11819</v>
      </c>
      <c r="H4801" s="2" t="s">
        <v>11820</v>
      </c>
      <c r="I4801" s="2" t="s">
        <v>3</v>
      </c>
      <c r="J4801" s="4">
        <v>0</v>
      </c>
      <c r="K4801" s="4" t="s">
        <v>17051</v>
      </c>
      <c r="L4801">
        <f>IF(Tabla1[[#This Row],[Code relation 
(is preprint of)]]="NO", 2, 1)</f>
        <v>2</v>
      </c>
      <c r="Q4801" s="7"/>
      <c r="R4801" s="30">
        <f>$Q$2-Tabla1[[#This Row],[Date of posting in
 preprint server]]</f>
        <v>-43930</v>
      </c>
      <c r="S4801" s="7"/>
    </row>
    <row r="4802" spans="1:19" x14ac:dyDescent="0.25">
      <c r="A4802">
        <v>3689</v>
      </c>
      <c r="B4802" t="s">
        <v>11821</v>
      </c>
      <c r="C4802" t="s">
        <v>11789</v>
      </c>
      <c r="D4802" t="s">
        <v>10</v>
      </c>
      <c r="E4802" t="s">
        <v>216</v>
      </c>
      <c r="F4802" t="s">
        <v>11822</v>
      </c>
      <c r="G4802" t="s">
        <v>11823</v>
      </c>
      <c r="H4802" s="2" t="s">
        <v>11824</v>
      </c>
      <c r="I4802" s="2" t="s">
        <v>3</v>
      </c>
      <c r="J4802" s="4">
        <v>0</v>
      </c>
      <c r="K4802" s="4" t="s">
        <v>17051</v>
      </c>
      <c r="L4802">
        <f>IF(Tabla1[[#This Row],[Code relation 
(is preprint of)]]="NO", 2, 1)</f>
        <v>2</v>
      </c>
      <c r="Q4802" s="7"/>
      <c r="R4802" s="30">
        <f>$Q$2-Tabla1[[#This Row],[Date of posting in
 preprint server]]</f>
        <v>-43930</v>
      </c>
      <c r="S4802" s="7"/>
    </row>
    <row r="4803" spans="1:19" x14ac:dyDescent="0.25">
      <c r="A4803">
        <v>3690</v>
      </c>
      <c r="B4803" t="s">
        <v>11825</v>
      </c>
      <c r="C4803" t="s">
        <v>11789</v>
      </c>
      <c r="D4803" t="s">
        <v>10</v>
      </c>
      <c r="E4803" t="s">
        <v>216</v>
      </c>
      <c r="F4803" t="s">
        <v>11826</v>
      </c>
      <c r="G4803" t="s">
        <v>11827</v>
      </c>
      <c r="H4803" s="2" t="s">
        <v>11828</v>
      </c>
      <c r="I4803" s="2" t="s">
        <v>3</v>
      </c>
      <c r="J4803" s="4">
        <v>1</v>
      </c>
      <c r="K4803" s="4" t="s">
        <v>17051</v>
      </c>
      <c r="L4803">
        <f>IF(Tabla1[[#This Row],[Code relation 
(is preprint of)]]="NO", 2, 1)</f>
        <v>2</v>
      </c>
      <c r="Q4803" s="7"/>
      <c r="R4803" s="30">
        <f>$Q$2-Tabla1[[#This Row],[Date of posting in
 preprint server]]</f>
        <v>-43930</v>
      </c>
      <c r="S4803" s="7"/>
    </row>
    <row r="4804" spans="1:19" x14ac:dyDescent="0.25">
      <c r="A4804">
        <v>3691</v>
      </c>
      <c r="B4804" t="s">
        <v>11829</v>
      </c>
      <c r="C4804" t="s">
        <v>11789</v>
      </c>
      <c r="D4804" t="s">
        <v>10</v>
      </c>
      <c r="E4804" t="s">
        <v>216</v>
      </c>
      <c r="F4804" t="s">
        <v>11830</v>
      </c>
      <c r="G4804" t="s">
        <v>11831</v>
      </c>
      <c r="H4804" s="2" t="s">
        <v>11832</v>
      </c>
      <c r="I4804" s="2" t="s">
        <v>3</v>
      </c>
      <c r="J4804" s="4">
        <v>1</v>
      </c>
      <c r="K4804" s="4" t="s">
        <v>17051</v>
      </c>
      <c r="L4804">
        <f>IF(Tabla1[[#This Row],[Code relation 
(is preprint of)]]="NO", 2, 1)</f>
        <v>2</v>
      </c>
      <c r="Q4804" s="7"/>
      <c r="R4804" s="30">
        <f>$Q$2-Tabla1[[#This Row],[Date of posting in
 preprint server]]</f>
        <v>-43930</v>
      </c>
      <c r="S4804" s="7"/>
    </row>
    <row r="4805" spans="1:19" x14ac:dyDescent="0.25">
      <c r="A4805">
        <v>3692</v>
      </c>
      <c r="B4805" t="s">
        <v>11833</v>
      </c>
      <c r="C4805" t="s">
        <v>11789</v>
      </c>
      <c r="D4805" t="s">
        <v>10</v>
      </c>
      <c r="E4805" t="s">
        <v>216</v>
      </c>
      <c r="F4805" t="s">
        <v>11834</v>
      </c>
      <c r="G4805" t="s">
        <v>11835</v>
      </c>
      <c r="H4805" s="2" t="s">
        <v>11836</v>
      </c>
      <c r="I4805" s="2" t="s">
        <v>3</v>
      </c>
      <c r="J4805" s="4">
        <v>0</v>
      </c>
      <c r="K4805" s="4" t="s">
        <v>17051</v>
      </c>
      <c r="L4805">
        <f>IF(Tabla1[[#This Row],[Code relation 
(is preprint of)]]="NO", 2, 1)</f>
        <v>2</v>
      </c>
      <c r="Q4805" s="7"/>
      <c r="R4805" s="30">
        <f>$Q$2-Tabla1[[#This Row],[Date of posting in
 preprint server]]</f>
        <v>-43930</v>
      </c>
      <c r="S4805" s="7"/>
    </row>
    <row r="4806" spans="1:19" x14ac:dyDescent="0.25">
      <c r="A4806">
        <v>3693</v>
      </c>
      <c r="B4806" t="s">
        <v>11837</v>
      </c>
      <c r="C4806" t="s">
        <v>11789</v>
      </c>
      <c r="D4806" t="s">
        <v>10</v>
      </c>
      <c r="E4806" t="s">
        <v>216</v>
      </c>
      <c r="F4806" t="s">
        <v>11838</v>
      </c>
      <c r="G4806" t="s">
        <v>11839</v>
      </c>
      <c r="H4806" s="2" t="s">
        <v>11840</v>
      </c>
      <c r="I4806" s="2" t="s">
        <v>3</v>
      </c>
      <c r="J4806" s="4">
        <v>0</v>
      </c>
      <c r="K4806" s="4" t="s">
        <v>17051</v>
      </c>
      <c r="L4806">
        <f>IF(Tabla1[[#This Row],[Code relation 
(is preprint of)]]="NO", 2, 1)</f>
        <v>2</v>
      </c>
      <c r="Q4806" s="7"/>
      <c r="R4806" s="30">
        <f>$Q$2-Tabla1[[#This Row],[Date of posting in
 preprint server]]</f>
        <v>-43930</v>
      </c>
      <c r="S4806" s="7"/>
    </row>
    <row r="4807" spans="1:19" x14ac:dyDescent="0.25">
      <c r="A4807">
        <v>3694</v>
      </c>
      <c r="B4807" t="s">
        <v>11841</v>
      </c>
      <c r="C4807" t="s">
        <v>11789</v>
      </c>
      <c r="D4807" t="s">
        <v>10</v>
      </c>
      <c r="E4807" t="s">
        <v>216</v>
      </c>
      <c r="F4807" t="s">
        <v>11842</v>
      </c>
      <c r="G4807" t="s">
        <v>11843</v>
      </c>
      <c r="H4807" s="2" t="s">
        <v>11844</v>
      </c>
      <c r="I4807" s="2" t="s">
        <v>3</v>
      </c>
      <c r="J4807" s="4">
        <v>0</v>
      </c>
      <c r="K4807" s="4" t="s">
        <v>17051</v>
      </c>
      <c r="L4807">
        <f>IF(Tabla1[[#This Row],[Code relation 
(is preprint of)]]="NO", 2, 1)</f>
        <v>2</v>
      </c>
      <c r="Q4807" s="7"/>
      <c r="R4807" s="30">
        <f>$Q$2-Tabla1[[#This Row],[Date of posting in
 preprint server]]</f>
        <v>-43930</v>
      </c>
      <c r="S4807" s="7"/>
    </row>
    <row r="4808" spans="1:19" x14ac:dyDescent="0.25">
      <c r="A4808">
        <v>3695</v>
      </c>
      <c r="B4808" t="s">
        <v>11845</v>
      </c>
      <c r="C4808" t="s">
        <v>11789</v>
      </c>
      <c r="D4808" t="s">
        <v>10</v>
      </c>
      <c r="E4808" t="s">
        <v>216</v>
      </c>
      <c r="F4808" t="s">
        <v>11846</v>
      </c>
      <c r="G4808" t="s">
        <v>11847</v>
      </c>
      <c r="H4808" s="2" t="s">
        <v>11848</v>
      </c>
      <c r="I4808" s="2" t="s">
        <v>3</v>
      </c>
      <c r="J4808" s="4">
        <v>0</v>
      </c>
      <c r="K4808" s="4" t="s">
        <v>17051</v>
      </c>
      <c r="L4808">
        <f>IF(Tabla1[[#This Row],[Code relation 
(is preprint of)]]="NO", 2, 1)</f>
        <v>2</v>
      </c>
      <c r="Q4808" s="7"/>
      <c r="R4808" s="30">
        <f>$Q$2-Tabla1[[#This Row],[Date of posting in
 preprint server]]</f>
        <v>-43930</v>
      </c>
      <c r="S4808" s="7"/>
    </row>
    <row r="4809" spans="1:19" x14ac:dyDescent="0.25">
      <c r="A4809">
        <v>3696</v>
      </c>
      <c r="B4809" t="s">
        <v>11849</v>
      </c>
      <c r="C4809" t="s">
        <v>11789</v>
      </c>
      <c r="D4809" t="s">
        <v>10</v>
      </c>
      <c r="E4809" t="s">
        <v>216</v>
      </c>
      <c r="F4809" t="s">
        <v>11850</v>
      </c>
      <c r="G4809" t="s">
        <v>11851</v>
      </c>
      <c r="H4809" s="2" t="s">
        <v>11852</v>
      </c>
      <c r="I4809" s="2" t="s">
        <v>3</v>
      </c>
      <c r="J4809" s="4">
        <v>0</v>
      </c>
      <c r="K4809" s="4" t="s">
        <v>17051</v>
      </c>
      <c r="L4809">
        <f>IF(Tabla1[[#This Row],[Code relation 
(is preprint of)]]="NO", 2, 1)</f>
        <v>2</v>
      </c>
      <c r="Q4809" s="7"/>
      <c r="R4809" s="30">
        <f>$Q$2-Tabla1[[#This Row],[Date of posting in
 preprint server]]</f>
        <v>-43930</v>
      </c>
      <c r="S4809" s="7"/>
    </row>
    <row r="4810" spans="1:19" x14ac:dyDescent="0.25">
      <c r="A4810">
        <v>3697</v>
      </c>
      <c r="B4810" t="s">
        <v>11853</v>
      </c>
      <c r="C4810" t="s">
        <v>11789</v>
      </c>
      <c r="D4810" t="s">
        <v>10</v>
      </c>
      <c r="E4810" t="s">
        <v>216</v>
      </c>
      <c r="F4810" t="s">
        <v>11854</v>
      </c>
      <c r="G4810" t="s">
        <v>11855</v>
      </c>
      <c r="H4810" s="2" t="s">
        <v>11856</v>
      </c>
      <c r="I4810" s="2" t="s">
        <v>3</v>
      </c>
      <c r="J4810" s="4">
        <v>0</v>
      </c>
      <c r="K4810" s="4" t="s">
        <v>17051</v>
      </c>
      <c r="L4810">
        <f>IF(Tabla1[[#This Row],[Code relation 
(is preprint of)]]="NO", 2, 1)</f>
        <v>2</v>
      </c>
      <c r="Q4810" s="7"/>
      <c r="R4810" s="30">
        <f>$Q$2-Tabla1[[#This Row],[Date of posting in
 preprint server]]</f>
        <v>-43930</v>
      </c>
      <c r="S4810" s="7"/>
    </row>
    <row r="4811" spans="1:19" x14ac:dyDescent="0.25">
      <c r="A4811">
        <v>3714</v>
      </c>
      <c r="B4811" t="s">
        <v>11905</v>
      </c>
      <c r="C4811" t="s">
        <v>11906</v>
      </c>
      <c r="D4811" t="s">
        <v>10</v>
      </c>
      <c r="E4811" t="s">
        <v>216</v>
      </c>
      <c r="F4811" t="s">
        <v>11907</v>
      </c>
      <c r="G4811" t="s">
        <v>11908</v>
      </c>
      <c r="H4811" s="2" t="s">
        <v>11909</v>
      </c>
      <c r="I4811" s="2" t="s">
        <v>3</v>
      </c>
      <c r="J4811" s="4">
        <v>0</v>
      </c>
      <c r="K4811" s="4" t="s">
        <v>17051</v>
      </c>
      <c r="L4811">
        <f>IF(Tabla1[[#This Row],[Code relation 
(is preprint of)]]="NO", 2, 1)</f>
        <v>2</v>
      </c>
      <c r="Q4811" s="7"/>
      <c r="R4811" s="30">
        <f>$Q$2-Tabla1[[#This Row],[Date of posting in
 preprint server]]</f>
        <v>-43929</v>
      </c>
      <c r="S4811" s="7"/>
    </row>
    <row r="4812" spans="1:19" x14ac:dyDescent="0.25">
      <c r="A4812">
        <v>3715</v>
      </c>
      <c r="B4812" t="s">
        <v>11910</v>
      </c>
      <c r="C4812" t="s">
        <v>11906</v>
      </c>
      <c r="D4812" t="s">
        <v>10</v>
      </c>
      <c r="E4812" t="s">
        <v>216</v>
      </c>
      <c r="F4812" t="s">
        <v>11911</v>
      </c>
      <c r="G4812" t="s">
        <v>11912</v>
      </c>
      <c r="H4812" s="2" t="s">
        <v>11913</v>
      </c>
      <c r="I4812" s="2" t="s">
        <v>3</v>
      </c>
      <c r="J4812" s="4">
        <v>0</v>
      </c>
      <c r="K4812" s="4" t="s">
        <v>17051</v>
      </c>
      <c r="L4812">
        <f>IF(Tabla1[[#This Row],[Code relation 
(is preprint of)]]="NO", 2, 1)</f>
        <v>2</v>
      </c>
      <c r="Q4812" s="7"/>
      <c r="R4812" s="30">
        <f>$Q$2-Tabla1[[#This Row],[Date of posting in
 preprint server]]</f>
        <v>-43929</v>
      </c>
      <c r="S4812" s="7"/>
    </row>
    <row r="4813" spans="1:19" x14ac:dyDescent="0.25">
      <c r="A4813">
        <v>3716</v>
      </c>
      <c r="B4813" t="s">
        <v>11914</v>
      </c>
      <c r="C4813" t="s">
        <v>11906</v>
      </c>
      <c r="D4813" t="s">
        <v>10</v>
      </c>
      <c r="E4813" t="s">
        <v>216</v>
      </c>
      <c r="F4813" t="s">
        <v>11915</v>
      </c>
      <c r="G4813" t="s">
        <v>11916</v>
      </c>
      <c r="H4813" s="2" t="s">
        <v>11917</v>
      </c>
      <c r="I4813" s="2" t="s">
        <v>3</v>
      </c>
      <c r="J4813" s="4">
        <v>0</v>
      </c>
      <c r="K4813" s="4" t="s">
        <v>17051</v>
      </c>
      <c r="L4813">
        <f>IF(Tabla1[[#This Row],[Code relation 
(is preprint of)]]="NO", 2, 1)</f>
        <v>2</v>
      </c>
      <c r="Q4813" s="7"/>
      <c r="R4813" s="30">
        <f>$Q$2-Tabla1[[#This Row],[Date of posting in
 preprint server]]</f>
        <v>-43929</v>
      </c>
      <c r="S4813" s="7"/>
    </row>
    <row r="4814" spans="1:19" x14ac:dyDescent="0.25">
      <c r="A4814">
        <v>3717</v>
      </c>
      <c r="B4814" t="s">
        <v>11918</v>
      </c>
      <c r="C4814" t="s">
        <v>11906</v>
      </c>
      <c r="D4814" t="s">
        <v>10</v>
      </c>
      <c r="E4814" t="s">
        <v>216</v>
      </c>
      <c r="F4814" t="s">
        <v>11919</v>
      </c>
      <c r="G4814" t="s">
        <v>11920</v>
      </c>
      <c r="H4814" s="2" t="s">
        <v>11921</v>
      </c>
      <c r="I4814" s="2" t="s">
        <v>3</v>
      </c>
      <c r="J4814" s="4">
        <v>0</v>
      </c>
      <c r="K4814" s="4" t="s">
        <v>17051</v>
      </c>
      <c r="L4814">
        <f>IF(Tabla1[[#This Row],[Code relation 
(is preprint of)]]="NO", 2, 1)</f>
        <v>2</v>
      </c>
      <c r="Q4814" s="7"/>
      <c r="R4814" s="30">
        <f>$Q$2-Tabla1[[#This Row],[Date of posting in
 preprint server]]</f>
        <v>-43929</v>
      </c>
      <c r="S4814" s="7"/>
    </row>
    <row r="4815" spans="1:19" x14ac:dyDescent="0.25">
      <c r="A4815">
        <v>3718</v>
      </c>
      <c r="B4815" t="s">
        <v>11922</v>
      </c>
      <c r="C4815" t="s">
        <v>11906</v>
      </c>
      <c r="D4815" t="s">
        <v>10</v>
      </c>
      <c r="E4815" t="s">
        <v>216</v>
      </c>
      <c r="F4815" t="s">
        <v>11923</v>
      </c>
      <c r="G4815" t="s">
        <v>11924</v>
      </c>
      <c r="H4815" s="2" t="s">
        <v>11925</v>
      </c>
      <c r="I4815" s="2" t="s">
        <v>3</v>
      </c>
      <c r="J4815" s="4">
        <v>5</v>
      </c>
      <c r="K4815" s="4" t="s">
        <v>17051</v>
      </c>
      <c r="L4815">
        <f>IF(Tabla1[[#This Row],[Code relation 
(is preprint of)]]="NO", 2, 1)</f>
        <v>2</v>
      </c>
      <c r="Q4815" s="7"/>
      <c r="R4815" s="30">
        <f>$Q$2-Tabla1[[#This Row],[Date of posting in
 preprint server]]</f>
        <v>-43929</v>
      </c>
      <c r="S4815" s="7"/>
    </row>
    <row r="4816" spans="1:19" x14ac:dyDescent="0.25">
      <c r="A4816">
        <v>3719</v>
      </c>
      <c r="B4816" t="s">
        <v>11926</v>
      </c>
      <c r="C4816" t="s">
        <v>11906</v>
      </c>
      <c r="D4816" t="s">
        <v>10</v>
      </c>
      <c r="E4816" t="s">
        <v>216</v>
      </c>
      <c r="F4816" t="s">
        <v>11927</v>
      </c>
      <c r="G4816" t="s">
        <v>11928</v>
      </c>
      <c r="H4816" s="2" t="s">
        <v>11929</v>
      </c>
      <c r="I4816" s="2" t="s">
        <v>3</v>
      </c>
      <c r="J4816" s="4">
        <v>1</v>
      </c>
      <c r="K4816" s="4" t="s">
        <v>17051</v>
      </c>
      <c r="L4816">
        <f>IF(Tabla1[[#This Row],[Code relation 
(is preprint of)]]="NO", 2, 1)</f>
        <v>2</v>
      </c>
      <c r="Q4816" s="7"/>
      <c r="R4816" s="30">
        <f>$Q$2-Tabla1[[#This Row],[Date of posting in
 preprint server]]</f>
        <v>-43929</v>
      </c>
      <c r="S4816" s="7"/>
    </row>
    <row r="4817" spans="1:19" x14ac:dyDescent="0.25">
      <c r="A4817">
        <v>3720</v>
      </c>
      <c r="B4817" t="s">
        <v>11930</v>
      </c>
      <c r="C4817" t="s">
        <v>11906</v>
      </c>
      <c r="D4817" t="s">
        <v>10</v>
      </c>
      <c r="E4817" t="s">
        <v>216</v>
      </c>
      <c r="F4817" t="s">
        <v>11931</v>
      </c>
      <c r="G4817" t="s">
        <v>11932</v>
      </c>
      <c r="H4817" s="2" t="s">
        <v>11933</v>
      </c>
      <c r="I4817" s="2" t="s">
        <v>3</v>
      </c>
      <c r="J4817" s="4">
        <v>0</v>
      </c>
      <c r="K4817" s="4" t="s">
        <v>17051</v>
      </c>
      <c r="L4817">
        <f>IF(Tabla1[[#This Row],[Code relation 
(is preprint of)]]="NO", 2, 1)</f>
        <v>2</v>
      </c>
      <c r="Q4817" s="7"/>
      <c r="R4817" s="30">
        <f>$Q$2-Tabla1[[#This Row],[Date of posting in
 preprint server]]</f>
        <v>-43929</v>
      </c>
      <c r="S4817" s="7"/>
    </row>
    <row r="4818" spans="1:19" x14ac:dyDescent="0.25">
      <c r="A4818">
        <v>3721</v>
      </c>
      <c r="B4818" t="s">
        <v>11934</v>
      </c>
      <c r="C4818" t="s">
        <v>11906</v>
      </c>
      <c r="D4818" t="s">
        <v>10</v>
      </c>
      <c r="E4818" t="s">
        <v>216</v>
      </c>
      <c r="F4818" t="s">
        <v>11935</v>
      </c>
      <c r="G4818" t="s">
        <v>11936</v>
      </c>
      <c r="H4818" s="2" t="s">
        <v>11937</v>
      </c>
      <c r="I4818" s="2" t="s">
        <v>3</v>
      </c>
      <c r="J4818" s="4">
        <v>1</v>
      </c>
      <c r="K4818" s="4" t="s">
        <v>17051</v>
      </c>
      <c r="L4818">
        <f>IF(Tabla1[[#This Row],[Code relation 
(is preprint of)]]="NO", 2, 1)</f>
        <v>2</v>
      </c>
      <c r="Q4818" s="7"/>
      <c r="R4818" s="30">
        <f>$Q$2-Tabla1[[#This Row],[Date of posting in
 preprint server]]</f>
        <v>-43929</v>
      </c>
      <c r="S4818" s="7"/>
    </row>
    <row r="4819" spans="1:19" x14ac:dyDescent="0.25">
      <c r="A4819">
        <v>3722</v>
      </c>
      <c r="B4819" t="s">
        <v>11938</v>
      </c>
      <c r="C4819" t="s">
        <v>11906</v>
      </c>
      <c r="D4819" t="s">
        <v>10</v>
      </c>
      <c r="E4819" t="s">
        <v>216</v>
      </c>
      <c r="F4819" t="s">
        <v>11939</v>
      </c>
      <c r="G4819" t="s">
        <v>11940</v>
      </c>
      <c r="H4819" s="2" t="s">
        <v>11941</v>
      </c>
      <c r="I4819" s="2" t="s">
        <v>3</v>
      </c>
      <c r="J4819" s="4">
        <v>0</v>
      </c>
      <c r="K4819" s="4" t="s">
        <v>17051</v>
      </c>
      <c r="L4819">
        <f>IF(Tabla1[[#This Row],[Code relation 
(is preprint of)]]="NO", 2, 1)</f>
        <v>2</v>
      </c>
      <c r="Q4819" s="7"/>
      <c r="R4819" s="30">
        <f>$Q$2-Tabla1[[#This Row],[Date of posting in
 preprint server]]</f>
        <v>-43929</v>
      </c>
      <c r="S4819" s="7"/>
    </row>
    <row r="4820" spans="1:19" x14ac:dyDescent="0.25">
      <c r="A4820">
        <v>3723</v>
      </c>
      <c r="B4820" t="s">
        <v>11942</v>
      </c>
      <c r="C4820" s="32" t="s">
        <v>11906</v>
      </c>
      <c r="D4820" t="s">
        <v>10</v>
      </c>
      <c r="E4820" t="s">
        <v>216</v>
      </c>
      <c r="F4820" t="s">
        <v>11943</v>
      </c>
      <c r="G4820" t="s">
        <v>11944</v>
      </c>
      <c r="H4820" s="2" t="s">
        <v>11945</v>
      </c>
      <c r="I4820" s="2" t="s">
        <v>3</v>
      </c>
      <c r="J4820" s="4">
        <v>0</v>
      </c>
      <c r="K4820" s="4" t="s">
        <v>17051</v>
      </c>
      <c r="L4820">
        <f>IF(Tabla1[[#This Row],[Code relation 
(is preprint of)]]="NO", 2, 1)</f>
        <v>2</v>
      </c>
      <c r="M4820" s="32"/>
      <c r="Q4820" s="7"/>
      <c r="R4820" s="30">
        <f>$Q$2-Tabla1[[#This Row],[Date of posting in
 preprint server]]</f>
        <v>-43929</v>
      </c>
      <c r="S4820" s="7"/>
    </row>
    <row r="4821" spans="1:19" x14ac:dyDescent="0.25">
      <c r="A4821">
        <v>3724</v>
      </c>
      <c r="B4821" t="s">
        <v>11946</v>
      </c>
      <c r="C4821" t="s">
        <v>11906</v>
      </c>
      <c r="D4821" t="s">
        <v>10</v>
      </c>
      <c r="E4821" t="s">
        <v>216</v>
      </c>
      <c r="F4821" t="s">
        <v>11947</v>
      </c>
      <c r="G4821" t="s">
        <v>11948</v>
      </c>
      <c r="H4821" s="2" t="s">
        <v>11949</v>
      </c>
      <c r="I4821" s="2" t="s">
        <v>3</v>
      </c>
      <c r="J4821" s="4">
        <v>0</v>
      </c>
      <c r="K4821" s="4" t="s">
        <v>17051</v>
      </c>
      <c r="L4821">
        <f>IF(Tabla1[[#This Row],[Code relation 
(is preprint of)]]="NO", 2, 1)</f>
        <v>2</v>
      </c>
      <c r="Q4821" s="7"/>
      <c r="R4821" s="30">
        <f>$Q$2-Tabla1[[#This Row],[Date of posting in
 preprint server]]</f>
        <v>-43929</v>
      </c>
      <c r="S4821" s="7"/>
    </row>
    <row r="4822" spans="1:19" x14ac:dyDescent="0.25">
      <c r="A4822">
        <v>3725</v>
      </c>
      <c r="B4822" t="s">
        <v>11950</v>
      </c>
      <c r="C4822" t="s">
        <v>11906</v>
      </c>
      <c r="D4822" t="s">
        <v>10</v>
      </c>
      <c r="E4822" t="s">
        <v>216</v>
      </c>
      <c r="F4822" t="s">
        <v>11951</v>
      </c>
      <c r="G4822" t="s">
        <v>11952</v>
      </c>
      <c r="H4822" s="2" t="s">
        <v>11953</v>
      </c>
      <c r="I4822" s="2" t="s">
        <v>3</v>
      </c>
      <c r="J4822" s="4">
        <v>0</v>
      </c>
      <c r="K4822" s="4" t="s">
        <v>17051</v>
      </c>
      <c r="L4822">
        <f>IF(Tabla1[[#This Row],[Code relation 
(is preprint of)]]="NO", 2, 1)</f>
        <v>2</v>
      </c>
      <c r="Q4822" s="7"/>
      <c r="R4822" s="30">
        <f>$Q$2-Tabla1[[#This Row],[Date of posting in
 preprint server]]</f>
        <v>-43929</v>
      </c>
      <c r="S4822" s="7"/>
    </row>
    <row r="4823" spans="1:19" x14ac:dyDescent="0.25">
      <c r="A4823">
        <v>3726</v>
      </c>
      <c r="B4823" t="s">
        <v>11954</v>
      </c>
      <c r="C4823" t="s">
        <v>11906</v>
      </c>
      <c r="D4823" t="s">
        <v>10</v>
      </c>
      <c r="E4823" t="s">
        <v>216</v>
      </c>
      <c r="F4823" t="s">
        <v>11955</v>
      </c>
      <c r="G4823" t="s">
        <v>4855</v>
      </c>
      <c r="H4823" s="2" t="s">
        <v>11956</v>
      </c>
      <c r="I4823" s="2" t="s">
        <v>3</v>
      </c>
      <c r="J4823" s="4">
        <v>0</v>
      </c>
      <c r="K4823" s="4" t="s">
        <v>17051</v>
      </c>
      <c r="L4823">
        <f>IF(Tabla1[[#This Row],[Code relation 
(is preprint of)]]="NO", 2, 1)</f>
        <v>2</v>
      </c>
      <c r="Q4823" s="7"/>
      <c r="R4823" s="30">
        <f>$Q$2-Tabla1[[#This Row],[Date of posting in
 preprint server]]</f>
        <v>-43929</v>
      </c>
      <c r="S4823" s="7"/>
    </row>
    <row r="4824" spans="1:19" x14ac:dyDescent="0.25">
      <c r="A4824">
        <v>3727</v>
      </c>
      <c r="B4824" t="s">
        <v>11957</v>
      </c>
      <c r="C4824" t="s">
        <v>11906</v>
      </c>
      <c r="D4824" t="s">
        <v>10</v>
      </c>
      <c r="E4824" t="s">
        <v>216</v>
      </c>
      <c r="F4824" t="s">
        <v>11958</v>
      </c>
      <c r="G4824" t="s">
        <v>11959</v>
      </c>
      <c r="H4824" s="2" t="s">
        <v>11960</v>
      </c>
      <c r="I4824" s="2" t="s">
        <v>3</v>
      </c>
      <c r="J4824" s="4">
        <v>0</v>
      </c>
      <c r="K4824" s="4" t="s">
        <v>17051</v>
      </c>
      <c r="L4824">
        <f>IF(Tabla1[[#This Row],[Code relation 
(is preprint of)]]="NO", 2, 1)</f>
        <v>2</v>
      </c>
      <c r="Q4824" s="7"/>
      <c r="R4824" s="30">
        <f>$Q$2-Tabla1[[#This Row],[Date of posting in
 preprint server]]</f>
        <v>-43929</v>
      </c>
      <c r="S4824" s="7"/>
    </row>
    <row r="4825" spans="1:19" x14ac:dyDescent="0.25">
      <c r="A4825">
        <v>3728</v>
      </c>
      <c r="B4825" t="s">
        <v>11961</v>
      </c>
      <c r="C4825" t="s">
        <v>11906</v>
      </c>
      <c r="D4825" t="s">
        <v>10</v>
      </c>
      <c r="E4825" t="s">
        <v>216</v>
      </c>
      <c r="F4825" t="s">
        <v>11962</v>
      </c>
      <c r="G4825" t="s">
        <v>11963</v>
      </c>
      <c r="H4825" s="2" t="s">
        <v>11964</v>
      </c>
      <c r="I4825" s="2" t="s">
        <v>3</v>
      </c>
      <c r="J4825" s="4">
        <v>0</v>
      </c>
      <c r="K4825" s="4" t="s">
        <v>17051</v>
      </c>
      <c r="L4825">
        <f>IF(Tabla1[[#This Row],[Code relation 
(is preprint of)]]="NO", 2, 1)</f>
        <v>2</v>
      </c>
      <c r="Q4825" s="7"/>
      <c r="R4825" s="30">
        <f>$Q$2-Tabla1[[#This Row],[Date of posting in
 preprint server]]</f>
        <v>-43929</v>
      </c>
      <c r="S4825" s="7"/>
    </row>
    <row r="4826" spans="1:19" x14ac:dyDescent="0.25">
      <c r="A4826">
        <v>3746</v>
      </c>
      <c r="B4826" t="s">
        <v>12016</v>
      </c>
      <c r="C4826" t="s">
        <v>12017</v>
      </c>
      <c r="D4826" t="s">
        <v>10</v>
      </c>
      <c r="E4826" t="s">
        <v>216</v>
      </c>
      <c r="F4826" t="s">
        <v>12018</v>
      </c>
      <c r="G4826" t="s">
        <v>12019</v>
      </c>
      <c r="H4826" s="2" t="s">
        <v>12020</v>
      </c>
      <c r="I4826" s="2" t="s">
        <v>3</v>
      </c>
      <c r="J4826" s="4">
        <v>1</v>
      </c>
      <c r="K4826" s="4" t="s">
        <v>17051</v>
      </c>
      <c r="L4826">
        <f>IF(Tabla1[[#This Row],[Code relation 
(is preprint of)]]="NO", 2, 1)</f>
        <v>2</v>
      </c>
      <c r="Q4826" s="7"/>
      <c r="R4826" s="30">
        <f>$Q$2-Tabla1[[#This Row],[Date of posting in
 preprint server]]</f>
        <v>-43928</v>
      </c>
      <c r="S4826" s="7"/>
    </row>
    <row r="4827" spans="1:19" x14ac:dyDescent="0.25">
      <c r="A4827">
        <v>3747</v>
      </c>
      <c r="B4827" t="s">
        <v>12021</v>
      </c>
      <c r="C4827" t="s">
        <v>12017</v>
      </c>
      <c r="D4827" t="s">
        <v>10</v>
      </c>
      <c r="E4827" t="s">
        <v>216</v>
      </c>
      <c r="F4827" t="s">
        <v>12022</v>
      </c>
      <c r="G4827" t="s">
        <v>12023</v>
      </c>
      <c r="H4827" s="2" t="s">
        <v>12024</v>
      </c>
      <c r="I4827" s="2" t="s">
        <v>3</v>
      </c>
      <c r="J4827" s="4">
        <v>0</v>
      </c>
      <c r="K4827" s="4" t="s">
        <v>17051</v>
      </c>
      <c r="L4827">
        <f>IF(Tabla1[[#This Row],[Code relation 
(is preprint of)]]="NO", 2, 1)</f>
        <v>2</v>
      </c>
      <c r="Q4827" s="7"/>
      <c r="R4827" s="30">
        <f>$Q$2-Tabla1[[#This Row],[Date of posting in
 preprint server]]</f>
        <v>-43928</v>
      </c>
      <c r="S4827" s="7"/>
    </row>
    <row r="4828" spans="1:19" x14ac:dyDescent="0.25">
      <c r="A4828">
        <v>3748</v>
      </c>
      <c r="B4828" t="s">
        <v>12025</v>
      </c>
      <c r="C4828" t="s">
        <v>12017</v>
      </c>
      <c r="D4828" t="s">
        <v>10</v>
      </c>
      <c r="E4828" t="s">
        <v>216</v>
      </c>
      <c r="F4828" t="s">
        <v>12026</v>
      </c>
      <c r="G4828" t="s">
        <v>12027</v>
      </c>
      <c r="H4828" s="2" t="s">
        <v>12028</v>
      </c>
      <c r="I4828" s="2" t="s">
        <v>3</v>
      </c>
      <c r="J4828" s="4">
        <v>0</v>
      </c>
      <c r="K4828" s="4" t="s">
        <v>17051</v>
      </c>
      <c r="L4828">
        <f>IF(Tabla1[[#This Row],[Code relation 
(is preprint of)]]="NO", 2, 1)</f>
        <v>2</v>
      </c>
      <c r="Q4828" s="7"/>
      <c r="R4828" s="30">
        <f>$Q$2-Tabla1[[#This Row],[Date of posting in
 preprint server]]</f>
        <v>-43928</v>
      </c>
      <c r="S4828" s="7"/>
    </row>
    <row r="4829" spans="1:19" x14ac:dyDescent="0.25">
      <c r="A4829">
        <v>3749</v>
      </c>
      <c r="B4829" t="s">
        <v>12029</v>
      </c>
      <c r="C4829" t="s">
        <v>12017</v>
      </c>
      <c r="D4829" t="s">
        <v>10</v>
      </c>
      <c r="E4829" t="s">
        <v>216</v>
      </c>
      <c r="F4829" t="s">
        <v>12030</v>
      </c>
      <c r="G4829" t="s">
        <v>12031</v>
      </c>
      <c r="H4829" s="2" t="s">
        <v>12032</v>
      </c>
      <c r="I4829" s="2" t="s">
        <v>3</v>
      </c>
      <c r="J4829" s="4">
        <v>0</v>
      </c>
      <c r="K4829" s="4" t="s">
        <v>17051</v>
      </c>
      <c r="L4829">
        <f>IF(Tabla1[[#This Row],[Code relation 
(is preprint of)]]="NO", 2, 1)</f>
        <v>2</v>
      </c>
      <c r="Q4829" s="7"/>
      <c r="R4829" s="30">
        <f>$Q$2-Tabla1[[#This Row],[Date of posting in
 preprint server]]</f>
        <v>-43928</v>
      </c>
      <c r="S4829" s="7"/>
    </row>
    <row r="4830" spans="1:19" x14ac:dyDescent="0.25">
      <c r="A4830">
        <v>3750</v>
      </c>
      <c r="B4830" t="s">
        <v>12033</v>
      </c>
      <c r="C4830" t="s">
        <v>12017</v>
      </c>
      <c r="D4830" t="s">
        <v>10</v>
      </c>
      <c r="E4830" t="s">
        <v>216</v>
      </c>
      <c r="F4830" t="s">
        <v>12034</v>
      </c>
      <c r="G4830" t="s">
        <v>12035</v>
      </c>
      <c r="H4830" s="2" t="s">
        <v>12036</v>
      </c>
      <c r="I4830" s="2" t="s">
        <v>3</v>
      </c>
      <c r="J4830" s="4">
        <v>0</v>
      </c>
      <c r="K4830" s="4" t="s">
        <v>17051</v>
      </c>
      <c r="L4830">
        <f>IF(Tabla1[[#This Row],[Code relation 
(is preprint of)]]="NO", 2, 1)</f>
        <v>2</v>
      </c>
      <c r="Q4830" s="7"/>
      <c r="R4830" s="30">
        <f>$Q$2-Tabla1[[#This Row],[Date of posting in
 preprint server]]</f>
        <v>-43928</v>
      </c>
      <c r="S4830" s="7"/>
    </row>
    <row r="4831" spans="1:19" x14ac:dyDescent="0.25">
      <c r="A4831">
        <v>3751</v>
      </c>
      <c r="B4831" t="s">
        <v>12037</v>
      </c>
      <c r="C4831" t="s">
        <v>12017</v>
      </c>
      <c r="D4831" t="s">
        <v>10</v>
      </c>
      <c r="E4831" t="s">
        <v>216</v>
      </c>
      <c r="F4831" t="s">
        <v>12038</v>
      </c>
      <c r="G4831" t="s">
        <v>12039</v>
      </c>
      <c r="H4831" s="2" t="s">
        <v>12040</v>
      </c>
      <c r="I4831" s="2" t="s">
        <v>3</v>
      </c>
      <c r="J4831" s="4">
        <v>0</v>
      </c>
      <c r="K4831" s="4" t="s">
        <v>17051</v>
      </c>
      <c r="L4831">
        <f>IF(Tabla1[[#This Row],[Code relation 
(is preprint of)]]="NO", 2, 1)</f>
        <v>2</v>
      </c>
      <c r="Q4831" s="7"/>
      <c r="R4831" s="30">
        <f>$Q$2-Tabla1[[#This Row],[Date of posting in
 preprint server]]</f>
        <v>-43928</v>
      </c>
      <c r="S4831" s="7"/>
    </row>
    <row r="4832" spans="1:19" x14ac:dyDescent="0.25">
      <c r="A4832">
        <v>3752</v>
      </c>
      <c r="B4832" t="s">
        <v>12041</v>
      </c>
      <c r="C4832" t="s">
        <v>12017</v>
      </c>
      <c r="D4832" t="s">
        <v>10</v>
      </c>
      <c r="E4832" t="s">
        <v>216</v>
      </c>
      <c r="F4832" t="s">
        <v>12042</v>
      </c>
      <c r="G4832" t="s">
        <v>12043</v>
      </c>
      <c r="H4832" s="2" t="s">
        <v>12044</v>
      </c>
      <c r="I4832" s="2" t="s">
        <v>3</v>
      </c>
      <c r="J4832" s="4">
        <v>1</v>
      </c>
      <c r="K4832" s="4" t="s">
        <v>17051</v>
      </c>
      <c r="L4832">
        <f>IF(Tabla1[[#This Row],[Code relation 
(is preprint of)]]="NO", 2, 1)</f>
        <v>2</v>
      </c>
      <c r="Q4832" s="7"/>
      <c r="R4832" s="30">
        <f>$Q$2-Tabla1[[#This Row],[Date of posting in
 preprint server]]</f>
        <v>-43928</v>
      </c>
      <c r="S4832" s="7"/>
    </row>
    <row r="4833" spans="1:19" x14ac:dyDescent="0.25">
      <c r="A4833">
        <v>3753</v>
      </c>
      <c r="B4833" t="s">
        <v>12045</v>
      </c>
      <c r="C4833" t="s">
        <v>12017</v>
      </c>
      <c r="D4833" t="s">
        <v>10</v>
      </c>
      <c r="E4833" t="s">
        <v>216</v>
      </c>
      <c r="F4833" t="s">
        <v>12046</v>
      </c>
      <c r="G4833" t="s">
        <v>12047</v>
      </c>
      <c r="H4833" s="2" t="s">
        <v>12048</v>
      </c>
      <c r="I4833" s="2" t="s">
        <v>3</v>
      </c>
      <c r="J4833" s="4">
        <v>0</v>
      </c>
      <c r="K4833" s="4" t="s">
        <v>17051</v>
      </c>
      <c r="L4833">
        <f>IF(Tabla1[[#This Row],[Code relation 
(is preprint of)]]="NO", 2, 1)</f>
        <v>2</v>
      </c>
      <c r="Q4833" s="7"/>
      <c r="R4833" s="30">
        <f>$Q$2-Tabla1[[#This Row],[Date of posting in
 preprint server]]</f>
        <v>-43928</v>
      </c>
      <c r="S4833" s="7"/>
    </row>
    <row r="4834" spans="1:19" x14ac:dyDescent="0.25">
      <c r="A4834">
        <v>3754</v>
      </c>
      <c r="B4834" t="s">
        <v>12049</v>
      </c>
      <c r="C4834" t="s">
        <v>12017</v>
      </c>
      <c r="D4834" t="s">
        <v>10</v>
      </c>
      <c r="E4834" t="s">
        <v>216</v>
      </c>
      <c r="F4834" t="s">
        <v>12050</v>
      </c>
      <c r="G4834" t="s">
        <v>12051</v>
      </c>
      <c r="H4834" s="2" t="s">
        <v>12052</v>
      </c>
      <c r="I4834" s="2" t="s">
        <v>3</v>
      </c>
      <c r="J4834" s="4">
        <v>0</v>
      </c>
      <c r="K4834" s="4" t="s">
        <v>17051</v>
      </c>
      <c r="L4834">
        <f>IF(Tabla1[[#This Row],[Code relation 
(is preprint of)]]="NO", 2, 1)</f>
        <v>2</v>
      </c>
      <c r="Q4834" s="7"/>
      <c r="R4834" s="30">
        <f>$Q$2-Tabla1[[#This Row],[Date of posting in
 preprint server]]</f>
        <v>-43928</v>
      </c>
      <c r="S4834" s="7"/>
    </row>
    <row r="4835" spans="1:19" x14ac:dyDescent="0.25">
      <c r="A4835">
        <v>3755</v>
      </c>
      <c r="B4835" t="s">
        <v>12053</v>
      </c>
      <c r="C4835" t="s">
        <v>12017</v>
      </c>
      <c r="D4835" t="s">
        <v>10</v>
      </c>
      <c r="E4835" t="s">
        <v>216</v>
      </c>
      <c r="F4835" t="s">
        <v>12054</v>
      </c>
      <c r="G4835" t="s">
        <v>12055</v>
      </c>
      <c r="H4835" s="2" t="s">
        <v>12056</v>
      </c>
      <c r="I4835" s="2" t="s">
        <v>3</v>
      </c>
      <c r="J4835" s="4">
        <v>0</v>
      </c>
      <c r="K4835" s="4" t="s">
        <v>17051</v>
      </c>
      <c r="L4835">
        <f>IF(Tabla1[[#This Row],[Code relation 
(is preprint of)]]="NO", 2, 1)</f>
        <v>2</v>
      </c>
      <c r="Q4835" s="7"/>
      <c r="R4835" s="30">
        <f>$Q$2-Tabla1[[#This Row],[Date of posting in
 preprint server]]</f>
        <v>-43928</v>
      </c>
      <c r="S4835" s="7"/>
    </row>
    <row r="4836" spans="1:19" x14ac:dyDescent="0.25">
      <c r="A4836">
        <v>3756</v>
      </c>
      <c r="B4836" t="s">
        <v>12057</v>
      </c>
      <c r="C4836" t="s">
        <v>12017</v>
      </c>
      <c r="D4836" t="s">
        <v>10</v>
      </c>
      <c r="E4836" t="s">
        <v>216</v>
      </c>
      <c r="F4836" t="s">
        <v>12058</v>
      </c>
      <c r="G4836" t="s">
        <v>12059</v>
      </c>
      <c r="H4836" s="2" t="s">
        <v>12060</v>
      </c>
      <c r="I4836" s="2" t="s">
        <v>3</v>
      </c>
      <c r="J4836" s="4">
        <v>0</v>
      </c>
      <c r="K4836" s="4" t="s">
        <v>17051</v>
      </c>
      <c r="L4836">
        <f>IF(Tabla1[[#This Row],[Code relation 
(is preprint of)]]="NO", 2, 1)</f>
        <v>2</v>
      </c>
      <c r="Q4836" s="7"/>
      <c r="R4836" s="30">
        <f>$Q$2-Tabla1[[#This Row],[Date of posting in
 preprint server]]</f>
        <v>-43928</v>
      </c>
      <c r="S4836" s="7"/>
    </row>
    <row r="4837" spans="1:19" x14ac:dyDescent="0.25">
      <c r="A4837">
        <v>3757</v>
      </c>
      <c r="B4837" t="s">
        <v>12061</v>
      </c>
      <c r="C4837" t="s">
        <v>12017</v>
      </c>
      <c r="D4837" t="s">
        <v>10</v>
      </c>
      <c r="E4837" t="s">
        <v>216</v>
      </c>
      <c r="F4837" t="s">
        <v>12062</v>
      </c>
      <c r="G4837" t="s">
        <v>12063</v>
      </c>
      <c r="H4837" s="2" t="s">
        <v>12064</v>
      </c>
      <c r="I4837" s="2" t="s">
        <v>3</v>
      </c>
      <c r="J4837" s="4">
        <v>0</v>
      </c>
      <c r="K4837" s="4" t="s">
        <v>17051</v>
      </c>
      <c r="L4837">
        <f>IF(Tabla1[[#This Row],[Code relation 
(is preprint of)]]="NO", 2, 1)</f>
        <v>2</v>
      </c>
      <c r="Q4837" s="7"/>
      <c r="R4837" s="30">
        <f>$Q$2-Tabla1[[#This Row],[Date of posting in
 preprint server]]</f>
        <v>-43928</v>
      </c>
      <c r="S4837" s="7"/>
    </row>
    <row r="4838" spans="1:19" x14ac:dyDescent="0.25">
      <c r="A4838">
        <v>3758</v>
      </c>
      <c r="B4838" t="s">
        <v>12065</v>
      </c>
      <c r="C4838" t="s">
        <v>12017</v>
      </c>
      <c r="D4838" t="s">
        <v>10</v>
      </c>
      <c r="E4838" t="s">
        <v>216</v>
      </c>
      <c r="F4838" t="s">
        <v>12066</v>
      </c>
      <c r="G4838" t="s">
        <v>12067</v>
      </c>
      <c r="H4838" s="2" t="s">
        <v>12068</v>
      </c>
      <c r="I4838" s="2" t="s">
        <v>3</v>
      </c>
      <c r="J4838" s="4">
        <v>0</v>
      </c>
      <c r="K4838" s="4" t="s">
        <v>17051</v>
      </c>
      <c r="L4838">
        <f>IF(Tabla1[[#This Row],[Code relation 
(is preprint of)]]="NO", 2, 1)</f>
        <v>2</v>
      </c>
      <c r="Q4838" s="7"/>
      <c r="R4838" s="30">
        <f>$Q$2-Tabla1[[#This Row],[Date of posting in
 preprint server]]</f>
        <v>-43928</v>
      </c>
      <c r="S4838" s="7"/>
    </row>
    <row r="4839" spans="1:19" x14ac:dyDescent="0.25">
      <c r="A4839">
        <v>3759</v>
      </c>
      <c r="B4839" t="s">
        <v>12069</v>
      </c>
      <c r="C4839" t="s">
        <v>12017</v>
      </c>
      <c r="D4839" t="s">
        <v>10</v>
      </c>
      <c r="E4839" t="s">
        <v>216</v>
      </c>
      <c r="F4839" t="s">
        <v>12070</v>
      </c>
      <c r="G4839" t="s">
        <v>12071</v>
      </c>
      <c r="H4839" s="2" t="s">
        <v>12072</v>
      </c>
      <c r="I4839" s="2" t="s">
        <v>3</v>
      </c>
      <c r="J4839" s="4">
        <v>1</v>
      </c>
      <c r="K4839" s="4" t="s">
        <v>17051</v>
      </c>
      <c r="L4839">
        <f>IF(Tabla1[[#This Row],[Code relation 
(is preprint of)]]="NO", 2, 1)</f>
        <v>2</v>
      </c>
      <c r="Q4839" s="7"/>
      <c r="R4839" s="30">
        <f>$Q$2-Tabla1[[#This Row],[Date of posting in
 preprint server]]</f>
        <v>-43928</v>
      </c>
      <c r="S4839" s="7"/>
    </row>
    <row r="4840" spans="1:19" x14ac:dyDescent="0.25">
      <c r="A4840">
        <v>3760</v>
      </c>
      <c r="B4840" t="s">
        <v>12073</v>
      </c>
      <c r="C4840" t="s">
        <v>12017</v>
      </c>
      <c r="D4840" t="s">
        <v>10</v>
      </c>
      <c r="E4840" t="s">
        <v>216</v>
      </c>
      <c r="F4840" t="s">
        <v>12074</v>
      </c>
      <c r="G4840" t="s">
        <v>12075</v>
      </c>
      <c r="H4840" s="2" t="s">
        <v>12076</v>
      </c>
      <c r="I4840" s="2" t="s">
        <v>3</v>
      </c>
      <c r="J4840" s="4">
        <v>0</v>
      </c>
      <c r="K4840" s="4" t="s">
        <v>17051</v>
      </c>
      <c r="L4840">
        <f>IF(Tabla1[[#This Row],[Code relation 
(is preprint of)]]="NO", 2, 1)</f>
        <v>2</v>
      </c>
      <c r="Q4840" s="7"/>
      <c r="R4840" s="30">
        <f>$Q$2-Tabla1[[#This Row],[Date of posting in
 preprint server]]</f>
        <v>-43928</v>
      </c>
      <c r="S4840" s="7"/>
    </row>
    <row r="4841" spans="1:19" x14ac:dyDescent="0.25">
      <c r="A4841">
        <v>3761</v>
      </c>
      <c r="B4841" t="s">
        <v>12077</v>
      </c>
      <c r="C4841" t="s">
        <v>12017</v>
      </c>
      <c r="D4841" t="s">
        <v>10</v>
      </c>
      <c r="E4841" t="s">
        <v>216</v>
      </c>
      <c r="F4841" t="s">
        <v>12078</v>
      </c>
      <c r="G4841" t="s">
        <v>12079</v>
      </c>
      <c r="H4841" s="2" t="s">
        <v>12080</v>
      </c>
      <c r="I4841" s="2" t="s">
        <v>3</v>
      </c>
      <c r="J4841" s="4">
        <v>2</v>
      </c>
      <c r="K4841" s="4" t="s">
        <v>17051</v>
      </c>
      <c r="L4841">
        <f>IF(Tabla1[[#This Row],[Code relation 
(is preprint of)]]="NO", 2, 1)</f>
        <v>2</v>
      </c>
      <c r="Q4841" s="7"/>
      <c r="R4841" s="30">
        <f>$Q$2-Tabla1[[#This Row],[Date of posting in
 preprint server]]</f>
        <v>-43928</v>
      </c>
      <c r="S4841" s="7"/>
    </row>
    <row r="4842" spans="1:19" x14ac:dyDescent="0.25">
      <c r="A4842">
        <v>3762</v>
      </c>
      <c r="B4842" t="s">
        <v>12081</v>
      </c>
      <c r="C4842" t="s">
        <v>12017</v>
      </c>
      <c r="D4842" t="s">
        <v>10</v>
      </c>
      <c r="E4842" t="s">
        <v>216</v>
      </c>
      <c r="F4842" t="s">
        <v>12082</v>
      </c>
      <c r="G4842" t="s">
        <v>12083</v>
      </c>
      <c r="H4842" s="2" t="s">
        <v>12084</v>
      </c>
      <c r="I4842" s="2" t="s">
        <v>3</v>
      </c>
      <c r="J4842" s="4">
        <v>0</v>
      </c>
      <c r="K4842" s="4" t="s">
        <v>17051</v>
      </c>
      <c r="L4842">
        <f>IF(Tabla1[[#This Row],[Code relation 
(is preprint of)]]="NO", 2, 1)</f>
        <v>2</v>
      </c>
      <c r="Q4842" s="7"/>
      <c r="R4842" s="30">
        <f>$Q$2-Tabla1[[#This Row],[Date of posting in
 preprint server]]</f>
        <v>-43928</v>
      </c>
      <c r="S4842" s="7"/>
    </row>
    <row r="4843" spans="1:19" x14ac:dyDescent="0.25">
      <c r="A4843">
        <v>3763</v>
      </c>
      <c r="B4843" t="s">
        <v>12085</v>
      </c>
      <c r="C4843" t="s">
        <v>12017</v>
      </c>
      <c r="D4843" t="s">
        <v>10</v>
      </c>
      <c r="E4843" t="s">
        <v>216</v>
      </c>
      <c r="F4843" t="s">
        <v>12086</v>
      </c>
      <c r="G4843" t="s">
        <v>12087</v>
      </c>
      <c r="H4843" s="2" t="s">
        <v>12088</v>
      </c>
      <c r="I4843" s="2" t="s">
        <v>3</v>
      </c>
      <c r="J4843" s="4">
        <v>0</v>
      </c>
      <c r="K4843" s="4" t="s">
        <v>17051</v>
      </c>
      <c r="L4843">
        <f>IF(Tabla1[[#This Row],[Code relation 
(is preprint of)]]="NO", 2, 1)</f>
        <v>2</v>
      </c>
      <c r="Q4843" s="7"/>
      <c r="R4843" s="30">
        <f>$Q$2-Tabla1[[#This Row],[Date of posting in
 preprint server]]</f>
        <v>-43928</v>
      </c>
      <c r="S4843" s="7"/>
    </row>
    <row r="4844" spans="1:19" x14ac:dyDescent="0.25">
      <c r="A4844">
        <v>3764</v>
      </c>
      <c r="B4844" t="s">
        <v>12089</v>
      </c>
      <c r="C4844" t="s">
        <v>12017</v>
      </c>
      <c r="D4844" t="s">
        <v>10</v>
      </c>
      <c r="E4844" t="s">
        <v>216</v>
      </c>
      <c r="F4844" t="s">
        <v>12090</v>
      </c>
      <c r="G4844" t="s">
        <v>12091</v>
      </c>
      <c r="H4844" s="2" t="s">
        <v>12092</v>
      </c>
      <c r="I4844" s="2" t="s">
        <v>3</v>
      </c>
      <c r="J4844" s="4">
        <v>0</v>
      </c>
      <c r="K4844" s="4" t="s">
        <v>17051</v>
      </c>
      <c r="L4844">
        <f>IF(Tabla1[[#This Row],[Code relation 
(is preprint of)]]="NO", 2, 1)</f>
        <v>2</v>
      </c>
      <c r="Q4844" s="7"/>
      <c r="R4844" s="30">
        <f>$Q$2-Tabla1[[#This Row],[Date of posting in
 preprint server]]</f>
        <v>-43928</v>
      </c>
      <c r="S4844" s="7"/>
    </row>
    <row r="4845" spans="1:19" x14ac:dyDescent="0.25">
      <c r="A4845">
        <v>3765</v>
      </c>
      <c r="B4845" t="s">
        <v>12093</v>
      </c>
      <c r="C4845" t="s">
        <v>12017</v>
      </c>
      <c r="D4845" t="s">
        <v>10</v>
      </c>
      <c r="E4845" t="s">
        <v>216</v>
      </c>
      <c r="F4845" t="s">
        <v>12094</v>
      </c>
      <c r="G4845" t="s">
        <v>12095</v>
      </c>
      <c r="H4845" s="2" t="s">
        <v>12096</v>
      </c>
      <c r="I4845" s="2" t="s">
        <v>3</v>
      </c>
      <c r="J4845" s="4">
        <v>0</v>
      </c>
      <c r="K4845" s="4" t="s">
        <v>17051</v>
      </c>
      <c r="L4845">
        <f>IF(Tabla1[[#This Row],[Code relation 
(is preprint of)]]="NO", 2, 1)</f>
        <v>2</v>
      </c>
      <c r="Q4845" s="7"/>
      <c r="R4845" s="30">
        <f>$Q$2-Tabla1[[#This Row],[Date of posting in
 preprint server]]</f>
        <v>-43928</v>
      </c>
      <c r="S4845" s="7"/>
    </row>
    <row r="4846" spans="1:19" x14ac:dyDescent="0.25">
      <c r="A4846">
        <v>3766</v>
      </c>
      <c r="B4846" t="s">
        <v>12097</v>
      </c>
      <c r="C4846" t="s">
        <v>12017</v>
      </c>
      <c r="D4846" t="s">
        <v>10</v>
      </c>
      <c r="E4846" t="s">
        <v>216</v>
      </c>
      <c r="F4846" t="s">
        <v>12098</v>
      </c>
      <c r="G4846" t="s">
        <v>12099</v>
      </c>
      <c r="H4846" s="2" t="s">
        <v>12100</v>
      </c>
      <c r="I4846" s="2" t="s">
        <v>3</v>
      </c>
      <c r="J4846" s="4">
        <v>0</v>
      </c>
      <c r="K4846" s="4" t="s">
        <v>17051</v>
      </c>
      <c r="L4846">
        <f>IF(Tabla1[[#This Row],[Code relation 
(is preprint of)]]="NO", 2, 1)</f>
        <v>2</v>
      </c>
      <c r="Q4846" s="7"/>
      <c r="R4846" s="30">
        <f>$Q$2-Tabla1[[#This Row],[Date of posting in
 preprint server]]</f>
        <v>-43928</v>
      </c>
      <c r="S4846" s="7"/>
    </row>
    <row r="4847" spans="1:19" x14ac:dyDescent="0.25">
      <c r="A4847">
        <v>3767</v>
      </c>
      <c r="B4847" t="s">
        <v>12101</v>
      </c>
      <c r="C4847" t="s">
        <v>12017</v>
      </c>
      <c r="D4847" t="s">
        <v>10</v>
      </c>
      <c r="E4847" t="s">
        <v>216</v>
      </c>
      <c r="F4847" t="s">
        <v>12102</v>
      </c>
      <c r="G4847" t="s">
        <v>12103</v>
      </c>
      <c r="H4847" s="2" t="s">
        <v>12104</v>
      </c>
      <c r="I4847" s="2" t="s">
        <v>3</v>
      </c>
      <c r="J4847" s="4">
        <v>0</v>
      </c>
      <c r="K4847" s="4" t="s">
        <v>17051</v>
      </c>
      <c r="L4847">
        <f>IF(Tabla1[[#This Row],[Code relation 
(is preprint of)]]="NO", 2, 1)</f>
        <v>2</v>
      </c>
      <c r="Q4847" s="7"/>
      <c r="R4847" s="30">
        <f>$Q$2-Tabla1[[#This Row],[Date of posting in
 preprint server]]</f>
        <v>-43928</v>
      </c>
      <c r="S4847" s="7"/>
    </row>
    <row r="4848" spans="1:19" x14ac:dyDescent="0.25">
      <c r="A4848">
        <v>3826</v>
      </c>
      <c r="B4848" t="s">
        <v>12276</v>
      </c>
      <c r="C4848" t="s">
        <v>12277</v>
      </c>
      <c r="D4848" t="s">
        <v>10</v>
      </c>
      <c r="E4848" t="s">
        <v>216</v>
      </c>
      <c r="F4848" t="s">
        <v>12278</v>
      </c>
      <c r="G4848" t="s">
        <v>12279</v>
      </c>
      <c r="H4848" s="2" t="s">
        <v>12280</v>
      </c>
      <c r="I4848" s="2" t="s">
        <v>3</v>
      </c>
      <c r="J4848" s="4">
        <v>1</v>
      </c>
      <c r="K4848" s="4" t="s">
        <v>17051</v>
      </c>
      <c r="L4848">
        <f>IF(Tabla1[[#This Row],[Code relation 
(is preprint of)]]="NO", 2, 1)</f>
        <v>2</v>
      </c>
      <c r="Q4848" s="7"/>
      <c r="R4848" s="30">
        <f>$Q$2-Tabla1[[#This Row],[Date of posting in
 preprint server]]</f>
        <v>-43927</v>
      </c>
      <c r="S4848" s="7"/>
    </row>
    <row r="4849" spans="1:19" x14ac:dyDescent="0.25">
      <c r="A4849">
        <v>3827</v>
      </c>
      <c r="B4849" t="s">
        <v>12281</v>
      </c>
      <c r="C4849" t="s">
        <v>12277</v>
      </c>
      <c r="D4849" t="s">
        <v>10</v>
      </c>
      <c r="E4849" t="s">
        <v>216</v>
      </c>
      <c r="F4849" t="s">
        <v>12282</v>
      </c>
      <c r="G4849" t="s">
        <v>12283</v>
      </c>
      <c r="H4849" s="2" t="s">
        <v>12284</v>
      </c>
      <c r="I4849" s="2" t="s">
        <v>3</v>
      </c>
      <c r="J4849" s="4">
        <v>3</v>
      </c>
      <c r="K4849" s="4" t="s">
        <v>17051</v>
      </c>
      <c r="L4849">
        <f>IF(Tabla1[[#This Row],[Code relation 
(is preprint of)]]="NO", 2, 1)</f>
        <v>2</v>
      </c>
      <c r="Q4849" s="7"/>
      <c r="R4849" s="30">
        <f>$Q$2-Tabla1[[#This Row],[Date of posting in
 preprint server]]</f>
        <v>-43927</v>
      </c>
      <c r="S4849" s="7"/>
    </row>
    <row r="4850" spans="1:19" x14ac:dyDescent="0.25">
      <c r="A4850">
        <v>3828</v>
      </c>
      <c r="B4850" t="s">
        <v>12285</v>
      </c>
      <c r="C4850" t="s">
        <v>12277</v>
      </c>
      <c r="D4850" t="s">
        <v>10</v>
      </c>
      <c r="E4850" t="s">
        <v>216</v>
      </c>
      <c r="F4850" t="s">
        <v>12286</v>
      </c>
      <c r="G4850" t="s">
        <v>12287</v>
      </c>
      <c r="H4850" s="2" t="s">
        <v>12288</v>
      </c>
      <c r="I4850" s="2" t="s">
        <v>3</v>
      </c>
      <c r="J4850" s="4">
        <v>0</v>
      </c>
      <c r="K4850" s="4" t="s">
        <v>17051</v>
      </c>
      <c r="L4850">
        <f>IF(Tabla1[[#This Row],[Code relation 
(is preprint of)]]="NO", 2, 1)</f>
        <v>2</v>
      </c>
      <c r="Q4850" s="7"/>
      <c r="R4850" s="30">
        <f>$Q$2-Tabla1[[#This Row],[Date of posting in
 preprint server]]</f>
        <v>-43927</v>
      </c>
      <c r="S4850" s="7"/>
    </row>
    <row r="4851" spans="1:19" x14ac:dyDescent="0.25">
      <c r="A4851">
        <v>3829</v>
      </c>
      <c r="B4851" t="s">
        <v>12289</v>
      </c>
      <c r="C4851" t="s">
        <v>12277</v>
      </c>
      <c r="D4851" t="s">
        <v>10</v>
      </c>
      <c r="E4851" t="s">
        <v>216</v>
      </c>
      <c r="F4851" t="s">
        <v>12290</v>
      </c>
      <c r="G4851" t="s">
        <v>12291</v>
      </c>
      <c r="H4851" s="2" t="s">
        <v>12292</v>
      </c>
      <c r="I4851" s="2" t="s">
        <v>3</v>
      </c>
      <c r="J4851" s="4">
        <v>0</v>
      </c>
      <c r="K4851" s="4" t="s">
        <v>17051</v>
      </c>
      <c r="L4851">
        <f>IF(Tabla1[[#This Row],[Code relation 
(is preprint of)]]="NO", 2, 1)</f>
        <v>2</v>
      </c>
      <c r="Q4851" s="7"/>
      <c r="R4851" s="30">
        <f>$Q$2-Tabla1[[#This Row],[Date of posting in
 preprint server]]</f>
        <v>-43927</v>
      </c>
      <c r="S4851" s="7"/>
    </row>
    <row r="4852" spans="1:19" x14ac:dyDescent="0.25">
      <c r="A4852">
        <v>3830</v>
      </c>
      <c r="B4852" t="s">
        <v>12293</v>
      </c>
      <c r="C4852" t="s">
        <v>12277</v>
      </c>
      <c r="D4852" t="s">
        <v>10</v>
      </c>
      <c r="E4852" t="s">
        <v>216</v>
      </c>
      <c r="F4852" t="s">
        <v>12294</v>
      </c>
      <c r="G4852" t="s">
        <v>12295</v>
      </c>
      <c r="H4852" s="2" t="s">
        <v>12296</v>
      </c>
      <c r="I4852" s="2" t="s">
        <v>3</v>
      </c>
      <c r="J4852" s="4">
        <v>0</v>
      </c>
      <c r="K4852" s="4" t="s">
        <v>17051</v>
      </c>
      <c r="L4852">
        <f>IF(Tabla1[[#This Row],[Code relation 
(is preprint of)]]="NO", 2, 1)</f>
        <v>2</v>
      </c>
      <c r="Q4852" s="7"/>
      <c r="R4852" s="30">
        <f>$Q$2-Tabla1[[#This Row],[Date of posting in
 preprint server]]</f>
        <v>-43927</v>
      </c>
      <c r="S4852" s="7"/>
    </row>
    <row r="4853" spans="1:19" x14ac:dyDescent="0.25">
      <c r="A4853">
        <v>3831</v>
      </c>
      <c r="B4853" t="s">
        <v>12297</v>
      </c>
      <c r="C4853" t="s">
        <v>12277</v>
      </c>
      <c r="D4853" t="s">
        <v>10</v>
      </c>
      <c r="E4853" t="s">
        <v>216</v>
      </c>
      <c r="F4853" t="s">
        <v>12298</v>
      </c>
      <c r="G4853" t="s">
        <v>12299</v>
      </c>
      <c r="H4853" s="2" t="s">
        <v>12300</v>
      </c>
      <c r="I4853" s="2" t="s">
        <v>3</v>
      </c>
      <c r="J4853" s="4">
        <v>0</v>
      </c>
      <c r="K4853" s="4" t="s">
        <v>17051</v>
      </c>
      <c r="L4853">
        <f>IF(Tabla1[[#This Row],[Code relation 
(is preprint of)]]="NO", 2, 1)</f>
        <v>2</v>
      </c>
      <c r="Q4853" s="7"/>
      <c r="R4853" s="30">
        <f>$Q$2-Tabla1[[#This Row],[Date of posting in
 preprint server]]</f>
        <v>-43927</v>
      </c>
      <c r="S4853" s="7"/>
    </row>
    <row r="4854" spans="1:19" x14ac:dyDescent="0.25">
      <c r="A4854">
        <v>3832</v>
      </c>
      <c r="B4854" t="s">
        <v>12301</v>
      </c>
      <c r="C4854" t="s">
        <v>12277</v>
      </c>
      <c r="D4854" t="s">
        <v>10</v>
      </c>
      <c r="E4854" t="s">
        <v>216</v>
      </c>
      <c r="F4854" t="s">
        <v>12302</v>
      </c>
      <c r="G4854" t="s">
        <v>12303</v>
      </c>
      <c r="H4854" s="2" t="s">
        <v>12304</v>
      </c>
      <c r="I4854" s="2" t="s">
        <v>3</v>
      </c>
      <c r="J4854" s="4">
        <v>1</v>
      </c>
      <c r="K4854" s="4" t="s">
        <v>17051</v>
      </c>
      <c r="L4854">
        <f>IF(Tabla1[[#This Row],[Code relation 
(is preprint of)]]="NO", 2, 1)</f>
        <v>2</v>
      </c>
      <c r="Q4854" s="7"/>
      <c r="R4854" s="30">
        <f>$Q$2-Tabla1[[#This Row],[Date of posting in
 preprint server]]</f>
        <v>-43927</v>
      </c>
      <c r="S4854" s="7"/>
    </row>
    <row r="4855" spans="1:19" x14ac:dyDescent="0.25">
      <c r="A4855">
        <v>3833</v>
      </c>
      <c r="B4855" t="s">
        <v>12305</v>
      </c>
      <c r="C4855" t="s">
        <v>12277</v>
      </c>
      <c r="D4855" t="s">
        <v>10</v>
      </c>
      <c r="E4855" t="s">
        <v>216</v>
      </c>
      <c r="F4855" t="s">
        <v>12306</v>
      </c>
      <c r="G4855" t="s">
        <v>12307</v>
      </c>
      <c r="H4855" s="2" t="s">
        <v>12308</v>
      </c>
      <c r="I4855" s="2" t="s">
        <v>3</v>
      </c>
      <c r="J4855" s="4">
        <v>3</v>
      </c>
      <c r="K4855" s="4" t="s">
        <v>17051</v>
      </c>
      <c r="L4855">
        <f>IF(Tabla1[[#This Row],[Code relation 
(is preprint of)]]="NO", 2, 1)</f>
        <v>2</v>
      </c>
      <c r="Q4855" s="7"/>
      <c r="R4855" s="30">
        <f>$Q$2-Tabla1[[#This Row],[Date of posting in
 preprint server]]</f>
        <v>-43927</v>
      </c>
      <c r="S4855" s="7"/>
    </row>
    <row r="4856" spans="1:19" x14ac:dyDescent="0.25">
      <c r="A4856">
        <v>3834</v>
      </c>
      <c r="B4856" t="s">
        <v>12309</v>
      </c>
      <c r="C4856" t="s">
        <v>12277</v>
      </c>
      <c r="D4856" t="s">
        <v>10</v>
      </c>
      <c r="E4856" t="s">
        <v>216</v>
      </c>
      <c r="F4856" t="s">
        <v>12310</v>
      </c>
      <c r="G4856" t="s">
        <v>12311</v>
      </c>
      <c r="H4856" s="2" t="s">
        <v>12312</v>
      </c>
      <c r="I4856" s="2" t="s">
        <v>3</v>
      </c>
      <c r="J4856" s="4">
        <v>0</v>
      </c>
      <c r="K4856" s="4" t="s">
        <v>17051</v>
      </c>
      <c r="L4856">
        <f>IF(Tabla1[[#This Row],[Code relation 
(is preprint of)]]="NO", 2, 1)</f>
        <v>2</v>
      </c>
      <c r="Q4856" s="7"/>
      <c r="R4856" s="30">
        <f>$Q$2-Tabla1[[#This Row],[Date of posting in
 preprint server]]</f>
        <v>-43927</v>
      </c>
      <c r="S4856" s="7"/>
    </row>
    <row r="4857" spans="1:19" x14ac:dyDescent="0.25">
      <c r="A4857">
        <v>3835</v>
      </c>
      <c r="B4857" t="s">
        <v>12313</v>
      </c>
      <c r="C4857" t="s">
        <v>12277</v>
      </c>
      <c r="D4857" t="s">
        <v>10</v>
      </c>
      <c r="E4857" t="s">
        <v>216</v>
      </c>
      <c r="F4857" t="s">
        <v>12314</v>
      </c>
      <c r="G4857" t="s">
        <v>12315</v>
      </c>
      <c r="H4857" s="2" t="s">
        <v>12316</v>
      </c>
      <c r="I4857" s="2" t="s">
        <v>3</v>
      </c>
      <c r="J4857" s="4">
        <v>0</v>
      </c>
      <c r="K4857" s="4" t="s">
        <v>17051</v>
      </c>
      <c r="L4857">
        <f>IF(Tabla1[[#This Row],[Code relation 
(is preprint of)]]="NO", 2, 1)</f>
        <v>2</v>
      </c>
      <c r="Q4857" s="7"/>
      <c r="R4857" s="30">
        <f>$Q$2-Tabla1[[#This Row],[Date of posting in
 preprint server]]</f>
        <v>-43927</v>
      </c>
      <c r="S4857" s="7"/>
    </row>
    <row r="4858" spans="1:19" x14ac:dyDescent="0.25">
      <c r="A4858">
        <v>3901</v>
      </c>
      <c r="B4858" t="s">
        <v>12510</v>
      </c>
      <c r="C4858" t="s">
        <v>12511</v>
      </c>
      <c r="D4858" t="s">
        <v>10</v>
      </c>
      <c r="E4858" t="s">
        <v>216</v>
      </c>
      <c r="F4858" t="s">
        <v>12512</v>
      </c>
      <c r="G4858" t="s">
        <v>12513</v>
      </c>
      <c r="H4858" s="2" t="s">
        <v>12514</v>
      </c>
      <c r="I4858" s="2" t="s">
        <v>3</v>
      </c>
      <c r="J4858" s="4">
        <v>1</v>
      </c>
      <c r="K4858" s="4" t="s">
        <v>17051</v>
      </c>
      <c r="L4858">
        <f>IF(Tabla1[[#This Row],[Code relation 
(is preprint of)]]="NO", 2, 1)</f>
        <v>2</v>
      </c>
      <c r="Q4858" s="7"/>
      <c r="R4858" s="30">
        <f>$Q$2-Tabla1[[#This Row],[Date of posting in
 preprint server]]</f>
        <v>-43926</v>
      </c>
      <c r="S4858" s="7"/>
    </row>
    <row r="4859" spans="1:19" x14ac:dyDescent="0.25">
      <c r="A4859">
        <v>3902</v>
      </c>
      <c r="B4859" t="s">
        <v>12515</v>
      </c>
      <c r="C4859" t="s">
        <v>12511</v>
      </c>
      <c r="D4859" t="s">
        <v>10</v>
      </c>
      <c r="E4859" t="s">
        <v>216</v>
      </c>
      <c r="F4859" t="s">
        <v>12516</v>
      </c>
      <c r="G4859" t="s">
        <v>12517</v>
      </c>
      <c r="H4859" s="2" t="s">
        <v>12518</v>
      </c>
      <c r="I4859" s="2" t="s">
        <v>3</v>
      </c>
      <c r="J4859" s="4">
        <v>0</v>
      </c>
      <c r="K4859" s="4" t="s">
        <v>17051</v>
      </c>
      <c r="L4859">
        <f>IF(Tabla1[[#This Row],[Code relation 
(is preprint of)]]="NO", 2, 1)</f>
        <v>2</v>
      </c>
      <c r="Q4859" s="7"/>
      <c r="R4859" s="30">
        <f>$Q$2-Tabla1[[#This Row],[Date of posting in
 preprint server]]</f>
        <v>-43926</v>
      </c>
      <c r="S4859" s="7"/>
    </row>
    <row r="4860" spans="1:19" x14ac:dyDescent="0.25">
      <c r="A4860">
        <v>3903</v>
      </c>
      <c r="B4860" t="s">
        <v>12519</v>
      </c>
      <c r="C4860" t="s">
        <v>12511</v>
      </c>
      <c r="D4860" t="s">
        <v>10</v>
      </c>
      <c r="E4860" t="s">
        <v>216</v>
      </c>
      <c r="F4860" t="s">
        <v>12520</v>
      </c>
      <c r="G4860" t="s">
        <v>12521</v>
      </c>
      <c r="H4860" s="2" t="s">
        <v>12522</v>
      </c>
      <c r="I4860" s="2" t="s">
        <v>3</v>
      </c>
      <c r="J4860" s="4">
        <v>0</v>
      </c>
      <c r="K4860" s="4" t="s">
        <v>17051</v>
      </c>
      <c r="L4860">
        <f>IF(Tabla1[[#This Row],[Code relation 
(is preprint of)]]="NO", 2, 1)</f>
        <v>2</v>
      </c>
      <c r="Q4860" s="7"/>
      <c r="R4860" s="30">
        <f>$Q$2-Tabla1[[#This Row],[Date of posting in
 preprint server]]</f>
        <v>-43926</v>
      </c>
      <c r="S4860" s="7"/>
    </row>
    <row r="4861" spans="1:19" x14ac:dyDescent="0.25">
      <c r="A4861">
        <v>3904</v>
      </c>
      <c r="B4861" t="s">
        <v>12523</v>
      </c>
      <c r="C4861" t="s">
        <v>12511</v>
      </c>
      <c r="D4861" t="s">
        <v>10</v>
      </c>
      <c r="E4861" t="s">
        <v>216</v>
      </c>
      <c r="F4861" t="s">
        <v>12524</v>
      </c>
      <c r="G4861" t="s">
        <v>12525</v>
      </c>
      <c r="H4861" s="2" t="s">
        <v>12526</v>
      </c>
      <c r="I4861" s="2" t="s">
        <v>3</v>
      </c>
      <c r="J4861" s="4">
        <v>0</v>
      </c>
      <c r="K4861" s="4" t="s">
        <v>17051</v>
      </c>
      <c r="L4861">
        <f>IF(Tabla1[[#This Row],[Code relation 
(is preprint of)]]="NO", 2, 1)</f>
        <v>2</v>
      </c>
      <c r="Q4861" s="7"/>
      <c r="R4861" s="30">
        <f>$Q$2-Tabla1[[#This Row],[Date of posting in
 preprint server]]</f>
        <v>-43926</v>
      </c>
      <c r="S4861" s="7"/>
    </row>
    <row r="4862" spans="1:19" x14ac:dyDescent="0.25">
      <c r="A4862">
        <v>3905</v>
      </c>
      <c r="B4862" t="s">
        <v>12527</v>
      </c>
      <c r="C4862" t="s">
        <v>12511</v>
      </c>
      <c r="D4862" t="s">
        <v>10</v>
      </c>
      <c r="E4862" t="s">
        <v>216</v>
      </c>
      <c r="F4862" t="s">
        <v>12528</v>
      </c>
      <c r="G4862" t="s">
        <v>12529</v>
      </c>
      <c r="H4862" s="2" t="s">
        <v>12530</v>
      </c>
      <c r="I4862" s="2" t="s">
        <v>3</v>
      </c>
      <c r="J4862" s="4">
        <v>0</v>
      </c>
      <c r="K4862" s="4" t="s">
        <v>17051</v>
      </c>
      <c r="L4862">
        <f>IF(Tabla1[[#This Row],[Code relation 
(is preprint of)]]="NO", 2, 1)</f>
        <v>2</v>
      </c>
      <c r="Q4862" s="7"/>
      <c r="R4862" s="30">
        <f>$Q$2-Tabla1[[#This Row],[Date of posting in
 preprint server]]</f>
        <v>-43926</v>
      </c>
      <c r="S4862" s="7"/>
    </row>
    <row r="4863" spans="1:19" x14ac:dyDescent="0.25">
      <c r="A4863">
        <v>3926</v>
      </c>
      <c r="B4863" t="s">
        <v>12590</v>
      </c>
      <c r="C4863" t="s">
        <v>12591</v>
      </c>
      <c r="D4863" t="s">
        <v>10</v>
      </c>
      <c r="E4863" t="s">
        <v>216</v>
      </c>
      <c r="F4863" t="s">
        <v>12592</v>
      </c>
      <c r="G4863" t="s">
        <v>12593</v>
      </c>
      <c r="H4863" s="2" t="s">
        <v>12594</v>
      </c>
      <c r="I4863" s="2" t="s">
        <v>3</v>
      </c>
      <c r="J4863" s="4">
        <v>0</v>
      </c>
      <c r="K4863" s="4" t="s">
        <v>17051</v>
      </c>
      <c r="L4863">
        <f>IF(Tabla1[[#This Row],[Code relation 
(is preprint of)]]="NO", 2, 1)</f>
        <v>2</v>
      </c>
      <c r="Q4863" s="7"/>
      <c r="R4863" s="30">
        <f>$Q$2-Tabla1[[#This Row],[Date of posting in
 preprint server]]</f>
        <v>-43925</v>
      </c>
      <c r="S4863" s="7"/>
    </row>
    <row r="4864" spans="1:19" x14ac:dyDescent="0.25">
      <c r="A4864">
        <v>3927</v>
      </c>
      <c r="B4864" t="s">
        <v>12595</v>
      </c>
      <c r="C4864" t="s">
        <v>12591</v>
      </c>
      <c r="D4864" t="s">
        <v>10</v>
      </c>
      <c r="E4864" t="s">
        <v>216</v>
      </c>
      <c r="F4864" t="s">
        <v>12596</v>
      </c>
      <c r="G4864" t="s">
        <v>12597</v>
      </c>
      <c r="H4864" s="2" t="s">
        <v>12598</v>
      </c>
      <c r="I4864" s="2" t="s">
        <v>3</v>
      </c>
      <c r="J4864" s="4">
        <v>0</v>
      </c>
      <c r="K4864" s="4" t="s">
        <v>17051</v>
      </c>
      <c r="L4864">
        <f>IF(Tabla1[[#This Row],[Code relation 
(is preprint of)]]="NO", 2, 1)</f>
        <v>2</v>
      </c>
      <c r="Q4864" s="7"/>
      <c r="R4864" s="30">
        <f>$Q$2-Tabla1[[#This Row],[Date of posting in
 preprint server]]</f>
        <v>-43925</v>
      </c>
      <c r="S4864" s="7"/>
    </row>
    <row r="4865" spans="1:19" x14ac:dyDescent="0.25">
      <c r="A4865">
        <v>3928</v>
      </c>
      <c r="B4865" t="s">
        <v>12599</v>
      </c>
      <c r="C4865" t="s">
        <v>12591</v>
      </c>
      <c r="D4865" t="s">
        <v>10</v>
      </c>
      <c r="E4865" t="s">
        <v>216</v>
      </c>
      <c r="F4865" t="s">
        <v>12600</v>
      </c>
      <c r="G4865" t="s">
        <v>12601</v>
      </c>
      <c r="H4865" s="2" t="s">
        <v>12602</v>
      </c>
      <c r="I4865" s="2" t="s">
        <v>3</v>
      </c>
      <c r="J4865" s="4">
        <v>0</v>
      </c>
      <c r="K4865" s="4" t="s">
        <v>17051</v>
      </c>
      <c r="L4865">
        <f>IF(Tabla1[[#This Row],[Code relation 
(is preprint of)]]="NO", 2, 1)</f>
        <v>2</v>
      </c>
      <c r="Q4865" s="7"/>
      <c r="R4865" s="30">
        <f>$Q$2-Tabla1[[#This Row],[Date of posting in
 preprint server]]</f>
        <v>-43925</v>
      </c>
      <c r="S4865" s="7"/>
    </row>
    <row r="4866" spans="1:19" x14ac:dyDescent="0.25">
      <c r="A4866">
        <v>3929</v>
      </c>
      <c r="B4866" t="s">
        <v>12603</v>
      </c>
      <c r="C4866" t="s">
        <v>12591</v>
      </c>
      <c r="D4866" t="s">
        <v>10</v>
      </c>
      <c r="E4866" t="s">
        <v>216</v>
      </c>
      <c r="F4866" t="s">
        <v>12604</v>
      </c>
      <c r="G4866" t="s">
        <v>12605</v>
      </c>
      <c r="H4866" s="2" t="s">
        <v>12606</v>
      </c>
      <c r="I4866" s="2" t="s">
        <v>3</v>
      </c>
      <c r="J4866" s="4">
        <v>0</v>
      </c>
      <c r="K4866" s="4" t="s">
        <v>17051</v>
      </c>
      <c r="L4866">
        <f>IF(Tabla1[[#This Row],[Code relation 
(is preprint of)]]="NO", 2, 1)</f>
        <v>2</v>
      </c>
      <c r="Q4866" s="7"/>
      <c r="R4866" s="30">
        <f>$Q$2-Tabla1[[#This Row],[Date of posting in
 preprint server]]</f>
        <v>-43925</v>
      </c>
      <c r="S4866" s="7"/>
    </row>
    <row r="4867" spans="1:19" x14ac:dyDescent="0.25">
      <c r="A4867">
        <v>3930</v>
      </c>
      <c r="B4867" t="s">
        <v>12607</v>
      </c>
      <c r="C4867" t="s">
        <v>12591</v>
      </c>
      <c r="D4867" t="s">
        <v>10</v>
      </c>
      <c r="E4867" t="s">
        <v>216</v>
      </c>
      <c r="F4867" t="s">
        <v>12608</v>
      </c>
      <c r="G4867" t="s">
        <v>12609</v>
      </c>
      <c r="H4867" s="2" t="s">
        <v>12610</v>
      </c>
      <c r="I4867" s="2" t="s">
        <v>3</v>
      </c>
      <c r="J4867" s="4">
        <v>0</v>
      </c>
      <c r="K4867" s="4" t="s">
        <v>17051</v>
      </c>
      <c r="L4867">
        <f>IF(Tabla1[[#This Row],[Code relation 
(is preprint of)]]="NO", 2, 1)</f>
        <v>2</v>
      </c>
      <c r="Q4867" s="7"/>
      <c r="R4867" s="30">
        <f>$Q$2-Tabla1[[#This Row],[Date of posting in
 preprint server]]</f>
        <v>-43925</v>
      </c>
      <c r="S4867" s="7"/>
    </row>
    <row r="4868" spans="1:19" x14ac:dyDescent="0.25">
      <c r="A4868">
        <v>3942</v>
      </c>
      <c r="B4868" t="s">
        <v>12644</v>
      </c>
      <c r="C4868" t="s">
        <v>12645</v>
      </c>
      <c r="D4868" t="s">
        <v>10</v>
      </c>
      <c r="E4868" t="s">
        <v>216</v>
      </c>
      <c r="F4868" t="s">
        <v>12646</v>
      </c>
      <c r="G4868" t="s">
        <v>12647</v>
      </c>
      <c r="H4868" s="2" t="s">
        <v>12648</v>
      </c>
      <c r="I4868" s="2" t="s">
        <v>3</v>
      </c>
      <c r="J4868" s="4">
        <v>1</v>
      </c>
      <c r="K4868" s="4" t="s">
        <v>17051</v>
      </c>
      <c r="L4868">
        <f>IF(Tabla1[[#This Row],[Code relation 
(is preprint of)]]="NO", 2, 1)</f>
        <v>2</v>
      </c>
      <c r="Q4868" s="7"/>
      <c r="R4868" s="30">
        <f>$Q$2-Tabla1[[#This Row],[Date of posting in
 preprint server]]</f>
        <v>-43924</v>
      </c>
      <c r="S4868" s="7"/>
    </row>
    <row r="4869" spans="1:19" x14ac:dyDescent="0.25">
      <c r="A4869">
        <v>3943</v>
      </c>
      <c r="B4869" t="s">
        <v>12649</v>
      </c>
      <c r="C4869" t="s">
        <v>12645</v>
      </c>
      <c r="D4869" t="s">
        <v>10</v>
      </c>
      <c r="E4869" t="s">
        <v>216</v>
      </c>
      <c r="F4869" t="s">
        <v>12650</v>
      </c>
      <c r="G4869" t="s">
        <v>12651</v>
      </c>
      <c r="H4869" s="2" t="s">
        <v>12652</v>
      </c>
      <c r="I4869" s="2" t="s">
        <v>3</v>
      </c>
      <c r="J4869" s="4">
        <v>0</v>
      </c>
      <c r="K4869" s="4" t="s">
        <v>17051</v>
      </c>
      <c r="L4869">
        <f>IF(Tabla1[[#This Row],[Code relation 
(is preprint of)]]="NO", 2, 1)</f>
        <v>2</v>
      </c>
      <c r="Q4869" s="7"/>
      <c r="R4869" s="30">
        <f>$Q$2-Tabla1[[#This Row],[Date of posting in
 preprint server]]</f>
        <v>-43924</v>
      </c>
      <c r="S4869" s="7"/>
    </row>
    <row r="4870" spans="1:19" x14ac:dyDescent="0.25">
      <c r="A4870">
        <v>3944</v>
      </c>
      <c r="B4870" t="s">
        <v>12653</v>
      </c>
      <c r="C4870" t="s">
        <v>12645</v>
      </c>
      <c r="D4870" t="s">
        <v>10</v>
      </c>
      <c r="E4870" t="s">
        <v>216</v>
      </c>
      <c r="F4870" t="s">
        <v>12654</v>
      </c>
      <c r="G4870" t="s">
        <v>12655</v>
      </c>
      <c r="H4870" s="2" t="s">
        <v>12656</v>
      </c>
      <c r="I4870" s="2" t="s">
        <v>3</v>
      </c>
      <c r="J4870" s="4">
        <v>0</v>
      </c>
      <c r="K4870" s="4" t="s">
        <v>17051</v>
      </c>
      <c r="L4870">
        <f>IF(Tabla1[[#This Row],[Code relation 
(is preprint of)]]="NO", 2, 1)</f>
        <v>2</v>
      </c>
      <c r="Q4870" s="7"/>
      <c r="R4870" s="30">
        <f>$Q$2-Tabla1[[#This Row],[Date of posting in
 preprint server]]</f>
        <v>-43924</v>
      </c>
      <c r="S4870" s="7"/>
    </row>
    <row r="4871" spans="1:19" x14ac:dyDescent="0.25">
      <c r="A4871">
        <v>3945</v>
      </c>
      <c r="B4871" t="s">
        <v>12657</v>
      </c>
      <c r="C4871" t="s">
        <v>12645</v>
      </c>
      <c r="D4871" t="s">
        <v>10</v>
      </c>
      <c r="E4871" t="s">
        <v>216</v>
      </c>
      <c r="F4871" t="s">
        <v>12658</v>
      </c>
      <c r="G4871" t="s">
        <v>12659</v>
      </c>
      <c r="H4871" s="2" t="s">
        <v>12660</v>
      </c>
      <c r="I4871" s="2" t="s">
        <v>3</v>
      </c>
      <c r="J4871" s="4">
        <v>0</v>
      </c>
      <c r="K4871" s="4" t="s">
        <v>17051</v>
      </c>
      <c r="L4871">
        <f>IF(Tabla1[[#This Row],[Code relation 
(is preprint of)]]="NO", 2, 1)</f>
        <v>2</v>
      </c>
      <c r="Q4871" s="7"/>
      <c r="R4871" s="30">
        <f>$Q$2-Tabla1[[#This Row],[Date of posting in
 preprint server]]</f>
        <v>-43924</v>
      </c>
      <c r="S4871" s="7"/>
    </row>
    <row r="4872" spans="1:19" x14ac:dyDescent="0.25">
      <c r="A4872">
        <v>3946</v>
      </c>
      <c r="B4872" t="s">
        <v>12661</v>
      </c>
      <c r="C4872" t="s">
        <v>12645</v>
      </c>
      <c r="D4872" t="s">
        <v>10</v>
      </c>
      <c r="E4872" t="s">
        <v>216</v>
      </c>
      <c r="F4872" t="s">
        <v>12662</v>
      </c>
      <c r="G4872" t="s">
        <v>12663</v>
      </c>
      <c r="H4872" s="2" t="s">
        <v>12664</v>
      </c>
      <c r="I4872" s="2" t="s">
        <v>3</v>
      </c>
      <c r="J4872" s="4">
        <v>0</v>
      </c>
      <c r="K4872" s="4" t="s">
        <v>17051</v>
      </c>
      <c r="L4872">
        <f>IF(Tabla1[[#This Row],[Code relation 
(is preprint of)]]="NO", 2, 1)</f>
        <v>2</v>
      </c>
      <c r="Q4872" s="7"/>
      <c r="R4872" s="30">
        <f>$Q$2-Tabla1[[#This Row],[Date of posting in
 preprint server]]</f>
        <v>-43924</v>
      </c>
      <c r="S4872" s="7"/>
    </row>
    <row r="4873" spans="1:19" x14ac:dyDescent="0.25">
      <c r="A4873">
        <v>3947</v>
      </c>
      <c r="B4873" t="s">
        <v>12665</v>
      </c>
      <c r="C4873" t="s">
        <v>12645</v>
      </c>
      <c r="D4873" t="s">
        <v>10</v>
      </c>
      <c r="E4873" t="s">
        <v>216</v>
      </c>
      <c r="F4873" t="s">
        <v>12666</v>
      </c>
      <c r="G4873" t="s">
        <v>12667</v>
      </c>
      <c r="H4873" s="2" t="s">
        <v>12668</v>
      </c>
      <c r="I4873" s="2" t="s">
        <v>3</v>
      </c>
      <c r="J4873" s="4">
        <v>0</v>
      </c>
      <c r="K4873" s="4" t="s">
        <v>17051</v>
      </c>
      <c r="L4873">
        <f>IF(Tabla1[[#This Row],[Code relation 
(is preprint of)]]="NO", 2, 1)</f>
        <v>2</v>
      </c>
      <c r="Q4873" s="7"/>
      <c r="R4873" s="30">
        <f>$Q$2-Tabla1[[#This Row],[Date of posting in
 preprint server]]</f>
        <v>-43924</v>
      </c>
      <c r="S4873" s="7"/>
    </row>
    <row r="4874" spans="1:19" x14ac:dyDescent="0.25">
      <c r="A4874">
        <v>3948</v>
      </c>
      <c r="B4874" t="s">
        <v>12669</v>
      </c>
      <c r="C4874" t="s">
        <v>12645</v>
      </c>
      <c r="D4874" t="s">
        <v>10</v>
      </c>
      <c r="E4874" t="s">
        <v>216</v>
      </c>
      <c r="F4874" t="s">
        <v>12670</v>
      </c>
      <c r="G4874" t="s">
        <v>12671</v>
      </c>
      <c r="H4874" s="2" t="s">
        <v>12672</v>
      </c>
      <c r="I4874" s="2" t="s">
        <v>3</v>
      </c>
      <c r="J4874" s="4">
        <v>0</v>
      </c>
      <c r="K4874" s="4" t="s">
        <v>17051</v>
      </c>
      <c r="L4874">
        <f>IF(Tabla1[[#This Row],[Code relation 
(is preprint of)]]="NO", 2, 1)</f>
        <v>2</v>
      </c>
      <c r="Q4874" s="7"/>
      <c r="R4874" s="30">
        <f>$Q$2-Tabla1[[#This Row],[Date of posting in
 preprint server]]</f>
        <v>-43924</v>
      </c>
      <c r="S4874" s="7"/>
    </row>
    <row r="4875" spans="1:19" x14ac:dyDescent="0.25">
      <c r="A4875">
        <v>3949</v>
      </c>
      <c r="B4875" t="s">
        <v>12673</v>
      </c>
      <c r="C4875" t="s">
        <v>12645</v>
      </c>
      <c r="D4875" t="s">
        <v>10</v>
      </c>
      <c r="E4875" t="s">
        <v>216</v>
      </c>
      <c r="F4875" t="s">
        <v>12674</v>
      </c>
      <c r="G4875" t="s">
        <v>12675</v>
      </c>
      <c r="H4875" s="2" t="s">
        <v>12676</v>
      </c>
      <c r="I4875" s="2" t="s">
        <v>3</v>
      </c>
      <c r="J4875" s="4">
        <v>0</v>
      </c>
      <c r="K4875" s="4" t="s">
        <v>17051</v>
      </c>
      <c r="L4875">
        <f>IF(Tabla1[[#This Row],[Code relation 
(is preprint of)]]="NO", 2, 1)</f>
        <v>2</v>
      </c>
      <c r="Q4875" s="7"/>
      <c r="R4875" s="30">
        <f>$Q$2-Tabla1[[#This Row],[Date of posting in
 preprint server]]</f>
        <v>-43924</v>
      </c>
      <c r="S4875" s="7"/>
    </row>
    <row r="4876" spans="1:19" x14ac:dyDescent="0.25">
      <c r="A4876">
        <v>3950</v>
      </c>
      <c r="B4876" t="s">
        <v>12677</v>
      </c>
      <c r="C4876" t="s">
        <v>12645</v>
      </c>
      <c r="D4876" t="s">
        <v>10</v>
      </c>
      <c r="E4876" t="s">
        <v>216</v>
      </c>
      <c r="F4876" t="s">
        <v>12678</v>
      </c>
      <c r="G4876" t="s">
        <v>12679</v>
      </c>
      <c r="H4876" s="2" t="s">
        <v>12680</v>
      </c>
      <c r="I4876" s="2" t="s">
        <v>3</v>
      </c>
      <c r="J4876" s="4">
        <v>1</v>
      </c>
      <c r="K4876" s="4" t="s">
        <v>17051</v>
      </c>
      <c r="L4876">
        <f>IF(Tabla1[[#This Row],[Code relation 
(is preprint of)]]="NO", 2, 1)</f>
        <v>2</v>
      </c>
      <c r="Q4876" s="7"/>
      <c r="R4876" s="30">
        <f>$Q$2-Tabla1[[#This Row],[Date of posting in
 preprint server]]</f>
        <v>-43924</v>
      </c>
      <c r="S4876" s="7"/>
    </row>
    <row r="4877" spans="1:19" x14ac:dyDescent="0.25">
      <c r="A4877">
        <v>3951</v>
      </c>
      <c r="B4877" t="s">
        <v>12681</v>
      </c>
      <c r="C4877" t="s">
        <v>12645</v>
      </c>
      <c r="D4877" t="s">
        <v>10</v>
      </c>
      <c r="E4877" t="s">
        <v>216</v>
      </c>
      <c r="F4877" t="s">
        <v>12682</v>
      </c>
      <c r="G4877" t="s">
        <v>4295</v>
      </c>
      <c r="H4877" s="2" t="s">
        <v>12683</v>
      </c>
      <c r="I4877" s="2" t="s">
        <v>3</v>
      </c>
      <c r="J4877" s="4">
        <v>0</v>
      </c>
      <c r="K4877" s="4" t="s">
        <v>17051</v>
      </c>
      <c r="L4877">
        <f>IF(Tabla1[[#This Row],[Code relation 
(is preprint of)]]="NO", 2, 1)</f>
        <v>2</v>
      </c>
      <c r="Q4877" s="7"/>
      <c r="R4877" s="30">
        <f>$Q$2-Tabla1[[#This Row],[Date of posting in
 preprint server]]</f>
        <v>-43924</v>
      </c>
      <c r="S4877" s="7"/>
    </row>
    <row r="4878" spans="1:19" x14ac:dyDescent="0.25">
      <c r="A4878">
        <v>3952</v>
      </c>
      <c r="B4878" t="s">
        <v>12684</v>
      </c>
      <c r="C4878" t="s">
        <v>12645</v>
      </c>
      <c r="D4878" t="s">
        <v>10</v>
      </c>
      <c r="E4878" t="s">
        <v>216</v>
      </c>
      <c r="F4878" t="s">
        <v>12685</v>
      </c>
      <c r="G4878" t="s">
        <v>12686</v>
      </c>
      <c r="H4878" s="2" t="s">
        <v>12687</v>
      </c>
      <c r="I4878" s="2" t="s">
        <v>3</v>
      </c>
      <c r="J4878" s="4">
        <v>1</v>
      </c>
      <c r="K4878" s="4" t="s">
        <v>17051</v>
      </c>
      <c r="L4878">
        <f>IF(Tabla1[[#This Row],[Code relation 
(is preprint of)]]="NO", 2, 1)</f>
        <v>2</v>
      </c>
      <c r="Q4878" s="7"/>
      <c r="R4878" s="30">
        <f>$Q$2-Tabla1[[#This Row],[Date of posting in
 preprint server]]</f>
        <v>-43924</v>
      </c>
      <c r="S4878" s="7"/>
    </row>
    <row r="4879" spans="1:19" x14ac:dyDescent="0.25">
      <c r="A4879">
        <v>3953</v>
      </c>
      <c r="B4879" t="s">
        <v>12688</v>
      </c>
      <c r="C4879" t="s">
        <v>12645</v>
      </c>
      <c r="D4879" t="s">
        <v>10</v>
      </c>
      <c r="E4879" t="s">
        <v>216</v>
      </c>
      <c r="F4879" t="s">
        <v>12689</v>
      </c>
      <c r="G4879" t="s">
        <v>12690</v>
      </c>
      <c r="H4879" s="2" t="s">
        <v>12691</v>
      </c>
      <c r="I4879" s="2" t="s">
        <v>3</v>
      </c>
      <c r="J4879" s="4">
        <v>0</v>
      </c>
      <c r="K4879" s="4" t="s">
        <v>17051</v>
      </c>
      <c r="L4879">
        <f>IF(Tabla1[[#This Row],[Code relation 
(is preprint of)]]="NO", 2, 1)</f>
        <v>2</v>
      </c>
      <c r="Q4879" s="7"/>
      <c r="R4879" s="30">
        <f>$Q$2-Tabla1[[#This Row],[Date of posting in
 preprint server]]</f>
        <v>-43924</v>
      </c>
      <c r="S4879" s="7"/>
    </row>
    <row r="4880" spans="1:19" x14ac:dyDescent="0.25">
      <c r="A4880">
        <v>3954</v>
      </c>
      <c r="B4880" t="s">
        <v>12692</v>
      </c>
      <c r="C4880" t="s">
        <v>12645</v>
      </c>
      <c r="D4880" t="s">
        <v>10</v>
      </c>
      <c r="E4880" t="s">
        <v>216</v>
      </c>
      <c r="F4880" t="s">
        <v>12693</v>
      </c>
      <c r="G4880" t="s">
        <v>12694</v>
      </c>
      <c r="H4880" s="2" t="s">
        <v>12695</v>
      </c>
      <c r="I4880" s="2" t="s">
        <v>3</v>
      </c>
      <c r="J4880" s="4">
        <v>0</v>
      </c>
      <c r="K4880" s="4" t="s">
        <v>17051</v>
      </c>
      <c r="L4880">
        <f>IF(Tabla1[[#This Row],[Code relation 
(is preprint of)]]="NO", 2, 1)</f>
        <v>2</v>
      </c>
      <c r="Q4880" s="7"/>
      <c r="R4880" s="30">
        <f>$Q$2-Tabla1[[#This Row],[Date of posting in
 preprint server]]</f>
        <v>-43924</v>
      </c>
      <c r="S4880" s="7"/>
    </row>
    <row r="4881" spans="1:19" x14ac:dyDescent="0.25">
      <c r="A4881">
        <v>3979</v>
      </c>
      <c r="B4881" t="s">
        <v>12768</v>
      </c>
      <c r="C4881" t="s">
        <v>12769</v>
      </c>
      <c r="D4881" t="s">
        <v>10</v>
      </c>
      <c r="E4881" t="s">
        <v>216</v>
      </c>
      <c r="F4881" t="s">
        <v>12770</v>
      </c>
      <c r="G4881" t="s">
        <v>12771</v>
      </c>
      <c r="H4881" s="2" t="s">
        <v>12772</v>
      </c>
      <c r="I4881" s="2" t="s">
        <v>3</v>
      </c>
      <c r="J4881" s="4">
        <v>0</v>
      </c>
      <c r="K4881" s="4" t="s">
        <v>17051</v>
      </c>
      <c r="L4881">
        <f>IF(Tabla1[[#This Row],[Code relation 
(is preprint of)]]="NO", 2, 1)</f>
        <v>2</v>
      </c>
      <c r="Q4881" s="7"/>
      <c r="R4881" s="30">
        <f>$Q$2-Tabla1[[#This Row],[Date of posting in
 preprint server]]</f>
        <v>-43923</v>
      </c>
      <c r="S4881" s="7"/>
    </row>
    <row r="4882" spans="1:19" x14ac:dyDescent="0.25">
      <c r="A4882">
        <v>3980</v>
      </c>
      <c r="B4882" t="s">
        <v>12773</v>
      </c>
      <c r="C4882" t="s">
        <v>12769</v>
      </c>
      <c r="D4882" t="s">
        <v>10</v>
      </c>
      <c r="E4882" t="s">
        <v>216</v>
      </c>
      <c r="F4882" t="s">
        <v>12774</v>
      </c>
      <c r="G4882" t="s">
        <v>12775</v>
      </c>
      <c r="H4882" s="2" t="s">
        <v>12776</v>
      </c>
      <c r="I4882" s="2" t="s">
        <v>3</v>
      </c>
      <c r="J4882" s="4">
        <v>0</v>
      </c>
      <c r="K4882" s="4" t="s">
        <v>17051</v>
      </c>
      <c r="L4882">
        <f>IF(Tabla1[[#This Row],[Code relation 
(is preprint of)]]="NO", 2, 1)</f>
        <v>2</v>
      </c>
      <c r="Q4882" s="7"/>
      <c r="R4882" s="30">
        <f>$Q$2-Tabla1[[#This Row],[Date of posting in
 preprint server]]</f>
        <v>-43923</v>
      </c>
      <c r="S4882" s="7"/>
    </row>
    <row r="4883" spans="1:19" x14ac:dyDescent="0.25">
      <c r="A4883">
        <v>3981</v>
      </c>
      <c r="B4883" t="s">
        <v>12777</v>
      </c>
      <c r="C4883" t="s">
        <v>12769</v>
      </c>
      <c r="D4883" t="s">
        <v>10</v>
      </c>
      <c r="E4883" t="s">
        <v>216</v>
      </c>
      <c r="F4883" t="s">
        <v>12778</v>
      </c>
      <c r="G4883" t="s">
        <v>12779</v>
      </c>
      <c r="H4883" s="2" t="s">
        <v>12780</v>
      </c>
      <c r="I4883" s="2" t="s">
        <v>3</v>
      </c>
      <c r="J4883" s="4">
        <v>0</v>
      </c>
      <c r="K4883" s="4" t="s">
        <v>17051</v>
      </c>
      <c r="L4883">
        <f>IF(Tabla1[[#This Row],[Code relation 
(is preprint of)]]="NO", 2, 1)</f>
        <v>2</v>
      </c>
      <c r="Q4883" s="7"/>
      <c r="R4883" s="30">
        <f>$Q$2-Tabla1[[#This Row],[Date of posting in
 preprint server]]</f>
        <v>-43923</v>
      </c>
      <c r="S4883" s="7"/>
    </row>
    <row r="4884" spans="1:19" x14ac:dyDescent="0.25">
      <c r="A4884">
        <v>3982</v>
      </c>
      <c r="B4884" t="s">
        <v>12781</v>
      </c>
      <c r="C4884" t="s">
        <v>12769</v>
      </c>
      <c r="D4884" t="s">
        <v>10</v>
      </c>
      <c r="E4884" t="s">
        <v>216</v>
      </c>
      <c r="F4884" t="s">
        <v>12782</v>
      </c>
      <c r="G4884" t="s">
        <v>12783</v>
      </c>
      <c r="H4884" s="2" t="s">
        <v>12784</v>
      </c>
      <c r="I4884" s="2" t="s">
        <v>3</v>
      </c>
      <c r="J4884" s="4">
        <v>0</v>
      </c>
      <c r="K4884" s="4" t="s">
        <v>17051</v>
      </c>
      <c r="L4884">
        <f>IF(Tabla1[[#This Row],[Code relation 
(is preprint of)]]="NO", 2, 1)</f>
        <v>2</v>
      </c>
      <c r="Q4884" s="7"/>
      <c r="R4884" s="30">
        <f>$Q$2-Tabla1[[#This Row],[Date of posting in
 preprint server]]</f>
        <v>-43923</v>
      </c>
      <c r="S4884" s="7"/>
    </row>
    <row r="4885" spans="1:19" x14ac:dyDescent="0.25">
      <c r="A4885">
        <v>3983</v>
      </c>
      <c r="B4885" t="s">
        <v>12785</v>
      </c>
      <c r="C4885" t="s">
        <v>12769</v>
      </c>
      <c r="D4885" t="s">
        <v>10</v>
      </c>
      <c r="E4885" t="s">
        <v>216</v>
      </c>
      <c r="F4885" t="s">
        <v>12786</v>
      </c>
      <c r="G4885" t="s">
        <v>12787</v>
      </c>
      <c r="H4885" s="2" t="s">
        <v>12788</v>
      </c>
      <c r="I4885" s="2" t="s">
        <v>3</v>
      </c>
      <c r="J4885" s="4">
        <v>0</v>
      </c>
      <c r="K4885" s="4" t="s">
        <v>17051</v>
      </c>
      <c r="L4885">
        <f>IF(Tabla1[[#This Row],[Code relation 
(is preprint of)]]="NO", 2, 1)</f>
        <v>2</v>
      </c>
      <c r="Q4885" s="7"/>
      <c r="R4885" s="30">
        <f>$Q$2-Tabla1[[#This Row],[Date of posting in
 preprint server]]</f>
        <v>-43923</v>
      </c>
      <c r="S4885" s="7"/>
    </row>
    <row r="4886" spans="1:19" x14ac:dyDescent="0.25">
      <c r="A4886">
        <v>3984</v>
      </c>
      <c r="B4886" t="s">
        <v>12789</v>
      </c>
      <c r="C4886" t="s">
        <v>12769</v>
      </c>
      <c r="D4886" t="s">
        <v>10</v>
      </c>
      <c r="E4886" t="s">
        <v>216</v>
      </c>
      <c r="F4886" t="s">
        <v>12790</v>
      </c>
      <c r="G4886" t="s">
        <v>12791</v>
      </c>
      <c r="H4886" s="2" t="s">
        <v>12792</v>
      </c>
      <c r="I4886" s="2" t="s">
        <v>3</v>
      </c>
      <c r="J4886" s="4">
        <v>0</v>
      </c>
      <c r="K4886" s="4" t="s">
        <v>17051</v>
      </c>
      <c r="L4886">
        <f>IF(Tabla1[[#This Row],[Code relation 
(is preprint of)]]="NO", 2, 1)</f>
        <v>2</v>
      </c>
      <c r="Q4886" s="7"/>
      <c r="R4886" s="30">
        <f>$Q$2-Tabla1[[#This Row],[Date of posting in
 preprint server]]</f>
        <v>-43923</v>
      </c>
      <c r="S4886" s="7"/>
    </row>
    <row r="4887" spans="1:19" x14ac:dyDescent="0.25">
      <c r="A4887">
        <v>3985</v>
      </c>
      <c r="B4887" t="s">
        <v>12793</v>
      </c>
      <c r="C4887" t="s">
        <v>12769</v>
      </c>
      <c r="D4887" t="s">
        <v>10</v>
      </c>
      <c r="E4887" t="s">
        <v>216</v>
      </c>
      <c r="F4887" t="s">
        <v>12794</v>
      </c>
      <c r="G4887" t="s">
        <v>12795</v>
      </c>
      <c r="H4887" s="2" t="s">
        <v>12796</v>
      </c>
      <c r="I4887" s="2" t="s">
        <v>3</v>
      </c>
      <c r="J4887" s="4">
        <v>0</v>
      </c>
      <c r="K4887" s="4" t="s">
        <v>17051</v>
      </c>
      <c r="L4887">
        <f>IF(Tabla1[[#This Row],[Code relation 
(is preprint of)]]="NO", 2, 1)</f>
        <v>2</v>
      </c>
      <c r="Q4887" s="7"/>
      <c r="R4887" s="30">
        <f>$Q$2-Tabla1[[#This Row],[Date of posting in
 preprint server]]</f>
        <v>-43923</v>
      </c>
      <c r="S4887" s="7"/>
    </row>
    <row r="4888" spans="1:19" x14ac:dyDescent="0.25">
      <c r="A4888">
        <v>3986</v>
      </c>
      <c r="B4888" t="s">
        <v>12797</v>
      </c>
      <c r="C4888" t="s">
        <v>12769</v>
      </c>
      <c r="D4888" t="s">
        <v>10</v>
      </c>
      <c r="E4888" t="s">
        <v>216</v>
      </c>
      <c r="F4888" t="s">
        <v>12798</v>
      </c>
      <c r="G4888" t="s">
        <v>12799</v>
      </c>
      <c r="H4888" s="2" t="s">
        <v>12800</v>
      </c>
      <c r="I4888" s="2" t="s">
        <v>3</v>
      </c>
      <c r="J4888" s="4">
        <v>2</v>
      </c>
      <c r="K4888" s="4" t="s">
        <v>17051</v>
      </c>
      <c r="L4888">
        <f>IF(Tabla1[[#This Row],[Code relation 
(is preprint of)]]="NO", 2, 1)</f>
        <v>2</v>
      </c>
      <c r="Q4888" s="7"/>
      <c r="R4888" s="30">
        <f>$Q$2-Tabla1[[#This Row],[Date of posting in
 preprint server]]</f>
        <v>-43923</v>
      </c>
      <c r="S4888" s="7"/>
    </row>
    <row r="4889" spans="1:19" x14ac:dyDescent="0.25">
      <c r="A4889">
        <v>3987</v>
      </c>
      <c r="B4889" t="s">
        <v>12801</v>
      </c>
      <c r="C4889" t="s">
        <v>12769</v>
      </c>
      <c r="D4889" t="s">
        <v>10</v>
      </c>
      <c r="E4889" t="s">
        <v>216</v>
      </c>
      <c r="F4889" t="s">
        <v>12802</v>
      </c>
      <c r="G4889" t="s">
        <v>12803</v>
      </c>
      <c r="H4889" s="2" t="s">
        <v>12804</v>
      </c>
      <c r="I4889" s="2" t="s">
        <v>3</v>
      </c>
      <c r="J4889" s="4">
        <v>0</v>
      </c>
      <c r="K4889" s="4" t="s">
        <v>17051</v>
      </c>
      <c r="L4889">
        <f>IF(Tabla1[[#This Row],[Code relation 
(is preprint of)]]="NO", 2, 1)</f>
        <v>2</v>
      </c>
      <c r="Q4889" s="7"/>
      <c r="R4889" s="30">
        <f>$Q$2-Tabla1[[#This Row],[Date of posting in
 preprint server]]</f>
        <v>-43923</v>
      </c>
      <c r="S4889" s="7"/>
    </row>
    <row r="4890" spans="1:19" x14ac:dyDescent="0.25">
      <c r="A4890">
        <v>3988</v>
      </c>
      <c r="B4890" t="s">
        <v>12805</v>
      </c>
      <c r="C4890" t="s">
        <v>12769</v>
      </c>
      <c r="D4890" t="s">
        <v>10</v>
      </c>
      <c r="E4890" t="s">
        <v>216</v>
      </c>
      <c r="F4890" t="s">
        <v>12806</v>
      </c>
      <c r="G4890" t="s">
        <v>12807</v>
      </c>
      <c r="H4890" s="2" t="s">
        <v>12808</v>
      </c>
      <c r="I4890" s="2" t="s">
        <v>3</v>
      </c>
      <c r="J4890" s="4">
        <v>0</v>
      </c>
      <c r="K4890" s="4" t="s">
        <v>17051</v>
      </c>
      <c r="L4890">
        <f>IF(Tabla1[[#This Row],[Code relation 
(is preprint of)]]="NO", 2, 1)</f>
        <v>2</v>
      </c>
      <c r="Q4890" s="7"/>
      <c r="R4890" s="30">
        <f>$Q$2-Tabla1[[#This Row],[Date of posting in
 preprint server]]</f>
        <v>-43923</v>
      </c>
      <c r="S4890" s="7"/>
    </row>
    <row r="4891" spans="1:19" x14ac:dyDescent="0.25">
      <c r="A4891">
        <v>3989</v>
      </c>
      <c r="B4891" t="s">
        <v>12809</v>
      </c>
      <c r="C4891" t="s">
        <v>12769</v>
      </c>
      <c r="D4891" t="s">
        <v>10</v>
      </c>
      <c r="E4891" t="s">
        <v>216</v>
      </c>
      <c r="F4891" t="s">
        <v>12810</v>
      </c>
      <c r="G4891" t="s">
        <v>12811</v>
      </c>
      <c r="H4891" s="2" t="s">
        <v>12812</v>
      </c>
      <c r="I4891" s="2" t="s">
        <v>3</v>
      </c>
      <c r="J4891" s="4">
        <v>0</v>
      </c>
      <c r="K4891" s="4" t="s">
        <v>17051</v>
      </c>
      <c r="L4891">
        <f>IF(Tabla1[[#This Row],[Code relation 
(is preprint of)]]="NO", 2, 1)</f>
        <v>2</v>
      </c>
      <c r="Q4891" s="7"/>
      <c r="R4891" s="30">
        <f>$Q$2-Tabla1[[#This Row],[Date of posting in
 preprint server]]</f>
        <v>-43923</v>
      </c>
      <c r="S4891" s="7"/>
    </row>
    <row r="4892" spans="1:19" x14ac:dyDescent="0.25">
      <c r="A4892">
        <v>3990</v>
      </c>
      <c r="B4892" t="s">
        <v>12813</v>
      </c>
      <c r="C4892" t="s">
        <v>12769</v>
      </c>
      <c r="D4892" t="s">
        <v>10</v>
      </c>
      <c r="E4892" t="s">
        <v>216</v>
      </c>
      <c r="F4892" t="s">
        <v>12814</v>
      </c>
      <c r="G4892" t="s">
        <v>12815</v>
      </c>
      <c r="H4892" s="2" t="s">
        <v>12816</v>
      </c>
      <c r="I4892" s="2" t="s">
        <v>3</v>
      </c>
      <c r="J4892" s="4">
        <v>0</v>
      </c>
      <c r="K4892" s="4" t="s">
        <v>17051</v>
      </c>
      <c r="L4892">
        <f>IF(Tabla1[[#This Row],[Code relation 
(is preprint of)]]="NO", 2, 1)</f>
        <v>2</v>
      </c>
      <c r="Q4892" s="7"/>
      <c r="R4892" s="30">
        <f>$Q$2-Tabla1[[#This Row],[Date of posting in
 preprint server]]</f>
        <v>-43923</v>
      </c>
      <c r="S4892" s="7"/>
    </row>
    <row r="4893" spans="1:19" x14ac:dyDescent="0.25">
      <c r="A4893">
        <v>3991</v>
      </c>
      <c r="B4893" t="s">
        <v>12817</v>
      </c>
      <c r="C4893" t="s">
        <v>12769</v>
      </c>
      <c r="D4893" t="s">
        <v>10</v>
      </c>
      <c r="E4893" t="s">
        <v>216</v>
      </c>
      <c r="F4893" t="s">
        <v>12818</v>
      </c>
      <c r="G4893" t="s">
        <v>12819</v>
      </c>
      <c r="H4893" s="2" t="s">
        <v>12820</v>
      </c>
      <c r="I4893" s="2" t="s">
        <v>3</v>
      </c>
      <c r="J4893" s="4">
        <v>0</v>
      </c>
      <c r="K4893" s="4" t="s">
        <v>17051</v>
      </c>
      <c r="L4893">
        <f>IF(Tabla1[[#This Row],[Code relation 
(is preprint of)]]="NO", 2, 1)</f>
        <v>2</v>
      </c>
      <c r="Q4893" s="7"/>
      <c r="R4893" s="30">
        <f>$Q$2-Tabla1[[#This Row],[Date of posting in
 preprint server]]</f>
        <v>-43923</v>
      </c>
      <c r="S4893" s="7"/>
    </row>
    <row r="4894" spans="1:19" x14ac:dyDescent="0.25">
      <c r="A4894">
        <v>3992</v>
      </c>
      <c r="B4894" t="s">
        <v>12821</v>
      </c>
      <c r="C4894" t="s">
        <v>12769</v>
      </c>
      <c r="D4894" t="s">
        <v>10</v>
      </c>
      <c r="E4894" t="s">
        <v>216</v>
      </c>
      <c r="F4894" t="s">
        <v>12822</v>
      </c>
      <c r="G4894" t="s">
        <v>12823</v>
      </c>
      <c r="H4894" s="2" t="s">
        <v>12824</v>
      </c>
      <c r="I4894" s="2" t="s">
        <v>3</v>
      </c>
      <c r="J4894" s="4">
        <v>0</v>
      </c>
      <c r="K4894" s="4" t="s">
        <v>17051</v>
      </c>
      <c r="L4894">
        <f>IF(Tabla1[[#This Row],[Code relation 
(is preprint of)]]="NO", 2, 1)</f>
        <v>2</v>
      </c>
      <c r="Q4894" s="7"/>
      <c r="R4894" s="30">
        <f>$Q$2-Tabla1[[#This Row],[Date of posting in
 preprint server]]</f>
        <v>-43923</v>
      </c>
      <c r="S4894" s="7"/>
    </row>
    <row r="4895" spans="1:19" x14ac:dyDescent="0.25">
      <c r="A4895">
        <v>3993</v>
      </c>
      <c r="B4895" t="s">
        <v>12825</v>
      </c>
      <c r="C4895" t="s">
        <v>12769</v>
      </c>
      <c r="D4895" t="s">
        <v>10</v>
      </c>
      <c r="E4895" t="s">
        <v>216</v>
      </c>
      <c r="F4895" t="s">
        <v>12826</v>
      </c>
      <c r="G4895" t="s">
        <v>12827</v>
      </c>
      <c r="H4895" s="2" t="s">
        <v>12828</v>
      </c>
      <c r="I4895" s="2" t="s">
        <v>3</v>
      </c>
      <c r="J4895" s="4">
        <v>1</v>
      </c>
      <c r="K4895" s="4" t="s">
        <v>17051</v>
      </c>
      <c r="L4895">
        <f>IF(Tabla1[[#This Row],[Code relation 
(is preprint of)]]="NO", 2, 1)</f>
        <v>2</v>
      </c>
      <c r="Q4895" s="7"/>
      <c r="R4895" s="30">
        <f>$Q$2-Tabla1[[#This Row],[Date of posting in
 preprint server]]</f>
        <v>-43923</v>
      </c>
      <c r="S4895" s="7"/>
    </row>
    <row r="4896" spans="1:19" x14ac:dyDescent="0.25">
      <c r="A4896">
        <v>4008</v>
      </c>
      <c r="B4896" t="s">
        <v>12871</v>
      </c>
      <c r="C4896" t="s">
        <v>12872</v>
      </c>
      <c r="D4896" t="s">
        <v>10</v>
      </c>
      <c r="E4896" t="s">
        <v>216</v>
      </c>
      <c r="F4896" t="s">
        <v>12873</v>
      </c>
      <c r="G4896" t="s">
        <v>12874</v>
      </c>
      <c r="H4896" s="2" t="s">
        <v>12875</v>
      </c>
      <c r="I4896" s="2" t="s">
        <v>3</v>
      </c>
      <c r="J4896" s="4">
        <v>8</v>
      </c>
      <c r="K4896" s="4" t="s">
        <v>17051</v>
      </c>
      <c r="L4896">
        <f>IF(Tabla1[[#This Row],[Code relation 
(is preprint of)]]="NO", 2, 1)</f>
        <v>2</v>
      </c>
      <c r="Q4896" s="7"/>
      <c r="R4896" s="30">
        <f>$Q$2-Tabla1[[#This Row],[Date of posting in
 preprint server]]</f>
        <v>-43922</v>
      </c>
      <c r="S4896" s="7"/>
    </row>
    <row r="4897" spans="1:19" x14ac:dyDescent="0.25">
      <c r="A4897">
        <v>4009</v>
      </c>
      <c r="B4897" t="s">
        <v>12876</v>
      </c>
      <c r="C4897" t="s">
        <v>12872</v>
      </c>
      <c r="D4897" t="s">
        <v>10</v>
      </c>
      <c r="E4897" t="s">
        <v>216</v>
      </c>
      <c r="F4897" t="s">
        <v>12877</v>
      </c>
      <c r="G4897" t="s">
        <v>12878</v>
      </c>
      <c r="H4897" s="2" t="s">
        <v>12879</v>
      </c>
      <c r="I4897" s="2" t="s">
        <v>3</v>
      </c>
      <c r="J4897" s="4">
        <v>0</v>
      </c>
      <c r="K4897" s="4" t="s">
        <v>17051</v>
      </c>
      <c r="L4897">
        <f>IF(Tabla1[[#This Row],[Code relation 
(is preprint of)]]="NO", 2, 1)</f>
        <v>2</v>
      </c>
      <c r="Q4897" s="7"/>
      <c r="R4897" s="30">
        <f>$Q$2-Tabla1[[#This Row],[Date of posting in
 preprint server]]</f>
        <v>-43922</v>
      </c>
      <c r="S4897" s="7"/>
    </row>
    <row r="4898" spans="1:19" x14ac:dyDescent="0.25">
      <c r="A4898" s="7">
        <v>4010</v>
      </c>
      <c r="B4898" s="7" t="s">
        <v>12880</v>
      </c>
      <c r="C4898" s="7" t="s">
        <v>12872</v>
      </c>
      <c r="D4898" s="7" t="s">
        <v>10</v>
      </c>
      <c r="E4898" s="7" t="s">
        <v>216</v>
      </c>
      <c r="F4898" s="7" t="s">
        <v>12881</v>
      </c>
      <c r="G4898" s="7" t="s">
        <v>12882</v>
      </c>
      <c r="H4898" s="10" t="s">
        <v>12883</v>
      </c>
      <c r="I4898" s="10" t="s">
        <v>3</v>
      </c>
      <c r="J4898" s="4">
        <v>0</v>
      </c>
      <c r="K4898" s="4" t="s">
        <v>17051</v>
      </c>
      <c r="L4898" s="7">
        <f>IF(Tabla1[[#This Row],[Code relation 
(is preprint of)]]="NO", 2, 1)</f>
        <v>2</v>
      </c>
      <c r="M4898" s="7"/>
      <c r="Q4898" s="7"/>
      <c r="R4898" s="30">
        <f>$Q$2-Tabla1[[#This Row],[Date of posting in
 preprint server]]</f>
        <v>-43922</v>
      </c>
      <c r="S4898" s="7"/>
    </row>
    <row r="4899" spans="1:19" x14ac:dyDescent="0.25">
      <c r="A4899">
        <v>4011</v>
      </c>
      <c r="B4899" t="s">
        <v>12884</v>
      </c>
      <c r="C4899" t="s">
        <v>12872</v>
      </c>
      <c r="D4899" t="s">
        <v>10</v>
      </c>
      <c r="E4899" t="s">
        <v>216</v>
      </c>
      <c r="F4899" t="s">
        <v>12885</v>
      </c>
      <c r="G4899" t="s">
        <v>12886</v>
      </c>
      <c r="H4899" s="2" t="s">
        <v>12887</v>
      </c>
      <c r="I4899" s="2" t="s">
        <v>3</v>
      </c>
      <c r="J4899" s="4">
        <v>0</v>
      </c>
      <c r="K4899" s="4" t="s">
        <v>17051</v>
      </c>
      <c r="L4899">
        <f>IF(Tabla1[[#This Row],[Code relation 
(is preprint of)]]="NO", 2, 1)</f>
        <v>2</v>
      </c>
      <c r="Q4899" s="7"/>
      <c r="R4899" s="30">
        <f>$Q$2-Tabla1[[#This Row],[Date of posting in
 preprint server]]</f>
        <v>-43922</v>
      </c>
      <c r="S4899" s="7"/>
    </row>
    <row r="4900" spans="1:19" x14ac:dyDescent="0.25">
      <c r="A4900">
        <v>4012</v>
      </c>
      <c r="B4900" t="s">
        <v>12888</v>
      </c>
      <c r="C4900" t="s">
        <v>12872</v>
      </c>
      <c r="D4900" t="s">
        <v>10</v>
      </c>
      <c r="E4900" t="s">
        <v>216</v>
      </c>
      <c r="F4900" t="s">
        <v>12889</v>
      </c>
      <c r="G4900" t="s">
        <v>12890</v>
      </c>
      <c r="H4900" s="2" t="s">
        <v>12891</v>
      </c>
      <c r="I4900" s="2" t="s">
        <v>3</v>
      </c>
      <c r="J4900" s="4">
        <v>2</v>
      </c>
      <c r="K4900" s="4" t="s">
        <v>16910</v>
      </c>
      <c r="L4900">
        <f>IF(Tabla1[[#This Row],[Code relation 
(is preprint of)]]="NO", 2, 1)</f>
        <v>1</v>
      </c>
      <c r="M4900" s="24" t="s">
        <v>17381</v>
      </c>
      <c r="N4900" s="32" t="s">
        <v>17216</v>
      </c>
      <c r="O4900" s="32">
        <f>Tabla1[[#This Row],[Date of publication (data available online on scholarly journal)]]-Tabla1[[#This Row],[Date of posting in
 preprint server]]</f>
        <v>106</v>
      </c>
      <c r="P4900" s="19">
        <v>0</v>
      </c>
      <c r="Q4900" s="7"/>
      <c r="R4900" s="30">
        <f>$Q$2-Tabla1[[#This Row],[Date of posting in
 preprint server]]</f>
        <v>-43922</v>
      </c>
      <c r="S4900" s="7"/>
    </row>
    <row r="4901" spans="1:19" x14ac:dyDescent="0.25">
      <c r="A4901">
        <v>4013</v>
      </c>
      <c r="B4901" t="s">
        <v>12892</v>
      </c>
      <c r="C4901" t="s">
        <v>12872</v>
      </c>
      <c r="D4901" t="s">
        <v>10</v>
      </c>
      <c r="E4901" t="s">
        <v>216</v>
      </c>
      <c r="F4901" t="s">
        <v>12893</v>
      </c>
      <c r="G4901" t="s">
        <v>12894</v>
      </c>
      <c r="H4901" s="2" t="s">
        <v>12895</v>
      </c>
      <c r="I4901" s="2" t="s">
        <v>3</v>
      </c>
      <c r="J4901" s="4">
        <v>1</v>
      </c>
      <c r="K4901" s="4" t="s">
        <v>17051</v>
      </c>
      <c r="L4901">
        <f>IF(Tabla1[[#This Row],[Code relation 
(is preprint of)]]="NO", 2, 1)</f>
        <v>2</v>
      </c>
      <c r="Q4901" s="7"/>
      <c r="R4901" s="30">
        <f>$Q$2-Tabla1[[#This Row],[Date of posting in
 preprint server]]</f>
        <v>-43922</v>
      </c>
      <c r="S4901" s="7"/>
    </row>
    <row r="4902" spans="1:19" x14ac:dyDescent="0.25">
      <c r="A4902">
        <v>4035</v>
      </c>
      <c r="B4902" t="s">
        <v>12959</v>
      </c>
      <c r="C4902" t="s">
        <v>12960</v>
      </c>
      <c r="D4902" t="s">
        <v>10</v>
      </c>
      <c r="E4902" t="s">
        <v>216</v>
      </c>
      <c r="F4902" t="s">
        <v>12961</v>
      </c>
      <c r="G4902" t="s">
        <v>12962</v>
      </c>
      <c r="H4902" s="2" t="s">
        <v>12963</v>
      </c>
      <c r="I4902" s="2" t="s">
        <v>3</v>
      </c>
      <c r="J4902" s="4">
        <v>1</v>
      </c>
      <c r="K4902" s="4" t="s">
        <v>17051</v>
      </c>
      <c r="L4902">
        <f>IF(Tabla1[[#This Row],[Code relation 
(is preprint of)]]="NO", 2, 1)</f>
        <v>2</v>
      </c>
      <c r="Q4902" s="7"/>
      <c r="R4902" s="30">
        <f>$Q$2-Tabla1[[#This Row],[Date of posting in
 preprint server]]</f>
        <v>-43921</v>
      </c>
      <c r="S4902" s="7"/>
    </row>
    <row r="4903" spans="1:19" x14ac:dyDescent="0.25">
      <c r="A4903">
        <v>4036</v>
      </c>
      <c r="B4903" t="s">
        <v>12964</v>
      </c>
      <c r="C4903" t="s">
        <v>12960</v>
      </c>
      <c r="D4903" t="s">
        <v>10</v>
      </c>
      <c r="E4903" t="s">
        <v>216</v>
      </c>
      <c r="F4903" t="s">
        <v>12965</v>
      </c>
      <c r="G4903" t="s">
        <v>12966</v>
      </c>
      <c r="H4903" s="2" t="s">
        <v>12967</v>
      </c>
      <c r="I4903" s="2" t="s">
        <v>3</v>
      </c>
      <c r="J4903" s="4">
        <v>9</v>
      </c>
      <c r="K4903" s="4" t="s">
        <v>17051</v>
      </c>
      <c r="L4903">
        <f>IF(Tabla1[[#This Row],[Code relation 
(is preprint of)]]="NO", 2, 1)</f>
        <v>2</v>
      </c>
      <c r="Q4903" s="7"/>
      <c r="R4903" s="30">
        <f>$Q$2-Tabla1[[#This Row],[Date of posting in
 preprint server]]</f>
        <v>-43921</v>
      </c>
      <c r="S4903" s="7"/>
    </row>
    <row r="4904" spans="1:19" x14ac:dyDescent="0.25">
      <c r="A4904">
        <v>4037</v>
      </c>
      <c r="B4904" t="s">
        <v>12968</v>
      </c>
      <c r="C4904" t="s">
        <v>12960</v>
      </c>
      <c r="D4904" t="s">
        <v>10</v>
      </c>
      <c r="E4904" t="s">
        <v>216</v>
      </c>
      <c r="F4904" t="s">
        <v>12969</v>
      </c>
      <c r="G4904" t="s">
        <v>12970</v>
      </c>
      <c r="H4904" s="2" t="s">
        <v>12971</v>
      </c>
      <c r="I4904" s="2" t="s">
        <v>3</v>
      </c>
      <c r="J4904" s="4">
        <v>0</v>
      </c>
      <c r="K4904" s="4" t="s">
        <v>17051</v>
      </c>
      <c r="L4904">
        <f>IF(Tabla1[[#This Row],[Code relation 
(is preprint of)]]="NO", 2, 1)</f>
        <v>2</v>
      </c>
      <c r="Q4904" s="7"/>
      <c r="R4904" s="30">
        <f>$Q$2-Tabla1[[#This Row],[Date of posting in
 preprint server]]</f>
        <v>-43921</v>
      </c>
      <c r="S4904" s="7"/>
    </row>
    <row r="4905" spans="1:19" x14ac:dyDescent="0.25">
      <c r="A4905">
        <v>4038</v>
      </c>
      <c r="B4905" t="s">
        <v>12972</v>
      </c>
      <c r="C4905" t="s">
        <v>12960</v>
      </c>
      <c r="D4905" t="s">
        <v>10</v>
      </c>
      <c r="E4905" t="s">
        <v>216</v>
      </c>
      <c r="F4905" t="s">
        <v>12973</v>
      </c>
      <c r="G4905" t="s">
        <v>12974</v>
      </c>
      <c r="H4905" s="2" t="s">
        <v>12975</v>
      </c>
      <c r="I4905" s="2" t="s">
        <v>3</v>
      </c>
      <c r="J4905" s="4">
        <v>0</v>
      </c>
      <c r="K4905" s="4" t="s">
        <v>17051</v>
      </c>
      <c r="L4905">
        <f>IF(Tabla1[[#This Row],[Code relation 
(is preprint of)]]="NO", 2, 1)</f>
        <v>2</v>
      </c>
      <c r="Q4905" s="7"/>
      <c r="R4905" s="30">
        <f>$Q$2-Tabla1[[#This Row],[Date of posting in
 preprint server]]</f>
        <v>-43921</v>
      </c>
      <c r="S4905" s="7"/>
    </row>
    <row r="4906" spans="1:19" x14ac:dyDescent="0.25">
      <c r="A4906">
        <v>4039</v>
      </c>
      <c r="B4906" t="s">
        <v>12976</v>
      </c>
      <c r="C4906" t="s">
        <v>12960</v>
      </c>
      <c r="D4906" t="s">
        <v>10</v>
      </c>
      <c r="E4906" t="s">
        <v>216</v>
      </c>
      <c r="F4906" t="s">
        <v>12977</v>
      </c>
      <c r="G4906" t="s">
        <v>12978</v>
      </c>
      <c r="H4906" s="2" t="s">
        <v>12979</v>
      </c>
      <c r="I4906" s="2" t="s">
        <v>3</v>
      </c>
      <c r="J4906" s="4">
        <v>0</v>
      </c>
      <c r="K4906" s="4" t="s">
        <v>17051</v>
      </c>
      <c r="L4906">
        <f>IF(Tabla1[[#This Row],[Code relation 
(is preprint of)]]="NO", 2, 1)</f>
        <v>2</v>
      </c>
      <c r="Q4906" s="7"/>
      <c r="R4906" s="30">
        <f>$Q$2-Tabla1[[#This Row],[Date of posting in
 preprint server]]</f>
        <v>-43921</v>
      </c>
      <c r="S4906" s="7"/>
    </row>
    <row r="4907" spans="1:19" x14ac:dyDescent="0.25">
      <c r="A4907">
        <v>4040</v>
      </c>
      <c r="B4907" t="s">
        <v>12980</v>
      </c>
      <c r="C4907" t="s">
        <v>12960</v>
      </c>
      <c r="D4907" t="s">
        <v>10</v>
      </c>
      <c r="E4907" t="s">
        <v>216</v>
      </c>
      <c r="F4907" t="s">
        <v>12981</v>
      </c>
      <c r="G4907" t="s">
        <v>12982</v>
      </c>
      <c r="H4907" s="2" t="s">
        <v>12983</v>
      </c>
      <c r="I4907" s="2" t="s">
        <v>3</v>
      </c>
      <c r="J4907" s="4">
        <v>0</v>
      </c>
      <c r="K4907" s="4" t="s">
        <v>17051</v>
      </c>
      <c r="L4907">
        <f>IF(Tabla1[[#This Row],[Code relation 
(is preprint of)]]="NO", 2, 1)</f>
        <v>2</v>
      </c>
      <c r="Q4907" s="7"/>
      <c r="R4907" s="30">
        <f>$Q$2-Tabla1[[#This Row],[Date of posting in
 preprint server]]</f>
        <v>-43921</v>
      </c>
      <c r="S4907" s="7"/>
    </row>
    <row r="4908" spans="1:19" x14ac:dyDescent="0.25">
      <c r="A4908">
        <v>4041</v>
      </c>
      <c r="B4908" t="s">
        <v>12984</v>
      </c>
      <c r="C4908" t="s">
        <v>12960</v>
      </c>
      <c r="D4908" t="s">
        <v>10</v>
      </c>
      <c r="E4908" t="s">
        <v>216</v>
      </c>
      <c r="F4908" t="s">
        <v>12985</v>
      </c>
      <c r="G4908" t="s">
        <v>12986</v>
      </c>
      <c r="H4908" s="2" t="s">
        <v>12987</v>
      </c>
      <c r="I4908" s="2" t="s">
        <v>3</v>
      </c>
      <c r="J4908" s="4">
        <v>0</v>
      </c>
      <c r="K4908" s="4" t="s">
        <v>17051</v>
      </c>
      <c r="L4908">
        <f>IF(Tabla1[[#This Row],[Code relation 
(is preprint of)]]="NO", 2, 1)</f>
        <v>2</v>
      </c>
      <c r="Q4908" s="7"/>
      <c r="R4908" s="30">
        <f>$Q$2-Tabla1[[#This Row],[Date of posting in
 preprint server]]</f>
        <v>-43921</v>
      </c>
      <c r="S4908" s="7"/>
    </row>
    <row r="4909" spans="1:19" x14ac:dyDescent="0.25">
      <c r="A4909">
        <v>4042</v>
      </c>
      <c r="B4909" t="s">
        <v>12988</v>
      </c>
      <c r="C4909" t="s">
        <v>12960</v>
      </c>
      <c r="D4909" t="s">
        <v>10</v>
      </c>
      <c r="E4909" t="s">
        <v>216</v>
      </c>
      <c r="F4909" t="s">
        <v>12989</v>
      </c>
      <c r="G4909" t="s">
        <v>12990</v>
      </c>
      <c r="H4909" s="2" t="s">
        <v>12991</v>
      </c>
      <c r="I4909" s="2" t="s">
        <v>3</v>
      </c>
      <c r="J4909" s="4">
        <v>0</v>
      </c>
      <c r="K4909" s="4" t="s">
        <v>17051</v>
      </c>
      <c r="L4909">
        <f>IF(Tabla1[[#This Row],[Code relation 
(is preprint of)]]="NO", 2, 1)</f>
        <v>2</v>
      </c>
      <c r="Q4909" s="7"/>
      <c r="R4909" s="30">
        <f>$Q$2-Tabla1[[#This Row],[Date of posting in
 preprint server]]</f>
        <v>-43921</v>
      </c>
      <c r="S4909" s="7"/>
    </row>
    <row r="4910" spans="1:19" x14ac:dyDescent="0.25">
      <c r="A4910">
        <v>4043</v>
      </c>
      <c r="B4910" t="s">
        <v>12992</v>
      </c>
      <c r="C4910" t="s">
        <v>12960</v>
      </c>
      <c r="D4910" t="s">
        <v>10</v>
      </c>
      <c r="E4910" t="s">
        <v>216</v>
      </c>
      <c r="F4910" t="s">
        <v>12993</v>
      </c>
      <c r="G4910" t="s">
        <v>12994</v>
      </c>
      <c r="H4910" s="2" t="s">
        <v>12995</v>
      </c>
      <c r="I4910" s="2" t="s">
        <v>3</v>
      </c>
      <c r="J4910" s="4">
        <v>0</v>
      </c>
      <c r="K4910" s="4" t="s">
        <v>17051</v>
      </c>
      <c r="L4910">
        <f>IF(Tabla1[[#This Row],[Code relation 
(is preprint of)]]="NO", 2, 1)</f>
        <v>2</v>
      </c>
      <c r="Q4910" s="7"/>
      <c r="R4910" s="30">
        <f>$Q$2-Tabla1[[#This Row],[Date of posting in
 preprint server]]</f>
        <v>-43921</v>
      </c>
      <c r="S4910" s="7"/>
    </row>
    <row r="4911" spans="1:19" x14ac:dyDescent="0.25">
      <c r="A4911">
        <v>4044</v>
      </c>
      <c r="B4911" t="s">
        <v>12996</v>
      </c>
      <c r="C4911" t="s">
        <v>12960</v>
      </c>
      <c r="D4911" t="s">
        <v>10</v>
      </c>
      <c r="E4911" t="s">
        <v>216</v>
      </c>
      <c r="F4911" t="s">
        <v>12997</v>
      </c>
      <c r="G4911" t="s">
        <v>12998</v>
      </c>
      <c r="H4911" s="2" t="s">
        <v>12999</v>
      </c>
      <c r="I4911" s="2" t="s">
        <v>3</v>
      </c>
      <c r="J4911" s="4">
        <v>0</v>
      </c>
      <c r="K4911" s="4" t="s">
        <v>17051</v>
      </c>
      <c r="L4911">
        <f>IF(Tabla1[[#This Row],[Code relation 
(is preprint of)]]="NO", 2, 1)</f>
        <v>2</v>
      </c>
      <c r="Q4911" s="7"/>
      <c r="R4911" s="30">
        <f>$Q$2-Tabla1[[#This Row],[Date of posting in
 preprint server]]</f>
        <v>-43921</v>
      </c>
      <c r="S4911" s="7"/>
    </row>
    <row r="4912" spans="1:19" x14ac:dyDescent="0.25">
      <c r="A4912">
        <v>4045</v>
      </c>
      <c r="B4912" t="s">
        <v>13000</v>
      </c>
      <c r="C4912" t="s">
        <v>12960</v>
      </c>
      <c r="D4912" t="s">
        <v>10</v>
      </c>
      <c r="E4912" t="s">
        <v>216</v>
      </c>
      <c r="F4912" t="s">
        <v>13001</v>
      </c>
      <c r="G4912" t="s">
        <v>13002</v>
      </c>
      <c r="H4912" s="2" t="s">
        <v>13003</v>
      </c>
      <c r="I4912" s="2" t="s">
        <v>3</v>
      </c>
      <c r="J4912" s="4">
        <v>0</v>
      </c>
      <c r="K4912" s="4" t="s">
        <v>17051</v>
      </c>
      <c r="L4912">
        <f>IF(Tabla1[[#This Row],[Code relation 
(is preprint of)]]="NO", 2, 1)</f>
        <v>2</v>
      </c>
      <c r="Q4912" s="7"/>
      <c r="R4912" s="30">
        <f>$Q$2-Tabla1[[#This Row],[Date of posting in
 preprint server]]</f>
        <v>-43921</v>
      </c>
      <c r="S4912" s="7"/>
    </row>
    <row r="4913" spans="1:19" x14ac:dyDescent="0.25">
      <c r="A4913">
        <v>4046</v>
      </c>
      <c r="B4913" t="s">
        <v>13004</v>
      </c>
      <c r="C4913" t="s">
        <v>12960</v>
      </c>
      <c r="D4913" t="s">
        <v>10</v>
      </c>
      <c r="E4913" t="s">
        <v>216</v>
      </c>
      <c r="F4913" t="s">
        <v>13005</v>
      </c>
      <c r="G4913" t="s">
        <v>13006</v>
      </c>
      <c r="H4913" s="2" t="s">
        <v>13007</v>
      </c>
      <c r="I4913" s="2" t="s">
        <v>3</v>
      </c>
      <c r="J4913" s="4">
        <v>0</v>
      </c>
      <c r="K4913" s="4" t="s">
        <v>17051</v>
      </c>
      <c r="L4913">
        <f>IF(Tabla1[[#This Row],[Code relation 
(is preprint of)]]="NO", 2, 1)</f>
        <v>2</v>
      </c>
      <c r="Q4913" s="7"/>
      <c r="R4913" s="30">
        <f>$Q$2-Tabla1[[#This Row],[Date of posting in
 preprint server]]</f>
        <v>-43921</v>
      </c>
      <c r="S4913" s="7"/>
    </row>
    <row r="4914" spans="1:19" x14ac:dyDescent="0.25">
      <c r="A4914">
        <v>4089</v>
      </c>
      <c r="B4914" t="s">
        <v>13134</v>
      </c>
      <c r="C4914" t="s">
        <v>13135</v>
      </c>
      <c r="D4914" t="s">
        <v>10</v>
      </c>
      <c r="E4914" t="s">
        <v>216</v>
      </c>
      <c r="F4914" t="s">
        <v>13136</v>
      </c>
      <c r="G4914" t="s">
        <v>13137</v>
      </c>
      <c r="H4914" s="2" t="s">
        <v>13138</v>
      </c>
      <c r="I4914" s="2" t="s">
        <v>3</v>
      </c>
      <c r="J4914" s="4">
        <v>0</v>
      </c>
      <c r="K4914" s="4" t="s">
        <v>17051</v>
      </c>
      <c r="L4914">
        <f>IF(Tabla1[[#This Row],[Code relation 
(is preprint of)]]="NO", 2, 1)</f>
        <v>2</v>
      </c>
      <c r="Q4914" s="7"/>
      <c r="R4914" s="30">
        <f>$Q$2-Tabla1[[#This Row],[Date of posting in
 preprint server]]</f>
        <v>-43920</v>
      </c>
      <c r="S4914" s="7"/>
    </row>
    <row r="4915" spans="1:19" x14ac:dyDescent="0.25">
      <c r="A4915">
        <v>4090</v>
      </c>
      <c r="B4915" t="s">
        <v>13139</v>
      </c>
      <c r="C4915" t="s">
        <v>13135</v>
      </c>
      <c r="D4915" t="s">
        <v>10</v>
      </c>
      <c r="E4915" t="s">
        <v>216</v>
      </c>
      <c r="F4915" t="s">
        <v>13140</v>
      </c>
      <c r="G4915" t="s">
        <v>13141</v>
      </c>
      <c r="H4915" s="2" t="s">
        <v>13142</v>
      </c>
      <c r="I4915" s="2" t="s">
        <v>3</v>
      </c>
      <c r="J4915" s="4">
        <v>0</v>
      </c>
      <c r="K4915" s="4" t="s">
        <v>17051</v>
      </c>
      <c r="L4915">
        <f>IF(Tabla1[[#This Row],[Code relation 
(is preprint of)]]="NO", 2, 1)</f>
        <v>2</v>
      </c>
      <c r="Q4915" s="7"/>
      <c r="R4915" s="30">
        <f>$Q$2-Tabla1[[#This Row],[Date of posting in
 preprint server]]</f>
        <v>-43920</v>
      </c>
      <c r="S4915" s="7"/>
    </row>
    <row r="4916" spans="1:19" x14ac:dyDescent="0.25">
      <c r="A4916">
        <v>4091</v>
      </c>
      <c r="B4916" t="s">
        <v>13143</v>
      </c>
      <c r="C4916" t="s">
        <v>13135</v>
      </c>
      <c r="D4916" t="s">
        <v>10</v>
      </c>
      <c r="E4916" t="s">
        <v>216</v>
      </c>
      <c r="F4916" t="s">
        <v>13144</v>
      </c>
      <c r="G4916" t="s">
        <v>13145</v>
      </c>
      <c r="H4916" s="2" t="s">
        <v>13146</v>
      </c>
      <c r="I4916" s="2" t="s">
        <v>3</v>
      </c>
      <c r="J4916" s="4">
        <v>0</v>
      </c>
      <c r="K4916" s="4" t="s">
        <v>17051</v>
      </c>
      <c r="L4916">
        <f>IF(Tabla1[[#This Row],[Code relation 
(is preprint of)]]="NO", 2, 1)</f>
        <v>2</v>
      </c>
      <c r="Q4916" s="7"/>
      <c r="R4916" s="30">
        <f>$Q$2-Tabla1[[#This Row],[Date of posting in
 preprint server]]</f>
        <v>-43920</v>
      </c>
      <c r="S4916" s="7"/>
    </row>
    <row r="4917" spans="1:19" x14ac:dyDescent="0.25">
      <c r="A4917">
        <v>4092</v>
      </c>
      <c r="B4917" t="s">
        <v>13147</v>
      </c>
      <c r="C4917" t="s">
        <v>13135</v>
      </c>
      <c r="D4917" t="s">
        <v>10</v>
      </c>
      <c r="E4917" t="s">
        <v>216</v>
      </c>
      <c r="F4917" t="s">
        <v>13148</v>
      </c>
      <c r="G4917" t="s">
        <v>13149</v>
      </c>
      <c r="H4917" s="2" t="s">
        <v>13150</v>
      </c>
      <c r="I4917" s="2" t="s">
        <v>3</v>
      </c>
      <c r="J4917" s="4">
        <v>0</v>
      </c>
      <c r="K4917" s="4" t="s">
        <v>17051</v>
      </c>
      <c r="L4917">
        <f>IF(Tabla1[[#This Row],[Code relation 
(is preprint of)]]="NO", 2, 1)</f>
        <v>2</v>
      </c>
      <c r="Q4917" s="7"/>
      <c r="R4917" s="30">
        <f>$Q$2-Tabla1[[#This Row],[Date of posting in
 preprint server]]</f>
        <v>-43920</v>
      </c>
      <c r="S4917" s="7"/>
    </row>
    <row r="4918" spans="1:19" x14ac:dyDescent="0.25">
      <c r="A4918">
        <v>4093</v>
      </c>
      <c r="B4918" t="s">
        <v>13151</v>
      </c>
      <c r="C4918" t="s">
        <v>13135</v>
      </c>
      <c r="D4918" t="s">
        <v>10</v>
      </c>
      <c r="E4918" t="s">
        <v>216</v>
      </c>
      <c r="F4918" t="s">
        <v>13152</v>
      </c>
      <c r="G4918" t="s">
        <v>13153</v>
      </c>
      <c r="H4918" s="2" t="s">
        <v>13154</v>
      </c>
      <c r="I4918" s="2" t="s">
        <v>3</v>
      </c>
      <c r="J4918" s="4">
        <v>1</v>
      </c>
      <c r="K4918" s="4" t="s">
        <v>17051</v>
      </c>
      <c r="L4918">
        <f>IF(Tabla1[[#This Row],[Code relation 
(is preprint of)]]="NO", 2, 1)</f>
        <v>2</v>
      </c>
      <c r="Q4918" s="7"/>
      <c r="R4918" s="30">
        <f>$Q$2-Tabla1[[#This Row],[Date of posting in
 preprint server]]</f>
        <v>-43920</v>
      </c>
      <c r="S4918" s="7"/>
    </row>
    <row r="4919" spans="1:19" x14ac:dyDescent="0.25">
      <c r="A4919">
        <v>4094</v>
      </c>
      <c r="B4919" t="s">
        <v>13155</v>
      </c>
      <c r="C4919" t="s">
        <v>13135</v>
      </c>
      <c r="D4919" t="s">
        <v>10</v>
      </c>
      <c r="E4919" t="s">
        <v>216</v>
      </c>
      <c r="F4919" t="s">
        <v>13156</v>
      </c>
      <c r="G4919" t="s">
        <v>13157</v>
      </c>
      <c r="H4919" s="2" t="s">
        <v>13158</v>
      </c>
      <c r="I4919" s="2" t="s">
        <v>3</v>
      </c>
      <c r="J4919" s="4">
        <v>0</v>
      </c>
      <c r="K4919" s="4" t="s">
        <v>17051</v>
      </c>
      <c r="L4919">
        <f>IF(Tabla1[[#This Row],[Code relation 
(is preprint of)]]="NO", 2, 1)</f>
        <v>2</v>
      </c>
      <c r="Q4919" s="7"/>
      <c r="R4919" s="30">
        <f>$Q$2-Tabla1[[#This Row],[Date of posting in
 preprint server]]</f>
        <v>-43920</v>
      </c>
      <c r="S4919" s="7"/>
    </row>
    <row r="4920" spans="1:19" x14ac:dyDescent="0.25">
      <c r="A4920">
        <v>4199</v>
      </c>
      <c r="B4920" t="s">
        <v>13466</v>
      </c>
      <c r="C4920" t="s">
        <v>13467</v>
      </c>
      <c r="D4920" t="s">
        <v>10</v>
      </c>
      <c r="E4920" t="s">
        <v>216</v>
      </c>
      <c r="F4920" t="s">
        <v>13468</v>
      </c>
      <c r="G4920" t="s">
        <v>13469</v>
      </c>
      <c r="H4920" s="2" t="s">
        <v>13470</v>
      </c>
      <c r="I4920" s="2" t="s">
        <v>3</v>
      </c>
      <c r="J4920" s="4">
        <v>0</v>
      </c>
      <c r="K4920" s="4" t="s">
        <v>17051</v>
      </c>
      <c r="L4920">
        <f>IF(Tabla1[[#This Row],[Code relation 
(is preprint of)]]="NO", 2, 1)</f>
        <v>2</v>
      </c>
      <c r="Q4920" s="7"/>
      <c r="R4920" s="30">
        <f>$Q$2-Tabla1[[#This Row],[Date of posting in
 preprint server]]</f>
        <v>-43918</v>
      </c>
      <c r="S4920" s="7"/>
    </row>
    <row r="4921" spans="1:19" x14ac:dyDescent="0.25">
      <c r="A4921">
        <v>4212</v>
      </c>
      <c r="B4921" t="s">
        <v>13507</v>
      </c>
      <c r="C4921" t="s">
        <v>13508</v>
      </c>
      <c r="D4921" t="s">
        <v>10</v>
      </c>
      <c r="E4921" t="s">
        <v>216</v>
      </c>
      <c r="F4921" t="s">
        <v>13509</v>
      </c>
      <c r="G4921" t="s">
        <v>4551</v>
      </c>
      <c r="H4921" s="2" t="s">
        <v>13510</v>
      </c>
      <c r="I4921" s="2" t="s">
        <v>3</v>
      </c>
      <c r="J4921" s="4">
        <v>0</v>
      </c>
      <c r="K4921" s="4" t="s">
        <v>17051</v>
      </c>
      <c r="L4921">
        <f>IF(Tabla1[[#This Row],[Code relation 
(is preprint of)]]="NO", 2, 1)</f>
        <v>2</v>
      </c>
      <c r="Q4921" s="7"/>
      <c r="R4921" s="30">
        <f>$Q$2-Tabla1[[#This Row],[Date of posting in
 preprint server]]</f>
        <v>-43917</v>
      </c>
      <c r="S4921" s="7"/>
    </row>
    <row r="4922" spans="1:19" x14ac:dyDescent="0.25">
      <c r="A4922">
        <v>4213</v>
      </c>
      <c r="B4922" t="s">
        <v>13511</v>
      </c>
      <c r="C4922" t="s">
        <v>13508</v>
      </c>
      <c r="D4922" t="s">
        <v>10</v>
      </c>
      <c r="E4922" t="s">
        <v>216</v>
      </c>
      <c r="F4922" t="s">
        <v>13512</v>
      </c>
      <c r="G4922" t="s">
        <v>13513</v>
      </c>
      <c r="H4922" s="2" t="s">
        <v>13514</v>
      </c>
      <c r="I4922" s="2" t="s">
        <v>3</v>
      </c>
      <c r="J4922" s="4">
        <v>0</v>
      </c>
      <c r="K4922" s="4" t="s">
        <v>17051</v>
      </c>
      <c r="L4922">
        <f>IF(Tabla1[[#This Row],[Code relation 
(is preprint of)]]="NO", 2, 1)</f>
        <v>2</v>
      </c>
      <c r="Q4922" s="7"/>
      <c r="R4922" s="30">
        <f>$Q$2-Tabla1[[#This Row],[Date of posting in
 preprint server]]</f>
        <v>-43917</v>
      </c>
      <c r="S4922" s="7"/>
    </row>
    <row r="4923" spans="1:19" x14ac:dyDescent="0.25">
      <c r="A4923">
        <v>4214</v>
      </c>
      <c r="B4923" t="s">
        <v>13515</v>
      </c>
      <c r="C4923" t="s">
        <v>13508</v>
      </c>
      <c r="D4923" t="s">
        <v>10</v>
      </c>
      <c r="E4923" t="s">
        <v>216</v>
      </c>
      <c r="F4923" t="s">
        <v>13516</v>
      </c>
      <c r="G4923" t="s">
        <v>13517</v>
      </c>
      <c r="H4923" s="2" t="s">
        <v>13518</v>
      </c>
      <c r="I4923" s="2" t="s">
        <v>3</v>
      </c>
      <c r="J4923" s="4">
        <v>1</v>
      </c>
      <c r="K4923" s="4" t="s">
        <v>17051</v>
      </c>
      <c r="L4923">
        <f>IF(Tabla1[[#This Row],[Code relation 
(is preprint of)]]="NO", 2, 1)</f>
        <v>2</v>
      </c>
      <c r="Q4923" s="7"/>
      <c r="R4923" s="30">
        <f>$Q$2-Tabla1[[#This Row],[Date of posting in
 preprint server]]</f>
        <v>-43917</v>
      </c>
      <c r="S4923" s="7"/>
    </row>
    <row r="4924" spans="1:19" x14ac:dyDescent="0.25">
      <c r="A4924">
        <v>4215</v>
      </c>
      <c r="B4924" t="s">
        <v>13519</v>
      </c>
      <c r="C4924" t="s">
        <v>13508</v>
      </c>
      <c r="D4924" t="s">
        <v>10</v>
      </c>
      <c r="E4924" t="s">
        <v>216</v>
      </c>
      <c r="F4924" t="s">
        <v>13520</v>
      </c>
      <c r="G4924" t="s">
        <v>13521</v>
      </c>
      <c r="H4924" s="2" t="s">
        <v>13522</v>
      </c>
      <c r="I4924" s="2" t="s">
        <v>3</v>
      </c>
      <c r="J4924" s="4">
        <v>0</v>
      </c>
      <c r="K4924" s="4" t="s">
        <v>17051</v>
      </c>
      <c r="L4924">
        <f>IF(Tabla1[[#This Row],[Code relation 
(is preprint of)]]="NO", 2, 1)</f>
        <v>2</v>
      </c>
      <c r="Q4924" s="7"/>
      <c r="R4924" s="30">
        <f>$Q$2-Tabla1[[#This Row],[Date of posting in
 preprint server]]</f>
        <v>-43917</v>
      </c>
      <c r="S4924" s="7"/>
    </row>
    <row r="4925" spans="1:19" x14ac:dyDescent="0.25">
      <c r="A4925">
        <v>4216</v>
      </c>
      <c r="B4925" t="s">
        <v>13523</v>
      </c>
      <c r="C4925" t="s">
        <v>13508</v>
      </c>
      <c r="D4925" t="s">
        <v>10</v>
      </c>
      <c r="E4925" t="s">
        <v>216</v>
      </c>
      <c r="F4925" t="s">
        <v>13524</v>
      </c>
      <c r="G4925" t="s">
        <v>13525</v>
      </c>
      <c r="H4925" s="2" t="s">
        <v>13526</v>
      </c>
      <c r="I4925" s="2" t="s">
        <v>3</v>
      </c>
      <c r="J4925" s="4">
        <v>0</v>
      </c>
      <c r="K4925" s="4" t="s">
        <v>17051</v>
      </c>
      <c r="L4925">
        <f>IF(Tabla1[[#This Row],[Code relation 
(is preprint of)]]="NO", 2, 1)</f>
        <v>2</v>
      </c>
      <c r="Q4925" s="7"/>
      <c r="R4925" s="30">
        <f>$Q$2-Tabla1[[#This Row],[Date of posting in
 preprint server]]</f>
        <v>-43917</v>
      </c>
      <c r="S4925" s="7"/>
    </row>
    <row r="4926" spans="1:19" x14ac:dyDescent="0.25">
      <c r="A4926">
        <v>4217</v>
      </c>
      <c r="B4926" t="s">
        <v>13527</v>
      </c>
      <c r="C4926" t="s">
        <v>13508</v>
      </c>
      <c r="D4926" t="s">
        <v>10</v>
      </c>
      <c r="E4926" t="s">
        <v>216</v>
      </c>
      <c r="F4926" t="s">
        <v>13528</v>
      </c>
      <c r="G4926" t="s">
        <v>13529</v>
      </c>
      <c r="H4926" s="2" t="s">
        <v>13530</v>
      </c>
      <c r="I4926" s="2" t="s">
        <v>3</v>
      </c>
      <c r="J4926" s="4">
        <v>0</v>
      </c>
      <c r="K4926" s="4" t="s">
        <v>17051</v>
      </c>
      <c r="L4926">
        <f>IF(Tabla1[[#This Row],[Code relation 
(is preprint of)]]="NO", 2, 1)</f>
        <v>2</v>
      </c>
      <c r="Q4926" s="7"/>
      <c r="R4926" s="30">
        <f>$Q$2-Tabla1[[#This Row],[Date of posting in
 preprint server]]</f>
        <v>-43917</v>
      </c>
      <c r="S4926" s="7"/>
    </row>
    <row r="4927" spans="1:19" x14ac:dyDescent="0.25">
      <c r="A4927">
        <v>4218</v>
      </c>
      <c r="B4927" t="s">
        <v>13531</v>
      </c>
      <c r="C4927" t="s">
        <v>13508</v>
      </c>
      <c r="D4927" t="s">
        <v>10</v>
      </c>
      <c r="E4927" t="s">
        <v>216</v>
      </c>
      <c r="F4927" t="s">
        <v>13532</v>
      </c>
      <c r="G4927" t="s">
        <v>13533</v>
      </c>
      <c r="H4927" s="2" t="s">
        <v>13534</v>
      </c>
      <c r="I4927" s="2" t="s">
        <v>3</v>
      </c>
      <c r="J4927" s="4">
        <v>0</v>
      </c>
      <c r="K4927" s="4" t="s">
        <v>17051</v>
      </c>
      <c r="L4927">
        <f>IF(Tabla1[[#This Row],[Code relation 
(is preprint of)]]="NO", 2, 1)</f>
        <v>2</v>
      </c>
      <c r="Q4927" s="7"/>
      <c r="R4927" s="30">
        <f>$Q$2-Tabla1[[#This Row],[Date of posting in
 preprint server]]</f>
        <v>-43917</v>
      </c>
      <c r="S4927" s="7"/>
    </row>
    <row r="4928" spans="1:19" x14ac:dyDescent="0.25">
      <c r="A4928">
        <v>4287</v>
      </c>
      <c r="B4928" t="s">
        <v>13737</v>
      </c>
      <c r="C4928" t="s">
        <v>13738</v>
      </c>
      <c r="D4928" t="s">
        <v>10</v>
      </c>
      <c r="E4928" t="s">
        <v>216</v>
      </c>
      <c r="F4928" t="s">
        <v>13739</v>
      </c>
      <c r="G4928" t="s">
        <v>13740</v>
      </c>
      <c r="H4928" s="2" t="s">
        <v>13741</v>
      </c>
      <c r="I4928" s="2" t="s">
        <v>3</v>
      </c>
      <c r="J4928" s="4">
        <v>0</v>
      </c>
      <c r="K4928" s="4" t="s">
        <v>17051</v>
      </c>
      <c r="L4928">
        <f>IF(Tabla1[[#This Row],[Code relation 
(is preprint of)]]="NO", 2, 1)</f>
        <v>2</v>
      </c>
      <c r="Q4928" s="7"/>
      <c r="R4928" s="30">
        <f>$Q$2-Tabla1[[#This Row],[Date of posting in
 preprint server]]</f>
        <v>-43916</v>
      </c>
      <c r="S4928" s="7"/>
    </row>
    <row r="4929" spans="1:19" x14ac:dyDescent="0.25">
      <c r="A4929">
        <v>4288</v>
      </c>
      <c r="B4929" t="s">
        <v>13742</v>
      </c>
      <c r="C4929" t="s">
        <v>13738</v>
      </c>
      <c r="D4929" t="s">
        <v>10</v>
      </c>
      <c r="E4929" t="s">
        <v>216</v>
      </c>
      <c r="F4929" t="s">
        <v>13743</v>
      </c>
      <c r="G4929" t="s">
        <v>13744</v>
      </c>
      <c r="H4929" s="2" t="s">
        <v>13745</v>
      </c>
      <c r="I4929" s="2" t="s">
        <v>3</v>
      </c>
      <c r="J4929" s="4">
        <v>0</v>
      </c>
      <c r="K4929" s="4" t="s">
        <v>17051</v>
      </c>
      <c r="L4929">
        <f>IF(Tabla1[[#This Row],[Code relation 
(is preprint of)]]="NO", 2, 1)</f>
        <v>2</v>
      </c>
      <c r="Q4929" s="7"/>
      <c r="R4929" s="30">
        <f>$Q$2-Tabla1[[#This Row],[Date of posting in
 preprint server]]</f>
        <v>-43916</v>
      </c>
      <c r="S4929" s="7"/>
    </row>
    <row r="4930" spans="1:19" x14ac:dyDescent="0.25">
      <c r="A4930">
        <v>4289</v>
      </c>
      <c r="B4930" t="s">
        <v>13746</v>
      </c>
      <c r="C4930" t="s">
        <v>13738</v>
      </c>
      <c r="D4930" t="s">
        <v>10</v>
      </c>
      <c r="E4930" t="s">
        <v>216</v>
      </c>
      <c r="F4930" t="s">
        <v>13747</v>
      </c>
      <c r="G4930" t="s">
        <v>13748</v>
      </c>
      <c r="H4930" s="2" t="s">
        <v>13749</v>
      </c>
      <c r="I4930" s="2" t="s">
        <v>3</v>
      </c>
      <c r="J4930" s="4">
        <v>15</v>
      </c>
      <c r="K4930" s="4" t="s">
        <v>17051</v>
      </c>
      <c r="L4930">
        <f>IF(Tabla1[[#This Row],[Code relation 
(is preprint of)]]="NO", 2, 1)</f>
        <v>2</v>
      </c>
      <c r="Q4930" s="7"/>
      <c r="R4930" s="30">
        <f>$Q$2-Tabla1[[#This Row],[Date of posting in
 preprint server]]</f>
        <v>-43916</v>
      </c>
      <c r="S4930" s="7"/>
    </row>
    <row r="4931" spans="1:19" x14ac:dyDescent="0.25">
      <c r="A4931">
        <v>4311</v>
      </c>
      <c r="B4931" t="s">
        <v>13813</v>
      </c>
      <c r="C4931" t="s">
        <v>13814</v>
      </c>
      <c r="D4931" t="s">
        <v>10</v>
      </c>
      <c r="E4931" t="s">
        <v>216</v>
      </c>
      <c r="F4931" t="s">
        <v>13815</v>
      </c>
      <c r="G4931" t="s">
        <v>13816</v>
      </c>
      <c r="H4931" s="2" t="s">
        <v>13817</v>
      </c>
      <c r="I4931" s="2" t="s">
        <v>3</v>
      </c>
      <c r="J4931" s="4">
        <v>0</v>
      </c>
      <c r="K4931" s="4" t="s">
        <v>17051</v>
      </c>
      <c r="L4931">
        <f>IF(Tabla1[[#This Row],[Code relation 
(is preprint of)]]="NO", 2, 1)</f>
        <v>2</v>
      </c>
      <c r="Q4931" s="7"/>
      <c r="R4931" s="30">
        <f>$Q$2-Tabla1[[#This Row],[Date of posting in
 preprint server]]</f>
        <v>-43915</v>
      </c>
      <c r="S4931" s="7"/>
    </row>
    <row r="4932" spans="1:19" x14ac:dyDescent="0.25">
      <c r="A4932">
        <v>4312</v>
      </c>
      <c r="B4932" t="s">
        <v>13818</v>
      </c>
      <c r="C4932" t="s">
        <v>13814</v>
      </c>
      <c r="D4932" t="s">
        <v>10</v>
      </c>
      <c r="E4932" t="s">
        <v>216</v>
      </c>
      <c r="F4932" t="s">
        <v>13819</v>
      </c>
      <c r="G4932" t="s">
        <v>13820</v>
      </c>
      <c r="H4932" s="2" t="s">
        <v>13821</v>
      </c>
      <c r="I4932" s="2" t="s">
        <v>3</v>
      </c>
      <c r="J4932" s="4">
        <v>0</v>
      </c>
      <c r="K4932" s="4" t="s">
        <v>17051</v>
      </c>
      <c r="L4932">
        <f>IF(Tabla1[[#This Row],[Code relation 
(is preprint of)]]="NO", 2, 1)</f>
        <v>2</v>
      </c>
      <c r="Q4932" s="7"/>
      <c r="R4932" s="30">
        <f>$Q$2-Tabla1[[#This Row],[Date of posting in
 preprint server]]</f>
        <v>-43915</v>
      </c>
      <c r="S4932" s="7"/>
    </row>
    <row r="4933" spans="1:19" x14ac:dyDescent="0.25">
      <c r="A4933">
        <v>4313</v>
      </c>
      <c r="B4933" t="s">
        <v>13822</v>
      </c>
      <c r="C4933" t="s">
        <v>13814</v>
      </c>
      <c r="D4933" t="s">
        <v>10</v>
      </c>
      <c r="E4933" t="s">
        <v>216</v>
      </c>
      <c r="F4933" t="s">
        <v>13823</v>
      </c>
      <c r="G4933" t="s">
        <v>13824</v>
      </c>
      <c r="H4933" s="2" t="s">
        <v>13825</v>
      </c>
      <c r="I4933" s="2" t="s">
        <v>3</v>
      </c>
      <c r="J4933" s="4">
        <v>0</v>
      </c>
      <c r="K4933" s="4" t="s">
        <v>17051</v>
      </c>
      <c r="L4933">
        <f>IF(Tabla1[[#This Row],[Code relation 
(is preprint of)]]="NO", 2, 1)</f>
        <v>2</v>
      </c>
      <c r="Q4933" s="7"/>
      <c r="R4933" s="30">
        <f>$Q$2-Tabla1[[#This Row],[Date of posting in
 preprint server]]</f>
        <v>-43915</v>
      </c>
      <c r="S4933" s="7"/>
    </row>
    <row r="4934" spans="1:19" x14ac:dyDescent="0.25">
      <c r="A4934">
        <v>4314</v>
      </c>
      <c r="B4934" t="s">
        <v>13826</v>
      </c>
      <c r="C4934" t="s">
        <v>13814</v>
      </c>
      <c r="D4934" t="s">
        <v>10</v>
      </c>
      <c r="E4934" t="s">
        <v>216</v>
      </c>
      <c r="F4934" t="s">
        <v>13827</v>
      </c>
      <c r="G4934" t="s">
        <v>13828</v>
      </c>
      <c r="H4934" s="2" t="s">
        <v>13829</v>
      </c>
      <c r="I4934" s="2" t="s">
        <v>3</v>
      </c>
      <c r="J4934" s="4">
        <v>0</v>
      </c>
      <c r="K4934" s="4" t="s">
        <v>17051</v>
      </c>
      <c r="L4934">
        <f>IF(Tabla1[[#This Row],[Code relation 
(is preprint of)]]="NO", 2, 1)</f>
        <v>2</v>
      </c>
      <c r="Q4934" s="7"/>
      <c r="R4934" s="30">
        <f>$Q$2-Tabla1[[#This Row],[Date of posting in
 preprint server]]</f>
        <v>-43915</v>
      </c>
      <c r="S4934" s="7"/>
    </row>
    <row r="4935" spans="1:19" x14ac:dyDescent="0.25">
      <c r="A4935">
        <v>4315</v>
      </c>
      <c r="B4935" t="s">
        <v>13830</v>
      </c>
      <c r="C4935" t="s">
        <v>13814</v>
      </c>
      <c r="D4935" t="s">
        <v>10</v>
      </c>
      <c r="E4935" t="s">
        <v>216</v>
      </c>
      <c r="F4935" t="s">
        <v>13831</v>
      </c>
      <c r="G4935" t="s">
        <v>13832</v>
      </c>
      <c r="H4935" s="2" t="s">
        <v>13833</v>
      </c>
      <c r="I4935" s="2" t="s">
        <v>3</v>
      </c>
      <c r="J4935" s="4">
        <v>1</v>
      </c>
      <c r="K4935" s="4" t="s">
        <v>17051</v>
      </c>
      <c r="L4935">
        <f>IF(Tabla1[[#This Row],[Code relation 
(is preprint of)]]="NO", 2, 1)</f>
        <v>2</v>
      </c>
      <c r="Q4935" s="7"/>
      <c r="R4935" s="30">
        <f>$Q$2-Tabla1[[#This Row],[Date of posting in
 preprint server]]</f>
        <v>-43915</v>
      </c>
      <c r="S4935" s="7"/>
    </row>
    <row r="4936" spans="1:19" x14ac:dyDescent="0.25">
      <c r="A4936">
        <v>4316</v>
      </c>
      <c r="B4936" t="s">
        <v>13834</v>
      </c>
      <c r="C4936" t="s">
        <v>13814</v>
      </c>
      <c r="D4936" t="s">
        <v>10</v>
      </c>
      <c r="E4936" t="s">
        <v>216</v>
      </c>
      <c r="F4936" t="s">
        <v>13835</v>
      </c>
      <c r="G4936" t="s">
        <v>13836</v>
      </c>
      <c r="H4936" s="2" t="s">
        <v>13837</v>
      </c>
      <c r="I4936" s="2" t="s">
        <v>3</v>
      </c>
      <c r="J4936" s="4">
        <v>0</v>
      </c>
      <c r="K4936" s="4" t="s">
        <v>17051</v>
      </c>
      <c r="L4936">
        <f>IF(Tabla1[[#This Row],[Code relation 
(is preprint of)]]="NO", 2, 1)</f>
        <v>2</v>
      </c>
      <c r="Q4936" s="7"/>
      <c r="R4936" s="30">
        <f>$Q$2-Tabla1[[#This Row],[Date of posting in
 preprint server]]</f>
        <v>-43915</v>
      </c>
      <c r="S4936" s="7"/>
    </row>
    <row r="4937" spans="1:19" x14ac:dyDescent="0.25">
      <c r="A4937">
        <v>4317</v>
      </c>
      <c r="B4937" t="s">
        <v>13838</v>
      </c>
      <c r="C4937" t="s">
        <v>13814</v>
      </c>
      <c r="D4937" t="s">
        <v>10</v>
      </c>
      <c r="E4937" t="s">
        <v>216</v>
      </c>
      <c r="F4937" t="s">
        <v>13839</v>
      </c>
      <c r="G4937" t="s">
        <v>13840</v>
      </c>
      <c r="H4937" s="2" t="s">
        <v>13841</v>
      </c>
      <c r="I4937" s="2" t="s">
        <v>3</v>
      </c>
      <c r="J4937" s="4">
        <v>0</v>
      </c>
      <c r="K4937" s="4" t="s">
        <v>17051</v>
      </c>
      <c r="L4937">
        <f>IF(Tabla1[[#This Row],[Code relation 
(is preprint of)]]="NO", 2, 1)</f>
        <v>2</v>
      </c>
      <c r="Q4937" s="7"/>
      <c r="R4937" s="30">
        <f>$Q$2-Tabla1[[#This Row],[Date of posting in
 preprint server]]</f>
        <v>-43915</v>
      </c>
      <c r="S4937" s="7"/>
    </row>
    <row r="4938" spans="1:19" x14ac:dyDescent="0.25">
      <c r="A4938">
        <v>4318</v>
      </c>
      <c r="B4938" t="s">
        <v>13842</v>
      </c>
      <c r="C4938" t="s">
        <v>13814</v>
      </c>
      <c r="D4938" t="s">
        <v>10</v>
      </c>
      <c r="E4938" t="s">
        <v>216</v>
      </c>
      <c r="F4938" t="s">
        <v>13843</v>
      </c>
      <c r="G4938" t="s">
        <v>13844</v>
      </c>
      <c r="H4938" s="2" t="s">
        <v>13845</v>
      </c>
      <c r="I4938" s="2" t="s">
        <v>3</v>
      </c>
      <c r="J4938" s="4">
        <v>0</v>
      </c>
      <c r="K4938" s="4" t="s">
        <v>17051</v>
      </c>
      <c r="L4938">
        <f>IF(Tabla1[[#This Row],[Code relation 
(is preprint of)]]="NO", 2, 1)</f>
        <v>2</v>
      </c>
      <c r="Q4938" s="7"/>
      <c r="R4938" s="30">
        <f>$Q$2-Tabla1[[#This Row],[Date of posting in
 preprint server]]</f>
        <v>-43915</v>
      </c>
      <c r="S4938" s="7"/>
    </row>
    <row r="4939" spans="1:19" x14ac:dyDescent="0.25">
      <c r="A4939">
        <v>4319</v>
      </c>
      <c r="B4939" t="s">
        <v>13846</v>
      </c>
      <c r="C4939" t="s">
        <v>13814</v>
      </c>
      <c r="D4939" t="s">
        <v>10</v>
      </c>
      <c r="E4939" t="s">
        <v>216</v>
      </c>
      <c r="F4939" t="s">
        <v>13847</v>
      </c>
      <c r="G4939" t="s">
        <v>13848</v>
      </c>
      <c r="H4939" s="2" t="s">
        <v>13849</v>
      </c>
      <c r="I4939" s="2" t="s">
        <v>3</v>
      </c>
      <c r="J4939" s="4">
        <v>0</v>
      </c>
      <c r="K4939" s="4" t="s">
        <v>17051</v>
      </c>
      <c r="L4939">
        <f>IF(Tabla1[[#This Row],[Code relation 
(is preprint of)]]="NO", 2, 1)</f>
        <v>2</v>
      </c>
      <c r="Q4939" s="7"/>
      <c r="R4939" s="30">
        <f>$Q$2-Tabla1[[#This Row],[Date of posting in
 preprint server]]</f>
        <v>-43915</v>
      </c>
      <c r="S4939" s="7"/>
    </row>
    <row r="4940" spans="1:19" x14ac:dyDescent="0.25">
      <c r="A4940">
        <v>4320</v>
      </c>
      <c r="B4940" t="s">
        <v>13850</v>
      </c>
      <c r="C4940" t="s">
        <v>13814</v>
      </c>
      <c r="D4940" t="s">
        <v>10</v>
      </c>
      <c r="E4940" t="s">
        <v>216</v>
      </c>
      <c r="F4940" t="s">
        <v>13851</v>
      </c>
      <c r="G4940" t="s">
        <v>13852</v>
      </c>
      <c r="H4940" s="2" t="s">
        <v>13853</v>
      </c>
      <c r="I4940" s="2" t="s">
        <v>3</v>
      </c>
      <c r="J4940" s="4">
        <v>0</v>
      </c>
      <c r="K4940" s="4" t="s">
        <v>17051</v>
      </c>
      <c r="L4940">
        <f>IF(Tabla1[[#This Row],[Code relation 
(is preprint of)]]="NO", 2, 1)</f>
        <v>2</v>
      </c>
      <c r="Q4940" s="7"/>
      <c r="R4940" s="30">
        <f>$Q$2-Tabla1[[#This Row],[Date of posting in
 preprint server]]</f>
        <v>-43915</v>
      </c>
      <c r="S4940" s="7"/>
    </row>
    <row r="4941" spans="1:19" x14ac:dyDescent="0.25">
      <c r="A4941">
        <v>4321</v>
      </c>
      <c r="B4941" t="s">
        <v>13854</v>
      </c>
      <c r="C4941" t="s">
        <v>13814</v>
      </c>
      <c r="D4941" t="s">
        <v>10</v>
      </c>
      <c r="E4941" t="s">
        <v>216</v>
      </c>
      <c r="F4941" t="s">
        <v>13855</v>
      </c>
      <c r="G4941" t="s">
        <v>13856</v>
      </c>
      <c r="H4941" s="2" t="s">
        <v>13857</v>
      </c>
      <c r="I4941" s="2" t="s">
        <v>3</v>
      </c>
      <c r="J4941" s="4">
        <v>0</v>
      </c>
      <c r="K4941" s="4" t="s">
        <v>17051</v>
      </c>
      <c r="L4941">
        <f>IF(Tabla1[[#This Row],[Code relation 
(is preprint of)]]="NO", 2, 1)</f>
        <v>2</v>
      </c>
      <c r="Q4941" s="7"/>
      <c r="R4941" s="30">
        <f>$Q$2-Tabla1[[#This Row],[Date of posting in
 preprint server]]</f>
        <v>-43915</v>
      </c>
      <c r="S4941" s="7"/>
    </row>
    <row r="4942" spans="1:19" x14ac:dyDescent="0.25">
      <c r="A4942">
        <v>4322</v>
      </c>
      <c r="B4942" t="s">
        <v>13858</v>
      </c>
      <c r="C4942" t="s">
        <v>13814</v>
      </c>
      <c r="D4942" t="s">
        <v>10</v>
      </c>
      <c r="E4942" t="s">
        <v>216</v>
      </c>
      <c r="F4942" t="s">
        <v>13859</v>
      </c>
      <c r="G4942" t="s">
        <v>13860</v>
      </c>
      <c r="H4942" s="2" t="s">
        <v>13861</v>
      </c>
      <c r="I4942" s="2" t="s">
        <v>3</v>
      </c>
      <c r="J4942" s="4">
        <v>0</v>
      </c>
      <c r="K4942" s="4" t="s">
        <v>17051</v>
      </c>
      <c r="L4942">
        <f>IF(Tabla1[[#This Row],[Code relation 
(is preprint of)]]="NO", 2, 1)</f>
        <v>2</v>
      </c>
      <c r="Q4942" s="7"/>
      <c r="R4942" s="30">
        <f>$Q$2-Tabla1[[#This Row],[Date of posting in
 preprint server]]</f>
        <v>-43915</v>
      </c>
      <c r="S4942" s="7"/>
    </row>
    <row r="4943" spans="1:19" x14ac:dyDescent="0.25">
      <c r="A4943">
        <v>4330</v>
      </c>
      <c r="B4943" t="s">
        <v>13883</v>
      </c>
      <c r="C4943" t="s">
        <v>13884</v>
      </c>
      <c r="D4943" t="s">
        <v>10</v>
      </c>
      <c r="E4943" t="s">
        <v>216</v>
      </c>
      <c r="F4943" t="s">
        <v>13885</v>
      </c>
      <c r="G4943" t="s">
        <v>13886</v>
      </c>
      <c r="H4943" s="2" t="s">
        <v>13887</v>
      </c>
      <c r="I4943" s="2" t="s">
        <v>3</v>
      </c>
      <c r="J4943" s="4">
        <v>6</v>
      </c>
      <c r="K4943" s="4" t="s">
        <v>17051</v>
      </c>
      <c r="L4943">
        <f>IF(Tabla1[[#This Row],[Code relation 
(is preprint of)]]="NO", 2, 1)</f>
        <v>2</v>
      </c>
      <c r="Q4943" s="7"/>
      <c r="R4943" s="30">
        <f>$Q$2-Tabla1[[#This Row],[Date of posting in
 preprint server]]</f>
        <v>-43914</v>
      </c>
      <c r="S4943" s="7"/>
    </row>
    <row r="4944" spans="1:19" x14ac:dyDescent="0.25">
      <c r="A4944">
        <v>4331</v>
      </c>
      <c r="B4944" t="s">
        <v>13888</v>
      </c>
      <c r="C4944" t="s">
        <v>13884</v>
      </c>
      <c r="D4944" t="s">
        <v>10</v>
      </c>
      <c r="E4944" t="s">
        <v>216</v>
      </c>
      <c r="F4944" t="s">
        <v>13889</v>
      </c>
      <c r="G4944" t="s">
        <v>13890</v>
      </c>
      <c r="H4944" s="2" t="s">
        <v>13891</v>
      </c>
      <c r="I4944" s="2" t="s">
        <v>3</v>
      </c>
      <c r="J4944" s="4">
        <v>1</v>
      </c>
      <c r="K4944" s="4" t="s">
        <v>17051</v>
      </c>
      <c r="L4944">
        <f>IF(Tabla1[[#This Row],[Code relation 
(is preprint of)]]="NO", 2, 1)</f>
        <v>2</v>
      </c>
      <c r="Q4944" s="7"/>
      <c r="R4944" s="30">
        <f>$Q$2-Tabla1[[#This Row],[Date of posting in
 preprint server]]</f>
        <v>-43914</v>
      </c>
      <c r="S4944" s="7"/>
    </row>
    <row r="4945" spans="1:19" x14ac:dyDescent="0.25">
      <c r="A4945">
        <v>4332</v>
      </c>
      <c r="B4945" t="s">
        <v>13892</v>
      </c>
      <c r="C4945" t="s">
        <v>13884</v>
      </c>
      <c r="D4945" t="s">
        <v>10</v>
      </c>
      <c r="E4945" t="s">
        <v>216</v>
      </c>
      <c r="F4945" t="s">
        <v>13893</v>
      </c>
      <c r="G4945" t="s">
        <v>13836</v>
      </c>
      <c r="H4945" s="2" t="s">
        <v>13894</v>
      </c>
      <c r="I4945" s="2" t="s">
        <v>3</v>
      </c>
      <c r="J4945" s="4">
        <v>0</v>
      </c>
      <c r="K4945" s="4" t="s">
        <v>17051</v>
      </c>
      <c r="L4945">
        <f>IF(Tabla1[[#This Row],[Code relation 
(is preprint of)]]="NO", 2, 1)</f>
        <v>2</v>
      </c>
      <c r="Q4945" s="7"/>
      <c r="R4945" s="30">
        <f>$Q$2-Tabla1[[#This Row],[Date of posting in
 preprint server]]</f>
        <v>-43914</v>
      </c>
      <c r="S4945" s="7"/>
    </row>
    <row r="4946" spans="1:19" x14ac:dyDescent="0.25">
      <c r="A4946">
        <v>4333</v>
      </c>
      <c r="B4946" t="s">
        <v>13895</v>
      </c>
      <c r="C4946" t="s">
        <v>13884</v>
      </c>
      <c r="D4946" t="s">
        <v>10</v>
      </c>
      <c r="E4946" t="s">
        <v>216</v>
      </c>
      <c r="F4946" t="s">
        <v>13896</v>
      </c>
      <c r="G4946" t="s">
        <v>13897</v>
      </c>
      <c r="H4946" s="2" t="s">
        <v>13898</v>
      </c>
      <c r="I4946" s="2" t="s">
        <v>3</v>
      </c>
      <c r="J4946" s="4">
        <v>0</v>
      </c>
      <c r="K4946" s="4" t="s">
        <v>17051</v>
      </c>
      <c r="L4946">
        <f>IF(Tabla1[[#This Row],[Code relation 
(is preprint of)]]="NO", 2, 1)</f>
        <v>2</v>
      </c>
      <c r="Q4946" s="7"/>
      <c r="R4946" s="30">
        <f>$Q$2-Tabla1[[#This Row],[Date of posting in
 preprint server]]</f>
        <v>-43914</v>
      </c>
      <c r="S4946" s="7"/>
    </row>
    <row r="4947" spans="1:19" x14ac:dyDescent="0.25">
      <c r="A4947">
        <v>4334</v>
      </c>
      <c r="B4947" t="s">
        <v>13899</v>
      </c>
      <c r="C4947" t="s">
        <v>13884</v>
      </c>
      <c r="D4947" t="s">
        <v>10</v>
      </c>
      <c r="E4947" t="s">
        <v>216</v>
      </c>
      <c r="F4947" t="s">
        <v>13900</v>
      </c>
      <c r="G4947" t="s">
        <v>13901</v>
      </c>
      <c r="H4947" s="2" t="s">
        <v>13902</v>
      </c>
      <c r="I4947" s="2" t="s">
        <v>3</v>
      </c>
      <c r="J4947" s="4">
        <v>0</v>
      </c>
      <c r="K4947" s="4" t="s">
        <v>17051</v>
      </c>
      <c r="L4947">
        <f>IF(Tabla1[[#This Row],[Code relation 
(is preprint of)]]="NO", 2, 1)</f>
        <v>2</v>
      </c>
      <c r="Q4947" s="7"/>
      <c r="R4947" s="30">
        <f>$Q$2-Tabla1[[#This Row],[Date of posting in
 preprint server]]</f>
        <v>-43914</v>
      </c>
      <c r="S4947" s="7"/>
    </row>
    <row r="4948" spans="1:19" x14ac:dyDescent="0.25">
      <c r="A4948">
        <v>4335</v>
      </c>
      <c r="B4948" t="s">
        <v>13903</v>
      </c>
      <c r="C4948" t="s">
        <v>13884</v>
      </c>
      <c r="D4948" t="s">
        <v>10</v>
      </c>
      <c r="E4948" t="s">
        <v>216</v>
      </c>
      <c r="F4948" t="s">
        <v>13904</v>
      </c>
      <c r="G4948" t="s">
        <v>13905</v>
      </c>
      <c r="H4948" s="2" t="s">
        <v>13906</v>
      </c>
      <c r="I4948" s="2" t="s">
        <v>3</v>
      </c>
      <c r="J4948" s="4">
        <v>0</v>
      </c>
      <c r="K4948" s="4" t="s">
        <v>17051</v>
      </c>
      <c r="L4948">
        <f>IF(Tabla1[[#This Row],[Code relation 
(is preprint of)]]="NO", 2, 1)</f>
        <v>2</v>
      </c>
      <c r="Q4948" s="7"/>
      <c r="R4948" s="30">
        <f>$Q$2-Tabla1[[#This Row],[Date of posting in
 preprint server]]</f>
        <v>-43914</v>
      </c>
      <c r="S4948" s="7"/>
    </row>
    <row r="4949" spans="1:19" x14ac:dyDescent="0.25">
      <c r="A4949">
        <v>4336</v>
      </c>
      <c r="B4949" t="s">
        <v>13907</v>
      </c>
      <c r="C4949" t="s">
        <v>13884</v>
      </c>
      <c r="D4949" t="s">
        <v>10</v>
      </c>
      <c r="E4949" t="s">
        <v>216</v>
      </c>
      <c r="F4949" t="s">
        <v>13908</v>
      </c>
      <c r="G4949" t="s">
        <v>13909</v>
      </c>
      <c r="H4949" s="2" t="s">
        <v>13910</v>
      </c>
      <c r="I4949" s="2" t="s">
        <v>3</v>
      </c>
      <c r="J4949" s="4">
        <v>0</v>
      </c>
      <c r="K4949" s="4" t="s">
        <v>17051</v>
      </c>
      <c r="L4949">
        <f>IF(Tabla1[[#This Row],[Code relation 
(is preprint of)]]="NO", 2, 1)</f>
        <v>2</v>
      </c>
      <c r="Q4949" s="7"/>
      <c r="R4949" s="30">
        <f>$Q$2-Tabla1[[#This Row],[Date of posting in
 preprint server]]</f>
        <v>-43914</v>
      </c>
      <c r="S4949" s="7"/>
    </row>
    <row r="4950" spans="1:19" x14ac:dyDescent="0.25">
      <c r="A4950">
        <v>4337</v>
      </c>
      <c r="B4950" t="s">
        <v>13911</v>
      </c>
      <c r="C4950" t="s">
        <v>13884</v>
      </c>
      <c r="D4950" t="s">
        <v>10</v>
      </c>
      <c r="E4950" t="s">
        <v>216</v>
      </c>
      <c r="F4950" t="s">
        <v>13912</v>
      </c>
      <c r="G4950" t="s">
        <v>13913</v>
      </c>
      <c r="H4950" s="2" t="s">
        <v>13914</v>
      </c>
      <c r="I4950" s="2" t="s">
        <v>3</v>
      </c>
      <c r="J4950" s="4">
        <v>0</v>
      </c>
      <c r="K4950" s="4" t="s">
        <v>17051</v>
      </c>
      <c r="L4950">
        <f>IF(Tabla1[[#This Row],[Code relation 
(is preprint of)]]="NO", 2, 1)</f>
        <v>2</v>
      </c>
      <c r="Q4950" s="7"/>
      <c r="R4950" s="30">
        <f>$Q$2-Tabla1[[#This Row],[Date of posting in
 preprint server]]</f>
        <v>-43914</v>
      </c>
      <c r="S4950" s="7"/>
    </row>
    <row r="4951" spans="1:19" x14ac:dyDescent="0.25">
      <c r="A4951">
        <v>4338</v>
      </c>
      <c r="B4951" t="s">
        <v>13915</v>
      </c>
      <c r="C4951" t="s">
        <v>13884</v>
      </c>
      <c r="D4951" t="s">
        <v>10</v>
      </c>
      <c r="E4951" t="s">
        <v>216</v>
      </c>
      <c r="F4951" t="s">
        <v>13916</v>
      </c>
      <c r="G4951" t="s">
        <v>13917</v>
      </c>
      <c r="H4951" s="2" t="s">
        <v>13918</v>
      </c>
      <c r="I4951" s="2" t="s">
        <v>3</v>
      </c>
      <c r="J4951" s="4">
        <v>0</v>
      </c>
      <c r="K4951" s="4" t="s">
        <v>17051</v>
      </c>
      <c r="L4951">
        <f>IF(Tabla1[[#This Row],[Code relation 
(is preprint of)]]="NO", 2, 1)</f>
        <v>2</v>
      </c>
      <c r="Q4951" s="7"/>
      <c r="R4951" s="30">
        <f>$Q$2-Tabla1[[#This Row],[Date of posting in
 preprint server]]</f>
        <v>-43914</v>
      </c>
      <c r="S4951" s="7"/>
    </row>
    <row r="4952" spans="1:19" x14ac:dyDescent="0.25">
      <c r="A4952">
        <v>4359</v>
      </c>
      <c r="B4952" t="s">
        <v>13978</v>
      </c>
      <c r="C4952" t="s">
        <v>13979</v>
      </c>
      <c r="D4952" t="s">
        <v>10</v>
      </c>
      <c r="E4952" t="s">
        <v>216</v>
      </c>
      <c r="F4952" t="s">
        <v>13980</v>
      </c>
      <c r="G4952" t="s">
        <v>13981</v>
      </c>
      <c r="H4952" s="2" t="s">
        <v>13982</v>
      </c>
      <c r="I4952" s="2" t="s">
        <v>3</v>
      </c>
      <c r="J4952" s="4">
        <v>0</v>
      </c>
      <c r="K4952" s="4" t="s">
        <v>17051</v>
      </c>
      <c r="L4952">
        <f>IF(Tabla1[[#This Row],[Code relation 
(is preprint of)]]="NO", 2, 1)</f>
        <v>2</v>
      </c>
      <c r="Q4952" s="7"/>
      <c r="R4952" s="30">
        <f>$Q$2-Tabla1[[#This Row],[Date of posting in
 preprint server]]</f>
        <v>-43913</v>
      </c>
      <c r="S4952" s="7"/>
    </row>
    <row r="4953" spans="1:19" x14ac:dyDescent="0.25">
      <c r="A4953">
        <v>4360</v>
      </c>
      <c r="B4953" t="s">
        <v>13983</v>
      </c>
      <c r="C4953" t="s">
        <v>13979</v>
      </c>
      <c r="D4953" t="s">
        <v>10</v>
      </c>
      <c r="E4953" t="s">
        <v>216</v>
      </c>
      <c r="F4953" t="s">
        <v>13984</v>
      </c>
      <c r="G4953" t="s">
        <v>13985</v>
      </c>
      <c r="H4953" s="2" t="s">
        <v>13986</v>
      </c>
      <c r="I4953" s="2" t="s">
        <v>3</v>
      </c>
      <c r="J4953" s="4">
        <v>0</v>
      </c>
      <c r="K4953" s="4" t="s">
        <v>17051</v>
      </c>
      <c r="L4953">
        <f>IF(Tabla1[[#This Row],[Code relation 
(is preprint of)]]="NO", 2, 1)</f>
        <v>2</v>
      </c>
      <c r="Q4953" s="7"/>
      <c r="R4953" s="30">
        <f>$Q$2-Tabla1[[#This Row],[Date of posting in
 preprint server]]</f>
        <v>-43913</v>
      </c>
      <c r="S4953" s="7"/>
    </row>
    <row r="4954" spans="1:19" x14ac:dyDescent="0.25">
      <c r="A4954">
        <v>4361</v>
      </c>
      <c r="B4954" t="s">
        <v>13987</v>
      </c>
      <c r="C4954" t="s">
        <v>13979</v>
      </c>
      <c r="D4954" t="s">
        <v>10</v>
      </c>
      <c r="E4954" t="s">
        <v>216</v>
      </c>
      <c r="F4954" t="s">
        <v>13988</v>
      </c>
      <c r="G4954" t="s">
        <v>13989</v>
      </c>
      <c r="H4954" s="2" t="s">
        <v>13990</v>
      </c>
      <c r="I4954" s="2" t="s">
        <v>3</v>
      </c>
      <c r="J4954" s="4">
        <v>0</v>
      </c>
      <c r="K4954" s="4" t="s">
        <v>17051</v>
      </c>
      <c r="L4954">
        <f>IF(Tabla1[[#This Row],[Code relation 
(is preprint of)]]="NO", 2, 1)</f>
        <v>2</v>
      </c>
      <c r="Q4954" s="7"/>
      <c r="R4954" s="30">
        <f>$Q$2-Tabla1[[#This Row],[Date of posting in
 preprint server]]</f>
        <v>-43913</v>
      </c>
      <c r="S4954" s="7"/>
    </row>
    <row r="4955" spans="1:19" x14ac:dyDescent="0.25">
      <c r="A4955">
        <v>4362</v>
      </c>
      <c r="B4955" t="s">
        <v>13991</v>
      </c>
      <c r="C4955" t="s">
        <v>13979</v>
      </c>
      <c r="D4955" t="s">
        <v>10</v>
      </c>
      <c r="E4955" t="s">
        <v>216</v>
      </c>
      <c r="F4955" t="s">
        <v>13992</v>
      </c>
      <c r="G4955" t="s">
        <v>13993</v>
      </c>
      <c r="H4955" s="2" t="s">
        <v>13994</v>
      </c>
      <c r="I4955" s="2" t="s">
        <v>3</v>
      </c>
      <c r="J4955" s="4">
        <v>0</v>
      </c>
      <c r="K4955" s="4" t="s">
        <v>17051</v>
      </c>
      <c r="L4955">
        <f>IF(Tabla1[[#This Row],[Code relation 
(is preprint of)]]="NO", 2, 1)</f>
        <v>2</v>
      </c>
      <c r="Q4955" s="7"/>
      <c r="R4955" s="30">
        <f>$Q$2-Tabla1[[#This Row],[Date of posting in
 preprint server]]</f>
        <v>-43913</v>
      </c>
      <c r="S4955" s="7"/>
    </row>
    <row r="4956" spans="1:19" x14ac:dyDescent="0.25">
      <c r="A4956">
        <v>4363</v>
      </c>
      <c r="B4956" t="s">
        <v>13995</v>
      </c>
      <c r="C4956" t="s">
        <v>13979</v>
      </c>
      <c r="D4956" t="s">
        <v>10</v>
      </c>
      <c r="E4956" t="s">
        <v>216</v>
      </c>
      <c r="F4956" t="s">
        <v>13996</v>
      </c>
      <c r="G4956" t="s">
        <v>13997</v>
      </c>
      <c r="H4956" s="2" t="s">
        <v>13998</v>
      </c>
      <c r="I4956" s="2" t="s">
        <v>3</v>
      </c>
      <c r="J4956" s="4">
        <v>0</v>
      </c>
      <c r="K4956" s="4" t="s">
        <v>17051</v>
      </c>
      <c r="L4956">
        <f>IF(Tabla1[[#This Row],[Code relation 
(is preprint of)]]="NO", 2, 1)</f>
        <v>2</v>
      </c>
      <c r="Q4956" s="7"/>
      <c r="R4956" s="30">
        <f>$Q$2-Tabla1[[#This Row],[Date of posting in
 preprint server]]</f>
        <v>-43913</v>
      </c>
      <c r="S4956" s="7"/>
    </row>
    <row r="4957" spans="1:19" x14ac:dyDescent="0.25">
      <c r="A4957">
        <v>4397</v>
      </c>
      <c r="B4957" t="s">
        <v>14097</v>
      </c>
      <c r="C4957" t="s">
        <v>14098</v>
      </c>
      <c r="D4957" t="s">
        <v>10</v>
      </c>
      <c r="E4957" t="s">
        <v>216</v>
      </c>
      <c r="F4957" t="s">
        <v>14099</v>
      </c>
      <c r="G4957" t="s">
        <v>14100</v>
      </c>
      <c r="H4957" s="2" t="s">
        <v>14101</v>
      </c>
      <c r="I4957" s="2" t="s">
        <v>3</v>
      </c>
      <c r="J4957" s="4">
        <v>3</v>
      </c>
      <c r="K4957" s="4" t="s">
        <v>17051</v>
      </c>
      <c r="L4957">
        <f>IF(Tabla1[[#This Row],[Code relation 
(is preprint of)]]="NO", 2, 1)</f>
        <v>2</v>
      </c>
      <c r="Q4957" s="7"/>
      <c r="R4957" s="30">
        <f>$Q$2-Tabla1[[#This Row],[Date of posting in
 preprint server]]</f>
        <v>-43912</v>
      </c>
      <c r="S4957" s="7"/>
    </row>
    <row r="4958" spans="1:19" x14ac:dyDescent="0.25">
      <c r="A4958">
        <v>4405</v>
      </c>
      <c r="B4958" t="s">
        <v>14124</v>
      </c>
      <c r="C4958" t="s">
        <v>14125</v>
      </c>
      <c r="D4958" t="s">
        <v>10</v>
      </c>
      <c r="E4958" t="s">
        <v>216</v>
      </c>
      <c r="F4958" t="s">
        <v>14126</v>
      </c>
      <c r="G4958" t="s">
        <v>14127</v>
      </c>
      <c r="H4958" s="2" t="s">
        <v>14128</v>
      </c>
      <c r="I4958" s="2" t="s">
        <v>3</v>
      </c>
      <c r="J4958" s="4">
        <v>1</v>
      </c>
      <c r="K4958" s="4" t="s">
        <v>17051</v>
      </c>
      <c r="L4958">
        <f>IF(Tabla1[[#This Row],[Code relation 
(is preprint of)]]="NO", 2, 1)</f>
        <v>2</v>
      </c>
      <c r="Q4958" s="7"/>
      <c r="R4958" s="30">
        <f>$Q$2-Tabla1[[#This Row],[Date of posting in
 preprint server]]</f>
        <v>-43910</v>
      </c>
      <c r="S4958" s="7"/>
    </row>
    <row r="4959" spans="1:19" x14ac:dyDescent="0.25">
      <c r="A4959">
        <v>4406</v>
      </c>
      <c r="B4959" t="s">
        <v>14129</v>
      </c>
      <c r="C4959" t="s">
        <v>14125</v>
      </c>
      <c r="D4959" t="s">
        <v>10</v>
      </c>
      <c r="E4959" t="s">
        <v>216</v>
      </c>
      <c r="F4959" t="s">
        <v>14130</v>
      </c>
      <c r="G4959" t="s">
        <v>14131</v>
      </c>
      <c r="H4959" s="2" t="s">
        <v>14132</v>
      </c>
      <c r="I4959" s="2" t="s">
        <v>3</v>
      </c>
      <c r="J4959" s="4">
        <v>0</v>
      </c>
      <c r="K4959" s="4" t="s">
        <v>17051</v>
      </c>
      <c r="L4959">
        <f>IF(Tabla1[[#This Row],[Code relation 
(is preprint of)]]="NO", 2, 1)</f>
        <v>2</v>
      </c>
      <c r="Q4959" s="7"/>
      <c r="R4959" s="30">
        <f>$Q$2-Tabla1[[#This Row],[Date of posting in
 preprint server]]</f>
        <v>-43910</v>
      </c>
      <c r="S4959" s="7"/>
    </row>
    <row r="4960" spans="1:19" x14ac:dyDescent="0.25">
      <c r="A4960">
        <v>4407</v>
      </c>
      <c r="B4960" t="s">
        <v>14133</v>
      </c>
      <c r="C4960" t="s">
        <v>14125</v>
      </c>
      <c r="D4960" t="s">
        <v>10</v>
      </c>
      <c r="E4960" t="s">
        <v>216</v>
      </c>
      <c r="F4960" t="s">
        <v>14134</v>
      </c>
      <c r="G4960" t="s">
        <v>14135</v>
      </c>
      <c r="H4960" s="2" t="s">
        <v>14136</v>
      </c>
      <c r="I4960" s="2" t="s">
        <v>3</v>
      </c>
      <c r="J4960" s="4">
        <v>0</v>
      </c>
      <c r="K4960" s="4" t="s">
        <v>17051</v>
      </c>
      <c r="L4960">
        <f>IF(Tabla1[[#This Row],[Code relation 
(is preprint of)]]="NO", 2, 1)</f>
        <v>2</v>
      </c>
      <c r="Q4960" s="7"/>
      <c r="R4960" s="30">
        <f>$Q$2-Tabla1[[#This Row],[Date of posting in
 preprint server]]</f>
        <v>-43910</v>
      </c>
      <c r="S4960" s="7"/>
    </row>
    <row r="4961" spans="1:19" x14ac:dyDescent="0.25">
      <c r="A4961">
        <v>4408</v>
      </c>
      <c r="B4961" t="s">
        <v>14137</v>
      </c>
      <c r="C4961" t="s">
        <v>14125</v>
      </c>
      <c r="D4961" t="s">
        <v>10</v>
      </c>
      <c r="E4961" t="s">
        <v>216</v>
      </c>
      <c r="F4961" t="s">
        <v>14138</v>
      </c>
      <c r="G4961" t="s">
        <v>14139</v>
      </c>
      <c r="H4961" s="2" t="s">
        <v>14140</v>
      </c>
      <c r="I4961" s="2" t="s">
        <v>3</v>
      </c>
      <c r="J4961" s="4">
        <v>1</v>
      </c>
      <c r="K4961" s="4" t="s">
        <v>17051</v>
      </c>
      <c r="L4961">
        <f>IF(Tabla1[[#This Row],[Code relation 
(is preprint of)]]="NO", 2, 1)</f>
        <v>2</v>
      </c>
      <c r="Q4961" s="7"/>
      <c r="R4961" s="30">
        <f>$Q$2-Tabla1[[#This Row],[Date of posting in
 preprint server]]</f>
        <v>-43910</v>
      </c>
      <c r="S4961" s="7"/>
    </row>
    <row r="4962" spans="1:19" x14ac:dyDescent="0.25">
      <c r="A4962">
        <v>4409</v>
      </c>
      <c r="B4962" t="s">
        <v>14141</v>
      </c>
      <c r="C4962" t="s">
        <v>14125</v>
      </c>
      <c r="D4962" t="s">
        <v>10</v>
      </c>
      <c r="E4962" t="s">
        <v>216</v>
      </c>
      <c r="F4962" t="s">
        <v>14142</v>
      </c>
      <c r="G4962" t="s">
        <v>14143</v>
      </c>
      <c r="H4962" s="2" t="s">
        <v>14144</v>
      </c>
      <c r="I4962" s="2" t="s">
        <v>3</v>
      </c>
      <c r="J4962" s="4">
        <v>0</v>
      </c>
      <c r="K4962" s="4" t="s">
        <v>17051</v>
      </c>
      <c r="L4962">
        <f>IF(Tabla1[[#This Row],[Code relation 
(is preprint of)]]="NO", 2, 1)</f>
        <v>2</v>
      </c>
      <c r="Q4962" s="7"/>
      <c r="R4962" s="30">
        <f>$Q$2-Tabla1[[#This Row],[Date of posting in
 preprint server]]</f>
        <v>-43910</v>
      </c>
      <c r="S4962" s="7"/>
    </row>
    <row r="4963" spans="1:19" x14ac:dyDescent="0.25">
      <c r="A4963">
        <v>4410</v>
      </c>
      <c r="B4963" t="s">
        <v>14145</v>
      </c>
      <c r="C4963" t="s">
        <v>14125</v>
      </c>
      <c r="D4963" t="s">
        <v>10</v>
      </c>
      <c r="E4963" t="s">
        <v>216</v>
      </c>
      <c r="F4963" t="s">
        <v>14146</v>
      </c>
      <c r="G4963" t="s">
        <v>14147</v>
      </c>
      <c r="H4963" s="2" t="s">
        <v>14148</v>
      </c>
      <c r="I4963" s="2" t="s">
        <v>3</v>
      </c>
      <c r="J4963" s="4">
        <v>0</v>
      </c>
      <c r="K4963" s="4" t="s">
        <v>17051</v>
      </c>
      <c r="L4963">
        <f>IF(Tabla1[[#This Row],[Code relation 
(is preprint of)]]="NO", 2, 1)</f>
        <v>2</v>
      </c>
      <c r="Q4963" s="7"/>
      <c r="R4963" s="30">
        <f>$Q$2-Tabla1[[#This Row],[Date of posting in
 preprint server]]</f>
        <v>-43910</v>
      </c>
      <c r="S4963" s="7"/>
    </row>
    <row r="4964" spans="1:19" x14ac:dyDescent="0.25">
      <c r="A4964">
        <v>4411</v>
      </c>
      <c r="B4964" t="s">
        <v>14149</v>
      </c>
      <c r="C4964" t="s">
        <v>14125</v>
      </c>
      <c r="D4964" t="s">
        <v>10</v>
      </c>
      <c r="E4964" t="s">
        <v>216</v>
      </c>
      <c r="F4964" t="s">
        <v>14150</v>
      </c>
      <c r="G4964" t="s">
        <v>14151</v>
      </c>
      <c r="H4964" s="2" t="s">
        <v>14152</v>
      </c>
      <c r="I4964" s="2" t="s">
        <v>3</v>
      </c>
      <c r="J4964" s="4">
        <v>0</v>
      </c>
      <c r="K4964" s="4" t="s">
        <v>17051</v>
      </c>
      <c r="L4964">
        <f>IF(Tabla1[[#This Row],[Code relation 
(is preprint of)]]="NO", 2, 1)</f>
        <v>2</v>
      </c>
      <c r="Q4964" s="7"/>
      <c r="R4964" s="30">
        <f>$Q$2-Tabla1[[#This Row],[Date of posting in
 preprint server]]</f>
        <v>-43910</v>
      </c>
      <c r="S4964" s="7"/>
    </row>
    <row r="4965" spans="1:19" x14ac:dyDescent="0.25">
      <c r="A4965">
        <v>4412</v>
      </c>
      <c r="B4965" t="s">
        <v>14153</v>
      </c>
      <c r="C4965" t="s">
        <v>14125</v>
      </c>
      <c r="D4965" t="s">
        <v>10</v>
      </c>
      <c r="E4965" t="s">
        <v>216</v>
      </c>
      <c r="F4965" t="s">
        <v>14154</v>
      </c>
      <c r="G4965" t="s">
        <v>14155</v>
      </c>
      <c r="H4965" s="2" t="s">
        <v>14156</v>
      </c>
      <c r="I4965" s="2" t="s">
        <v>3</v>
      </c>
      <c r="J4965" s="4">
        <v>0</v>
      </c>
      <c r="K4965" s="4" t="s">
        <v>17051</v>
      </c>
      <c r="L4965">
        <f>IF(Tabla1[[#This Row],[Code relation 
(is preprint of)]]="NO", 2, 1)</f>
        <v>2</v>
      </c>
      <c r="Q4965" s="7"/>
      <c r="R4965" s="30">
        <f>$Q$2-Tabla1[[#This Row],[Date of posting in
 preprint server]]</f>
        <v>-43910</v>
      </c>
      <c r="S4965" s="7"/>
    </row>
    <row r="4966" spans="1:19" x14ac:dyDescent="0.25">
      <c r="A4966">
        <v>4454</v>
      </c>
      <c r="B4966" t="s">
        <v>14277</v>
      </c>
      <c r="C4966" t="s">
        <v>14278</v>
      </c>
      <c r="D4966" t="s">
        <v>10</v>
      </c>
      <c r="E4966" t="s">
        <v>216</v>
      </c>
      <c r="F4966" t="s">
        <v>14279</v>
      </c>
      <c r="G4966" t="s">
        <v>9565</v>
      </c>
      <c r="H4966" s="2" t="s">
        <v>14280</v>
      </c>
      <c r="I4966" s="2" t="s">
        <v>3</v>
      </c>
      <c r="J4966" s="4">
        <v>3</v>
      </c>
      <c r="K4966" s="4" t="s">
        <v>17051</v>
      </c>
      <c r="L4966">
        <f>IF(Tabla1[[#This Row],[Code relation 
(is preprint of)]]="NO", 2, 1)</f>
        <v>2</v>
      </c>
      <c r="Q4966" s="7"/>
      <c r="R4966" s="30">
        <f>$Q$2-Tabla1[[#This Row],[Date of posting in
 preprint server]]</f>
        <v>-43909</v>
      </c>
      <c r="S4966" s="7"/>
    </row>
    <row r="4967" spans="1:19" x14ac:dyDescent="0.25">
      <c r="A4967">
        <v>4455</v>
      </c>
      <c r="B4967" t="s">
        <v>14281</v>
      </c>
      <c r="C4967" t="s">
        <v>14278</v>
      </c>
      <c r="D4967" t="s">
        <v>10</v>
      </c>
      <c r="E4967" t="s">
        <v>216</v>
      </c>
      <c r="F4967" t="s">
        <v>14282</v>
      </c>
      <c r="G4967" t="s">
        <v>14283</v>
      </c>
      <c r="H4967" s="2" t="s">
        <v>14284</v>
      </c>
      <c r="I4967" s="2" t="s">
        <v>3</v>
      </c>
      <c r="J4967" s="4">
        <v>0</v>
      </c>
      <c r="K4967" s="4" t="s">
        <v>17051</v>
      </c>
      <c r="L4967">
        <f>IF(Tabla1[[#This Row],[Code relation 
(is preprint of)]]="NO", 2, 1)</f>
        <v>2</v>
      </c>
      <c r="Q4967" s="7"/>
      <c r="R4967" s="30">
        <f>$Q$2-Tabla1[[#This Row],[Date of posting in
 preprint server]]</f>
        <v>-43909</v>
      </c>
      <c r="S4967" s="7"/>
    </row>
    <row r="4968" spans="1:19" x14ac:dyDescent="0.25">
      <c r="A4968">
        <v>4456</v>
      </c>
      <c r="B4968" t="s">
        <v>14285</v>
      </c>
      <c r="C4968" t="s">
        <v>14278</v>
      </c>
      <c r="D4968" t="s">
        <v>10</v>
      </c>
      <c r="E4968" t="s">
        <v>216</v>
      </c>
      <c r="F4968" t="s">
        <v>14286</v>
      </c>
      <c r="G4968" t="s">
        <v>14287</v>
      </c>
      <c r="H4968" s="2" t="s">
        <v>14288</v>
      </c>
      <c r="I4968" s="2" t="s">
        <v>3</v>
      </c>
      <c r="J4968" s="4">
        <v>1</v>
      </c>
      <c r="K4968" s="4" t="s">
        <v>17051</v>
      </c>
      <c r="L4968">
        <f>IF(Tabla1[[#This Row],[Code relation 
(is preprint of)]]="NO", 2, 1)</f>
        <v>2</v>
      </c>
      <c r="Q4968" s="7"/>
      <c r="R4968" s="30">
        <f>$Q$2-Tabla1[[#This Row],[Date of posting in
 preprint server]]</f>
        <v>-43909</v>
      </c>
      <c r="S4968" s="7"/>
    </row>
    <row r="4969" spans="1:19" x14ac:dyDescent="0.25">
      <c r="A4969">
        <v>4457</v>
      </c>
      <c r="B4969" t="s">
        <v>14289</v>
      </c>
      <c r="C4969" t="s">
        <v>14278</v>
      </c>
      <c r="D4969" t="s">
        <v>10</v>
      </c>
      <c r="E4969" t="s">
        <v>216</v>
      </c>
      <c r="F4969" t="s">
        <v>14290</v>
      </c>
      <c r="G4969" t="s">
        <v>14291</v>
      </c>
      <c r="H4969" s="2" t="s">
        <v>14292</v>
      </c>
      <c r="I4969" s="2" t="s">
        <v>3</v>
      </c>
      <c r="J4969" s="4">
        <v>0</v>
      </c>
      <c r="K4969" s="4" t="s">
        <v>17051</v>
      </c>
      <c r="L4969">
        <f>IF(Tabla1[[#This Row],[Code relation 
(is preprint of)]]="NO", 2, 1)</f>
        <v>2</v>
      </c>
      <c r="Q4969" s="7"/>
      <c r="R4969" s="30">
        <f>$Q$2-Tabla1[[#This Row],[Date of posting in
 preprint server]]</f>
        <v>-43909</v>
      </c>
      <c r="S4969" s="7"/>
    </row>
    <row r="4970" spans="1:19" x14ac:dyDescent="0.25">
      <c r="A4970">
        <v>4458</v>
      </c>
      <c r="B4970" t="s">
        <v>14293</v>
      </c>
      <c r="C4970" t="s">
        <v>14278</v>
      </c>
      <c r="D4970" t="s">
        <v>10</v>
      </c>
      <c r="E4970" t="s">
        <v>216</v>
      </c>
      <c r="F4970" t="s">
        <v>14294</v>
      </c>
      <c r="G4970" t="s">
        <v>14295</v>
      </c>
      <c r="H4970" s="2" t="s">
        <v>14296</v>
      </c>
      <c r="I4970" s="2" t="s">
        <v>3</v>
      </c>
      <c r="J4970" s="4">
        <v>0</v>
      </c>
      <c r="K4970" s="4" t="s">
        <v>17051</v>
      </c>
      <c r="L4970">
        <f>IF(Tabla1[[#This Row],[Code relation 
(is preprint of)]]="NO", 2, 1)</f>
        <v>2</v>
      </c>
      <c r="Q4970" s="7"/>
      <c r="R4970" s="30">
        <f>$Q$2-Tabla1[[#This Row],[Date of posting in
 preprint server]]</f>
        <v>-43909</v>
      </c>
      <c r="S4970" s="7"/>
    </row>
    <row r="4971" spans="1:19" x14ac:dyDescent="0.25">
      <c r="A4971">
        <v>4459</v>
      </c>
      <c r="B4971" t="s">
        <v>14297</v>
      </c>
      <c r="C4971" t="s">
        <v>14278</v>
      </c>
      <c r="D4971" t="s">
        <v>10</v>
      </c>
      <c r="E4971" t="s">
        <v>216</v>
      </c>
      <c r="F4971" t="s">
        <v>14298</v>
      </c>
      <c r="G4971" t="s">
        <v>14299</v>
      </c>
      <c r="H4971" s="2" t="s">
        <v>14300</v>
      </c>
      <c r="I4971" s="2" t="s">
        <v>3</v>
      </c>
      <c r="J4971" s="4">
        <v>2</v>
      </c>
      <c r="K4971" s="4" t="s">
        <v>17051</v>
      </c>
      <c r="L4971">
        <f>IF(Tabla1[[#This Row],[Code relation 
(is preprint of)]]="NO", 2, 1)</f>
        <v>2</v>
      </c>
      <c r="Q4971" s="7"/>
      <c r="R4971" s="30">
        <f>$Q$2-Tabla1[[#This Row],[Date of posting in
 preprint server]]</f>
        <v>-43909</v>
      </c>
      <c r="S4971" s="7"/>
    </row>
    <row r="4972" spans="1:19" x14ac:dyDescent="0.25">
      <c r="A4972">
        <v>4460</v>
      </c>
      <c r="B4972" t="s">
        <v>14301</v>
      </c>
      <c r="C4972" t="s">
        <v>14278</v>
      </c>
      <c r="D4972" t="s">
        <v>10</v>
      </c>
      <c r="E4972" t="s">
        <v>216</v>
      </c>
      <c r="F4972" t="s">
        <v>14302</v>
      </c>
      <c r="G4972" t="s">
        <v>14303</v>
      </c>
      <c r="H4972" s="2" t="s">
        <v>14304</v>
      </c>
      <c r="I4972" s="2" t="s">
        <v>3</v>
      </c>
      <c r="J4972" s="4">
        <v>0</v>
      </c>
      <c r="K4972" s="4" t="s">
        <v>17051</v>
      </c>
      <c r="L4972">
        <f>IF(Tabla1[[#This Row],[Code relation 
(is preprint of)]]="NO", 2, 1)</f>
        <v>2</v>
      </c>
      <c r="Q4972" s="7"/>
      <c r="R4972" s="30">
        <f>$Q$2-Tabla1[[#This Row],[Date of posting in
 preprint server]]</f>
        <v>-43909</v>
      </c>
      <c r="S4972" s="7"/>
    </row>
    <row r="4973" spans="1:19" x14ac:dyDescent="0.25">
      <c r="A4973">
        <v>4461</v>
      </c>
      <c r="B4973" t="s">
        <v>14305</v>
      </c>
      <c r="C4973" t="s">
        <v>14278</v>
      </c>
      <c r="D4973" t="s">
        <v>10</v>
      </c>
      <c r="E4973" t="s">
        <v>216</v>
      </c>
      <c r="F4973" t="s">
        <v>14306</v>
      </c>
      <c r="G4973" t="s">
        <v>14307</v>
      </c>
      <c r="H4973" s="2" t="s">
        <v>14308</v>
      </c>
      <c r="I4973" s="2" t="s">
        <v>3</v>
      </c>
      <c r="J4973" s="4">
        <v>0</v>
      </c>
      <c r="K4973" s="4" t="s">
        <v>17051</v>
      </c>
      <c r="L4973">
        <f>IF(Tabla1[[#This Row],[Code relation 
(is preprint of)]]="NO", 2, 1)</f>
        <v>2</v>
      </c>
      <c r="Q4973" s="7"/>
      <c r="R4973" s="30">
        <f>$Q$2-Tabla1[[#This Row],[Date of posting in
 preprint server]]</f>
        <v>-43909</v>
      </c>
      <c r="S4973" s="7"/>
    </row>
    <row r="4974" spans="1:19" x14ac:dyDescent="0.25">
      <c r="A4974">
        <v>4462</v>
      </c>
      <c r="B4974" t="s">
        <v>14309</v>
      </c>
      <c r="C4974" t="s">
        <v>14278</v>
      </c>
      <c r="D4974" t="s">
        <v>10</v>
      </c>
      <c r="E4974" t="s">
        <v>216</v>
      </c>
      <c r="F4974" t="s">
        <v>14310</v>
      </c>
      <c r="G4974" t="s">
        <v>14311</v>
      </c>
      <c r="H4974" s="2" t="s">
        <v>14312</v>
      </c>
      <c r="I4974" s="2" t="s">
        <v>3</v>
      </c>
      <c r="J4974" s="4">
        <v>0</v>
      </c>
      <c r="K4974" s="4" t="s">
        <v>17051</v>
      </c>
      <c r="L4974">
        <f>IF(Tabla1[[#This Row],[Code relation 
(is preprint of)]]="NO", 2, 1)</f>
        <v>2</v>
      </c>
      <c r="Q4974" s="7"/>
      <c r="R4974" s="30">
        <f>$Q$2-Tabla1[[#This Row],[Date of posting in
 preprint server]]</f>
        <v>-43909</v>
      </c>
      <c r="S4974" s="7"/>
    </row>
    <row r="4975" spans="1:19" x14ac:dyDescent="0.25">
      <c r="A4975">
        <v>4463</v>
      </c>
      <c r="B4975" t="s">
        <v>14313</v>
      </c>
      <c r="C4975" t="s">
        <v>14278</v>
      </c>
      <c r="D4975" t="s">
        <v>10</v>
      </c>
      <c r="E4975" t="s">
        <v>216</v>
      </c>
      <c r="F4975" t="s">
        <v>14314</v>
      </c>
      <c r="G4975" t="s">
        <v>14315</v>
      </c>
      <c r="H4975" s="2" t="s">
        <v>14316</v>
      </c>
      <c r="I4975" s="2" t="s">
        <v>3</v>
      </c>
      <c r="J4975" s="4">
        <v>0</v>
      </c>
      <c r="K4975" s="4" t="s">
        <v>17051</v>
      </c>
      <c r="L4975">
        <f>IF(Tabla1[[#This Row],[Code relation 
(is preprint of)]]="NO", 2, 1)</f>
        <v>2</v>
      </c>
      <c r="Q4975" s="7"/>
      <c r="R4975" s="30">
        <f>$Q$2-Tabla1[[#This Row],[Date of posting in
 preprint server]]</f>
        <v>-43909</v>
      </c>
      <c r="S4975" s="7"/>
    </row>
    <row r="4976" spans="1:19" x14ac:dyDescent="0.25">
      <c r="A4976">
        <v>4464</v>
      </c>
      <c r="B4976" t="s">
        <v>14317</v>
      </c>
      <c r="C4976" t="s">
        <v>14278</v>
      </c>
      <c r="D4976" t="s">
        <v>10</v>
      </c>
      <c r="E4976" t="s">
        <v>216</v>
      </c>
      <c r="F4976" t="s">
        <v>14318</v>
      </c>
      <c r="G4976" t="s">
        <v>14319</v>
      </c>
      <c r="H4976" s="2" t="s">
        <v>14320</v>
      </c>
      <c r="I4976" s="2" t="s">
        <v>3</v>
      </c>
      <c r="J4976" s="4">
        <v>0</v>
      </c>
      <c r="K4976" s="4" t="s">
        <v>17051</v>
      </c>
      <c r="L4976">
        <f>IF(Tabla1[[#This Row],[Code relation 
(is preprint of)]]="NO", 2, 1)</f>
        <v>2</v>
      </c>
      <c r="Q4976" s="7"/>
      <c r="R4976" s="30">
        <f>$Q$2-Tabla1[[#This Row],[Date of posting in
 preprint server]]</f>
        <v>-43909</v>
      </c>
      <c r="S4976" s="7"/>
    </row>
    <row r="4977" spans="1:19" x14ac:dyDescent="0.25">
      <c r="A4977">
        <v>4465</v>
      </c>
      <c r="B4977" t="s">
        <v>14321</v>
      </c>
      <c r="C4977" t="s">
        <v>14278</v>
      </c>
      <c r="D4977" t="s">
        <v>10</v>
      </c>
      <c r="E4977" t="s">
        <v>216</v>
      </c>
      <c r="F4977" t="s">
        <v>14322</v>
      </c>
      <c r="G4977" t="s">
        <v>14323</v>
      </c>
      <c r="H4977" s="2" t="s">
        <v>14324</v>
      </c>
      <c r="I4977" s="2" t="s">
        <v>3</v>
      </c>
      <c r="J4977" s="4">
        <v>0</v>
      </c>
      <c r="K4977" s="4" t="s">
        <v>17051</v>
      </c>
      <c r="L4977">
        <f>IF(Tabla1[[#This Row],[Code relation 
(is preprint of)]]="NO", 2, 1)</f>
        <v>2</v>
      </c>
      <c r="Q4977" s="7"/>
      <c r="R4977" s="30">
        <f>$Q$2-Tabla1[[#This Row],[Date of posting in
 preprint server]]</f>
        <v>-43909</v>
      </c>
      <c r="S4977" s="7"/>
    </row>
    <row r="4978" spans="1:19" x14ac:dyDescent="0.25">
      <c r="A4978">
        <v>4466</v>
      </c>
      <c r="B4978" t="s">
        <v>14325</v>
      </c>
      <c r="C4978" t="s">
        <v>14278</v>
      </c>
      <c r="D4978" t="s">
        <v>10</v>
      </c>
      <c r="E4978" t="s">
        <v>216</v>
      </c>
      <c r="F4978" t="s">
        <v>14326</v>
      </c>
      <c r="G4978" t="s">
        <v>14327</v>
      </c>
      <c r="H4978" s="2" t="s">
        <v>14328</v>
      </c>
      <c r="I4978" s="2" t="s">
        <v>3</v>
      </c>
      <c r="J4978" s="4">
        <v>1</v>
      </c>
      <c r="K4978" s="4" t="s">
        <v>17051</v>
      </c>
      <c r="L4978">
        <f>IF(Tabla1[[#This Row],[Code relation 
(is preprint of)]]="NO", 2, 1)</f>
        <v>2</v>
      </c>
      <c r="Q4978" s="7"/>
      <c r="R4978" s="30">
        <f>$Q$2-Tabla1[[#This Row],[Date of posting in
 preprint server]]</f>
        <v>-43909</v>
      </c>
      <c r="S4978" s="7"/>
    </row>
    <row r="4979" spans="1:19" x14ac:dyDescent="0.25">
      <c r="A4979">
        <v>4467</v>
      </c>
      <c r="B4979" t="s">
        <v>14329</v>
      </c>
      <c r="C4979" t="s">
        <v>14278</v>
      </c>
      <c r="D4979" t="s">
        <v>10</v>
      </c>
      <c r="E4979" t="s">
        <v>216</v>
      </c>
      <c r="F4979" t="s">
        <v>14330</v>
      </c>
      <c r="G4979" t="s">
        <v>14331</v>
      </c>
      <c r="H4979" s="2" t="s">
        <v>14332</v>
      </c>
      <c r="I4979" s="2" t="s">
        <v>3</v>
      </c>
      <c r="J4979" s="4">
        <v>0</v>
      </c>
      <c r="K4979" s="4" t="s">
        <v>17051</v>
      </c>
      <c r="L4979">
        <f>IF(Tabla1[[#This Row],[Code relation 
(is preprint of)]]="NO", 2, 1)</f>
        <v>2</v>
      </c>
      <c r="Q4979" s="7"/>
      <c r="R4979" s="30">
        <f>$Q$2-Tabla1[[#This Row],[Date of posting in
 preprint server]]</f>
        <v>-43909</v>
      </c>
      <c r="S4979" s="7"/>
    </row>
    <row r="4980" spans="1:19" x14ac:dyDescent="0.25">
      <c r="A4980">
        <v>4475</v>
      </c>
      <c r="B4980" t="s">
        <v>14354</v>
      </c>
      <c r="C4980" t="s">
        <v>14355</v>
      </c>
      <c r="D4980" t="s">
        <v>10</v>
      </c>
      <c r="E4980" t="s">
        <v>216</v>
      </c>
      <c r="F4980" t="s">
        <v>14356</v>
      </c>
      <c r="G4980" t="s">
        <v>14357</v>
      </c>
      <c r="H4980" s="2" t="s">
        <v>14358</v>
      </c>
      <c r="I4980" s="2" t="s">
        <v>3</v>
      </c>
      <c r="J4980" s="4">
        <v>0</v>
      </c>
      <c r="K4980" s="4" t="s">
        <v>17051</v>
      </c>
      <c r="L4980">
        <f>IF(Tabla1[[#This Row],[Code relation 
(is preprint of)]]="NO", 2, 1)</f>
        <v>2</v>
      </c>
      <c r="Q4980" s="7"/>
      <c r="R4980" s="30">
        <f>$Q$2-Tabla1[[#This Row],[Date of posting in
 preprint server]]</f>
        <v>-43908</v>
      </c>
      <c r="S4980" s="7"/>
    </row>
    <row r="4981" spans="1:19" x14ac:dyDescent="0.25">
      <c r="A4981">
        <v>4476</v>
      </c>
      <c r="B4981" t="s">
        <v>14359</v>
      </c>
      <c r="C4981" t="s">
        <v>14355</v>
      </c>
      <c r="D4981" t="s">
        <v>10</v>
      </c>
      <c r="E4981" t="s">
        <v>216</v>
      </c>
      <c r="F4981" t="s">
        <v>14360</v>
      </c>
      <c r="G4981" t="s">
        <v>14361</v>
      </c>
      <c r="H4981" s="2" t="s">
        <v>14362</v>
      </c>
      <c r="I4981" s="2" t="s">
        <v>3</v>
      </c>
      <c r="J4981" s="4">
        <v>0</v>
      </c>
      <c r="K4981" s="4" t="s">
        <v>17051</v>
      </c>
      <c r="L4981">
        <f>IF(Tabla1[[#This Row],[Code relation 
(is preprint of)]]="NO", 2, 1)</f>
        <v>2</v>
      </c>
      <c r="Q4981" s="7"/>
      <c r="R4981" s="30">
        <f>$Q$2-Tabla1[[#This Row],[Date of posting in
 preprint server]]</f>
        <v>-43908</v>
      </c>
      <c r="S4981" s="7"/>
    </row>
    <row r="4982" spans="1:19" x14ac:dyDescent="0.25">
      <c r="A4982">
        <v>4477</v>
      </c>
      <c r="B4982" t="s">
        <v>14363</v>
      </c>
      <c r="C4982" t="s">
        <v>14355</v>
      </c>
      <c r="D4982" t="s">
        <v>10</v>
      </c>
      <c r="E4982" t="s">
        <v>216</v>
      </c>
      <c r="F4982" t="s">
        <v>14364</v>
      </c>
      <c r="G4982" t="s">
        <v>14365</v>
      </c>
      <c r="H4982" s="2" t="s">
        <v>14366</v>
      </c>
      <c r="I4982" s="2" t="s">
        <v>3</v>
      </c>
      <c r="J4982" s="4">
        <v>0</v>
      </c>
      <c r="K4982" s="4" t="s">
        <v>17051</v>
      </c>
      <c r="L4982">
        <f>IF(Tabla1[[#This Row],[Code relation 
(is preprint of)]]="NO", 2, 1)</f>
        <v>2</v>
      </c>
      <c r="Q4982" s="7"/>
      <c r="R4982" s="30">
        <f>$Q$2-Tabla1[[#This Row],[Date of posting in
 preprint server]]</f>
        <v>-43908</v>
      </c>
      <c r="S4982" s="7"/>
    </row>
    <row r="4983" spans="1:19" x14ac:dyDescent="0.25">
      <c r="A4983">
        <v>4478</v>
      </c>
      <c r="B4983" t="s">
        <v>14367</v>
      </c>
      <c r="C4983" t="s">
        <v>14355</v>
      </c>
      <c r="D4983" t="s">
        <v>10</v>
      </c>
      <c r="E4983" t="s">
        <v>216</v>
      </c>
      <c r="F4983" t="s">
        <v>14368</v>
      </c>
      <c r="G4983" t="s">
        <v>14369</v>
      </c>
      <c r="H4983" s="2" t="s">
        <v>14370</v>
      </c>
      <c r="I4983" s="2" t="s">
        <v>3</v>
      </c>
      <c r="J4983" s="4">
        <v>0</v>
      </c>
      <c r="K4983" s="4" t="s">
        <v>16959</v>
      </c>
      <c r="L4983">
        <f>IF(Tabla1[[#This Row],[Code relation 
(is preprint of)]]="NO", 2, 1)</f>
        <v>1</v>
      </c>
      <c r="M4983" s="24" t="s">
        <v>17436</v>
      </c>
      <c r="N4983" s="32" t="s">
        <v>17265</v>
      </c>
      <c r="O4983" s="32">
        <f>Tabla1[[#This Row],[Date of publication (data available online on scholarly journal)]]-Tabla1[[#This Row],[Date of posting in
 preprint server]]</f>
        <v>117</v>
      </c>
      <c r="P4983" s="19">
        <v>0</v>
      </c>
      <c r="Q4983" s="7"/>
      <c r="R4983" s="30">
        <f>$Q$2-Tabla1[[#This Row],[Date of posting in
 preprint server]]</f>
        <v>-43908</v>
      </c>
      <c r="S4983" s="7"/>
    </row>
    <row r="4984" spans="1:19" x14ac:dyDescent="0.25">
      <c r="A4984">
        <v>4479</v>
      </c>
      <c r="B4984" t="s">
        <v>14371</v>
      </c>
      <c r="C4984" t="s">
        <v>14355</v>
      </c>
      <c r="D4984" t="s">
        <v>10</v>
      </c>
      <c r="E4984" t="s">
        <v>216</v>
      </c>
      <c r="F4984" t="s">
        <v>14372</v>
      </c>
      <c r="G4984" t="s">
        <v>14373</v>
      </c>
      <c r="H4984" s="2" t="s">
        <v>14374</v>
      </c>
      <c r="I4984" s="2" t="s">
        <v>3</v>
      </c>
      <c r="J4984" s="4">
        <v>0</v>
      </c>
      <c r="K4984" s="4" t="s">
        <v>17051</v>
      </c>
      <c r="L4984">
        <f>IF(Tabla1[[#This Row],[Code relation 
(is preprint of)]]="NO", 2, 1)</f>
        <v>2</v>
      </c>
      <c r="Q4984" s="7"/>
      <c r="R4984" s="30">
        <f>$Q$2-Tabla1[[#This Row],[Date of posting in
 preprint server]]</f>
        <v>-43908</v>
      </c>
      <c r="S4984" s="7"/>
    </row>
    <row r="4985" spans="1:19" x14ac:dyDescent="0.25">
      <c r="A4985">
        <v>4480</v>
      </c>
      <c r="B4985" t="s">
        <v>14375</v>
      </c>
      <c r="C4985" t="s">
        <v>14355</v>
      </c>
      <c r="D4985" t="s">
        <v>10</v>
      </c>
      <c r="E4985" t="s">
        <v>216</v>
      </c>
      <c r="F4985" t="s">
        <v>14376</v>
      </c>
      <c r="G4985" t="s">
        <v>14377</v>
      </c>
      <c r="H4985" s="2" t="s">
        <v>14378</v>
      </c>
      <c r="I4985" s="2" t="s">
        <v>3</v>
      </c>
      <c r="J4985" s="4">
        <v>0</v>
      </c>
      <c r="K4985" s="4" t="s">
        <v>17051</v>
      </c>
      <c r="L4985">
        <f>IF(Tabla1[[#This Row],[Code relation 
(is preprint of)]]="NO", 2, 1)</f>
        <v>2</v>
      </c>
      <c r="Q4985" s="7"/>
      <c r="R4985" s="30">
        <f>$Q$2-Tabla1[[#This Row],[Date of posting in
 preprint server]]</f>
        <v>-43908</v>
      </c>
      <c r="S4985" s="7"/>
    </row>
    <row r="4986" spans="1:19" x14ac:dyDescent="0.25">
      <c r="A4986">
        <v>4481</v>
      </c>
      <c r="B4986" t="s">
        <v>14379</v>
      </c>
      <c r="C4986" t="s">
        <v>14355</v>
      </c>
      <c r="D4986" t="s">
        <v>10</v>
      </c>
      <c r="E4986" t="s">
        <v>216</v>
      </c>
      <c r="F4986" t="s">
        <v>14380</v>
      </c>
      <c r="G4986" t="s">
        <v>14381</v>
      </c>
      <c r="H4986" s="2" t="s">
        <v>14382</v>
      </c>
      <c r="I4986" s="2" t="s">
        <v>3</v>
      </c>
      <c r="J4986" s="4">
        <v>0</v>
      </c>
      <c r="K4986" s="4" t="s">
        <v>17051</v>
      </c>
      <c r="L4986">
        <f>IF(Tabla1[[#This Row],[Code relation 
(is preprint of)]]="NO", 2, 1)</f>
        <v>2</v>
      </c>
      <c r="Q4986" s="7"/>
      <c r="R4986" s="30">
        <f>$Q$2-Tabla1[[#This Row],[Date of posting in
 preprint server]]</f>
        <v>-43908</v>
      </c>
      <c r="S4986" s="7"/>
    </row>
    <row r="4987" spans="1:19" x14ac:dyDescent="0.25">
      <c r="A4987">
        <v>4482</v>
      </c>
      <c r="B4987" t="s">
        <v>14383</v>
      </c>
      <c r="C4987" t="s">
        <v>14355</v>
      </c>
      <c r="D4987" t="s">
        <v>10</v>
      </c>
      <c r="E4987" t="s">
        <v>216</v>
      </c>
      <c r="F4987" t="s">
        <v>14384</v>
      </c>
      <c r="G4987" t="s">
        <v>14385</v>
      </c>
      <c r="H4987" s="2" t="s">
        <v>14386</v>
      </c>
      <c r="I4987" s="2" t="s">
        <v>3</v>
      </c>
      <c r="J4987" s="4">
        <v>0</v>
      </c>
      <c r="K4987" s="4" t="s">
        <v>17051</v>
      </c>
      <c r="L4987">
        <f>IF(Tabla1[[#This Row],[Code relation 
(is preprint of)]]="NO", 2, 1)</f>
        <v>2</v>
      </c>
      <c r="Q4987" s="7"/>
      <c r="R4987" s="30">
        <f>$Q$2-Tabla1[[#This Row],[Date of posting in
 preprint server]]</f>
        <v>-43908</v>
      </c>
      <c r="S4987" s="7"/>
    </row>
    <row r="4988" spans="1:19" x14ac:dyDescent="0.25">
      <c r="A4988">
        <v>4496</v>
      </c>
      <c r="B4988" t="s">
        <v>14425</v>
      </c>
      <c r="C4988" t="s">
        <v>14426</v>
      </c>
      <c r="D4988" t="s">
        <v>10</v>
      </c>
      <c r="E4988" t="s">
        <v>216</v>
      </c>
      <c r="F4988" t="s">
        <v>14427</v>
      </c>
      <c r="G4988" t="s">
        <v>14428</v>
      </c>
      <c r="H4988" s="2" t="s">
        <v>14429</v>
      </c>
      <c r="I4988" s="2" t="s">
        <v>3</v>
      </c>
      <c r="J4988" s="4">
        <v>0</v>
      </c>
      <c r="K4988" s="4" t="s">
        <v>17051</v>
      </c>
      <c r="L4988">
        <f>IF(Tabla1[[#This Row],[Code relation 
(is preprint of)]]="NO", 2, 1)</f>
        <v>2</v>
      </c>
      <c r="Q4988" s="7"/>
      <c r="R4988" s="30">
        <f>$Q$2-Tabla1[[#This Row],[Date of posting in
 preprint server]]</f>
        <v>-43907</v>
      </c>
      <c r="S4988" s="7"/>
    </row>
    <row r="4989" spans="1:19" x14ac:dyDescent="0.25">
      <c r="A4989">
        <v>4497</v>
      </c>
      <c r="B4989" t="s">
        <v>14430</v>
      </c>
      <c r="C4989" t="s">
        <v>14426</v>
      </c>
      <c r="D4989" t="s">
        <v>10</v>
      </c>
      <c r="E4989" t="s">
        <v>216</v>
      </c>
      <c r="F4989" t="s">
        <v>14431</v>
      </c>
      <c r="G4989" t="s">
        <v>14432</v>
      </c>
      <c r="H4989" s="2" t="s">
        <v>14433</v>
      </c>
      <c r="I4989" s="2" t="s">
        <v>3</v>
      </c>
      <c r="J4989" s="4">
        <v>2</v>
      </c>
      <c r="K4989" s="4" t="s">
        <v>17051</v>
      </c>
      <c r="L4989">
        <f>IF(Tabla1[[#This Row],[Code relation 
(is preprint of)]]="NO", 2, 1)</f>
        <v>2</v>
      </c>
      <c r="Q4989" s="7"/>
      <c r="R4989" s="30">
        <f>$Q$2-Tabla1[[#This Row],[Date of posting in
 preprint server]]</f>
        <v>-43907</v>
      </c>
      <c r="S4989" s="7"/>
    </row>
    <row r="4990" spans="1:19" x14ac:dyDescent="0.25">
      <c r="A4990">
        <v>4498</v>
      </c>
      <c r="B4990" t="s">
        <v>14434</v>
      </c>
      <c r="C4990" t="s">
        <v>14426</v>
      </c>
      <c r="D4990" t="s">
        <v>10</v>
      </c>
      <c r="E4990" t="s">
        <v>216</v>
      </c>
      <c r="F4990" t="s">
        <v>14435</v>
      </c>
      <c r="G4990" t="s">
        <v>14436</v>
      </c>
      <c r="H4990" s="2" t="s">
        <v>14437</v>
      </c>
      <c r="I4990" s="2" t="s">
        <v>3</v>
      </c>
      <c r="J4990" s="4">
        <v>1</v>
      </c>
      <c r="K4990" s="4" t="s">
        <v>17051</v>
      </c>
      <c r="L4990">
        <f>IF(Tabla1[[#This Row],[Code relation 
(is preprint of)]]="NO", 2, 1)</f>
        <v>2</v>
      </c>
      <c r="Q4990" s="7"/>
      <c r="R4990" s="30">
        <f>$Q$2-Tabla1[[#This Row],[Date of posting in
 preprint server]]</f>
        <v>-43907</v>
      </c>
      <c r="S4990" s="7"/>
    </row>
    <row r="4991" spans="1:19" x14ac:dyDescent="0.25">
      <c r="A4991">
        <v>4499</v>
      </c>
      <c r="B4991" t="s">
        <v>14438</v>
      </c>
      <c r="C4991" t="s">
        <v>14426</v>
      </c>
      <c r="D4991" t="s">
        <v>10</v>
      </c>
      <c r="E4991" t="s">
        <v>216</v>
      </c>
      <c r="F4991" t="s">
        <v>14439</v>
      </c>
      <c r="G4991" t="s">
        <v>14440</v>
      </c>
      <c r="H4991" s="2" t="s">
        <v>14441</v>
      </c>
      <c r="I4991" s="2" t="s">
        <v>3</v>
      </c>
      <c r="J4991" s="4">
        <v>2</v>
      </c>
      <c r="K4991" s="4" t="s">
        <v>17051</v>
      </c>
      <c r="L4991">
        <f>IF(Tabla1[[#This Row],[Code relation 
(is preprint of)]]="NO", 2, 1)</f>
        <v>2</v>
      </c>
      <c r="Q4991" s="7"/>
      <c r="R4991" s="30">
        <f>$Q$2-Tabla1[[#This Row],[Date of posting in
 preprint server]]</f>
        <v>-43907</v>
      </c>
      <c r="S4991" s="7"/>
    </row>
    <row r="4992" spans="1:19" x14ac:dyDescent="0.25">
      <c r="A4992">
        <v>4500</v>
      </c>
      <c r="B4992" t="s">
        <v>14442</v>
      </c>
      <c r="C4992" t="s">
        <v>14426</v>
      </c>
      <c r="D4992" t="s">
        <v>10</v>
      </c>
      <c r="E4992" t="s">
        <v>216</v>
      </c>
      <c r="F4992" t="s">
        <v>14443</v>
      </c>
      <c r="G4992" t="s">
        <v>14444</v>
      </c>
      <c r="H4992" s="2" t="s">
        <v>14445</v>
      </c>
      <c r="I4992" s="2" t="s">
        <v>3</v>
      </c>
      <c r="J4992" s="4">
        <v>0</v>
      </c>
      <c r="K4992" s="4" t="s">
        <v>17051</v>
      </c>
      <c r="L4992">
        <f>IF(Tabla1[[#This Row],[Code relation 
(is preprint of)]]="NO", 2, 1)</f>
        <v>2</v>
      </c>
      <c r="Q4992" s="7"/>
      <c r="R4992" s="30">
        <f>$Q$2-Tabla1[[#This Row],[Date of posting in
 preprint server]]</f>
        <v>-43907</v>
      </c>
      <c r="S4992" s="7"/>
    </row>
    <row r="4993" spans="1:19" x14ac:dyDescent="0.25">
      <c r="A4993">
        <v>4501</v>
      </c>
      <c r="B4993" t="s">
        <v>14446</v>
      </c>
      <c r="C4993" t="s">
        <v>14426</v>
      </c>
      <c r="D4993" t="s">
        <v>10</v>
      </c>
      <c r="E4993" t="s">
        <v>216</v>
      </c>
      <c r="F4993" t="s">
        <v>14447</v>
      </c>
      <c r="G4993" t="s">
        <v>14448</v>
      </c>
      <c r="H4993" s="2" t="s">
        <v>14449</v>
      </c>
      <c r="I4993" s="2" t="s">
        <v>3</v>
      </c>
      <c r="J4993" s="4">
        <v>0</v>
      </c>
      <c r="K4993" s="4" t="s">
        <v>17051</v>
      </c>
      <c r="L4993">
        <f>IF(Tabla1[[#This Row],[Code relation 
(is preprint of)]]="NO", 2, 1)</f>
        <v>2</v>
      </c>
      <c r="Q4993" s="7"/>
      <c r="R4993" s="30">
        <f>$Q$2-Tabla1[[#This Row],[Date of posting in
 preprint server]]</f>
        <v>-43907</v>
      </c>
      <c r="S4993" s="7"/>
    </row>
    <row r="4994" spans="1:19" x14ac:dyDescent="0.25">
      <c r="A4994">
        <v>4502</v>
      </c>
      <c r="B4994" t="s">
        <v>14450</v>
      </c>
      <c r="C4994" t="s">
        <v>14426</v>
      </c>
      <c r="D4994" t="s">
        <v>10</v>
      </c>
      <c r="E4994" t="s">
        <v>216</v>
      </c>
      <c r="F4994" t="s">
        <v>14451</v>
      </c>
      <c r="G4994" t="s">
        <v>14452</v>
      </c>
      <c r="H4994" s="2" t="s">
        <v>14453</v>
      </c>
      <c r="I4994" s="2" t="s">
        <v>3</v>
      </c>
      <c r="J4994" s="4">
        <v>1</v>
      </c>
      <c r="K4994" s="4" t="s">
        <v>17051</v>
      </c>
      <c r="L4994">
        <f>IF(Tabla1[[#This Row],[Code relation 
(is preprint of)]]="NO", 2, 1)</f>
        <v>2</v>
      </c>
      <c r="Q4994" s="7"/>
      <c r="R4994" s="30">
        <f>$Q$2-Tabla1[[#This Row],[Date of posting in
 preprint server]]</f>
        <v>-43907</v>
      </c>
      <c r="S4994" s="7"/>
    </row>
    <row r="4995" spans="1:19" x14ac:dyDescent="0.25">
      <c r="A4995">
        <v>4503</v>
      </c>
      <c r="B4995" t="s">
        <v>14454</v>
      </c>
      <c r="C4995" t="s">
        <v>14426</v>
      </c>
      <c r="D4995" t="s">
        <v>10</v>
      </c>
      <c r="E4995" t="s">
        <v>216</v>
      </c>
      <c r="F4995" t="s">
        <v>14455</v>
      </c>
      <c r="G4995" t="s">
        <v>14456</v>
      </c>
      <c r="H4995" s="2" t="s">
        <v>14457</v>
      </c>
      <c r="I4995" s="2" t="s">
        <v>3</v>
      </c>
      <c r="J4995" s="4">
        <v>0</v>
      </c>
      <c r="K4995" s="4" t="s">
        <v>17051</v>
      </c>
      <c r="L4995">
        <f>IF(Tabla1[[#This Row],[Code relation 
(is preprint of)]]="NO", 2, 1)</f>
        <v>2</v>
      </c>
      <c r="Q4995" s="7"/>
      <c r="R4995" s="30">
        <f>$Q$2-Tabla1[[#This Row],[Date of posting in
 preprint server]]</f>
        <v>-43907</v>
      </c>
      <c r="S4995" s="7"/>
    </row>
    <row r="4996" spans="1:19" x14ac:dyDescent="0.25">
      <c r="A4996">
        <v>4504</v>
      </c>
      <c r="B4996" t="s">
        <v>14458</v>
      </c>
      <c r="C4996" t="s">
        <v>14426</v>
      </c>
      <c r="D4996" t="s">
        <v>10</v>
      </c>
      <c r="E4996" t="s">
        <v>216</v>
      </c>
      <c r="F4996" t="s">
        <v>14459</v>
      </c>
      <c r="G4996" t="s">
        <v>14460</v>
      </c>
      <c r="H4996" s="2" t="s">
        <v>14461</v>
      </c>
      <c r="I4996" s="2" t="s">
        <v>3</v>
      </c>
      <c r="J4996" s="4">
        <v>1</v>
      </c>
      <c r="K4996" s="4" t="s">
        <v>17051</v>
      </c>
      <c r="L4996">
        <f>IF(Tabla1[[#This Row],[Code relation 
(is preprint of)]]="NO", 2, 1)</f>
        <v>2</v>
      </c>
      <c r="Q4996" s="7"/>
      <c r="R4996" s="30">
        <f>$Q$2-Tabla1[[#This Row],[Date of posting in
 preprint server]]</f>
        <v>-43907</v>
      </c>
      <c r="S4996" s="7"/>
    </row>
    <row r="4997" spans="1:19" x14ac:dyDescent="0.25">
      <c r="A4997">
        <v>4505</v>
      </c>
      <c r="B4997" t="s">
        <v>14462</v>
      </c>
      <c r="C4997" t="s">
        <v>14426</v>
      </c>
      <c r="D4997" t="s">
        <v>10</v>
      </c>
      <c r="E4997" t="s">
        <v>216</v>
      </c>
      <c r="F4997" t="s">
        <v>14463</v>
      </c>
      <c r="G4997" t="s">
        <v>14464</v>
      </c>
      <c r="H4997" s="2" t="s">
        <v>14465</v>
      </c>
      <c r="I4997" s="2" t="s">
        <v>3</v>
      </c>
      <c r="J4997" s="4">
        <v>0</v>
      </c>
      <c r="K4997" s="4" t="s">
        <v>17051</v>
      </c>
      <c r="L4997">
        <f>IF(Tabla1[[#This Row],[Code relation 
(is preprint of)]]="NO", 2, 1)</f>
        <v>2</v>
      </c>
      <c r="Q4997" s="7"/>
      <c r="R4997" s="30">
        <f>$Q$2-Tabla1[[#This Row],[Date of posting in
 preprint server]]</f>
        <v>-43907</v>
      </c>
      <c r="S4997" s="7"/>
    </row>
    <row r="4998" spans="1:19" x14ac:dyDescent="0.25">
      <c r="A4998">
        <v>4539</v>
      </c>
      <c r="B4998" t="s">
        <v>14565</v>
      </c>
      <c r="C4998" t="s">
        <v>14566</v>
      </c>
      <c r="D4998" t="s">
        <v>10</v>
      </c>
      <c r="E4998" t="s">
        <v>216</v>
      </c>
      <c r="F4998" t="s">
        <v>14567</v>
      </c>
      <c r="G4998" t="s">
        <v>5157</v>
      </c>
      <c r="H4998" s="2" t="s">
        <v>14568</v>
      </c>
      <c r="I4998" s="2" t="s">
        <v>3</v>
      </c>
      <c r="J4998" s="4">
        <v>0</v>
      </c>
      <c r="K4998" s="4" t="s">
        <v>17051</v>
      </c>
      <c r="L4998">
        <f>IF(Tabla1[[#This Row],[Code relation 
(is preprint of)]]="NO", 2, 1)</f>
        <v>2</v>
      </c>
      <c r="Q4998" s="7"/>
      <c r="R4998" s="30">
        <f>$Q$2-Tabla1[[#This Row],[Date of posting in
 preprint server]]</f>
        <v>-43906</v>
      </c>
      <c r="S4998" s="7"/>
    </row>
    <row r="4999" spans="1:19" x14ac:dyDescent="0.25">
      <c r="A4999">
        <v>4540</v>
      </c>
      <c r="B4999" t="s">
        <v>14569</v>
      </c>
      <c r="C4999" t="s">
        <v>14566</v>
      </c>
      <c r="D4999" t="s">
        <v>10</v>
      </c>
      <c r="E4999" t="s">
        <v>216</v>
      </c>
      <c r="F4999" t="s">
        <v>14570</v>
      </c>
      <c r="G4999" t="s">
        <v>14571</v>
      </c>
      <c r="H4999" s="2" t="s">
        <v>14572</v>
      </c>
      <c r="I4999" s="2" t="s">
        <v>3</v>
      </c>
      <c r="J4999" s="4">
        <v>0</v>
      </c>
      <c r="K4999" s="4" t="s">
        <v>17051</v>
      </c>
      <c r="L4999">
        <f>IF(Tabla1[[#This Row],[Code relation 
(is preprint of)]]="NO", 2, 1)</f>
        <v>2</v>
      </c>
      <c r="Q4999" s="7"/>
      <c r="R4999" s="30">
        <f>$Q$2-Tabla1[[#This Row],[Date of posting in
 preprint server]]</f>
        <v>-43906</v>
      </c>
      <c r="S4999" s="7"/>
    </row>
    <row r="5000" spans="1:19" x14ac:dyDescent="0.25">
      <c r="A5000">
        <v>4569</v>
      </c>
      <c r="B5000" t="s">
        <v>14659</v>
      </c>
      <c r="C5000" t="s">
        <v>14660</v>
      </c>
      <c r="D5000" t="s">
        <v>10</v>
      </c>
      <c r="E5000" t="s">
        <v>216</v>
      </c>
      <c r="F5000" t="s">
        <v>14661</v>
      </c>
      <c r="G5000" t="s">
        <v>14662</v>
      </c>
      <c r="H5000" s="2" t="s">
        <v>14663</v>
      </c>
      <c r="I5000" s="2" t="s">
        <v>3</v>
      </c>
      <c r="J5000" s="4">
        <v>0</v>
      </c>
      <c r="K5000" s="4" t="s">
        <v>17051</v>
      </c>
      <c r="L5000">
        <f>IF(Tabla1[[#This Row],[Code relation 
(is preprint of)]]="NO", 2, 1)</f>
        <v>2</v>
      </c>
      <c r="Q5000" s="7"/>
      <c r="R5000" s="30">
        <f>$Q$2-Tabla1[[#This Row],[Date of posting in
 preprint server]]</f>
        <v>-43903</v>
      </c>
      <c r="S5000" s="7"/>
    </row>
    <row r="5001" spans="1:19" x14ac:dyDescent="0.25">
      <c r="A5001">
        <v>4570</v>
      </c>
      <c r="B5001" t="s">
        <v>14664</v>
      </c>
      <c r="C5001" t="s">
        <v>14660</v>
      </c>
      <c r="D5001" t="s">
        <v>10</v>
      </c>
      <c r="E5001" t="s">
        <v>216</v>
      </c>
      <c r="F5001" t="s">
        <v>14665</v>
      </c>
      <c r="G5001" t="s">
        <v>14666</v>
      </c>
      <c r="H5001" s="2" t="s">
        <v>14667</v>
      </c>
      <c r="I5001" s="2" t="s">
        <v>3</v>
      </c>
      <c r="J5001" s="4">
        <v>0</v>
      </c>
      <c r="K5001" s="4" t="s">
        <v>17051</v>
      </c>
      <c r="L5001">
        <f>IF(Tabla1[[#This Row],[Code relation 
(is preprint of)]]="NO", 2, 1)</f>
        <v>2</v>
      </c>
      <c r="Q5001" s="7"/>
      <c r="R5001" s="30">
        <f>$Q$2-Tabla1[[#This Row],[Date of posting in
 preprint server]]</f>
        <v>-43903</v>
      </c>
      <c r="S5001" s="7"/>
    </row>
    <row r="5002" spans="1:19" x14ac:dyDescent="0.25">
      <c r="A5002">
        <v>4571</v>
      </c>
      <c r="B5002" t="s">
        <v>14668</v>
      </c>
      <c r="C5002" t="s">
        <v>14660</v>
      </c>
      <c r="D5002" t="s">
        <v>10</v>
      </c>
      <c r="E5002" t="s">
        <v>216</v>
      </c>
      <c r="F5002" t="s">
        <v>14669</v>
      </c>
      <c r="G5002" t="s">
        <v>14670</v>
      </c>
      <c r="H5002" s="2" t="s">
        <v>14671</v>
      </c>
      <c r="I5002" s="2" t="s">
        <v>3</v>
      </c>
      <c r="J5002" s="4">
        <v>2</v>
      </c>
      <c r="K5002" s="4" t="s">
        <v>17051</v>
      </c>
      <c r="L5002">
        <f>IF(Tabla1[[#This Row],[Code relation 
(is preprint of)]]="NO", 2, 1)</f>
        <v>2</v>
      </c>
      <c r="Q5002" s="7"/>
      <c r="R5002" s="30">
        <f>$Q$2-Tabla1[[#This Row],[Date of posting in
 preprint server]]</f>
        <v>-43903</v>
      </c>
      <c r="S5002" s="7"/>
    </row>
    <row r="5003" spans="1:19" x14ac:dyDescent="0.25">
      <c r="A5003">
        <v>4572</v>
      </c>
      <c r="B5003" t="s">
        <v>14672</v>
      </c>
      <c r="C5003" t="s">
        <v>14660</v>
      </c>
      <c r="D5003" t="s">
        <v>10</v>
      </c>
      <c r="E5003" t="s">
        <v>216</v>
      </c>
      <c r="F5003" t="s">
        <v>14673</v>
      </c>
      <c r="G5003" t="s">
        <v>14674</v>
      </c>
      <c r="H5003" s="2" t="s">
        <v>14675</v>
      </c>
      <c r="I5003" s="2" t="s">
        <v>3</v>
      </c>
      <c r="J5003" s="4">
        <v>0</v>
      </c>
      <c r="K5003" s="4" t="s">
        <v>17051</v>
      </c>
      <c r="L5003">
        <f>IF(Tabla1[[#This Row],[Code relation 
(is preprint of)]]="NO", 2, 1)</f>
        <v>2</v>
      </c>
      <c r="Q5003" s="7"/>
      <c r="R5003" s="30">
        <f>$Q$2-Tabla1[[#This Row],[Date of posting in
 preprint server]]</f>
        <v>-43903</v>
      </c>
      <c r="S5003" s="7"/>
    </row>
    <row r="5004" spans="1:19" x14ac:dyDescent="0.25">
      <c r="A5004">
        <v>4573</v>
      </c>
      <c r="B5004" t="s">
        <v>14676</v>
      </c>
      <c r="C5004" t="s">
        <v>14660</v>
      </c>
      <c r="D5004" t="s">
        <v>10</v>
      </c>
      <c r="E5004" t="s">
        <v>216</v>
      </c>
      <c r="F5004" t="s">
        <v>14677</v>
      </c>
      <c r="G5004" t="s">
        <v>14678</v>
      </c>
      <c r="H5004" s="2" t="s">
        <v>14679</v>
      </c>
      <c r="I5004" s="2" t="s">
        <v>3</v>
      </c>
      <c r="J5004" s="4">
        <v>0</v>
      </c>
      <c r="K5004" s="4" t="s">
        <v>17051</v>
      </c>
      <c r="L5004">
        <f>IF(Tabla1[[#This Row],[Code relation 
(is preprint of)]]="NO", 2, 1)</f>
        <v>2</v>
      </c>
      <c r="Q5004" s="7"/>
      <c r="R5004" s="30">
        <f>$Q$2-Tabla1[[#This Row],[Date of posting in
 preprint server]]</f>
        <v>-43903</v>
      </c>
      <c r="S5004" s="7"/>
    </row>
    <row r="5005" spans="1:19" x14ac:dyDescent="0.25">
      <c r="A5005">
        <v>4593</v>
      </c>
      <c r="B5005" t="s">
        <v>14737</v>
      </c>
      <c r="C5005" t="s">
        <v>14738</v>
      </c>
      <c r="D5005" t="s">
        <v>10</v>
      </c>
      <c r="E5005" t="s">
        <v>216</v>
      </c>
      <c r="F5005" t="s">
        <v>14739</v>
      </c>
      <c r="G5005" t="s">
        <v>14740</v>
      </c>
      <c r="H5005" s="2" t="s">
        <v>14741</v>
      </c>
      <c r="I5005" s="2" t="s">
        <v>3</v>
      </c>
      <c r="J5005" s="4">
        <v>0</v>
      </c>
      <c r="K5005" s="4" t="s">
        <v>17051</v>
      </c>
      <c r="L5005">
        <f>IF(Tabla1[[#This Row],[Code relation 
(is preprint of)]]="NO", 2, 1)</f>
        <v>2</v>
      </c>
      <c r="Q5005" s="7"/>
      <c r="R5005" s="30">
        <f>$Q$2-Tabla1[[#This Row],[Date of posting in
 preprint server]]</f>
        <v>-43902</v>
      </c>
      <c r="S5005" s="7"/>
    </row>
    <row r="5006" spans="1:19" x14ac:dyDescent="0.25">
      <c r="A5006">
        <v>4594</v>
      </c>
      <c r="B5006" t="s">
        <v>14742</v>
      </c>
      <c r="C5006" t="s">
        <v>14738</v>
      </c>
      <c r="D5006" t="s">
        <v>10</v>
      </c>
      <c r="E5006" t="s">
        <v>216</v>
      </c>
      <c r="F5006" t="s">
        <v>14743</v>
      </c>
      <c r="G5006" t="s">
        <v>14744</v>
      </c>
      <c r="H5006" s="2" t="s">
        <v>14745</v>
      </c>
      <c r="I5006" s="2" t="s">
        <v>3</v>
      </c>
      <c r="J5006" s="4">
        <v>0</v>
      </c>
      <c r="K5006" s="4" t="s">
        <v>17051</v>
      </c>
      <c r="L5006">
        <f>IF(Tabla1[[#This Row],[Code relation 
(is preprint of)]]="NO", 2, 1)</f>
        <v>2</v>
      </c>
      <c r="Q5006" s="7"/>
      <c r="R5006" s="30">
        <f>$Q$2-Tabla1[[#This Row],[Date of posting in
 preprint server]]</f>
        <v>-43902</v>
      </c>
      <c r="S5006" s="7"/>
    </row>
    <row r="5007" spans="1:19" x14ac:dyDescent="0.25">
      <c r="A5007">
        <v>4616</v>
      </c>
      <c r="B5007" t="s">
        <v>14809</v>
      </c>
      <c r="C5007" t="s">
        <v>14810</v>
      </c>
      <c r="D5007" t="s">
        <v>10</v>
      </c>
      <c r="E5007" t="s">
        <v>216</v>
      </c>
      <c r="F5007" t="s">
        <v>14811</v>
      </c>
      <c r="G5007" t="s">
        <v>14812</v>
      </c>
      <c r="H5007" s="2" t="s">
        <v>14813</v>
      </c>
      <c r="I5007" s="2" t="s">
        <v>3</v>
      </c>
      <c r="J5007" s="4">
        <v>1</v>
      </c>
      <c r="K5007" s="4" t="s">
        <v>17051</v>
      </c>
      <c r="L5007">
        <f>IF(Tabla1[[#This Row],[Code relation 
(is preprint of)]]="NO", 2, 1)</f>
        <v>2</v>
      </c>
      <c r="Q5007" s="7"/>
      <c r="R5007" s="30">
        <f>$Q$2-Tabla1[[#This Row],[Date of posting in
 preprint server]]</f>
        <v>-43901</v>
      </c>
      <c r="S5007" s="7"/>
    </row>
    <row r="5008" spans="1:19" x14ac:dyDescent="0.25">
      <c r="A5008">
        <v>4617</v>
      </c>
      <c r="B5008" t="s">
        <v>14814</v>
      </c>
      <c r="C5008" t="s">
        <v>14810</v>
      </c>
      <c r="D5008" t="s">
        <v>10</v>
      </c>
      <c r="E5008" t="s">
        <v>216</v>
      </c>
      <c r="F5008" t="s">
        <v>14815</v>
      </c>
      <c r="G5008" t="s">
        <v>14816</v>
      </c>
      <c r="H5008" s="2" t="s">
        <v>14817</v>
      </c>
      <c r="I5008" s="2" t="s">
        <v>3</v>
      </c>
      <c r="J5008" s="4">
        <v>0</v>
      </c>
      <c r="K5008" s="4" t="s">
        <v>17051</v>
      </c>
      <c r="L5008">
        <f>IF(Tabla1[[#This Row],[Code relation 
(is preprint of)]]="NO", 2, 1)</f>
        <v>2</v>
      </c>
      <c r="Q5008" s="7"/>
      <c r="R5008" s="30">
        <f>$Q$2-Tabla1[[#This Row],[Date of posting in
 preprint server]]</f>
        <v>-43901</v>
      </c>
      <c r="S5008" s="7"/>
    </row>
    <row r="5009" spans="1:19" x14ac:dyDescent="0.25">
      <c r="A5009">
        <v>4618</v>
      </c>
      <c r="B5009" t="s">
        <v>14818</v>
      </c>
      <c r="C5009" t="s">
        <v>14810</v>
      </c>
      <c r="D5009" t="s">
        <v>10</v>
      </c>
      <c r="E5009" t="s">
        <v>216</v>
      </c>
      <c r="F5009" t="s">
        <v>14819</v>
      </c>
      <c r="G5009" t="s">
        <v>14820</v>
      </c>
      <c r="H5009" s="2" t="s">
        <v>14821</v>
      </c>
      <c r="I5009" s="2" t="s">
        <v>3</v>
      </c>
      <c r="J5009" s="4">
        <v>0</v>
      </c>
      <c r="K5009" s="4" t="s">
        <v>17051</v>
      </c>
      <c r="L5009">
        <f>IF(Tabla1[[#This Row],[Code relation 
(is preprint of)]]="NO", 2, 1)</f>
        <v>2</v>
      </c>
      <c r="Q5009" s="7"/>
      <c r="R5009" s="30">
        <f>$Q$2-Tabla1[[#This Row],[Date of posting in
 preprint server]]</f>
        <v>-43901</v>
      </c>
      <c r="S5009" s="7"/>
    </row>
    <row r="5010" spans="1:19" x14ac:dyDescent="0.25">
      <c r="A5010">
        <v>4619</v>
      </c>
      <c r="B5010" t="s">
        <v>14822</v>
      </c>
      <c r="C5010" t="s">
        <v>14810</v>
      </c>
      <c r="D5010" t="s">
        <v>10</v>
      </c>
      <c r="E5010" t="s">
        <v>216</v>
      </c>
      <c r="F5010" t="s">
        <v>14823</v>
      </c>
      <c r="G5010" t="s">
        <v>14824</v>
      </c>
      <c r="H5010" s="2" t="s">
        <v>14825</v>
      </c>
      <c r="I5010" s="2" t="s">
        <v>3</v>
      </c>
      <c r="J5010" s="4">
        <v>0</v>
      </c>
      <c r="K5010" s="4" t="s">
        <v>17051</v>
      </c>
      <c r="L5010">
        <f>IF(Tabla1[[#This Row],[Code relation 
(is preprint of)]]="NO", 2, 1)</f>
        <v>2</v>
      </c>
      <c r="Q5010" s="7"/>
      <c r="R5010" s="30">
        <f>$Q$2-Tabla1[[#This Row],[Date of posting in
 preprint server]]</f>
        <v>-43901</v>
      </c>
      <c r="S5010" s="7"/>
    </row>
    <row r="5011" spans="1:19" x14ac:dyDescent="0.25">
      <c r="A5011">
        <v>4620</v>
      </c>
      <c r="B5011" t="s">
        <v>14826</v>
      </c>
      <c r="C5011" t="s">
        <v>14810</v>
      </c>
      <c r="D5011" t="s">
        <v>10</v>
      </c>
      <c r="E5011" t="s">
        <v>216</v>
      </c>
      <c r="F5011" t="s">
        <v>14827</v>
      </c>
      <c r="G5011" t="s">
        <v>14828</v>
      </c>
      <c r="H5011" s="2" t="s">
        <v>14829</v>
      </c>
      <c r="I5011" s="2" t="s">
        <v>3</v>
      </c>
      <c r="J5011" s="4">
        <v>0</v>
      </c>
      <c r="K5011" s="4" t="s">
        <v>17051</v>
      </c>
      <c r="L5011">
        <f>IF(Tabla1[[#This Row],[Code relation 
(is preprint of)]]="NO", 2, 1)</f>
        <v>2</v>
      </c>
      <c r="Q5011" s="7"/>
      <c r="R5011" s="30">
        <f>$Q$2-Tabla1[[#This Row],[Date of posting in
 preprint server]]</f>
        <v>-43901</v>
      </c>
      <c r="S5011" s="7"/>
    </row>
    <row r="5012" spans="1:19" x14ac:dyDescent="0.25">
      <c r="A5012">
        <v>4621</v>
      </c>
      <c r="B5012" t="s">
        <v>14830</v>
      </c>
      <c r="C5012" t="s">
        <v>14810</v>
      </c>
      <c r="D5012" t="s">
        <v>10</v>
      </c>
      <c r="E5012" t="s">
        <v>216</v>
      </c>
      <c r="F5012" t="s">
        <v>14831</v>
      </c>
      <c r="G5012" t="s">
        <v>14832</v>
      </c>
      <c r="H5012" s="2" t="s">
        <v>14833</v>
      </c>
      <c r="I5012" s="2" t="s">
        <v>3</v>
      </c>
      <c r="J5012" s="4">
        <v>16</v>
      </c>
      <c r="K5012" s="4" t="s">
        <v>17051</v>
      </c>
      <c r="L5012">
        <f>IF(Tabla1[[#This Row],[Code relation 
(is preprint of)]]="NO", 2, 1)</f>
        <v>2</v>
      </c>
      <c r="Q5012" s="7"/>
      <c r="R5012" s="30">
        <f>$Q$2-Tabla1[[#This Row],[Date of posting in
 preprint server]]</f>
        <v>-43901</v>
      </c>
      <c r="S5012" s="7"/>
    </row>
    <row r="5013" spans="1:19" x14ac:dyDescent="0.25">
      <c r="A5013">
        <v>4622</v>
      </c>
      <c r="B5013" t="s">
        <v>14834</v>
      </c>
      <c r="C5013" t="s">
        <v>14810</v>
      </c>
      <c r="D5013" t="s">
        <v>10</v>
      </c>
      <c r="E5013" t="s">
        <v>216</v>
      </c>
      <c r="F5013" t="s">
        <v>14835</v>
      </c>
      <c r="G5013" t="s">
        <v>14836</v>
      </c>
      <c r="H5013" s="2" t="s">
        <v>14837</v>
      </c>
      <c r="I5013" s="2" t="s">
        <v>3</v>
      </c>
      <c r="J5013" s="4">
        <v>0</v>
      </c>
      <c r="K5013" s="4" t="s">
        <v>17051</v>
      </c>
      <c r="L5013">
        <f>IF(Tabla1[[#This Row],[Code relation 
(is preprint of)]]="NO", 2, 1)</f>
        <v>2</v>
      </c>
      <c r="Q5013" s="7"/>
      <c r="R5013" s="30">
        <f>$Q$2-Tabla1[[#This Row],[Date of posting in
 preprint server]]</f>
        <v>-43901</v>
      </c>
      <c r="S5013" s="7"/>
    </row>
    <row r="5014" spans="1:19" x14ac:dyDescent="0.25">
      <c r="A5014">
        <v>4623</v>
      </c>
      <c r="B5014" t="s">
        <v>14838</v>
      </c>
      <c r="C5014" t="s">
        <v>14810</v>
      </c>
      <c r="D5014" t="s">
        <v>10</v>
      </c>
      <c r="E5014" t="s">
        <v>216</v>
      </c>
      <c r="F5014" t="s">
        <v>14839</v>
      </c>
      <c r="G5014" t="s">
        <v>14840</v>
      </c>
      <c r="H5014" s="2" t="s">
        <v>14841</v>
      </c>
      <c r="I5014" s="2" t="s">
        <v>3</v>
      </c>
      <c r="J5014" s="4">
        <v>0</v>
      </c>
      <c r="K5014" s="4" t="s">
        <v>17051</v>
      </c>
      <c r="L5014">
        <f>IF(Tabla1[[#This Row],[Code relation 
(is preprint of)]]="NO", 2, 1)</f>
        <v>2</v>
      </c>
      <c r="Q5014" s="7"/>
      <c r="R5014" s="30">
        <f>$Q$2-Tabla1[[#This Row],[Date of posting in
 preprint server]]</f>
        <v>-43901</v>
      </c>
      <c r="S5014" s="7"/>
    </row>
    <row r="5015" spans="1:19" x14ac:dyDescent="0.25">
      <c r="A5015">
        <v>4629</v>
      </c>
      <c r="B5015" t="s">
        <v>14857</v>
      </c>
      <c r="C5015" t="s">
        <v>14858</v>
      </c>
      <c r="D5015" t="s">
        <v>10</v>
      </c>
      <c r="E5015" t="s">
        <v>216</v>
      </c>
      <c r="F5015" t="s">
        <v>14859</v>
      </c>
      <c r="G5015" t="s">
        <v>14860</v>
      </c>
      <c r="H5015" s="2" t="s">
        <v>14861</v>
      </c>
      <c r="I5015" s="2" t="s">
        <v>3</v>
      </c>
      <c r="J5015" s="4">
        <v>0</v>
      </c>
      <c r="K5015" s="4" t="s">
        <v>17051</v>
      </c>
      <c r="L5015">
        <f>IF(Tabla1[[#This Row],[Code relation 
(is preprint of)]]="NO", 2, 1)</f>
        <v>2</v>
      </c>
      <c r="Q5015" s="7"/>
      <c r="R5015" s="30">
        <f>$Q$2-Tabla1[[#This Row],[Date of posting in
 preprint server]]</f>
        <v>-43900</v>
      </c>
      <c r="S5015" s="7"/>
    </row>
    <row r="5016" spans="1:19" x14ac:dyDescent="0.25">
      <c r="A5016">
        <v>4630</v>
      </c>
      <c r="B5016" t="s">
        <v>14862</v>
      </c>
      <c r="C5016" t="s">
        <v>14858</v>
      </c>
      <c r="D5016" t="s">
        <v>10</v>
      </c>
      <c r="E5016" t="s">
        <v>216</v>
      </c>
      <c r="F5016" t="s">
        <v>14863</v>
      </c>
      <c r="G5016" t="s">
        <v>14864</v>
      </c>
      <c r="H5016" s="2" t="s">
        <v>14865</v>
      </c>
      <c r="I5016" s="2" t="s">
        <v>3</v>
      </c>
      <c r="J5016" s="4">
        <v>1</v>
      </c>
      <c r="K5016" s="4" t="s">
        <v>17051</v>
      </c>
      <c r="L5016">
        <f>IF(Tabla1[[#This Row],[Code relation 
(is preprint of)]]="NO", 2, 1)</f>
        <v>2</v>
      </c>
      <c r="Q5016" s="7"/>
      <c r="R5016" s="30">
        <f>$Q$2-Tabla1[[#This Row],[Date of posting in
 preprint server]]</f>
        <v>-43900</v>
      </c>
      <c r="S5016" s="7"/>
    </row>
    <row r="5017" spans="1:19" x14ac:dyDescent="0.25">
      <c r="A5017">
        <v>4654</v>
      </c>
      <c r="B5017" t="s">
        <v>14935</v>
      </c>
      <c r="C5017" t="s">
        <v>14936</v>
      </c>
      <c r="D5017" t="s">
        <v>10</v>
      </c>
      <c r="E5017" t="s">
        <v>216</v>
      </c>
      <c r="F5017" t="s">
        <v>14937</v>
      </c>
      <c r="G5017" t="s">
        <v>14938</v>
      </c>
      <c r="H5017" s="2" t="s">
        <v>14939</v>
      </c>
      <c r="I5017" s="2" t="s">
        <v>3</v>
      </c>
      <c r="J5017" s="4">
        <v>0</v>
      </c>
      <c r="K5017" s="4" t="s">
        <v>17051</v>
      </c>
      <c r="L5017">
        <f>IF(Tabla1[[#This Row],[Code relation 
(is preprint of)]]="NO", 2, 1)</f>
        <v>2</v>
      </c>
      <c r="Q5017" s="7"/>
      <c r="R5017" s="30">
        <f>$Q$2-Tabla1[[#This Row],[Date of posting in
 preprint server]]</f>
        <v>-43899</v>
      </c>
      <c r="S5017" s="7"/>
    </row>
    <row r="5018" spans="1:19" x14ac:dyDescent="0.25">
      <c r="A5018">
        <v>4655</v>
      </c>
      <c r="B5018" t="s">
        <v>14940</v>
      </c>
      <c r="C5018" t="s">
        <v>14936</v>
      </c>
      <c r="D5018" t="s">
        <v>10</v>
      </c>
      <c r="E5018" t="s">
        <v>216</v>
      </c>
      <c r="F5018" t="s">
        <v>14941</v>
      </c>
      <c r="G5018" t="s">
        <v>14942</v>
      </c>
      <c r="H5018" s="2" t="s">
        <v>14943</v>
      </c>
      <c r="I5018" s="2" t="s">
        <v>3</v>
      </c>
      <c r="J5018" s="4">
        <v>1</v>
      </c>
      <c r="K5018" s="4" t="s">
        <v>17051</v>
      </c>
      <c r="L5018">
        <f>IF(Tabla1[[#This Row],[Code relation 
(is preprint of)]]="NO", 2, 1)</f>
        <v>2</v>
      </c>
      <c r="Q5018" s="7"/>
      <c r="R5018" s="30">
        <f>$Q$2-Tabla1[[#This Row],[Date of posting in
 preprint server]]</f>
        <v>-43899</v>
      </c>
      <c r="S5018" s="7"/>
    </row>
    <row r="5019" spans="1:19" x14ac:dyDescent="0.25">
      <c r="A5019">
        <v>4656</v>
      </c>
      <c r="B5019" t="s">
        <v>14944</v>
      </c>
      <c r="C5019" t="s">
        <v>14936</v>
      </c>
      <c r="D5019" t="s">
        <v>10</v>
      </c>
      <c r="E5019" t="s">
        <v>216</v>
      </c>
      <c r="F5019" t="s">
        <v>14945</v>
      </c>
      <c r="G5019" t="s">
        <v>14946</v>
      </c>
      <c r="H5019" s="2" t="s">
        <v>14947</v>
      </c>
      <c r="I5019" s="2" t="s">
        <v>3</v>
      </c>
      <c r="J5019" s="4">
        <v>0</v>
      </c>
      <c r="K5019" s="4" t="s">
        <v>17051</v>
      </c>
      <c r="L5019">
        <f>IF(Tabla1[[#This Row],[Code relation 
(is preprint of)]]="NO", 2, 1)</f>
        <v>2</v>
      </c>
      <c r="Q5019" s="7"/>
      <c r="R5019" s="30">
        <f>$Q$2-Tabla1[[#This Row],[Date of posting in
 preprint server]]</f>
        <v>-43899</v>
      </c>
      <c r="S5019" s="7"/>
    </row>
    <row r="5020" spans="1:19" x14ac:dyDescent="0.25">
      <c r="A5020">
        <v>4657</v>
      </c>
      <c r="B5020" t="s">
        <v>14948</v>
      </c>
      <c r="C5020" t="s">
        <v>14936</v>
      </c>
      <c r="D5020" t="s">
        <v>10</v>
      </c>
      <c r="E5020" t="s">
        <v>216</v>
      </c>
      <c r="F5020" t="s">
        <v>14949</v>
      </c>
      <c r="G5020" t="s">
        <v>14950</v>
      </c>
      <c r="H5020" s="2" t="s">
        <v>14951</v>
      </c>
      <c r="I5020" s="2" t="s">
        <v>3</v>
      </c>
      <c r="J5020" s="4">
        <v>0</v>
      </c>
      <c r="K5020" s="4" t="s">
        <v>17051</v>
      </c>
      <c r="L5020">
        <f>IF(Tabla1[[#This Row],[Code relation 
(is preprint of)]]="NO", 2, 1)</f>
        <v>2</v>
      </c>
      <c r="Q5020" s="7"/>
      <c r="R5020" s="30">
        <f>$Q$2-Tabla1[[#This Row],[Date of posting in
 preprint server]]</f>
        <v>-43899</v>
      </c>
      <c r="S5020" s="7"/>
    </row>
    <row r="5021" spans="1:19" x14ac:dyDescent="0.25">
      <c r="A5021">
        <v>4658</v>
      </c>
      <c r="B5021" t="s">
        <v>14952</v>
      </c>
      <c r="C5021" t="s">
        <v>14936</v>
      </c>
      <c r="D5021" t="s">
        <v>10</v>
      </c>
      <c r="E5021" t="s">
        <v>216</v>
      </c>
      <c r="F5021" t="s">
        <v>14953</v>
      </c>
      <c r="G5021" t="s">
        <v>14954</v>
      </c>
      <c r="H5021" s="2" t="s">
        <v>14955</v>
      </c>
      <c r="I5021" s="2" t="s">
        <v>3</v>
      </c>
      <c r="J5021" s="4">
        <v>0</v>
      </c>
      <c r="K5021" s="4" t="s">
        <v>17051</v>
      </c>
      <c r="L5021">
        <f>IF(Tabla1[[#This Row],[Code relation 
(is preprint of)]]="NO", 2, 1)</f>
        <v>2</v>
      </c>
      <c r="Q5021" s="7"/>
      <c r="R5021" s="30">
        <f>$Q$2-Tabla1[[#This Row],[Date of posting in
 preprint server]]</f>
        <v>-43899</v>
      </c>
      <c r="S5021" s="7"/>
    </row>
    <row r="5022" spans="1:19" x14ac:dyDescent="0.25">
      <c r="A5022">
        <v>4664</v>
      </c>
      <c r="B5022" t="s">
        <v>14971</v>
      </c>
      <c r="C5022" t="s">
        <v>14972</v>
      </c>
      <c r="D5022" t="s">
        <v>10</v>
      </c>
      <c r="E5022" t="s">
        <v>216</v>
      </c>
      <c r="F5022" t="s">
        <v>14973</v>
      </c>
      <c r="G5022" t="s">
        <v>14974</v>
      </c>
      <c r="H5022" s="2" t="s">
        <v>14975</v>
      </c>
      <c r="I5022" s="2" t="s">
        <v>3</v>
      </c>
      <c r="J5022" s="4">
        <v>0</v>
      </c>
      <c r="K5022" s="4" t="s">
        <v>17051</v>
      </c>
      <c r="L5022">
        <f>IF(Tabla1[[#This Row],[Code relation 
(is preprint of)]]="NO", 2, 1)</f>
        <v>2</v>
      </c>
      <c r="Q5022" s="7"/>
      <c r="R5022" s="30">
        <f>$Q$2-Tabla1[[#This Row],[Date of posting in
 preprint server]]</f>
        <v>-43898</v>
      </c>
      <c r="S5022" s="7"/>
    </row>
    <row r="5023" spans="1:19" x14ac:dyDescent="0.25">
      <c r="A5023">
        <v>4665</v>
      </c>
      <c r="B5023" t="s">
        <v>14976</v>
      </c>
      <c r="C5023" t="s">
        <v>14972</v>
      </c>
      <c r="D5023" t="s">
        <v>10</v>
      </c>
      <c r="E5023" t="s">
        <v>216</v>
      </c>
      <c r="F5023" t="s">
        <v>14977</v>
      </c>
      <c r="G5023" t="s">
        <v>14978</v>
      </c>
      <c r="H5023" s="2" t="s">
        <v>14979</v>
      </c>
      <c r="I5023" s="2" t="s">
        <v>3</v>
      </c>
      <c r="J5023" s="4">
        <v>1</v>
      </c>
      <c r="K5023" s="4" t="s">
        <v>17051</v>
      </c>
      <c r="L5023">
        <f>IF(Tabla1[[#This Row],[Code relation 
(is preprint of)]]="NO", 2, 1)</f>
        <v>2</v>
      </c>
      <c r="Q5023" s="7"/>
      <c r="R5023" s="30">
        <f>$Q$2-Tabla1[[#This Row],[Date of posting in
 preprint server]]</f>
        <v>-43898</v>
      </c>
      <c r="S5023" s="7"/>
    </row>
    <row r="5024" spans="1:19" s="12" customFormat="1" x14ac:dyDescent="0.25">
      <c r="A5024" s="32">
        <v>4666</v>
      </c>
      <c r="B5024" s="32" t="s">
        <v>14980</v>
      </c>
      <c r="C5024" s="32" t="s">
        <v>14972</v>
      </c>
      <c r="D5024" s="32" t="s">
        <v>10</v>
      </c>
      <c r="E5024" s="32" t="s">
        <v>216</v>
      </c>
      <c r="F5024" s="32" t="s">
        <v>14981</v>
      </c>
      <c r="G5024" s="32" t="s">
        <v>14982</v>
      </c>
      <c r="H5024" s="2" t="s">
        <v>14983</v>
      </c>
      <c r="I5024" s="2" t="s">
        <v>3</v>
      </c>
      <c r="J5024" s="32">
        <v>0</v>
      </c>
      <c r="K5024" s="32" t="s">
        <v>17051</v>
      </c>
      <c r="L5024" s="32">
        <f>IF(Tabla1[[#This Row],[Code relation 
(is preprint of)]]="NO", 2, 1)</f>
        <v>2</v>
      </c>
      <c r="M5024" s="24"/>
      <c r="N5024" s="7"/>
      <c r="O5024" s="7"/>
      <c r="P5024" s="7"/>
      <c r="Q5024" s="7"/>
      <c r="R5024" s="30">
        <f>$Q$2-Tabla1[[#This Row],[Date of posting in
 preprint server]]</f>
        <v>-43898</v>
      </c>
      <c r="S5024" s="7"/>
    </row>
    <row r="5025" spans="1:19" s="7" customFormat="1" x14ac:dyDescent="0.25">
      <c r="A5025" s="32">
        <v>4667</v>
      </c>
      <c r="B5025" s="32" t="s">
        <v>14984</v>
      </c>
      <c r="C5025" s="32" t="s">
        <v>14972</v>
      </c>
      <c r="D5025" s="32" t="s">
        <v>10</v>
      </c>
      <c r="E5025" s="32" t="s">
        <v>216</v>
      </c>
      <c r="F5025" s="32" t="s">
        <v>14985</v>
      </c>
      <c r="G5025" s="32" t="s">
        <v>14986</v>
      </c>
      <c r="H5025" s="2" t="s">
        <v>14987</v>
      </c>
      <c r="I5025" s="2" t="s">
        <v>3</v>
      </c>
      <c r="J5025" s="32">
        <v>0</v>
      </c>
      <c r="K5025" s="32" t="s">
        <v>17051</v>
      </c>
      <c r="L5025" s="32">
        <f>IF(Tabla1[[#This Row],[Code relation 
(is preprint of)]]="NO", 2, 1)</f>
        <v>2</v>
      </c>
      <c r="M5025" s="32"/>
      <c r="R5025" s="30">
        <f>$Q$2-Tabla1[[#This Row],[Date of posting in
 preprint server]]</f>
        <v>-43898</v>
      </c>
    </row>
    <row r="5026" spans="1:19" x14ac:dyDescent="0.25">
      <c r="A5026">
        <v>4668</v>
      </c>
      <c r="B5026" t="s">
        <v>14988</v>
      </c>
      <c r="C5026" t="s">
        <v>14972</v>
      </c>
      <c r="D5026" t="s">
        <v>10</v>
      </c>
      <c r="E5026" t="s">
        <v>216</v>
      </c>
      <c r="F5026" t="s">
        <v>14989</v>
      </c>
      <c r="G5026" t="s">
        <v>14990</v>
      </c>
      <c r="H5026" s="2" t="s">
        <v>14991</v>
      </c>
      <c r="I5026" s="2" t="s">
        <v>3</v>
      </c>
      <c r="J5026" s="4">
        <v>1</v>
      </c>
      <c r="K5026" s="4" t="s">
        <v>17051</v>
      </c>
      <c r="L5026">
        <f>IF(Tabla1[[#This Row],[Code relation 
(is preprint of)]]="NO", 2, 1)</f>
        <v>2</v>
      </c>
      <c r="Q5026" s="7"/>
      <c r="R5026" s="30">
        <f>$Q$2-Tabla1[[#This Row],[Date of posting in
 preprint server]]</f>
        <v>-43898</v>
      </c>
      <c r="S5026" s="7"/>
    </row>
    <row r="5027" spans="1:19" s="7" customFormat="1" x14ac:dyDescent="0.25">
      <c r="A5027" s="32">
        <v>4669</v>
      </c>
      <c r="B5027" s="32" t="s">
        <v>14992</v>
      </c>
      <c r="C5027" s="32" t="s">
        <v>14972</v>
      </c>
      <c r="D5027" s="32" t="s">
        <v>10</v>
      </c>
      <c r="E5027" s="32" t="s">
        <v>216</v>
      </c>
      <c r="F5027" s="32" t="s">
        <v>14993</v>
      </c>
      <c r="G5027" s="32" t="s">
        <v>14994</v>
      </c>
      <c r="H5027" s="2" t="s">
        <v>14995</v>
      </c>
      <c r="I5027" s="2" t="s">
        <v>3</v>
      </c>
      <c r="J5027" s="32">
        <v>0</v>
      </c>
      <c r="K5027" s="32" t="s">
        <v>17051</v>
      </c>
      <c r="L5027" s="32">
        <f>IF(Tabla1[[#This Row],[Code relation 
(is preprint of)]]="NO", 2, 1)</f>
        <v>2</v>
      </c>
      <c r="M5027" s="24"/>
      <c r="R5027" s="30">
        <f>$Q$2-Tabla1[[#This Row],[Date of posting in
 preprint server]]</f>
        <v>-43898</v>
      </c>
    </row>
    <row r="5028" spans="1:19" x14ac:dyDescent="0.25">
      <c r="A5028">
        <v>4692</v>
      </c>
      <c r="B5028" t="s">
        <v>15063</v>
      </c>
      <c r="C5028" t="s">
        <v>15064</v>
      </c>
      <c r="D5028" t="s">
        <v>10</v>
      </c>
      <c r="E5028" t="s">
        <v>216</v>
      </c>
      <c r="F5028" t="s">
        <v>15065</v>
      </c>
      <c r="G5028" t="s">
        <v>15066</v>
      </c>
      <c r="H5028" s="2" t="s">
        <v>15067</v>
      </c>
      <c r="I5028" s="2" t="s">
        <v>3</v>
      </c>
      <c r="J5028" s="4">
        <v>0</v>
      </c>
      <c r="K5028" s="4" t="s">
        <v>17051</v>
      </c>
      <c r="L5028">
        <f>IF(Tabla1[[#This Row],[Code relation 
(is preprint of)]]="NO", 2, 1)</f>
        <v>2</v>
      </c>
      <c r="Q5028" s="7"/>
      <c r="R5028" s="30">
        <f>$Q$2-Tabla1[[#This Row],[Date of posting in
 preprint server]]</f>
        <v>-43896</v>
      </c>
      <c r="S5028" s="7"/>
    </row>
    <row r="5029" spans="1:19" x14ac:dyDescent="0.25">
      <c r="A5029">
        <v>4693</v>
      </c>
      <c r="B5029" t="s">
        <v>15068</v>
      </c>
      <c r="C5029" t="s">
        <v>15064</v>
      </c>
      <c r="D5029" t="s">
        <v>10</v>
      </c>
      <c r="E5029" t="s">
        <v>216</v>
      </c>
      <c r="F5029" t="s">
        <v>15069</v>
      </c>
      <c r="G5029" t="s">
        <v>15070</v>
      </c>
      <c r="H5029" s="2" t="s">
        <v>15071</v>
      </c>
      <c r="I5029" s="2" t="s">
        <v>3</v>
      </c>
      <c r="J5029" s="4">
        <v>0</v>
      </c>
      <c r="K5029" s="4" t="s">
        <v>17051</v>
      </c>
      <c r="L5029">
        <f>IF(Tabla1[[#This Row],[Code relation 
(is preprint of)]]="NO", 2, 1)</f>
        <v>2</v>
      </c>
      <c r="Q5029" s="7"/>
      <c r="R5029" s="30">
        <f>$Q$2-Tabla1[[#This Row],[Date of posting in
 preprint server]]</f>
        <v>-43896</v>
      </c>
      <c r="S5029" s="7"/>
    </row>
    <row r="5030" spans="1:19" x14ac:dyDescent="0.25">
      <c r="A5030">
        <v>4730</v>
      </c>
      <c r="B5030" t="s">
        <v>15180</v>
      </c>
      <c r="C5030" t="s">
        <v>15181</v>
      </c>
      <c r="D5030" t="s">
        <v>10</v>
      </c>
      <c r="E5030" t="s">
        <v>216</v>
      </c>
      <c r="F5030" t="s">
        <v>15182</v>
      </c>
      <c r="G5030" t="s">
        <v>15183</v>
      </c>
      <c r="H5030" s="2" t="s">
        <v>15184</v>
      </c>
      <c r="I5030" s="2" t="s">
        <v>3</v>
      </c>
      <c r="J5030" s="4">
        <v>0</v>
      </c>
      <c r="K5030" s="4" t="s">
        <v>17051</v>
      </c>
      <c r="L5030">
        <f>IF(Tabla1[[#This Row],[Code relation 
(is preprint of)]]="NO", 2, 1)</f>
        <v>2</v>
      </c>
      <c r="Q5030" s="7"/>
      <c r="R5030" s="30">
        <f>$Q$2-Tabla1[[#This Row],[Date of posting in
 preprint server]]</f>
        <v>-43895</v>
      </c>
      <c r="S5030" s="7"/>
    </row>
    <row r="5031" spans="1:19" x14ac:dyDescent="0.25">
      <c r="A5031">
        <v>4731</v>
      </c>
      <c r="B5031" t="s">
        <v>15185</v>
      </c>
      <c r="C5031" t="s">
        <v>15181</v>
      </c>
      <c r="D5031" t="s">
        <v>10</v>
      </c>
      <c r="E5031" t="s">
        <v>216</v>
      </c>
      <c r="F5031" t="s">
        <v>15186</v>
      </c>
      <c r="G5031" t="s">
        <v>15187</v>
      </c>
      <c r="H5031" s="2" t="s">
        <v>15188</v>
      </c>
      <c r="I5031" s="2" t="s">
        <v>3</v>
      </c>
      <c r="J5031" s="4">
        <v>0</v>
      </c>
      <c r="K5031" s="4" t="s">
        <v>17051</v>
      </c>
      <c r="L5031">
        <f>IF(Tabla1[[#This Row],[Code relation 
(is preprint of)]]="NO", 2, 1)</f>
        <v>2</v>
      </c>
      <c r="Q5031" s="7"/>
      <c r="R5031" s="30">
        <f>$Q$2-Tabla1[[#This Row],[Date of posting in
 preprint server]]</f>
        <v>-43895</v>
      </c>
      <c r="S5031" s="7"/>
    </row>
    <row r="5032" spans="1:19" x14ac:dyDescent="0.25">
      <c r="A5032">
        <v>4732</v>
      </c>
      <c r="B5032" t="s">
        <v>15189</v>
      </c>
      <c r="C5032" t="s">
        <v>15181</v>
      </c>
      <c r="D5032" t="s">
        <v>10</v>
      </c>
      <c r="E5032" t="s">
        <v>216</v>
      </c>
      <c r="F5032" t="s">
        <v>15190</v>
      </c>
      <c r="G5032" t="s">
        <v>15191</v>
      </c>
      <c r="H5032" s="2" t="s">
        <v>15192</v>
      </c>
      <c r="I5032" s="2" t="s">
        <v>3</v>
      </c>
      <c r="J5032" s="4">
        <v>0</v>
      </c>
      <c r="K5032" s="4" t="s">
        <v>17051</v>
      </c>
      <c r="L5032">
        <f>IF(Tabla1[[#This Row],[Code relation 
(is preprint of)]]="NO", 2, 1)</f>
        <v>2</v>
      </c>
      <c r="Q5032" s="7"/>
      <c r="R5032" s="30">
        <f>$Q$2-Tabla1[[#This Row],[Date of posting in
 preprint server]]</f>
        <v>-43895</v>
      </c>
      <c r="S5032" s="7"/>
    </row>
    <row r="5033" spans="1:19" x14ac:dyDescent="0.25">
      <c r="A5033">
        <v>4733</v>
      </c>
      <c r="B5033" t="s">
        <v>15193</v>
      </c>
      <c r="C5033" t="s">
        <v>15181</v>
      </c>
      <c r="D5033" t="s">
        <v>10</v>
      </c>
      <c r="E5033" t="s">
        <v>216</v>
      </c>
      <c r="F5033" t="s">
        <v>15194</v>
      </c>
      <c r="G5033" t="s">
        <v>15195</v>
      </c>
      <c r="H5033" s="2" t="s">
        <v>15196</v>
      </c>
      <c r="I5033" s="2" t="s">
        <v>3</v>
      </c>
      <c r="J5033" s="4">
        <v>0</v>
      </c>
      <c r="K5033" s="4" t="s">
        <v>17051</v>
      </c>
      <c r="L5033">
        <f>IF(Tabla1[[#This Row],[Code relation 
(is preprint of)]]="NO", 2, 1)</f>
        <v>2</v>
      </c>
      <c r="Q5033" s="7"/>
      <c r="R5033" s="30">
        <f>$Q$2-Tabla1[[#This Row],[Date of posting in
 preprint server]]</f>
        <v>-43895</v>
      </c>
      <c r="S5033" s="7"/>
    </row>
    <row r="5034" spans="1:19" x14ac:dyDescent="0.25">
      <c r="A5034" s="24">
        <v>4743</v>
      </c>
      <c r="B5034" s="24" t="s">
        <v>15224</v>
      </c>
      <c r="C5034" s="24" t="s">
        <v>15225</v>
      </c>
      <c r="D5034" s="24" t="s">
        <v>10</v>
      </c>
      <c r="E5034" s="24" t="s">
        <v>216</v>
      </c>
      <c r="F5034" s="24" t="s">
        <v>15226</v>
      </c>
      <c r="G5034" s="24" t="s">
        <v>15227</v>
      </c>
      <c r="H5034" s="2" t="s">
        <v>15228</v>
      </c>
      <c r="I5034" s="2" t="s">
        <v>3</v>
      </c>
      <c r="J5034" s="24">
        <v>0</v>
      </c>
      <c r="K5034" s="24" t="s">
        <v>17051</v>
      </c>
      <c r="L5034" s="24">
        <f>IF(Tabla1[[#This Row],[Code relation 
(is preprint of)]]="NO", 2, 1)</f>
        <v>2</v>
      </c>
      <c r="Q5034" s="7"/>
      <c r="R5034" s="30">
        <f>$Q$2-Tabla1[[#This Row],[Date of posting in
 preprint server]]</f>
        <v>-43894</v>
      </c>
      <c r="S5034" s="7"/>
    </row>
    <row r="5035" spans="1:19" x14ac:dyDescent="0.25">
      <c r="A5035">
        <v>4744</v>
      </c>
      <c r="B5035" t="s">
        <v>15229</v>
      </c>
      <c r="C5035" t="s">
        <v>15225</v>
      </c>
      <c r="D5035" t="s">
        <v>10</v>
      </c>
      <c r="E5035" t="s">
        <v>216</v>
      </c>
      <c r="F5035" t="s">
        <v>15230</v>
      </c>
      <c r="G5035" t="s">
        <v>15231</v>
      </c>
      <c r="H5035" s="2" t="s">
        <v>15232</v>
      </c>
      <c r="I5035" s="2" t="s">
        <v>3</v>
      </c>
      <c r="J5035" s="4">
        <v>0</v>
      </c>
      <c r="K5035" s="4" t="s">
        <v>17051</v>
      </c>
      <c r="L5035">
        <f>IF(Tabla1[[#This Row],[Code relation 
(is preprint of)]]="NO", 2, 1)</f>
        <v>2</v>
      </c>
      <c r="Q5035" s="7"/>
      <c r="R5035" s="30">
        <f>$Q$2-Tabla1[[#This Row],[Date of posting in
 preprint server]]</f>
        <v>-43894</v>
      </c>
      <c r="S5035" s="7"/>
    </row>
    <row r="5036" spans="1:19" x14ac:dyDescent="0.25">
      <c r="A5036">
        <v>4746</v>
      </c>
      <c r="B5036" t="s">
        <v>15236</v>
      </c>
      <c r="C5036" t="s">
        <v>15237</v>
      </c>
      <c r="D5036" t="s">
        <v>10</v>
      </c>
      <c r="E5036" t="s">
        <v>216</v>
      </c>
      <c r="F5036" t="s">
        <v>15238</v>
      </c>
      <c r="G5036" t="s">
        <v>15239</v>
      </c>
      <c r="H5036" s="2" t="s">
        <v>15240</v>
      </c>
      <c r="I5036" s="2" t="s">
        <v>3</v>
      </c>
      <c r="J5036" s="4">
        <v>0</v>
      </c>
      <c r="K5036" s="4" t="s">
        <v>17051</v>
      </c>
      <c r="L5036">
        <f>IF(Tabla1[[#This Row],[Code relation 
(is preprint of)]]="NO", 2, 1)</f>
        <v>2</v>
      </c>
      <c r="Q5036" s="7"/>
      <c r="R5036" s="30">
        <f>$Q$2-Tabla1[[#This Row],[Date of posting in
 preprint server]]</f>
        <v>-43893</v>
      </c>
      <c r="S5036" s="7"/>
    </row>
    <row r="5037" spans="1:19" x14ac:dyDescent="0.25">
      <c r="A5037">
        <v>4747</v>
      </c>
      <c r="B5037" t="s">
        <v>15241</v>
      </c>
      <c r="C5037" t="s">
        <v>15237</v>
      </c>
      <c r="D5037" t="s">
        <v>10</v>
      </c>
      <c r="E5037" t="s">
        <v>216</v>
      </c>
      <c r="F5037" t="s">
        <v>15242</v>
      </c>
      <c r="G5037" t="s">
        <v>15243</v>
      </c>
      <c r="H5037" s="2" t="s">
        <v>15244</v>
      </c>
      <c r="I5037" s="2" t="s">
        <v>3</v>
      </c>
      <c r="J5037" s="4">
        <v>0</v>
      </c>
      <c r="K5037" s="4" t="s">
        <v>17051</v>
      </c>
      <c r="L5037">
        <f>IF(Tabla1[[#This Row],[Code relation 
(is preprint of)]]="NO", 2, 1)</f>
        <v>2</v>
      </c>
      <c r="Q5037" s="7"/>
      <c r="R5037" s="30">
        <f>$Q$2-Tabla1[[#This Row],[Date of posting in
 preprint server]]</f>
        <v>-43893</v>
      </c>
      <c r="S5037" s="7"/>
    </row>
    <row r="5038" spans="1:19" x14ac:dyDescent="0.25">
      <c r="A5038">
        <v>4748</v>
      </c>
      <c r="B5038" t="s">
        <v>15245</v>
      </c>
      <c r="C5038" t="s">
        <v>15237</v>
      </c>
      <c r="D5038" t="s">
        <v>10</v>
      </c>
      <c r="E5038" t="s">
        <v>216</v>
      </c>
      <c r="F5038" t="s">
        <v>15246</v>
      </c>
      <c r="G5038" t="s">
        <v>15247</v>
      </c>
      <c r="H5038" s="2" t="s">
        <v>15248</v>
      </c>
      <c r="I5038" s="2" t="s">
        <v>3</v>
      </c>
      <c r="J5038" s="4">
        <v>0</v>
      </c>
      <c r="K5038" s="4" t="s">
        <v>17051</v>
      </c>
      <c r="L5038">
        <f>IF(Tabla1[[#This Row],[Code relation 
(is preprint of)]]="NO", 2, 1)</f>
        <v>2</v>
      </c>
      <c r="Q5038" s="7"/>
      <c r="R5038" s="30">
        <f>$Q$2-Tabla1[[#This Row],[Date of posting in
 preprint server]]</f>
        <v>-43893</v>
      </c>
      <c r="S5038" s="7"/>
    </row>
    <row r="5039" spans="1:19" x14ac:dyDescent="0.25">
      <c r="A5039">
        <v>4749</v>
      </c>
      <c r="B5039" t="s">
        <v>15249</v>
      </c>
      <c r="C5039" t="s">
        <v>15237</v>
      </c>
      <c r="D5039" t="s">
        <v>10</v>
      </c>
      <c r="E5039" t="s">
        <v>216</v>
      </c>
      <c r="F5039" t="s">
        <v>15250</v>
      </c>
      <c r="G5039" t="s">
        <v>15251</v>
      </c>
      <c r="H5039" s="2" t="s">
        <v>15252</v>
      </c>
      <c r="I5039" s="2" t="s">
        <v>3</v>
      </c>
      <c r="J5039" s="4">
        <v>4</v>
      </c>
      <c r="K5039" s="4" t="s">
        <v>17051</v>
      </c>
      <c r="L5039">
        <f>IF(Tabla1[[#This Row],[Code relation 
(is preprint of)]]="NO", 2, 1)</f>
        <v>2</v>
      </c>
      <c r="Q5039" s="7"/>
      <c r="R5039" s="30">
        <f>$Q$2-Tabla1[[#This Row],[Date of posting in
 preprint server]]</f>
        <v>-43893</v>
      </c>
      <c r="S5039" s="7"/>
    </row>
    <row r="5040" spans="1:19" x14ac:dyDescent="0.25">
      <c r="A5040">
        <v>4750</v>
      </c>
      <c r="B5040" t="s">
        <v>15253</v>
      </c>
      <c r="C5040" t="s">
        <v>15237</v>
      </c>
      <c r="D5040" t="s">
        <v>10</v>
      </c>
      <c r="E5040" t="s">
        <v>216</v>
      </c>
      <c r="F5040" t="s">
        <v>15254</v>
      </c>
      <c r="G5040" t="s">
        <v>15255</v>
      </c>
      <c r="H5040" s="2" t="s">
        <v>15256</v>
      </c>
      <c r="I5040" s="2" t="s">
        <v>3</v>
      </c>
      <c r="J5040" s="4">
        <v>0</v>
      </c>
      <c r="K5040" s="4" t="s">
        <v>17051</v>
      </c>
      <c r="L5040">
        <f>IF(Tabla1[[#This Row],[Code relation 
(is preprint of)]]="NO", 2, 1)</f>
        <v>2</v>
      </c>
      <c r="Q5040" s="7"/>
      <c r="R5040" s="30">
        <f>$Q$2-Tabla1[[#This Row],[Date of posting in
 preprint server]]</f>
        <v>-43893</v>
      </c>
      <c r="S5040" s="7"/>
    </row>
    <row r="5041" spans="1:19" x14ac:dyDescent="0.25">
      <c r="A5041">
        <v>4751</v>
      </c>
      <c r="B5041" t="s">
        <v>15257</v>
      </c>
      <c r="C5041" t="s">
        <v>15237</v>
      </c>
      <c r="D5041" t="s">
        <v>10</v>
      </c>
      <c r="E5041" t="s">
        <v>216</v>
      </c>
      <c r="F5041" t="s">
        <v>15258</v>
      </c>
      <c r="G5041" t="s">
        <v>15259</v>
      </c>
      <c r="H5041" s="2" t="s">
        <v>15260</v>
      </c>
      <c r="I5041" s="2" t="s">
        <v>3</v>
      </c>
      <c r="J5041" s="4">
        <v>1</v>
      </c>
      <c r="K5041" s="4" t="s">
        <v>17051</v>
      </c>
      <c r="L5041">
        <f>IF(Tabla1[[#This Row],[Code relation 
(is preprint of)]]="NO", 2, 1)</f>
        <v>2</v>
      </c>
      <c r="Q5041" s="7"/>
      <c r="R5041" s="30">
        <f>$Q$2-Tabla1[[#This Row],[Date of posting in
 preprint server]]</f>
        <v>-43893</v>
      </c>
      <c r="S5041" s="7"/>
    </row>
    <row r="5042" spans="1:19" x14ac:dyDescent="0.25">
      <c r="A5042">
        <v>4776</v>
      </c>
      <c r="B5042" t="s">
        <v>15332</v>
      </c>
      <c r="C5042" t="s">
        <v>15333</v>
      </c>
      <c r="D5042" t="s">
        <v>10</v>
      </c>
      <c r="E5042" t="s">
        <v>216</v>
      </c>
      <c r="F5042" t="s">
        <v>15334</v>
      </c>
      <c r="G5042" t="s">
        <v>15335</v>
      </c>
      <c r="H5042" s="2" t="s">
        <v>15336</v>
      </c>
      <c r="I5042" s="2" t="s">
        <v>3</v>
      </c>
      <c r="J5042" s="4">
        <v>0</v>
      </c>
      <c r="K5042" s="4" t="s">
        <v>17051</v>
      </c>
      <c r="L5042">
        <f>IF(Tabla1[[#This Row],[Code relation 
(is preprint of)]]="NO", 2, 1)</f>
        <v>2</v>
      </c>
      <c r="Q5042" s="7"/>
      <c r="R5042" s="30">
        <f>$Q$2-Tabla1[[#This Row],[Date of posting in
 preprint server]]</f>
        <v>-43892</v>
      </c>
      <c r="S5042" s="7"/>
    </row>
    <row r="5043" spans="1:19" x14ac:dyDescent="0.25">
      <c r="A5043">
        <v>4777</v>
      </c>
      <c r="B5043" t="s">
        <v>15337</v>
      </c>
      <c r="C5043" t="s">
        <v>15333</v>
      </c>
      <c r="D5043" t="s">
        <v>10</v>
      </c>
      <c r="E5043" t="s">
        <v>216</v>
      </c>
      <c r="F5043" t="s">
        <v>15338</v>
      </c>
      <c r="G5043" t="s">
        <v>15339</v>
      </c>
      <c r="H5043" s="2" t="s">
        <v>15340</v>
      </c>
      <c r="I5043" s="2" t="s">
        <v>3</v>
      </c>
      <c r="J5043" s="4">
        <v>0</v>
      </c>
      <c r="K5043" s="4" t="s">
        <v>17051</v>
      </c>
      <c r="L5043">
        <f>IF(Tabla1[[#This Row],[Code relation 
(is preprint of)]]="NO", 2, 1)</f>
        <v>2</v>
      </c>
      <c r="Q5043" s="7"/>
      <c r="R5043" s="30">
        <f>$Q$2-Tabla1[[#This Row],[Date of posting in
 preprint server]]</f>
        <v>-43892</v>
      </c>
      <c r="S5043" s="7"/>
    </row>
    <row r="5044" spans="1:19" x14ac:dyDescent="0.25">
      <c r="A5044">
        <v>4804</v>
      </c>
      <c r="B5044" t="s">
        <v>15419</v>
      </c>
      <c r="C5044" t="s">
        <v>15420</v>
      </c>
      <c r="D5044" t="s">
        <v>10</v>
      </c>
      <c r="E5044" t="s">
        <v>216</v>
      </c>
      <c r="F5044" t="s">
        <v>15421</v>
      </c>
      <c r="G5044" t="s">
        <v>15422</v>
      </c>
      <c r="H5044" s="2" t="s">
        <v>15423</v>
      </c>
      <c r="I5044" s="2" t="s">
        <v>3</v>
      </c>
      <c r="J5044" s="4">
        <v>0</v>
      </c>
      <c r="K5044" s="4" t="s">
        <v>17051</v>
      </c>
      <c r="L5044">
        <f>IF(Tabla1[[#This Row],[Code relation 
(is preprint of)]]="NO", 2, 1)</f>
        <v>2</v>
      </c>
      <c r="Q5044" s="7"/>
      <c r="R5044" s="30">
        <f>$Q$2-Tabla1[[#This Row],[Date of posting in
 preprint server]]</f>
        <v>-43889</v>
      </c>
      <c r="S5044" s="7"/>
    </row>
    <row r="5045" spans="1:19" x14ac:dyDescent="0.25">
      <c r="A5045">
        <v>4805</v>
      </c>
      <c r="B5045" t="s">
        <v>15424</v>
      </c>
      <c r="C5045" t="s">
        <v>15420</v>
      </c>
      <c r="D5045" t="s">
        <v>10</v>
      </c>
      <c r="E5045" t="s">
        <v>216</v>
      </c>
      <c r="F5045" t="s">
        <v>15425</v>
      </c>
      <c r="G5045" t="s">
        <v>15426</v>
      </c>
      <c r="H5045" s="2" t="s">
        <v>15427</v>
      </c>
      <c r="I5045" s="2" t="s">
        <v>3</v>
      </c>
      <c r="J5045" s="4">
        <v>0</v>
      </c>
      <c r="K5045" s="4" t="s">
        <v>17051</v>
      </c>
      <c r="L5045">
        <f>IF(Tabla1[[#This Row],[Code relation 
(is preprint of)]]="NO", 2, 1)</f>
        <v>2</v>
      </c>
      <c r="Q5045" s="7"/>
      <c r="R5045" s="30">
        <f>$Q$2-Tabla1[[#This Row],[Date of posting in
 preprint server]]</f>
        <v>-43889</v>
      </c>
      <c r="S5045" s="7"/>
    </row>
    <row r="5046" spans="1:19" x14ac:dyDescent="0.25">
      <c r="A5046">
        <v>4815</v>
      </c>
      <c r="B5046" t="s">
        <v>15454</v>
      </c>
      <c r="C5046" t="s">
        <v>15455</v>
      </c>
      <c r="D5046" t="s">
        <v>10</v>
      </c>
      <c r="E5046" t="s">
        <v>216</v>
      </c>
      <c r="F5046" t="s">
        <v>15456</v>
      </c>
      <c r="G5046" t="s">
        <v>15457</v>
      </c>
      <c r="H5046" s="2" t="s">
        <v>15458</v>
      </c>
      <c r="I5046" s="2" t="s">
        <v>3</v>
      </c>
      <c r="J5046" s="4">
        <v>15</v>
      </c>
      <c r="K5046" s="4" t="s">
        <v>17051</v>
      </c>
      <c r="L5046">
        <f>IF(Tabla1[[#This Row],[Code relation 
(is preprint of)]]="NO", 2, 1)</f>
        <v>2</v>
      </c>
      <c r="Q5046" s="7"/>
      <c r="R5046" s="30">
        <f>$Q$2-Tabla1[[#This Row],[Date of posting in
 preprint server]]</f>
        <v>-43888</v>
      </c>
      <c r="S5046" s="7"/>
    </row>
    <row r="5047" spans="1:19" x14ac:dyDescent="0.25">
      <c r="A5047">
        <v>4816</v>
      </c>
      <c r="B5047" t="s">
        <v>15459</v>
      </c>
      <c r="C5047" t="s">
        <v>15455</v>
      </c>
      <c r="D5047" t="s">
        <v>10</v>
      </c>
      <c r="E5047" t="s">
        <v>216</v>
      </c>
      <c r="F5047" t="s">
        <v>15460</v>
      </c>
      <c r="G5047" t="s">
        <v>15461</v>
      </c>
      <c r="H5047" s="2" t="s">
        <v>15462</v>
      </c>
      <c r="I5047" s="2" t="s">
        <v>3</v>
      </c>
      <c r="J5047" s="4">
        <v>0</v>
      </c>
      <c r="K5047" s="4" t="s">
        <v>17051</v>
      </c>
      <c r="L5047">
        <f>IF(Tabla1[[#This Row],[Code relation 
(is preprint of)]]="NO", 2, 1)</f>
        <v>2</v>
      </c>
      <c r="Q5047" s="7"/>
      <c r="R5047" s="30">
        <f>$Q$2-Tabla1[[#This Row],[Date of posting in
 preprint server]]</f>
        <v>-43888</v>
      </c>
      <c r="S5047" s="7"/>
    </row>
    <row r="5048" spans="1:19" x14ac:dyDescent="0.25">
      <c r="A5048">
        <v>4817</v>
      </c>
      <c r="B5048" t="s">
        <v>15463</v>
      </c>
      <c r="C5048" t="s">
        <v>15455</v>
      </c>
      <c r="D5048" t="s">
        <v>10</v>
      </c>
      <c r="E5048" t="s">
        <v>216</v>
      </c>
      <c r="F5048" t="s">
        <v>15464</v>
      </c>
      <c r="G5048" t="s">
        <v>15465</v>
      </c>
      <c r="H5048" s="2" t="s">
        <v>15466</v>
      </c>
      <c r="I5048" s="2" t="s">
        <v>3</v>
      </c>
      <c r="J5048" s="4">
        <v>0</v>
      </c>
      <c r="K5048" s="4" t="s">
        <v>17051</v>
      </c>
      <c r="L5048">
        <f>IF(Tabla1[[#This Row],[Code relation 
(is preprint of)]]="NO", 2, 1)</f>
        <v>2</v>
      </c>
      <c r="Q5048" s="7"/>
      <c r="R5048" s="30">
        <f>$Q$2-Tabla1[[#This Row],[Date of posting in
 preprint server]]</f>
        <v>-43888</v>
      </c>
      <c r="S5048" s="7"/>
    </row>
    <row r="5049" spans="1:19" x14ac:dyDescent="0.25">
      <c r="A5049">
        <v>4818</v>
      </c>
      <c r="B5049" t="s">
        <v>15467</v>
      </c>
      <c r="C5049" t="s">
        <v>15455</v>
      </c>
      <c r="D5049" t="s">
        <v>10</v>
      </c>
      <c r="E5049" t="s">
        <v>216</v>
      </c>
      <c r="F5049" t="s">
        <v>15468</v>
      </c>
      <c r="G5049" t="s">
        <v>15469</v>
      </c>
      <c r="H5049" s="2" t="s">
        <v>15470</v>
      </c>
      <c r="I5049" s="2" t="s">
        <v>3</v>
      </c>
      <c r="J5049" s="4">
        <v>0</v>
      </c>
      <c r="K5049" s="4" t="s">
        <v>17051</v>
      </c>
      <c r="L5049">
        <f>IF(Tabla1[[#This Row],[Code relation 
(is preprint of)]]="NO", 2, 1)</f>
        <v>2</v>
      </c>
      <c r="Q5049" s="7"/>
      <c r="R5049" s="30">
        <f>$Q$2-Tabla1[[#This Row],[Date of posting in
 preprint server]]</f>
        <v>-43888</v>
      </c>
      <c r="S5049" s="7"/>
    </row>
    <row r="5050" spans="1:19" x14ac:dyDescent="0.25">
      <c r="A5050">
        <v>4838</v>
      </c>
      <c r="B5050" t="s">
        <v>15528</v>
      </c>
      <c r="C5050" t="s">
        <v>15529</v>
      </c>
      <c r="D5050" t="s">
        <v>10</v>
      </c>
      <c r="E5050" t="s">
        <v>216</v>
      </c>
      <c r="F5050" t="s">
        <v>15530</v>
      </c>
      <c r="G5050" t="s">
        <v>15531</v>
      </c>
      <c r="H5050" s="2" t="s">
        <v>15532</v>
      </c>
      <c r="I5050" s="2" t="s">
        <v>3</v>
      </c>
      <c r="J5050" s="4">
        <v>0</v>
      </c>
      <c r="K5050" s="4" t="s">
        <v>17051</v>
      </c>
      <c r="L5050">
        <f>IF(Tabla1[[#This Row],[Code relation 
(is preprint of)]]="NO", 2, 1)</f>
        <v>2</v>
      </c>
      <c r="Q5050" s="7"/>
      <c r="R5050" s="30">
        <f>$Q$2-Tabla1[[#This Row],[Date of posting in
 preprint server]]</f>
        <v>-43887</v>
      </c>
      <c r="S5050" s="7"/>
    </row>
    <row r="5051" spans="1:19" x14ac:dyDescent="0.25">
      <c r="A5051">
        <v>4839</v>
      </c>
      <c r="B5051" t="s">
        <v>15533</v>
      </c>
      <c r="C5051" t="s">
        <v>15529</v>
      </c>
      <c r="D5051" t="s">
        <v>10</v>
      </c>
      <c r="E5051" t="s">
        <v>216</v>
      </c>
      <c r="F5051" t="s">
        <v>15534</v>
      </c>
      <c r="G5051" t="s">
        <v>15535</v>
      </c>
      <c r="H5051" s="2" t="s">
        <v>15536</v>
      </c>
      <c r="I5051" s="2" t="s">
        <v>3</v>
      </c>
      <c r="J5051" s="4">
        <v>0</v>
      </c>
      <c r="K5051" s="4" t="s">
        <v>17051</v>
      </c>
      <c r="L5051">
        <f>IF(Tabla1[[#This Row],[Code relation 
(is preprint of)]]="NO", 2, 1)</f>
        <v>2</v>
      </c>
      <c r="Q5051" s="7"/>
      <c r="R5051" s="30">
        <f>$Q$2-Tabla1[[#This Row],[Date of posting in
 preprint server]]</f>
        <v>-43887</v>
      </c>
      <c r="S5051" s="7"/>
    </row>
    <row r="5052" spans="1:19" x14ac:dyDescent="0.25">
      <c r="A5052">
        <v>4840</v>
      </c>
      <c r="B5052" t="s">
        <v>15537</v>
      </c>
      <c r="C5052" t="s">
        <v>15529</v>
      </c>
      <c r="D5052" t="s">
        <v>10</v>
      </c>
      <c r="E5052" t="s">
        <v>216</v>
      </c>
      <c r="F5052" t="s">
        <v>15538</v>
      </c>
      <c r="G5052" t="s">
        <v>15539</v>
      </c>
      <c r="H5052" s="2" t="s">
        <v>15540</v>
      </c>
      <c r="I5052" s="2" t="s">
        <v>3</v>
      </c>
      <c r="J5052" s="4">
        <v>3</v>
      </c>
      <c r="K5052" s="4" t="s">
        <v>17051</v>
      </c>
      <c r="L5052">
        <f>IF(Tabla1[[#This Row],[Code relation 
(is preprint of)]]="NO", 2, 1)</f>
        <v>2</v>
      </c>
      <c r="Q5052" s="7"/>
      <c r="R5052" s="30">
        <f>$Q$2-Tabla1[[#This Row],[Date of posting in
 preprint server]]</f>
        <v>-43887</v>
      </c>
      <c r="S5052" s="7"/>
    </row>
    <row r="5053" spans="1:19" x14ac:dyDescent="0.25">
      <c r="A5053">
        <v>4841</v>
      </c>
      <c r="B5053" t="s">
        <v>15541</v>
      </c>
      <c r="C5053" t="s">
        <v>15529</v>
      </c>
      <c r="D5053" t="s">
        <v>10</v>
      </c>
      <c r="E5053" t="s">
        <v>216</v>
      </c>
      <c r="F5053" t="s">
        <v>15542</v>
      </c>
      <c r="G5053" t="s">
        <v>15543</v>
      </c>
      <c r="H5053" s="2" t="s">
        <v>15544</v>
      </c>
      <c r="I5053" s="2" t="s">
        <v>3</v>
      </c>
      <c r="J5053" s="4">
        <v>6</v>
      </c>
      <c r="K5053" s="4" t="s">
        <v>17051</v>
      </c>
      <c r="L5053">
        <f>IF(Tabla1[[#This Row],[Code relation 
(is preprint of)]]="NO", 2, 1)</f>
        <v>2</v>
      </c>
      <c r="Q5053" s="7"/>
      <c r="R5053" s="30">
        <f>$Q$2-Tabla1[[#This Row],[Date of posting in
 preprint server]]</f>
        <v>-43887</v>
      </c>
      <c r="S5053" s="7"/>
    </row>
    <row r="5054" spans="1:19" x14ac:dyDescent="0.25">
      <c r="A5054" s="18">
        <v>4842</v>
      </c>
      <c r="B5054" s="18" t="s">
        <v>15545</v>
      </c>
      <c r="C5054" s="18" t="s">
        <v>15529</v>
      </c>
      <c r="D5054" s="18" t="s">
        <v>10</v>
      </c>
      <c r="E5054" s="18" t="s">
        <v>216</v>
      </c>
      <c r="F5054" s="18" t="s">
        <v>15546</v>
      </c>
      <c r="G5054" s="18" t="s">
        <v>15547</v>
      </c>
      <c r="H5054" s="2" t="s">
        <v>15548</v>
      </c>
      <c r="I5054" s="2" t="s">
        <v>3</v>
      </c>
      <c r="J5054" s="18">
        <v>0</v>
      </c>
      <c r="K5054" s="18" t="s">
        <v>17051</v>
      </c>
      <c r="L5054" s="18">
        <f>IF(Tabla1[[#This Row],[Code relation 
(is preprint of)]]="NO", 2, 1)</f>
        <v>2</v>
      </c>
      <c r="Q5054" s="7"/>
      <c r="R5054" s="30">
        <f>$Q$2-Tabla1[[#This Row],[Date of posting in
 preprint server]]</f>
        <v>-43887</v>
      </c>
      <c r="S5054" s="7"/>
    </row>
    <row r="5055" spans="1:19" x14ac:dyDescent="0.25">
      <c r="A5055" s="18">
        <v>4843</v>
      </c>
      <c r="B5055" s="18" t="s">
        <v>15549</v>
      </c>
      <c r="C5055" s="18" t="s">
        <v>15529</v>
      </c>
      <c r="D5055" s="18" t="s">
        <v>10</v>
      </c>
      <c r="E5055" s="18" t="s">
        <v>216</v>
      </c>
      <c r="F5055" s="18" t="s">
        <v>15550</v>
      </c>
      <c r="G5055" s="18" t="s">
        <v>15551</v>
      </c>
      <c r="H5055" s="2" t="s">
        <v>15552</v>
      </c>
      <c r="I5055" s="2" t="s">
        <v>3</v>
      </c>
      <c r="J5055" s="18">
        <v>0</v>
      </c>
      <c r="K5055" s="18" t="s">
        <v>17051</v>
      </c>
      <c r="L5055" s="18">
        <f>IF(Tabla1[[#This Row],[Code relation 
(is preprint of)]]="NO", 2, 1)</f>
        <v>2</v>
      </c>
      <c r="Q5055" s="7"/>
      <c r="R5055" s="30">
        <f>$Q$2-Tabla1[[#This Row],[Date of posting in
 preprint server]]</f>
        <v>-43887</v>
      </c>
      <c r="S5055" s="7"/>
    </row>
    <row r="5056" spans="1:19" x14ac:dyDescent="0.25">
      <c r="A5056" s="18">
        <v>4848</v>
      </c>
      <c r="B5056" s="18" t="s">
        <v>15565</v>
      </c>
      <c r="C5056" s="18" t="s">
        <v>15566</v>
      </c>
      <c r="D5056" s="18" t="s">
        <v>10</v>
      </c>
      <c r="E5056" s="18" t="s">
        <v>216</v>
      </c>
      <c r="F5056" s="18" t="s">
        <v>15567</v>
      </c>
      <c r="G5056" s="18" t="s">
        <v>15568</v>
      </c>
      <c r="H5056" s="2" t="s">
        <v>15569</v>
      </c>
      <c r="I5056" s="2" t="s">
        <v>3</v>
      </c>
      <c r="J5056" s="18">
        <v>7</v>
      </c>
      <c r="K5056" s="18" t="s">
        <v>17051</v>
      </c>
      <c r="L5056" s="18">
        <f>IF(Tabla1[[#This Row],[Code relation 
(is preprint of)]]="NO", 2, 1)</f>
        <v>2</v>
      </c>
      <c r="Q5056" s="7"/>
      <c r="R5056" s="30">
        <f>$Q$2-Tabla1[[#This Row],[Date of posting in
 preprint server]]</f>
        <v>-43886</v>
      </c>
      <c r="S5056" s="7"/>
    </row>
    <row r="5057" spans="1:19" x14ac:dyDescent="0.25">
      <c r="A5057">
        <v>4849</v>
      </c>
      <c r="B5057" t="s">
        <v>15570</v>
      </c>
      <c r="C5057" t="s">
        <v>15566</v>
      </c>
      <c r="D5057" t="s">
        <v>10</v>
      </c>
      <c r="E5057" t="s">
        <v>216</v>
      </c>
      <c r="F5057" t="s">
        <v>15571</v>
      </c>
      <c r="G5057" t="s">
        <v>15572</v>
      </c>
      <c r="H5057" s="2" t="s">
        <v>15573</v>
      </c>
      <c r="I5057" s="2" t="s">
        <v>3</v>
      </c>
      <c r="J5057" s="4">
        <v>0</v>
      </c>
      <c r="K5057" s="4" t="s">
        <v>17051</v>
      </c>
      <c r="L5057">
        <f>IF(Tabla1[[#This Row],[Code relation 
(is preprint of)]]="NO", 2, 1)</f>
        <v>2</v>
      </c>
      <c r="Q5057" s="7"/>
      <c r="R5057" s="30">
        <f>$Q$2-Tabla1[[#This Row],[Date of posting in
 preprint server]]</f>
        <v>-43886</v>
      </c>
      <c r="S5057" s="7"/>
    </row>
    <row r="5058" spans="1:19" x14ac:dyDescent="0.25">
      <c r="A5058">
        <v>4872</v>
      </c>
      <c r="B5058" t="s">
        <v>15640</v>
      </c>
      <c r="C5058" t="s">
        <v>15641</v>
      </c>
      <c r="D5058" t="s">
        <v>10</v>
      </c>
      <c r="E5058" t="s">
        <v>216</v>
      </c>
      <c r="F5058" t="s">
        <v>15642</v>
      </c>
      <c r="G5058" t="s">
        <v>15643</v>
      </c>
      <c r="H5058" s="2" t="s">
        <v>15644</v>
      </c>
      <c r="I5058" s="2" t="s">
        <v>3</v>
      </c>
      <c r="J5058" s="4">
        <v>0</v>
      </c>
      <c r="K5058" s="4" t="s">
        <v>17051</v>
      </c>
      <c r="L5058">
        <f>IF(Tabla1[[#This Row],[Code relation 
(is preprint of)]]="NO", 2, 1)</f>
        <v>2</v>
      </c>
      <c r="Q5058" s="7"/>
      <c r="R5058" s="30">
        <f>$Q$2-Tabla1[[#This Row],[Date of posting in
 preprint server]]</f>
        <v>-43885</v>
      </c>
      <c r="S5058" s="7"/>
    </row>
    <row r="5059" spans="1:19" x14ac:dyDescent="0.25">
      <c r="A5059">
        <v>4894</v>
      </c>
      <c r="B5059" t="s">
        <v>15709</v>
      </c>
      <c r="C5059" t="s">
        <v>15710</v>
      </c>
      <c r="D5059" t="s">
        <v>10</v>
      </c>
      <c r="E5059" t="s">
        <v>216</v>
      </c>
      <c r="F5059" t="s">
        <v>15711</v>
      </c>
      <c r="G5059" t="s">
        <v>15712</v>
      </c>
      <c r="H5059" s="2" t="s">
        <v>15713</v>
      </c>
      <c r="I5059" s="2" t="s">
        <v>3</v>
      </c>
      <c r="J5059" s="4">
        <v>0</v>
      </c>
      <c r="K5059" s="4" t="s">
        <v>17051</v>
      </c>
      <c r="L5059">
        <f>IF(Tabla1[[#This Row],[Code relation 
(is preprint of)]]="NO", 2, 1)</f>
        <v>2</v>
      </c>
      <c r="Q5059" s="7"/>
      <c r="R5059" s="30">
        <f>$Q$2-Tabla1[[#This Row],[Date of posting in
 preprint server]]</f>
        <v>-43882</v>
      </c>
      <c r="S5059" s="7"/>
    </row>
    <row r="5060" spans="1:19" x14ac:dyDescent="0.25">
      <c r="A5060">
        <v>4928</v>
      </c>
      <c r="B5060" t="s">
        <v>15814</v>
      </c>
      <c r="C5060" t="s">
        <v>15815</v>
      </c>
      <c r="D5060" t="s">
        <v>10</v>
      </c>
      <c r="E5060" t="s">
        <v>216</v>
      </c>
      <c r="F5060" t="s">
        <v>15816</v>
      </c>
      <c r="G5060" t="s">
        <v>15817</v>
      </c>
      <c r="H5060" s="2" t="s">
        <v>15818</v>
      </c>
      <c r="I5060" s="2" t="s">
        <v>3</v>
      </c>
      <c r="J5060" s="4">
        <v>1</v>
      </c>
      <c r="K5060" s="4" t="s">
        <v>17051</v>
      </c>
      <c r="L5060">
        <f>IF(Tabla1[[#This Row],[Code relation 
(is preprint of)]]="NO", 2, 1)</f>
        <v>2</v>
      </c>
      <c r="Q5060" s="7"/>
      <c r="R5060" s="30">
        <f>$Q$2-Tabla1[[#This Row],[Date of posting in
 preprint server]]</f>
        <v>-43880</v>
      </c>
      <c r="S5060" s="7"/>
    </row>
    <row r="5061" spans="1:19" x14ac:dyDescent="0.25">
      <c r="A5061">
        <v>4934</v>
      </c>
      <c r="B5061" t="s">
        <v>15834</v>
      </c>
      <c r="C5061" t="s">
        <v>15835</v>
      </c>
      <c r="D5061" t="s">
        <v>10</v>
      </c>
      <c r="E5061" t="s">
        <v>216</v>
      </c>
      <c r="F5061" t="s">
        <v>15836</v>
      </c>
      <c r="G5061" t="s">
        <v>15837</v>
      </c>
      <c r="H5061" s="2" t="s">
        <v>15838</v>
      </c>
      <c r="I5061" s="2" t="s">
        <v>3</v>
      </c>
      <c r="J5061" s="4">
        <v>1</v>
      </c>
      <c r="K5061" s="4" t="s">
        <v>17031</v>
      </c>
      <c r="L5061">
        <f>IF(Tabla1[[#This Row],[Code relation 
(is preprint of)]]="NO", 2, 1)</f>
        <v>1</v>
      </c>
      <c r="M5061" s="24" t="s">
        <v>17427</v>
      </c>
      <c r="N5061" s="24" t="s">
        <v>17337</v>
      </c>
      <c r="O5061" s="24">
        <f>Tabla1[[#This Row],[Date of publication (data available online on scholarly journal)]]-Tabla1[[#This Row],[Date of posting in
 preprint server]]</f>
        <v>38</v>
      </c>
      <c r="P5061" s="19">
        <v>287</v>
      </c>
      <c r="Q5061" s="7"/>
      <c r="R5061" s="30">
        <f>$Q$2-Tabla1[[#This Row],[Date of posting in
 preprint server]]</f>
        <v>-43879</v>
      </c>
      <c r="S5061" s="7"/>
    </row>
    <row r="5062" spans="1:19" x14ac:dyDescent="0.25">
      <c r="A5062">
        <v>4997</v>
      </c>
      <c r="B5062" t="s">
        <v>16028</v>
      </c>
      <c r="C5062" t="s">
        <v>16029</v>
      </c>
      <c r="D5062" t="s">
        <v>10</v>
      </c>
      <c r="E5062" t="s">
        <v>216</v>
      </c>
      <c r="F5062" t="s">
        <v>16030</v>
      </c>
      <c r="G5062" t="s">
        <v>16031</v>
      </c>
      <c r="H5062" s="2" t="s">
        <v>16032</v>
      </c>
      <c r="I5062" s="2" t="s">
        <v>3</v>
      </c>
      <c r="J5062" s="4">
        <v>1</v>
      </c>
      <c r="K5062" s="4" t="s">
        <v>17051</v>
      </c>
      <c r="L5062">
        <f>IF(Tabla1[[#This Row],[Code relation 
(is preprint of)]]="NO", 2, 1)</f>
        <v>2</v>
      </c>
      <c r="Q5062" s="7"/>
      <c r="R5062" s="30">
        <f>$Q$2-Tabla1[[#This Row],[Date of posting in
 preprint server]]</f>
        <v>-43872</v>
      </c>
      <c r="S5062" s="7"/>
    </row>
    <row r="5066" spans="1:19" x14ac:dyDescent="0.25">
      <c r="L5066">
        <f>COUNTIF(L2:L5062,1)</f>
        <v>288</v>
      </c>
    </row>
    <row r="5067" spans="1:19" x14ac:dyDescent="0.25">
      <c r="L5067">
        <f>COUNTIF(L2:L5062,2)</f>
        <v>4773</v>
      </c>
    </row>
  </sheetData>
  <conditionalFormatting sqref="F1:F5063 F5108:F1048576">
    <cfRule type="duplicateValues" dxfId="10" priority="1"/>
    <cfRule type="duplicateValues" priority="2"/>
  </conditionalFormatting>
  <hyperlinks>
    <hyperlink ref="H794" r:id="rId1" location="record:recordId=10.1101/2020.02.22.20023267" xr:uid="{00000000-0004-0000-0000-000000000000}"/>
    <hyperlink ref="I794" r:id="rId2" xr:uid="{00000000-0004-0000-0000-000001000000}"/>
    <hyperlink ref="H795" r:id="rId3" location="record:recordId=10.1101/2020.04.08.20054551" xr:uid="{00000000-0004-0000-0000-000002000000}"/>
    <hyperlink ref="I795" r:id="rId4" xr:uid="{00000000-0004-0000-0000-000003000000}"/>
    <hyperlink ref="H796" r:id="rId5" location="record:recordId=10.1101/2020.05.07.20093955" xr:uid="{00000000-0004-0000-0000-000004000000}"/>
    <hyperlink ref="I796" r:id="rId6" xr:uid="{00000000-0004-0000-0000-000005000000}"/>
    <hyperlink ref="H797" r:id="rId7" location="record:recordId=10.1101/2020.05.10.20097055" xr:uid="{00000000-0004-0000-0000-000006000000}"/>
    <hyperlink ref="I797" r:id="rId8" xr:uid="{00000000-0004-0000-0000-000007000000}"/>
    <hyperlink ref="H798" r:id="rId9" location="record:recordId=10.1101/2020.05.11.20098442" xr:uid="{00000000-0004-0000-0000-000008000000}"/>
    <hyperlink ref="I798" r:id="rId10" xr:uid="{00000000-0004-0000-0000-000009000000}"/>
    <hyperlink ref="H799" r:id="rId11" location="record:recordId=10.1101/2020.05.23.20111021" xr:uid="{00000000-0004-0000-0000-00000A000000}"/>
    <hyperlink ref="I799" r:id="rId12" xr:uid="{00000000-0004-0000-0000-00000B000000}"/>
    <hyperlink ref="H2" r:id="rId13" location="record:recordId=10.1101/2020.05.28.120642" xr:uid="{00000000-0004-0000-0000-00000C000000}"/>
    <hyperlink ref="I2" r:id="rId14" xr:uid="{00000000-0004-0000-0000-00000D000000}"/>
    <hyperlink ref="H800" r:id="rId15" location="record:recordId=10.1101/2020.05.28.20116145" xr:uid="{00000000-0004-0000-0000-00000E000000}"/>
    <hyperlink ref="I800" r:id="rId16" xr:uid="{00000000-0004-0000-0000-00000F000000}"/>
    <hyperlink ref="H3" r:id="rId17" location="record:recordId=10.1101/2020.05.30.125740" xr:uid="{00000000-0004-0000-0000-000010000000}"/>
    <hyperlink ref="I3" r:id="rId18" xr:uid="{00000000-0004-0000-0000-000011000000}"/>
    <hyperlink ref="H4" r:id="rId19" location="record:recordId=10.1101/2020.05.30.125856" xr:uid="{00000000-0004-0000-0000-000012000000}"/>
    <hyperlink ref="I4" r:id="rId20" xr:uid="{00000000-0004-0000-0000-000013000000}"/>
    <hyperlink ref="H5" r:id="rId21" location="record:recordId=10.1101/2020.05.31.116061" xr:uid="{00000000-0004-0000-0000-000014000000}"/>
    <hyperlink ref="I5" r:id="rId22" xr:uid="{00000000-0004-0000-0000-000015000000}"/>
    <hyperlink ref="H6" r:id="rId23" location="record:recordId=10.1101/2020.05.31.125302" xr:uid="{00000000-0004-0000-0000-000016000000}"/>
    <hyperlink ref="I6" r:id="rId24" xr:uid="{00000000-0004-0000-0000-000017000000}"/>
    <hyperlink ref="H7" r:id="rId25" location="record:recordId=10.1101/2020.05.31.126136" xr:uid="{00000000-0004-0000-0000-000018000000}"/>
    <hyperlink ref="I7" r:id="rId26" xr:uid="{00000000-0004-0000-0000-000019000000}"/>
    <hyperlink ref="H8" r:id="rId27" location="record:recordId=10.1101/2020.03.31.013268" xr:uid="{00000000-0004-0000-0000-00001A000000}"/>
    <hyperlink ref="I8" r:id="rId28" xr:uid="{00000000-0004-0000-0000-00001B000000}"/>
    <hyperlink ref="H9" r:id="rId29" location="record:recordId=10.1101/2020.04.13.038752" xr:uid="{00000000-0004-0000-0000-00001C000000}"/>
    <hyperlink ref="I9" r:id="rId30" xr:uid="{00000000-0004-0000-0000-00001D000000}"/>
    <hyperlink ref="H801" r:id="rId31" location="record:recordId=10.1101/2020.04.28.20082453" xr:uid="{00000000-0004-0000-0000-00001E000000}"/>
    <hyperlink ref="I801" r:id="rId32" xr:uid="{00000000-0004-0000-0000-00001F000000}"/>
    <hyperlink ref="H802" r:id="rId33" location="record:recordId=10.1101/2020.04.28.20083360" xr:uid="{00000000-0004-0000-0000-000020000000}"/>
    <hyperlink ref="I802" r:id="rId34" xr:uid="{00000000-0004-0000-0000-000021000000}"/>
    <hyperlink ref="H803" r:id="rId35" location="record:recordId=10.1101/2020.05.11.20098681" xr:uid="{00000000-0004-0000-0000-000022000000}"/>
    <hyperlink ref="I803" r:id="rId36" xr:uid="{00000000-0004-0000-0000-000023000000}"/>
    <hyperlink ref="H804" r:id="rId37" location="record:recordId=10.1101/2020.05.12.20099416" xr:uid="{00000000-0004-0000-0000-000024000000}"/>
    <hyperlink ref="I804" r:id="rId38" xr:uid="{00000000-0004-0000-0000-000025000000}"/>
    <hyperlink ref="H805" r:id="rId39" location="record:recordId=10.1101/2020.05.24.20112292" xr:uid="{00000000-0004-0000-0000-000026000000}"/>
    <hyperlink ref="I805" r:id="rId40" xr:uid="{00000000-0004-0000-0000-000027000000}"/>
    <hyperlink ref="H10" r:id="rId41" location="record:recordId=10.1101/2020.05.26.115923" xr:uid="{00000000-0004-0000-0000-000028000000}"/>
    <hyperlink ref="I10" r:id="rId42" xr:uid="{00000000-0004-0000-0000-000029000000}"/>
    <hyperlink ref="H11" r:id="rId43" location="record:recordId=10.1101/2020.05.26.118208" xr:uid="{00000000-0004-0000-0000-00002A000000}"/>
    <hyperlink ref="I11" r:id="rId44" xr:uid="{00000000-0004-0000-0000-00002B000000}"/>
    <hyperlink ref="H806" r:id="rId45" location="record:recordId=10.1101/2020.05.26.20113522" xr:uid="{00000000-0004-0000-0000-00002C000000}"/>
    <hyperlink ref="I806" r:id="rId46" xr:uid="{00000000-0004-0000-0000-00002D000000}"/>
    <hyperlink ref="H12" r:id="rId47" location="record:recordId=10.1101/2020.05.27.119255" xr:uid="{00000000-0004-0000-0000-00002E000000}"/>
    <hyperlink ref="I12" r:id="rId48" xr:uid="{00000000-0004-0000-0000-00002F000000}"/>
    <hyperlink ref="H13" r:id="rId49" location="record:recordId=10.1101/2020.05.27.120238" xr:uid="{00000000-0004-0000-0000-000030000000}"/>
    <hyperlink ref="I13" r:id="rId50" xr:uid="{00000000-0004-0000-0000-000031000000}"/>
    <hyperlink ref="H14" r:id="rId51" location="record:recordId=10.1101/2020.05.27.120402" xr:uid="{00000000-0004-0000-0000-000032000000}"/>
    <hyperlink ref="I14" r:id="rId52" xr:uid="{00000000-0004-0000-0000-000033000000}"/>
    <hyperlink ref="H807" r:id="rId53" location="record:recordId=10.1101/2020.05.27.20114413" xr:uid="{00000000-0004-0000-0000-000034000000}"/>
    <hyperlink ref="I807" r:id="rId54" xr:uid="{00000000-0004-0000-0000-000035000000}"/>
    <hyperlink ref="H808" r:id="rId55" location="record:recordId=10.1101/2020.05.27.20115295" xr:uid="{00000000-0004-0000-0000-000036000000}"/>
    <hyperlink ref="I808" r:id="rId56" xr:uid="{00000000-0004-0000-0000-000037000000}"/>
    <hyperlink ref="H809" r:id="rId57" location="record:recordId=10.1101/2020.05.28.20115469" xr:uid="{00000000-0004-0000-0000-000038000000}"/>
    <hyperlink ref="I809" r:id="rId58" xr:uid="{00000000-0004-0000-0000-000039000000}"/>
    <hyperlink ref="H810" r:id="rId59" location="record:recordId=10.1101/2020.05.28.20115527" xr:uid="{00000000-0004-0000-0000-00003A000000}"/>
    <hyperlink ref="I810" r:id="rId60" xr:uid="{00000000-0004-0000-0000-00003B000000}"/>
    <hyperlink ref="H811" r:id="rId61" location="record:recordId=10.1101/2020.05.28.20115584" xr:uid="{00000000-0004-0000-0000-00003C000000}"/>
    <hyperlink ref="I811" r:id="rId62" xr:uid="{00000000-0004-0000-0000-00003D000000}"/>
    <hyperlink ref="H812" r:id="rId63" location="record:recordId=10.1101/2020.05.28.20115626" xr:uid="{00000000-0004-0000-0000-00003E000000}"/>
    <hyperlink ref="I812" r:id="rId64" xr:uid="{00000000-0004-0000-0000-00003F000000}"/>
    <hyperlink ref="H813" r:id="rId65" location="record:recordId=10.1101/2020.05.28.20115659" xr:uid="{00000000-0004-0000-0000-000040000000}"/>
    <hyperlink ref="I813" r:id="rId66" xr:uid="{00000000-0004-0000-0000-000041000000}"/>
    <hyperlink ref="H814" r:id="rId67" location="record:recordId=10.1101/2020.05.28.20115667" xr:uid="{00000000-0004-0000-0000-000042000000}"/>
    <hyperlink ref="I814" r:id="rId68" xr:uid="{00000000-0004-0000-0000-000043000000}"/>
    <hyperlink ref="H815" r:id="rId69" location="record:recordId=10.1101/2020.05.28.20115691" xr:uid="{00000000-0004-0000-0000-000044000000}"/>
    <hyperlink ref="I815" r:id="rId70" xr:uid="{00000000-0004-0000-0000-000045000000}"/>
    <hyperlink ref="H816" r:id="rId71" location="record:recordId=10.1101/2020.05.28.20115741" xr:uid="{00000000-0004-0000-0000-000046000000}"/>
    <hyperlink ref="I816" r:id="rId72" xr:uid="{00000000-0004-0000-0000-000047000000}"/>
    <hyperlink ref="H817" r:id="rId73" location="record:recordId=10.1101/2020.05.28.20115758" xr:uid="{00000000-0004-0000-0000-000048000000}"/>
    <hyperlink ref="I817" r:id="rId74" xr:uid="{00000000-0004-0000-0000-000049000000}"/>
    <hyperlink ref="H818" r:id="rId75" location="record:recordId=10.1101/2020.05.28.20115790" xr:uid="{00000000-0004-0000-0000-00004A000000}"/>
    <hyperlink ref="I818" r:id="rId76" xr:uid="{00000000-0004-0000-0000-00004B000000}"/>
    <hyperlink ref="H819" r:id="rId77" location="record:recordId=10.1101/2020.05.28.20115816" xr:uid="{00000000-0004-0000-0000-00004C000000}"/>
    <hyperlink ref="I819" r:id="rId78" xr:uid="{00000000-0004-0000-0000-00004D000000}"/>
    <hyperlink ref="H820" r:id="rId79" location="record:recordId=10.1101/2020.05.28.20115949" xr:uid="{00000000-0004-0000-0000-00004E000000}"/>
    <hyperlink ref="I820" r:id="rId80" xr:uid="{00000000-0004-0000-0000-00004F000000}"/>
    <hyperlink ref="H821" r:id="rId81" location="record:recordId=10.1101/2020.05.28.20115964" xr:uid="{00000000-0004-0000-0000-000050000000}"/>
    <hyperlink ref="I821" r:id="rId82" xr:uid="{00000000-0004-0000-0000-000051000000}"/>
    <hyperlink ref="H822" r:id="rId83" location="record:recordId=10.1101/2020.05.28.20115980" xr:uid="{00000000-0004-0000-0000-000052000000}"/>
    <hyperlink ref="I822" r:id="rId84" xr:uid="{00000000-0004-0000-0000-000053000000}"/>
    <hyperlink ref="H823" r:id="rId85" location="record:recordId=10.1101/2020.05.28.20116087" xr:uid="{00000000-0004-0000-0000-000054000000}"/>
    <hyperlink ref="I823" r:id="rId86" xr:uid="{00000000-0004-0000-0000-000055000000}"/>
    <hyperlink ref="H824" r:id="rId87" location="record:recordId=10.1101/2020.05.28.20116095" xr:uid="{00000000-0004-0000-0000-000056000000}"/>
    <hyperlink ref="I824" r:id="rId88" xr:uid="{00000000-0004-0000-0000-000057000000}"/>
    <hyperlink ref="H825" r:id="rId89" location="record:recordId=10.1101/2020.05.28.20116178" xr:uid="{00000000-0004-0000-0000-000058000000}"/>
    <hyperlink ref="I825" r:id="rId90" xr:uid="{00000000-0004-0000-0000-000059000000}"/>
    <hyperlink ref="H826" r:id="rId91" location="record:recordId=10.1101/2020.05.28.20116277" xr:uid="{00000000-0004-0000-0000-00005A000000}"/>
    <hyperlink ref="I826" r:id="rId92" xr:uid="{00000000-0004-0000-0000-00005B000000}"/>
    <hyperlink ref="H827" r:id="rId93" location="record:recordId=10.1101/2020.05.28.20116467" xr:uid="{00000000-0004-0000-0000-00005C000000}"/>
    <hyperlink ref="I827" r:id="rId94" xr:uid="{00000000-0004-0000-0000-00005D000000}"/>
    <hyperlink ref="H15" r:id="rId95" location="record:recordId=10.1101/2020.05.29.124610" xr:uid="{00000000-0004-0000-0000-00005E000000}"/>
    <hyperlink ref="I15" r:id="rId96" xr:uid="{00000000-0004-0000-0000-00005F000000}"/>
    <hyperlink ref="H16" r:id="rId97" location="record:recordId=10.1101/2020.05.29.124776" xr:uid="{00000000-0004-0000-0000-000060000000}"/>
    <hyperlink ref="I16" r:id="rId98" xr:uid="{00000000-0004-0000-0000-000061000000}"/>
    <hyperlink ref="H828" r:id="rId99" location="record:recordId=10.1101/2020.05.29.20115824" xr:uid="{00000000-0004-0000-0000-000062000000}"/>
    <hyperlink ref="I828" r:id="rId100" xr:uid="{00000000-0004-0000-0000-000063000000}"/>
    <hyperlink ref="H829" r:id="rId101" location="record:recordId=10.1101/2020.05.29.20116376" xr:uid="{00000000-0004-0000-0000-000064000000}"/>
    <hyperlink ref="I829" r:id="rId102" xr:uid="{00000000-0004-0000-0000-000065000000}"/>
    <hyperlink ref="H830" r:id="rId103" location="record:recordId=10.1101/2020.05.29.20116426" xr:uid="{00000000-0004-0000-0000-000066000000}"/>
    <hyperlink ref="I830" r:id="rId104" xr:uid="{00000000-0004-0000-0000-000067000000}"/>
    <hyperlink ref="H831" r:id="rId105" location="record:recordId=10.1101/2020.05.29.20117010" xr:uid="{00000000-0004-0000-0000-000068000000}"/>
    <hyperlink ref="I831" r:id="rId106" xr:uid="{00000000-0004-0000-0000-000069000000}"/>
    <hyperlink ref="H832" r:id="rId107" location="record:recordId=10.1101/2020.05.29.20117184" xr:uid="{00000000-0004-0000-0000-00006A000000}"/>
    <hyperlink ref="I832" r:id="rId108" xr:uid="{00000000-0004-0000-0000-00006B000000}"/>
    <hyperlink ref="H833" r:id="rId109" location="record:recordId=10.1101/2020.05.29.20117259" xr:uid="{00000000-0004-0000-0000-00006C000000}"/>
    <hyperlink ref="I833" r:id="rId110" xr:uid="{00000000-0004-0000-0000-00006D000000}"/>
    <hyperlink ref="H834" r:id="rId111" location="record:recordId=10.1101/2020.05.29.20117309" xr:uid="{00000000-0004-0000-0000-00006E000000}"/>
    <hyperlink ref="I834" r:id="rId112" xr:uid="{00000000-0004-0000-0000-00006F000000}"/>
    <hyperlink ref="H835" r:id="rId113" location="record:recordId=10.1101/2020.05.29.20117333" xr:uid="{00000000-0004-0000-0000-000070000000}"/>
    <hyperlink ref="I835" r:id="rId114" xr:uid="{00000000-0004-0000-0000-000071000000}"/>
    <hyperlink ref="H836" r:id="rId115" location="record:recordId=10.1101/2020.05.29.20117390" xr:uid="{00000000-0004-0000-0000-000072000000}"/>
    <hyperlink ref="I836" r:id="rId116" xr:uid="{00000000-0004-0000-0000-000073000000}"/>
    <hyperlink ref="H17" r:id="rId117" location="record:recordId=10.1101/2020.05.30.125484" xr:uid="{00000000-0004-0000-0000-000074000000}"/>
    <hyperlink ref="I17" r:id="rId118" xr:uid="{00000000-0004-0000-0000-000075000000}"/>
    <hyperlink ref="H837" r:id="rId119" location="record:recordId=10.1101/2020.05.30.20117291" xr:uid="{00000000-0004-0000-0000-000076000000}"/>
    <hyperlink ref="I837" r:id="rId120" xr:uid="{00000000-0004-0000-0000-000077000000}"/>
    <hyperlink ref="H838" r:id="rId121" location="record:recordId=10.1101/2020.05.30.20117457" xr:uid="{00000000-0004-0000-0000-000078000000}"/>
    <hyperlink ref="I838" r:id="rId122" xr:uid="{00000000-0004-0000-0000-000079000000}"/>
    <hyperlink ref="H839" r:id="rId123" location="record:recordId=10.1101/2020.05.30.20117531" xr:uid="{00000000-0004-0000-0000-00007A000000}"/>
    <hyperlink ref="I839" r:id="rId124" xr:uid="{00000000-0004-0000-0000-00007B000000}"/>
    <hyperlink ref="H840" r:id="rId125" location="record:recordId=10.1101/2020.05.30.20117564" xr:uid="{00000000-0004-0000-0000-00007C000000}"/>
    <hyperlink ref="I840" r:id="rId126" xr:uid="{00000000-0004-0000-0000-00007D000000}"/>
    <hyperlink ref="H841" r:id="rId127" location="record:recordId=10.1101/2020.05.30.20117572" xr:uid="{00000000-0004-0000-0000-00007E000000}"/>
    <hyperlink ref="I841" r:id="rId128" xr:uid="{00000000-0004-0000-0000-00007F000000}"/>
    <hyperlink ref="H842" r:id="rId129" location="record:recordId=10.1101/2020.05.30.20117614" xr:uid="{00000000-0004-0000-0000-000080000000}"/>
    <hyperlink ref="I842" r:id="rId130" xr:uid="{00000000-0004-0000-0000-000081000000}"/>
    <hyperlink ref="H843" r:id="rId131" location="record:recordId=10.1101/2020.05.30.20117630" xr:uid="{00000000-0004-0000-0000-000082000000}"/>
    <hyperlink ref="I843" r:id="rId132" xr:uid="{00000000-0004-0000-0000-000083000000}"/>
    <hyperlink ref="H18" r:id="rId133" location="record:recordId=10.1101/564112" xr:uid="{00000000-0004-0000-0000-000084000000}"/>
    <hyperlink ref="I18" r:id="rId134" xr:uid="{00000000-0004-0000-0000-000085000000}"/>
    <hyperlink ref="H4052" r:id="rId135" location="record:recordId=rs-32248" xr:uid="{00000000-0004-0000-0000-000086000000}"/>
    <hyperlink ref="I4052" r:id="rId136" xr:uid="{00000000-0004-0000-0000-000087000000}"/>
    <hyperlink ref="H4053" r:id="rId137" location="record:recordId=rs-32247" xr:uid="{00000000-0004-0000-0000-000088000000}"/>
    <hyperlink ref="I4053" r:id="rId138" xr:uid="{00000000-0004-0000-0000-000089000000}"/>
    <hyperlink ref="H4054" r:id="rId139" location="record:recordId=rs-31769" xr:uid="{00000000-0004-0000-0000-00008A000000}"/>
    <hyperlink ref="I4054" r:id="rId140" xr:uid="{00000000-0004-0000-0000-00008B000000}"/>
    <hyperlink ref="H4055" r:id="rId141" location="record:recordId=rs-31774" xr:uid="{00000000-0004-0000-0000-00008C000000}"/>
    <hyperlink ref="I4055" r:id="rId142" xr:uid="{00000000-0004-0000-0000-00008D000000}"/>
    <hyperlink ref="H4056" r:id="rId143" location="record:recordId=rs-31813" xr:uid="{00000000-0004-0000-0000-00008E000000}"/>
    <hyperlink ref="I4056" r:id="rId144" xr:uid="{00000000-0004-0000-0000-00008F000000}"/>
    <hyperlink ref="H4057" r:id="rId145" location="record:recordId=rs-32479" xr:uid="{00000000-0004-0000-0000-000090000000}"/>
    <hyperlink ref="I4057" r:id="rId146" xr:uid="{00000000-0004-0000-0000-000091000000}"/>
    <hyperlink ref="H4058" r:id="rId147" location="record:recordId=rs-32480" xr:uid="{00000000-0004-0000-0000-000092000000}"/>
    <hyperlink ref="I4058" r:id="rId148" xr:uid="{00000000-0004-0000-0000-000093000000}"/>
    <hyperlink ref="H4059" r:id="rId149" location="record:recordId=rs-32474" xr:uid="{00000000-0004-0000-0000-000094000000}"/>
    <hyperlink ref="I4059" r:id="rId150" xr:uid="{00000000-0004-0000-0000-000095000000}"/>
    <hyperlink ref="H4060" r:id="rId151" location="record:recordId=rs-31349" xr:uid="{00000000-0004-0000-0000-000096000000}"/>
    <hyperlink ref="I4060" r:id="rId152" xr:uid="{00000000-0004-0000-0000-000097000000}"/>
    <hyperlink ref="H4061" r:id="rId153" location="record:recordId=rs-31529" xr:uid="{00000000-0004-0000-0000-000098000000}"/>
    <hyperlink ref="I4061" r:id="rId154" xr:uid="{00000000-0004-0000-0000-000099000000}"/>
    <hyperlink ref="H4062" r:id="rId155" location="record:recordId=rs-30959" xr:uid="{00000000-0004-0000-0000-00009A000000}"/>
    <hyperlink ref="I4062" r:id="rId156" xr:uid="{00000000-0004-0000-0000-00009B000000}"/>
    <hyperlink ref="H4063" r:id="rId157" location="record:recordId=rs-31556" xr:uid="{00000000-0004-0000-0000-00009C000000}"/>
    <hyperlink ref="I4063" r:id="rId158" xr:uid="{00000000-0004-0000-0000-00009D000000}"/>
    <hyperlink ref="H4064" r:id="rId159" location="record:recordId=rs-32467" xr:uid="{00000000-0004-0000-0000-00009E000000}"/>
    <hyperlink ref="I4064" r:id="rId160" xr:uid="{00000000-0004-0000-0000-00009F000000}"/>
    <hyperlink ref="H4065" r:id="rId161" location="record:recordId=rs-32243" xr:uid="{00000000-0004-0000-0000-0000A0000000}"/>
    <hyperlink ref="I4065" r:id="rId162" xr:uid="{00000000-0004-0000-0000-0000A1000000}"/>
    <hyperlink ref="H4066" r:id="rId163" location="record:recordId=rs-32237" xr:uid="{00000000-0004-0000-0000-0000A2000000}"/>
    <hyperlink ref="I4066" r:id="rId164" xr:uid="{00000000-0004-0000-0000-0000A3000000}"/>
    <hyperlink ref="H4067" r:id="rId165" location="record:recordId=rs-32468" xr:uid="{00000000-0004-0000-0000-0000A4000000}"/>
    <hyperlink ref="I4067" r:id="rId166" xr:uid="{00000000-0004-0000-0000-0000A5000000}"/>
    <hyperlink ref="H4068" r:id="rId167" location="record:recordId=rs-31861" xr:uid="{00000000-0004-0000-0000-0000A6000000}"/>
    <hyperlink ref="I4068" r:id="rId168" xr:uid="{00000000-0004-0000-0000-0000A7000000}"/>
    <hyperlink ref="H4069" r:id="rId169" location="record:recordId=rs-31860" xr:uid="{00000000-0004-0000-0000-0000A8000000}"/>
    <hyperlink ref="I4069" r:id="rId170" xr:uid="{00000000-0004-0000-0000-0000A9000000}"/>
    <hyperlink ref="H4070" r:id="rId171" location="record:recordId=rs-31834" xr:uid="{00000000-0004-0000-0000-0000AA000000}"/>
    <hyperlink ref="I4070" r:id="rId172" xr:uid="{00000000-0004-0000-0000-0000AB000000}"/>
    <hyperlink ref="H4071" r:id="rId173" location="record:recordId=rs-31829" xr:uid="{00000000-0004-0000-0000-0000AC000000}"/>
    <hyperlink ref="I4071" r:id="rId174" xr:uid="{00000000-0004-0000-0000-0000AD000000}"/>
    <hyperlink ref="H4072" r:id="rId175" location="record:recordId=rs-31884" xr:uid="{00000000-0004-0000-0000-0000AE000000}"/>
    <hyperlink ref="I4072" r:id="rId176" xr:uid="{00000000-0004-0000-0000-0000AF000000}"/>
    <hyperlink ref="H4073" r:id="rId177" location="record:recordId=rs-31850" xr:uid="{00000000-0004-0000-0000-0000B0000000}"/>
    <hyperlink ref="I4073" r:id="rId178" xr:uid="{00000000-0004-0000-0000-0000B1000000}"/>
    <hyperlink ref="H4074" r:id="rId179" location="record:recordId=rs-31527" xr:uid="{00000000-0004-0000-0000-0000B2000000}"/>
    <hyperlink ref="I4074" r:id="rId180" xr:uid="{00000000-0004-0000-0000-0000B3000000}"/>
    <hyperlink ref="H4075" r:id="rId181" location="record:recordId=rs-31251" xr:uid="{00000000-0004-0000-0000-0000B4000000}"/>
    <hyperlink ref="I4075" r:id="rId182" xr:uid="{00000000-0004-0000-0000-0000B5000000}"/>
    <hyperlink ref="H4076" r:id="rId183" location="record:recordId=rs-30730" xr:uid="{00000000-0004-0000-0000-0000B6000000}"/>
    <hyperlink ref="I4076" r:id="rId184" xr:uid="{00000000-0004-0000-0000-0000B7000000}"/>
    <hyperlink ref="H4077" r:id="rId185" location="record:recordId=rs-30802" xr:uid="{00000000-0004-0000-0000-0000B8000000}"/>
    <hyperlink ref="I4077" r:id="rId186" xr:uid="{00000000-0004-0000-0000-0000B9000000}"/>
    <hyperlink ref="H4078" r:id="rId187" location="record:recordId=rs-29784" xr:uid="{00000000-0004-0000-0000-0000BA000000}"/>
    <hyperlink ref="I4078" r:id="rId188" xr:uid="{00000000-0004-0000-0000-0000BB000000}"/>
    <hyperlink ref="H4079" r:id="rId189" location="record:recordId=rs-28376" xr:uid="{00000000-0004-0000-0000-0000BC000000}"/>
    <hyperlink ref="I4079" r:id="rId190" xr:uid="{00000000-0004-0000-0000-0000BD000000}"/>
    <hyperlink ref="H4080" r:id="rId191" location="record:recordId=rs-28364" xr:uid="{00000000-0004-0000-0000-0000BE000000}"/>
    <hyperlink ref="I4080" r:id="rId192" xr:uid="{00000000-0004-0000-0000-0000BF000000}"/>
    <hyperlink ref="H4081" r:id="rId193" location="record:recordId=rs-28534" xr:uid="{00000000-0004-0000-0000-0000C0000000}"/>
    <hyperlink ref="I4081" r:id="rId194" xr:uid="{00000000-0004-0000-0000-0000C1000000}"/>
    <hyperlink ref="H4082" r:id="rId195" location="record:recordId=rs-31786" xr:uid="{00000000-0004-0000-0000-0000C2000000}"/>
    <hyperlink ref="I4082" r:id="rId196" xr:uid="{00000000-0004-0000-0000-0000C3000000}"/>
    <hyperlink ref="H4083" r:id="rId197" location="record:recordId=rs-31801" xr:uid="{00000000-0004-0000-0000-0000C4000000}"/>
    <hyperlink ref="I4083" r:id="rId198" xr:uid="{00000000-0004-0000-0000-0000C5000000}"/>
    <hyperlink ref="H4084" r:id="rId199" location="record:recordId=rs-31822" xr:uid="{00000000-0004-0000-0000-0000C6000000}"/>
    <hyperlink ref="I4084" r:id="rId200" xr:uid="{00000000-0004-0000-0000-0000C7000000}"/>
    <hyperlink ref="H4085" r:id="rId201" location="record:recordId=rs-31832" xr:uid="{00000000-0004-0000-0000-0000C8000000}"/>
    <hyperlink ref="I4085" r:id="rId202" xr:uid="{00000000-0004-0000-0000-0000C9000000}"/>
    <hyperlink ref="H4086" r:id="rId203" location="record:recordId=rs-31814" xr:uid="{00000000-0004-0000-0000-0000CA000000}"/>
    <hyperlink ref="I4086" r:id="rId204" xr:uid="{00000000-0004-0000-0000-0000CB000000}"/>
    <hyperlink ref="H4087" r:id="rId205" location="record:recordId=rs-31812" xr:uid="{00000000-0004-0000-0000-0000CC000000}"/>
    <hyperlink ref="I4087" r:id="rId206" xr:uid="{00000000-0004-0000-0000-0000CD000000}"/>
    <hyperlink ref="H4088" r:id="rId207" location="record:recordId=rs-31789" xr:uid="{00000000-0004-0000-0000-0000CE000000}"/>
    <hyperlink ref="I4088" r:id="rId208" xr:uid="{00000000-0004-0000-0000-0000CF000000}"/>
    <hyperlink ref="H4089" r:id="rId209" location="record:recordId=rs-31229" xr:uid="{00000000-0004-0000-0000-0000D0000000}"/>
    <hyperlink ref="I4089" r:id="rId210" xr:uid="{00000000-0004-0000-0000-0000D1000000}"/>
    <hyperlink ref="H4090" r:id="rId211" location="record:recordId=rs-31215" xr:uid="{00000000-0004-0000-0000-0000D2000000}"/>
    <hyperlink ref="I4090" r:id="rId212" xr:uid="{00000000-0004-0000-0000-0000D3000000}"/>
    <hyperlink ref="H4091" r:id="rId213" location="record:recordId=rs-30787" xr:uid="{00000000-0004-0000-0000-0000D4000000}"/>
    <hyperlink ref="I4091" r:id="rId214" xr:uid="{00000000-0004-0000-0000-0000D5000000}"/>
    <hyperlink ref="H4092" r:id="rId215" location="record:recordId=rs-29825" xr:uid="{00000000-0004-0000-0000-0000D6000000}"/>
    <hyperlink ref="I4092" r:id="rId216" xr:uid="{00000000-0004-0000-0000-0000D7000000}"/>
    <hyperlink ref="H4093" r:id="rId217" location="record:recordId=rs-30131" xr:uid="{00000000-0004-0000-0000-0000D8000000}"/>
    <hyperlink ref="I4093" r:id="rId218" xr:uid="{00000000-0004-0000-0000-0000D9000000}"/>
    <hyperlink ref="H844" r:id="rId219" location="record:recordId=10.1101/2020.04.11.20062349" xr:uid="{00000000-0004-0000-0000-0000DA000000}"/>
    <hyperlink ref="I844" r:id="rId220" xr:uid="{00000000-0004-0000-0000-0000DB000000}"/>
    <hyperlink ref="H845" r:id="rId221" location="record:recordId=10.1101/2020.04.19.20070722" xr:uid="{00000000-0004-0000-0000-0000DC000000}"/>
    <hyperlink ref="I845" r:id="rId222" xr:uid="{00000000-0004-0000-0000-0000DD000000}"/>
    <hyperlink ref="H846" r:id="rId223" location="record:recordId=10.1101/2020.04.24.20073973" xr:uid="{00000000-0004-0000-0000-0000DE000000}"/>
    <hyperlink ref="I846" r:id="rId224" xr:uid="{00000000-0004-0000-0000-0000DF000000}"/>
    <hyperlink ref="H847" r:id="rId225" location="record:recordId=10.1101/2020.04.30.20086736" xr:uid="{00000000-0004-0000-0000-0000E0000000}"/>
    <hyperlink ref="I847" r:id="rId226" xr:uid="{00000000-0004-0000-0000-0000E1000000}"/>
    <hyperlink ref="H848" r:id="rId227" location="record:recordId=10.1101/2020.05.04.20090712" xr:uid="{00000000-0004-0000-0000-0000E2000000}"/>
    <hyperlink ref="I848" r:id="rId228" xr:uid="{00000000-0004-0000-0000-0000E3000000}"/>
    <hyperlink ref="H849" r:id="rId229" location="record:recordId=10.1101/2020.05.08.20095356" xr:uid="{00000000-0004-0000-0000-0000E4000000}"/>
    <hyperlink ref="I849" r:id="rId230" xr:uid="{00000000-0004-0000-0000-0000E5000000}"/>
    <hyperlink ref="H19" r:id="rId231" location="record:recordId=10.1101/2020.05.11.089896" xr:uid="{00000000-0004-0000-0000-0000E6000000}"/>
    <hyperlink ref="I19" r:id="rId232" xr:uid="{00000000-0004-0000-0000-0000E7000000}"/>
    <hyperlink ref="H850" r:id="rId233" location="record:recordId=10.1101/2020.05.11.20097808" xr:uid="{00000000-0004-0000-0000-0000E8000000}"/>
    <hyperlink ref="I850" r:id="rId234" xr:uid="{00000000-0004-0000-0000-0000E9000000}"/>
    <hyperlink ref="H851" r:id="rId235" location="record:recordId=10.1101/2020.05.11.20097907" xr:uid="{00000000-0004-0000-0000-0000EA000000}"/>
    <hyperlink ref="I851" r:id="rId236" xr:uid="{00000000-0004-0000-0000-0000EB000000}"/>
    <hyperlink ref="H852" r:id="rId237" location="record:recordId=10.1101/2020.05.15.20102954" xr:uid="{00000000-0004-0000-0000-0000EC000000}"/>
    <hyperlink ref="I852" r:id="rId238" xr:uid="{00000000-0004-0000-0000-0000ED000000}"/>
    <hyperlink ref="H853" r:id="rId239" location="record:recordId=10.1101/2020.05.15.20103655" xr:uid="{00000000-0004-0000-0000-0000EE000000}"/>
    <hyperlink ref="I853" r:id="rId240" xr:uid="{00000000-0004-0000-0000-0000EF000000}"/>
    <hyperlink ref="H854" r:id="rId241" location="record:recordId=10.1101/2020.05.16.20104489" xr:uid="{00000000-0004-0000-0000-0000F0000000}"/>
    <hyperlink ref="I854" r:id="rId242" xr:uid="{00000000-0004-0000-0000-0000F1000000}"/>
    <hyperlink ref="H855" r:id="rId243" location="record:recordId=10.1101/2020.05.17.20104919" xr:uid="{00000000-0004-0000-0000-0000F2000000}"/>
    <hyperlink ref="I855" r:id="rId244" xr:uid="{00000000-0004-0000-0000-0000F3000000}"/>
    <hyperlink ref="H856" r:id="rId245" location="record:recordId=10.1101/2020.05.19.20107045" xr:uid="{00000000-0004-0000-0000-0000F4000000}"/>
    <hyperlink ref="I856" r:id="rId246" xr:uid="{00000000-0004-0000-0000-0000F5000000}"/>
    <hyperlink ref="H857" r:id="rId247" location="record:recordId=10.1101/2020.05.20.20107813" xr:uid="{00000000-0004-0000-0000-0000F6000000}"/>
    <hyperlink ref="I857" r:id="rId248" xr:uid="{00000000-0004-0000-0000-0000F7000000}"/>
    <hyperlink ref="H858" r:id="rId249" location="record:recordId=10.1101/2020.05.20.20108530" xr:uid="{00000000-0004-0000-0000-0000F8000000}"/>
    <hyperlink ref="I858" r:id="rId250" xr:uid="{00000000-0004-0000-0000-0000F9000000}"/>
    <hyperlink ref="H859" r:id="rId251" location="record:recordId=10.1101/2020.05.22.20109850" xr:uid="{00000000-0004-0000-0000-0000FA000000}"/>
    <hyperlink ref="I859" r:id="rId252" xr:uid="{00000000-0004-0000-0000-0000FB000000}"/>
    <hyperlink ref="H860" r:id="rId253" location="record:recordId=10.1101/2020.05.25.20113050" xr:uid="{00000000-0004-0000-0000-0000FC000000}"/>
    <hyperlink ref="I860" r:id="rId254" xr:uid="{00000000-0004-0000-0000-0000FD000000}"/>
    <hyperlink ref="H861" r:id="rId255" location="record:recordId=10.1101/2020.05.26.20112458" xr:uid="{00000000-0004-0000-0000-0000FE000000}"/>
    <hyperlink ref="I861" r:id="rId256" xr:uid="{00000000-0004-0000-0000-0000FF000000}"/>
    <hyperlink ref="H862" r:id="rId257" location="record:recordId=10.1101/2020.05.26.20113019" xr:uid="{00000000-0004-0000-0000-000000010000}"/>
    <hyperlink ref="I862" r:id="rId258" xr:uid="{00000000-0004-0000-0000-000001010000}"/>
    <hyperlink ref="H863" r:id="rId259" location="record:recordId=10.1101/2020.05.26.20113167" xr:uid="{00000000-0004-0000-0000-000002010000}"/>
    <hyperlink ref="I863" r:id="rId260" xr:uid="{00000000-0004-0000-0000-000003010000}"/>
    <hyperlink ref="H864" r:id="rId261" location="record:recordId=10.1101/2020.05.26.20113373" xr:uid="{00000000-0004-0000-0000-000004010000}"/>
    <hyperlink ref="I864" r:id="rId262" xr:uid="{00000000-0004-0000-0000-000005010000}"/>
    <hyperlink ref="H865" r:id="rId263" location="record:recordId=10.1101/2020.05.26.20113985" xr:uid="{00000000-0004-0000-0000-000006010000}"/>
    <hyperlink ref="I865" r:id="rId264" xr:uid="{00000000-0004-0000-0000-000007010000}"/>
    <hyperlink ref="H866" r:id="rId265" location="record:recordId=10.1101/2020.05.26.20114025" xr:uid="{00000000-0004-0000-0000-000008010000}"/>
    <hyperlink ref="I866" r:id="rId266" xr:uid="{00000000-0004-0000-0000-000009010000}"/>
    <hyperlink ref="H20" r:id="rId267" location="record:recordId=10.1101/2020.05.27.120410" xr:uid="{00000000-0004-0000-0000-00000A010000}"/>
    <hyperlink ref="I20" r:id="rId268" xr:uid="{00000000-0004-0000-0000-00000B010000}"/>
    <hyperlink ref="H867" r:id="rId269" location="record:recordId=10.1101/2020.05.27.20111955" xr:uid="{00000000-0004-0000-0000-00000C010000}"/>
    <hyperlink ref="I867" r:id="rId270" xr:uid="{00000000-0004-0000-0000-00000D010000}"/>
    <hyperlink ref="H868" r:id="rId271" location="record:recordId=10.1101/2020.05.27.20112987" xr:uid="{00000000-0004-0000-0000-00000E010000}"/>
    <hyperlink ref="I868" r:id="rId272" xr:uid="{00000000-0004-0000-0000-00000F010000}"/>
    <hyperlink ref="H869" r:id="rId273" location="record:recordId=10.1101/2020.05.27.20113951" xr:uid="{00000000-0004-0000-0000-000010010000}"/>
    <hyperlink ref="I869" r:id="rId274" xr:uid="{00000000-0004-0000-0000-000011010000}"/>
    <hyperlink ref="H870" r:id="rId275" location="record:recordId=10.1101/2020.05.27.20113969" xr:uid="{00000000-0004-0000-0000-000012010000}"/>
    <hyperlink ref="I870" r:id="rId276" xr:uid="{00000000-0004-0000-0000-000013010000}"/>
    <hyperlink ref="H871" r:id="rId277" location="record:recordId=10.1101/2020.05.27.20114017" xr:uid="{00000000-0004-0000-0000-000014010000}"/>
    <hyperlink ref="I871" r:id="rId278" xr:uid="{00000000-0004-0000-0000-000015010000}"/>
    <hyperlink ref="H872" r:id="rId279" location="record:recordId=10.1101/2020.05.27.20114090" xr:uid="{00000000-0004-0000-0000-000016010000}"/>
    <hyperlink ref="I872" r:id="rId280" xr:uid="{00000000-0004-0000-0000-000017010000}"/>
    <hyperlink ref="H873" r:id="rId281" location="record:recordId=10.1101/2020.05.27.20114272" xr:uid="{00000000-0004-0000-0000-000018010000}"/>
    <hyperlink ref="I873" r:id="rId282" xr:uid="{00000000-0004-0000-0000-000019010000}"/>
    <hyperlink ref="H874" r:id="rId283" location="record:recordId=10.1101/2020.05.27.20114322" xr:uid="{00000000-0004-0000-0000-00001A010000}"/>
    <hyperlink ref="I874" r:id="rId284" xr:uid="{00000000-0004-0000-0000-00001B010000}"/>
    <hyperlink ref="H875" r:id="rId285" location="record:recordId=10.1101/2020.05.27.20114371" xr:uid="{00000000-0004-0000-0000-00001C010000}"/>
    <hyperlink ref="I875" r:id="rId286" xr:uid="{00000000-0004-0000-0000-00001D010000}"/>
    <hyperlink ref="H876" r:id="rId287" location="record:recordId=10.1101/2020.05.27.20114470" xr:uid="{00000000-0004-0000-0000-00001E010000}"/>
    <hyperlink ref="I876" r:id="rId288" xr:uid="{00000000-0004-0000-0000-00001F010000}"/>
    <hyperlink ref="H877" r:id="rId289" location="record:recordId=10.1101/2020.05.27.20114652" xr:uid="{00000000-0004-0000-0000-000020010000}"/>
    <hyperlink ref="I877" r:id="rId290" xr:uid="{00000000-0004-0000-0000-000021010000}"/>
    <hyperlink ref="H878" r:id="rId291" location="record:recordId=10.1101/2020.05.27.20114694" xr:uid="{00000000-0004-0000-0000-000022010000}"/>
    <hyperlink ref="I878" r:id="rId292" xr:uid="{00000000-0004-0000-0000-000023010000}"/>
    <hyperlink ref="H879" r:id="rId293" location="record:recordId=10.1101/2020.05.27.20114736" xr:uid="{00000000-0004-0000-0000-000024010000}"/>
    <hyperlink ref="I879" r:id="rId294" xr:uid="{00000000-0004-0000-0000-000025010000}"/>
    <hyperlink ref="H880" r:id="rId295" location="record:recordId=10.1101/2020.05.27.20114744" xr:uid="{00000000-0004-0000-0000-000026010000}"/>
    <hyperlink ref="I880" r:id="rId296" xr:uid="{00000000-0004-0000-0000-000027010000}"/>
    <hyperlink ref="H881" r:id="rId297" location="record:recordId=10.1101/2020.05.27.20114827" xr:uid="{00000000-0004-0000-0000-000028010000}"/>
    <hyperlink ref="I881" r:id="rId298" xr:uid="{00000000-0004-0000-0000-000029010000}"/>
    <hyperlink ref="H882" r:id="rId299" location="record:recordId=10.1101/2020.05.27.20114843" xr:uid="{00000000-0004-0000-0000-00002A010000}"/>
    <hyperlink ref="I882" r:id="rId300" xr:uid="{00000000-0004-0000-0000-00002B010000}"/>
    <hyperlink ref="H883" r:id="rId301" location="record:recordId=10.1101/2020.05.27.20114983" xr:uid="{00000000-0004-0000-0000-00002C010000}"/>
    <hyperlink ref="I883" r:id="rId302" xr:uid="{00000000-0004-0000-0000-00002D010000}"/>
    <hyperlink ref="H884" r:id="rId303" location="record:recordId=10.1101/2020.05.27.20115071" xr:uid="{00000000-0004-0000-0000-00002E010000}"/>
    <hyperlink ref="I884" r:id="rId304" xr:uid="{00000000-0004-0000-0000-00002F010000}"/>
    <hyperlink ref="H885" r:id="rId305" location="record:recordId=10.1101/2020.05.27.20115105" xr:uid="{00000000-0004-0000-0000-000030010000}"/>
    <hyperlink ref="I885" r:id="rId306" xr:uid="{00000000-0004-0000-0000-000031010000}"/>
    <hyperlink ref="H886" r:id="rId307" location="record:recordId=10.1101/2020.05.27.20115113" xr:uid="{00000000-0004-0000-0000-000032010000}"/>
    <hyperlink ref="I886" r:id="rId308" xr:uid="{00000000-0004-0000-0000-000033010000}"/>
    <hyperlink ref="H887" r:id="rId309" location="record:recordId=10.1101/2020.05.27.20115170" xr:uid="{00000000-0004-0000-0000-000034010000}"/>
    <hyperlink ref="I887" r:id="rId310" xr:uid="{00000000-0004-0000-0000-000035010000}"/>
    <hyperlink ref="H888" r:id="rId311" location="record:recordId=10.1101/2020.05.27.20115212" xr:uid="{00000000-0004-0000-0000-000036010000}"/>
    <hyperlink ref="I888" r:id="rId312" xr:uid="{00000000-0004-0000-0000-000037010000}"/>
    <hyperlink ref="H889" r:id="rId313" location="record:recordId=10.1101/2020.05.27.20115303" xr:uid="{00000000-0004-0000-0000-000038010000}"/>
    <hyperlink ref="I889" r:id="rId314" xr:uid="{00000000-0004-0000-0000-000039010000}"/>
    <hyperlink ref="H890" r:id="rId315" location="record:recordId=10.1101/2020.05.27.20115329" xr:uid="{00000000-0004-0000-0000-00003A010000}"/>
    <hyperlink ref="I890" r:id="rId316" xr:uid="{00000000-0004-0000-0000-00003B010000}"/>
    <hyperlink ref="H21" r:id="rId317" location="record:recordId=10.1101/2020.05.28.118059" xr:uid="{00000000-0004-0000-0000-00003C010000}"/>
    <hyperlink ref="I21" r:id="rId318" xr:uid="{00000000-0004-0000-0000-00003D010000}"/>
    <hyperlink ref="H22" r:id="rId319" location="record:recordId=10.1101/2020.05.28.120162" xr:uid="{00000000-0004-0000-0000-00003E010000}"/>
    <hyperlink ref="I22" r:id="rId320" xr:uid="{00000000-0004-0000-0000-00003F010000}"/>
    <hyperlink ref="H23" r:id="rId321" location="record:recordId=10.1101/2020.05.28.120998" xr:uid="{00000000-0004-0000-0000-000040010000}"/>
    <hyperlink ref="I23" r:id="rId322" xr:uid="{00000000-0004-0000-0000-000041010000}"/>
    <hyperlink ref="H24" r:id="rId323" location="record:recordId=10.1101/2020.05.28.121533" xr:uid="{00000000-0004-0000-0000-000042010000}"/>
    <hyperlink ref="I24" r:id="rId324" xr:uid="{00000000-0004-0000-0000-000043010000}"/>
    <hyperlink ref="H25" r:id="rId325" location="record:recordId=10.1101/2020.05.28.122291" xr:uid="{00000000-0004-0000-0000-000044010000}"/>
    <hyperlink ref="I25" r:id="rId326" xr:uid="{00000000-0004-0000-0000-000045010000}"/>
    <hyperlink ref="H26" r:id="rId327" location="record:recordId=10.1101/2020.05.28.122374" xr:uid="{00000000-0004-0000-0000-000046010000}"/>
    <hyperlink ref="I26" r:id="rId328" xr:uid="{00000000-0004-0000-0000-000047010000}"/>
    <hyperlink ref="H27" r:id="rId329" location="record:recordId=10.1101/2020.05.28.122671" xr:uid="{00000000-0004-0000-0000-000048010000}"/>
    <hyperlink ref="I27" r:id="rId330" xr:uid="{00000000-0004-0000-0000-000049010000}"/>
    <hyperlink ref="H891" r:id="rId331" location="record:recordId=10.1101/2020.05.28.20115378" xr:uid="{00000000-0004-0000-0000-00004A010000}"/>
    <hyperlink ref="I891" r:id="rId332" xr:uid="{00000000-0004-0000-0000-00004B010000}"/>
    <hyperlink ref="H892" r:id="rId333" location="record:recordId=10.1101/2020.05.28.20115477" xr:uid="{00000000-0004-0000-0000-00004C010000}"/>
    <hyperlink ref="I892" r:id="rId334" xr:uid="{00000000-0004-0000-0000-00004D010000}"/>
    <hyperlink ref="H28" r:id="rId335" location="record:recordId=10.1101/2020.05.29.122358" xr:uid="{00000000-0004-0000-0000-00004E010000}"/>
    <hyperlink ref="I28" r:id="rId336" xr:uid="{00000000-0004-0000-0000-00004F010000}"/>
    <hyperlink ref="H29" r:id="rId337" location="record:recordId=10.1101/2020.05.29.122986" xr:uid="{00000000-0004-0000-0000-000050010000}"/>
    <hyperlink ref="I29" r:id="rId338" xr:uid="{00000000-0004-0000-0000-000051010000}"/>
    <hyperlink ref="H30" r:id="rId339" location="record:recordId=10.1101/2020.05.29.123190" xr:uid="{00000000-0004-0000-0000-000052010000}"/>
    <hyperlink ref="I30" r:id="rId340" xr:uid="{00000000-0004-0000-0000-000053010000}"/>
    <hyperlink ref="H31" r:id="rId341" location="record:recordId=10.1101/2020.05.29.123455" xr:uid="{00000000-0004-0000-0000-000054010000}"/>
    <hyperlink ref="I31" r:id="rId342" xr:uid="{00000000-0004-0000-0000-000055010000}"/>
    <hyperlink ref="H32" r:id="rId343" location="record:recordId=10.1101/2020.05.29.123513" xr:uid="{00000000-0004-0000-0000-000056010000}"/>
    <hyperlink ref="I32" r:id="rId344" xr:uid="{00000000-0004-0000-0000-000057010000}"/>
    <hyperlink ref="H33" r:id="rId345" location="record:recordId=10.1101/2020.05.29.123810" xr:uid="{00000000-0004-0000-0000-000058010000}"/>
    <hyperlink ref="I33" r:id="rId346" xr:uid="{00000000-0004-0000-0000-000059010000}"/>
    <hyperlink ref="H34" r:id="rId347" location="record:recordId=10.1101/2020.05.29.123976" xr:uid="{00000000-0004-0000-0000-00005A010000}"/>
    <hyperlink ref="I34" r:id="rId348" xr:uid="{00000000-0004-0000-0000-00005B010000}"/>
    <hyperlink ref="H35" r:id="rId349" location="record:recordId=10.1101/2020.05.29.124123" xr:uid="{00000000-0004-0000-0000-00005C010000}"/>
    <hyperlink ref="I35" r:id="rId350" xr:uid="{00000000-0004-0000-0000-00005D010000}"/>
    <hyperlink ref="H893" r:id="rId351" location="record:recordId=10.1101/2020.05.29.20116475" xr:uid="{00000000-0004-0000-0000-00005E010000}"/>
    <hyperlink ref="I893" r:id="rId352" xr:uid="{00000000-0004-0000-0000-00005F010000}"/>
    <hyperlink ref="H894" r:id="rId353" location="record:recordId=10.1101/2020.05.29.20116491" xr:uid="{00000000-0004-0000-0000-000060010000}"/>
    <hyperlink ref="I894" r:id="rId354" xr:uid="{00000000-0004-0000-0000-000061010000}"/>
    <hyperlink ref="H895" r:id="rId355" location="record:recordId=10.1101/2020.05.29.20116517" xr:uid="{00000000-0004-0000-0000-000062010000}"/>
    <hyperlink ref="I895" r:id="rId356" xr:uid="{00000000-0004-0000-0000-000063010000}"/>
    <hyperlink ref="H896" r:id="rId357" location="record:recordId=10.1101/2020.05.29.20116657" xr:uid="{00000000-0004-0000-0000-000064010000}"/>
    <hyperlink ref="I896" r:id="rId358" xr:uid="{00000000-0004-0000-0000-000065010000}"/>
    <hyperlink ref="H897" r:id="rId359" location="record:recordId=10.1101/2020.05.29.20116731" xr:uid="{00000000-0004-0000-0000-000066010000}"/>
    <hyperlink ref="I897" r:id="rId360" xr:uid="{00000000-0004-0000-0000-000067010000}"/>
    <hyperlink ref="H898" r:id="rId361" location="record:recordId=10.1101/2020.05.29.20116749" xr:uid="{00000000-0004-0000-0000-000068010000}"/>
    <hyperlink ref="I898" r:id="rId362" xr:uid="{00000000-0004-0000-0000-000069010000}"/>
    <hyperlink ref="H899" r:id="rId363" location="record:recordId=10.1101/2020.05.29.20116889" xr:uid="{00000000-0004-0000-0000-00006A010000}"/>
    <hyperlink ref="I899" r:id="rId364" xr:uid="{00000000-0004-0000-0000-00006B010000}"/>
    <hyperlink ref="H900" r:id="rId365" location="record:recordId=10.1101/2020.05.29.20116897" xr:uid="{00000000-0004-0000-0000-00006C010000}"/>
    <hyperlink ref="I900" r:id="rId366" xr:uid="{00000000-0004-0000-0000-00006D010000}"/>
    <hyperlink ref="H901" r:id="rId367" location="record:recordId=10.1101/2020.05.29.20116921" xr:uid="{00000000-0004-0000-0000-00006E010000}"/>
    <hyperlink ref="I901" r:id="rId368" xr:uid="{00000000-0004-0000-0000-00006F010000}"/>
    <hyperlink ref="H902" r:id="rId369" location="record:recordId=10.1101/2020.05.29.20117069" xr:uid="{00000000-0004-0000-0000-000070010000}"/>
    <hyperlink ref="I902" r:id="rId370" xr:uid="{00000000-0004-0000-0000-000071010000}"/>
    <hyperlink ref="H4094" r:id="rId371" location="record:recordId=rs-31764" xr:uid="{00000000-0004-0000-0000-000072010000}"/>
    <hyperlink ref="I4094" r:id="rId372" xr:uid="{00000000-0004-0000-0000-000073010000}"/>
    <hyperlink ref="H4095" r:id="rId373" location="record:recordId=rs-30755" xr:uid="{00000000-0004-0000-0000-000074010000}"/>
    <hyperlink ref="I4095" r:id="rId374" xr:uid="{00000000-0004-0000-0000-000075010000}"/>
    <hyperlink ref="H4096" r:id="rId375" location="record:recordId=rs-30635" xr:uid="{00000000-0004-0000-0000-000076010000}"/>
    <hyperlink ref="I4096" r:id="rId376" xr:uid="{00000000-0004-0000-0000-000077010000}"/>
    <hyperlink ref="H4097" r:id="rId377" location="record:recordId=rs-30058" xr:uid="{00000000-0004-0000-0000-000078010000}"/>
    <hyperlink ref="I4097" r:id="rId378" xr:uid="{00000000-0004-0000-0000-000079010000}"/>
    <hyperlink ref="H4098" r:id="rId379" location="record:recordId=rs-30363" xr:uid="{00000000-0004-0000-0000-00007A010000}"/>
    <hyperlink ref="I4098" r:id="rId380" xr:uid="{00000000-0004-0000-0000-00007B010000}"/>
    <hyperlink ref="H4099" r:id="rId381" location="record:recordId=rs-32236" xr:uid="{00000000-0004-0000-0000-00007C010000}"/>
    <hyperlink ref="I4099" r:id="rId382" xr:uid="{00000000-0004-0000-0000-00007D010000}"/>
    <hyperlink ref="H4100" r:id="rId383" location="record:recordId=rs-32235" xr:uid="{00000000-0004-0000-0000-00007E010000}"/>
    <hyperlink ref="I4100" r:id="rId384" xr:uid="{00000000-0004-0000-0000-00007F010000}"/>
    <hyperlink ref="H4101" r:id="rId385" location="record:recordId=rs-32142" xr:uid="{00000000-0004-0000-0000-000080010000}"/>
    <hyperlink ref="I4101" r:id="rId386" xr:uid="{00000000-0004-0000-0000-000081010000}"/>
    <hyperlink ref="H4102" r:id="rId387" location="record:recordId=rs-31620" xr:uid="{00000000-0004-0000-0000-000082010000}"/>
    <hyperlink ref="I4102" r:id="rId388" xr:uid="{00000000-0004-0000-0000-000083010000}"/>
    <hyperlink ref="H4103" r:id="rId389" location="record:recordId=rs-30665" xr:uid="{00000000-0004-0000-0000-000084010000}"/>
    <hyperlink ref="I4103" r:id="rId390" xr:uid="{00000000-0004-0000-0000-000085010000}"/>
    <hyperlink ref="H4104" r:id="rId391" location="record:recordId=rs-30071" xr:uid="{00000000-0004-0000-0000-000086010000}"/>
    <hyperlink ref="I4104" r:id="rId392" xr:uid="{00000000-0004-0000-0000-000087010000}"/>
    <hyperlink ref="H4105" r:id="rId393" location="record:recordId=rs-31264" xr:uid="{00000000-0004-0000-0000-000088010000}"/>
    <hyperlink ref="I4105" r:id="rId394" xr:uid="{00000000-0004-0000-0000-000089010000}"/>
    <hyperlink ref="H4106" r:id="rId395" location="record:recordId=rs-31214" xr:uid="{00000000-0004-0000-0000-00008A010000}"/>
    <hyperlink ref="I4106" r:id="rId396" xr:uid="{00000000-0004-0000-0000-00008B010000}"/>
    <hyperlink ref="H4107" r:id="rId397" location="record:recordId=rs-31796" xr:uid="{00000000-0004-0000-0000-00008C010000}"/>
    <hyperlink ref="I4107" r:id="rId398" xr:uid="{00000000-0004-0000-0000-00008D010000}"/>
    <hyperlink ref="H4108" r:id="rId399" location="record:recordId=rs-31757" xr:uid="{00000000-0004-0000-0000-00008E010000}"/>
    <hyperlink ref="I4108" r:id="rId400" xr:uid="{00000000-0004-0000-0000-00008F010000}"/>
    <hyperlink ref="H4109" r:id="rId401" location="record:recordId=rs-29579" xr:uid="{00000000-0004-0000-0000-000090010000}"/>
    <hyperlink ref="I4109" r:id="rId402" xr:uid="{00000000-0004-0000-0000-000091010000}"/>
    <hyperlink ref="H4110" r:id="rId403" location="record:recordId=rs-30097" xr:uid="{00000000-0004-0000-0000-000092010000}"/>
    <hyperlink ref="I4110" r:id="rId404" xr:uid="{00000000-0004-0000-0000-000093010000}"/>
    <hyperlink ref="H4111" r:id="rId405" location="record:recordId=rs-30702" xr:uid="{00000000-0004-0000-0000-000094010000}"/>
    <hyperlink ref="I4111" r:id="rId406" xr:uid="{00000000-0004-0000-0000-000095010000}"/>
    <hyperlink ref="H4112" r:id="rId407" location="record:recordId=rs-30743" xr:uid="{00000000-0004-0000-0000-000096010000}"/>
    <hyperlink ref="I4112" r:id="rId408" xr:uid="{00000000-0004-0000-0000-000097010000}"/>
    <hyperlink ref="H4113" r:id="rId409" location="record:recordId=rs-30403" xr:uid="{00000000-0004-0000-0000-000098010000}"/>
    <hyperlink ref="I4113" r:id="rId410" xr:uid="{00000000-0004-0000-0000-000099010000}"/>
    <hyperlink ref="H36" r:id="rId411" location="record:recordId=10.1101/2020.03.23.004580" xr:uid="{00000000-0004-0000-0000-00009A010000}"/>
    <hyperlink ref="I36" r:id="rId412" xr:uid="{00000000-0004-0000-0000-00009B010000}"/>
    <hyperlink ref="H903" r:id="rId413" location="record:recordId=10.1101/2020.04.18.20063875" xr:uid="{00000000-0004-0000-0000-00009C010000}"/>
    <hyperlink ref="I903" r:id="rId414" xr:uid="{00000000-0004-0000-0000-00009D010000}"/>
    <hyperlink ref="H37" r:id="rId415" location="record:recordId=10.1101/2020.04.26.063032" xr:uid="{00000000-0004-0000-0000-00009E010000}"/>
    <hyperlink ref="I37" r:id="rId416" xr:uid="{00000000-0004-0000-0000-00009F010000}"/>
    <hyperlink ref="H904" r:id="rId417" location="record:recordId=10.1101/2020.04.27.20078329" xr:uid="{00000000-0004-0000-0000-0000A0010000}"/>
    <hyperlink ref="I904" r:id="rId418" xr:uid="{00000000-0004-0000-0000-0000A1010000}"/>
    <hyperlink ref="H38" r:id="rId419" location="record:recordId=10.1101/2020.04.30.071027" xr:uid="{00000000-0004-0000-0000-0000A2010000}"/>
    <hyperlink ref="I38" r:id="rId420" xr:uid="{00000000-0004-0000-0000-0000A3010000}"/>
    <hyperlink ref="H905" r:id="rId421" location="record:recordId=10.1101/2020.05.01.20087411" xr:uid="{00000000-0004-0000-0000-0000A4010000}"/>
    <hyperlink ref="I905" r:id="rId422" xr:uid="{00000000-0004-0000-0000-0000A5010000}"/>
    <hyperlink ref="H906" r:id="rId423" location="record:recordId=10.1101/2020.05.05.20092221" xr:uid="{00000000-0004-0000-0000-0000A6010000}"/>
    <hyperlink ref="I906" r:id="rId424" xr:uid="{00000000-0004-0000-0000-0000A7010000}"/>
    <hyperlink ref="H907" r:id="rId425" location="record:recordId=10.1101/2020.05.06.20090449" xr:uid="{00000000-0004-0000-0000-0000A8010000}"/>
    <hyperlink ref="I907" r:id="rId426" xr:uid="{00000000-0004-0000-0000-0000A9010000}"/>
    <hyperlink ref="H908" r:id="rId427" location="record:recordId=10.1101/2020.05.07.20085365" xr:uid="{00000000-0004-0000-0000-0000AA010000}"/>
    <hyperlink ref="I908" r:id="rId428" xr:uid="{00000000-0004-0000-0000-0000AB010000}"/>
    <hyperlink ref="H909" r:id="rId429" location="record:recordId=10.1101/2020.05.08.20095380" xr:uid="{00000000-0004-0000-0000-0000AC010000}"/>
    <hyperlink ref="I909" r:id="rId430" xr:uid="{00000000-0004-0000-0000-0000AD010000}"/>
    <hyperlink ref="H39" r:id="rId431" location="record:recordId=10.1101/2020.05.16.091520" xr:uid="{00000000-0004-0000-0000-0000AE010000}"/>
    <hyperlink ref="I39" r:id="rId432" xr:uid="{00000000-0004-0000-0000-0000AF010000}"/>
    <hyperlink ref="H910" r:id="rId433" location="record:recordId=10.1101/2020.05.16.20104315" xr:uid="{00000000-0004-0000-0000-0000B0010000}"/>
    <hyperlink ref="I910" r:id="rId434" xr:uid="{00000000-0004-0000-0000-0000B1010000}"/>
    <hyperlink ref="H911" r:id="rId435" location="record:recordId=10.1101/2020.05.18.20105783" xr:uid="{00000000-0004-0000-0000-0000B2010000}"/>
    <hyperlink ref="I911" r:id="rId436" xr:uid="{00000000-0004-0000-0000-0000B3010000}"/>
    <hyperlink ref="H40" r:id="rId437" location="record:recordId=10.1101/2020.05.19.104117" xr:uid="{00000000-0004-0000-0000-0000B4010000}"/>
    <hyperlink ref="I40" r:id="rId438" xr:uid="{00000000-0004-0000-0000-0000B5010000}"/>
    <hyperlink ref="H912" r:id="rId439" location="record:recordId=10.1101/2020.05.19.20101469" xr:uid="{00000000-0004-0000-0000-0000B6010000}"/>
    <hyperlink ref="I912" r:id="rId440" xr:uid="{00000000-0004-0000-0000-0000B7010000}"/>
    <hyperlink ref="H41" r:id="rId441" location="record:recordId=10.1101/2020.05.21.108563" xr:uid="{00000000-0004-0000-0000-0000B8010000}"/>
    <hyperlink ref="I41" r:id="rId442" xr:uid="{00000000-0004-0000-0000-0000B9010000}"/>
    <hyperlink ref="H42" r:id="rId443" location="record:recordId=10.1101/2020.05.21.108605" xr:uid="{00000000-0004-0000-0000-0000BA010000}"/>
    <hyperlink ref="I42" r:id="rId444" xr:uid="{00000000-0004-0000-0000-0000BB010000}"/>
    <hyperlink ref="H913" r:id="rId445" location="record:recordId=10.1101/2020.05.21.20109389" xr:uid="{00000000-0004-0000-0000-0000BC010000}"/>
    <hyperlink ref="I913" r:id="rId446" xr:uid="{00000000-0004-0000-0000-0000BD010000}"/>
    <hyperlink ref="H914" r:id="rId447" location="record:recordId=10.1101/2020.05.22.20109942" xr:uid="{00000000-0004-0000-0000-0000BE010000}"/>
    <hyperlink ref="I914" r:id="rId448" xr:uid="{00000000-0004-0000-0000-0000BF010000}"/>
    <hyperlink ref="H43" r:id="rId449" location="record:recordId=10.1101/2020.05.23.104919" xr:uid="{00000000-0004-0000-0000-0000C0010000}"/>
    <hyperlink ref="I43" r:id="rId450" xr:uid="{00000000-0004-0000-0000-0000C1010000}"/>
    <hyperlink ref="H915" r:id="rId451" location="record:recordId=10.1101/2020.05.24.20112110" xr:uid="{00000000-0004-0000-0000-0000C2010000}"/>
    <hyperlink ref="I915" r:id="rId452" xr:uid="{00000000-0004-0000-0000-0000C3010000}"/>
    <hyperlink ref="H44" r:id="rId453" location="record:recordId=10.1101/2020.05.26.118190" xr:uid="{00000000-0004-0000-0000-0000C4010000}"/>
    <hyperlink ref="I44" r:id="rId454" xr:uid="{00000000-0004-0000-0000-0000C5010000}"/>
    <hyperlink ref="H916" r:id="rId455" location="record:recordId=10.1101/2020.05.26.20113811" xr:uid="{00000000-0004-0000-0000-0000C6010000}"/>
    <hyperlink ref="I916" r:id="rId456" xr:uid="{00000000-0004-0000-0000-0000C7010000}"/>
    <hyperlink ref="H917" r:id="rId457" location="record:recordId=10.1101/2020.05.26.20113886" xr:uid="{00000000-0004-0000-0000-0000C8010000}"/>
    <hyperlink ref="I917" r:id="rId458" xr:uid="{00000000-0004-0000-0000-0000C9010000}"/>
    <hyperlink ref="H918" r:id="rId459" location="record:recordId=10.1101/2020.05.26.20114033" xr:uid="{00000000-0004-0000-0000-0000CA010000}"/>
    <hyperlink ref="I918" r:id="rId460" xr:uid="{00000000-0004-0000-0000-0000CB010000}"/>
    <hyperlink ref="H919" r:id="rId461" location="record:recordId=10.1101/2020.05.26.20114058" xr:uid="{00000000-0004-0000-0000-0000CC010000}"/>
    <hyperlink ref="I919" r:id="rId462" xr:uid="{00000000-0004-0000-0000-0000CD010000}"/>
    <hyperlink ref="H920" r:id="rId463" location="record:recordId=10.1101/2020.05.26.20114074" xr:uid="{00000000-0004-0000-0000-0000CE010000}"/>
    <hyperlink ref="I920" r:id="rId464" xr:uid="{00000000-0004-0000-0000-0000CF010000}"/>
    <hyperlink ref="H921" r:id="rId465" location="record:recordId=10.1101/2020.05.26.20114082" xr:uid="{00000000-0004-0000-0000-0000D0010000}"/>
    <hyperlink ref="I921" r:id="rId466" xr:uid="{00000000-0004-0000-0000-0000D1010000}"/>
    <hyperlink ref="H922" r:id="rId467" location="record:recordId=10.1101/2020.05.26.20114116" xr:uid="{00000000-0004-0000-0000-0000D2010000}"/>
    <hyperlink ref="I922" r:id="rId468" xr:uid="{00000000-0004-0000-0000-0000D3010000}"/>
    <hyperlink ref="H923" r:id="rId469" location="record:recordId=10.1101/2020.05.26.20114140" xr:uid="{00000000-0004-0000-0000-0000D4010000}"/>
    <hyperlink ref="I923" r:id="rId470" xr:uid="{00000000-0004-0000-0000-0000D5010000}"/>
    <hyperlink ref="H45" r:id="rId471" location="record:recordId=10.1101/2020.05.27.120204" xr:uid="{00000000-0004-0000-0000-0000D6010000}"/>
    <hyperlink ref="I45" r:id="rId472" xr:uid="{00000000-0004-0000-0000-0000D7010000}"/>
    <hyperlink ref="H924" r:id="rId473" location="record:recordId=10.1101/2020.05.27.20111542" xr:uid="{00000000-0004-0000-0000-0000D8010000}"/>
    <hyperlink ref="I924" r:id="rId474" xr:uid="{00000000-0004-0000-0000-0000D9010000}"/>
    <hyperlink ref="H925" r:id="rId475" location="record:recordId=10.1101/2020.05.27.20113803" xr:uid="{00000000-0004-0000-0000-0000DA010000}"/>
    <hyperlink ref="I925" r:id="rId476" xr:uid="{00000000-0004-0000-0000-0000DB010000}"/>
    <hyperlink ref="H926" r:id="rId477" location="record:recordId=10.1101/2020.05.27.20114280" xr:uid="{00000000-0004-0000-0000-0000DC010000}"/>
    <hyperlink ref="I926" r:id="rId478" xr:uid="{00000000-0004-0000-0000-0000DD010000}"/>
    <hyperlink ref="H927" r:id="rId479" location="record:recordId=10.1101/2020.05.27.20114363" xr:uid="{00000000-0004-0000-0000-0000DE010000}"/>
    <hyperlink ref="I927" r:id="rId480" xr:uid="{00000000-0004-0000-0000-0000DF010000}"/>
    <hyperlink ref="H928" r:id="rId481" location="record:recordId=10.1101/2020.05.27.20114447" xr:uid="{00000000-0004-0000-0000-0000E0010000}"/>
    <hyperlink ref="I928" r:id="rId482" xr:uid="{00000000-0004-0000-0000-0000E1010000}"/>
    <hyperlink ref="H46" r:id="rId483" location="record:recordId=10.1101/2020.05.28.119131" xr:uid="{00000000-0004-0000-0000-0000E2010000}"/>
    <hyperlink ref="I46" r:id="rId484" xr:uid="{00000000-0004-0000-0000-0000E3010000}"/>
    <hyperlink ref="H47" r:id="rId485" location="record:recordId=10.1101/2020.05.28.120444" xr:uid="{00000000-0004-0000-0000-0000E4010000}"/>
    <hyperlink ref="I47" r:id="rId486" xr:uid="{00000000-0004-0000-0000-0000E5010000}"/>
    <hyperlink ref="H48" r:id="rId487" location="record:recordId=10.1101/2020.05.28.120667" xr:uid="{00000000-0004-0000-0000-0000E6010000}"/>
    <hyperlink ref="I48" r:id="rId488" xr:uid="{00000000-0004-0000-0000-0000E7010000}"/>
    <hyperlink ref="H49" r:id="rId489" location="record:recordId=10.1101/2020.05.28.120709" xr:uid="{00000000-0004-0000-0000-0000E8010000}"/>
    <hyperlink ref="I49" r:id="rId490" xr:uid="{00000000-0004-0000-0000-0000E9010000}"/>
    <hyperlink ref="H50" r:id="rId491" location="record:recordId=10.1101/2020.05.28.121640" xr:uid="{00000000-0004-0000-0000-0000EA010000}"/>
    <hyperlink ref="I50" r:id="rId492" xr:uid="{00000000-0004-0000-0000-0000EB010000}"/>
    <hyperlink ref="H51" r:id="rId493" location="record:recordId=10.1101/2020.05.28.121889" xr:uid="{00000000-0004-0000-0000-0000EC010000}"/>
    <hyperlink ref="I51" r:id="rId494" xr:uid="{00000000-0004-0000-0000-0000ED010000}"/>
    <hyperlink ref="H52" r:id="rId495" location="record:recordId=10.1101/2020.05.28.122143" xr:uid="{00000000-0004-0000-0000-0000EE010000}"/>
    <hyperlink ref="I52" r:id="rId496" xr:uid="{00000000-0004-0000-0000-0000EF010000}"/>
    <hyperlink ref="H4114" r:id="rId497" location="record:recordId=rs-29219" xr:uid="{00000000-0004-0000-0000-0000F0010000}"/>
    <hyperlink ref="I4114" r:id="rId498" xr:uid="{00000000-0004-0000-0000-0000F1010000}"/>
    <hyperlink ref="H4115" r:id="rId499" location="record:recordId=rs-30346" xr:uid="{00000000-0004-0000-0000-0000F2010000}"/>
    <hyperlink ref="I4115" r:id="rId500" xr:uid="{00000000-0004-0000-0000-0000F3010000}"/>
    <hyperlink ref="H4116" r:id="rId501" location="record:recordId=rs-29076" xr:uid="{00000000-0004-0000-0000-0000F4010000}"/>
    <hyperlink ref="I4116" r:id="rId502" xr:uid="{00000000-0004-0000-0000-0000F5010000}"/>
    <hyperlink ref="H4117" r:id="rId503" location="record:recordId=rs-28826" xr:uid="{00000000-0004-0000-0000-0000F6010000}"/>
    <hyperlink ref="I4117" r:id="rId504" xr:uid="{00000000-0004-0000-0000-0000F7010000}"/>
    <hyperlink ref="H4118" r:id="rId505" location="record:recordId=rs-30057" xr:uid="{00000000-0004-0000-0000-0000F8010000}"/>
    <hyperlink ref="I4118" r:id="rId506" xr:uid="{00000000-0004-0000-0000-0000F9010000}"/>
    <hyperlink ref="H4119" r:id="rId507" location="record:recordId=rs-30705" xr:uid="{00000000-0004-0000-0000-0000FA010000}"/>
    <hyperlink ref="I4119" r:id="rId508" xr:uid="{00000000-0004-0000-0000-0000FB010000}"/>
    <hyperlink ref="H4120" r:id="rId509" location="record:recordId=rs-30515" xr:uid="{00000000-0004-0000-0000-0000FC010000}"/>
    <hyperlink ref="I4120" r:id="rId510" xr:uid="{00000000-0004-0000-0000-0000FD010000}"/>
    <hyperlink ref="H4121" r:id="rId511" location="record:recordId=rs-29653" xr:uid="{00000000-0004-0000-0000-0000FE010000}"/>
    <hyperlink ref="I4121" r:id="rId512" xr:uid="{00000000-0004-0000-0000-0000FF010000}"/>
    <hyperlink ref="H4122" r:id="rId513" location="record:recordId=rs-31855" xr:uid="{00000000-0004-0000-0000-000000020000}"/>
    <hyperlink ref="I4122" r:id="rId514" xr:uid="{00000000-0004-0000-0000-000001020000}"/>
    <hyperlink ref="H4123" r:id="rId515" location="record:recordId=rs-30701" xr:uid="{00000000-0004-0000-0000-000002020000}"/>
    <hyperlink ref="I4123" r:id="rId516" xr:uid="{00000000-0004-0000-0000-000003020000}"/>
    <hyperlink ref="H4124" r:id="rId517" location="record:recordId=rs-30703" xr:uid="{00000000-0004-0000-0000-000004020000}"/>
    <hyperlink ref="I4124" r:id="rId518" xr:uid="{00000000-0004-0000-0000-000005020000}"/>
    <hyperlink ref="H4125" r:id="rId519" location="record:recordId=rs-29948" xr:uid="{00000000-0004-0000-0000-000006020000}"/>
    <hyperlink ref="I4125" r:id="rId520" xr:uid="{00000000-0004-0000-0000-000007020000}"/>
    <hyperlink ref="H4126" r:id="rId521" location="record:recordId=rs-30275" xr:uid="{00000000-0004-0000-0000-000008020000}"/>
    <hyperlink ref="I4126" r:id="rId522" xr:uid="{00000000-0004-0000-0000-000009020000}"/>
    <hyperlink ref="H4127" r:id="rId523" location="record:recordId=rs-30471" xr:uid="{00000000-0004-0000-0000-00000A020000}"/>
    <hyperlink ref="I4127" r:id="rId524" xr:uid="{00000000-0004-0000-0000-00000B020000}"/>
    <hyperlink ref="H4128" r:id="rId525" location="record:recordId=rs-29729" xr:uid="{00000000-0004-0000-0000-00000C020000}"/>
    <hyperlink ref="I4128" r:id="rId526" xr:uid="{00000000-0004-0000-0000-00000D020000}"/>
    <hyperlink ref="H4129" r:id="rId527" location="record:recordId=rs-28296" xr:uid="{00000000-0004-0000-0000-00000E020000}"/>
    <hyperlink ref="I4129" r:id="rId528" xr:uid="{00000000-0004-0000-0000-00000F020000}"/>
    <hyperlink ref="H4130" r:id="rId529" location="record:recordId=rs-28103" xr:uid="{00000000-0004-0000-0000-000010020000}"/>
    <hyperlink ref="I4130" r:id="rId530" xr:uid="{00000000-0004-0000-0000-000011020000}"/>
    <hyperlink ref="H4131" r:id="rId531" location="record:recordId=rs-18247" xr:uid="{00000000-0004-0000-0000-000012020000}"/>
    <hyperlink ref="I4131" r:id="rId532" xr:uid="{00000000-0004-0000-0000-000013020000}"/>
    <hyperlink ref="H4132" r:id="rId533" location="record:recordId=rs-31204" xr:uid="{00000000-0004-0000-0000-000014020000}"/>
    <hyperlink ref="I4132" r:id="rId534" xr:uid="{00000000-0004-0000-0000-000015020000}"/>
    <hyperlink ref="H4133" r:id="rId535" location="record:recordId=rs-31853" xr:uid="{00000000-0004-0000-0000-000016020000}"/>
    <hyperlink ref="I4133" r:id="rId536" xr:uid="{00000000-0004-0000-0000-000017020000}"/>
    <hyperlink ref="H4134" r:id="rId537" location="record:recordId=rs-31826" xr:uid="{00000000-0004-0000-0000-000018020000}"/>
    <hyperlink ref="I4134" r:id="rId538" xr:uid="{00000000-0004-0000-0000-000019020000}"/>
    <hyperlink ref="H4135" r:id="rId539" location="record:recordId=rs-31847" xr:uid="{00000000-0004-0000-0000-00001A020000}"/>
    <hyperlink ref="I4135" r:id="rId540" xr:uid="{00000000-0004-0000-0000-00001B020000}"/>
    <hyperlink ref="H4136" r:id="rId541" location="record:recordId=rs-28481" xr:uid="{00000000-0004-0000-0000-00001C020000}"/>
    <hyperlink ref="I4136" r:id="rId542" xr:uid="{00000000-0004-0000-0000-00001D020000}"/>
    <hyperlink ref="H4137" r:id="rId543" location="record:recordId=rs-31167" xr:uid="{00000000-0004-0000-0000-00001E020000}"/>
    <hyperlink ref="I4137" r:id="rId544" xr:uid="{00000000-0004-0000-0000-00001F020000}"/>
    <hyperlink ref="H4138" r:id="rId545" location="record:recordId=rs-31799" xr:uid="{00000000-0004-0000-0000-000020020000}"/>
    <hyperlink ref="I4138" r:id="rId546" xr:uid="{00000000-0004-0000-0000-000021020000}"/>
    <hyperlink ref="H4139" r:id="rId547" location="record:recordId=rs-31211" xr:uid="{00000000-0004-0000-0000-000022020000}"/>
    <hyperlink ref="I4139" r:id="rId548" xr:uid="{00000000-0004-0000-0000-000023020000}"/>
    <hyperlink ref="H4140" r:id="rId549" location="record:recordId=rs-31785" xr:uid="{00000000-0004-0000-0000-000024020000}"/>
    <hyperlink ref="I4140" r:id="rId550" xr:uid="{00000000-0004-0000-0000-000025020000}"/>
    <hyperlink ref="H4141" r:id="rId551" location="record:recordId=rs-31795" xr:uid="{00000000-0004-0000-0000-000026020000}"/>
    <hyperlink ref="I4141" r:id="rId552" xr:uid="{00000000-0004-0000-0000-000027020000}"/>
    <hyperlink ref="H4142" r:id="rId553" location="record:recordId=rs-31778" xr:uid="{00000000-0004-0000-0000-000028020000}"/>
    <hyperlink ref="I4142" r:id="rId554" xr:uid="{00000000-0004-0000-0000-000029020000}"/>
    <hyperlink ref="H4143" r:id="rId555" location="record:recordId=rs-31777" xr:uid="{00000000-0004-0000-0000-00002A020000}"/>
    <hyperlink ref="I4143" r:id="rId556" xr:uid="{00000000-0004-0000-0000-00002B020000}"/>
    <hyperlink ref="H4144" r:id="rId557" location="record:recordId=rs-18805" xr:uid="{00000000-0004-0000-0000-00002C020000}"/>
    <hyperlink ref="I4144" r:id="rId558" xr:uid="{00000000-0004-0000-0000-00002D020000}"/>
    <hyperlink ref="H4145" r:id="rId559" location="record:recordId=rs-30923" xr:uid="{00000000-0004-0000-0000-00002E020000}"/>
    <hyperlink ref="I4145" r:id="rId560" xr:uid="{00000000-0004-0000-0000-00002F020000}"/>
    <hyperlink ref="H4146" r:id="rId561" location="record:recordId=rs-31237" xr:uid="{00000000-0004-0000-0000-000030020000}"/>
    <hyperlink ref="I4146" r:id="rId562" xr:uid="{00000000-0004-0000-0000-000031020000}"/>
    <hyperlink ref="H4147" r:id="rId563" location="record:recordId=rs-31226" xr:uid="{00000000-0004-0000-0000-000032020000}"/>
    <hyperlink ref="I4147" r:id="rId564" xr:uid="{00000000-0004-0000-0000-000033020000}"/>
    <hyperlink ref="H4148" r:id="rId565" location="record:recordId=rs-31765" xr:uid="{00000000-0004-0000-0000-000034020000}"/>
    <hyperlink ref="I4148" r:id="rId566" xr:uid="{00000000-0004-0000-0000-000035020000}"/>
    <hyperlink ref="H4149" r:id="rId567" location="record:recordId=rs-31770" xr:uid="{00000000-0004-0000-0000-000036020000}"/>
    <hyperlink ref="I4149" r:id="rId568" xr:uid="{00000000-0004-0000-0000-000037020000}"/>
    <hyperlink ref="H4150" r:id="rId569" location="record:recordId=rs-31776" xr:uid="{00000000-0004-0000-0000-000038020000}"/>
    <hyperlink ref="I4150" r:id="rId570" xr:uid="{00000000-0004-0000-0000-000039020000}"/>
    <hyperlink ref="H4151" r:id="rId571" location="record:recordId=rs-31779" xr:uid="{00000000-0004-0000-0000-00003A020000}"/>
    <hyperlink ref="I4151" r:id="rId572" xr:uid="{00000000-0004-0000-0000-00003B020000}"/>
    <hyperlink ref="H4152" r:id="rId573" location="record:recordId=rs-21472" xr:uid="{00000000-0004-0000-0000-00003C020000}"/>
    <hyperlink ref="I4152" r:id="rId574" xr:uid="{00000000-0004-0000-0000-00003D020000}"/>
    <hyperlink ref="H929" r:id="rId575" location="record:recordId=10.1101/2020.03.19.20039180" xr:uid="{00000000-0004-0000-0000-00003E020000}"/>
    <hyperlink ref="I929" r:id="rId576" xr:uid="{00000000-0004-0000-0000-00003F020000}"/>
    <hyperlink ref="H930" r:id="rId577" location="record:recordId=10.1101/2020.04.14.20065227" xr:uid="{00000000-0004-0000-0000-000040020000}"/>
    <hyperlink ref="I930" r:id="rId578" xr:uid="{00000000-0004-0000-0000-000041020000}"/>
    <hyperlink ref="H931" r:id="rId579" location="record:recordId=10.1101/2020.04.14.20065540" xr:uid="{00000000-0004-0000-0000-000042020000}"/>
    <hyperlink ref="I931" r:id="rId580" xr:uid="{00000000-0004-0000-0000-000043020000}"/>
    <hyperlink ref="H932" r:id="rId581" location="record:recordId=10.1101/2020.05.01.20087833" xr:uid="{00000000-0004-0000-0000-000044020000}"/>
    <hyperlink ref="I932" r:id="rId582" xr:uid="{00000000-0004-0000-0000-000045020000}"/>
    <hyperlink ref="H933" r:id="rId583" location="record:recordId=10.1101/2020.05.03.20089235" xr:uid="{00000000-0004-0000-0000-000046020000}"/>
    <hyperlink ref="I933" r:id="rId584" xr:uid="{00000000-0004-0000-0000-000047020000}"/>
    <hyperlink ref="H934" r:id="rId585" location="record:recordId=10.1101/2020.05.04.20090027" xr:uid="{00000000-0004-0000-0000-000048020000}"/>
    <hyperlink ref="I934" r:id="rId586" xr:uid="{00000000-0004-0000-0000-000049020000}"/>
    <hyperlink ref="H935" r:id="rId587" location="record:recordId=10.1101/2020.05.14.20102517" xr:uid="{00000000-0004-0000-0000-00004A020000}"/>
    <hyperlink ref="I935" r:id="rId588" xr:uid="{00000000-0004-0000-0000-00004B020000}"/>
    <hyperlink ref="H53" r:id="rId589" location="record:recordId=10.1101/2020.05.15.097501" xr:uid="{00000000-0004-0000-0000-00004C020000}"/>
    <hyperlink ref="I53" r:id="rId590" xr:uid="{00000000-0004-0000-0000-00004D020000}"/>
    <hyperlink ref="H936" r:id="rId591" location="record:recordId=10.1101/2020.05.16.20104430" xr:uid="{00000000-0004-0000-0000-00004E020000}"/>
    <hyperlink ref="I936" r:id="rId592" xr:uid="{00000000-0004-0000-0000-00004F020000}"/>
    <hyperlink ref="H937" r:id="rId593" location="record:recordId=10.1101/2020.05.17.20104653" xr:uid="{00000000-0004-0000-0000-000050020000}"/>
    <hyperlink ref="I937" r:id="rId594" xr:uid="{00000000-0004-0000-0000-000051020000}"/>
    <hyperlink ref="H938" r:id="rId595" location="record:recordId=10.1101/2020.05.18.20106187" xr:uid="{00000000-0004-0000-0000-000052020000}"/>
    <hyperlink ref="I938" r:id="rId596" xr:uid="{00000000-0004-0000-0000-000053020000}"/>
    <hyperlink ref="H939" r:id="rId597" location="record:recordId=10.1101/2020.05.19.20107482" xr:uid="{00000000-0004-0000-0000-000054020000}"/>
    <hyperlink ref="I939" r:id="rId598" xr:uid="{00000000-0004-0000-0000-000055020000}"/>
    <hyperlink ref="H940" r:id="rId599" location="record:recordId=10.1101/2020.05.23.20111302" xr:uid="{00000000-0004-0000-0000-000056020000}"/>
    <hyperlink ref="I940" r:id="rId600" xr:uid="{00000000-0004-0000-0000-000057020000}"/>
    <hyperlink ref="H941" r:id="rId601" location="record:recordId=10.1101/2020.05.23.20111369" xr:uid="{00000000-0004-0000-0000-000058020000}"/>
    <hyperlink ref="I941" r:id="rId602" xr:uid="{00000000-0004-0000-0000-000059020000}"/>
    <hyperlink ref="H942" r:id="rId603" location="record:recordId=10.1101/2020.05.23.20111435" xr:uid="{00000000-0004-0000-0000-00005A020000}"/>
    <hyperlink ref="I942" r:id="rId604" xr:uid="{00000000-0004-0000-0000-00005B020000}"/>
    <hyperlink ref="H943" r:id="rId605" location="record:recordId=10.1101/2020.05.24.20100990" xr:uid="{00000000-0004-0000-0000-00005C020000}"/>
    <hyperlink ref="I943" r:id="rId606" xr:uid="{00000000-0004-0000-0000-00005D020000}"/>
    <hyperlink ref="H944" r:id="rId607" location="record:recordId=10.1101/2020.05.24.20101238" xr:uid="{00000000-0004-0000-0000-00005E020000}"/>
    <hyperlink ref="I944" r:id="rId608" xr:uid="{00000000-0004-0000-0000-00005F020000}"/>
    <hyperlink ref="H945" r:id="rId609" location="record:recordId=10.1101/2020.05.24.20109215" xr:uid="{00000000-0004-0000-0000-000060020000}"/>
    <hyperlink ref="I945" r:id="rId610" xr:uid="{00000000-0004-0000-0000-000061020000}"/>
    <hyperlink ref="H946" r:id="rId611" location="record:recordId=10.1101/2020.05.25.20112201" xr:uid="{00000000-0004-0000-0000-000062020000}"/>
    <hyperlink ref="I946" r:id="rId612" xr:uid="{00000000-0004-0000-0000-000063020000}"/>
    <hyperlink ref="H947" r:id="rId613" location="record:recordId=10.1101/2020.05.25.20112532" xr:uid="{00000000-0004-0000-0000-000064020000}"/>
    <hyperlink ref="I947" r:id="rId614" xr:uid="{00000000-0004-0000-0000-000065020000}"/>
    <hyperlink ref="H948" r:id="rId615" location="record:recordId=10.1101/2020.05.25.20112599" xr:uid="{00000000-0004-0000-0000-000066020000}"/>
    <hyperlink ref="I948" r:id="rId616" xr:uid="{00000000-0004-0000-0000-000067020000}"/>
    <hyperlink ref="H949" r:id="rId617" location="record:recordId=10.1101/2020.05.25.20112656" xr:uid="{00000000-0004-0000-0000-000068020000}"/>
    <hyperlink ref="I949" r:id="rId618" xr:uid="{00000000-0004-0000-0000-000069020000}"/>
    <hyperlink ref="H950" r:id="rId619" location="record:recordId=10.1101/2020.05.25.20112664" xr:uid="{00000000-0004-0000-0000-00006A020000}"/>
    <hyperlink ref="I950" r:id="rId620" xr:uid="{00000000-0004-0000-0000-00006B020000}"/>
    <hyperlink ref="H951" r:id="rId621" location="record:recordId=10.1101/2020.05.25.20112805" xr:uid="{00000000-0004-0000-0000-00006C020000}"/>
    <hyperlink ref="I951" r:id="rId622" xr:uid="{00000000-0004-0000-0000-00006D020000}"/>
    <hyperlink ref="H952" r:id="rId623" location="record:recordId=10.1101/2020.05.25.20113084" xr:uid="{00000000-0004-0000-0000-00006E020000}"/>
    <hyperlink ref="I952" r:id="rId624" xr:uid="{00000000-0004-0000-0000-00006F020000}"/>
    <hyperlink ref="H54" r:id="rId625" location="record:recordId=10.1101/2020.05.26.115261" xr:uid="{00000000-0004-0000-0000-000070020000}"/>
    <hyperlink ref="I54" r:id="rId626" xr:uid="{00000000-0004-0000-0000-000071020000}"/>
    <hyperlink ref="H55" r:id="rId627" location="record:recordId=10.1101/2020.05.26.115832" xr:uid="{00000000-0004-0000-0000-000072020000}"/>
    <hyperlink ref="I55" r:id="rId628" xr:uid="{00000000-0004-0000-0000-000073020000}"/>
    <hyperlink ref="H56" r:id="rId629" location="record:recordId=10.1101/2020.05.26.117549" xr:uid="{00000000-0004-0000-0000-000074020000}"/>
    <hyperlink ref="I56" r:id="rId630" xr:uid="{00000000-0004-0000-0000-000075020000}"/>
    <hyperlink ref="H57" r:id="rId631" location="record:recordId=10.1101/2020.05.26.118133" xr:uid="{00000000-0004-0000-0000-000076020000}"/>
    <hyperlink ref="I57" r:id="rId632" xr:uid="{00000000-0004-0000-0000-000077020000}"/>
    <hyperlink ref="H953" r:id="rId633" location="record:recordId=10.1101/2020.05.26.20098244" xr:uid="{00000000-0004-0000-0000-000078020000}"/>
    <hyperlink ref="I953" r:id="rId634" xr:uid="{00000000-0004-0000-0000-000079020000}"/>
    <hyperlink ref="H954" r:id="rId635" location="record:recordId=10.1101/2020.05.26.20099440" xr:uid="{00000000-0004-0000-0000-00007A020000}"/>
    <hyperlink ref="I954" r:id="rId636" xr:uid="{00000000-0004-0000-0000-00007B020000}"/>
    <hyperlink ref="H955" r:id="rId637" location="record:recordId=10.1101/2020.05.26.20100529" xr:uid="{00000000-0004-0000-0000-00007C020000}"/>
    <hyperlink ref="I955" r:id="rId638" xr:uid="{00000000-0004-0000-0000-00007D020000}"/>
    <hyperlink ref="H956" r:id="rId639" location="record:recordId=10.1101/2020.05.26.20109595" xr:uid="{00000000-0004-0000-0000-00007E020000}"/>
    <hyperlink ref="I956" r:id="rId640" xr:uid="{00000000-0004-0000-0000-00007F020000}"/>
    <hyperlink ref="H957" r:id="rId641" location="record:recordId=10.1101/2020.05.26.20110957" xr:uid="{00000000-0004-0000-0000-000080020000}"/>
    <hyperlink ref="I957" r:id="rId642" xr:uid="{00000000-0004-0000-0000-000081020000}"/>
    <hyperlink ref="H958" r:id="rId643" location="record:recordId=10.1101/2020.05.26.20111617" xr:uid="{00000000-0004-0000-0000-000082020000}"/>
    <hyperlink ref="I958" r:id="rId644" xr:uid="{00000000-0004-0000-0000-000083020000}"/>
    <hyperlink ref="H959" r:id="rId645" location="record:recordId=10.1101/2020.05.26.20112565" xr:uid="{00000000-0004-0000-0000-000084020000}"/>
    <hyperlink ref="I959" r:id="rId646" xr:uid="{00000000-0004-0000-0000-000085020000}"/>
    <hyperlink ref="H960" r:id="rId647" location="record:recordId=10.1101/2020.05.26.20112680" xr:uid="{00000000-0004-0000-0000-000086020000}"/>
    <hyperlink ref="I960" r:id="rId648" xr:uid="{00000000-0004-0000-0000-000087020000}"/>
    <hyperlink ref="H961" r:id="rId649" location="record:recordId=10.1101/2020.05.26.20112946" xr:uid="{00000000-0004-0000-0000-000088020000}"/>
    <hyperlink ref="I961" r:id="rId650" xr:uid="{00000000-0004-0000-0000-000089020000}"/>
    <hyperlink ref="H962" r:id="rId651" location="record:recordId=10.1101/2020.05.26.20113316" xr:uid="{00000000-0004-0000-0000-00008A020000}"/>
    <hyperlink ref="I962" r:id="rId652" xr:uid="{00000000-0004-0000-0000-00008B020000}"/>
    <hyperlink ref="H963" r:id="rId653" location="record:recordId=10.1101/2020.05.26.20113340" xr:uid="{00000000-0004-0000-0000-00008C020000}"/>
    <hyperlink ref="I963" r:id="rId654" xr:uid="{00000000-0004-0000-0000-00008D020000}"/>
    <hyperlink ref="H964" r:id="rId655" location="record:recordId=10.1101/2020.05.26.20113431" xr:uid="{00000000-0004-0000-0000-00008E020000}"/>
    <hyperlink ref="I964" r:id="rId656" xr:uid="{00000000-0004-0000-0000-00008F020000}"/>
    <hyperlink ref="H965" r:id="rId657" location="record:recordId=10.1101/2020.05.26.20113456" xr:uid="{00000000-0004-0000-0000-000090020000}"/>
    <hyperlink ref="I965" r:id="rId658" xr:uid="{00000000-0004-0000-0000-000091020000}"/>
    <hyperlink ref="H966" r:id="rId659" location="record:recordId=10.1101/2020.05.26.20113464" xr:uid="{00000000-0004-0000-0000-000092020000}"/>
    <hyperlink ref="I966" r:id="rId660" xr:uid="{00000000-0004-0000-0000-000093020000}"/>
    <hyperlink ref="H967" r:id="rId661" location="record:recordId=10.1101/2020.05.26.20113480" xr:uid="{00000000-0004-0000-0000-000094020000}"/>
    <hyperlink ref="I967" r:id="rId662" xr:uid="{00000000-0004-0000-0000-000095020000}"/>
    <hyperlink ref="H968" r:id="rId663" location="record:recordId=10.1101/2020.05.26.20113514" xr:uid="{00000000-0004-0000-0000-000096020000}"/>
    <hyperlink ref="I968" r:id="rId664" xr:uid="{00000000-0004-0000-0000-000097020000}"/>
    <hyperlink ref="H969" r:id="rId665" location="record:recordId=10.1101/2020.05.26.20113696" xr:uid="{00000000-0004-0000-0000-000098020000}"/>
    <hyperlink ref="I969" r:id="rId666" xr:uid="{00000000-0004-0000-0000-000099020000}"/>
    <hyperlink ref="H970" r:id="rId667" location="record:recordId=10.1101/2020.05.26.20113746" xr:uid="{00000000-0004-0000-0000-00009A020000}"/>
    <hyperlink ref="I970" r:id="rId668" xr:uid="{00000000-0004-0000-0000-00009B020000}"/>
    <hyperlink ref="H971" r:id="rId669" location="record:recordId=10.1101/2020.05.26.20113761" xr:uid="{00000000-0004-0000-0000-00009C020000}"/>
    <hyperlink ref="I971" r:id="rId670" xr:uid="{00000000-0004-0000-0000-00009D020000}"/>
    <hyperlink ref="H972" r:id="rId671" location="record:recordId=10.1101/2020.05.26.20113787" xr:uid="{00000000-0004-0000-0000-00009E020000}"/>
    <hyperlink ref="I972" r:id="rId672" xr:uid="{00000000-0004-0000-0000-00009F020000}"/>
    <hyperlink ref="H58" r:id="rId673" location="record:recordId=10.1101/2020.05.27.118117" xr:uid="{00000000-0004-0000-0000-0000A0020000}"/>
    <hyperlink ref="I58" r:id="rId674" xr:uid="{00000000-0004-0000-0000-0000A1020000}"/>
    <hyperlink ref="H59" r:id="rId675" location="record:recordId=10.1101/2020.05.27.118414" xr:uid="{00000000-0004-0000-0000-0000A2020000}"/>
    <hyperlink ref="I59" r:id="rId676" xr:uid="{00000000-0004-0000-0000-0000A3020000}"/>
    <hyperlink ref="H60" r:id="rId677" location="record:recordId=10.1101/2020.05.27.118752" xr:uid="{00000000-0004-0000-0000-0000A4020000}"/>
    <hyperlink ref="I60" r:id="rId678" xr:uid="{00000000-0004-0000-0000-0000A5020000}"/>
    <hyperlink ref="H61" r:id="rId679" location="record:recordId=10.1101/2020.05.27.118893" xr:uid="{00000000-0004-0000-0000-0000A6020000}"/>
    <hyperlink ref="I61" r:id="rId680" xr:uid="{00000000-0004-0000-0000-0000A7020000}"/>
    <hyperlink ref="H62" r:id="rId681" location="record:recordId=10.1101/2020.05.27.119610" xr:uid="{00000000-0004-0000-0000-0000A8020000}"/>
    <hyperlink ref="I62" r:id="rId682" xr:uid="{00000000-0004-0000-0000-0000A9020000}"/>
    <hyperlink ref="H973" r:id="rId683" location="record:recordId=10.1101/2020.05.27.20112888" xr:uid="{00000000-0004-0000-0000-0000AA020000}"/>
    <hyperlink ref="I973" r:id="rId684" xr:uid="{00000000-0004-0000-0000-0000AB020000}"/>
    <hyperlink ref="H4153" r:id="rId685" location="record:recordId=rs-31278" xr:uid="{00000000-0004-0000-0000-0000AC020000}"/>
    <hyperlink ref="I4153" r:id="rId686" xr:uid="{00000000-0004-0000-0000-0000AD020000}"/>
    <hyperlink ref="H4154" r:id="rId687" location="record:recordId=rs-31775" xr:uid="{00000000-0004-0000-0000-0000AE020000}"/>
    <hyperlink ref="I4154" r:id="rId688" xr:uid="{00000000-0004-0000-0000-0000AF020000}"/>
    <hyperlink ref="H4155" r:id="rId689" location="record:recordId=rs-31235" xr:uid="{00000000-0004-0000-0000-0000B0020000}"/>
    <hyperlink ref="I4155" r:id="rId690" xr:uid="{00000000-0004-0000-0000-0000B1020000}"/>
    <hyperlink ref="H4156" r:id="rId691" location="record:recordId=rs-30474" xr:uid="{00000000-0004-0000-0000-0000B2020000}"/>
    <hyperlink ref="I4156" r:id="rId692" xr:uid="{00000000-0004-0000-0000-0000B3020000}"/>
    <hyperlink ref="H4157" r:id="rId693" location="record:recordId=rs-30351" xr:uid="{00000000-0004-0000-0000-0000B4020000}"/>
    <hyperlink ref="I4157" r:id="rId694" xr:uid="{00000000-0004-0000-0000-0000B5020000}"/>
    <hyperlink ref="H4158" r:id="rId695" location="record:recordId=rs-30465" xr:uid="{00000000-0004-0000-0000-0000B6020000}"/>
    <hyperlink ref="I4158" r:id="rId696" xr:uid="{00000000-0004-0000-0000-0000B7020000}"/>
    <hyperlink ref="H4159" r:id="rId697" location="record:recordId=rs-29088" xr:uid="{00000000-0004-0000-0000-0000B8020000}"/>
    <hyperlink ref="I4159" r:id="rId698" xr:uid="{00000000-0004-0000-0000-0000B9020000}"/>
    <hyperlink ref="H4160" r:id="rId699" location="record:recordId=rs-31217" xr:uid="{00000000-0004-0000-0000-0000BA020000}"/>
    <hyperlink ref="I4160" r:id="rId700" xr:uid="{00000000-0004-0000-0000-0000BB020000}"/>
    <hyperlink ref="H4161" r:id="rId701" location="record:recordId=rs-31210" xr:uid="{00000000-0004-0000-0000-0000BC020000}"/>
    <hyperlink ref="I4161" r:id="rId702" xr:uid="{00000000-0004-0000-0000-0000BD020000}"/>
    <hyperlink ref="H4162" r:id="rId703" location="record:recordId=rs-31194" xr:uid="{00000000-0004-0000-0000-0000BE020000}"/>
    <hyperlink ref="I4162" r:id="rId704" xr:uid="{00000000-0004-0000-0000-0000BF020000}"/>
    <hyperlink ref="H4163" r:id="rId705" location="record:recordId=rs-31186" xr:uid="{00000000-0004-0000-0000-0000C0020000}"/>
    <hyperlink ref="I4163" r:id="rId706" xr:uid="{00000000-0004-0000-0000-0000C1020000}"/>
    <hyperlink ref="H4164" r:id="rId707" location="record:recordId=rs-28657" xr:uid="{00000000-0004-0000-0000-0000C2020000}"/>
    <hyperlink ref="I4164" r:id="rId708" xr:uid="{00000000-0004-0000-0000-0000C3020000}"/>
    <hyperlink ref="H4165" r:id="rId709" location="record:recordId=rs-31164" xr:uid="{00000000-0004-0000-0000-0000C4020000}"/>
    <hyperlink ref="I4165" r:id="rId710" xr:uid="{00000000-0004-0000-0000-0000C5020000}"/>
    <hyperlink ref="H4166" r:id="rId711" location="record:recordId=rs-29538" xr:uid="{00000000-0004-0000-0000-0000C6020000}"/>
    <hyperlink ref="I4166" r:id="rId712" xr:uid="{00000000-0004-0000-0000-0000C7020000}"/>
    <hyperlink ref="H4167" r:id="rId713" location="record:recordId=rs-31183" xr:uid="{00000000-0004-0000-0000-0000C8020000}"/>
    <hyperlink ref="I4167" r:id="rId714" xr:uid="{00000000-0004-0000-0000-0000C9020000}"/>
    <hyperlink ref="H4168" r:id="rId715" location="record:recordId=rs-31153" xr:uid="{00000000-0004-0000-0000-0000CA020000}"/>
    <hyperlink ref="I4168" r:id="rId716" xr:uid="{00000000-0004-0000-0000-0000CB020000}"/>
    <hyperlink ref="H4169" r:id="rId717" location="record:recordId=rs-30938" xr:uid="{00000000-0004-0000-0000-0000CC020000}"/>
    <hyperlink ref="I4169" r:id="rId718" xr:uid="{00000000-0004-0000-0000-0000CD020000}"/>
    <hyperlink ref="H4170" r:id="rId719" location="record:recordId=rs-30922" xr:uid="{00000000-0004-0000-0000-0000CE020000}"/>
    <hyperlink ref="I4170" r:id="rId720" xr:uid="{00000000-0004-0000-0000-0000CF020000}"/>
    <hyperlink ref="H974" r:id="rId721" location="record:recordId=10.1101/2020.03.18.20038224" xr:uid="{00000000-0004-0000-0000-0000D0020000}"/>
    <hyperlink ref="I974" r:id="rId722" xr:uid="{00000000-0004-0000-0000-0000D1020000}"/>
    <hyperlink ref="H975" r:id="rId723" location="record:recordId=10.1101/2020.04.15.20066720" xr:uid="{00000000-0004-0000-0000-0000D2020000}"/>
    <hyperlink ref="I975" r:id="rId724" xr:uid="{00000000-0004-0000-0000-0000D3020000}"/>
    <hyperlink ref="H976" r:id="rId725" location="record:recordId=10.1101/2020.04.23.20077719" xr:uid="{00000000-0004-0000-0000-0000D4020000}"/>
    <hyperlink ref="I976" r:id="rId726" xr:uid="{00000000-0004-0000-0000-0000D5020000}"/>
    <hyperlink ref="H63" r:id="rId727" location="record:recordId=10.1101/2020.04.25.060947" xr:uid="{00000000-0004-0000-0000-0000D6020000}"/>
    <hyperlink ref="I63" r:id="rId728" xr:uid="{00000000-0004-0000-0000-0000D7020000}"/>
    <hyperlink ref="H977" r:id="rId729" location="record:recordId=10.1101/2020.04.27.20078436" xr:uid="{00000000-0004-0000-0000-0000D8020000}"/>
    <hyperlink ref="I977" r:id="rId730" xr:uid="{00000000-0004-0000-0000-0000D9020000}"/>
    <hyperlink ref="H64" r:id="rId731" location="record:recordId=10.1101/2020.04.28.066977" xr:uid="{00000000-0004-0000-0000-0000DA020000}"/>
    <hyperlink ref="I64" r:id="rId732" xr:uid="{00000000-0004-0000-0000-0000DB020000}"/>
    <hyperlink ref="H65" r:id="rId733" location="record:recordId=10.1101/2020.05.07.083048" xr:uid="{00000000-0004-0000-0000-0000DC020000}"/>
    <hyperlink ref="I65" r:id="rId734" xr:uid="{00000000-0004-0000-0000-0000DD020000}"/>
    <hyperlink ref="H978" r:id="rId735" location="record:recordId=10.1101/2020.05.12.20099192" xr:uid="{00000000-0004-0000-0000-0000DE020000}"/>
    <hyperlink ref="I978" r:id="rId736" xr:uid="{00000000-0004-0000-0000-0000DF020000}"/>
    <hyperlink ref="H979" r:id="rId737" location="record:recordId=10.1101/2020.05.16.20104026" xr:uid="{00000000-0004-0000-0000-0000E0020000}"/>
    <hyperlink ref="I979" r:id="rId738" xr:uid="{00000000-0004-0000-0000-0000E1020000}"/>
    <hyperlink ref="H980" r:id="rId739" location="record:recordId=10.1101/2020.05.18.20106146" xr:uid="{00000000-0004-0000-0000-0000E2020000}"/>
    <hyperlink ref="I980" r:id="rId740" xr:uid="{00000000-0004-0000-0000-0000E3020000}"/>
    <hyperlink ref="H981" r:id="rId741" location="record:recordId=10.1101/2020.05.18.20106245" xr:uid="{00000000-0004-0000-0000-0000E4020000}"/>
    <hyperlink ref="I981" r:id="rId742" xr:uid="{00000000-0004-0000-0000-0000E5020000}"/>
    <hyperlink ref="H982" r:id="rId743" location="record:recordId=10.1101/2020.05.19.20105460" xr:uid="{00000000-0004-0000-0000-0000E6020000}"/>
    <hyperlink ref="I982" r:id="rId744" xr:uid="{00000000-0004-0000-0000-0000E7020000}"/>
    <hyperlink ref="H983" r:id="rId745" location="record:recordId=10.1101/2020.05.19.20106336" xr:uid="{00000000-0004-0000-0000-0000E8020000}"/>
    <hyperlink ref="I983" r:id="rId746" xr:uid="{00000000-0004-0000-0000-0000E9020000}"/>
    <hyperlink ref="H984" r:id="rId747" location="record:recordId=10.1101/2020.05.19.20106344" xr:uid="{00000000-0004-0000-0000-0000EA020000}"/>
    <hyperlink ref="I984" r:id="rId748" xr:uid="{00000000-0004-0000-0000-0000EB020000}"/>
    <hyperlink ref="H985" r:id="rId749" location="record:recordId=10.1101/2020.05.19.20106427" xr:uid="{00000000-0004-0000-0000-0000EC020000}"/>
    <hyperlink ref="I985" r:id="rId750" xr:uid="{00000000-0004-0000-0000-0000ED020000}"/>
    <hyperlink ref="H986" r:id="rId751" location="record:recordId=10.1101/2020.05.19.20106468" xr:uid="{00000000-0004-0000-0000-0000EE020000}"/>
    <hyperlink ref="I986" r:id="rId752" xr:uid="{00000000-0004-0000-0000-0000EF020000}"/>
    <hyperlink ref="H987" r:id="rId753" location="record:recordId=10.1101/2020.05.19.20106484" xr:uid="{00000000-0004-0000-0000-0000F0020000}"/>
    <hyperlink ref="I987" r:id="rId754" xr:uid="{00000000-0004-0000-0000-0000F1020000}"/>
    <hyperlink ref="H988" r:id="rId755" location="record:recordId=10.1101/2020.05.19.20106492" xr:uid="{00000000-0004-0000-0000-0000F2020000}"/>
    <hyperlink ref="I988" r:id="rId756" xr:uid="{00000000-0004-0000-0000-0000F3020000}"/>
    <hyperlink ref="H989" r:id="rId757" location="record:recordId=10.1101/2020.05.19.20106575" xr:uid="{00000000-0004-0000-0000-0000F4020000}"/>
    <hyperlink ref="I989" r:id="rId758" xr:uid="{00000000-0004-0000-0000-0000F5020000}"/>
    <hyperlink ref="H990" r:id="rId759" location="record:recordId=10.1101/2020.05.19.20106641" xr:uid="{00000000-0004-0000-0000-0000F6020000}"/>
    <hyperlink ref="I990" r:id="rId760" xr:uid="{00000000-0004-0000-0000-0000F7020000}"/>
    <hyperlink ref="H991" r:id="rId761" location="record:recordId=10.1101/2020.05.19.20106658" xr:uid="{00000000-0004-0000-0000-0000F8020000}"/>
    <hyperlink ref="I991" r:id="rId762" xr:uid="{00000000-0004-0000-0000-0000F9020000}"/>
    <hyperlink ref="H992" r:id="rId763" location="record:recordId=10.1101/2020.05.19.20106740" xr:uid="{00000000-0004-0000-0000-0000FA020000}"/>
    <hyperlink ref="I992" r:id="rId764" xr:uid="{00000000-0004-0000-0000-0000FB020000}"/>
    <hyperlink ref="H993" r:id="rId765" location="record:recordId=10.1101/2020.05.19.20106781" xr:uid="{00000000-0004-0000-0000-0000FC020000}"/>
    <hyperlink ref="I993" r:id="rId766" xr:uid="{00000000-0004-0000-0000-0000FD020000}"/>
    <hyperlink ref="H994" r:id="rId767" location="record:recordId=10.1101/2020.05.19.20106799" xr:uid="{00000000-0004-0000-0000-0000FE020000}"/>
    <hyperlink ref="I994" r:id="rId768" xr:uid="{00000000-0004-0000-0000-0000FF020000}"/>
    <hyperlink ref="H995" r:id="rId769" location="record:recordId=10.1101/2020.05.19.20106856" xr:uid="{00000000-0004-0000-0000-000000030000}"/>
    <hyperlink ref="I995" r:id="rId770" xr:uid="{00000000-0004-0000-0000-000001030000}"/>
    <hyperlink ref="H996" r:id="rId771" location="record:recordId=10.1101/2020.05.19.20106906" xr:uid="{00000000-0004-0000-0000-000002030000}"/>
    <hyperlink ref="I996" r:id="rId772" xr:uid="{00000000-0004-0000-0000-000003030000}"/>
    <hyperlink ref="H997" r:id="rId773" location="record:recordId=10.1101/2020.05.19.20106997" xr:uid="{00000000-0004-0000-0000-000004030000}"/>
    <hyperlink ref="I997" r:id="rId774" xr:uid="{00000000-0004-0000-0000-000005030000}"/>
    <hyperlink ref="H998" r:id="rId775" location="record:recordId=10.1101/2020.05.19.20107094" xr:uid="{00000000-0004-0000-0000-000006030000}"/>
    <hyperlink ref="I998" r:id="rId776" xr:uid="{00000000-0004-0000-0000-000007030000}"/>
    <hyperlink ref="H999" r:id="rId777" location="record:recordId=10.1101/2020.05.19.20107102" xr:uid="{00000000-0004-0000-0000-000008030000}"/>
    <hyperlink ref="I999" r:id="rId778" xr:uid="{00000000-0004-0000-0000-000009030000}"/>
    <hyperlink ref="H1000" r:id="rId779" location="record:recordId=10.1101/2020.05.19.20107201" xr:uid="{00000000-0004-0000-0000-00000A030000}"/>
    <hyperlink ref="I1000" r:id="rId780" xr:uid="{00000000-0004-0000-0000-00000B030000}"/>
    <hyperlink ref="H1001" r:id="rId781" location="record:recordId=10.1101/2020.05.19.20107227" xr:uid="{00000000-0004-0000-0000-00000C030000}"/>
    <hyperlink ref="I1001" r:id="rId782" xr:uid="{00000000-0004-0000-0000-00000D030000}"/>
    <hyperlink ref="H1002" r:id="rId783" location="record:recordId=10.1101/2020.05.19.20107326" xr:uid="{00000000-0004-0000-0000-00000E030000}"/>
    <hyperlink ref="I1002" r:id="rId784" xr:uid="{00000000-0004-0000-0000-00000F030000}"/>
    <hyperlink ref="H1003" r:id="rId785" location="record:recordId=10.1101/2020.05.19.20107359" xr:uid="{00000000-0004-0000-0000-000010030000}"/>
    <hyperlink ref="I1003" r:id="rId786" xr:uid="{00000000-0004-0000-0000-000011030000}"/>
    <hyperlink ref="H1004" r:id="rId787" location="record:recordId=10.1101/2020.05.19.20107391" xr:uid="{00000000-0004-0000-0000-000012030000}"/>
    <hyperlink ref="I1004" r:id="rId788" xr:uid="{00000000-0004-0000-0000-000013030000}"/>
    <hyperlink ref="H1005" r:id="rId789" location="record:recordId=10.1101/2020.05.20.20078915" xr:uid="{00000000-0004-0000-0000-000014030000}"/>
    <hyperlink ref="I1005" r:id="rId790" xr:uid="{00000000-0004-0000-0000-000015030000}"/>
    <hyperlink ref="H1006" r:id="rId791" location="record:recordId=10.1101/2020.05.20.20091694" xr:uid="{00000000-0004-0000-0000-000016030000}"/>
    <hyperlink ref="I1006" r:id="rId792" xr:uid="{00000000-0004-0000-0000-000017030000}"/>
    <hyperlink ref="H1007" r:id="rId793" location="record:recordId=10.1101/2020.05.20.20095406" xr:uid="{00000000-0004-0000-0000-000018030000}"/>
    <hyperlink ref="I1007" r:id="rId794" xr:uid="{00000000-0004-0000-0000-000019030000}"/>
    <hyperlink ref="H1008" r:id="rId795" location="record:recordId=10.1101/2020.05.20.20103762" xr:uid="{00000000-0004-0000-0000-00001A030000}"/>
    <hyperlink ref="I1008" r:id="rId796" xr:uid="{00000000-0004-0000-0000-00001B030000}"/>
    <hyperlink ref="H1009" r:id="rId797" location="record:recordId=10.1101/2020.05.20.20104786" xr:uid="{00000000-0004-0000-0000-00001C030000}"/>
    <hyperlink ref="I1009" r:id="rId798" xr:uid="{00000000-0004-0000-0000-00001D030000}"/>
    <hyperlink ref="H1010" r:id="rId799" location="record:recordId=10.1101/2020.05.20.20106633" xr:uid="{00000000-0004-0000-0000-00001E030000}"/>
    <hyperlink ref="I1010" r:id="rId800" xr:uid="{00000000-0004-0000-0000-00001F030000}"/>
    <hyperlink ref="H1011" r:id="rId801" location="record:recordId=10.1101/2020.05.20.20107607" xr:uid="{00000000-0004-0000-0000-000020030000}"/>
    <hyperlink ref="I1011" r:id="rId802" xr:uid="{00000000-0004-0000-0000-000021030000}"/>
    <hyperlink ref="H1012" r:id="rId803" location="record:recordId=10.1101/2020.05.20.20107847" xr:uid="{00000000-0004-0000-0000-000022030000}"/>
    <hyperlink ref="I1012" r:id="rId804" xr:uid="{00000000-0004-0000-0000-000023030000}"/>
    <hyperlink ref="H1013" r:id="rId805" location="record:recordId=10.1101/2020.05.20.20108159" xr:uid="{00000000-0004-0000-0000-000024030000}"/>
    <hyperlink ref="I1013" r:id="rId806" xr:uid="{00000000-0004-0000-0000-000025030000}"/>
    <hyperlink ref="H1014" r:id="rId807" location="record:recordId=10.1101/2020.05.21.20105486" xr:uid="{00000000-0004-0000-0000-000026030000}"/>
    <hyperlink ref="I1014" r:id="rId808" xr:uid="{00000000-0004-0000-0000-000027030000}"/>
    <hyperlink ref="H1015" r:id="rId809" location="record:recordId=10.1101/2020.05.21.20106195" xr:uid="{00000000-0004-0000-0000-000028030000}"/>
    <hyperlink ref="I1015" r:id="rId810" xr:uid="{00000000-0004-0000-0000-000029030000}"/>
    <hyperlink ref="H1016" r:id="rId811" location="record:recordId=10.1101/2020.05.21.20106518" xr:uid="{00000000-0004-0000-0000-00002A030000}"/>
    <hyperlink ref="I1016" r:id="rId812" xr:uid="{00000000-0004-0000-0000-00002B030000}"/>
    <hyperlink ref="H1017" r:id="rId813" location="record:recordId=10.1101/2020.05.21.20107599" xr:uid="{00000000-0004-0000-0000-00002C030000}"/>
    <hyperlink ref="I1017" r:id="rId814" xr:uid="{00000000-0004-0000-0000-00002D030000}"/>
    <hyperlink ref="H1018" r:id="rId815" location="record:recordId=10.1101/2020.05.21.20108522" xr:uid="{00000000-0004-0000-0000-00002E030000}"/>
    <hyperlink ref="I1018" r:id="rId816" xr:uid="{00000000-0004-0000-0000-00002F030000}"/>
    <hyperlink ref="H1019" r:id="rId817" location="record:recordId=10.1101/2020.05.21.20108704" xr:uid="{00000000-0004-0000-0000-000030030000}"/>
    <hyperlink ref="I1019" r:id="rId818" xr:uid="{00000000-0004-0000-0000-000031030000}"/>
    <hyperlink ref="H1020" r:id="rId819" location="record:recordId=10.1101/2020.05.21.20109397" xr:uid="{00000000-0004-0000-0000-000032030000}"/>
    <hyperlink ref="I1020" r:id="rId820" xr:uid="{00000000-0004-0000-0000-000033030000}"/>
    <hyperlink ref="H1021" r:id="rId821" location="record:recordId=10.1101/2020.05.21.20109710" xr:uid="{00000000-0004-0000-0000-000034030000}"/>
    <hyperlink ref="I1021" r:id="rId822" xr:uid="{00000000-0004-0000-0000-000035030000}"/>
    <hyperlink ref="H1022" r:id="rId823" location="record:recordId=10.1101/2020.05.21.20109728" xr:uid="{00000000-0004-0000-0000-000036030000}"/>
    <hyperlink ref="I1022" r:id="rId824" xr:uid="{00000000-0004-0000-0000-000037030000}"/>
    <hyperlink ref="H1023" r:id="rId825" location="record:recordId=10.1101/2020.05.22.20098350" xr:uid="{00000000-0004-0000-0000-000038030000}"/>
    <hyperlink ref="I1023" r:id="rId826" xr:uid="{00000000-0004-0000-0000-000039030000}"/>
    <hyperlink ref="H1024" r:id="rId827" location="record:recordId=10.1101/2020.05.22.20102525" xr:uid="{00000000-0004-0000-0000-00003A030000}"/>
    <hyperlink ref="I1024" r:id="rId828" xr:uid="{00000000-0004-0000-0000-00003B030000}"/>
    <hyperlink ref="H1025" r:id="rId829" location="record:recordId=10.1101/2020.05.22.20104679" xr:uid="{00000000-0004-0000-0000-00003C030000}"/>
    <hyperlink ref="I1025" r:id="rId830" xr:uid="{00000000-0004-0000-0000-00003D030000}"/>
    <hyperlink ref="H1026" r:id="rId831" location="record:recordId=10.1101/2020.05.22.20106294" xr:uid="{00000000-0004-0000-0000-00003E030000}"/>
    <hyperlink ref="I1026" r:id="rId832" xr:uid="{00000000-0004-0000-0000-00003F030000}"/>
    <hyperlink ref="H1027" r:id="rId833" location="record:recordId=10.1101/2020.05.22.20106328" xr:uid="{00000000-0004-0000-0000-000040030000}"/>
    <hyperlink ref="I1027" r:id="rId834" xr:uid="{00000000-0004-0000-0000-000041030000}"/>
    <hyperlink ref="H1028" r:id="rId835" location="record:recordId=10.1101/2020.05.22.20106724" xr:uid="{00000000-0004-0000-0000-000042030000}"/>
    <hyperlink ref="I1028" r:id="rId836" xr:uid="{00000000-0004-0000-0000-000043030000}"/>
    <hyperlink ref="H1029" r:id="rId837" location="record:recordId=10.1101/2020.05.22.20107292" xr:uid="{00000000-0004-0000-0000-000044030000}"/>
    <hyperlink ref="I1029" r:id="rId838" xr:uid="{00000000-0004-0000-0000-000045030000}"/>
    <hyperlink ref="H1030" r:id="rId839" location="record:recordId=10.1101/2020.05.22.20108290" xr:uid="{00000000-0004-0000-0000-000046030000}"/>
    <hyperlink ref="I1030" r:id="rId840" xr:uid="{00000000-0004-0000-0000-000047030000}"/>
    <hyperlink ref="H1031" r:id="rId841" location="record:recordId=10.1101/2020.05.22.20109355" xr:uid="{00000000-0004-0000-0000-000048030000}"/>
    <hyperlink ref="I1031" r:id="rId842" xr:uid="{00000000-0004-0000-0000-000049030000}"/>
    <hyperlink ref="H1032" r:id="rId843" location="record:recordId=10.1101/2020.05.22.20109934" xr:uid="{00000000-0004-0000-0000-00004A030000}"/>
    <hyperlink ref="I1032" r:id="rId844" xr:uid="{00000000-0004-0000-0000-00004B030000}"/>
    <hyperlink ref="H1033" r:id="rId845" location="record:recordId=10.1101/2020.05.22.20109959" xr:uid="{00000000-0004-0000-0000-00004C030000}"/>
    <hyperlink ref="I1033" r:id="rId846" xr:uid="{00000000-0004-0000-0000-00004D030000}"/>
    <hyperlink ref="H1034" r:id="rId847" location="record:recordId=10.1101/2020.05.22.20109991" xr:uid="{00000000-0004-0000-0000-00004E030000}"/>
    <hyperlink ref="I1034" r:id="rId848" xr:uid="{00000000-0004-0000-0000-00004F030000}"/>
    <hyperlink ref="H1035" r:id="rId849" location="record:recordId=10.1101/2020.05.22.20110064" xr:uid="{00000000-0004-0000-0000-000050030000}"/>
    <hyperlink ref="I1035" r:id="rId850" xr:uid="{00000000-0004-0000-0000-000051030000}"/>
    <hyperlink ref="H1036" r:id="rId851" location="record:recordId=10.1101/2020.05.22.20110148" xr:uid="{00000000-0004-0000-0000-000052030000}"/>
    <hyperlink ref="I1036" r:id="rId852" xr:uid="{00000000-0004-0000-0000-000053030000}"/>
    <hyperlink ref="H1037" r:id="rId853" location="record:recordId=10.1101/2020.05.22.20110544" xr:uid="{00000000-0004-0000-0000-000054030000}"/>
    <hyperlink ref="I1037" r:id="rId854" xr:uid="{00000000-0004-0000-0000-000055030000}"/>
    <hyperlink ref="H1038" r:id="rId855" location="record:recordId=10.1101/2020.05.22.20110783" xr:uid="{00000000-0004-0000-0000-000056030000}"/>
    <hyperlink ref="I1038" r:id="rId856" xr:uid="{00000000-0004-0000-0000-000057030000}"/>
    <hyperlink ref="H66" r:id="rId857" location="record:recordId=10.1101/2020.05.23.112284" xr:uid="{00000000-0004-0000-0000-000058030000}"/>
    <hyperlink ref="I66" r:id="rId858" xr:uid="{00000000-0004-0000-0000-000059030000}"/>
    <hyperlink ref="H1039" r:id="rId859" location="record:recordId=10.1101/2020.05.23.20100024" xr:uid="{00000000-0004-0000-0000-00005A030000}"/>
    <hyperlink ref="I1039" r:id="rId860" xr:uid="{00000000-0004-0000-0000-00005B030000}"/>
    <hyperlink ref="H1040" r:id="rId861" location="record:recordId=10.1101/2020.05.23.20101741" xr:uid="{00000000-0004-0000-0000-00005C030000}"/>
    <hyperlink ref="I1040" r:id="rId862" xr:uid="{00000000-0004-0000-0000-00005D030000}"/>
    <hyperlink ref="H1041" r:id="rId863" location="record:recordId=10.1101/2020.05.23.20105643" xr:uid="{00000000-0004-0000-0000-00005E030000}"/>
    <hyperlink ref="I1041" r:id="rId864" xr:uid="{00000000-0004-0000-0000-00005F030000}"/>
    <hyperlink ref="H1042" r:id="rId865" location="record:recordId=10.1101/2020.05.23.20110452" xr:uid="{00000000-0004-0000-0000-000060030000}"/>
    <hyperlink ref="I1042" r:id="rId866" xr:uid="{00000000-0004-0000-0000-000061030000}"/>
    <hyperlink ref="H1043" r:id="rId867" location="record:recordId=10.1101/2020.05.23.20110650" xr:uid="{00000000-0004-0000-0000-000062030000}"/>
    <hyperlink ref="I1043" r:id="rId868" xr:uid="{00000000-0004-0000-0000-000063030000}"/>
    <hyperlink ref="H1044" r:id="rId869" location="record:recordId=10.1101/2020.05.23.20110908" xr:uid="{00000000-0004-0000-0000-000064030000}"/>
    <hyperlink ref="I1044" r:id="rId870" xr:uid="{00000000-0004-0000-0000-000065030000}"/>
    <hyperlink ref="H1045" r:id="rId871" location="record:recordId=10.1101/2020.05.23.20110932" xr:uid="{00000000-0004-0000-0000-000066030000}"/>
    <hyperlink ref="I1045" r:id="rId872" xr:uid="{00000000-0004-0000-0000-000067030000}"/>
    <hyperlink ref="H1046" r:id="rId873" location="record:recordId=10.1101/2020.05.23.20110965" xr:uid="{00000000-0004-0000-0000-000068030000}"/>
    <hyperlink ref="I1046" r:id="rId874" xr:uid="{00000000-0004-0000-0000-000069030000}"/>
    <hyperlink ref="H1047" r:id="rId875" location="record:recordId=10.1101/2020.05.23.20110999" xr:uid="{00000000-0004-0000-0000-00006A030000}"/>
    <hyperlink ref="I1047" r:id="rId876" xr:uid="{00000000-0004-0000-0000-00006B030000}"/>
    <hyperlink ref="H1048" r:id="rId877" location="record:recordId=10.1101/2020.05.23.20111039" xr:uid="{00000000-0004-0000-0000-00006C030000}"/>
    <hyperlink ref="I1048" r:id="rId878" xr:uid="{00000000-0004-0000-0000-00006D030000}"/>
    <hyperlink ref="H1049" r:id="rId879" location="record:recordId=10.1101/2020.05.23.20111054" xr:uid="{00000000-0004-0000-0000-00006E030000}"/>
    <hyperlink ref="I1049" r:id="rId880" xr:uid="{00000000-0004-0000-0000-00006F030000}"/>
    <hyperlink ref="H1050" r:id="rId881" location="record:recordId=10.1101/2020.05.23.20111062" xr:uid="{00000000-0004-0000-0000-000070030000}"/>
    <hyperlink ref="I1050" r:id="rId882" xr:uid="{00000000-0004-0000-0000-000071030000}"/>
    <hyperlink ref="H1051" r:id="rId883" location="record:recordId=10.1101/2020.05.23.20111104" xr:uid="{00000000-0004-0000-0000-000072030000}"/>
    <hyperlink ref="I1051" r:id="rId884" xr:uid="{00000000-0004-0000-0000-000073030000}"/>
    <hyperlink ref="H1052" r:id="rId885" location="record:recordId=10.1101/2020.05.23.20111294" xr:uid="{00000000-0004-0000-0000-000074030000}"/>
    <hyperlink ref="I1052" r:id="rId886" xr:uid="{00000000-0004-0000-0000-000075030000}"/>
    <hyperlink ref="H1053" r:id="rId887" location="record:recordId=10.1101/2020.05.23.20111310" xr:uid="{00000000-0004-0000-0000-000076030000}"/>
    <hyperlink ref="I1053" r:id="rId888" xr:uid="{00000000-0004-0000-0000-000077030000}"/>
    <hyperlink ref="H1054" r:id="rId889" location="record:recordId=10.1101/2020.05.23.20111401" xr:uid="{00000000-0004-0000-0000-000078030000}"/>
    <hyperlink ref="I1054" r:id="rId890" xr:uid="{00000000-0004-0000-0000-000079030000}"/>
    <hyperlink ref="H1055" r:id="rId891" location="record:recordId=10.1101/2020.05.23.20111450" xr:uid="{00000000-0004-0000-0000-00007A030000}"/>
    <hyperlink ref="I1055" r:id="rId892" xr:uid="{00000000-0004-0000-0000-00007B030000}"/>
    <hyperlink ref="H1056" r:id="rId893" location="record:recordId=10.1101/2020.05.23.20111468" xr:uid="{00000000-0004-0000-0000-00007C030000}"/>
    <hyperlink ref="I1056" r:id="rId894" xr:uid="{00000000-0004-0000-0000-00007D030000}"/>
    <hyperlink ref="H1057" r:id="rId895" location="record:recordId=10.1101/2020.05.23.20111484" xr:uid="{00000000-0004-0000-0000-00007E030000}"/>
    <hyperlink ref="I1057" r:id="rId896" xr:uid="{00000000-0004-0000-0000-00007F030000}"/>
    <hyperlink ref="H1058" r:id="rId897" location="record:recordId=10.1101/2020.05.23.20111500" xr:uid="{00000000-0004-0000-0000-000080030000}"/>
    <hyperlink ref="I1058" r:id="rId898" xr:uid="{00000000-0004-0000-0000-000081030000}"/>
    <hyperlink ref="H1059" r:id="rId899" location="record:recordId=10.1101/2020.05.23.20111526" xr:uid="{00000000-0004-0000-0000-000082030000}"/>
    <hyperlink ref="I1059" r:id="rId900" xr:uid="{00000000-0004-0000-0000-000083030000}"/>
    <hyperlink ref="H1060" r:id="rId901" location="record:recordId=10.1101/2020.05.24.20103648" xr:uid="{00000000-0004-0000-0000-000084030000}"/>
    <hyperlink ref="I1060" r:id="rId902" xr:uid="{00000000-0004-0000-0000-000085030000}"/>
    <hyperlink ref="H1061" r:id="rId903" location="record:recordId=10.1101/2020.05.24.20104414" xr:uid="{00000000-0004-0000-0000-000086030000}"/>
    <hyperlink ref="I1061" r:id="rId904" xr:uid="{00000000-0004-0000-0000-000087030000}"/>
    <hyperlink ref="H1062" r:id="rId905" location="record:recordId=10.1101/2020.05.24.20110205" xr:uid="{00000000-0004-0000-0000-000088030000}"/>
    <hyperlink ref="I1062" r:id="rId906" xr:uid="{00000000-0004-0000-0000-000089030000}"/>
    <hyperlink ref="H1063" r:id="rId907" location="record:recordId=10.1101/2020.05.24.20111013" xr:uid="{00000000-0004-0000-0000-00008A030000}"/>
    <hyperlink ref="I1063" r:id="rId908" xr:uid="{00000000-0004-0000-0000-00008B030000}"/>
    <hyperlink ref="H1064" r:id="rId909" location="record:recordId=10.1101/2020.05.24.20111245" xr:uid="{00000000-0004-0000-0000-00008C030000}"/>
    <hyperlink ref="I1064" r:id="rId910" xr:uid="{00000000-0004-0000-0000-00008D030000}"/>
    <hyperlink ref="H1065" r:id="rId911" location="record:recordId=10.1101/2020.05.24.20111633" xr:uid="{00000000-0004-0000-0000-00008E030000}"/>
    <hyperlink ref="I1065" r:id="rId912" xr:uid="{00000000-0004-0000-0000-00008F030000}"/>
    <hyperlink ref="H1066" r:id="rId913" location="record:recordId=10.1101/2020.05.24.20111666" xr:uid="{00000000-0004-0000-0000-000090030000}"/>
    <hyperlink ref="I1066" r:id="rId914" xr:uid="{00000000-0004-0000-0000-000091030000}"/>
    <hyperlink ref="H1067" r:id="rId915" location="record:recordId=10.1101/2020.05.24.20111682" xr:uid="{00000000-0004-0000-0000-000092030000}"/>
    <hyperlink ref="I1067" r:id="rId916" xr:uid="{00000000-0004-0000-0000-000093030000}"/>
    <hyperlink ref="H1068" r:id="rId917" location="record:recordId=10.1101/2020.05.24.20111724" xr:uid="{00000000-0004-0000-0000-000094030000}"/>
    <hyperlink ref="I1068" r:id="rId918" xr:uid="{00000000-0004-0000-0000-000095030000}"/>
    <hyperlink ref="H1069" r:id="rId919" location="record:recordId=10.1101/2020.05.24.20111732" xr:uid="{00000000-0004-0000-0000-000096030000}"/>
    <hyperlink ref="I1069" r:id="rId920" xr:uid="{00000000-0004-0000-0000-000097030000}"/>
    <hyperlink ref="H1070" r:id="rId921" location="record:recordId=10.1101/2020.05.24.20111765" xr:uid="{00000000-0004-0000-0000-000098030000}"/>
    <hyperlink ref="I1070" r:id="rId922" xr:uid="{00000000-0004-0000-0000-000099030000}"/>
    <hyperlink ref="H1071" r:id="rId923" location="record:recordId=10.1101/2020.05.24.20111773" xr:uid="{00000000-0004-0000-0000-00009A030000}"/>
    <hyperlink ref="I1071" r:id="rId924" xr:uid="{00000000-0004-0000-0000-00009B030000}"/>
    <hyperlink ref="H1072" r:id="rId925" location="record:recordId=10.1101/2020.05.24.20111799" xr:uid="{00000000-0004-0000-0000-00009C030000}"/>
    <hyperlink ref="I1072" r:id="rId926" xr:uid="{00000000-0004-0000-0000-00009D030000}"/>
    <hyperlink ref="H1073" r:id="rId927" location="record:recordId=10.1101/2020.05.24.20111807" xr:uid="{00000000-0004-0000-0000-00009E030000}"/>
    <hyperlink ref="I1073" r:id="rId928" xr:uid="{00000000-0004-0000-0000-00009F030000}"/>
    <hyperlink ref="H1074" r:id="rId929" location="record:recordId=10.1101/2020.05.24.20111823" xr:uid="{00000000-0004-0000-0000-0000A0030000}"/>
    <hyperlink ref="I1074" r:id="rId930" xr:uid="{00000000-0004-0000-0000-0000A1030000}"/>
    <hyperlink ref="H1075" r:id="rId931" location="record:recordId=10.1101/2020.05.24.20111849" xr:uid="{00000000-0004-0000-0000-0000A2030000}"/>
    <hyperlink ref="I1075" r:id="rId932" xr:uid="{00000000-0004-0000-0000-0000A3030000}"/>
    <hyperlink ref="H1076" r:id="rId933" location="record:recordId=10.1101/2020.05.24.20111864" xr:uid="{00000000-0004-0000-0000-0000A4030000}"/>
    <hyperlink ref="I1076" r:id="rId934" xr:uid="{00000000-0004-0000-0000-0000A5030000}"/>
    <hyperlink ref="H1077" r:id="rId935" location="record:recordId=10.1101/2020.05.24.20111971" xr:uid="{00000000-0004-0000-0000-0000A6030000}"/>
    <hyperlink ref="I1077" r:id="rId936" xr:uid="{00000000-0004-0000-0000-0000A7030000}"/>
    <hyperlink ref="H1078" r:id="rId937" location="record:recordId=10.1101/2020.05.24.20112128" xr:uid="{00000000-0004-0000-0000-0000A8030000}"/>
    <hyperlink ref="I1078" r:id="rId938" xr:uid="{00000000-0004-0000-0000-0000A9030000}"/>
    <hyperlink ref="H1079" r:id="rId939" location="record:recordId=10.1101/2020.05.24.20112169" xr:uid="{00000000-0004-0000-0000-0000AA030000}"/>
    <hyperlink ref="I1079" r:id="rId940" xr:uid="{00000000-0004-0000-0000-0000AB030000}"/>
    <hyperlink ref="H1080" r:id="rId941" location="record:recordId=10.1101/2020.05.24.20112300" xr:uid="{00000000-0004-0000-0000-0000AC030000}"/>
    <hyperlink ref="I1080" r:id="rId942" xr:uid="{00000000-0004-0000-0000-0000AD030000}"/>
    <hyperlink ref="H1081" r:id="rId943" location="record:recordId=10.1101/2020.05.24.20112318" xr:uid="{00000000-0004-0000-0000-0000AE030000}"/>
    <hyperlink ref="I1081" r:id="rId944" xr:uid="{00000000-0004-0000-0000-0000AF030000}"/>
    <hyperlink ref="H67" r:id="rId945" location="record:recordId=10.1101/2020.05.25.114199" xr:uid="{00000000-0004-0000-0000-0000B0030000}"/>
    <hyperlink ref="I67" r:id="rId946" xr:uid="{00000000-0004-0000-0000-0000B1030000}"/>
    <hyperlink ref="H68" r:id="rId947" location="record:recordId=10.1101/2020.05.25.115774" xr:uid="{00000000-0004-0000-0000-0000B2030000}"/>
    <hyperlink ref="I68" r:id="rId948" xr:uid="{00000000-0004-0000-0000-0000B3030000}"/>
    <hyperlink ref="H1082" r:id="rId949" location="record:recordId=10.1101/2020.05.25.20100438" xr:uid="{00000000-0004-0000-0000-0000B4030000}"/>
    <hyperlink ref="I1082" r:id="rId950" xr:uid="{00000000-0004-0000-0000-0000B5030000}"/>
    <hyperlink ref="H1083" r:id="rId951" location="record:recordId=10.1101/2020.05.25.20105213" xr:uid="{00000000-0004-0000-0000-0000B6030000}"/>
    <hyperlink ref="I1083" r:id="rId952" xr:uid="{00000000-0004-0000-0000-0000B7030000}"/>
    <hyperlink ref="H1084" r:id="rId953" location="record:recordId=10.1101/2020.05.25.20108852" xr:uid="{00000000-0004-0000-0000-0000B8030000}"/>
    <hyperlink ref="I1084" r:id="rId954" xr:uid="{00000000-0004-0000-0000-0000B9030000}"/>
    <hyperlink ref="H1085" r:id="rId955" location="record:recordId=10.1101/2020.05.25.20109470" xr:uid="{00000000-0004-0000-0000-0000BA030000}"/>
    <hyperlink ref="I1085" r:id="rId956" xr:uid="{00000000-0004-0000-0000-0000BB030000}"/>
    <hyperlink ref="H1086" r:id="rId957" location="record:recordId=10.1101/2020.05.25.20110239" xr:uid="{00000000-0004-0000-0000-0000BC030000}"/>
    <hyperlink ref="I1086" r:id="rId958" xr:uid="{00000000-0004-0000-0000-0000BD030000}"/>
    <hyperlink ref="H1087" r:id="rId959" location="record:recordId=10.1101/2020.05.25.20110338" xr:uid="{00000000-0004-0000-0000-0000BE030000}"/>
    <hyperlink ref="I1087" r:id="rId960" xr:uid="{00000000-0004-0000-0000-0000BF030000}"/>
    <hyperlink ref="H1088" r:id="rId961" location="record:recordId=10.1101/2020.05.25.20110684" xr:uid="{00000000-0004-0000-0000-0000C0030000}"/>
    <hyperlink ref="I1088" r:id="rId962" xr:uid="{00000000-0004-0000-0000-0000C1030000}"/>
    <hyperlink ref="H1089" r:id="rId963" location="record:recordId=10.1101/2020.05.25.20110890" xr:uid="{00000000-0004-0000-0000-0000C2030000}"/>
    <hyperlink ref="I1089" r:id="rId964" xr:uid="{00000000-0004-0000-0000-0000C3030000}"/>
    <hyperlink ref="H1090" r:id="rId965" location="record:recordId=10.1101/2020.05.25.20111575" xr:uid="{00000000-0004-0000-0000-0000C4030000}"/>
    <hyperlink ref="I1090" r:id="rId966" xr:uid="{00000000-0004-0000-0000-0000C5030000}"/>
    <hyperlink ref="H1091" r:id="rId967" location="record:recordId=10.1101/2020.05.25.20111716" xr:uid="{00000000-0004-0000-0000-0000C6030000}"/>
    <hyperlink ref="I1091" r:id="rId968" xr:uid="{00000000-0004-0000-0000-0000C7030000}"/>
    <hyperlink ref="H1092" r:id="rId969" location="record:recordId=10.1101/2020.05.25.20111757" xr:uid="{00000000-0004-0000-0000-0000C8030000}"/>
    <hyperlink ref="I1092" r:id="rId970" xr:uid="{00000000-0004-0000-0000-0000C9030000}"/>
    <hyperlink ref="H1093" r:id="rId971" location="record:recordId=10.1101/2020.05.25.20112227" xr:uid="{00000000-0004-0000-0000-0000CA030000}"/>
    <hyperlink ref="I1093" r:id="rId972" xr:uid="{00000000-0004-0000-0000-0000CB030000}"/>
    <hyperlink ref="H1094" r:id="rId973" location="record:recordId=10.1101/2020.05.25.20112466" xr:uid="{00000000-0004-0000-0000-0000CC030000}"/>
    <hyperlink ref="I1094" r:id="rId974" xr:uid="{00000000-0004-0000-0000-0000CD030000}"/>
    <hyperlink ref="H1095" r:id="rId975" location="record:recordId=10.1101/2020.05.25.20112482" xr:uid="{00000000-0004-0000-0000-0000CE030000}"/>
    <hyperlink ref="I1095" r:id="rId976" xr:uid="{00000000-0004-0000-0000-0000CF030000}"/>
    <hyperlink ref="H1096" r:id="rId977" location="record:recordId=10.1101/2020.05.25.20112706" xr:uid="{00000000-0004-0000-0000-0000D0030000}"/>
    <hyperlink ref="I1096" r:id="rId978" xr:uid="{00000000-0004-0000-0000-0000D1030000}"/>
    <hyperlink ref="H1097" r:id="rId979" location="record:recordId=10.1101/2020.05.25.20112904" xr:uid="{00000000-0004-0000-0000-0000D2030000}"/>
    <hyperlink ref="I1097" r:id="rId980" xr:uid="{00000000-0004-0000-0000-0000D3030000}"/>
    <hyperlink ref="H1098" r:id="rId981" location="record:recordId=10.1101/2020.05.25.20112912" xr:uid="{00000000-0004-0000-0000-0000D4030000}"/>
    <hyperlink ref="I1098" r:id="rId982" xr:uid="{00000000-0004-0000-0000-0000D5030000}"/>
    <hyperlink ref="H1099" r:id="rId983" location="record:recordId=10.1101/2020.05.25.20112938" xr:uid="{00000000-0004-0000-0000-0000D6030000}"/>
    <hyperlink ref="I1099" r:id="rId984" xr:uid="{00000000-0004-0000-0000-0000D7030000}"/>
    <hyperlink ref="H1100" r:id="rId985" location="record:recordId=10.1101/2020.05.25.20113092" xr:uid="{00000000-0004-0000-0000-0000D8030000}"/>
    <hyperlink ref="I1100" r:id="rId986" xr:uid="{00000000-0004-0000-0000-0000D9030000}"/>
    <hyperlink ref="H69" r:id="rId987" location="record:recordId=10.1101/2020.05.26.115790" xr:uid="{00000000-0004-0000-0000-0000DA030000}"/>
    <hyperlink ref="I69" r:id="rId988" xr:uid="{00000000-0004-0000-0000-0000DB030000}"/>
    <hyperlink ref="H70" r:id="rId989" location="record:recordId=10.1101/2020.05.26.116020" xr:uid="{00000000-0004-0000-0000-0000DC030000}"/>
    <hyperlink ref="I70" r:id="rId990" xr:uid="{00000000-0004-0000-0000-0000DD030000}"/>
    <hyperlink ref="H71" r:id="rId991" location="record:recordId=10.1101/2020.05.26.116608" xr:uid="{00000000-0004-0000-0000-0000DE030000}"/>
    <hyperlink ref="I71" r:id="rId992" xr:uid="{00000000-0004-0000-0000-0000DF030000}"/>
    <hyperlink ref="H72" r:id="rId993" location="record:recordId=10.1101/2020.05.26.116780" xr:uid="{00000000-0004-0000-0000-0000E0030000}"/>
    <hyperlink ref="I72" r:id="rId994" xr:uid="{00000000-0004-0000-0000-0000E1030000}"/>
    <hyperlink ref="H73" r:id="rId995" location="record:recordId=10.1101/2020.05.26.117069" xr:uid="{00000000-0004-0000-0000-0000E2030000}"/>
    <hyperlink ref="I73" r:id="rId996" xr:uid="{00000000-0004-0000-0000-0000E3030000}"/>
    <hyperlink ref="H1101" r:id="rId997" location="record:recordId=10.1101/2020.05.26.20113191" xr:uid="{00000000-0004-0000-0000-0000E4030000}"/>
    <hyperlink ref="I1101" r:id="rId998" xr:uid="{00000000-0004-0000-0000-0000E5030000}"/>
    <hyperlink ref="H1102" r:id="rId999" location="record:recordId=10.1101/2020.05.26.20113381" xr:uid="{00000000-0004-0000-0000-0000E6030000}"/>
    <hyperlink ref="I1102" r:id="rId1000" xr:uid="{00000000-0004-0000-0000-0000E7030000}"/>
    <hyperlink ref="H4171" r:id="rId1001" location="record:recordId=rs-30073" xr:uid="{00000000-0004-0000-0000-0000E8030000}"/>
    <hyperlink ref="I4171" r:id="rId1002" xr:uid="{00000000-0004-0000-0000-0000E9030000}"/>
    <hyperlink ref="H1103" r:id="rId1003" location="record:recordId=10.1101/2020.04.29.20084111" xr:uid="{00000000-0004-0000-0000-0000EA030000}"/>
    <hyperlink ref="I1103" r:id="rId1004" xr:uid="{00000000-0004-0000-0000-0000EB030000}"/>
    <hyperlink ref="H1104" r:id="rId1005" location="record:recordId=10.1101/2020.05.02.20078642" xr:uid="{00000000-0004-0000-0000-0000EC030000}"/>
    <hyperlink ref="I1104" r:id="rId1006" xr:uid="{00000000-0004-0000-0000-0000ED030000}"/>
    <hyperlink ref="H1105" r:id="rId1007" location="record:recordId=10.1101/2020.05.19.20107409" xr:uid="{00000000-0004-0000-0000-0000EE030000}"/>
    <hyperlink ref="I1105" r:id="rId1008" xr:uid="{00000000-0004-0000-0000-0000EF030000}"/>
    <hyperlink ref="H1106" r:id="rId1009" location="record:recordId=10.1101/2020.05.19.20107425" xr:uid="{00000000-0004-0000-0000-0000F0030000}"/>
    <hyperlink ref="I1106" r:id="rId1010" xr:uid="{00000000-0004-0000-0000-0000F1030000}"/>
    <hyperlink ref="H1107" r:id="rId1011" location="record:recordId=10.1101/2020.05.19.20107458" xr:uid="{00000000-0004-0000-0000-0000F2030000}"/>
    <hyperlink ref="I1107" r:id="rId1012" xr:uid="{00000000-0004-0000-0000-0000F3030000}"/>
    <hyperlink ref="H1108" r:id="rId1013" location="record:recordId=10.1101/2020.05.19.20107490" xr:uid="{00000000-0004-0000-0000-0000F4030000}"/>
    <hyperlink ref="I1108" r:id="rId1014" xr:uid="{00000000-0004-0000-0000-0000F5030000}"/>
    <hyperlink ref="H1109" r:id="rId1015" location="record:recordId=10.1101/2020.05.19.20107524" xr:uid="{00000000-0004-0000-0000-0000F6030000}"/>
    <hyperlink ref="I1109" r:id="rId1016" xr:uid="{00000000-0004-0000-0000-0000F7030000}"/>
    <hyperlink ref="H1110" r:id="rId1017" location="record:recordId=10.1101/2020.05.20.20107516" xr:uid="{00000000-0004-0000-0000-0000F8030000}"/>
    <hyperlink ref="I1110" r:id="rId1018" xr:uid="{00000000-0004-0000-0000-0000F9030000}"/>
    <hyperlink ref="H1111" r:id="rId1019" location="record:recordId=10.1101/2020.05.20.20107573" xr:uid="{00000000-0004-0000-0000-0000FA030000}"/>
    <hyperlink ref="I1111" r:id="rId1020" xr:uid="{00000000-0004-0000-0000-0000FB030000}"/>
    <hyperlink ref="H1112" r:id="rId1021" location="record:recordId=10.1101/2020.05.20.20107631" xr:uid="{00000000-0004-0000-0000-0000FC030000}"/>
    <hyperlink ref="I1112" r:id="rId1022" xr:uid="{00000000-0004-0000-0000-0000FD030000}"/>
    <hyperlink ref="H1113" r:id="rId1023" location="record:recordId=10.1101/2020.05.20.20107664" xr:uid="{00000000-0004-0000-0000-0000FE030000}"/>
    <hyperlink ref="I1113" r:id="rId1024" xr:uid="{00000000-0004-0000-0000-0000FF030000}"/>
    <hyperlink ref="H1114" r:id="rId1025" location="record:recordId=10.1101/2020.05.20.20107680" xr:uid="{00000000-0004-0000-0000-000000040000}"/>
    <hyperlink ref="I1114" r:id="rId1026" xr:uid="{00000000-0004-0000-0000-000001040000}"/>
    <hyperlink ref="H1115" r:id="rId1027" location="record:recordId=10.1101/2020.05.20.20107730" xr:uid="{00000000-0004-0000-0000-000002040000}"/>
    <hyperlink ref="I1115" r:id="rId1028" xr:uid="{00000000-0004-0000-0000-000003040000}"/>
    <hyperlink ref="H1116" r:id="rId1029" location="record:recordId=10.1101/2020.05.20.20107763" xr:uid="{00000000-0004-0000-0000-000004040000}"/>
    <hyperlink ref="I1116" r:id="rId1030" xr:uid="{00000000-0004-0000-0000-000005040000}"/>
    <hyperlink ref="H1117" r:id="rId1031" location="record:recordId=10.1101/2020.05.20.20107797" xr:uid="{00000000-0004-0000-0000-000006040000}"/>
    <hyperlink ref="I1117" r:id="rId1032" xr:uid="{00000000-0004-0000-0000-000007040000}"/>
    <hyperlink ref="H1118" r:id="rId1033" location="record:recordId=10.1101/2020.05.20.20107904" xr:uid="{00000000-0004-0000-0000-000008040000}"/>
    <hyperlink ref="I1118" r:id="rId1034" xr:uid="{00000000-0004-0000-0000-000009040000}"/>
    <hyperlink ref="H1119" r:id="rId1035" location="record:recordId=10.1101/2020.05.20.20107912" xr:uid="{00000000-0004-0000-0000-00000A040000}"/>
    <hyperlink ref="I1119" r:id="rId1036" xr:uid="{00000000-0004-0000-0000-00000B040000}"/>
    <hyperlink ref="H1120" r:id="rId1037" location="record:recordId=10.1101/2020.05.20.20108167" xr:uid="{00000000-0004-0000-0000-00000C040000}"/>
    <hyperlink ref="I1120" r:id="rId1038" xr:uid="{00000000-0004-0000-0000-00000D040000}"/>
    <hyperlink ref="H1121" r:id="rId1039" location="record:recordId=10.1101/2020.05.20.20108449" xr:uid="{00000000-0004-0000-0000-00000E040000}"/>
    <hyperlink ref="I1121" r:id="rId1040" xr:uid="{00000000-0004-0000-0000-00000F040000}"/>
    <hyperlink ref="H1122" r:id="rId1041" location="record:recordId=10.1101/2020.05.21.20107581" xr:uid="{00000000-0004-0000-0000-000010040000}"/>
    <hyperlink ref="I1122" r:id="rId1042" xr:uid="{00000000-0004-0000-0000-000011040000}"/>
    <hyperlink ref="H1123" r:id="rId1043" location="record:recordId=10.1101/2020.05.21.20108233" xr:uid="{00000000-0004-0000-0000-000012040000}"/>
    <hyperlink ref="I1123" r:id="rId1044" xr:uid="{00000000-0004-0000-0000-000013040000}"/>
    <hyperlink ref="H1124" r:id="rId1045" location="record:recordId=10.1101/2020.05.21.20108738" xr:uid="{00000000-0004-0000-0000-000014040000}"/>
    <hyperlink ref="I1124" r:id="rId1046" xr:uid="{00000000-0004-0000-0000-000015040000}"/>
    <hyperlink ref="H1125" r:id="rId1047" location="record:recordId=10.1101/2020.05.21.20108969" xr:uid="{00000000-0004-0000-0000-000016040000}"/>
    <hyperlink ref="I1125" r:id="rId1048" xr:uid="{00000000-0004-0000-0000-000017040000}"/>
    <hyperlink ref="H1126" r:id="rId1049" location="record:recordId=10.1101/2020.05.21.20108993" xr:uid="{00000000-0004-0000-0000-000018040000}"/>
    <hyperlink ref="I1126" r:id="rId1050" xr:uid="{00000000-0004-0000-0000-000019040000}"/>
    <hyperlink ref="H1127" r:id="rId1051" location="record:recordId=10.1101/2020.05.21.20109017" xr:uid="{00000000-0004-0000-0000-00001A040000}"/>
    <hyperlink ref="I1127" r:id="rId1052" xr:uid="{00000000-0004-0000-0000-00001B040000}"/>
    <hyperlink ref="H1128" r:id="rId1053" location="record:recordId=10.1101/2020.05.21.20109041" xr:uid="{00000000-0004-0000-0000-00001C040000}"/>
    <hyperlink ref="I1128" r:id="rId1054" xr:uid="{00000000-0004-0000-0000-00001D040000}"/>
    <hyperlink ref="H1129" r:id="rId1055" location="record:recordId=10.1101/2020.05.21.20109207" xr:uid="{00000000-0004-0000-0000-00001E040000}"/>
    <hyperlink ref="I1129" r:id="rId1056" xr:uid="{00000000-0004-0000-0000-00001F040000}"/>
    <hyperlink ref="H1130" r:id="rId1057" location="record:recordId=10.1101/2020.05.21.20109280" xr:uid="{00000000-0004-0000-0000-000020040000}"/>
    <hyperlink ref="I1130" r:id="rId1058" xr:uid="{00000000-0004-0000-0000-000021040000}"/>
    <hyperlink ref="H74" r:id="rId1059" location="record:recordId=10.1101/2020.05.22.109900" xr:uid="{00000000-0004-0000-0000-000022040000}"/>
    <hyperlink ref="I74" r:id="rId1060" xr:uid="{00000000-0004-0000-0000-000023040000}"/>
    <hyperlink ref="H1131" r:id="rId1061" location="record:recordId=10.1101/2020.05.22.20108498" xr:uid="{00000000-0004-0000-0000-000024040000}"/>
    <hyperlink ref="I1131" r:id="rId1062" xr:uid="{00000000-0004-0000-0000-000025040000}"/>
    <hyperlink ref="H1132" r:id="rId1063" location="record:recordId=10.1101/2020.05.22.20108845" xr:uid="{00000000-0004-0000-0000-000026040000}"/>
    <hyperlink ref="I1132" r:id="rId1064" xr:uid="{00000000-0004-0000-0000-000027040000}"/>
    <hyperlink ref="H1133" r:id="rId1065" location="record:recordId=10.1101/2020.05.22.20109579" xr:uid="{00000000-0004-0000-0000-000028040000}"/>
    <hyperlink ref="I1133" r:id="rId1066" xr:uid="{00000000-0004-0000-0000-000029040000}"/>
    <hyperlink ref="H1134" r:id="rId1067" location="record:recordId=10.1101/2020.05.22.20110155" xr:uid="{00000000-0004-0000-0000-00002A040000}"/>
    <hyperlink ref="I1134" r:id="rId1068" xr:uid="{00000000-0004-0000-0000-00002B040000}"/>
    <hyperlink ref="H1135" r:id="rId1069" location="record:recordId=10.1101/2020.05.22.20110163" xr:uid="{00000000-0004-0000-0000-00002C040000}"/>
    <hyperlink ref="I1135" r:id="rId1070" xr:uid="{00000000-0004-0000-0000-00002D040000}"/>
    <hyperlink ref="H1136" r:id="rId1071" location="record:recordId=10.1101/2020.05.22.20110254" xr:uid="{00000000-0004-0000-0000-00002E040000}"/>
    <hyperlink ref="I1136" r:id="rId1072" xr:uid="{00000000-0004-0000-0000-00002F040000}"/>
    <hyperlink ref="H1137" r:id="rId1073" location="record:recordId=10.1101/2020.05.23.20109496" xr:uid="{00000000-0004-0000-0000-000030040000}"/>
    <hyperlink ref="I1137" r:id="rId1074" xr:uid="{00000000-0004-0000-0000-000031040000}"/>
    <hyperlink ref="H75" r:id="rId1075" location="record:recordId=10.1101/2020.05.24.096164" xr:uid="{00000000-0004-0000-0000-000032040000}"/>
    <hyperlink ref="I75" r:id="rId1076" xr:uid="{00000000-0004-0000-0000-000033040000}"/>
    <hyperlink ref="H76" r:id="rId1077" location="record:recordId=10.1101/2020.05.24.113043" xr:uid="{00000000-0004-0000-0000-000034040000}"/>
    <hyperlink ref="I76" r:id="rId1078" xr:uid="{00000000-0004-0000-0000-000035040000}"/>
    <hyperlink ref="H77" r:id="rId1079" location="record:recordId=10.1101/2020.05.24.113423" xr:uid="{00000000-0004-0000-0000-000036040000}"/>
    <hyperlink ref="I77" r:id="rId1080" xr:uid="{00000000-0004-0000-0000-000037040000}"/>
    <hyperlink ref="H1138" r:id="rId1081" location="record:recordId=10.1101/2020.05.24.20111914" xr:uid="{00000000-0004-0000-0000-000038040000}"/>
    <hyperlink ref="I1138" r:id="rId1082" xr:uid="{00000000-0004-0000-0000-000039040000}"/>
    <hyperlink ref="H1139" r:id="rId1083" location="record:recordId=10.1101/2020.05.24.20111963" xr:uid="{00000000-0004-0000-0000-00003A040000}"/>
    <hyperlink ref="I1139" r:id="rId1084" xr:uid="{00000000-0004-0000-0000-00003B040000}"/>
    <hyperlink ref="H1140" r:id="rId1085" location="record:recordId=10.1101/2020.05.24.20111989" xr:uid="{00000000-0004-0000-0000-00003C040000}"/>
    <hyperlink ref="I1140" r:id="rId1086" xr:uid="{00000000-0004-0000-0000-00003D040000}"/>
    <hyperlink ref="H1141" r:id="rId1087" location="record:recordId=10.1101/2020.05.24.20112029" xr:uid="{00000000-0004-0000-0000-00003E040000}"/>
    <hyperlink ref="I1141" r:id="rId1088" xr:uid="{00000000-0004-0000-0000-00003F040000}"/>
    <hyperlink ref="H1142" r:id="rId1089" location="record:recordId=10.1101/2020.05.24.20112045" xr:uid="{00000000-0004-0000-0000-000040040000}"/>
    <hyperlink ref="I1142" r:id="rId1090" xr:uid="{00000000-0004-0000-0000-000041040000}"/>
    <hyperlink ref="H1143" r:id="rId1091" location="record:recordId=10.1101/2020.05.24.20112094" xr:uid="{00000000-0004-0000-0000-000042040000}"/>
    <hyperlink ref="I1143" r:id="rId1092" xr:uid="{00000000-0004-0000-0000-000043040000}"/>
    <hyperlink ref="H1144" r:id="rId1093" location="record:recordId=10.1101/2020.05.24.20112136" xr:uid="{00000000-0004-0000-0000-000044040000}"/>
    <hyperlink ref="I1144" r:id="rId1094" xr:uid="{00000000-0004-0000-0000-000045040000}"/>
    <hyperlink ref="H1145" r:id="rId1095" location="record:recordId=10.1101/2020.05.24.20112193" xr:uid="{00000000-0004-0000-0000-000046040000}"/>
    <hyperlink ref="I1145" r:id="rId1096" xr:uid="{00000000-0004-0000-0000-000047040000}"/>
    <hyperlink ref="H78" r:id="rId1097" location="record:recordId=10.1101/2020.05.25.114884" xr:uid="{00000000-0004-0000-0000-000048040000}"/>
    <hyperlink ref="I78" r:id="rId1098" xr:uid="{00000000-0004-0000-0000-000049040000}"/>
    <hyperlink ref="H1146" r:id="rId1099" location="record:recordId=10.1101/2020.05.25.20112763" xr:uid="{00000000-0004-0000-0000-00004A040000}"/>
    <hyperlink ref="I1146" r:id="rId1100" xr:uid="{00000000-0004-0000-0000-00004B040000}"/>
    <hyperlink ref="H4172" r:id="rId1101" location="record:recordId=rs-24711" xr:uid="{00000000-0004-0000-0000-00004C040000}"/>
    <hyperlink ref="I4172" r:id="rId1102" xr:uid="{00000000-0004-0000-0000-00004D040000}"/>
    <hyperlink ref="H4173" r:id="rId1103" location="record:recordId=rs-30070" xr:uid="{00000000-0004-0000-0000-00004E040000}"/>
    <hyperlink ref="I4173" r:id="rId1104" xr:uid="{00000000-0004-0000-0000-00004F040000}"/>
    <hyperlink ref="H1147" r:id="rId1105" location="record:recordId=10.1101/2020.03.09.20033530" xr:uid="{00000000-0004-0000-0000-000050040000}"/>
    <hyperlink ref="I1147" r:id="rId1106" xr:uid="{00000000-0004-0000-0000-000051040000}"/>
    <hyperlink ref="H1148" r:id="rId1107" location="record:recordId=10.1101/2020.04.05.20054288" xr:uid="{00000000-0004-0000-0000-000052040000}"/>
    <hyperlink ref="I1148" r:id="rId1108" xr:uid="{00000000-0004-0000-0000-000053040000}"/>
    <hyperlink ref="H1149" r:id="rId1109" location="record:recordId=10.1101/2020.04.18.20070896" xr:uid="{00000000-0004-0000-0000-000054040000}"/>
    <hyperlink ref="I1149" r:id="rId1110" xr:uid="{00000000-0004-0000-0000-000055040000}"/>
    <hyperlink ref="H1150" r:id="rId1111" location="record:recordId=10.1101/2020.04.26.20080218" xr:uid="{00000000-0004-0000-0000-000056040000}"/>
    <hyperlink ref="I1150" r:id="rId1112" xr:uid="{00000000-0004-0000-0000-000057040000}"/>
    <hyperlink ref="H1151" r:id="rId1113" location="record:recordId=10.1101/2020.05.04.20090902" xr:uid="{00000000-0004-0000-0000-000058040000}"/>
    <hyperlink ref="I1151" r:id="rId1114" xr:uid="{00000000-0004-0000-0000-000059040000}"/>
    <hyperlink ref="H1152" r:id="rId1115" location="record:recordId=10.1101/2020.05.05.20092627" xr:uid="{00000000-0004-0000-0000-00005A040000}"/>
    <hyperlink ref="I1152" r:id="rId1116" xr:uid="{00000000-0004-0000-0000-00005B040000}"/>
    <hyperlink ref="H1153" r:id="rId1117" location="record:recordId=10.1101/2020.05.09.20096123" xr:uid="{00000000-0004-0000-0000-00005C040000}"/>
    <hyperlink ref="I1153" r:id="rId1118" xr:uid="{00000000-0004-0000-0000-00005D040000}"/>
    <hyperlink ref="H1154" r:id="rId1119" location="record:recordId=10.1101/2020.05.12.20099267" xr:uid="{00000000-0004-0000-0000-00005E040000}"/>
    <hyperlink ref="I1154" r:id="rId1120" xr:uid="{00000000-0004-0000-0000-00005F040000}"/>
    <hyperlink ref="H1155" r:id="rId1121" location="record:recordId=10.1101/2020.05.13.20100206" xr:uid="{00000000-0004-0000-0000-000060040000}"/>
    <hyperlink ref="I1155" r:id="rId1122" xr:uid="{00000000-0004-0000-0000-000061040000}"/>
    <hyperlink ref="H1156" r:id="rId1123" location="record:recordId=10.1101/2020.05.13.20100784" xr:uid="{00000000-0004-0000-0000-000062040000}"/>
    <hyperlink ref="I1156" r:id="rId1124" xr:uid="{00000000-0004-0000-0000-000063040000}"/>
    <hyperlink ref="H1157" r:id="rId1125" location="record:recordId=10.1101/2020.05.16.20104182" xr:uid="{00000000-0004-0000-0000-000064040000}"/>
    <hyperlink ref="I1157" r:id="rId1126" xr:uid="{00000000-0004-0000-0000-000065040000}"/>
    <hyperlink ref="H1158" r:id="rId1127" location="record:recordId=10.1101/2020.05.17.20104554" xr:uid="{00000000-0004-0000-0000-000066040000}"/>
    <hyperlink ref="I1158" r:id="rId1128" xr:uid="{00000000-0004-0000-0000-000067040000}"/>
    <hyperlink ref="H1159" r:id="rId1129" location="record:recordId=10.1101/2020.05.17.20104562" xr:uid="{00000000-0004-0000-0000-000068040000}"/>
    <hyperlink ref="I1159" r:id="rId1130" xr:uid="{00000000-0004-0000-0000-000069040000}"/>
    <hyperlink ref="H1160" r:id="rId1131" location="record:recordId=10.1101/2020.05.18.20097444" xr:uid="{00000000-0004-0000-0000-00006A040000}"/>
    <hyperlink ref="I1160" r:id="rId1132" xr:uid="{00000000-0004-0000-0000-00006B040000}"/>
    <hyperlink ref="H1161" r:id="rId1133" location="record:recordId=10.1101/2020.05.20.20108126" xr:uid="{00000000-0004-0000-0000-00006C040000}"/>
    <hyperlink ref="I1161" r:id="rId1134" xr:uid="{00000000-0004-0000-0000-00006D040000}"/>
    <hyperlink ref="H1162" r:id="rId1135" location="record:recordId=10.1101/2020.05.21.20108985" xr:uid="{00000000-0004-0000-0000-00006E040000}"/>
    <hyperlink ref="I1162" r:id="rId1136" xr:uid="{00000000-0004-0000-0000-00006F040000}"/>
    <hyperlink ref="H1163" r:id="rId1137" location="record:recordId=10.1101/2020.05.22.20110270" xr:uid="{00000000-0004-0000-0000-000070040000}"/>
    <hyperlink ref="I1163" r:id="rId1138" xr:uid="{00000000-0004-0000-0000-000071040000}"/>
    <hyperlink ref="H1164" r:id="rId1139" location="record:recordId=10.1101/2020.05.22.20110304" xr:uid="{00000000-0004-0000-0000-000072040000}"/>
    <hyperlink ref="I1164" r:id="rId1140" xr:uid="{00000000-0004-0000-0000-000073040000}"/>
    <hyperlink ref="H1165" r:id="rId1141" location="record:recordId=10.1101/2020.05.22.20110403" xr:uid="{00000000-0004-0000-0000-000074040000}"/>
    <hyperlink ref="I1165" r:id="rId1142" xr:uid="{00000000-0004-0000-0000-000075040000}"/>
    <hyperlink ref="H1166" r:id="rId1143" location="record:recordId=10.1101/2020.05.22.20110429" xr:uid="{00000000-0004-0000-0000-000076040000}"/>
    <hyperlink ref="I1166" r:id="rId1144" xr:uid="{00000000-0004-0000-0000-000077040000}"/>
    <hyperlink ref="H1167" r:id="rId1145" location="record:recordId=10.1101/2020.05.22.20110460" xr:uid="{00000000-0004-0000-0000-000078040000}"/>
    <hyperlink ref="I1167" r:id="rId1146" xr:uid="{00000000-0004-0000-0000-000079040000}"/>
    <hyperlink ref="H1168" r:id="rId1147" location="record:recordId=10.1101/2020.05.22.20110486" xr:uid="{00000000-0004-0000-0000-00007A040000}"/>
    <hyperlink ref="I1168" r:id="rId1148" xr:uid="{00000000-0004-0000-0000-00007B040000}"/>
    <hyperlink ref="H1169" r:id="rId1149" location="record:recordId=10.1101/2020.05.22.20110502" xr:uid="{00000000-0004-0000-0000-00007C040000}"/>
    <hyperlink ref="I1169" r:id="rId1150" xr:uid="{00000000-0004-0000-0000-00007D040000}"/>
    <hyperlink ref="H1170" r:id="rId1151" location="record:recordId=10.1101/2020.05.22.20110551" xr:uid="{00000000-0004-0000-0000-00007E040000}"/>
    <hyperlink ref="I1170" r:id="rId1152" xr:uid="{00000000-0004-0000-0000-00007F040000}"/>
    <hyperlink ref="H1171" r:id="rId1153" location="record:recordId=10.1101/2020.05.22.20110585" xr:uid="{00000000-0004-0000-0000-000080040000}"/>
    <hyperlink ref="I1171" r:id="rId1154" xr:uid="{00000000-0004-0000-0000-000081040000}"/>
    <hyperlink ref="H1172" r:id="rId1155" location="record:recordId=10.1101/2020.05.22.20110593" xr:uid="{00000000-0004-0000-0000-000082040000}"/>
    <hyperlink ref="I1172" r:id="rId1156" xr:uid="{00000000-0004-0000-0000-000083040000}"/>
    <hyperlink ref="H1173" r:id="rId1157" location="record:recordId=10.1101/2020.05.22.20110700" xr:uid="{00000000-0004-0000-0000-000084040000}"/>
    <hyperlink ref="I1173" r:id="rId1158" xr:uid="{00000000-0004-0000-0000-000085040000}"/>
    <hyperlink ref="H1174" r:id="rId1159" location="record:recordId=10.1101/2020.05.22.20110718" xr:uid="{00000000-0004-0000-0000-000086040000}"/>
    <hyperlink ref="I1174" r:id="rId1160" xr:uid="{00000000-0004-0000-0000-000087040000}"/>
    <hyperlink ref="H1175" r:id="rId1161" location="record:recordId=10.1101/2020.05.22.20110726" xr:uid="{00000000-0004-0000-0000-000088040000}"/>
    <hyperlink ref="I1175" r:id="rId1162" xr:uid="{00000000-0004-0000-0000-000089040000}"/>
    <hyperlink ref="H1176" r:id="rId1163" location="record:recordId=10.1101/2020.05.22.20110791" xr:uid="{00000000-0004-0000-0000-00008A040000}"/>
    <hyperlink ref="I1176" r:id="rId1164" xr:uid="{00000000-0004-0000-0000-00008B040000}"/>
    <hyperlink ref="H1177" r:id="rId1165" location="record:recordId=10.1101/2020.05.22.20110817" xr:uid="{00000000-0004-0000-0000-00008C040000}"/>
    <hyperlink ref="I1177" r:id="rId1166" xr:uid="{00000000-0004-0000-0000-00008D040000}"/>
    <hyperlink ref="H1178" r:id="rId1167" location="record:recordId=10.1101/2020.05.23.20110866" xr:uid="{00000000-0004-0000-0000-00008E040000}"/>
    <hyperlink ref="I1178" r:id="rId1168" xr:uid="{00000000-0004-0000-0000-00008F040000}"/>
    <hyperlink ref="H1179" r:id="rId1169" location="record:recordId=10.1101/2020.05.23.20110916" xr:uid="{00000000-0004-0000-0000-000090040000}"/>
    <hyperlink ref="I1179" r:id="rId1170" xr:uid="{00000000-0004-0000-0000-000091040000}"/>
    <hyperlink ref="H1180" r:id="rId1171" location="record:recordId=10.1101/2020.05.23.20110973" xr:uid="{00000000-0004-0000-0000-000092040000}"/>
    <hyperlink ref="I1180" r:id="rId1172" xr:uid="{00000000-0004-0000-0000-000093040000}"/>
    <hyperlink ref="H79" r:id="rId1173" location="record:recordId=10.1101/2020.05.24.111823" xr:uid="{00000000-0004-0000-0000-000094040000}"/>
    <hyperlink ref="I79" r:id="rId1174" xr:uid="{00000000-0004-0000-0000-000095040000}"/>
    <hyperlink ref="H80" r:id="rId1175" location="record:recordId=10.1101/2020.05.24.113175" xr:uid="{00000000-0004-0000-0000-000096040000}"/>
    <hyperlink ref="I80" r:id="rId1176" xr:uid="{00000000-0004-0000-0000-000097040000}"/>
    <hyperlink ref="H4174" r:id="rId1177" location="record:recordId=rs-30930" xr:uid="{00000000-0004-0000-0000-000098040000}"/>
    <hyperlink ref="I4174" r:id="rId1178" xr:uid="{00000000-0004-0000-0000-000099040000}"/>
    <hyperlink ref="H1181" r:id="rId1179" location="record:recordId=10.1101/2020.03.28.20046177" xr:uid="{00000000-0004-0000-0000-00009A040000}"/>
    <hyperlink ref="I1181" r:id="rId1180" xr:uid="{00000000-0004-0000-0000-00009B040000}"/>
    <hyperlink ref="H1182" r:id="rId1181" location="record:recordId=10.1101/2020.05.10.20097253" xr:uid="{00000000-0004-0000-0000-00009C040000}"/>
    <hyperlink ref="I1182" r:id="rId1182" xr:uid="{00000000-0004-0000-0000-00009D040000}"/>
    <hyperlink ref="H81" r:id="rId1183" location="record:recordId=10.1101/2020.05.11.089763" xr:uid="{00000000-0004-0000-0000-00009E040000}"/>
    <hyperlink ref="I81" r:id="rId1184" xr:uid="{00000000-0004-0000-0000-00009F040000}"/>
    <hyperlink ref="H1183" r:id="rId1185" location="record:recordId=10.1101/2020.05.13.20101022" xr:uid="{00000000-0004-0000-0000-0000A0040000}"/>
    <hyperlink ref="I1183" r:id="rId1186" xr:uid="{00000000-0004-0000-0000-0000A1040000}"/>
    <hyperlink ref="H1184" r:id="rId1187" location="record:recordId=10.1101/2020.05.15.20099465" xr:uid="{00000000-0004-0000-0000-0000A2040000}"/>
    <hyperlink ref="I1184" r:id="rId1188" xr:uid="{00000000-0004-0000-0000-0000A3040000}"/>
    <hyperlink ref="H82" r:id="rId1189" location="record:recordId=10.1101/2020.05.20.106401" xr:uid="{00000000-0004-0000-0000-0000A4040000}"/>
    <hyperlink ref="I82" r:id="rId1190" xr:uid="{00000000-0004-0000-0000-0000A5040000}"/>
    <hyperlink ref="H1185" r:id="rId1191" location="record:recordId=10.1101/2020.05.20.20108068" xr:uid="{00000000-0004-0000-0000-0000A6040000}"/>
    <hyperlink ref="I1185" r:id="rId1192" xr:uid="{00000000-0004-0000-0000-0000A7040000}"/>
    <hyperlink ref="H1186" r:id="rId1193" location="record:recordId=10.1101/2020.05.20.20108183" xr:uid="{00000000-0004-0000-0000-0000A8040000}"/>
    <hyperlink ref="I1186" r:id="rId1194" xr:uid="{00000000-0004-0000-0000-0000A9040000}"/>
    <hyperlink ref="H1187" r:id="rId1195" location="record:recordId=10.1101/2020.05.20.20108241" xr:uid="{00000000-0004-0000-0000-0000AA040000}"/>
    <hyperlink ref="I1187" r:id="rId1196" xr:uid="{00000000-0004-0000-0000-0000AB040000}"/>
    <hyperlink ref="H1188" r:id="rId1197" location="record:recordId=10.1101/2020.05.20.20108340" xr:uid="{00000000-0004-0000-0000-0000AC040000}"/>
    <hyperlink ref="I1188" r:id="rId1198" xr:uid="{00000000-0004-0000-0000-0000AD040000}"/>
    <hyperlink ref="H1189" r:id="rId1199" location="record:recordId=10.1101/2020.05.20.20108357" xr:uid="{00000000-0004-0000-0000-0000AE040000}"/>
    <hyperlink ref="I1189" r:id="rId1200" xr:uid="{00000000-0004-0000-0000-0000AF040000}"/>
    <hyperlink ref="H1190" r:id="rId1201" location="record:recordId=10.1101/2020.05.20.20108365" xr:uid="{00000000-0004-0000-0000-0000B0040000}"/>
    <hyperlink ref="I1190" r:id="rId1202" xr:uid="{00000000-0004-0000-0000-0000B1040000}"/>
    <hyperlink ref="H1191" r:id="rId1203" location="record:recordId=10.1101/2020.05.20.20108415" xr:uid="{00000000-0004-0000-0000-0000B2040000}"/>
    <hyperlink ref="I1191" r:id="rId1204" xr:uid="{00000000-0004-0000-0000-0000B3040000}"/>
    <hyperlink ref="H1192" r:id="rId1205" location="record:recordId=10.1101/2020.05.20.20108555" xr:uid="{00000000-0004-0000-0000-0000B4040000}"/>
    <hyperlink ref="I1192" r:id="rId1206" xr:uid="{00000000-0004-0000-0000-0000B5040000}"/>
    <hyperlink ref="H1193" r:id="rId1207" location="record:recordId=10.1101/2020.05.20.20108571" xr:uid="{00000000-0004-0000-0000-0000B6040000}"/>
    <hyperlink ref="I1193" r:id="rId1208" xr:uid="{00000000-0004-0000-0000-0000B7040000}"/>
    <hyperlink ref="H83" r:id="rId1209" location="record:recordId=10.1101/2020.05.21.108035" xr:uid="{00000000-0004-0000-0000-0000B8040000}"/>
    <hyperlink ref="I83" r:id="rId1210" xr:uid="{00000000-0004-0000-0000-0000B9040000}"/>
    <hyperlink ref="H84" r:id="rId1211" location="record:recordId=10.1101/2020.05.21.108308" xr:uid="{00000000-0004-0000-0000-0000BA040000}"/>
    <hyperlink ref="I84" r:id="rId1212" xr:uid="{00000000-0004-0000-0000-0000BB040000}"/>
    <hyperlink ref="H85" r:id="rId1213" location="record:recordId=10.1101/2020.05.21.109124" xr:uid="{00000000-0004-0000-0000-0000BC040000}"/>
    <hyperlink ref="I85" r:id="rId1214" xr:uid="{00000000-0004-0000-0000-0000BD040000}"/>
    <hyperlink ref="H86" r:id="rId1215" location="record:recordId=10.1101/2020.05.21.109322" xr:uid="{00000000-0004-0000-0000-0000BE040000}"/>
    <hyperlink ref="I86" r:id="rId1216" xr:uid="{00000000-0004-0000-0000-0000BF040000}"/>
    <hyperlink ref="H87" r:id="rId1217" location="record:recordId=10.1101/2020.05.21.109835" xr:uid="{00000000-0004-0000-0000-0000C0040000}"/>
    <hyperlink ref="I87" r:id="rId1218" xr:uid="{00000000-0004-0000-0000-0000C1040000}"/>
    <hyperlink ref="H1194" r:id="rId1219" location="record:recordId=10.1101/2020.05.21.20107946" xr:uid="{00000000-0004-0000-0000-0000C2040000}"/>
    <hyperlink ref="I1194" r:id="rId1220" xr:uid="{00000000-0004-0000-0000-0000C3040000}"/>
    <hyperlink ref="H1195" r:id="rId1221" location="record:recordId=10.1101/2020.05.21.20108407" xr:uid="{00000000-0004-0000-0000-0000C4040000}"/>
    <hyperlink ref="I1195" r:id="rId1222" xr:uid="{00000000-0004-0000-0000-0000C5040000}"/>
    <hyperlink ref="H1196" r:id="rId1223" location="record:recordId=10.1101/2020.05.21.20108589" xr:uid="{00000000-0004-0000-0000-0000C6040000}"/>
    <hyperlink ref="I1196" r:id="rId1224" xr:uid="{00000000-0004-0000-0000-0000C7040000}"/>
    <hyperlink ref="H1197" r:id="rId1225" location="record:recordId=10.1101/2020.05.21.20108605" xr:uid="{00000000-0004-0000-0000-0000C8040000}"/>
    <hyperlink ref="I1197" r:id="rId1226" xr:uid="{00000000-0004-0000-0000-0000C9040000}"/>
    <hyperlink ref="H1198" r:id="rId1227" location="record:recordId=10.1101/2020.05.21.20108621" xr:uid="{00000000-0004-0000-0000-0000CA040000}"/>
    <hyperlink ref="I1198" r:id="rId1228" xr:uid="{00000000-0004-0000-0000-0000CB040000}"/>
    <hyperlink ref="H1199" r:id="rId1229" location="record:recordId=10.1101/2020.05.21.20108639" xr:uid="{00000000-0004-0000-0000-0000CC040000}"/>
    <hyperlink ref="I1199" r:id="rId1230" xr:uid="{00000000-0004-0000-0000-0000CD040000}"/>
    <hyperlink ref="H1200" r:id="rId1231" location="record:recordId=10.1101/2020.05.21.20108696" xr:uid="{00000000-0004-0000-0000-0000CE040000}"/>
    <hyperlink ref="I1200" r:id="rId1232" xr:uid="{00000000-0004-0000-0000-0000CF040000}"/>
    <hyperlink ref="H1201" r:id="rId1233" location="record:recordId=10.1101/2020.05.21.20108746" xr:uid="{00000000-0004-0000-0000-0000D0040000}"/>
    <hyperlink ref="I1201" r:id="rId1234" xr:uid="{00000000-0004-0000-0000-0000D1040000}"/>
    <hyperlink ref="H1202" r:id="rId1235" location="record:recordId=10.1101/2020.05.21.20108753" xr:uid="{00000000-0004-0000-0000-0000D2040000}"/>
    <hyperlink ref="I1202" r:id="rId1236" xr:uid="{00000000-0004-0000-0000-0000D3040000}"/>
    <hyperlink ref="H1203" r:id="rId1237" location="record:recordId=10.1101/2020.05.21.20108803" xr:uid="{00000000-0004-0000-0000-0000D4040000}"/>
    <hyperlink ref="I1203" r:id="rId1238" xr:uid="{00000000-0004-0000-0000-0000D5040000}"/>
    <hyperlink ref="H1204" r:id="rId1239" location="record:recordId=10.1101/2020.05.21.20108860" xr:uid="{00000000-0004-0000-0000-0000D6040000}"/>
    <hyperlink ref="I1204" r:id="rId1240" xr:uid="{00000000-0004-0000-0000-0000D7040000}"/>
    <hyperlink ref="H1205" r:id="rId1241" location="record:recordId=10.1101/2020.05.21.20108936" xr:uid="{00000000-0004-0000-0000-0000D8040000}"/>
    <hyperlink ref="I1205" r:id="rId1242" xr:uid="{00000000-0004-0000-0000-0000D9040000}"/>
    <hyperlink ref="H1206" r:id="rId1243" location="record:recordId=10.1101/2020.05.21.20108951" xr:uid="{00000000-0004-0000-0000-0000DA040000}"/>
    <hyperlink ref="I1206" r:id="rId1244" xr:uid="{00000000-0004-0000-0000-0000DB040000}"/>
    <hyperlink ref="H1207" r:id="rId1245" location="record:recordId=10.1101/2020.05.21.20109074" xr:uid="{00000000-0004-0000-0000-0000DC040000}"/>
    <hyperlink ref="I1207" r:id="rId1246" xr:uid="{00000000-0004-0000-0000-0000DD040000}"/>
    <hyperlink ref="H1208" r:id="rId1247" location="record:recordId=10.1101/2020.05.21.20109082" xr:uid="{00000000-0004-0000-0000-0000DE040000}"/>
    <hyperlink ref="I1208" r:id="rId1248" xr:uid="{00000000-0004-0000-0000-0000DF040000}"/>
    <hyperlink ref="H1209" r:id="rId1249" location="record:recordId=10.1101/2020.05.21.20109181" xr:uid="{00000000-0004-0000-0000-0000E0040000}"/>
    <hyperlink ref="I1209" r:id="rId1250" xr:uid="{00000000-0004-0000-0000-0000E1040000}"/>
    <hyperlink ref="H1210" r:id="rId1251" location="record:recordId=10.1101/2020.05.21.20109298" xr:uid="{00000000-0004-0000-0000-0000E2040000}"/>
    <hyperlink ref="I1210" r:id="rId1252" xr:uid="{00000000-0004-0000-0000-0000E3040000}"/>
    <hyperlink ref="H1211" r:id="rId1253" location="record:recordId=10.1101/2020.05.21.20109314" xr:uid="{00000000-0004-0000-0000-0000E4040000}"/>
    <hyperlink ref="I1211" r:id="rId1254" xr:uid="{00000000-0004-0000-0000-0000E5040000}"/>
    <hyperlink ref="H1212" r:id="rId1255" location="record:recordId=10.1101/2020.05.21.20109405" xr:uid="{00000000-0004-0000-0000-0000E6040000}"/>
    <hyperlink ref="I1212" r:id="rId1256" xr:uid="{00000000-0004-0000-0000-0000E7040000}"/>
    <hyperlink ref="H1213" r:id="rId1257" location="record:recordId=10.1101/2020.05.21.20109439" xr:uid="{00000000-0004-0000-0000-0000E8040000}"/>
    <hyperlink ref="I1213" r:id="rId1258" xr:uid="{00000000-0004-0000-0000-0000E9040000}"/>
    <hyperlink ref="H1214" r:id="rId1259" location="record:recordId=10.1101/2020.05.21.20109520" xr:uid="{00000000-0004-0000-0000-0000EA040000}"/>
    <hyperlink ref="I1214" r:id="rId1260" xr:uid="{00000000-0004-0000-0000-0000EB040000}"/>
    <hyperlink ref="H1215" r:id="rId1261" location="record:recordId=10.1101/2020.05.21.20109652" xr:uid="{00000000-0004-0000-0000-0000EC040000}"/>
    <hyperlink ref="I1215" r:id="rId1262" xr:uid="{00000000-0004-0000-0000-0000ED040000}"/>
    <hyperlink ref="H1216" r:id="rId1263" location="record:recordId=10.1101/2020.05.21.20109678" xr:uid="{00000000-0004-0000-0000-0000EE040000}"/>
    <hyperlink ref="I1216" r:id="rId1264" xr:uid="{00000000-0004-0000-0000-0000EF040000}"/>
    <hyperlink ref="H88" r:id="rId1265" location="record:recordId=10.1101/2020.05.22.111518" xr:uid="{00000000-0004-0000-0000-0000F0040000}"/>
    <hyperlink ref="I88" r:id="rId1266" xr:uid="{00000000-0004-0000-0000-0000F1040000}"/>
    <hyperlink ref="H1217" r:id="rId1267" location="record:recordId=10.1101/2020.05.22.20109660" xr:uid="{00000000-0004-0000-0000-0000F2040000}"/>
    <hyperlink ref="I1217" r:id="rId1268" xr:uid="{00000000-0004-0000-0000-0000F3040000}"/>
    <hyperlink ref="H1218" r:id="rId1269" location="record:recordId=10.1101/2020.05.22.20109793" xr:uid="{00000000-0004-0000-0000-0000F4040000}"/>
    <hyperlink ref="I1218" r:id="rId1270" xr:uid="{00000000-0004-0000-0000-0000F5040000}"/>
    <hyperlink ref="H1219" r:id="rId1271" location="record:recordId=10.1101/2020.05.22.20109892" xr:uid="{00000000-0004-0000-0000-0000F6040000}"/>
    <hyperlink ref="I1219" r:id="rId1272" xr:uid="{00000000-0004-0000-0000-0000F7040000}"/>
    <hyperlink ref="H89" r:id="rId1273" location="record:recordId=10.1101/2020.05.23.107334" xr:uid="{00000000-0004-0000-0000-0000F8040000}"/>
    <hyperlink ref="I89" r:id="rId1274" xr:uid="{00000000-0004-0000-0000-0000F9040000}"/>
    <hyperlink ref="H90" r:id="rId1275" location="record:recordId=10.1101/2020.05.23.112797" xr:uid="{00000000-0004-0000-0000-0000FA040000}"/>
    <hyperlink ref="I90" r:id="rId1276" xr:uid="{00000000-0004-0000-0000-0000FB040000}"/>
    <hyperlink ref="H4175" r:id="rId1277" location="record:recordId=rs-30481" xr:uid="{00000000-0004-0000-0000-0000FC040000}"/>
    <hyperlink ref="I4175" r:id="rId1278" xr:uid="{00000000-0004-0000-0000-0000FD040000}"/>
    <hyperlink ref="H4176" r:id="rId1279" location="record:recordId=rs-31134" xr:uid="{00000000-0004-0000-0000-0000FE040000}"/>
    <hyperlink ref="I4176" r:id="rId1280" xr:uid="{00000000-0004-0000-0000-0000FF040000}"/>
    <hyperlink ref="H4177" r:id="rId1281" location="record:recordId=rs-31144" xr:uid="{00000000-0004-0000-0000-000000050000}"/>
    <hyperlink ref="I4177" r:id="rId1282" xr:uid="{00000000-0004-0000-0000-000001050000}"/>
    <hyperlink ref="H4178" r:id="rId1283" location="record:recordId=rs-30347" xr:uid="{00000000-0004-0000-0000-000002050000}"/>
    <hyperlink ref="I4178" r:id="rId1284" xr:uid="{00000000-0004-0000-0000-000003050000}"/>
    <hyperlink ref="H4179" r:id="rId1285" location="record:recordId=rs-31140" xr:uid="{00000000-0004-0000-0000-000004050000}"/>
    <hyperlink ref="I4179" r:id="rId1286" xr:uid="{00000000-0004-0000-0000-000005050000}"/>
    <hyperlink ref="H4180" r:id="rId1287" location="record:recordId=rs-31135" xr:uid="{00000000-0004-0000-0000-000006050000}"/>
    <hyperlink ref="I4180" r:id="rId1288" xr:uid="{00000000-0004-0000-0000-000007050000}"/>
    <hyperlink ref="H4181" r:id="rId1289" location="record:recordId=rs-30438" xr:uid="{00000000-0004-0000-0000-000008050000}"/>
    <hyperlink ref="I4181" r:id="rId1290" xr:uid="{00000000-0004-0000-0000-000009050000}"/>
    <hyperlink ref="H4182" r:id="rId1291" location="record:recordId=rs-29056" xr:uid="{00000000-0004-0000-0000-00000A050000}"/>
    <hyperlink ref="I4182" r:id="rId1292" xr:uid="{00000000-0004-0000-0000-00000B050000}"/>
    <hyperlink ref="H4183" r:id="rId1293" location="record:recordId=rs-28151" xr:uid="{00000000-0004-0000-0000-00000C050000}"/>
    <hyperlink ref="I4183" r:id="rId1294" xr:uid="{00000000-0004-0000-0000-00000D050000}"/>
    <hyperlink ref="H4184" r:id="rId1295" location="record:recordId=rs-30437" xr:uid="{00000000-0004-0000-0000-00000E050000}"/>
    <hyperlink ref="I4184" r:id="rId1296" xr:uid="{00000000-0004-0000-0000-00000F050000}"/>
    <hyperlink ref="H4185" r:id="rId1297" location="record:recordId=rs-30929" xr:uid="{00000000-0004-0000-0000-000010050000}"/>
    <hyperlink ref="I4185" r:id="rId1298" xr:uid="{00000000-0004-0000-0000-000011050000}"/>
    <hyperlink ref="H4186" r:id="rId1299" location="record:recordId=rs-30390" xr:uid="{00000000-0004-0000-0000-000012050000}"/>
    <hyperlink ref="I4186" r:id="rId1300" xr:uid="{00000000-0004-0000-0000-000013050000}"/>
    <hyperlink ref="H4187" r:id="rId1301" location="record:recordId=rs-26573" xr:uid="{00000000-0004-0000-0000-000014050000}"/>
    <hyperlink ref="I4187" r:id="rId1302" xr:uid="{00000000-0004-0000-0000-000015050000}"/>
    <hyperlink ref="H4188" r:id="rId1303" location="record:recordId=rs-30393" xr:uid="{00000000-0004-0000-0000-000016050000}"/>
    <hyperlink ref="I4188" r:id="rId1304" xr:uid="{00000000-0004-0000-0000-000017050000}"/>
    <hyperlink ref="H4189" r:id="rId1305" location="record:recordId=rs-30381" xr:uid="{00000000-0004-0000-0000-000018050000}"/>
    <hyperlink ref="I4189" r:id="rId1306" xr:uid="{00000000-0004-0000-0000-000019050000}"/>
    <hyperlink ref="H4190" r:id="rId1307" location="record:recordId=rs-26576" xr:uid="{00000000-0004-0000-0000-00001A050000}"/>
    <hyperlink ref="I4190" r:id="rId1308" xr:uid="{00000000-0004-0000-0000-00001B050000}"/>
    <hyperlink ref="H4191" r:id="rId1309" location="record:recordId=rs-30903" xr:uid="{00000000-0004-0000-0000-00001C050000}"/>
    <hyperlink ref="I4191" r:id="rId1310" xr:uid="{00000000-0004-0000-0000-00001D050000}"/>
    <hyperlink ref="H4192" r:id="rId1311" location="record:recordId=rs-31142" xr:uid="{00000000-0004-0000-0000-00001E050000}"/>
    <hyperlink ref="I4192" r:id="rId1312" xr:uid="{00000000-0004-0000-0000-00001F050000}"/>
    <hyperlink ref="H4193" r:id="rId1313" location="record:recordId=rs-30927" xr:uid="{00000000-0004-0000-0000-000020050000}"/>
    <hyperlink ref="I4193" r:id="rId1314" xr:uid="{00000000-0004-0000-0000-000021050000}"/>
    <hyperlink ref="H4194" r:id="rId1315" location="record:recordId=rs-30388" xr:uid="{00000000-0004-0000-0000-000022050000}"/>
    <hyperlink ref="I4194" r:id="rId1316" xr:uid="{00000000-0004-0000-0000-000023050000}"/>
    <hyperlink ref="H4195" r:id="rId1317" location="record:recordId=rs-30907" xr:uid="{00000000-0004-0000-0000-000024050000}"/>
    <hyperlink ref="I4195" r:id="rId1318" xr:uid="{00000000-0004-0000-0000-000025050000}"/>
    <hyperlink ref="H4196" r:id="rId1319" location="record:recordId=rs-29437" xr:uid="{00000000-0004-0000-0000-000026050000}"/>
    <hyperlink ref="I4196" r:id="rId1320" xr:uid="{00000000-0004-0000-0000-000027050000}"/>
    <hyperlink ref="H4197" r:id="rId1321" location="record:recordId=rs-28880" xr:uid="{00000000-0004-0000-0000-000028050000}"/>
    <hyperlink ref="I4197" r:id="rId1322" xr:uid="{00000000-0004-0000-0000-000029050000}"/>
    <hyperlink ref="H4198" r:id="rId1323" location="record:recordId=rs-29369" xr:uid="{00000000-0004-0000-0000-00002A050000}"/>
    <hyperlink ref="I4198" r:id="rId1324" xr:uid="{00000000-0004-0000-0000-00002B050000}"/>
    <hyperlink ref="H4199" r:id="rId1325" location="record:recordId=rs-28362" xr:uid="{00000000-0004-0000-0000-00002C050000}"/>
    <hyperlink ref="I4199" r:id="rId1326" xr:uid="{00000000-0004-0000-0000-00002D050000}"/>
    <hyperlink ref="H4200" r:id="rId1327" location="record:recordId=rs-26119" xr:uid="{00000000-0004-0000-0000-00002E050000}"/>
    <hyperlink ref="I4200" r:id="rId1328" xr:uid="{00000000-0004-0000-0000-00002F050000}"/>
    <hyperlink ref="H1220" r:id="rId1329" location="record:recordId=10.1101/2020.04.02.20051557" xr:uid="{00000000-0004-0000-0000-000030050000}"/>
    <hyperlink ref="I1220" r:id="rId1330" xr:uid="{00000000-0004-0000-0000-000031050000}"/>
    <hyperlink ref="H1221" r:id="rId1331" location="record:recordId=10.1101/2020.04.11.20061804" xr:uid="{00000000-0004-0000-0000-000032050000}"/>
    <hyperlink ref="I1221" r:id="rId1332" xr:uid="{00000000-0004-0000-0000-000033050000}"/>
    <hyperlink ref="H1222" r:id="rId1333" location="record:recordId=10.1101/2020.04.17.20068601" xr:uid="{00000000-0004-0000-0000-000034050000}"/>
    <hyperlink ref="I1222" r:id="rId1334" xr:uid="{00000000-0004-0000-0000-000035050000}"/>
    <hyperlink ref="H1223" r:id="rId1335" location="record:recordId=10.1101/2020.04.18.20070771" xr:uid="{00000000-0004-0000-0000-000036050000}"/>
    <hyperlink ref="I1223" r:id="rId1336" xr:uid="{00000000-0004-0000-0000-000037050000}"/>
    <hyperlink ref="H1224" r:id="rId1337" location="record:recordId=10.1101/2020.04.20.20068676" xr:uid="{00000000-0004-0000-0000-000038050000}"/>
    <hyperlink ref="I1224" r:id="rId1338" xr:uid="{00000000-0004-0000-0000-000039050000}"/>
    <hyperlink ref="H1225" r:id="rId1339" location="record:recordId=10.1101/2020.04.20.20072223" xr:uid="{00000000-0004-0000-0000-00003A050000}"/>
    <hyperlink ref="I1225" r:id="rId1340" xr:uid="{00000000-0004-0000-0000-00003B050000}"/>
    <hyperlink ref="H1226" r:id="rId1341" location="record:recordId=10.1101/2020.04.20.20073155" xr:uid="{00000000-0004-0000-0000-00003C050000}"/>
    <hyperlink ref="I1226" r:id="rId1342" xr:uid="{00000000-0004-0000-0000-00003D050000}"/>
    <hyperlink ref="H1227" r:id="rId1343" location="record:recordId=10.1101/2020.04.28.20083428" xr:uid="{00000000-0004-0000-0000-00003E050000}"/>
    <hyperlink ref="I1227" r:id="rId1344" xr:uid="{00000000-0004-0000-0000-00003F050000}"/>
    <hyperlink ref="H1228" r:id="rId1345" location="record:recordId=10.1101/2020.04.30.20086983" xr:uid="{00000000-0004-0000-0000-000040050000}"/>
    <hyperlink ref="I1228" r:id="rId1346" xr:uid="{00000000-0004-0000-0000-000041050000}"/>
    <hyperlink ref="H1229" r:id="rId1347" location="record:recordId=10.1101/2020.05.07.20094086" xr:uid="{00000000-0004-0000-0000-000042050000}"/>
    <hyperlink ref="I1229" r:id="rId1348" xr:uid="{00000000-0004-0000-0000-000043050000}"/>
    <hyperlink ref="H1230" r:id="rId1349" location="record:recordId=10.1101/2020.05.08.20095588" xr:uid="{00000000-0004-0000-0000-000044050000}"/>
    <hyperlink ref="I1230" r:id="rId1350" xr:uid="{00000000-0004-0000-0000-000045050000}"/>
    <hyperlink ref="H1231" r:id="rId1351" location="record:recordId=10.1101/2020.05.08.20095596" xr:uid="{00000000-0004-0000-0000-000046050000}"/>
    <hyperlink ref="I1231" r:id="rId1352" xr:uid="{00000000-0004-0000-0000-000047050000}"/>
    <hyperlink ref="H1232" r:id="rId1353" location="record:recordId=10.1101/2020.05.12.20098913" xr:uid="{00000000-0004-0000-0000-000048050000}"/>
    <hyperlink ref="I1232" r:id="rId1354" xr:uid="{00000000-0004-0000-0000-000049050000}"/>
    <hyperlink ref="H1233" r:id="rId1355" location="record:recordId=10.1101/2020.05.12.20099754" xr:uid="{00000000-0004-0000-0000-00004A050000}"/>
    <hyperlink ref="I1233" r:id="rId1356" xr:uid="{00000000-0004-0000-0000-00004B050000}"/>
    <hyperlink ref="H91" r:id="rId1357" location="record:recordId=10.1101/2020.05.13.092619" xr:uid="{00000000-0004-0000-0000-00004C050000}"/>
    <hyperlink ref="I91" r:id="rId1358" xr:uid="{00000000-0004-0000-0000-00004D050000}"/>
    <hyperlink ref="H1234" r:id="rId1359" location="record:recordId=10.1101/2020.05.13.20096826" xr:uid="{00000000-0004-0000-0000-00004E050000}"/>
    <hyperlink ref="I1234" r:id="rId1360" xr:uid="{00000000-0004-0000-0000-00004F050000}"/>
    <hyperlink ref="H1235" r:id="rId1361" location="record:recordId=10.1101/2020.05.13.20100842" xr:uid="{00000000-0004-0000-0000-000050050000}"/>
    <hyperlink ref="I1235" r:id="rId1362" xr:uid="{00000000-0004-0000-0000-000051050000}"/>
    <hyperlink ref="H1236" r:id="rId1363" location="record:recordId=10.1101/2020.05.13.20101030" xr:uid="{00000000-0004-0000-0000-000052050000}"/>
    <hyperlink ref="I1236" r:id="rId1364" xr:uid="{00000000-0004-0000-0000-000053050000}"/>
    <hyperlink ref="H1237" r:id="rId1365" location="record:recordId=10.1101/2020.05.16.20103408" xr:uid="{00000000-0004-0000-0000-000054050000}"/>
    <hyperlink ref="I1237" r:id="rId1366" xr:uid="{00000000-0004-0000-0000-000055050000}"/>
    <hyperlink ref="H1238" r:id="rId1367" location="record:recordId=10.1101/2020.05.16.20104422" xr:uid="{00000000-0004-0000-0000-000056050000}"/>
    <hyperlink ref="I1238" r:id="rId1368" xr:uid="{00000000-0004-0000-0000-000057050000}"/>
    <hyperlink ref="H1239" r:id="rId1369" location="record:recordId=10.1101/2020.05.17.20101063" xr:uid="{00000000-0004-0000-0000-000058050000}"/>
    <hyperlink ref="I1239" r:id="rId1370" xr:uid="{00000000-0004-0000-0000-000059050000}"/>
    <hyperlink ref="H1240" r:id="rId1371" location="record:recordId=10.1101/2020.05.17.20101915" xr:uid="{00000000-0004-0000-0000-00005A050000}"/>
    <hyperlink ref="I1240" r:id="rId1372" xr:uid="{00000000-0004-0000-0000-00005B050000}"/>
    <hyperlink ref="H1241" r:id="rId1373" location="record:recordId=10.1101/2020.05.17.20104547" xr:uid="{00000000-0004-0000-0000-00005C050000}"/>
    <hyperlink ref="I1241" r:id="rId1374" xr:uid="{00000000-0004-0000-0000-00005D050000}"/>
    <hyperlink ref="H1242" r:id="rId1375" location="record:recordId=10.1101/2020.05.17.20104604" xr:uid="{00000000-0004-0000-0000-00005E050000}"/>
    <hyperlink ref="I1242" r:id="rId1376" xr:uid="{00000000-0004-0000-0000-00005F050000}"/>
    <hyperlink ref="H1243" r:id="rId1377" location="record:recordId=10.1101/2020.05.17.20104638" xr:uid="{00000000-0004-0000-0000-000060050000}"/>
    <hyperlink ref="I1243" r:id="rId1378" xr:uid="{00000000-0004-0000-0000-000061050000}"/>
    <hyperlink ref="H1244" r:id="rId1379" location="record:recordId=10.1101/2020.05.17.20104661" xr:uid="{00000000-0004-0000-0000-000062050000}"/>
    <hyperlink ref="I1244" r:id="rId1380" xr:uid="{00000000-0004-0000-0000-000063050000}"/>
    <hyperlink ref="H1245" r:id="rId1381" location="record:recordId=10.1101/2020.05.17.20104687" xr:uid="{00000000-0004-0000-0000-000064050000}"/>
    <hyperlink ref="I1245" r:id="rId1382" xr:uid="{00000000-0004-0000-0000-000065050000}"/>
    <hyperlink ref="H1246" r:id="rId1383" location="record:recordId=10.1101/2020.05.17.20104695" xr:uid="{00000000-0004-0000-0000-000066050000}"/>
    <hyperlink ref="I1246" r:id="rId1384" xr:uid="{00000000-0004-0000-0000-000067050000}"/>
    <hyperlink ref="H1247" r:id="rId1385" location="record:recordId=10.1101/2020.05.17.20104711" xr:uid="{00000000-0004-0000-0000-000068050000}"/>
    <hyperlink ref="I1247" r:id="rId1386" xr:uid="{00000000-0004-0000-0000-000069050000}"/>
    <hyperlink ref="H1248" r:id="rId1387" location="record:recordId=10.1101/2020.05.17.20104729" xr:uid="{00000000-0004-0000-0000-00006A050000}"/>
    <hyperlink ref="I1248" r:id="rId1388" xr:uid="{00000000-0004-0000-0000-00006B050000}"/>
    <hyperlink ref="H1249" r:id="rId1389" location="record:recordId=10.1101/2020.05.17.20104794" xr:uid="{00000000-0004-0000-0000-00006C050000}"/>
    <hyperlink ref="I1249" r:id="rId1390" xr:uid="{00000000-0004-0000-0000-00006D050000}"/>
    <hyperlink ref="H1250" r:id="rId1391" location="record:recordId=10.1101/2020.05.17.20104927" xr:uid="{00000000-0004-0000-0000-00006E050000}"/>
    <hyperlink ref="I1250" r:id="rId1392" xr:uid="{00000000-0004-0000-0000-00006F050000}"/>
    <hyperlink ref="H1251" r:id="rId1393" location="record:recordId=10.1101/2020.05.18.20066902" xr:uid="{00000000-0004-0000-0000-000070050000}"/>
    <hyperlink ref="I1251" r:id="rId1394" xr:uid="{00000000-0004-0000-0000-000071050000}"/>
    <hyperlink ref="H1252" r:id="rId1395" location="record:recordId=10.1101/2020.05.18.20086157" xr:uid="{00000000-0004-0000-0000-000072050000}"/>
    <hyperlink ref="I1252" r:id="rId1396" xr:uid="{00000000-0004-0000-0000-000073050000}"/>
    <hyperlink ref="H1253" r:id="rId1397" location="record:recordId=10.1101/2020.05.18.20099325" xr:uid="{00000000-0004-0000-0000-000074050000}"/>
    <hyperlink ref="I1253" r:id="rId1398" xr:uid="{00000000-0004-0000-0000-000075050000}"/>
    <hyperlink ref="H1254" r:id="rId1399" location="record:recordId=10.1101/2020.05.18.20099960" xr:uid="{00000000-0004-0000-0000-000076050000}"/>
    <hyperlink ref="I1254" r:id="rId1400" xr:uid="{00000000-0004-0000-0000-000077050000}"/>
    <hyperlink ref="H1255" r:id="rId1401" location="record:recordId=10.1101/2020.05.18.20101618" xr:uid="{00000000-0004-0000-0000-000078050000}"/>
    <hyperlink ref="I1255" r:id="rId1402" xr:uid="{00000000-0004-0000-0000-000079050000}"/>
    <hyperlink ref="H1256" r:id="rId1403" location="record:recordId=10.1101/2020.05.18.20101709" xr:uid="{00000000-0004-0000-0000-00007A050000}"/>
    <hyperlink ref="I1256" r:id="rId1404" xr:uid="{00000000-0004-0000-0000-00007B050000}"/>
    <hyperlink ref="H1257" r:id="rId1405" location="record:recordId=10.1101/2020.05.18.20102509" xr:uid="{00000000-0004-0000-0000-00007C050000}"/>
    <hyperlink ref="I1257" r:id="rId1406" xr:uid="{00000000-0004-0000-0000-00007D050000}"/>
    <hyperlink ref="H1258" r:id="rId1407" location="record:recordId=10.1101/2020.05.18.20103390" xr:uid="{00000000-0004-0000-0000-00007E050000}"/>
    <hyperlink ref="I1258" r:id="rId1408" xr:uid="{00000000-0004-0000-0000-00007F050000}"/>
    <hyperlink ref="H1259" r:id="rId1409" location="record:recordId=10.1101/2020.05.18.20103697" xr:uid="{00000000-0004-0000-0000-000080050000}"/>
    <hyperlink ref="I1259" r:id="rId1410" xr:uid="{00000000-0004-0000-0000-000081050000}"/>
    <hyperlink ref="H1260" r:id="rId1411" location="record:recordId=10.1101/2020.05.18.20104703" xr:uid="{00000000-0004-0000-0000-000082050000}"/>
    <hyperlink ref="I1260" r:id="rId1412" xr:uid="{00000000-0004-0000-0000-000083050000}"/>
    <hyperlink ref="H1261" r:id="rId1413" location="record:recordId=10.1101/2020.05.18.20105171" xr:uid="{00000000-0004-0000-0000-000084050000}"/>
    <hyperlink ref="I1261" r:id="rId1414" xr:uid="{00000000-0004-0000-0000-000085050000}"/>
    <hyperlink ref="H1262" r:id="rId1415" location="record:recordId=10.1101/2020.05.18.20105189" xr:uid="{00000000-0004-0000-0000-000086050000}"/>
    <hyperlink ref="I1262" r:id="rId1416" xr:uid="{00000000-0004-0000-0000-000087050000}"/>
    <hyperlink ref="H1263" r:id="rId1417" location="record:recordId=10.1101/2020.05.18.20105239" xr:uid="{00000000-0004-0000-0000-000088050000}"/>
    <hyperlink ref="I1263" r:id="rId1418" xr:uid="{00000000-0004-0000-0000-000089050000}"/>
    <hyperlink ref="H1264" r:id="rId1419" location="record:recordId=10.1101/2020.05.18.20105296" xr:uid="{00000000-0004-0000-0000-00008A050000}"/>
    <hyperlink ref="I1264" r:id="rId1420" xr:uid="{00000000-0004-0000-0000-00008B050000}"/>
    <hyperlink ref="H1265" r:id="rId1421" location="record:recordId=10.1101/2020.05.18.20105395" xr:uid="{00000000-0004-0000-0000-00008C050000}"/>
    <hyperlink ref="I1265" r:id="rId1422" xr:uid="{00000000-0004-0000-0000-00008D050000}"/>
    <hyperlink ref="H1266" r:id="rId1423" location="record:recordId=10.1101/2020.05.18.20105502" xr:uid="{00000000-0004-0000-0000-00008E050000}"/>
    <hyperlink ref="I1266" r:id="rId1424" xr:uid="{00000000-0004-0000-0000-00008F050000}"/>
    <hyperlink ref="H1267" r:id="rId1425" location="record:recordId=10.1101/2020.05.18.20105650" xr:uid="{00000000-0004-0000-0000-000090050000}"/>
    <hyperlink ref="I1267" r:id="rId1426" xr:uid="{00000000-0004-0000-0000-000091050000}"/>
    <hyperlink ref="H1268" r:id="rId1427" location="record:recordId=10.1101/2020.05.18.20105684" xr:uid="{00000000-0004-0000-0000-000092050000}"/>
    <hyperlink ref="I1268" r:id="rId1428" xr:uid="{00000000-0004-0000-0000-000093050000}"/>
    <hyperlink ref="H1269" r:id="rId1429" location="record:recordId=10.1101/2020.05.18.20105841" xr:uid="{00000000-0004-0000-0000-000094050000}"/>
    <hyperlink ref="I1269" r:id="rId1430" xr:uid="{00000000-0004-0000-0000-000095050000}"/>
    <hyperlink ref="H1270" r:id="rId1431" location="record:recordId=10.1101/2020.05.18.20105866" xr:uid="{00000000-0004-0000-0000-000096050000}"/>
    <hyperlink ref="I1270" r:id="rId1432" xr:uid="{00000000-0004-0000-0000-000097050000}"/>
    <hyperlink ref="H1271" r:id="rId1433" location="record:recordId=10.1101/2020.05.18.20105874" xr:uid="{00000000-0004-0000-0000-000098050000}"/>
    <hyperlink ref="I1271" r:id="rId1434" xr:uid="{00000000-0004-0000-0000-000099050000}"/>
    <hyperlink ref="H1272" r:id="rId1435" location="record:recordId=10.1101/2020.05.18.20105882" xr:uid="{00000000-0004-0000-0000-00009A050000}"/>
    <hyperlink ref="I1272" r:id="rId1436" xr:uid="{00000000-0004-0000-0000-00009B050000}"/>
    <hyperlink ref="H1273" r:id="rId1437" location="record:recordId=10.1101/2020.05.18.20106013" xr:uid="{00000000-0004-0000-0000-00009C050000}"/>
    <hyperlink ref="I1273" r:id="rId1438" xr:uid="{00000000-0004-0000-0000-00009D050000}"/>
    <hyperlink ref="H1274" r:id="rId1439" location="record:recordId=10.1101/2020.05.18.20106104" xr:uid="{00000000-0004-0000-0000-00009E050000}"/>
    <hyperlink ref="I1274" r:id="rId1440" xr:uid="{00000000-0004-0000-0000-00009F050000}"/>
    <hyperlink ref="H1275" r:id="rId1441" location="record:recordId=10.1101/2020.05.19.20086488" xr:uid="{00000000-0004-0000-0000-0000A0050000}"/>
    <hyperlink ref="I1275" r:id="rId1442" xr:uid="{00000000-0004-0000-0000-0000A1050000}"/>
    <hyperlink ref="H1276" r:id="rId1443" location="record:recordId=10.1101/2020.05.19.20095901" xr:uid="{00000000-0004-0000-0000-0000A2050000}"/>
    <hyperlink ref="I1276" r:id="rId1444" xr:uid="{00000000-0004-0000-0000-0000A3050000}"/>
    <hyperlink ref="H1277" r:id="rId1445" location="record:recordId=10.1101/2020.05.19.20099317" xr:uid="{00000000-0004-0000-0000-0000A4050000}"/>
    <hyperlink ref="I1277" r:id="rId1446" xr:uid="{00000000-0004-0000-0000-0000A5050000}"/>
    <hyperlink ref="H1278" r:id="rId1447" location="record:recordId=10.1101/2020.05.19.20101832" xr:uid="{00000000-0004-0000-0000-0000A6050000}"/>
    <hyperlink ref="I1278" r:id="rId1448" xr:uid="{00000000-0004-0000-0000-0000A7050000}"/>
    <hyperlink ref="H1279" r:id="rId1449" location="record:recordId=10.1101/2020.05.19.20103036" xr:uid="{00000000-0004-0000-0000-0000A8050000}"/>
    <hyperlink ref="I1279" r:id="rId1450" xr:uid="{00000000-0004-0000-0000-0000A9050000}"/>
    <hyperlink ref="H1280" r:id="rId1451" location="record:recordId=10.1101/2020.05.19.20103150" xr:uid="{00000000-0004-0000-0000-0000AA050000}"/>
    <hyperlink ref="I1280" r:id="rId1452" xr:uid="{00000000-0004-0000-0000-0000AB050000}"/>
    <hyperlink ref="H1281" r:id="rId1453" location="record:recordId=10.1101/2020.05.19.20103168" xr:uid="{00000000-0004-0000-0000-0000AC050000}"/>
    <hyperlink ref="I1281" r:id="rId1454" xr:uid="{00000000-0004-0000-0000-0000AD050000}"/>
    <hyperlink ref="H1282" r:id="rId1455" location="record:recordId=10.1101/2020.05.19.20103788" xr:uid="{00000000-0004-0000-0000-0000AE050000}"/>
    <hyperlink ref="I1282" r:id="rId1456" xr:uid="{00000000-0004-0000-0000-0000AF050000}"/>
    <hyperlink ref="H1283" r:id="rId1457" location="record:recordId=10.1101/2020.05.19.20104596" xr:uid="{00000000-0004-0000-0000-0000B0050000}"/>
    <hyperlink ref="I1283" r:id="rId1458" xr:uid="{00000000-0004-0000-0000-0000B1050000}"/>
    <hyperlink ref="H92" r:id="rId1459" location="record:recordId=10.1101/2020.05.20.107243" xr:uid="{00000000-0004-0000-0000-0000B2050000}"/>
    <hyperlink ref="I92" r:id="rId1460" xr:uid="{00000000-0004-0000-0000-0000B3050000}"/>
    <hyperlink ref="H1284" r:id="rId1461" location="record:recordId=10.1101/2020.05.20.20100362" xr:uid="{00000000-0004-0000-0000-0000B4050000}"/>
    <hyperlink ref="I1284" r:id="rId1462" xr:uid="{00000000-0004-0000-0000-0000B5050000}"/>
    <hyperlink ref="H1285" r:id="rId1463" location="record:recordId=10.1101/2020.05.20.20102236" xr:uid="{00000000-0004-0000-0000-0000B6050000}"/>
    <hyperlink ref="I1285" r:id="rId1464" xr:uid="{00000000-0004-0000-0000-0000B7050000}"/>
    <hyperlink ref="H1286" r:id="rId1465" location="record:recordId=10.1101/2020.05.20.20103200" xr:uid="{00000000-0004-0000-0000-0000B8050000}"/>
    <hyperlink ref="I1286" r:id="rId1466" xr:uid="{00000000-0004-0000-0000-0000B9050000}"/>
    <hyperlink ref="H1287" r:id="rId1467" location="record:recordId=10.1101/2020.05.20.20103804" xr:uid="{00000000-0004-0000-0000-0000BA050000}"/>
    <hyperlink ref="I1287" r:id="rId1468" xr:uid="{00000000-0004-0000-0000-0000BB050000}"/>
    <hyperlink ref="H1288" r:id="rId1469" location="record:recordId=10.1101/2020.05.20.20103887" xr:uid="{00000000-0004-0000-0000-0000BC050000}"/>
    <hyperlink ref="I1288" r:id="rId1470" xr:uid="{00000000-0004-0000-0000-0000BD050000}"/>
    <hyperlink ref="H1289" r:id="rId1471" location="record:recordId=10.1101/2020.05.20.20104257" xr:uid="{00000000-0004-0000-0000-0000BE050000}"/>
    <hyperlink ref="I1289" r:id="rId1472" xr:uid="{00000000-0004-0000-0000-0000BF050000}"/>
    <hyperlink ref="H1290" r:id="rId1473" location="record:recordId=10.1101/2020.05.20.20104398" xr:uid="{00000000-0004-0000-0000-0000C0050000}"/>
    <hyperlink ref="I1290" r:id="rId1474" xr:uid="{00000000-0004-0000-0000-0000C1050000}"/>
    <hyperlink ref="H1291" r:id="rId1475" location="record:recordId=10.1101/2020.05.20.20105312" xr:uid="{00000000-0004-0000-0000-0000C2050000}"/>
    <hyperlink ref="I1291" r:id="rId1476" xr:uid="{00000000-0004-0000-0000-0000C3050000}"/>
    <hyperlink ref="H93" r:id="rId1477" location="record:recordId=10.1101/2020.05.21.108043" xr:uid="{00000000-0004-0000-0000-0000C4050000}"/>
    <hyperlink ref="I93" r:id="rId1478" xr:uid="{00000000-0004-0000-0000-0000C5050000}"/>
    <hyperlink ref="H94" r:id="rId1479" location="record:recordId=10.1101/2020.05.21.109298" xr:uid="{00000000-0004-0000-0000-0000C6050000}"/>
    <hyperlink ref="I94" r:id="rId1480" xr:uid="{00000000-0004-0000-0000-0000C7050000}"/>
    <hyperlink ref="H95" r:id="rId1481" location="record:recordId=10.1101/2020.05.21.109546" xr:uid="{00000000-0004-0000-0000-0000C8050000}"/>
    <hyperlink ref="I95" r:id="rId1482" xr:uid="{00000000-0004-0000-0000-0000C9050000}"/>
    <hyperlink ref="H96" r:id="rId1483" location="record:recordId=10.1101/2020.05.21.109637" xr:uid="{00000000-0004-0000-0000-0000CA050000}"/>
    <hyperlink ref="I96" r:id="rId1484" xr:uid="{00000000-0004-0000-0000-0000CB050000}"/>
    <hyperlink ref="H1292" r:id="rId1485" location="record:recordId=10.1101/2020.05.21.20051300" xr:uid="{00000000-0004-0000-0000-0000CC050000}"/>
    <hyperlink ref="I1292" r:id="rId1486" xr:uid="{00000000-0004-0000-0000-0000CD050000}"/>
    <hyperlink ref="H1293" r:id="rId1487" location="record:recordId=10.1101/2020.05.21.20104521" xr:uid="{00000000-0004-0000-0000-0000CE050000}"/>
    <hyperlink ref="I1293" r:id="rId1488" xr:uid="{00000000-0004-0000-0000-0000CF050000}"/>
    <hyperlink ref="H1294" r:id="rId1489" location="record:recordId=10.1101/2020.05.21.20105106" xr:uid="{00000000-0004-0000-0000-0000D0050000}"/>
    <hyperlink ref="I1294" r:id="rId1490" xr:uid="{00000000-0004-0000-0000-0000D1050000}"/>
    <hyperlink ref="H97" r:id="rId1491" location="record:recordId=10.1101/2020.05.22.110932" xr:uid="{00000000-0004-0000-0000-0000D2050000}"/>
    <hyperlink ref="I97" r:id="rId1492" xr:uid="{00000000-0004-0000-0000-0000D3050000}"/>
    <hyperlink ref="H98" r:id="rId1493" location="record:recordId=10.1101/2020.05.22.111005" xr:uid="{00000000-0004-0000-0000-0000D4050000}"/>
    <hyperlink ref="I98" r:id="rId1494" xr:uid="{00000000-0004-0000-0000-0000D5050000}"/>
    <hyperlink ref="H4201" r:id="rId1495" location="record:recordId=rs-30483" xr:uid="{00000000-0004-0000-0000-0000D6050000}"/>
    <hyperlink ref="I4201" r:id="rId1496" xr:uid="{00000000-0004-0000-0000-0000D7050000}"/>
    <hyperlink ref="H4202" r:id="rId1497" location="record:recordId=rs-30378" xr:uid="{00000000-0004-0000-0000-0000D8050000}"/>
    <hyperlink ref="I4202" r:id="rId1498" xr:uid="{00000000-0004-0000-0000-0000D9050000}"/>
    <hyperlink ref="H4203" r:id="rId1499" location="record:recordId=rs-30488" xr:uid="{00000000-0004-0000-0000-0000DA050000}"/>
    <hyperlink ref="I4203" r:id="rId1500" xr:uid="{00000000-0004-0000-0000-0000DB050000}"/>
    <hyperlink ref="H4204" r:id="rId1501" location="record:recordId=rs-30484" xr:uid="{00000000-0004-0000-0000-0000DC050000}"/>
    <hyperlink ref="I4204" r:id="rId1502" xr:uid="{00000000-0004-0000-0000-0000DD050000}"/>
    <hyperlink ref="H4205" r:id="rId1503" location="record:recordId=rs-30432" xr:uid="{00000000-0004-0000-0000-0000DE050000}"/>
    <hyperlink ref="I4205" r:id="rId1504" xr:uid="{00000000-0004-0000-0000-0000DF050000}"/>
    <hyperlink ref="H4206" r:id="rId1505" location="record:recordId=rs-30377" xr:uid="{00000000-0004-0000-0000-0000E0050000}"/>
    <hyperlink ref="I4206" r:id="rId1506" xr:uid="{00000000-0004-0000-0000-0000E1050000}"/>
    <hyperlink ref="H4207" r:id="rId1507" location="record:recordId=rs-30376" xr:uid="{00000000-0004-0000-0000-0000E2050000}"/>
    <hyperlink ref="I4207" r:id="rId1508" xr:uid="{00000000-0004-0000-0000-0000E3050000}"/>
    <hyperlink ref="H4208" r:id="rId1509" location="record:recordId=rs-29791" xr:uid="{00000000-0004-0000-0000-0000E4050000}"/>
    <hyperlink ref="I4208" r:id="rId1510" xr:uid="{00000000-0004-0000-0000-0000E5050000}"/>
    <hyperlink ref="H4209" r:id="rId1511" location="record:recordId=rs-30426" xr:uid="{00000000-0004-0000-0000-0000E6050000}"/>
    <hyperlink ref="I4209" r:id="rId1512" xr:uid="{00000000-0004-0000-0000-0000E7050000}"/>
    <hyperlink ref="H4210" r:id="rId1513" location="record:recordId=rs-30406" xr:uid="{00000000-0004-0000-0000-0000E8050000}"/>
    <hyperlink ref="I4210" r:id="rId1514" xr:uid="{00000000-0004-0000-0000-0000E9050000}"/>
    <hyperlink ref="H4211" r:id="rId1515" location="record:recordId=rs-30382" xr:uid="{00000000-0004-0000-0000-0000EA050000}"/>
    <hyperlink ref="I4211" r:id="rId1516" xr:uid="{00000000-0004-0000-0000-0000EB050000}"/>
    <hyperlink ref="H4212" r:id="rId1517" location="record:recordId=rs-30468" xr:uid="{00000000-0004-0000-0000-0000EC050000}"/>
    <hyperlink ref="I4212" r:id="rId1518" xr:uid="{00000000-0004-0000-0000-0000ED050000}"/>
    <hyperlink ref="H4213" r:id="rId1519" location="record:recordId=rs-30394" xr:uid="{00000000-0004-0000-0000-0000EE050000}"/>
    <hyperlink ref="I4213" r:id="rId1520" xr:uid="{00000000-0004-0000-0000-0000EF050000}"/>
    <hyperlink ref="H4214" r:id="rId1521" location="record:recordId=rs-30473" xr:uid="{00000000-0004-0000-0000-0000F0050000}"/>
    <hyperlink ref="I4214" r:id="rId1522" xr:uid="{00000000-0004-0000-0000-0000F1050000}"/>
    <hyperlink ref="H4215" r:id="rId1523" location="record:recordId=rs-30427" xr:uid="{00000000-0004-0000-0000-0000F2050000}"/>
    <hyperlink ref="I4215" r:id="rId1524" xr:uid="{00000000-0004-0000-0000-0000F3050000}"/>
    <hyperlink ref="H4216" r:id="rId1525" location="record:recordId=rs-30442" xr:uid="{00000000-0004-0000-0000-0000F4050000}"/>
    <hyperlink ref="I4216" r:id="rId1526" xr:uid="{00000000-0004-0000-0000-0000F5050000}"/>
    <hyperlink ref="H4217" r:id="rId1527" location="record:recordId=rs-30424" xr:uid="{00000000-0004-0000-0000-0000F6050000}"/>
    <hyperlink ref="I4217" r:id="rId1528" xr:uid="{00000000-0004-0000-0000-0000F7050000}"/>
    <hyperlink ref="H4218" r:id="rId1529" location="record:recordId=rs-29566" xr:uid="{00000000-0004-0000-0000-0000F8050000}"/>
    <hyperlink ref="I4218" r:id="rId1530" xr:uid="{00000000-0004-0000-0000-0000F9050000}"/>
    <hyperlink ref="H4219" r:id="rId1531" location="record:recordId=rs-30416" xr:uid="{00000000-0004-0000-0000-0000FA050000}"/>
    <hyperlink ref="I4219" r:id="rId1532" xr:uid="{00000000-0004-0000-0000-0000FB050000}"/>
    <hyperlink ref="H4220" r:id="rId1533" location="record:recordId=rs-30395" xr:uid="{00000000-0004-0000-0000-0000FC050000}"/>
    <hyperlink ref="I4220" r:id="rId1534" xr:uid="{00000000-0004-0000-0000-0000FD050000}"/>
    <hyperlink ref="H4221" r:id="rId1535" location="record:recordId=rs-30392" xr:uid="{00000000-0004-0000-0000-0000FE050000}"/>
    <hyperlink ref="I4221" r:id="rId1536" xr:uid="{00000000-0004-0000-0000-0000FF050000}"/>
    <hyperlink ref="H4222" r:id="rId1537" location="record:recordId=rs-29567" xr:uid="{00000000-0004-0000-0000-000000060000}"/>
    <hyperlink ref="I4222" r:id="rId1538" xr:uid="{00000000-0004-0000-0000-000001060000}"/>
    <hyperlink ref="H4223" r:id="rId1539" location="record:recordId=rs-29548" xr:uid="{00000000-0004-0000-0000-000002060000}"/>
    <hyperlink ref="I4223" r:id="rId1540" xr:uid="{00000000-0004-0000-0000-000003060000}"/>
    <hyperlink ref="H4224" r:id="rId1541" location="record:recordId=rs-29502" xr:uid="{00000000-0004-0000-0000-000004060000}"/>
    <hyperlink ref="I4224" r:id="rId1542" xr:uid="{00000000-0004-0000-0000-000005060000}"/>
    <hyperlink ref="H4225" r:id="rId1543" location="record:recordId=rs-28881" xr:uid="{00000000-0004-0000-0000-000006060000}"/>
    <hyperlink ref="I4225" r:id="rId1544" xr:uid="{00000000-0004-0000-0000-000007060000}"/>
    <hyperlink ref="H4226" r:id="rId1545" location="record:recordId=rs-28699" xr:uid="{00000000-0004-0000-0000-000008060000}"/>
    <hyperlink ref="I4226" r:id="rId1546" xr:uid="{00000000-0004-0000-0000-000009060000}"/>
    <hyperlink ref="H4227" r:id="rId1547" location="record:recordId=rs-30924" xr:uid="{00000000-0004-0000-0000-00000A060000}"/>
    <hyperlink ref="I4227" r:id="rId1548" xr:uid="{00000000-0004-0000-0000-00000B060000}"/>
    <hyperlink ref="H4228" r:id="rId1549" location="record:recordId=rs-30407" xr:uid="{00000000-0004-0000-0000-00000C060000}"/>
    <hyperlink ref="I4228" r:id="rId1550" xr:uid="{00000000-0004-0000-0000-00000D060000}"/>
    <hyperlink ref="H4229" r:id="rId1551" location="record:recordId=rs-30422" xr:uid="{00000000-0004-0000-0000-00000E060000}"/>
    <hyperlink ref="I4229" r:id="rId1552" xr:uid="{00000000-0004-0000-0000-00000F060000}"/>
    <hyperlink ref="H4230" r:id="rId1553" location="record:recordId=rs-30423" xr:uid="{00000000-0004-0000-0000-000010060000}"/>
    <hyperlink ref="I4230" r:id="rId1554" xr:uid="{00000000-0004-0000-0000-000011060000}"/>
    <hyperlink ref="H4231" r:id="rId1555" location="record:recordId=rs-27216" xr:uid="{00000000-0004-0000-0000-000012060000}"/>
    <hyperlink ref="I4231" r:id="rId1556" xr:uid="{00000000-0004-0000-0000-000013060000}"/>
    <hyperlink ref="H4232" r:id="rId1557" location="record:recordId=rs-29526" xr:uid="{00000000-0004-0000-0000-000014060000}"/>
    <hyperlink ref="I4232" r:id="rId1558" xr:uid="{00000000-0004-0000-0000-000015060000}"/>
    <hyperlink ref="H4233" r:id="rId1559" location="record:recordId=rs-29614" xr:uid="{00000000-0004-0000-0000-000016060000}"/>
    <hyperlink ref="I4233" r:id="rId1560" xr:uid="{00000000-0004-0000-0000-000017060000}"/>
    <hyperlink ref="H4234" r:id="rId1561" location="record:recordId=rs-29582" xr:uid="{00000000-0004-0000-0000-000018060000}"/>
    <hyperlink ref="I4234" r:id="rId1562" xr:uid="{00000000-0004-0000-0000-000019060000}"/>
    <hyperlink ref="H4235" r:id="rId1563" location="record:recordId=rs-29581" xr:uid="{00000000-0004-0000-0000-00001A060000}"/>
    <hyperlink ref="I4235" r:id="rId1564" xr:uid="{00000000-0004-0000-0000-00001B060000}"/>
    <hyperlink ref="H4236" r:id="rId1565" location="record:recordId=rs-29527" xr:uid="{00000000-0004-0000-0000-00001C060000}"/>
    <hyperlink ref="I4236" r:id="rId1566" xr:uid="{00000000-0004-0000-0000-00001D060000}"/>
    <hyperlink ref="H4237" r:id="rId1567" location="record:recordId=rs-29397" xr:uid="{00000000-0004-0000-0000-00001E060000}"/>
    <hyperlink ref="I4237" r:id="rId1568" xr:uid="{00000000-0004-0000-0000-00001F060000}"/>
    <hyperlink ref="H4238" r:id="rId1569" location="record:recordId=rs-30401" xr:uid="{00000000-0004-0000-0000-000020060000}"/>
    <hyperlink ref="I4238" r:id="rId1570" xr:uid="{00000000-0004-0000-0000-000021060000}"/>
    <hyperlink ref="H4239" r:id="rId1571" location="record:recordId=rs-26840" xr:uid="{00000000-0004-0000-0000-000022060000}"/>
    <hyperlink ref="I4239" r:id="rId1572" xr:uid="{00000000-0004-0000-0000-000023060000}"/>
    <hyperlink ref="H4240" r:id="rId1573" location="record:recordId=rs-29681" xr:uid="{00000000-0004-0000-0000-000024060000}"/>
    <hyperlink ref="I4240" r:id="rId1574" xr:uid="{00000000-0004-0000-0000-000025060000}"/>
    <hyperlink ref="H4241" r:id="rId1575" location="record:recordId=rs-29473" xr:uid="{00000000-0004-0000-0000-000026060000}"/>
    <hyperlink ref="I4241" r:id="rId1576" xr:uid="{00000000-0004-0000-0000-000027060000}"/>
    <hyperlink ref="H4242" r:id="rId1577" location="record:recordId=rs-30411" xr:uid="{00000000-0004-0000-0000-000028060000}"/>
    <hyperlink ref="I4242" r:id="rId1578" xr:uid="{00000000-0004-0000-0000-000029060000}"/>
    <hyperlink ref="H4243" r:id="rId1579" location="record:recordId=rs-30412" xr:uid="{00000000-0004-0000-0000-00002A060000}"/>
    <hyperlink ref="I4243" r:id="rId1580" xr:uid="{00000000-0004-0000-0000-00002B060000}"/>
    <hyperlink ref="H4244" r:id="rId1581" location="record:recordId=rs-30359" xr:uid="{00000000-0004-0000-0000-00002C060000}"/>
    <hyperlink ref="I4244" r:id="rId1582" xr:uid="{00000000-0004-0000-0000-00002D060000}"/>
    <hyperlink ref="H4245" r:id="rId1583" location="record:recordId=rs-30389" xr:uid="{00000000-0004-0000-0000-00002E060000}"/>
    <hyperlink ref="I4245" r:id="rId1584" xr:uid="{00000000-0004-0000-0000-00002F060000}"/>
    <hyperlink ref="H4246" r:id="rId1585" location="record:recordId=rs-30357" xr:uid="{00000000-0004-0000-0000-000030060000}"/>
    <hyperlink ref="I4246" r:id="rId1586" xr:uid="{00000000-0004-0000-0000-000031060000}"/>
    <hyperlink ref="H4247" r:id="rId1587" location="record:recordId=rs-30354" xr:uid="{00000000-0004-0000-0000-000032060000}"/>
    <hyperlink ref="I4247" r:id="rId1588" xr:uid="{00000000-0004-0000-0000-000033060000}"/>
    <hyperlink ref="H4248" r:id="rId1589" location="record:recordId=rs-29617" xr:uid="{00000000-0004-0000-0000-000034060000}"/>
    <hyperlink ref="I4248" r:id="rId1590" xr:uid="{00000000-0004-0000-0000-000035060000}"/>
    <hyperlink ref="H4249" r:id="rId1591" location="record:recordId=rs-29483" xr:uid="{00000000-0004-0000-0000-000036060000}"/>
    <hyperlink ref="I4249" r:id="rId1592" xr:uid="{00000000-0004-0000-0000-000037060000}"/>
    <hyperlink ref="H4250" r:id="rId1593" location="record:recordId=rs-28738" xr:uid="{00000000-0004-0000-0000-000038060000}"/>
    <hyperlink ref="I4250" r:id="rId1594" xr:uid="{00000000-0004-0000-0000-000039060000}"/>
    <hyperlink ref="H4251" r:id="rId1595" location="record:recordId=rs-27079" xr:uid="{00000000-0004-0000-0000-00003A060000}"/>
    <hyperlink ref="I4251" r:id="rId1596" xr:uid="{00000000-0004-0000-0000-00003B060000}"/>
    <hyperlink ref="H1295" r:id="rId1597" location="record:recordId=10.1101/2020.03.07.20031393" xr:uid="{00000000-0004-0000-0000-00003C060000}"/>
    <hyperlink ref="I1295" r:id="rId1598" xr:uid="{00000000-0004-0000-0000-00003D060000}"/>
    <hyperlink ref="H1296" r:id="rId1599" location="record:recordId=10.1101/2020.03.22.20040642" xr:uid="{00000000-0004-0000-0000-00003E060000}"/>
    <hyperlink ref="I1296" r:id="rId1600" xr:uid="{00000000-0004-0000-0000-00003F060000}"/>
    <hyperlink ref="H99" r:id="rId1601" location="record:recordId=10.1101/2020.03.31.016048" xr:uid="{00000000-0004-0000-0000-000040060000}"/>
    <hyperlink ref="I99" r:id="rId1602" xr:uid="{00000000-0004-0000-0000-000041060000}"/>
    <hyperlink ref="H1297" r:id="rId1603" location="record:recordId=10.1101/2020.04.24.20078576" xr:uid="{00000000-0004-0000-0000-000042060000}"/>
    <hyperlink ref="I1297" r:id="rId1604" xr:uid="{00000000-0004-0000-0000-000043060000}"/>
    <hyperlink ref="H1298" r:id="rId1605" location="record:recordId=10.1101/2020.04.27.20081893" xr:uid="{00000000-0004-0000-0000-000044060000}"/>
    <hyperlink ref="I1298" r:id="rId1606" xr:uid="{00000000-0004-0000-0000-000045060000}"/>
    <hyperlink ref="H100" r:id="rId1607" location="record:recordId=10.1101/2020.05.03.074567" xr:uid="{00000000-0004-0000-0000-000046060000}"/>
    <hyperlink ref="I100" r:id="rId1608" xr:uid="{00000000-0004-0000-0000-000047060000}"/>
    <hyperlink ref="H1299" r:id="rId1609" location="record:recordId=10.1101/2020.05.09.20096099" xr:uid="{00000000-0004-0000-0000-000048060000}"/>
    <hyperlink ref="I1299" r:id="rId1610" xr:uid="{00000000-0004-0000-0000-000049060000}"/>
    <hyperlink ref="H1300" r:id="rId1611" location="record:recordId=10.1101/2020.05.09.20096321" xr:uid="{00000000-0004-0000-0000-00004A060000}"/>
    <hyperlink ref="I1300" r:id="rId1612" xr:uid="{00000000-0004-0000-0000-00004B060000}"/>
    <hyperlink ref="H101" r:id="rId1613" location="record:recordId=10.1101/2020.05.14.096081" xr:uid="{00000000-0004-0000-0000-00004C060000}"/>
    <hyperlink ref="I101" r:id="rId1614" xr:uid="{00000000-0004-0000-0000-00004D060000}"/>
    <hyperlink ref="H1301" r:id="rId1615" location="record:recordId=10.1101/2020.05.14.20101444" xr:uid="{00000000-0004-0000-0000-00004E060000}"/>
    <hyperlink ref="I1301" r:id="rId1616" xr:uid="{00000000-0004-0000-0000-00004F060000}"/>
    <hyperlink ref="H102" r:id="rId1617" location="record:recordId=10.1101/2020.05.15.097352" xr:uid="{00000000-0004-0000-0000-000050060000}"/>
    <hyperlink ref="I102" r:id="rId1618" xr:uid="{00000000-0004-0000-0000-000051060000}"/>
    <hyperlink ref="H1302" r:id="rId1619" location="record:recordId=10.1101/2020.05.15.20084293" xr:uid="{00000000-0004-0000-0000-000052060000}"/>
    <hyperlink ref="I1302" r:id="rId1620" xr:uid="{00000000-0004-0000-0000-000053060000}"/>
    <hyperlink ref="H1303" r:id="rId1621" location="record:recordId=10.1101/2020.05.15.20103077" xr:uid="{00000000-0004-0000-0000-000054060000}"/>
    <hyperlink ref="I1303" r:id="rId1622" xr:uid="{00000000-0004-0000-0000-000055060000}"/>
    <hyperlink ref="H1304" r:id="rId1623" location="record:recordId=10.1101/2020.05.15.20103374" xr:uid="{00000000-0004-0000-0000-000056060000}"/>
    <hyperlink ref="I1304" r:id="rId1624" xr:uid="{00000000-0004-0000-0000-000057060000}"/>
    <hyperlink ref="H103" r:id="rId1625" location="record:recordId=10.1101/2020.05.16.099242" xr:uid="{00000000-0004-0000-0000-000058060000}"/>
    <hyperlink ref="I103" r:id="rId1626" xr:uid="{00000000-0004-0000-0000-000059060000}"/>
    <hyperlink ref="H1305" r:id="rId1627" location="record:recordId=10.1101/2020.05.16.20103838" xr:uid="{00000000-0004-0000-0000-00005A060000}"/>
    <hyperlink ref="I1305" r:id="rId1628" xr:uid="{00000000-0004-0000-0000-00005B060000}"/>
    <hyperlink ref="H1306" r:id="rId1629" location="record:recordId=10.1101/2020.05.16.20103879" xr:uid="{00000000-0004-0000-0000-00005C060000}"/>
    <hyperlink ref="I1306" r:id="rId1630" xr:uid="{00000000-0004-0000-0000-00005D060000}"/>
    <hyperlink ref="H1307" r:id="rId1631" location="record:recordId=10.1101/2020.05.17.20104810" xr:uid="{00000000-0004-0000-0000-00005E060000}"/>
    <hyperlink ref="I1307" r:id="rId1632" xr:uid="{00000000-0004-0000-0000-00005F060000}"/>
    <hyperlink ref="H1308" r:id="rId1633" location="record:recordId=10.1101/2020.05.17.20104869" xr:uid="{00000000-0004-0000-0000-000060060000}"/>
    <hyperlink ref="I1308" r:id="rId1634" xr:uid="{00000000-0004-0000-0000-000061060000}"/>
    <hyperlink ref="H1309" r:id="rId1635" location="record:recordId=10.1101/2020.05.17.20104877" xr:uid="{00000000-0004-0000-0000-000062060000}"/>
    <hyperlink ref="I1309" r:id="rId1636" xr:uid="{00000000-0004-0000-0000-000063060000}"/>
    <hyperlink ref="H1310" r:id="rId1637" location="record:recordId=10.1101/2020.05.17.20104885" xr:uid="{00000000-0004-0000-0000-000064060000}"/>
    <hyperlink ref="I1310" r:id="rId1638" xr:uid="{00000000-0004-0000-0000-000065060000}"/>
    <hyperlink ref="H1311" r:id="rId1639" location="record:recordId=10.1101/2020.05.17.20104901" xr:uid="{00000000-0004-0000-0000-000066060000}"/>
    <hyperlink ref="I1311" r:id="rId1640" xr:uid="{00000000-0004-0000-0000-000067060000}"/>
    <hyperlink ref="H1312" r:id="rId1641" location="record:recordId=10.1101/2020.05.17.20104968" xr:uid="{00000000-0004-0000-0000-000068060000}"/>
    <hyperlink ref="I1312" r:id="rId1642" xr:uid="{00000000-0004-0000-0000-000069060000}"/>
    <hyperlink ref="H1313" r:id="rId1643" location="record:recordId=10.1101/2020.05.17.20105023" xr:uid="{00000000-0004-0000-0000-00006A060000}"/>
    <hyperlink ref="I1313" r:id="rId1644" xr:uid="{00000000-0004-0000-0000-00006B060000}"/>
    <hyperlink ref="H1314" r:id="rId1645" location="record:recordId=10.1101/2020.05.18.20091264" xr:uid="{00000000-0004-0000-0000-00006C060000}"/>
    <hyperlink ref="I1314" r:id="rId1646" xr:uid="{00000000-0004-0000-0000-00006D060000}"/>
    <hyperlink ref="H1315" r:id="rId1647" location="record:recordId=10.1101/2020.05.18.20105155" xr:uid="{00000000-0004-0000-0000-00006E060000}"/>
    <hyperlink ref="I1315" r:id="rId1648" xr:uid="{00000000-0004-0000-0000-00006F060000}"/>
    <hyperlink ref="H1316" r:id="rId1649" location="record:recordId=10.1101/2020.05.18.20105247" xr:uid="{00000000-0004-0000-0000-000070060000}"/>
    <hyperlink ref="I1316" r:id="rId1650" xr:uid="{00000000-0004-0000-0000-000071060000}"/>
    <hyperlink ref="H1317" r:id="rId1651" location="record:recordId=10.1101/2020.05.18.20105288" xr:uid="{00000000-0004-0000-0000-000072060000}"/>
    <hyperlink ref="I1317" r:id="rId1652" xr:uid="{00000000-0004-0000-0000-000073060000}"/>
    <hyperlink ref="H1318" r:id="rId1653" location="record:recordId=10.1101/2020.05.18.20105411" xr:uid="{00000000-0004-0000-0000-000074060000}"/>
    <hyperlink ref="I1318" r:id="rId1654" xr:uid="{00000000-0004-0000-0000-000075060000}"/>
    <hyperlink ref="H1319" r:id="rId1655" location="record:recordId=10.1101/2020.05.18.20105445" xr:uid="{00000000-0004-0000-0000-000076060000}"/>
    <hyperlink ref="I1319" r:id="rId1656" xr:uid="{00000000-0004-0000-0000-000077060000}"/>
    <hyperlink ref="H1320" r:id="rId1657" location="record:recordId=10.1101/2020.05.18.20105494" xr:uid="{00000000-0004-0000-0000-000078060000}"/>
    <hyperlink ref="I1320" r:id="rId1658" xr:uid="{00000000-0004-0000-0000-000079060000}"/>
    <hyperlink ref="H1321" r:id="rId1659" location="record:recordId=10.1101/2020.05.18.20105510" xr:uid="{00000000-0004-0000-0000-00007A060000}"/>
    <hyperlink ref="I1321" r:id="rId1660" xr:uid="{00000000-0004-0000-0000-00007B060000}"/>
    <hyperlink ref="H1322" r:id="rId1661" location="record:recordId=10.1101/2020.05.18.20105551" xr:uid="{00000000-0004-0000-0000-00007C060000}"/>
    <hyperlink ref="I1322" r:id="rId1662" xr:uid="{00000000-0004-0000-0000-00007D060000}"/>
    <hyperlink ref="H1323" r:id="rId1663" location="record:recordId=10.1101/2020.05.18.20105627" xr:uid="{00000000-0004-0000-0000-00007E060000}"/>
    <hyperlink ref="I1323" r:id="rId1664" xr:uid="{00000000-0004-0000-0000-00007F060000}"/>
    <hyperlink ref="H1324" r:id="rId1665" location="record:recordId=10.1101/2020.05.18.20105775" xr:uid="{00000000-0004-0000-0000-000080060000}"/>
    <hyperlink ref="I1324" r:id="rId1666" xr:uid="{00000000-0004-0000-0000-000081060000}"/>
    <hyperlink ref="H1325" r:id="rId1667" location="record:recordId=10.1101/2020.05.19.20106914" xr:uid="{00000000-0004-0000-0000-000082060000}"/>
    <hyperlink ref="I1325" r:id="rId1668" xr:uid="{00000000-0004-0000-0000-000083060000}"/>
    <hyperlink ref="H1326" r:id="rId1669" location="record:recordId=10.1101/2020.05.19.20106971" xr:uid="{00000000-0004-0000-0000-000084060000}"/>
    <hyperlink ref="I1326" r:id="rId1670" xr:uid="{00000000-0004-0000-0000-000085060000}"/>
    <hyperlink ref="H1327" r:id="rId1671" location="record:recordId=10.1101/2020.05.19.20107433" xr:uid="{00000000-0004-0000-0000-000086060000}"/>
    <hyperlink ref="I1327" r:id="rId1672" xr:uid="{00000000-0004-0000-0000-000087060000}"/>
    <hyperlink ref="H104" r:id="rId1673" location="record:recordId=10.1101/2020.05.20.107052" xr:uid="{00000000-0004-0000-0000-000088060000}"/>
    <hyperlink ref="I104" r:id="rId1674" xr:uid="{00000000-0004-0000-0000-000089060000}"/>
    <hyperlink ref="H105" r:id="rId1675" location="record:recordId=10.1101/2020.05.20.107342" xr:uid="{00000000-0004-0000-0000-00008A060000}"/>
    <hyperlink ref="I105" r:id="rId1676" xr:uid="{00000000-0004-0000-0000-00008B060000}"/>
    <hyperlink ref="H106" r:id="rId1677" location="record:recordId=10.1101/2020.05.20.107490" xr:uid="{00000000-0004-0000-0000-00008C060000}"/>
    <hyperlink ref="I106" r:id="rId1678" xr:uid="{00000000-0004-0000-0000-00008D060000}"/>
    <hyperlink ref="H107" r:id="rId1679" location="record:recordId=10.1101/2020.05.21.107565" xr:uid="{00000000-0004-0000-0000-00008E060000}"/>
    <hyperlink ref="I107" r:id="rId1680" xr:uid="{00000000-0004-0000-0000-00008F060000}"/>
    <hyperlink ref="H108" r:id="rId1681" location="record:recordId=10.1101/2020.05.21.107912" xr:uid="{00000000-0004-0000-0000-000090060000}"/>
    <hyperlink ref="I108" r:id="rId1682" xr:uid="{00000000-0004-0000-0000-000091060000}"/>
    <hyperlink ref="H109" r:id="rId1683" location="record:recordId=10.1101/2020.05.21.108381" xr:uid="{00000000-0004-0000-0000-000092060000}"/>
    <hyperlink ref="I109" r:id="rId1684" xr:uid="{00000000-0004-0000-0000-000093060000}"/>
    <hyperlink ref="H110" r:id="rId1685" location="record:recordId=10.1101/2020.05.21.109157" xr:uid="{00000000-0004-0000-0000-000094060000}"/>
    <hyperlink ref="I110" r:id="rId1686" xr:uid="{00000000-0004-0000-0000-000095060000}"/>
    <hyperlink ref="H111" r:id="rId1687" location="record:recordId=10.1101/2020.05.21.109272" xr:uid="{00000000-0004-0000-0000-000096060000}"/>
    <hyperlink ref="I111" r:id="rId1688" xr:uid="{00000000-0004-0000-0000-000097060000}"/>
    <hyperlink ref="H4252" r:id="rId1689" location="record:recordId=rs-29037" xr:uid="{00000000-0004-0000-0000-000098060000}"/>
    <hyperlink ref="I4252" r:id="rId1690" xr:uid="{00000000-0004-0000-0000-000099060000}"/>
    <hyperlink ref="H4253" r:id="rId1691" location="record:recordId=rs-26575" xr:uid="{00000000-0004-0000-0000-00009A060000}"/>
    <hyperlink ref="I4253" r:id="rId1692" xr:uid="{00000000-0004-0000-0000-00009B060000}"/>
    <hyperlink ref="H4254" r:id="rId1693" location="record:recordId=rs-28632" xr:uid="{00000000-0004-0000-0000-00009C060000}"/>
    <hyperlink ref="I4254" r:id="rId1694" xr:uid="{00000000-0004-0000-0000-00009D060000}"/>
    <hyperlink ref="H4255" r:id="rId1695" location="record:recordId=rs-30366" xr:uid="{00000000-0004-0000-0000-00009E060000}"/>
    <hyperlink ref="I4255" r:id="rId1696" xr:uid="{00000000-0004-0000-0000-00009F060000}"/>
    <hyperlink ref="H4256" r:id="rId1697" location="record:recordId=rs-29557" xr:uid="{00000000-0004-0000-0000-0000A0060000}"/>
    <hyperlink ref="I4256" r:id="rId1698" xr:uid="{00000000-0004-0000-0000-0000A1060000}"/>
    <hyperlink ref="H4257" r:id="rId1699" location="record:recordId=rs-30375" xr:uid="{00000000-0004-0000-0000-0000A2060000}"/>
    <hyperlink ref="I4257" r:id="rId1700" xr:uid="{00000000-0004-0000-0000-0000A3060000}"/>
    <hyperlink ref="H4258" r:id="rId1701" location="record:recordId=rs-30361" xr:uid="{00000000-0004-0000-0000-0000A4060000}"/>
    <hyperlink ref="I4258" r:id="rId1702" xr:uid="{00000000-0004-0000-0000-0000A5060000}"/>
    <hyperlink ref="H4259" r:id="rId1703" location="record:recordId=rs-27778" xr:uid="{00000000-0004-0000-0000-0000A6060000}"/>
    <hyperlink ref="I4259" r:id="rId1704" xr:uid="{00000000-0004-0000-0000-0000A7060000}"/>
    <hyperlink ref="H4260" r:id="rId1705" location="record:recordId=rs-22892" xr:uid="{00000000-0004-0000-0000-0000A8060000}"/>
    <hyperlink ref="I4260" r:id="rId1706" xr:uid="{00000000-0004-0000-0000-0000A9060000}"/>
    <hyperlink ref="H4261" r:id="rId1707" location="record:recordId=rs-27800" xr:uid="{00000000-0004-0000-0000-0000AA060000}"/>
    <hyperlink ref="I4261" r:id="rId1708" xr:uid="{00000000-0004-0000-0000-0000AB060000}"/>
    <hyperlink ref="H4262" r:id="rId1709" location="record:recordId=rs-27780" xr:uid="{00000000-0004-0000-0000-0000AC060000}"/>
    <hyperlink ref="I4262" r:id="rId1710" xr:uid="{00000000-0004-0000-0000-0000AD060000}"/>
    <hyperlink ref="H4263" r:id="rId1711" location="record:recordId=rs-29420" xr:uid="{00000000-0004-0000-0000-0000AE060000}"/>
    <hyperlink ref="I4263" r:id="rId1712" xr:uid="{00000000-0004-0000-0000-0000AF060000}"/>
    <hyperlink ref="H4264" r:id="rId1713" location="record:recordId=rs-30374" xr:uid="{00000000-0004-0000-0000-0000B0060000}"/>
    <hyperlink ref="I4264" r:id="rId1714" xr:uid="{00000000-0004-0000-0000-0000B1060000}"/>
    <hyperlink ref="H4265" r:id="rId1715" location="record:recordId=rs-29435" xr:uid="{00000000-0004-0000-0000-0000B2060000}"/>
    <hyperlink ref="I4265" r:id="rId1716" xr:uid="{00000000-0004-0000-0000-0000B3060000}"/>
    <hyperlink ref="H4266" r:id="rId1717" location="record:recordId=rs-29398" xr:uid="{00000000-0004-0000-0000-0000B4060000}"/>
    <hyperlink ref="I4266" r:id="rId1718" xr:uid="{00000000-0004-0000-0000-0000B5060000}"/>
    <hyperlink ref="H4267" r:id="rId1719" location="record:recordId=rs-29516" xr:uid="{00000000-0004-0000-0000-0000B6060000}"/>
    <hyperlink ref="I4267" r:id="rId1720" xr:uid="{00000000-0004-0000-0000-0000B7060000}"/>
    <hyperlink ref="H4268" r:id="rId1721" location="record:recordId=rs-29541" xr:uid="{00000000-0004-0000-0000-0000B8060000}"/>
    <hyperlink ref="I4268" r:id="rId1722" xr:uid="{00000000-0004-0000-0000-0000B9060000}"/>
    <hyperlink ref="H4269" r:id="rId1723" location="record:recordId=rs-29529" xr:uid="{00000000-0004-0000-0000-0000BA060000}"/>
    <hyperlink ref="I4269" r:id="rId1724" xr:uid="{00000000-0004-0000-0000-0000BB060000}"/>
    <hyperlink ref="H4270" r:id="rId1725" location="record:recordId=rs-29563" xr:uid="{00000000-0004-0000-0000-0000BC060000}"/>
    <hyperlink ref="I4270" r:id="rId1726" xr:uid="{00000000-0004-0000-0000-0000BD060000}"/>
    <hyperlink ref="H4271" r:id="rId1727" location="record:recordId=rs-29613" xr:uid="{00000000-0004-0000-0000-0000BE060000}"/>
    <hyperlink ref="I4271" r:id="rId1728" xr:uid="{00000000-0004-0000-0000-0000BF060000}"/>
    <hyperlink ref="H4272" r:id="rId1729" location="record:recordId=rs-29542" xr:uid="{00000000-0004-0000-0000-0000C0060000}"/>
    <hyperlink ref="I4272" r:id="rId1730" xr:uid="{00000000-0004-0000-0000-0000C1060000}"/>
    <hyperlink ref="H4273" r:id="rId1731" location="record:recordId=rs-29504" xr:uid="{00000000-0004-0000-0000-0000C2060000}"/>
    <hyperlink ref="I4273" r:id="rId1732" xr:uid="{00000000-0004-0000-0000-0000C3060000}"/>
    <hyperlink ref="H4274" r:id="rId1733" location="record:recordId=rs-27790" xr:uid="{00000000-0004-0000-0000-0000C4060000}"/>
    <hyperlink ref="I4274" r:id="rId1734" xr:uid="{00000000-0004-0000-0000-0000C5060000}"/>
    <hyperlink ref="H1328" r:id="rId1735" location="record:recordId=10.1101/2020.03.04.20031039" xr:uid="{00000000-0004-0000-0000-0000C6060000}"/>
    <hyperlink ref="I1328" r:id="rId1736" xr:uid="{00000000-0004-0000-0000-0000C7060000}"/>
    <hyperlink ref="H1329" r:id="rId1737" location="record:recordId=10.1101/2020.03.27.20045500" xr:uid="{00000000-0004-0000-0000-0000C8060000}"/>
    <hyperlink ref="I1329" r:id="rId1738" xr:uid="{00000000-0004-0000-0000-0000C9060000}"/>
    <hyperlink ref="H1330" r:id="rId1739" location="record:recordId=10.1101/2020.04.11.20061333" xr:uid="{00000000-0004-0000-0000-0000CA060000}"/>
    <hyperlink ref="I1330" r:id="rId1740" xr:uid="{00000000-0004-0000-0000-0000CB060000}"/>
    <hyperlink ref="H1331" r:id="rId1741" location="record:recordId=10.1101/2020.04.14.20063420" xr:uid="{00000000-0004-0000-0000-0000CC060000}"/>
    <hyperlink ref="I1331" r:id="rId1742" xr:uid="{00000000-0004-0000-0000-0000CD060000}"/>
    <hyperlink ref="H1332" r:id="rId1743" location="record:recordId=10.1101/2020.04.24.20078022" xr:uid="{00000000-0004-0000-0000-0000CE060000}"/>
    <hyperlink ref="I1332" r:id="rId1744" xr:uid="{00000000-0004-0000-0000-0000CF060000}"/>
    <hyperlink ref="H1333" r:id="rId1745" location="record:recordId=10.1101/2020.04.26.20080911" xr:uid="{00000000-0004-0000-0000-0000D0060000}"/>
    <hyperlink ref="I1333" r:id="rId1746" xr:uid="{00000000-0004-0000-0000-0000D1060000}"/>
    <hyperlink ref="H1334" r:id="rId1747" location="record:recordId=10.1101/2020.05.04.20090506" xr:uid="{00000000-0004-0000-0000-0000D2060000}"/>
    <hyperlink ref="I1334" r:id="rId1748" xr:uid="{00000000-0004-0000-0000-0000D3060000}"/>
    <hyperlink ref="H1335" r:id="rId1749" location="record:recordId=10.1101/2020.05.05.20088757" xr:uid="{00000000-0004-0000-0000-0000D4060000}"/>
    <hyperlink ref="I1335" r:id="rId1750" xr:uid="{00000000-0004-0000-0000-0000D5060000}"/>
    <hyperlink ref="H1336" r:id="rId1751" location="record:recordId=10.1101/2020.05.05.20091280" xr:uid="{00000000-0004-0000-0000-0000D6060000}"/>
    <hyperlink ref="I1336" r:id="rId1752" xr:uid="{00000000-0004-0000-0000-0000D7060000}"/>
    <hyperlink ref="H1337" r:id="rId1753" location="record:recordId=10.1101/2020.05.05.20091942" xr:uid="{00000000-0004-0000-0000-0000D8060000}"/>
    <hyperlink ref="I1337" r:id="rId1754" xr:uid="{00000000-0004-0000-0000-0000D9060000}"/>
    <hyperlink ref="H1338" r:id="rId1755" location="record:recordId=10.1101/2020.05.12.20095562" xr:uid="{00000000-0004-0000-0000-0000DA060000}"/>
    <hyperlink ref="I1338" r:id="rId1756" xr:uid="{00000000-0004-0000-0000-0000DB060000}"/>
    <hyperlink ref="H1339" r:id="rId1757" location="record:recordId=10.1101/2020.05.12.20098962" xr:uid="{00000000-0004-0000-0000-0000DC060000}"/>
    <hyperlink ref="I1339" r:id="rId1758" xr:uid="{00000000-0004-0000-0000-0000DD060000}"/>
    <hyperlink ref="H1340" r:id="rId1759" location="record:recordId=10.1101/2020.05.13.20099614" xr:uid="{00000000-0004-0000-0000-0000DE060000}"/>
    <hyperlink ref="I1340" r:id="rId1760" xr:uid="{00000000-0004-0000-0000-0000DF060000}"/>
    <hyperlink ref="H1341" r:id="rId1761" location="record:recordId=10.1101/2020.05.14.20101667" xr:uid="{00000000-0004-0000-0000-0000E0060000}"/>
    <hyperlink ref="I1341" r:id="rId1762" xr:uid="{00000000-0004-0000-0000-0000E1060000}"/>
    <hyperlink ref="H1342" r:id="rId1763" location="record:recordId=10.1101/2020.05.14.20101774" xr:uid="{00000000-0004-0000-0000-0000E2060000}"/>
    <hyperlink ref="I1342" r:id="rId1764" xr:uid="{00000000-0004-0000-0000-0000E3060000}"/>
    <hyperlink ref="H1343" r:id="rId1765" location="record:recordId=10.1101/2020.05.14.20101808" xr:uid="{00000000-0004-0000-0000-0000E4060000}"/>
    <hyperlink ref="I1343" r:id="rId1766" xr:uid="{00000000-0004-0000-0000-0000E5060000}"/>
    <hyperlink ref="H1344" r:id="rId1767" location="record:recordId=10.1101/2020.05.14.20102087" xr:uid="{00000000-0004-0000-0000-0000E6060000}"/>
    <hyperlink ref="I1344" r:id="rId1768" xr:uid="{00000000-0004-0000-0000-0000E7060000}"/>
    <hyperlink ref="H1345" r:id="rId1769" location="record:recordId=10.1101/2020.05.14.20102418" xr:uid="{00000000-0004-0000-0000-0000E8060000}"/>
    <hyperlink ref="I1345" r:id="rId1770" xr:uid="{00000000-0004-0000-0000-0000E9060000}"/>
    <hyperlink ref="H1346" r:id="rId1771" location="record:recordId=10.1101/2020.05.14.20102475" xr:uid="{00000000-0004-0000-0000-0000EA060000}"/>
    <hyperlink ref="I1346" r:id="rId1772" xr:uid="{00000000-0004-0000-0000-0000EB060000}"/>
    <hyperlink ref="H1347" r:id="rId1773" location="record:recordId=10.1101/2020.05.15.20097667" xr:uid="{00000000-0004-0000-0000-0000EC060000}"/>
    <hyperlink ref="I1347" r:id="rId1774" xr:uid="{00000000-0004-0000-0000-0000ED060000}"/>
    <hyperlink ref="H1348" r:id="rId1775" location="record:recordId=10.1101/2020.05.15.20102392" xr:uid="{00000000-0004-0000-0000-0000EE060000}"/>
    <hyperlink ref="I1348" r:id="rId1776" xr:uid="{00000000-0004-0000-0000-0000EF060000}"/>
    <hyperlink ref="H1349" r:id="rId1777" location="record:recordId=10.1101/2020.05.15.20102715" xr:uid="{00000000-0004-0000-0000-0000F0060000}"/>
    <hyperlink ref="I1349" r:id="rId1778" xr:uid="{00000000-0004-0000-0000-0000F1060000}"/>
    <hyperlink ref="H1350" r:id="rId1779" location="record:recordId=10.1101/2020.05.15.20102863" xr:uid="{00000000-0004-0000-0000-0000F2060000}"/>
    <hyperlink ref="I1350" r:id="rId1780" xr:uid="{00000000-0004-0000-0000-0000F3060000}"/>
    <hyperlink ref="H1351" r:id="rId1781" location="record:recordId=10.1101/2020.05.15.20103010" xr:uid="{00000000-0004-0000-0000-0000F4060000}"/>
    <hyperlink ref="I1351" r:id="rId1782" xr:uid="{00000000-0004-0000-0000-0000F5060000}"/>
    <hyperlink ref="H1352" r:id="rId1783" location="record:recordId=10.1101/2020.05.15.20103184" xr:uid="{00000000-0004-0000-0000-0000F6060000}"/>
    <hyperlink ref="I1352" r:id="rId1784" xr:uid="{00000000-0004-0000-0000-0000F7060000}"/>
    <hyperlink ref="H1353" r:id="rId1785" location="record:recordId=10.1101/2020.05.15.20103226" xr:uid="{00000000-0004-0000-0000-0000F8060000}"/>
    <hyperlink ref="I1353" r:id="rId1786" xr:uid="{00000000-0004-0000-0000-0000F9060000}"/>
    <hyperlink ref="H1354" r:id="rId1787" location="record:recordId=10.1101/2020.05.15.20103259" xr:uid="{00000000-0004-0000-0000-0000FA060000}"/>
    <hyperlink ref="I1354" r:id="rId1788" xr:uid="{00000000-0004-0000-0000-0000FB060000}"/>
    <hyperlink ref="H1355" r:id="rId1789" location="record:recordId=10.1101/2020.05.15.20103275" xr:uid="{00000000-0004-0000-0000-0000FC060000}"/>
    <hyperlink ref="I1355" r:id="rId1790" xr:uid="{00000000-0004-0000-0000-0000FD060000}"/>
    <hyperlink ref="H1356" r:id="rId1791" location="record:recordId=10.1101/2020.05.15.20103317" xr:uid="{00000000-0004-0000-0000-0000FE060000}"/>
    <hyperlink ref="I1356" r:id="rId1792" xr:uid="{00000000-0004-0000-0000-0000FF060000}"/>
    <hyperlink ref="H1357" r:id="rId1793" location="record:recordId=10.1101/2020.05.15.20103333" xr:uid="{00000000-0004-0000-0000-000000070000}"/>
    <hyperlink ref="I1357" r:id="rId1794" xr:uid="{00000000-0004-0000-0000-000001070000}"/>
    <hyperlink ref="H1358" r:id="rId1795" location="record:recordId=10.1101/2020.05.15.20103416" xr:uid="{00000000-0004-0000-0000-000002070000}"/>
    <hyperlink ref="I1358" r:id="rId1796" xr:uid="{00000000-0004-0000-0000-000003070000}"/>
    <hyperlink ref="H1359" r:id="rId1797" location="record:recordId=10.1101/2020.05.15.20103424" xr:uid="{00000000-0004-0000-0000-000004070000}"/>
    <hyperlink ref="I1359" r:id="rId1798" xr:uid="{00000000-0004-0000-0000-000005070000}"/>
    <hyperlink ref="H1360" r:id="rId1799" location="record:recordId=10.1101/2020.05.15.20103515" xr:uid="{00000000-0004-0000-0000-000006070000}"/>
    <hyperlink ref="I1360" r:id="rId1800" xr:uid="{00000000-0004-0000-0000-000007070000}"/>
    <hyperlink ref="H1361" r:id="rId1801" location="record:recordId=10.1101/2020.05.15.20103630" xr:uid="{00000000-0004-0000-0000-000008070000}"/>
    <hyperlink ref="I1361" r:id="rId1802" xr:uid="{00000000-0004-0000-0000-000009070000}"/>
    <hyperlink ref="H1362" r:id="rId1803" location="record:recordId=10.1101/2020.05.16.20089953" xr:uid="{00000000-0004-0000-0000-00000A070000}"/>
    <hyperlink ref="I1362" r:id="rId1804" xr:uid="{00000000-0004-0000-0000-00000B070000}"/>
    <hyperlink ref="H1363" r:id="rId1805" location="record:recordId=10.1101/2020.05.16.20099408" xr:uid="{00000000-0004-0000-0000-00000C070000}"/>
    <hyperlink ref="I1363" r:id="rId1806" xr:uid="{00000000-0004-0000-0000-00000D070000}"/>
    <hyperlink ref="H1364" r:id="rId1807" location="record:recordId=10.1101/2020.05.16.20102095" xr:uid="{00000000-0004-0000-0000-00000E070000}"/>
    <hyperlink ref="I1364" r:id="rId1808" xr:uid="{00000000-0004-0000-0000-00000F070000}"/>
    <hyperlink ref="H1365" r:id="rId1809" location="record:recordId=10.1101/2020.05.16.20102178" xr:uid="{00000000-0004-0000-0000-000010070000}"/>
    <hyperlink ref="I1365" r:id="rId1810" xr:uid="{00000000-0004-0000-0000-000011070000}"/>
    <hyperlink ref="H1366" r:id="rId1811" location="record:recordId=10.1101/2020.05.16.20102947" xr:uid="{00000000-0004-0000-0000-000012070000}"/>
    <hyperlink ref="I1366" r:id="rId1812" xr:uid="{00000000-0004-0000-0000-000013070000}"/>
    <hyperlink ref="H1367" r:id="rId1813" location="record:recordId=10.1101/2020.05.16.20103820" xr:uid="{00000000-0004-0000-0000-000014070000}"/>
    <hyperlink ref="I1367" r:id="rId1814" xr:uid="{00000000-0004-0000-0000-000015070000}"/>
    <hyperlink ref="H1368" r:id="rId1815" location="record:recordId=10.1101/2020.05.16.20103853" xr:uid="{00000000-0004-0000-0000-000016070000}"/>
    <hyperlink ref="I1368" r:id="rId1816" xr:uid="{00000000-0004-0000-0000-000017070000}"/>
    <hyperlink ref="H1369" r:id="rId1817" location="record:recordId=10.1101/2020.05.16.20103895" xr:uid="{00000000-0004-0000-0000-000018070000}"/>
    <hyperlink ref="I1369" r:id="rId1818" xr:uid="{00000000-0004-0000-0000-000019070000}"/>
    <hyperlink ref="H1370" r:id="rId1819" location="record:recordId=10.1101/2020.05.16.20104117" xr:uid="{00000000-0004-0000-0000-00001A070000}"/>
    <hyperlink ref="I1370" r:id="rId1820" xr:uid="{00000000-0004-0000-0000-00001B070000}"/>
    <hyperlink ref="H1371" r:id="rId1821" location="record:recordId=10.1101/2020.05.16.20104133" xr:uid="{00000000-0004-0000-0000-00001C070000}"/>
    <hyperlink ref="I1371" r:id="rId1822" xr:uid="{00000000-0004-0000-0000-00001D070000}"/>
    <hyperlink ref="H1372" r:id="rId1823" location="record:recordId=10.1101/2020.05.16.20104141" xr:uid="{00000000-0004-0000-0000-00001E070000}"/>
    <hyperlink ref="I1372" r:id="rId1824" xr:uid="{00000000-0004-0000-0000-00001F070000}"/>
    <hyperlink ref="H1373" r:id="rId1825" location="record:recordId=10.1101/2020.05.16.20104158" xr:uid="{00000000-0004-0000-0000-000020070000}"/>
    <hyperlink ref="I1373" r:id="rId1826" xr:uid="{00000000-0004-0000-0000-000021070000}"/>
    <hyperlink ref="H1374" r:id="rId1827" location="record:recordId=10.1101/2020.05.16.20104240" xr:uid="{00000000-0004-0000-0000-000022070000}"/>
    <hyperlink ref="I1374" r:id="rId1828" xr:uid="{00000000-0004-0000-0000-000023070000}"/>
    <hyperlink ref="H1375" r:id="rId1829" location="record:recordId=10.1101/2020.05.16.20104471" xr:uid="{00000000-0004-0000-0000-000024070000}"/>
    <hyperlink ref="I1375" r:id="rId1830" xr:uid="{00000000-0004-0000-0000-000025070000}"/>
    <hyperlink ref="H1376" r:id="rId1831" location="record:recordId=10.1101/2020.05.17.20073189" xr:uid="{00000000-0004-0000-0000-000026070000}"/>
    <hyperlink ref="I1376" r:id="rId1832" xr:uid="{00000000-0004-0000-0000-000027070000}"/>
    <hyperlink ref="H1377" r:id="rId1833" location="record:recordId=10.1101/2020.05.17.20082123" xr:uid="{00000000-0004-0000-0000-000028070000}"/>
    <hyperlink ref="I1377" r:id="rId1834" xr:uid="{00000000-0004-0000-0000-000029070000}"/>
    <hyperlink ref="H1378" r:id="rId1835" location="record:recordId=10.1101/2020.05.17.20097410" xr:uid="{00000000-0004-0000-0000-00002A070000}"/>
    <hyperlink ref="I1378" r:id="rId1836" xr:uid="{00000000-0004-0000-0000-00002B070000}"/>
    <hyperlink ref="H1379" r:id="rId1837" location="record:recordId=10.1101/2020.05.17.20104356" xr:uid="{00000000-0004-0000-0000-00002C070000}"/>
    <hyperlink ref="I1379" r:id="rId1838" xr:uid="{00000000-0004-0000-0000-00002D070000}"/>
    <hyperlink ref="H112" r:id="rId1839" location="record:recordId=10.1101/2020.05.18.103101" xr:uid="{00000000-0004-0000-0000-00002E070000}"/>
    <hyperlink ref="I112" r:id="rId1840" xr:uid="{00000000-0004-0000-0000-00002F070000}"/>
    <hyperlink ref="H113" r:id="rId1841" location="record:recordId=10.1101/2020.05.18.103184" xr:uid="{00000000-0004-0000-0000-000030070000}"/>
    <hyperlink ref="I113" r:id="rId1842" xr:uid="{00000000-0004-0000-0000-000031070000}"/>
    <hyperlink ref="H1380" r:id="rId1843" location="record:recordId=10.1101/2020.05.18.20082073" xr:uid="{00000000-0004-0000-0000-000032070000}"/>
    <hyperlink ref="I1380" r:id="rId1844" xr:uid="{00000000-0004-0000-0000-000033070000}"/>
    <hyperlink ref="H1381" r:id="rId1845" location="record:recordId=10.1101/2020.05.18.20097220" xr:uid="{00000000-0004-0000-0000-000034070000}"/>
    <hyperlink ref="I1381" r:id="rId1846" xr:uid="{00000000-0004-0000-0000-000035070000}"/>
    <hyperlink ref="H1382" r:id="rId1847" location="record:recordId=10.1101/2020.05.18.20101501" xr:uid="{00000000-0004-0000-0000-000036070000}"/>
    <hyperlink ref="I1382" r:id="rId1848" xr:uid="{00000000-0004-0000-0000-000037070000}"/>
    <hyperlink ref="H1383" r:id="rId1849" location="record:recordId=10.1101/2020.05.18.20101840" xr:uid="{00000000-0004-0000-0000-000038070000}"/>
    <hyperlink ref="I1383" r:id="rId1850" xr:uid="{00000000-0004-0000-0000-000039070000}"/>
    <hyperlink ref="H1384" r:id="rId1851" location="record:recordId=10.1101/2020.05.18.20102434" xr:uid="{00000000-0004-0000-0000-00003A070000}"/>
    <hyperlink ref="I1384" r:id="rId1852" xr:uid="{00000000-0004-0000-0000-00003B070000}"/>
    <hyperlink ref="H1385" r:id="rId1853" location="record:recordId=10.1101/2020.05.18.20103283" xr:uid="{00000000-0004-0000-0000-00003C070000}"/>
    <hyperlink ref="I1385" r:id="rId1854" xr:uid="{00000000-0004-0000-0000-00003D070000}"/>
    <hyperlink ref="H114" r:id="rId1855" location="record:recordId=10.1101/2020.05.19.104513" xr:uid="{00000000-0004-0000-0000-00003E070000}"/>
    <hyperlink ref="I114" r:id="rId1856" xr:uid="{00000000-0004-0000-0000-00003F070000}"/>
    <hyperlink ref="H115" r:id="rId1857" location="record:recordId=10.1101/2020.05.19.105437" xr:uid="{00000000-0004-0000-0000-000040070000}"/>
    <hyperlink ref="I115" r:id="rId1858" xr:uid="{00000000-0004-0000-0000-000041070000}"/>
    <hyperlink ref="H116" r:id="rId1859" location="record:recordId=10.1101/2020.05.19.105445" xr:uid="{00000000-0004-0000-0000-000042070000}"/>
    <hyperlink ref="I116" r:id="rId1860" xr:uid="{00000000-0004-0000-0000-000043070000}"/>
    <hyperlink ref="H117" r:id="rId1861" location="record:recordId=10.1101/2020.05.20.103549" xr:uid="{00000000-0004-0000-0000-000044070000}"/>
    <hyperlink ref="I117" r:id="rId1862" xr:uid="{00000000-0004-0000-0000-000045070000}"/>
    <hyperlink ref="H118" r:id="rId1863" location="record:recordId=10.1101/2020.05.20.104885" xr:uid="{00000000-0004-0000-0000-000046070000}"/>
    <hyperlink ref="I118" r:id="rId1864" xr:uid="{00000000-0004-0000-0000-000047070000}"/>
    <hyperlink ref="H119" r:id="rId1865" location="record:recordId=10.1101/2020.05.20.105247" xr:uid="{00000000-0004-0000-0000-000048070000}"/>
    <hyperlink ref="I119" r:id="rId1866" xr:uid="{00000000-0004-0000-0000-000049070000}"/>
    <hyperlink ref="H120" r:id="rId1867" location="record:recordId=10.1101/2020.05.20.106294" xr:uid="{00000000-0004-0000-0000-00004A070000}"/>
    <hyperlink ref="I120" r:id="rId1868" xr:uid="{00000000-0004-0000-0000-00004B070000}"/>
    <hyperlink ref="H121" r:id="rId1869" location="record:recordId=10.1101/2020.05.20.106351" xr:uid="{00000000-0004-0000-0000-00004C070000}"/>
    <hyperlink ref="I121" r:id="rId1870" xr:uid="{00000000-0004-0000-0000-00004D070000}"/>
    <hyperlink ref="H122" r:id="rId1871" location="record:recordId=10.1101/2020.05.20.106575" xr:uid="{00000000-0004-0000-0000-00004E070000}"/>
    <hyperlink ref="I122" r:id="rId1872" xr:uid="{00000000-0004-0000-0000-00004F070000}"/>
    <hyperlink ref="H123" r:id="rId1873" location="record:recordId=10.1101/2020.05.20.106625" xr:uid="{00000000-0004-0000-0000-000050070000}"/>
    <hyperlink ref="I123" r:id="rId1874" xr:uid="{00000000-0004-0000-0000-000051070000}"/>
    <hyperlink ref="H124" r:id="rId1875" location="record:recordId=10.1101/2020.05.20.106658" xr:uid="{00000000-0004-0000-0000-000052070000}"/>
    <hyperlink ref="I124" r:id="rId1876" xr:uid="{00000000-0004-0000-0000-000053070000}"/>
    <hyperlink ref="H125" r:id="rId1877" location="record:recordId=10.1101/2020.05.20.107292" xr:uid="{00000000-0004-0000-0000-000054070000}"/>
    <hyperlink ref="I125" r:id="rId1878" xr:uid="{00000000-0004-0000-0000-000055070000}"/>
    <hyperlink ref="H4275" r:id="rId1879" location="record:recordId=rs-29443" xr:uid="{00000000-0004-0000-0000-000056070000}"/>
    <hyperlink ref="I4275" r:id="rId1880" xr:uid="{00000000-0004-0000-0000-000057070000}"/>
    <hyperlink ref="H4276" r:id="rId1881" location="record:recordId=rs-30405" xr:uid="{00000000-0004-0000-0000-000058070000}"/>
    <hyperlink ref="I4276" r:id="rId1882" xr:uid="{00000000-0004-0000-0000-000059070000}"/>
    <hyperlink ref="H4277" r:id="rId1883" location="record:recordId=rs-29277" xr:uid="{00000000-0004-0000-0000-00005A070000}"/>
    <hyperlink ref="I4277" r:id="rId1884" xr:uid="{00000000-0004-0000-0000-00005B070000}"/>
    <hyperlink ref="H4278" r:id="rId1885" location="record:recordId=rs-29379" xr:uid="{00000000-0004-0000-0000-00005C070000}"/>
    <hyperlink ref="I4278" r:id="rId1886" xr:uid="{00000000-0004-0000-0000-00005D070000}"/>
    <hyperlink ref="H4279" r:id="rId1887" location="record:recordId=rs-28828" xr:uid="{00000000-0004-0000-0000-00005E070000}"/>
    <hyperlink ref="I4279" r:id="rId1888" xr:uid="{00000000-0004-0000-0000-00005F070000}"/>
    <hyperlink ref="H4280" r:id="rId1889" location="record:recordId=rs-28384" xr:uid="{00000000-0004-0000-0000-000060070000}"/>
    <hyperlink ref="I4280" r:id="rId1890" xr:uid="{00000000-0004-0000-0000-000061070000}"/>
    <hyperlink ref="H4281" r:id="rId1891" location="record:recordId=rs-27868" xr:uid="{00000000-0004-0000-0000-000062070000}"/>
    <hyperlink ref="I4281" r:id="rId1892" xr:uid="{00000000-0004-0000-0000-000063070000}"/>
    <hyperlink ref="H4282" r:id="rId1893" location="record:recordId=rs-27866" xr:uid="{00000000-0004-0000-0000-000064070000}"/>
    <hyperlink ref="I4282" r:id="rId1894" xr:uid="{00000000-0004-0000-0000-000065070000}"/>
    <hyperlink ref="H4283" r:id="rId1895" location="record:recordId=rs-21187" xr:uid="{00000000-0004-0000-0000-000066070000}"/>
    <hyperlink ref="I4283" r:id="rId1896" xr:uid="{00000000-0004-0000-0000-000067070000}"/>
    <hyperlink ref="H4284" r:id="rId1897" location="record:recordId=rs-28827" xr:uid="{00000000-0004-0000-0000-000068070000}"/>
    <hyperlink ref="I4284" r:id="rId1898" xr:uid="{00000000-0004-0000-0000-000069070000}"/>
    <hyperlink ref="H4285" r:id="rId1899" location="record:recordId=rs-28820" xr:uid="{00000000-0004-0000-0000-00006A070000}"/>
    <hyperlink ref="I4285" r:id="rId1900" xr:uid="{00000000-0004-0000-0000-00006B070000}"/>
    <hyperlink ref="H4286" r:id="rId1901" location="record:recordId=rs-29444" xr:uid="{00000000-0004-0000-0000-00006C070000}"/>
    <hyperlink ref="I4286" r:id="rId1902" xr:uid="{00000000-0004-0000-0000-00006D070000}"/>
    <hyperlink ref="H4287" r:id="rId1903" location="record:recordId=rs-29530" xr:uid="{00000000-0004-0000-0000-00006E070000}"/>
    <hyperlink ref="I4287" r:id="rId1904" xr:uid="{00000000-0004-0000-0000-00006F070000}"/>
    <hyperlink ref="H4288" r:id="rId1905" location="record:recordId=rs-30379" xr:uid="{00000000-0004-0000-0000-000070070000}"/>
    <hyperlink ref="I4288" r:id="rId1906" xr:uid="{00000000-0004-0000-0000-000071070000}"/>
    <hyperlink ref="H4289" r:id="rId1907" location="record:recordId=rs-29533" xr:uid="{00000000-0004-0000-0000-000072070000}"/>
    <hyperlink ref="I4289" r:id="rId1908" xr:uid="{00000000-0004-0000-0000-000073070000}"/>
    <hyperlink ref="H1386" r:id="rId1909" location="record:recordId=10.1101/2020.03.18.20038067" xr:uid="{00000000-0004-0000-0000-000074070000}"/>
    <hyperlink ref="I1386" r:id="rId1910" xr:uid="{00000000-0004-0000-0000-000075070000}"/>
    <hyperlink ref="H1387" r:id="rId1911" location="record:recordId=10.1101/2020.04.02.20051532" xr:uid="{00000000-0004-0000-0000-000076070000}"/>
    <hyperlink ref="I1387" r:id="rId1912" xr:uid="{00000000-0004-0000-0000-000077070000}"/>
    <hyperlink ref="H1388" r:id="rId1913" location="record:recordId=10.1101/2020.04.17.20069435" xr:uid="{00000000-0004-0000-0000-000078070000}"/>
    <hyperlink ref="I1388" r:id="rId1914" xr:uid="{00000000-0004-0000-0000-000079070000}"/>
    <hyperlink ref="H1389" r:id="rId1915" location="record:recordId=10.1101/2020.04.18.20070755" xr:uid="{00000000-0004-0000-0000-00007A070000}"/>
    <hyperlink ref="I1389" r:id="rId1916" xr:uid="{00000000-0004-0000-0000-00007B070000}"/>
    <hyperlink ref="H1390" r:id="rId1917" location="record:recordId=10.1101/2020.04.23.20077065" xr:uid="{00000000-0004-0000-0000-00007C070000}"/>
    <hyperlink ref="I1390" r:id="rId1918" xr:uid="{00000000-0004-0000-0000-00007D070000}"/>
    <hyperlink ref="H126" r:id="rId1919" location="record:recordId=10.1101/2020.04.24.050534" xr:uid="{00000000-0004-0000-0000-00007E070000}"/>
    <hyperlink ref="I126" r:id="rId1920" xr:uid="{00000000-0004-0000-0000-00007F070000}"/>
    <hyperlink ref="H1391" r:id="rId1921" location="record:recordId=10.1101/2020.04.24.20077792" xr:uid="{00000000-0004-0000-0000-000080070000}"/>
    <hyperlink ref="I1391" r:id="rId1922" xr:uid="{00000000-0004-0000-0000-000081070000}"/>
    <hyperlink ref="H1392" r:id="rId1923" location="record:recordId=10.1101/2020.04.28.20083089" xr:uid="{00000000-0004-0000-0000-000082070000}"/>
    <hyperlink ref="I1392" r:id="rId1924" xr:uid="{00000000-0004-0000-0000-000083070000}"/>
    <hyperlink ref="H127" r:id="rId1925" location="record:recordId=10.1101/2020.04.29.068999" xr:uid="{00000000-0004-0000-0000-000084070000}"/>
    <hyperlink ref="I127" r:id="rId1926" xr:uid="{00000000-0004-0000-0000-000085070000}"/>
    <hyperlink ref="H1393" r:id="rId1927" location="record:recordId=10.1101/2020.04.30.20085928" xr:uid="{00000000-0004-0000-0000-000086070000}"/>
    <hyperlink ref="I1393" r:id="rId1928" xr:uid="{00000000-0004-0000-0000-000087070000}"/>
    <hyperlink ref="H1394" r:id="rId1929" location="record:recordId=10.1101/2020.05.01.20079376" xr:uid="{00000000-0004-0000-0000-000088070000}"/>
    <hyperlink ref="I1394" r:id="rId1930" xr:uid="{00000000-0004-0000-0000-000089070000}"/>
    <hyperlink ref="H1395" r:id="rId1931" location="record:recordId=10.1101/2020.05.01.20086694" xr:uid="{00000000-0004-0000-0000-00008A070000}"/>
    <hyperlink ref="I1395" r:id="rId1932" xr:uid="{00000000-0004-0000-0000-00008B070000}"/>
    <hyperlink ref="H1396" r:id="rId1933" location="record:recordId=10.1101/2020.05.03.20052779" xr:uid="{00000000-0004-0000-0000-00008C070000}"/>
    <hyperlink ref="I1396" r:id="rId1934" xr:uid="{00000000-0004-0000-0000-00008D070000}"/>
    <hyperlink ref="H1397" r:id="rId1935" location="record:recordId=10.1101/2020.05.03.20089524" xr:uid="{00000000-0004-0000-0000-00008E070000}"/>
    <hyperlink ref="I1397" r:id="rId1936" xr:uid="{00000000-0004-0000-0000-00008F070000}"/>
    <hyperlink ref="H1398" r:id="rId1937" location="record:recordId=10.1101/2020.05.06.20076687" xr:uid="{00000000-0004-0000-0000-000090070000}"/>
    <hyperlink ref="I1398" r:id="rId1938" xr:uid="{00000000-0004-0000-0000-000091070000}"/>
    <hyperlink ref="H1399" r:id="rId1939" location="record:recordId=10.1101/2020.05.08.20073239" xr:uid="{00000000-0004-0000-0000-000092070000}"/>
    <hyperlink ref="I1399" r:id="rId1940" xr:uid="{00000000-0004-0000-0000-000093070000}"/>
    <hyperlink ref="H1400" r:id="rId1941" location="record:recordId=10.1101/2020.05.08.20094664" xr:uid="{00000000-0004-0000-0000-000094070000}"/>
    <hyperlink ref="I1400" r:id="rId1942" xr:uid="{00000000-0004-0000-0000-000095070000}"/>
    <hyperlink ref="H1401" r:id="rId1943" location="record:recordId=10.1101/2020.05.08.20094979" xr:uid="{00000000-0004-0000-0000-000096070000}"/>
    <hyperlink ref="I1401" r:id="rId1944" xr:uid="{00000000-0004-0000-0000-000097070000}"/>
    <hyperlink ref="H1402" r:id="rId1945" location="record:recordId=10.1101/2020.05.09.20096735" xr:uid="{00000000-0004-0000-0000-000098070000}"/>
    <hyperlink ref="I1402" r:id="rId1946" xr:uid="{00000000-0004-0000-0000-000099070000}"/>
    <hyperlink ref="H1403" r:id="rId1947" location="record:recordId=10.1101/2020.05.10.20096073" xr:uid="{00000000-0004-0000-0000-00009A070000}"/>
    <hyperlink ref="I1403" r:id="rId1948" xr:uid="{00000000-0004-0000-0000-00009B070000}"/>
    <hyperlink ref="H1404" r:id="rId1949" location="record:recordId=10.1101/2020.05.10.20097550" xr:uid="{00000000-0004-0000-0000-00009C070000}"/>
    <hyperlink ref="I1404" r:id="rId1950" xr:uid="{00000000-0004-0000-0000-00009D070000}"/>
    <hyperlink ref="H1405" r:id="rId1951" location="record:recordId=10.1101/2020.05.11.20096727" xr:uid="{00000000-0004-0000-0000-00009E070000}"/>
    <hyperlink ref="I1405" r:id="rId1952" xr:uid="{00000000-0004-0000-0000-00009F070000}"/>
    <hyperlink ref="H1406" r:id="rId1953" location="record:recordId=10.1101/2020.05.12.20097105" xr:uid="{00000000-0004-0000-0000-0000A0070000}"/>
    <hyperlink ref="I1406" r:id="rId1954" xr:uid="{00000000-0004-0000-0000-0000A1070000}"/>
    <hyperlink ref="H1407" r:id="rId1955" location="record:recordId=10.1101/2020.05.12.20099028" xr:uid="{00000000-0004-0000-0000-0000A2070000}"/>
    <hyperlink ref="I1407" r:id="rId1956" xr:uid="{00000000-0004-0000-0000-0000A3070000}"/>
    <hyperlink ref="H1408" r:id="rId1957" location="record:recordId=10.1101/2020.05.12.20099036" xr:uid="{00000000-0004-0000-0000-0000A4070000}"/>
    <hyperlink ref="I1408" r:id="rId1958" xr:uid="{00000000-0004-0000-0000-0000A5070000}"/>
    <hyperlink ref="H1409" r:id="rId1959" location="record:recordId=10.1101/2020.05.12.20099044" xr:uid="{00000000-0004-0000-0000-0000A6070000}"/>
    <hyperlink ref="I1409" r:id="rId1960" xr:uid="{00000000-0004-0000-0000-0000A7070000}"/>
    <hyperlink ref="H1410" r:id="rId1961" location="record:recordId=10.1101/2020.05.12.20099242" xr:uid="{00000000-0004-0000-0000-0000A8070000}"/>
    <hyperlink ref="I1410" r:id="rId1962" xr:uid="{00000000-0004-0000-0000-0000A9070000}"/>
    <hyperlink ref="H1411" r:id="rId1963" location="record:recordId=10.1101/2020.05.12.20099572" xr:uid="{00000000-0004-0000-0000-0000AA070000}"/>
    <hyperlink ref="I1411" r:id="rId1964" xr:uid="{00000000-0004-0000-0000-0000AB070000}"/>
    <hyperlink ref="H1412" r:id="rId1965" location="record:recordId=10.1101/2020.05.13.20097675" xr:uid="{00000000-0004-0000-0000-0000AC070000}"/>
    <hyperlink ref="I1412" r:id="rId1966" xr:uid="{00000000-0004-0000-0000-0000AD070000}"/>
    <hyperlink ref="H1413" r:id="rId1967" location="record:recordId=10.1101/2020.05.13.20098186" xr:uid="{00000000-0004-0000-0000-0000AE070000}"/>
    <hyperlink ref="I1413" r:id="rId1968" xr:uid="{00000000-0004-0000-0000-0000AF070000}"/>
    <hyperlink ref="H1414" r:id="rId1969" location="record:recordId=10.1101/2020.05.13.20100222" xr:uid="{00000000-0004-0000-0000-0000B0070000}"/>
    <hyperlink ref="I1414" r:id="rId1970" xr:uid="{00000000-0004-0000-0000-0000B1070000}"/>
    <hyperlink ref="H1415" r:id="rId1971" location="record:recordId=10.1101/2020.05.13.20100255" xr:uid="{00000000-0004-0000-0000-0000B2070000}"/>
    <hyperlink ref="I1415" r:id="rId1972" xr:uid="{00000000-0004-0000-0000-0000B3070000}"/>
    <hyperlink ref="H1416" r:id="rId1973" location="record:recordId=10.1101/2020.05.13.20100453" xr:uid="{00000000-0004-0000-0000-0000B4070000}"/>
    <hyperlink ref="I1416" r:id="rId1974" xr:uid="{00000000-0004-0000-0000-0000B5070000}"/>
    <hyperlink ref="H1417" r:id="rId1975" location="record:recordId=10.1101/2020.05.13.20100495" xr:uid="{00000000-0004-0000-0000-0000B6070000}"/>
    <hyperlink ref="I1417" r:id="rId1976" xr:uid="{00000000-0004-0000-0000-0000B7070000}"/>
    <hyperlink ref="H1418" r:id="rId1977" location="record:recordId=10.1101/2020.05.13.20100602" xr:uid="{00000000-0004-0000-0000-0000B8070000}"/>
    <hyperlink ref="I1418" r:id="rId1978" xr:uid="{00000000-0004-0000-0000-0000B9070000}"/>
    <hyperlink ref="H1419" r:id="rId1979" location="record:recordId=10.1101/2020.05.13.20100628" xr:uid="{00000000-0004-0000-0000-0000BA070000}"/>
    <hyperlink ref="I1419" r:id="rId1980" xr:uid="{00000000-0004-0000-0000-0000BB070000}"/>
    <hyperlink ref="H1420" r:id="rId1981" location="record:recordId=10.1101/2020.05.13.20100743" xr:uid="{00000000-0004-0000-0000-0000BC070000}"/>
    <hyperlink ref="I1420" r:id="rId1982" xr:uid="{00000000-0004-0000-0000-0000BD070000}"/>
    <hyperlink ref="H1421" r:id="rId1983" location="record:recordId=10.1101/2020.05.13.20101089" xr:uid="{00000000-0004-0000-0000-0000BE070000}"/>
    <hyperlink ref="I1421" r:id="rId1984" xr:uid="{00000000-0004-0000-0000-0000BF070000}"/>
    <hyperlink ref="H1422" r:id="rId1985" location="record:recordId=10.1101/2020.05.13.20101113" xr:uid="{00000000-0004-0000-0000-0000C0070000}"/>
    <hyperlink ref="I1422" r:id="rId1986" xr:uid="{00000000-0004-0000-0000-0000C1070000}"/>
    <hyperlink ref="H1423" r:id="rId1987" location="record:recordId=10.1101/2020.05.13.20101261" xr:uid="{00000000-0004-0000-0000-0000C2070000}"/>
    <hyperlink ref="I1423" r:id="rId1988" xr:uid="{00000000-0004-0000-0000-0000C3070000}"/>
    <hyperlink ref="H1424" r:id="rId1989" location="record:recordId=10.1101/2020.05.13.20101329" xr:uid="{00000000-0004-0000-0000-0000C4070000}"/>
    <hyperlink ref="I1424" r:id="rId1990" xr:uid="{00000000-0004-0000-0000-0000C5070000}"/>
    <hyperlink ref="H128" r:id="rId1991" location="record:recordId=10.1101/2020.05.14.095661" xr:uid="{00000000-0004-0000-0000-0000C6070000}"/>
    <hyperlink ref="I128" r:id="rId1992" xr:uid="{00000000-0004-0000-0000-0000C7070000}"/>
    <hyperlink ref="H129" r:id="rId1993" location="record:recordId=10.1101/2020.05.14.097295" xr:uid="{00000000-0004-0000-0000-0000C8070000}"/>
    <hyperlink ref="I129" r:id="rId1994" xr:uid="{00000000-0004-0000-0000-0000C9070000}"/>
    <hyperlink ref="H1425" r:id="rId1995" location="record:recordId=10.1101/2020.05.14.20090100" xr:uid="{00000000-0004-0000-0000-0000CA070000}"/>
    <hyperlink ref="I1425" r:id="rId1996" xr:uid="{00000000-0004-0000-0000-0000CB070000}"/>
    <hyperlink ref="H1426" r:id="rId1997" location="record:recordId=10.1101/2020.05.14.20098608" xr:uid="{00000000-0004-0000-0000-0000CC070000}"/>
    <hyperlink ref="I1426" r:id="rId1998" xr:uid="{00000000-0004-0000-0000-0000CD070000}"/>
    <hyperlink ref="H1427" r:id="rId1999" location="record:recordId=10.1101/2020.05.14.20099234" xr:uid="{00000000-0004-0000-0000-0000CE070000}"/>
    <hyperlink ref="I1427" r:id="rId2000" xr:uid="{00000000-0004-0000-0000-0000CF070000}"/>
    <hyperlink ref="H1428" r:id="rId2001" location="record:recordId=10.1101/2020.05.14.20100537" xr:uid="{00000000-0004-0000-0000-0000D0070000}"/>
    <hyperlink ref="I1428" r:id="rId2002" xr:uid="{00000000-0004-0000-0000-0000D1070000}"/>
    <hyperlink ref="H1429" r:id="rId2003" location="record:recordId=10.1101/2020.05.14.20100586" xr:uid="{00000000-0004-0000-0000-0000D2070000}"/>
    <hyperlink ref="I1429" r:id="rId2004" xr:uid="{00000000-0004-0000-0000-0000D3070000}"/>
    <hyperlink ref="H1430" r:id="rId2005" location="record:recordId=10.1101/2020.05.14.20100834" xr:uid="{00000000-0004-0000-0000-0000D4070000}"/>
    <hyperlink ref="I1430" r:id="rId2006" xr:uid="{00000000-0004-0000-0000-0000D5070000}"/>
    <hyperlink ref="H1431" r:id="rId2007" location="record:recordId=10.1101/2020.05.14.20100909" xr:uid="{00000000-0004-0000-0000-0000D6070000}"/>
    <hyperlink ref="I1431" r:id="rId2008" xr:uid="{00000000-0004-0000-0000-0000D7070000}"/>
    <hyperlink ref="H1432" r:id="rId2009" location="record:recordId=10.1101/2020.05.14.20101162" xr:uid="{00000000-0004-0000-0000-0000D8070000}"/>
    <hyperlink ref="I1432" r:id="rId2010" xr:uid="{00000000-0004-0000-0000-0000D9070000}"/>
    <hyperlink ref="H1433" r:id="rId2011" location="record:recordId=10.1101/2020.05.14.20101352" xr:uid="{00000000-0004-0000-0000-0000DA070000}"/>
    <hyperlink ref="I1433" r:id="rId2012" xr:uid="{00000000-0004-0000-0000-0000DB070000}"/>
    <hyperlink ref="H1434" r:id="rId2013" location="record:recordId=10.1101/2020.05.14.20101378" xr:uid="{00000000-0004-0000-0000-0000DC070000}"/>
    <hyperlink ref="I1434" r:id="rId2014" xr:uid="{00000000-0004-0000-0000-0000DD070000}"/>
    <hyperlink ref="H1435" r:id="rId2015" location="record:recordId=10.1101/2020.05.14.20101576" xr:uid="{00000000-0004-0000-0000-0000DE070000}"/>
    <hyperlink ref="I1435" r:id="rId2016" xr:uid="{00000000-0004-0000-0000-0000DF070000}"/>
    <hyperlink ref="H1436" r:id="rId2017" location="record:recordId=10.1101/2020.05.14.20101584" xr:uid="{00000000-0004-0000-0000-0000E0070000}"/>
    <hyperlink ref="I1436" r:id="rId2018" xr:uid="{00000000-0004-0000-0000-0000E1070000}"/>
    <hyperlink ref="H1437" r:id="rId2019" location="record:recordId=10.1101/2020.05.14.20101626" xr:uid="{00000000-0004-0000-0000-0000E2070000}"/>
    <hyperlink ref="I1437" r:id="rId2020" xr:uid="{00000000-0004-0000-0000-0000E3070000}"/>
    <hyperlink ref="H1438" r:id="rId2021" location="record:recordId=10.1101/2020.05.14.20101642" xr:uid="{00000000-0004-0000-0000-0000E4070000}"/>
    <hyperlink ref="I1438" r:id="rId2022" xr:uid="{00000000-0004-0000-0000-0000E5070000}"/>
    <hyperlink ref="H1439" r:id="rId2023" location="record:recordId=10.1101/2020.05.14.20101659" xr:uid="{00000000-0004-0000-0000-0000E6070000}"/>
    <hyperlink ref="I1439" r:id="rId2024" xr:uid="{00000000-0004-0000-0000-0000E7070000}"/>
    <hyperlink ref="H1440" r:id="rId2025" location="record:recordId=10.1101/2020.05.14.20101725" xr:uid="{00000000-0004-0000-0000-0000E8070000}"/>
    <hyperlink ref="I1440" r:id="rId2026" xr:uid="{00000000-0004-0000-0000-0000E9070000}"/>
    <hyperlink ref="H1441" r:id="rId2027" location="record:recordId=10.1101/2020.05.14.20101758" xr:uid="{00000000-0004-0000-0000-0000EA070000}"/>
    <hyperlink ref="I1441" r:id="rId2028" xr:uid="{00000000-0004-0000-0000-0000EB070000}"/>
    <hyperlink ref="H1442" r:id="rId2029" location="record:recordId=10.1101/2020.05.14.20101824" xr:uid="{00000000-0004-0000-0000-0000EC070000}"/>
    <hyperlink ref="I1442" r:id="rId2030" xr:uid="{00000000-0004-0000-0000-0000ED070000}"/>
    <hyperlink ref="H1443" r:id="rId2031" location="record:recordId=10.1101/2020.05.14.20101873" xr:uid="{00000000-0004-0000-0000-0000EE070000}"/>
    <hyperlink ref="I1443" r:id="rId2032" xr:uid="{00000000-0004-0000-0000-0000EF070000}"/>
    <hyperlink ref="H1444" r:id="rId2033" location="record:recordId=10.1101/2020.05.14.20101931" xr:uid="{00000000-0004-0000-0000-0000F0070000}"/>
    <hyperlink ref="I1444" r:id="rId2034" xr:uid="{00000000-0004-0000-0000-0000F1070000}"/>
    <hyperlink ref="H1445" r:id="rId2035" location="record:recordId=10.1101/2020.05.14.20101998" xr:uid="{00000000-0004-0000-0000-0000F2070000}"/>
    <hyperlink ref="I1445" r:id="rId2036" xr:uid="{00000000-0004-0000-0000-0000F3070000}"/>
    <hyperlink ref="H1446" r:id="rId2037" location="record:recordId=10.1101/2020.05.14.20102012" xr:uid="{00000000-0004-0000-0000-0000F4070000}"/>
    <hyperlink ref="I1446" r:id="rId2038" xr:uid="{00000000-0004-0000-0000-0000F5070000}"/>
    <hyperlink ref="H1447" r:id="rId2039" location="record:recordId=10.1101/2020.05.14.20102038" xr:uid="{00000000-0004-0000-0000-0000F6070000}"/>
    <hyperlink ref="I1447" r:id="rId2040" xr:uid="{00000000-0004-0000-0000-0000F7070000}"/>
    <hyperlink ref="H1448" r:id="rId2041" location="record:recordId=10.1101/2020.05.14.20102343" xr:uid="{00000000-0004-0000-0000-0000F8070000}"/>
    <hyperlink ref="I1448" r:id="rId2042" xr:uid="{00000000-0004-0000-0000-0000F9070000}"/>
    <hyperlink ref="H1449" r:id="rId2043" location="record:recordId=10.1101/2020.05.15.20077909" xr:uid="{00000000-0004-0000-0000-0000FA070000}"/>
    <hyperlink ref="I1449" r:id="rId2044" xr:uid="{00000000-0004-0000-0000-0000FB070000}"/>
    <hyperlink ref="H1450" r:id="rId2045" location="record:recordId=10.1101/2020.05.15.20095927" xr:uid="{00000000-0004-0000-0000-0000FC070000}"/>
    <hyperlink ref="I1450" r:id="rId2046" xr:uid="{00000000-0004-0000-0000-0000FD070000}"/>
    <hyperlink ref="H1451" r:id="rId2047" location="record:recordId=10.1101/2020.05.15.20096552" xr:uid="{00000000-0004-0000-0000-0000FE070000}"/>
    <hyperlink ref="I1451" r:id="rId2048" xr:uid="{00000000-0004-0000-0000-0000FF070000}"/>
    <hyperlink ref="H1452" r:id="rId2049" location="record:recordId=10.1101/2020.05.15.20101097" xr:uid="{00000000-0004-0000-0000-000000080000}"/>
    <hyperlink ref="I1452" r:id="rId2050" xr:uid="{00000000-0004-0000-0000-000001080000}"/>
    <hyperlink ref="H1453" r:id="rId2051" location="record:recordId=10.1101/2020.05.16.20098657" xr:uid="{00000000-0004-0000-0000-000002080000}"/>
    <hyperlink ref="I1453" r:id="rId2052" xr:uid="{00000000-0004-0000-0000-000003080000}"/>
    <hyperlink ref="H1454" r:id="rId2053" location="record:recordId=10.1101/2020.05.17.20104943" xr:uid="{00000000-0004-0000-0000-000004080000}"/>
    <hyperlink ref="I1454" r:id="rId2054" xr:uid="{00000000-0004-0000-0000-000005080000}"/>
    <hyperlink ref="H130" r:id="rId2055" location="record:recordId=10.1101/2020.05.18.099234" xr:uid="{00000000-0004-0000-0000-000006080000}"/>
    <hyperlink ref="I130" r:id="rId2056" xr:uid="{00000000-0004-0000-0000-000007080000}"/>
    <hyperlink ref="H131" r:id="rId2057" location="record:recordId=10.1101/2020.05.18.103283" xr:uid="{00000000-0004-0000-0000-000008080000}"/>
    <hyperlink ref="I131" r:id="rId2058" xr:uid="{00000000-0004-0000-0000-000009080000}"/>
    <hyperlink ref="H1455" r:id="rId2059" location="record:recordId=10.1101/2020.05.18.20105197" xr:uid="{00000000-0004-0000-0000-00000A080000}"/>
    <hyperlink ref="I1455" r:id="rId2060" xr:uid="{00000000-0004-0000-0000-00000B080000}"/>
    <hyperlink ref="H132" r:id="rId2061" location="record:recordId=10.1101/2020.05.19.103630" xr:uid="{00000000-0004-0000-0000-00000C080000}"/>
    <hyperlink ref="I132" r:id="rId2062" xr:uid="{00000000-0004-0000-0000-00000D080000}"/>
    <hyperlink ref="H133" r:id="rId2063" location="record:recordId=10.1101/2020.05.19.103846" xr:uid="{00000000-0004-0000-0000-00000E080000}"/>
    <hyperlink ref="I133" r:id="rId2064" xr:uid="{00000000-0004-0000-0000-00000F080000}"/>
    <hyperlink ref="H134" r:id="rId2065" location="record:recordId=10.1101/2020.05.19.104042" xr:uid="{00000000-0004-0000-0000-000010080000}"/>
    <hyperlink ref="I134" r:id="rId2066" xr:uid="{00000000-0004-0000-0000-000011080000}"/>
    <hyperlink ref="H135" r:id="rId2067" location="record:recordId=10.1101/2020.05.19.104281" xr:uid="{00000000-0004-0000-0000-000012080000}"/>
    <hyperlink ref="I135" r:id="rId2068" xr:uid="{00000000-0004-0000-0000-000013080000}"/>
    <hyperlink ref="H4290" r:id="rId2069" location="record:recordId=rs-28749" xr:uid="{00000000-0004-0000-0000-000014080000}"/>
    <hyperlink ref="I4290" r:id="rId2070" xr:uid="{00000000-0004-0000-0000-000015080000}"/>
    <hyperlink ref="H4291" r:id="rId2071" location="record:recordId=rs-29367" xr:uid="{00000000-0004-0000-0000-000016080000}"/>
    <hyperlink ref="I4291" r:id="rId2072" xr:uid="{00000000-0004-0000-0000-000017080000}"/>
    <hyperlink ref="H4292" r:id="rId2073" location="record:recordId=rs-29370" xr:uid="{00000000-0004-0000-0000-000018080000}"/>
    <hyperlink ref="I4292" r:id="rId2074" xr:uid="{00000000-0004-0000-0000-000019080000}"/>
    <hyperlink ref="H4293" r:id="rId2075" location="record:recordId=rs-29429" xr:uid="{00000000-0004-0000-0000-00001A080000}"/>
    <hyperlink ref="I4293" r:id="rId2076" xr:uid="{00000000-0004-0000-0000-00001B080000}"/>
    <hyperlink ref="H4294" r:id="rId2077" location="record:recordId=rs-29484" xr:uid="{00000000-0004-0000-0000-00001C080000}"/>
    <hyperlink ref="I4294" r:id="rId2078" xr:uid="{00000000-0004-0000-0000-00001D080000}"/>
    <hyperlink ref="H4295" r:id="rId2079" location="record:recordId=rs-29355" xr:uid="{00000000-0004-0000-0000-00001E080000}"/>
    <hyperlink ref="I4295" r:id="rId2080" xr:uid="{00000000-0004-0000-0000-00001F080000}"/>
    <hyperlink ref="H4296" r:id="rId2081" location="record:recordId=rs-28753" xr:uid="{00000000-0004-0000-0000-000020080000}"/>
    <hyperlink ref="I4296" r:id="rId2082" xr:uid="{00000000-0004-0000-0000-000021080000}"/>
    <hyperlink ref="H4297" r:id="rId2083" location="record:recordId=rs-28520" xr:uid="{00000000-0004-0000-0000-000022080000}"/>
    <hyperlink ref="I4297" r:id="rId2084" xr:uid="{00000000-0004-0000-0000-000023080000}"/>
    <hyperlink ref="H4298" r:id="rId2085" location="record:recordId=rs-28635" xr:uid="{00000000-0004-0000-0000-000024080000}"/>
    <hyperlink ref="I4298" r:id="rId2086" xr:uid="{00000000-0004-0000-0000-000025080000}"/>
    <hyperlink ref="H4299" r:id="rId2087" location="record:recordId=rs-29439" xr:uid="{00000000-0004-0000-0000-000026080000}"/>
    <hyperlink ref="I4299" r:id="rId2088" xr:uid="{00000000-0004-0000-0000-000027080000}"/>
    <hyperlink ref="H4300" r:id="rId2089" location="record:recordId=rs-29363" xr:uid="{00000000-0004-0000-0000-000028080000}"/>
    <hyperlink ref="I4300" r:id="rId2090" xr:uid="{00000000-0004-0000-0000-000029080000}"/>
    <hyperlink ref="H4301" r:id="rId2091" location="record:recordId=rs-29550" xr:uid="{00000000-0004-0000-0000-00002A080000}"/>
    <hyperlink ref="I4301" r:id="rId2092" xr:uid="{00000000-0004-0000-0000-00002B080000}"/>
    <hyperlink ref="H4302" r:id="rId2093" location="record:recordId=rs-14392" xr:uid="{00000000-0004-0000-0000-00002C080000}"/>
    <hyperlink ref="I4302" r:id="rId2094" xr:uid="{00000000-0004-0000-0000-00002D080000}"/>
    <hyperlink ref="H4303" r:id="rId2095" location="record:recordId=rs-29381" xr:uid="{00000000-0004-0000-0000-00002E080000}"/>
    <hyperlink ref="I4303" r:id="rId2096" xr:uid="{00000000-0004-0000-0000-00002F080000}"/>
    <hyperlink ref="H4304" r:id="rId2097" location="record:recordId=rs-29377" xr:uid="{00000000-0004-0000-0000-000030080000}"/>
    <hyperlink ref="I4304" r:id="rId2098" xr:uid="{00000000-0004-0000-0000-000031080000}"/>
    <hyperlink ref="H4305" r:id="rId2099" location="record:recordId=rs-29546" xr:uid="{00000000-0004-0000-0000-000032080000}"/>
    <hyperlink ref="I4305" r:id="rId2100" xr:uid="{00000000-0004-0000-0000-000033080000}"/>
    <hyperlink ref="H4306" r:id="rId2101" location="record:recordId=rs-26232" xr:uid="{00000000-0004-0000-0000-000034080000}"/>
    <hyperlink ref="I4306" r:id="rId2102" xr:uid="{00000000-0004-0000-0000-000035080000}"/>
    <hyperlink ref="H4307" r:id="rId2103" location="record:recordId=rs-25895" xr:uid="{00000000-0004-0000-0000-000036080000}"/>
    <hyperlink ref="I4307" r:id="rId2104" xr:uid="{00000000-0004-0000-0000-000037080000}"/>
    <hyperlink ref="H136" r:id="rId2105" location="record:recordId=10.1101/2020.03.12.988246" xr:uid="{00000000-0004-0000-0000-000038080000}"/>
    <hyperlink ref="I136" r:id="rId2106" xr:uid="{00000000-0004-0000-0000-000039080000}"/>
    <hyperlink ref="H137" r:id="rId2107" location="record:recordId=10.1101/2020.03.25.009084" xr:uid="{00000000-0004-0000-0000-00003A080000}"/>
    <hyperlink ref="I137" r:id="rId2108" xr:uid="{00000000-0004-0000-0000-00003B080000}"/>
    <hyperlink ref="H1456" r:id="rId2109" location="record:recordId=10.1101/2020.03.30.20047456" xr:uid="{00000000-0004-0000-0000-00003C080000}"/>
    <hyperlink ref="I1456" r:id="rId2110" xr:uid="{00000000-0004-0000-0000-00003D080000}"/>
    <hyperlink ref="H1457" r:id="rId2111" location="record:recordId=10.1101/2020.03.30.20048264" xr:uid="{00000000-0004-0000-0000-00003E080000}"/>
    <hyperlink ref="I1457" r:id="rId2112" xr:uid="{00000000-0004-0000-0000-00003F080000}"/>
    <hyperlink ref="H1458" r:id="rId2113" location="record:recordId=10.1101/2020.03.31.20048397" xr:uid="{00000000-0004-0000-0000-000040080000}"/>
    <hyperlink ref="I1458" r:id="rId2114" xr:uid="{00000000-0004-0000-0000-000041080000}"/>
    <hyperlink ref="H1459" r:id="rId2115" location="record:recordId=10.1101/2020.04.01.20049668" xr:uid="{00000000-0004-0000-0000-000042080000}"/>
    <hyperlink ref="I1459" r:id="rId2116" xr:uid="{00000000-0004-0000-0000-000043080000}"/>
    <hyperlink ref="H1460" r:id="rId2117" location="record:recordId=10.1101/2020.04.08.20058578" xr:uid="{00000000-0004-0000-0000-000044080000}"/>
    <hyperlink ref="I1460" r:id="rId2118" xr:uid="{00000000-0004-0000-0000-000045080000}"/>
    <hyperlink ref="H1461" r:id="rId2119" location="record:recordId=10.1101/2020.04.09.20059345" xr:uid="{00000000-0004-0000-0000-000046080000}"/>
    <hyperlink ref="I1461" r:id="rId2120" xr:uid="{00000000-0004-0000-0000-000047080000}"/>
    <hyperlink ref="H1462" r:id="rId2121" location="record:recordId=10.1101/2020.04.16.20067421" xr:uid="{00000000-0004-0000-0000-000048080000}"/>
    <hyperlink ref="I1462" r:id="rId2122" xr:uid="{00000000-0004-0000-0000-000049080000}"/>
    <hyperlink ref="H1463" r:id="rId2123" location="record:recordId=10.1101/2020.04.17.20069567" xr:uid="{00000000-0004-0000-0000-00004A080000}"/>
    <hyperlink ref="I1463" r:id="rId2124" xr:uid="{00000000-0004-0000-0000-00004B080000}"/>
    <hyperlink ref="H1464" r:id="rId2125" location="record:recordId=10.1101/2020.04.22.20074948" xr:uid="{00000000-0004-0000-0000-00004C080000}"/>
    <hyperlink ref="I1464" r:id="rId2126" xr:uid="{00000000-0004-0000-0000-00004D080000}"/>
    <hyperlink ref="H1465" r:id="rId2127" location="record:recordId=10.1101/2020.04.26.20080341" xr:uid="{00000000-0004-0000-0000-00004E080000}"/>
    <hyperlink ref="I1465" r:id="rId2128" xr:uid="{00000000-0004-0000-0000-00004F080000}"/>
    <hyperlink ref="H1466" r:id="rId2129" location="record:recordId=10.1101/2020.05.02.20089086" xr:uid="{00000000-0004-0000-0000-000050080000}"/>
    <hyperlink ref="I1466" r:id="rId2130" xr:uid="{00000000-0004-0000-0000-000051080000}"/>
    <hyperlink ref="H1467" r:id="rId2131" location="record:recordId=10.1101/2020.05.04.20089904" xr:uid="{00000000-0004-0000-0000-000052080000}"/>
    <hyperlink ref="I1467" r:id="rId2132" xr:uid="{00000000-0004-0000-0000-000053080000}"/>
    <hyperlink ref="H1468" r:id="rId2133" location="record:recordId=10.1101/2020.05.06.20092841" xr:uid="{00000000-0004-0000-0000-000054080000}"/>
    <hyperlink ref="I1468" r:id="rId2134" xr:uid="{00000000-0004-0000-0000-000055080000}"/>
    <hyperlink ref="H1469" r:id="rId2135" location="record:recordId=10.1101/2020.05.08.20095943" xr:uid="{00000000-0004-0000-0000-000056080000}"/>
    <hyperlink ref="I1469" r:id="rId2136" xr:uid="{00000000-0004-0000-0000-000057080000}"/>
    <hyperlink ref="H1470" r:id="rId2137" location="record:recordId=10.1101/2020.05.09.20096339" xr:uid="{00000000-0004-0000-0000-000058080000}"/>
    <hyperlink ref="I1470" r:id="rId2138" xr:uid="{00000000-0004-0000-0000-000059080000}"/>
    <hyperlink ref="H1471" r:id="rId2139" location="record:recordId=10.1101/2020.05.09.20096560" xr:uid="{00000000-0004-0000-0000-00005A080000}"/>
    <hyperlink ref="I1471" r:id="rId2140" xr:uid="{00000000-0004-0000-0000-00005B080000}"/>
    <hyperlink ref="H1472" r:id="rId2141" location="record:recordId=10.1101/2020.05.09.20096701" xr:uid="{00000000-0004-0000-0000-00005C080000}"/>
    <hyperlink ref="I1472" r:id="rId2142" xr:uid="{00000000-0004-0000-0000-00005D080000}"/>
    <hyperlink ref="H1473" r:id="rId2143" location="record:recordId=10.1101/2020.05.09.20096859" xr:uid="{00000000-0004-0000-0000-00005E080000}"/>
    <hyperlink ref="I1473" r:id="rId2144" xr:uid="{00000000-0004-0000-0000-00005F080000}"/>
    <hyperlink ref="H1474" r:id="rId2145" location="record:recordId=10.1101/2020.05.10.20093161" xr:uid="{00000000-0004-0000-0000-000060080000}"/>
    <hyperlink ref="I1474" r:id="rId2146" xr:uid="{00000000-0004-0000-0000-000061080000}"/>
    <hyperlink ref="H1475" r:id="rId2147" location="record:recordId=10.1101/2020.05.10.20096974" xr:uid="{00000000-0004-0000-0000-000062080000}"/>
    <hyperlink ref="I1475" r:id="rId2148" xr:uid="{00000000-0004-0000-0000-000063080000}"/>
    <hyperlink ref="H1476" r:id="rId2149" location="record:recordId=10.1101/2020.05.10.20097428" xr:uid="{00000000-0004-0000-0000-000064080000}"/>
    <hyperlink ref="I1476" r:id="rId2150" xr:uid="{00000000-0004-0000-0000-000065080000}"/>
    <hyperlink ref="H1477" r:id="rId2151" location="record:recordId=10.1101/2020.05.11.20092692" xr:uid="{00000000-0004-0000-0000-000066080000}"/>
    <hyperlink ref="I1477" r:id="rId2152" xr:uid="{00000000-0004-0000-0000-000067080000}"/>
    <hyperlink ref="H1478" r:id="rId2153" location="record:recordId=10.1101/2020.05.11.20092916" xr:uid="{00000000-0004-0000-0000-000068080000}"/>
    <hyperlink ref="I1478" r:id="rId2154" xr:uid="{00000000-0004-0000-0000-000069080000}"/>
    <hyperlink ref="H1479" r:id="rId2155" location="record:recordId=10.1101/2020.05.11.20095851" xr:uid="{00000000-0004-0000-0000-00006A080000}"/>
    <hyperlink ref="I1479" r:id="rId2156" xr:uid="{00000000-0004-0000-0000-00006B080000}"/>
    <hyperlink ref="H1480" r:id="rId2157" location="record:recordId=10.1101/2020.05.11.20096362" xr:uid="{00000000-0004-0000-0000-00006C080000}"/>
    <hyperlink ref="I1480" r:id="rId2158" xr:uid="{00000000-0004-0000-0000-00006D080000}"/>
    <hyperlink ref="H1481" r:id="rId2159" location="record:recordId=10.1101/2020.05.11.20097865" xr:uid="{00000000-0004-0000-0000-00006E080000}"/>
    <hyperlink ref="I1481" r:id="rId2160" xr:uid="{00000000-0004-0000-0000-00006F080000}"/>
    <hyperlink ref="H1482" r:id="rId2161" location="record:recordId=10.1101/2020.05.11.20098053" xr:uid="{00000000-0004-0000-0000-000070080000}"/>
    <hyperlink ref="I1482" r:id="rId2162" xr:uid="{00000000-0004-0000-0000-000071080000}"/>
    <hyperlink ref="H1483" r:id="rId2163" location="record:recordId=10.1101/2020.05.11.20098111" xr:uid="{00000000-0004-0000-0000-000072080000}"/>
    <hyperlink ref="I1483" r:id="rId2164" xr:uid="{00000000-0004-0000-0000-000073080000}"/>
    <hyperlink ref="H1484" r:id="rId2165" location="record:recordId=10.1101/2020.05.11.20098202" xr:uid="{00000000-0004-0000-0000-000074080000}"/>
    <hyperlink ref="I1484" r:id="rId2166" xr:uid="{00000000-0004-0000-0000-000075080000}"/>
    <hyperlink ref="H1485" r:id="rId2167" location="record:recordId=10.1101/2020.05.11.20098228" xr:uid="{00000000-0004-0000-0000-000076080000}"/>
    <hyperlink ref="I1485" r:id="rId2168" xr:uid="{00000000-0004-0000-0000-000077080000}"/>
    <hyperlink ref="H1486" r:id="rId2169" location="record:recordId=10.1101/2020.05.11.20098368" xr:uid="{00000000-0004-0000-0000-000078080000}"/>
    <hyperlink ref="I1486" r:id="rId2170" xr:uid="{00000000-0004-0000-0000-000079080000}"/>
    <hyperlink ref="H1487" r:id="rId2171" location="record:recordId=10.1101/2020.05.11.20098392" xr:uid="{00000000-0004-0000-0000-00007A080000}"/>
    <hyperlink ref="I1487" r:id="rId2172" xr:uid="{00000000-0004-0000-0000-00007B080000}"/>
    <hyperlink ref="H1488" r:id="rId2173" location="record:recordId=10.1101/2020.05.11.20098418" xr:uid="{00000000-0004-0000-0000-00007C080000}"/>
    <hyperlink ref="I1488" r:id="rId2174" xr:uid="{00000000-0004-0000-0000-00007D080000}"/>
    <hyperlink ref="H1489" r:id="rId2175" location="record:recordId=10.1101/2020.05.11.20098459" xr:uid="{00000000-0004-0000-0000-00007E080000}"/>
    <hyperlink ref="I1489" r:id="rId2176" xr:uid="{00000000-0004-0000-0000-00007F080000}"/>
    <hyperlink ref="H1490" r:id="rId2177" location="record:recordId=10.1101/2020.05.11.20098475" xr:uid="{00000000-0004-0000-0000-000080080000}"/>
    <hyperlink ref="I1490" r:id="rId2178" xr:uid="{00000000-0004-0000-0000-000081080000}"/>
    <hyperlink ref="H1491" r:id="rId2179" location="record:recordId=10.1101/2020.05.11.20098517" xr:uid="{00000000-0004-0000-0000-000082080000}"/>
    <hyperlink ref="I1491" r:id="rId2180" xr:uid="{00000000-0004-0000-0000-000083080000}"/>
    <hyperlink ref="H1492" r:id="rId2181" location="record:recordId=10.1101/2020.05.11.20098525" xr:uid="{00000000-0004-0000-0000-000084080000}"/>
    <hyperlink ref="I1492" r:id="rId2182" xr:uid="{00000000-0004-0000-0000-000085080000}"/>
    <hyperlink ref="H1493" r:id="rId2183" location="record:recordId=10.1101/2020.05.11.20098541" xr:uid="{00000000-0004-0000-0000-000086080000}"/>
    <hyperlink ref="I1493" r:id="rId2184" xr:uid="{00000000-0004-0000-0000-000087080000}"/>
    <hyperlink ref="H1494" r:id="rId2185" location="record:recordId=10.1101/2020.05.11.20098590" xr:uid="{00000000-0004-0000-0000-000088080000}"/>
    <hyperlink ref="I1494" r:id="rId2186" xr:uid="{00000000-0004-0000-0000-000089080000}"/>
    <hyperlink ref="H1495" r:id="rId2187" location="record:recordId=10.1101/2020.05.11.20098673" xr:uid="{00000000-0004-0000-0000-00008A080000}"/>
    <hyperlink ref="I1495" r:id="rId2188" xr:uid="{00000000-0004-0000-0000-00008B080000}"/>
    <hyperlink ref="H1496" r:id="rId2189" location="record:recordId=10.1101/2020.05.11.20098780" xr:uid="{00000000-0004-0000-0000-00008C080000}"/>
    <hyperlink ref="I1496" r:id="rId2190" xr:uid="{00000000-0004-0000-0000-00008D080000}"/>
    <hyperlink ref="H1497" r:id="rId2191" location="record:recordId=10.1101/2020.05.11.20098806" xr:uid="{00000000-0004-0000-0000-00008E080000}"/>
    <hyperlink ref="I1497" r:id="rId2192" xr:uid="{00000000-0004-0000-0000-00008F080000}"/>
    <hyperlink ref="H1498" r:id="rId2193" location="record:recordId=10.1101/2020.05.12.20073577" xr:uid="{00000000-0004-0000-0000-000090080000}"/>
    <hyperlink ref="I1498" r:id="rId2194" xr:uid="{00000000-0004-0000-0000-000091080000}"/>
    <hyperlink ref="H1499" r:id="rId2195" location="record:recordId=10.1101/2020.05.12.20076794" xr:uid="{00000000-0004-0000-0000-000092080000}"/>
    <hyperlink ref="I1499" r:id="rId2196" xr:uid="{00000000-0004-0000-0000-000093080000}"/>
    <hyperlink ref="H1500" r:id="rId2197" location="record:recordId=10.1101/2020.05.12.20089433" xr:uid="{00000000-0004-0000-0000-000094080000}"/>
    <hyperlink ref="I1500" r:id="rId2198" xr:uid="{00000000-0004-0000-0000-000095080000}"/>
    <hyperlink ref="H1501" r:id="rId2199" location="record:recordId=10.1101/2020.05.12.20091744" xr:uid="{00000000-0004-0000-0000-000096080000}"/>
    <hyperlink ref="I1501" r:id="rId2200" xr:uid="{00000000-0004-0000-0000-000097080000}"/>
    <hyperlink ref="H1502" r:id="rId2201" location="record:recordId=10.1101/2020.05.12.20093799" xr:uid="{00000000-0004-0000-0000-000098080000}"/>
    <hyperlink ref="I1502" r:id="rId2202" xr:uid="{00000000-0004-0000-0000-000099080000}"/>
    <hyperlink ref="H1503" r:id="rId2203" location="record:recordId=10.1101/2020.05.12.20093997" xr:uid="{00000000-0004-0000-0000-00009A080000}"/>
    <hyperlink ref="I1503" r:id="rId2204" xr:uid="{00000000-0004-0000-0000-00009B080000}"/>
    <hyperlink ref="H1504" r:id="rId2205" location="record:recordId=10.1101/2020.05.12.20094508" xr:uid="{00000000-0004-0000-0000-00009C080000}"/>
    <hyperlink ref="I1504" r:id="rId2206" xr:uid="{00000000-0004-0000-0000-00009D080000}"/>
    <hyperlink ref="H1505" r:id="rId2207" location="record:recordId=10.1101/2020.05.12.20094524" xr:uid="{00000000-0004-0000-0000-00009E080000}"/>
    <hyperlink ref="I1505" r:id="rId2208" xr:uid="{00000000-0004-0000-0000-00009F080000}"/>
    <hyperlink ref="H1506" r:id="rId2209" location="record:recordId=10.1101/2020.05.12.20095638" xr:uid="{00000000-0004-0000-0000-0000A0080000}"/>
    <hyperlink ref="I1506" r:id="rId2210" xr:uid="{00000000-0004-0000-0000-0000A1080000}"/>
    <hyperlink ref="H1507" r:id="rId2211" location="record:recordId=10.1101/2020.05.12.20095885" xr:uid="{00000000-0004-0000-0000-0000A2080000}"/>
    <hyperlink ref="I1507" r:id="rId2212" xr:uid="{00000000-0004-0000-0000-0000A3080000}"/>
    <hyperlink ref="H1508" r:id="rId2213" location="record:recordId=10.1101/2020.05.12.20096792" xr:uid="{00000000-0004-0000-0000-0000A4080000}"/>
    <hyperlink ref="I1508" r:id="rId2214" xr:uid="{00000000-0004-0000-0000-0000A5080000}"/>
    <hyperlink ref="H1509" r:id="rId2215" location="record:recordId=10.1101/2020.05.12.20098699" xr:uid="{00000000-0004-0000-0000-0000A6080000}"/>
    <hyperlink ref="I1509" r:id="rId2216" xr:uid="{00000000-0004-0000-0000-0000A7080000}"/>
    <hyperlink ref="H1510" r:id="rId2217" location="record:recordId=10.1101/2020.05.12.20098889" xr:uid="{00000000-0004-0000-0000-0000A8080000}"/>
    <hyperlink ref="I1510" r:id="rId2218" xr:uid="{00000000-0004-0000-0000-0000A9080000}"/>
    <hyperlink ref="H1511" r:id="rId2219" location="record:recordId=10.1101/2020.05.12.20099135" xr:uid="{00000000-0004-0000-0000-0000AA080000}"/>
    <hyperlink ref="I1511" r:id="rId2220" xr:uid="{00000000-0004-0000-0000-0000AB080000}"/>
    <hyperlink ref="H1512" r:id="rId2221" location="record:recordId=10.1101/2020.05.13.20095190" xr:uid="{00000000-0004-0000-0000-0000AC080000}"/>
    <hyperlink ref="I1512" r:id="rId2222" xr:uid="{00000000-0004-0000-0000-0000AD080000}"/>
    <hyperlink ref="H1513" r:id="rId2223" location="record:recordId=10.1101/2020.05.13.20098426" xr:uid="{00000000-0004-0000-0000-0000AE080000}"/>
    <hyperlink ref="I1513" r:id="rId2224" xr:uid="{00000000-0004-0000-0000-0000AF080000}"/>
    <hyperlink ref="H1514" r:id="rId2225" location="record:recordId=10.1101/2020.05.13.20100982" xr:uid="{00000000-0004-0000-0000-0000B0080000}"/>
    <hyperlink ref="I1514" r:id="rId2226" xr:uid="{00000000-0004-0000-0000-0000B1080000}"/>
    <hyperlink ref="H1515" r:id="rId2227" location="record:recordId=10.1101/2020.05.14.20091843" xr:uid="{00000000-0004-0000-0000-0000B2080000}"/>
    <hyperlink ref="I1515" r:id="rId2228" xr:uid="{00000000-0004-0000-0000-0000B3080000}"/>
    <hyperlink ref="H1516" r:id="rId2229" location="record:recordId=10.1101/2020.05.14.20094144" xr:uid="{00000000-0004-0000-0000-0000B4080000}"/>
    <hyperlink ref="I1516" r:id="rId2230" xr:uid="{00000000-0004-0000-0000-0000B5080000}"/>
    <hyperlink ref="H1517" r:id="rId2231" location="record:recordId=10.1101/2020.05.14.20094821" xr:uid="{00000000-0004-0000-0000-0000B6080000}"/>
    <hyperlink ref="I1517" r:id="rId2232" xr:uid="{00000000-0004-0000-0000-0000B7080000}"/>
    <hyperlink ref="H1518" r:id="rId2233" location="record:recordId=10.1101/2020.05.14.20094847" xr:uid="{00000000-0004-0000-0000-0000B8080000}"/>
    <hyperlink ref="I1518" r:id="rId2234" xr:uid="{00000000-0004-0000-0000-0000B9080000}"/>
    <hyperlink ref="H1519" r:id="rId2235" location="record:recordId=10.1101/2020.05.14.20096602" xr:uid="{00000000-0004-0000-0000-0000BA080000}"/>
    <hyperlink ref="I1519" r:id="rId2236" xr:uid="{00000000-0004-0000-0000-0000BB080000}"/>
    <hyperlink ref="H1520" r:id="rId2237" location="record:recordId=10.1101/2020.05.14.20098319" xr:uid="{00000000-0004-0000-0000-0000BC080000}"/>
    <hyperlink ref="I1520" r:id="rId2238" xr:uid="{00000000-0004-0000-0000-0000BD080000}"/>
    <hyperlink ref="H1521" r:id="rId2239" location="record:recordId=10.1101/2020.05.14.20102061" xr:uid="{00000000-0004-0000-0000-0000BE080000}"/>
    <hyperlink ref="I1521" r:id="rId2240" xr:uid="{00000000-0004-0000-0000-0000BF080000}"/>
    <hyperlink ref="H1522" r:id="rId2241" location="record:recordId=10.1101/2020.05.14.20102079" xr:uid="{00000000-0004-0000-0000-0000C0080000}"/>
    <hyperlink ref="I1522" r:id="rId2242" xr:uid="{00000000-0004-0000-0000-0000C1080000}"/>
    <hyperlink ref="H1523" r:id="rId2243" location="record:recordId=10.1101/2020.05.14.20102210" xr:uid="{00000000-0004-0000-0000-0000C2080000}"/>
    <hyperlink ref="I1523" r:id="rId2244" xr:uid="{00000000-0004-0000-0000-0000C3080000}"/>
    <hyperlink ref="H1524" r:id="rId2245" location="record:recordId=10.1101/2020.05.14.20102301" xr:uid="{00000000-0004-0000-0000-0000C4080000}"/>
    <hyperlink ref="I1524" r:id="rId2246" xr:uid="{00000000-0004-0000-0000-0000C5080000}"/>
    <hyperlink ref="H1525" r:id="rId2247" location="record:recordId=10.1101/2020.05.14.20102459" xr:uid="{00000000-0004-0000-0000-0000C6080000}"/>
    <hyperlink ref="I1525" r:id="rId2248" xr:uid="{00000000-0004-0000-0000-0000C7080000}"/>
    <hyperlink ref="H1526" r:id="rId2249" location="record:recordId=10.1101/2020.05.14.20102533" xr:uid="{00000000-0004-0000-0000-0000C8080000}"/>
    <hyperlink ref="I1526" r:id="rId2250" xr:uid="{00000000-0004-0000-0000-0000C9080000}"/>
    <hyperlink ref="H1527" r:id="rId2251" location="record:recordId=10.1101/2020.05.14.20102541" xr:uid="{00000000-0004-0000-0000-0000CA080000}"/>
    <hyperlink ref="I1527" r:id="rId2252" xr:uid="{00000000-0004-0000-0000-0000CB080000}"/>
    <hyperlink ref="H1528" r:id="rId2253" location="record:recordId=10.1101/2020.05.14.20102558" xr:uid="{00000000-0004-0000-0000-0000CC080000}"/>
    <hyperlink ref="I1528" r:id="rId2254" xr:uid="{00000000-0004-0000-0000-0000CD080000}"/>
    <hyperlink ref="H1529" r:id="rId2255" location="record:recordId=10.1101/2020.05.15.20094284" xr:uid="{00000000-0004-0000-0000-0000CE080000}"/>
    <hyperlink ref="I1529" r:id="rId2256" xr:uid="{00000000-0004-0000-0000-0000CF080000}"/>
    <hyperlink ref="H1530" r:id="rId2257" location="record:recordId=10.1101/2020.05.15.20094920" xr:uid="{00000000-0004-0000-0000-0000D0080000}"/>
    <hyperlink ref="I1530" r:id="rId2258" xr:uid="{00000000-0004-0000-0000-0000D1080000}"/>
    <hyperlink ref="H1531" r:id="rId2259" location="record:recordId=10.1101/2020.05.15.20102608" xr:uid="{00000000-0004-0000-0000-0000D2080000}"/>
    <hyperlink ref="I1531" r:id="rId2260" xr:uid="{00000000-0004-0000-0000-0000D3080000}"/>
    <hyperlink ref="H1532" r:id="rId2261" location="record:recordId=10.1101/2020.05.15.20102640" xr:uid="{00000000-0004-0000-0000-0000D4080000}"/>
    <hyperlink ref="I1532" r:id="rId2262" xr:uid="{00000000-0004-0000-0000-0000D5080000}"/>
    <hyperlink ref="H1533" r:id="rId2263" location="record:recordId=10.1101/2020.05.15.20102657" xr:uid="{00000000-0004-0000-0000-0000D6080000}"/>
    <hyperlink ref="I1533" r:id="rId2264" xr:uid="{00000000-0004-0000-0000-0000D7080000}"/>
    <hyperlink ref="H1534" r:id="rId2265" location="record:recordId=10.1101/2020.05.15.20102764" xr:uid="{00000000-0004-0000-0000-0000D8080000}"/>
    <hyperlink ref="I1534" r:id="rId2266" xr:uid="{00000000-0004-0000-0000-0000D9080000}"/>
    <hyperlink ref="H1535" r:id="rId2267" location="record:recordId=10.1101/2020.05.15.20102798" xr:uid="{00000000-0004-0000-0000-0000DA080000}"/>
    <hyperlink ref="I1535" r:id="rId2268" xr:uid="{00000000-0004-0000-0000-0000DB080000}"/>
    <hyperlink ref="H1536" r:id="rId2269" location="record:recordId=10.1101/2020.05.15.20102988" xr:uid="{00000000-0004-0000-0000-0000DC080000}"/>
    <hyperlink ref="I1536" r:id="rId2270" xr:uid="{00000000-0004-0000-0000-0000DD080000}"/>
    <hyperlink ref="H1537" r:id="rId2271" location="record:recordId=10.1101/2020.05.15.20103028" xr:uid="{00000000-0004-0000-0000-0000DE080000}"/>
    <hyperlink ref="I1537" r:id="rId2272" xr:uid="{00000000-0004-0000-0000-0000DF080000}"/>
    <hyperlink ref="H1538" r:id="rId2273" location="record:recordId=10.1101/2020.05.15.20103341" xr:uid="{00000000-0004-0000-0000-0000E0080000}"/>
    <hyperlink ref="I1538" r:id="rId2274" xr:uid="{00000000-0004-0000-0000-0000E1080000}"/>
    <hyperlink ref="H1539" r:id="rId2275" location="record:recordId=10.1101/2020.05.15.20103580" xr:uid="{00000000-0004-0000-0000-0000E2080000}"/>
    <hyperlink ref="I1539" r:id="rId2276" xr:uid="{00000000-0004-0000-0000-0000E3080000}"/>
    <hyperlink ref="H1540" r:id="rId2277" location="record:recordId=10.1101/2020.05.16.20104232" xr:uid="{00000000-0004-0000-0000-0000E4080000}"/>
    <hyperlink ref="I1540" r:id="rId2278" xr:uid="{00000000-0004-0000-0000-0000E5080000}"/>
    <hyperlink ref="H138" r:id="rId2279" location="record:recordId=10.1101/2020.05.18.099507" xr:uid="{00000000-0004-0000-0000-0000E6080000}"/>
    <hyperlink ref="I138" r:id="rId2280" xr:uid="{00000000-0004-0000-0000-0000E7080000}"/>
    <hyperlink ref="H139" r:id="rId2281" location="record:recordId=10.1101/2020.05.18.100545" xr:uid="{00000000-0004-0000-0000-0000E8080000}"/>
    <hyperlink ref="I139" r:id="rId2282" xr:uid="{00000000-0004-0000-0000-0000E9080000}"/>
    <hyperlink ref="H140" r:id="rId2283" location="record:recordId=10.1101/2020.05.18.101485" xr:uid="{00000000-0004-0000-0000-0000EA080000}"/>
    <hyperlink ref="I140" r:id="rId2284" xr:uid="{00000000-0004-0000-0000-0000EB080000}"/>
    <hyperlink ref="H141" r:id="rId2285" location="record:recordId=10.1101/2020.05.18.101493" xr:uid="{00000000-0004-0000-0000-0000EC080000}"/>
    <hyperlink ref="I141" r:id="rId2286" xr:uid="{00000000-0004-0000-0000-0000ED080000}"/>
    <hyperlink ref="H142" r:id="rId2287" location="record:recordId=10.1101/2020.05.18.101691" xr:uid="{00000000-0004-0000-0000-0000EE080000}"/>
    <hyperlink ref="I142" r:id="rId2288" xr:uid="{00000000-0004-0000-0000-0000EF080000}"/>
    <hyperlink ref="H143" r:id="rId2289" location="record:recordId=10.1101/2020.05.18.101717" xr:uid="{00000000-0004-0000-0000-0000F0080000}"/>
    <hyperlink ref="I143" r:id="rId2290" xr:uid="{00000000-0004-0000-0000-0000F1080000}"/>
    <hyperlink ref="H144" r:id="rId2291" location="record:recordId=10.1101/2020.05.18.102038" xr:uid="{00000000-0004-0000-0000-0000F2080000}"/>
    <hyperlink ref="I144" r:id="rId2292" xr:uid="{00000000-0004-0000-0000-0000F3080000}"/>
    <hyperlink ref="H145" r:id="rId2293" location="record:recordId=10.1101/2020.05.18.102087" xr:uid="{00000000-0004-0000-0000-0000F4080000}"/>
    <hyperlink ref="I145" r:id="rId2294" xr:uid="{00000000-0004-0000-0000-0000F5080000}"/>
    <hyperlink ref="H146" r:id="rId2295" location="record:recordId=10.1101/2020.05.18.102467" xr:uid="{00000000-0004-0000-0000-0000F6080000}"/>
    <hyperlink ref="I146" r:id="rId2296" xr:uid="{00000000-0004-0000-0000-0000F7080000}"/>
    <hyperlink ref="H4308" r:id="rId2297" location="record:recordId=rs-20849" xr:uid="{00000000-0004-0000-0000-0000F8080000}"/>
    <hyperlink ref="I4308" r:id="rId2298" xr:uid="{00000000-0004-0000-0000-0000F9080000}"/>
    <hyperlink ref="H4309" r:id="rId2299" location="record:recordId=rs-28883" xr:uid="{00000000-0004-0000-0000-0000FA080000}"/>
    <hyperlink ref="I4309" r:id="rId2300" xr:uid="{00000000-0004-0000-0000-0000FB080000}"/>
    <hyperlink ref="H4310" r:id="rId2301" location="record:recordId=rs-28866" xr:uid="{00000000-0004-0000-0000-0000FC080000}"/>
    <hyperlink ref="I4310" r:id="rId2302" xr:uid="{00000000-0004-0000-0000-0000FD080000}"/>
    <hyperlink ref="H4311" r:id="rId2303" location="record:recordId=rs-28642" xr:uid="{00000000-0004-0000-0000-0000FE080000}"/>
    <hyperlink ref="I4311" r:id="rId2304" xr:uid="{00000000-0004-0000-0000-0000FF080000}"/>
    <hyperlink ref="H4312" r:id="rId2305" location="record:recordId=rs-28628" xr:uid="{00000000-0004-0000-0000-000000090000}"/>
    <hyperlink ref="I4312" r:id="rId2306" xr:uid="{00000000-0004-0000-0000-000001090000}"/>
    <hyperlink ref="H1541" r:id="rId2307" location="record:recordId=10.1101/2020.03.30.20048165" xr:uid="{00000000-0004-0000-0000-000002090000}"/>
    <hyperlink ref="I1541" r:id="rId2308" xr:uid="{00000000-0004-0000-0000-000003090000}"/>
    <hyperlink ref="H1542" r:id="rId2309" location="record:recordId=10.1101/2020.04.14.20065706" xr:uid="{00000000-0004-0000-0000-000004090000}"/>
    <hyperlink ref="I1542" r:id="rId2310" xr:uid="{00000000-0004-0000-0000-000005090000}"/>
    <hyperlink ref="H1543" r:id="rId2311" location="record:recordId=10.1101/2020.04.25.20074856" xr:uid="{00000000-0004-0000-0000-000006090000}"/>
    <hyperlink ref="I1543" r:id="rId2312" xr:uid="{00000000-0004-0000-0000-000007090000}"/>
    <hyperlink ref="H1544" r:id="rId2313" location="record:recordId=10.1101/2020.04.28.20082990" xr:uid="{00000000-0004-0000-0000-000008090000}"/>
    <hyperlink ref="I1544" r:id="rId2314" xr:uid="{00000000-0004-0000-0000-000009090000}"/>
    <hyperlink ref="H1545" r:id="rId2315" location="record:recordId=10.1101/2020.04.29.20081174" xr:uid="{00000000-0004-0000-0000-00000A090000}"/>
    <hyperlink ref="I1545" r:id="rId2316" xr:uid="{00000000-0004-0000-0000-00000B090000}"/>
    <hyperlink ref="H1546" r:id="rId2317" location="record:recordId=10.1101/2020.04.30.20084780" xr:uid="{00000000-0004-0000-0000-00000C090000}"/>
    <hyperlink ref="I1546" r:id="rId2318" xr:uid="{00000000-0004-0000-0000-00000D090000}"/>
    <hyperlink ref="H1547" r:id="rId2319" location="record:recordId=10.1101/2020.05.01.20077743" xr:uid="{00000000-0004-0000-0000-00000E090000}"/>
    <hyperlink ref="I1547" r:id="rId2320" xr:uid="{00000000-0004-0000-0000-00000F090000}"/>
    <hyperlink ref="H147" r:id="rId2321" location="record:recordId=10.1101/2020.05.08.084806" xr:uid="{00000000-0004-0000-0000-000010090000}"/>
    <hyperlink ref="I147" r:id="rId2322" xr:uid="{00000000-0004-0000-0000-000011090000}"/>
    <hyperlink ref="H1548" r:id="rId2323" location="record:recordId=10.1101/2020.05.08.20095968" xr:uid="{00000000-0004-0000-0000-000012090000}"/>
    <hyperlink ref="I1548" r:id="rId2324" xr:uid="{00000000-0004-0000-0000-000013090000}"/>
    <hyperlink ref="H1549" r:id="rId2325" location="record:recordId=10.1101/2020.05.11.20092338" xr:uid="{00000000-0004-0000-0000-000014090000}"/>
    <hyperlink ref="I1549" r:id="rId2326" xr:uid="{00000000-0004-0000-0000-000015090000}"/>
    <hyperlink ref="H148" r:id="rId2327" location="record:recordId=10.1101/2020.05.12.091256" xr:uid="{00000000-0004-0000-0000-000016090000}"/>
    <hyperlink ref="I148" r:id="rId2328" xr:uid="{00000000-0004-0000-0000-000017090000}"/>
    <hyperlink ref="H1550" r:id="rId2329" location="record:recordId=10.1101/2020.05.12.20099085" xr:uid="{00000000-0004-0000-0000-000018090000}"/>
    <hyperlink ref="I1550" r:id="rId2330" xr:uid="{00000000-0004-0000-0000-000019090000}"/>
    <hyperlink ref="H1551" r:id="rId2331" location="record:recordId=10.1101/2020.05.12.20099093" xr:uid="{00000000-0004-0000-0000-00001A090000}"/>
    <hyperlink ref="I1551" r:id="rId2332" xr:uid="{00000000-0004-0000-0000-00001B090000}"/>
    <hyperlink ref="H1552" r:id="rId2333" location="record:recordId=10.1101/2020.05.12.20099184" xr:uid="{00000000-0004-0000-0000-00001C090000}"/>
    <hyperlink ref="I1552" r:id="rId2334" xr:uid="{00000000-0004-0000-0000-00001D090000}"/>
    <hyperlink ref="H149" r:id="rId2335" location="record:recordId=10.1101/2020.05.13.094714" xr:uid="{00000000-0004-0000-0000-00001E090000}"/>
    <hyperlink ref="I149" r:id="rId2336" xr:uid="{00000000-0004-0000-0000-00001F090000}"/>
    <hyperlink ref="H150" r:id="rId2337" location="record:recordId=10.1101/2020.05.14.096107" xr:uid="{00000000-0004-0000-0000-000020090000}"/>
    <hyperlink ref="I150" r:id="rId2338" xr:uid="{00000000-0004-0000-0000-000021090000}"/>
    <hyperlink ref="H151" r:id="rId2339" location="record:recordId=10.1101/2020.05.16.088989" xr:uid="{00000000-0004-0000-0000-000022090000}"/>
    <hyperlink ref="I151" r:id="rId2340" xr:uid="{00000000-0004-0000-0000-000023090000}"/>
    <hyperlink ref="H152" r:id="rId2341" location="record:recordId=10.1101/2020.05.16.099317" xr:uid="{00000000-0004-0000-0000-000024090000}"/>
    <hyperlink ref="I152" r:id="rId2342" xr:uid="{00000000-0004-0000-0000-000025090000}"/>
    <hyperlink ref="H153" r:id="rId2343" location="record:recordId=10.1101/2020.05.16.099499" xr:uid="{00000000-0004-0000-0000-000026090000}"/>
    <hyperlink ref="I153" r:id="rId2344" xr:uid="{00000000-0004-0000-0000-000027090000}"/>
    <hyperlink ref="H154" r:id="rId2345" location="record:recordId=10.1101/2020.05.16.099747" xr:uid="{00000000-0004-0000-0000-000028090000}"/>
    <hyperlink ref="I154" r:id="rId2346" xr:uid="{00000000-0004-0000-0000-000029090000}"/>
    <hyperlink ref="H155" r:id="rId2347" location="record:recordId=10.1101/2020.05.16.100206" xr:uid="{00000000-0004-0000-0000-00002A090000}"/>
    <hyperlink ref="I155" r:id="rId2348" xr:uid="{00000000-0004-0000-0000-00002B090000}"/>
    <hyperlink ref="H156" r:id="rId2349" location="record:recordId=10.1101/2020.05.17.099143" xr:uid="{00000000-0004-0000-0000-00002C090000}"/>
    <hyperlink ref="I156" r:id="rId2350" xr:uid="{00000000-0004-0000-0000-00002D090000}"/>
    <hyperlink ref="H157" r:id="rId2351" location="record:recordId=10.1101/2020.05.17.100289" xr:uid="{00000000-0004-0000-0000-00002E090000}"/>
    <hyperlink ref="I157" r:id="rId2352" xr:uid="{00000000-0004-0000-0000-00002F090000}"/>
    <hyperlink ref="H158" r:id="rId2353" location="record:recordId=10.1101/2020.05.17.100404" xr:uid="{00000000-0004-0000-0000-000030090000}"/>
    <hyperlink ref="I158" r:id="rId2354" xr:uid="{00000000-0004-0000-0000-000031090000}"/>
    <hyperlink ref="H159" r:id="rId2355" location="record:recordId=10.1101/2020.05.17.100768" xr:uid="{00000000-0004-0000-0000-000032090000}"/>
    <hyperlink ref="I159" r:id="rId2356" xr:uid="{00000000-0004-0000-0000-000033090000}"/>
    <hyperlink ref="H160" r:id="rId2357" location="record:recordId=10.1101/2020.04.16.045419" xr:uid="{00000000-0004-0000-0000-000034090000}"/>
    <hyperlink ref="I160" r:id="rId2358" xr:uid="{00000000-0004-0000-0000-000035090000}"/>
    <hyperlink ref="H161" r:id="rId2359" location="record:recordId=10.1101/2020.05.12.092163" xr:uid="{00000000-0004-0000-0000-000036090000}"/>
    <hyperlink ref="I161" r:id="rId2360" xr:uid="{00000000-0004-0000-0000-000037090000}"/>
    <hyperlink ref="H1553" r:id="rId2361" location="record:recordId=10.1101/2020.05.12.20099333" xr:uid="{00000000-0004-0000-0000-000038090000}"/>
    <hyperlink ref="I1553" r:id="rId2362" xr:uid="{00000000-0004-0000-0000-000039090000}"/>
    <hyperlink ref="H1554" r:id="rId2363" location="record:recordId=10.1101/2020.05.12.20099358" xr:uid="{00000000-0004-0000-0000-00003A090000}"/>
    <hyperlink ref="I1554" r:id="rId2364" xr:uid="{00000000-0004-0000-0000-00003B090000}"/>
    <hyperlink ref="H1555" r:id="rId2365" location="record:recordId=10.1101/2020.05.12.20099473" xr:uid="{00000000-0004-0000-0000-00003C090000}"/>
    <hyperlink ref="I1555" r:id="rId2366" xr:uid="{00000000-0004-0000-0000-00003D090000}"/>
    <hyperlink ref="H1556" r:id="rId2367" location="record:recordId=10.1101/2020.05.12.20099481" xr:uid="{00000000-0004-0000-0000-00003E090000}"/>
    <hyperlink ref="I1556" r:id="rId2368" xr:uid="{00000000-0004-0000-0000-00003F090000}"/>
    <hyperlink ref="H1557" r:id="rId2369" location="record:recordId=10.1101/2020.05.12.20099721" xr:uid="{00000000-0004-0000-0000-000040090000}"/>
    <hyperlink ref="I1557" r:id="rId2370" xr:uid="{00000000-0004-0000-0000-000041090000}"/>
    <hyperlink ref="H1558" r:id="rId2371" location="record:recordId=10.1101/2020.05.12.20099739" xr:uid="{00000000-0004-0000-0000-000042090000}"/>
    <hyperlink ref="I1558" r:id="rId2372" xr:uid="{00000000-0004-0000-0000-000043090000}"/>
    <hyperlink ref="H1559" r:id="rId2373" location="record:recordId=10.1101/2020.05.12.20099929" xr:uid="{00000000-0004-0000-0000-000044090000}"/>
    <hyperlink ref="I1559" r:id="rId2374" xr:uid="{00000000-0004-0000-0000-000045090000}"/>
    <hyperlink ref="H1560" r:id="rId2375" location="record:recordId=10.1101/2020.05.12.20099945" xr:uid="{00000000-0004-0000-0000-000046090000}"/>
    <hyperlink ref="I1560" r:id="rId2376" xr:uid="{00000000-0004-0000-0000-000047090000}"/>
    <hyperlink ref="H1561" r:id="rId2377" location="record:recordId=10.1101/2020.05.12.20100040" xr:uid="{00000000-0004-0000-0000-000048090000}"/>
    <hyperlink ref="I1561" r:id="rId2378" xr:uid="{00000000-0004-0000-0000-000049090000}"/>
    <hyperlink ref="H1562" r:id="rId2379" location="record:recordId=10.1101/2020.05.13.20099796" xr:uid="{00000000-0004-0000-0000-00004A090000}"/>
    <hyperlink ref="I1562" r:id="rId2380" xr:uid="{00000000-0004-0000-0000-00004B090000}"/>
    <hyperlink ref="H1563" r:id="rId2381" location="record:recordId=10.1101/2020.05.13.20099978" xr:uid="{00000000-0004-0000-0000-00004C090000}"/>
    <hyperlink ref="I1563" r:id="rId2382" xr:uid="{00000000-0004-0000-0000-00004D090000}"/>
    <hyperlink ref="H1564" r:id="rId2383" location="record:recordId=10.1101/2020.05.13.20100057" xr:uid="{00000000-0004-0000-0000-00004E090000}"/>
    <hyperlink ref="I1564" r:id="rId2384" xr:uid="{00000000-0004-0000-0000-00004F090000}"/>
    <hyperlink ref="H1565" r:id="rId2385" location="record:recordId=10.1101/2020.05.13.20100081" xr:uid="{00000000-0004-0000-0000-000050090000}"/>
    <hyperlink ref="I1565" r:id="rId2386" xr:uid="{00000000-0004-0000-0000-000051090000}"/>
    <hyperlink ref="H1566" r:id="rId2387" location="record:recordId=10.1101/2020.05.13.20100131" xr:uid="{00000000-0004-0000-0000-000052090000}"/>
    <hyperlink ref="I1566" r:id="rId2388" xr:uid="{00000000-0004-0000-0000-000053090000}"/>
    <hyperlink ref="H1567" r:id="rId2389" location="record:recordId=10.1101/2020.05.13.20100156" xr:uid="{00000000-0004-0000-0000-000054090000}"/>
    <hyperlink ref="I1567" r:id="rId2390" xr:uid="{00000000-0004-0000-0000-000055090000}"/>
    <hyperlink ref="H1568" r:id="rId2391" location="record:recordId=10.1101/2020.05.13.20100164" xr:uid="{00000000-0004-0000-0000-000056090000}"/>
    <hyperlink ref="I1568" r:id="rId2392" xr:uid="{00000000-0004-0000-0000-000057090000}"/>
    <hyperlink ref="H1569" r:id="rId2393" location="record:recordId=10.1101/2020.05.13.20100198" xr:uid="{00000000-0004-0000-0000-000058090000}"/>
    <hyperlink ref="I1569" r:id="rId2394" xr:uid="{00000000-0004-0000-0000-000059090000}"/>
    <hyperlink ref="H1570" r:id="rId2395" location="record:recordId=10.1101/2020.05.13.20100271" xr:uid="{00000000-0004-0000-0000-00005A090000}"/>
    <hyperlink ref="I1570" r:id="rId2396" xr:uid="{00000000-0004-0000-0000-00005B090000}"/>
    <hyperlink ref="H1571" r:id="rId2397" location="record:recordId=10.1101/2020.05.13.20100289" xr:uid="{00000000-0004-0000-0000-00005C090000}"/>
    <hyperlink ref="I1571" r:id="rId2398" xr:uid="{00000000-0004-0000-0000-00005D090000}"/>
    <hyperlink ref="H1572" r:id="rId2399" location="record:recordId=10.1101/2020.05.13.20100313" xr:uid="{00000000-0004-0000-0000-00005E090000}"/>
    <hyperlink ref="I1572" r:id="rId2400" xr:uid="{00000000-0004-0000-0000-00005F090000}"/>
    <hyperlink ref="H1573" r:id="rId2401" location="record:recordId=10.1101/2020.05.13.20100370" xr:uid="{00000000-0004-0000-0000-000060090000}"/>
    <hyperlink ref="I1573" r:id="rId2402" xr:uid="{00000000-0004-0000-0000-000061090000}"/>
    <hyperlink ref="H1574" r:id="rId2403" location="record:recordId=10.1101/2020.05.13.20100545" xr:uid="{00000000-0004-0000-0000-000062090000}"/>
    <hyperlink ref="I1574" r:id="rId2404" xr:uid="{00000000-0004-0000-0000-000063090000}"/>
    <hyperlink ref="H1575" r:id="rId2405" location="record:recordId=10.1101/2020.05.13.20100636" xr:uid="{00000000-0004-0000-0000-000064090000}"/>
    <hyperlink ref="I1575" r:id="rId2406" xr:uid="{00000000-0004-0000-0000-000065090000}"/>
    <hyperlink ref="H1576" r:id="rId2407" location="record:recordId=10.1101/2020.05.13.20100750" xr:uid="{00000000-0004-0000-0000-000066090000}"/>
    <hyperlink ref="I1576" r:id="rId2408" xr:uid="{00000000-0004-0000-0000-000067090000}"/>
    <hyperlink ref="H1577" r:id="rId2409" location="record:recordId=10.1101/2020.05.13.20100925" xr:uid="{00000000-0004-0000-0000-000068090000}"/>
    <hyperlink ref="I1577" r:id="rId2410" xr:uid="{00000000-0004-0000-0000-000069090000}"/>
    <hyperlink ref="H1578" r:id="rId2411" location="record:recordId=10.1101/2020.05.13.20101006" xr:uid="{00000000-0004-0000-0000-00006A090000}"/>
    <hyperlink ref="I1578" r:id="rId2412" xr:uid="{00000000-0004-0000-0000-00006B090000}"/>
    <hyperlink ref="H1579" r:id="rId2413" location="record:recordId=10.1101/2020.05.13.20101121" xr:uid="{00000000-0004-0000-0000-00006C090000}"/>
    <hyperlink ref="I1579" r:id="rId2414" xr:uid="{00000000-0004-0000-0000-00006D090000}"/>
    <hyperlink ref="H1580" r:id="rId2415" location="record:recordId=10.1101/2020.05.13.20101139" xr:uid="{00000000-0004-0000-0000-00006E090000}"/>
    <hyperlink ref="I1580" r:id="rId2416" xr:uid="{00000000-0004-0000-0000-00006F090000}"/>
    <hyperlink ref="H1581" r:id="rId2417" location="record:recordId=10.1101/2020.05.14.20102483" xr:uid="{00000000-0004-0000-0000-000070090000}"/>
    <hyperlink ref="I1581" r:id="rId2418" xr:uid="{00000000-0004-0000-0000-000071090000}"/>
    <hyperlink ref="H1582" r:id="rId2419" location="record:recordId=10.1101/2020.05.14.20102491" xr:uid="{00000000-0004-0000-0000-000072090000}"/>
    <hyperlink ref="I1582" r:id="rId2420" xr:uid="{00000000-0004-0000-0000-000073090000}"/>
    <hyperlink ref="H162" r:id="rId2421" location="record:recordId=10.1101/2020.05.15.096511" xr:uid="{00000000-0004-0000-0000-000074090000}"/>
    <hyperlink ref="I162" r:id="rId2422" xr:uid="{00000000-0004-0000-0000-000075090000}"/>
    <hyperlink ref="H163" r:id="rId2423" location="record:recordId=10.1101/2020.05.15.098947" xr:uid="{00000000-0004-0000-0000-000076090000}"/>
    <hyperlink ref="I163" r:id="rId2424" xr:uid="{00000000-0004-0000-0000-000077090000}"/>
    <hyperlink ref="H1583" r:id="rId2425" location="record:recordId=10.1101/2020.05.15.20103325" xr:uid="{00000000-0004-0000-0000-000078090000}"/>
    <hyperlink ref="I1583" r:id="rId2426" xr:uid="{00000000-0004-0000-0000-000079090000}"/>
    <hyperlink ref="H1584" r:id="rId2427" location="record:recordId=10.1101/2020.05.15.20103549" xr:uid="{00000000-0004-0000-0000-00007A090000}"/>
    <hyperlink ref="I1584" r:id="rId2428" xr:uid="{00000000-0004-0000-0000-00007B090000}"/>
    <hyperlink ref="H164" r:id="rId2429" location="record:recordId=10.1101/2020.05.16.097238" xr:uid="{00000000-0004-0000-0000-00007C090000}"/>
    <hyperlink ref="I164" r:id="rId2430" xr:uid="{00000000-0004-0000-0000-00007D090000}"/>
    <hyperlink ref="H165" r:id="rId2431" location="record:recordId=10.1101/2020.05.16.099176" xr:uid="{00000000-0004-0000-0000-00007E090000}"/>
    <hyperlink ref="I165" r:id="rId2432" xr:uid="{00000000-0004-0000-0000-00007F090000}"/>
    <hyperlink ref="H4313" r:id="rId2433" location="record:recordId=rs-29389" xr:uid="{00000000-0004-0000-0000-000080090000}"/>
    <hyperlink ref="I4313" r:id="rId2434" xr:uid="{00000000-0004-0000-0000-000081090000}"/>
    <hyperlink ref="H4314" r:id="rId2435" location="record:recordId=rs-28871" xr:uid="{00000000-0004-0000-0000-000082090000}"/>
    <hyperlink ref="I4314" r:id="rId2436" xr:uid="{00000000-0004-0000-0000-000083090000}"/>
    <hyperlink ref="H4315" r:id="rId2437" location="record:recordId=rs-28701" xr:uid="{00000000-0004-0000-0000-000084090000}"/>
    <hyperlink ref="I4315" r:id="rId2438" xr:uid="{00000000-0004-0000-0000-000085090000}"/>
    <hyperlink ref="H4316" r:id="rId2439" location="record:recordId=rs-29392" xr:uid="{00000000-0004-0000-0000-000086090000}"/>
    <hyperlink ref="I4316" r:id="rId2440" xr:uid="{00000000-0004-0000-0000-000087090000}"/>
    <hyperlink ref="H4317" r:id="rId2441" location="record:recordId=rs-28886" xr:uid="{00000000-0004-0000-0000-000088090000}"/>
    <hyperlink ref="I4317" r:id="rId2442" xr:uid="{00000000-0004-0000-0000-000089090000}"/>
    <hyperlink ref="H4318" r:id="rId2443" location="record:recordId=rs-27000" xr:uid="{00000000-0004-0000-0000-00008A090000}"/>
    <hyperlink ref="I4318" r:id="rId2444" xr:uid="{00000000-0004-0000-0000-00008B090000}"/>
    <hyperlink ref="H4319" r:id="rId2445" location="record:recordId=rs-28884" xr:uid="{00000000-0004-0000-0000-00008C090000}"/>
    <hyperlink ref="I4319" r:id="rId2446" xr:uid="{00000000-0004-0000-0000-00008D090000}"/>
    <hyperlink ref="H4320" r:id="rId2447" location="record:recordId=rs-28070" xr:uid="{00000000-0004-0000-0000-00008E090000}"/>
    <hyperlink ref="I4320" r:id="rId2448" xr:uid="{00000000-0004-0000-0000-00008F090000}"/>
    <hyperlink ref="H4321" r:id="rId2449" location="record:recordId=rs-27890" xr:uid="{00000000-0004-0000-0000-000090090000}"/>
    <hyperlink ref="I4321" r:id="rId2450" xr:uid="{00000000-0004-0000-0000-000091090000}"/>
    <hyperlink ref="H4322" r:id="rId2451" location="record:recordId=rs-21985" xr:uid="{00000000-0004-0000-0000-000092090000}"/>
    <hyperlink ref="I4322" r:id="rId2452" xr:uid="{00000000-0004-0000-0000-000093090000}"/>
    <hyperlink ref="H4323" r:id="rId2453" location="record:recordId=rs-29418" xr:uid="{00000000-0004-0000-0000-000094090000}"/>
    <hyperlink ref="I4323" r:id="rId2454" xr:uid="{00000000-0004-0000-0000-000095090000}"/>
    <hyperlink ref="H4324" r:id="rId2455" location="record:recordId=rs-28816" xr:uid="{00000000-0004-0000-0000-000096090000}"/>
    <hyperlink ref="I4324" r:id="rId2456" xr:uid="{00000000-0004-0000-0000-000097090000}"/>
    <hyperlink ref="H4325" r:id="rId2457" location="record:recordId=rs-28815" xr:uid="{00000000-0004-0000-0000-000098090000}"/>
    <hyperlink ref="I4325" r:id="rId2458" xr:uid="{00000000-0004-0000-0000-000099090000}"/>
    <hyperlink ref="H4326" r:id="rId2459" location="record:recordId=rs-25099" xr:uid="{00000000-0004-0000-0000-00009A090000}"/>
    <hyperlink ref="I4326" r:id="rId2460" xr:uid="{00000000-0004-0000-0000-00009B090000}"/>
    <hyperlink ref="H4327" r:id="rId2461" location="record:recordId=rs-21851" xr:uid="{00000000-0004-0000-0000-00009C090000}"/>
    <hyperlink ref="I4327" r:id="rId2462" xr:uid="{00000000-0004-0000-0000-00009D090000}"/>
    <hyperlink ref="H4328" r:id="rId2463" location="record:recordId=rs-28850" xr:uid="{00000000-0004-0000-0000-00009E090000}"/>
    <hyperlink ref="I4328" r:id="rId2464" xr:uid="{00000000-0004-0000-0000-00009F090000}"/>
    <hyperlink ref="H4329" r:id="rId2465" location="record:recordId=rs-28849" xr:uid="{00000000-0004-0000-0000-0000A0090000}"/>
    <hyperlink ref="I4329" r:id="rId2466" xr:uid="{00000000-0004-0000-0000-0000A1090000}"/>
    <hyperlink ref="H4330" r:id="rId2467" location="record:recordId=rs-28848" xr:uid="{00000000-0004-0000-0000-0000A2090000}"/>
    <hyperlink ref="I4330" r:id="rId2468" xr:uid="{00000000-0004-0000-0000-0000A3090000}"/>
    <hyperlink ref="H4331" r:id="rId2469" location="record:recordId=rs-29364" xr:uid="{00000000-0004-0000-0000-0000A4090000}"/>
    <hyperlink ref="I4331" r:id="rId2470" xr:uid="{00000000-0004-0000-0000-0000A5090000}"/>
    <hyperlink ref="H4332" r:id="rId2471" location="record:recordId=rs-29357" xr:uid="{00000000-0004-0000-0000-0000A6090000}"/>
    <hyperlink ref="I4332" r:id="rId2472" xr:uid="{00000000-0004-0000-0000-0000A7090000}"/>
    <hyperlink ref="H4333" r:id="rId2473" location="record:recordId=rs-28847" xr:uid="{00000000-0004-0000-0000-0000A8090000}"/>
    <hyperlink ref="I4333" r:id="rId2474" xr:uid="{00000000-0004-0000-0000-0000A9090000}"/>
    <hyperlink ref="H4334" r:id="rId2475" location="record:recordId=rs-28368" xr:uid="{00000000-0004-0000-0000-0000AA090000}"/>
    <hyperlink ref="I4334" r:id="rId2476" xr:uid="{00000000-0004-0000-0000-0000AB090000}"/>
    <hyperlink ref="H4335" r:id="rId2477" location="record:recordId=rs-27784" xr:uid="{00000000-0004-0000-0000-0000AC090000}"/>
    <hyperlink ref="I4335" r:id="rId2478" xr:uid="{00000000-0004-0000-0000-0000AD090000}"/>
    <hyperlink ref="H4336" r:id="rId2479" location="record:recordId=rs-26179" xr:uid="{00000000-0004-0000-0000-0000AE090000}"/>
    <hyperlink ref="I4336" r:id="rId2480" xr:uid="{00000000-0004-0000-0000-0000AF090000}"/>
    <hyperlink ref="H4337" r:id="rId2481" location="record:recordId=rs-28858" xr:uid="{00000000-0004-0000-0000-0000B0090000}"/>
    <hyperlink ref="I4337" r:id="rId2482" xr:uid="{00000000-0004-0000-0000-0000B1090000}"/>
    <hyperlink ref="H4338" r:id="rId2483" location="record:recordId=rs-28719" xr:uid="{00000000-0004-0000-0000-0000B2090000}"/>
    <hyperlink ref="I4338" r:id="rId2484" xr:uid="{00000000-0004-0000-0000-0000B3090000}"/>
    <hyperlink ref="H4339" r:id="rId2485" location="record:recordId=rs-28703" xr:uid="{00000000-0004-0000-0000-0000B4090000}"/>
    <hyperlink ref="I4339" r:id="rId2486" xr:uid="{00000000-0004-0000-0000-0000B5090000}"/>
    <hyperlink ref="H4340" r:id="rId2487" location="record:recordId=rs-28696" xr:uid="{00000000-0004-0000-0000-0000B6090000}"/>
    <hyperlink ref="I4340" r:id="rId2488" xr:uid="{00000000-0004-0000-0000-0000B7090000}"/>
    <hyperlink ref="H4341" r:id="rId2489" location="record:recordId=rs-28676" xr:uid="{00000000-0004-0000-0000-0000B8090000}"/>
    <hyperlink ref="I4341" r:id="rId2490" xr:uid="{00000000-0004-0000-0000-0000B9090000}"/>
    <hyperlink ref="H4342" r:id="rId2491" location="record:recordId=rs-28634" xr:uid="{00000000-0004-0000-0000-0000BA090000}"/>
    <hyperlink ref="I4342" r:id="rId2492" xr:uid="{00000000-0004-0000-0000-0000BB090000}"/>
    <hyperlink ref="H4343" r:id="rId2493" location="record:recordId=rs-28613" xr:uid="{00000000-0004-0000-0000-0000BC090000}"/>
    <hyperlink ref="I4343" r:id="rId2494" xr:uid="{00000000-0004-0000-0000-0000BD090000}"/>
    <hyperlink ref="H4344" r:id="rId2495" location="record:recordId=rs-28173" xr:uid="{00000000-0004-0000-0000-0000BE090000}"/>
    <hyperlink ref="I4344" r:id="rId2496" xr:uid="{00000000-0004-0000-0000-0000BF090000}"/>
    <hyperlink ref="H1585" r:id="rId2497" location="record:recordId=10.1101/2020.03.12.20034827" xr:uid="{00000000-0004-0000-0000-0000C0090000}"/>
    <hyperlink ref="I1585" r:id="rId2498" xr:uid="{00000000-0004-0000-0000-0000C1090000}"/>
    <hyperlink ref="H1586" r:id="rId2499" location="record:recordId=10.1101/2020.04.02.20049189" xr:uid="{00000000-0004-0000-0000-0000C2090000}"/>
    <hyperlink ref="I1586" r:id="rId2500" xr:uid="{00000000-0004-0000-0000-0000C3090000}"/>
    <hyperlink ref="H1587" r:id="rId2501" location="record:recordId=10.1101/2020.04.07.20055772" xr:uid="{00000000-0004-0000-0000-0000C4090000}"/>
    <hyperlink ref="I1587" r:id="rId2502" xr:uid="{00000000-0004-0000-0000-0000C5090000}"/>
    <hyperlink ref="H1588" r:id="rId2503" location="record:recordId=10.1101/2020.04.07.20057315" xr:uid="{00000000-0004-0000-0000-0000C6090000}"/>
    <hyperlink ref="I1588" r:id="rId2504" xr:uid="{00000000-0004-0000-0000-0000C7090000}"/>
    <hyperlink ref="H1589" r:id="rId2505" location="record:recordId=10.1101/2020.04.19.20071761" xr:uid="{00000000-0004-0000-0000-0000C8090000}"/>
    <hyperlink ref="I1589" r:id="rId2506" xr:uid="{00000000-0004-0000-0000-0000C9090000}"/>
    <hyperlink ref="H1590" r:id="rId2507" location="record:recordId=10.1101/2020.04.21.20072405" xr:uid="{00000000-0004-0000-0000-0000CA090000}"/>
    <hyperlink ref="I1590" r:id="rId2508" xr:uid="{00000000-0004-0000-0000-0000CB090000}"/>
    <hyperlink ref="H1591" r:id="rId2509" location="record:recordId=10.1101/2020.04.26.20080143" xr:uid="{00000000-0004-0000-0000-0000CC090000}"/>
    <hyperlink ref="I1591" r:id="rId2510" xr:uid="{00000000-0004-0000-0000-0000CD090000}"/>
    <hyperlink ref="H166" r:id="rId2511" location="record:recordId=10.1101/2020.04.29.068890" xr:uid="{00000000-0004-0000-0000-0000CE090000}"/>
    <hyperlink ref="I166" r:id="rId2512" xr:uid="{00000000-0004-0000-0000-0000CF090000}"/>
    <hyperlink ref="H1592" r:id="rId2513" location="record:recordId=10.1101/2020.04.30.20081257" xr:uid="{00000000-0004-0000-0000-0000D0090000}"/>
    <hyperlink ref="I1592" r:id="rId2514" xr:uid="{00000000-0004-0000-0000-0000D1090000}"/>
    <hyperlink ref="H1593" r:id="rId2515" location="record:recordId=10.1101/2020.05.03.20077206" xr:uid="{00000000-0004-0000-0000-0000D2090000}"/>
    <hyperlink ref="I1593" r:id="rId2516" xr:uid="{00000000-0004-0000-0000-0000D3090000}"/>
    <hyperlink ref="H1594" r:id="rId2517" location="record:recordId=10.1101/2020.05.06.20093419" xr:uid="{00000000-0004-0000-0000-0000D4090000}"/>
    <hyperlink ref="I1594" r:id="rId2518" xr:uid="{00000000-0004-0000-0000-0000D5090000}"/>
    <hyperlink ref="H1595" r:id="rId2519" location="record:recordId=10.1101/2020.05.07.20094169" xr:uid="{00000000-0004-0000-0000-0000D6090000}"/>
    <hyperlink ref="I1595" r:id="rId2520" xr:uid="{00000000-0004-0000-0000-0000D7090000}"/>
    <hyperlink ref="H1596" r:id="rId2521" location="record:recordId=10.1101/2020.05.07.20094409" xr:uid="{00000000-0004-0000-0000-0000D8090000}"/>
    <hyperlink ref="I1596" r:id="rId2522" xr:uid="{00000000-0004-0000-0000-0000D9090000}"/>
    <hyperlink ref="H1597" r:id="rId2523" location="record:recordId=10.1101/2020.05.08.20095810" xr:uid="{00000000-0004-0000-0000-0000DA090000}"/>
    <hyperlink ref="I1597" r:id="rId2524" xr:uid="{00000000-0004-0000-0000-0000DB090000}"/>
    <hyperlink ref="H1598" r:id="rId2525" location="record:recordId=10.1101/2020.05.09.20082909" xr:uid="{00000000-0004-0000-0000-0000DC090000}"/>
    <hyperlink ref="I1598" r:id="rId2526" xr:uid="{00000000-0004-0000-0000-0000DD090000}"/>
    <hyperlink ref="H1599" r:id="rId2527" location="record:recordId=10.1101/2020.05.09.20096255" xr:uid="{00000000-0004-0000-0000-0000DE090000}"/>
    <hyperlink ref="I1599" r:id="rId2528" xr:uid="{00000000-0004-0000-0000-0000DF090000}"/>
    <hyperlink ref="H1600" r:id="rId2529" location="record:recordId=10.1101/2020.05.09.20096370" xr:uid="{00000000-0004-0000-0000-0000E0090000}"/>
    <hyperlink ref="I1600" r:id="rId2530" xr:uid="{00000000-0004-0000-0000-0000E1090000}"/>
    <hyperlink ref="H1601" r:id="rId2531" location="record:recordId=10.1101/2020.05.09.20096495" xr:uid="{00000000-0004-0000-0000-0000E2090000}"/>
    <hyperlink ref="I1601" r:id="rId2532" xr:uid="{00000000-0004-0000-0000-0000E3090000}"/>
    <hyperlink ref="H1602" r:id="rId2533" location="record:recordId=10.1101/2020.05.09.20096677" xr:uid="{00000000-0004-0000-0000-0000E4090000}"/>
    <hyperlink ref="I1602" r:id="rId2534" xr:uid="{00000000-0004-0000-0000-0000E5090000}"/>
    <hyperlink ref="H1603" r:id="rId2535" location="record:recordId=10.1101/2020.05.09.20096719" xr:uid="{00000000-0004-0000-0000-0000E6090000}"/>
    <hyperlink ref="I1603" r:id="rId2536" xr:uid="{00000000-0004-0000-0000-0000E7090000}"/>
    <hyperlink ref="H1604" r:id="rId2537" location="record:recordId=10.1101/2020.05.09.20096800" xr:uid="{00000000-0004-0000-0000-0000E8090000}"/>
    <hyperlink ref="I1604" r:id="rId2538" xr:uid="{00000000-0004-0000-0000-0000E9090000}"/>
    <hyperlink ref="H1605" r:id="rId2539" location="record:recordId=10.1101/2020.05.09.20096818" xr:uid="{00000000-0004-0000-0000-0000EA090000}"/>
    <hyperlink ref="I1605" r:id="rId2540" xr:uid="{00000000-0004-0000-0000-0000EB090000}"/>
    <hyperlink ref="H1606" r:id="rId2541" location="record:recordId=10.1101/2020.05.09.20096834" xr:uid="{00000000-0004-0000-0000-0000EC090000}"/>
    <hyperlink ref="I1606" r:id="rId2542" xr:uid="{00000000-0004-0000-0000-0000ED090000}"/>
    <hyperlink ref="H1607" r:id="rId2543" location="record:recordId=10.1101/2020.05.09.20096842" xr:uid="{00000000-0004-0000-0000-0000EE090000}"/>
    <hyperlink ref="I1607" r:id="rId2544" xr:uid="{00000000-0004-0000-0000-0000EF090000}"/>
    <hyperlink ref="H1608" r:id="rId2545" location="record:recordId=10.1101/2020.05.10.20069732" xr:uid="{00000000-0004-0000-0000-0000F0090000}"/>
    <hyperlink ref="I1608" r:id="rId2546" xr:uid="{00000000-0004-0000-0000-0000F1090000}"/>
    <hyperlink ref="H1609" r:id="rId2547" location="record:recordId=10.1101/2020.05.10.20076414" xr:uid="{00000000-0004-0000-0000-0000F2090000}"/>
    <hyperlink ref="I1609" r:id="rId2548" xr:uid="{00000000-0004-0000-0000-0000F3090000}"/>
    <hyperlink ref="H1610" r:id="rId2549" location="record:recordId=10.1101/2020.05.10.20088369" xr:uid="{00000000-0004-0000-0000-0000F4090000}"/>
    <hyperlink ref="I1610" r:id="rId2550" xr:uid="{00000000-0004-0000-0000-0000F5090000}"/>
    <hyperlink ref="H1611" r:id="rId2551" location="record:recordId=10.1101/2020.05.10.20090167" xr:uid="{00000000-0004-0000-0000-0000F6090000}"/>
    <hyperlink ref="I1611" r:id="rId2552" xr:uid="{00000000-0004-0000-0000-0000F7090000}"/>
    <hyperlink ref="H1612" r:id="rId2553" location="record:recordId=10.1101/2020.05.10.20094946" xr:uid="{00000000-0004-0000-0000-0000F8090000}"/>
    <hyperlink ref="I1612" r:id="rId2554" xr:uid="{00000000-0004-0000-0000-0000F9090000}"/>
    <hyperlink ref="H1613" r:id="rId2555" location="record:recordId=10.1101/2020.05.10.20095844" xr:uid="{00000000-0004-0000-0000-0000FA090000}"/>
    <hyperlink ref="I1613" r:id="rId2556" xr:uid="{00000000-0004-0000-0000-0000FB090000}"/>
    <hyperlink ref="H1614" r:id="rId2557" location="record:recordId=10.1101/2020.05.10.20096446" xr:uid="{00000000-0004-0000-0000-0000FC090000}"/>
    <hyperlink ref="I1614" r:id="rId2558" xr:uid="{00000000-0004-0000-0000-0000FD090000}"/>
    <hyperlink ref="H1615" r:id="rId2559" location="record:recordId=10.1101/2020.05.10.20096909" xr:uid="{00000000-0004-0000-0000-0000FE090000}"/>
    <hyperlink ref="I1615" r:id="rId2560" xr:uid="{00000000-0004-0000-0000-0000FF090000}"/>
    <hyperlink ref="H1616" r:id="rId2561" location="record:recordId=10.1101/2020.05.10.20096925" xr:uid="{00000000-0004-0000-0000-0000000A0000}"/>
    <hyperlink ref="I1616" r:id="rId2562" xr:uid="{00000000-0004-0000-0000-0000010A0000}"/>
    <hyperlink ref="H1617" r:id="rId2563" location="record:recordId=10.1101/2020.05.10.20096958" xr:uid="{00000000-0004-0000-0000-0000020A0000}"/>
    <hyperlink ref="I1617" r:id="rId2564" xr:uid="{00000000-0004-0000-0000-0000030A0000}"/>
    <hyperlink ref="H1618" r:id="rId2565" location="record:recordId=10.1101/2020.05.10.20097469" xr:uid="{00000000-0004-0000-0000-0000040A0000}"/>
    <hyperlink ref="I1618" r:id="rId2566" xr:uid="{00000000-0004-0000-0000-0000050A0000}"/>
    <hyperlink ref="H167" r:id="rId2567" location="record:recordId=10.1101/2020.05.11.088674" xr:uid="{00000000-0004-0000-0000-0000060A0000}"/>
    <hyperlink ref="I167" r:id="rId2568" xr:uid="{00000000-0004-0000-0000-0000070A0000}"/>
    <hyperlink ref="H1619" r:id="rId2569" location="record:recordId=10.1101/2020.05.11.20064584" xr:uid="{00000000-0004-0000-0000-0000080A0000}"/>
    <hyperlink ref="I1619" r:id="rId2570" xr:uid="{00000000-0004-0000-0000-0000090A0000}"/>
    <hyperlink ref="H1620" r:id="rId2571" location="record:recordId=10.1101/2020.05.11.20082396" xr:uid="{00000000-0004-0000-0000-00000A0A0000}"/>
    <hyperlink ref="I1620" r:id="rId2572" xr:uid="{00000000-0004-0000-0000-00000B0A0000}"/>
    <hyperlink ref="H1621" r:id="rId2573" location="record:recordId=10.1101/2020.05.11.20089714" xr:uid="{00000000-0004-0000-0000-00000C0A0000}"/>
    <hyperlink ref="I1621" r:id="rId2574" xr:uid="{00000000-0004-0000-0000-00000D0A0000}"/>
    <hyperlink ref="H1622" r:id="rId2575" location="record:recordId=10.1101/2020.05.11.20093096" xr:uid="{00000000-0004-0000-0000-00000E0A0000}"/>
    <hyperlink ref="I1622" r:id="rId2576" xr:uid="{00000000-0004-0000-0000-00000F0A0000}"/>
    <hyperlink ref="H1623" r:id="rId2577" location="record:recordId=10.1101/2020.05.11.20093732" xr:uid="{00000000-0004-0000-0000-0000100A0000}"/>
    <hyperlink ref="I1623" r:id="rId2578" xr:uid="{00000000-0004-0000-0000-0000110A0000}"/>
    <hyperlink ref="H1624" r:id="rId2579" location="record:recordId=10.1101/2020.05.11.20094383" xr:uid="{00000000-0004-0000-0000-0000120A0000}"/>
    <hyperlink ref="I1624" r:id="rId2580" xr:uid="{00000000-0004-0000-0000-0000130A0000}"/>
    <hyperlink ref="H1625" r:id="rId2581" location="record:recordId=10.1101/2020.05.11.20094854" xr:uid="{00000000-0004-0000-0000-0000140A0000}"/>
    <hyperlink ref="I1625" r:id="rId2582" xr:uid="{00000000-0004-0000-0000-0000150A0000}"/>
    <hyperlink ref="H1626" r:id="rId2583" location="record:recordId=10.1101/2020.05.11.20095158" xr:uid="{00000000-0004-0000-0000-0000160A0000}"/>
    <hyperlink ref="I1626" r:id="rId2584" xr:uid="{00000000-0004-0000-0000-0000170A0000}"/>
    <hyperlink ref="H1627" r:id="rId2585" location="record:recordId=10.1101/2020.05.11.20096263" xr:uid="{00000000-0004-0000-0000-0000180A0000}"/>
    <hyperlink ref="I1627" r:id="rId2586" xr:uid="{00000000-0004-0000-0000-0000190A0000}"/>
    <hyperlink ref="H1628" r:id="rId2587" location="record:recordId=10.1101/2020.05.11.20096347" xr:uid="{00000000-0004-0000-0000-00001A0A0000}"/>
    <hyperlink ref="I1628" r:id="rId2588" xr:uid="{00000000-0004-0000-0000-00001B0A0000}"/>
    <hyperlink ref="H1629" r:id="rId2589" location="record:recordId=10.1101/2020.05.11.20097725" xr:uid="{00000000-0004-0000-0000-00001C0A0000}"/>
    <hyperlink ref="I1629" r:id="rId2590" xr:uid="{00000000-0004-0000-0000-00001D0A0000}"/>
    <hyperlink ref="H1630" r:id="rId2591" location="record:recordId=10.1101/2020.05.11.20097790" xr:uid="{00000000-0004-0000-0000-00001E0A0000}"/>
    <hyperlink ref="I1630" r:id="rId2592" xr:uid="{00000000-0004-0000-0000-00001F0A0000}"/>
    <hyperlink ref="H168" r:id="rId2593" location="record:recordId=10.1101/2020.05.12.091082" xr:uid="{00000000-0004-0000-0000-0000200A0000}"/>
    <hyperlink ref="I168" r:id="rId2594" xr:uid="{00000000-0004-0000-0000-0000210A0000}"/>
    <hyperlink ref="H169" r:id="rId2595" location="record:recordId=10.1101/2020.05.12.091199" xr:uid="{00000000-0004-0000-0000-0000220A0000}"/>
    <hyperlink ref="I169" r:id="rId2596" xr:uid="{00000000-0004-0000-0000-0000230A0000}"/>
    <hyperlink ref="H170" r:id="rId2597" location="record:recordId=10.1101/2020.05.13.092759" xr:uid="{00000000-0004-0000-0000-0000240A0000}"/>
    <hyperlink ref="I170" r:id="rId2598" xr:uid="{00000000-0004-0000-0000-0000250A0000}"/>
    <hyperlink ref="H171" r:id="rId2599" location="record:recordId=10.1101/2020.05.13.094441" xr:uid="{00000000-0004-0000-0000-0000260A0000}"/>
    <hyperlink ref="I171" r:id="rId2600" xr:uid="{00000000-0004-0000-0000-0000270A0000}"/>
    <hyperlink ref="H172" r:id="rId2601" location="record:recordId=10.1101/2020.05.13.094839" xr:uid="{00000000-0004-0000-0000-0000280A0000}"/>
    <hyperlink ref="I172" r:id="rId2602" xr:uid="{00000000-0004-0000-0000-0000290A0000}"/>
    <hyperlink ref="H1631" r:id="rId2603" location="record:recordId=10.1101/2020.05.13.20087734" xr:uid="{00000000-0004-0000-0000-00002A0A0000}"/>
    <hyperlink ref="I1631" r:id="rId2604" xr:uid="{00000000-0004-0000-0000-00002B0A0000}"/>
    <hyperlink ref="H173" r:id="rId2605" location="record:recordId=10.1101/2020.05.14.090332" xr:uid="{00000000-0004-0000-0000-00002C0A0000}"/>
    <hyperlink ref="I173" r:id="rId2606" xr:uid="{00000000-0004-0000-0000-00002D0A0000}"/>
    <hyperlink ref="H174" r:id="rId2607" location="record:recordId=10.1101/2020.05.14.093054" xr:uid="{00000000-0004-0000-0000-00002E0A0000}"/>
    <hyperlink ref="I174" r:id="rId2608" xr:uid="{00000000-0004-0000-0000-00002F0A0000}"/>
    <hyperlink ref="H175" r:id="rId2609" location="record:recordId=10.1101/2020.05.14.095133" xr:uid="{00000000-0004-0000-0000-0000300A0000}"/>
    <hyperlink ref="I175" r:id="rId2610" xr:uid="{00000000-0004-0000-0000-0000310A0000}"/>
    <hyperlink ref="H176" r:id="rId2611" location="record:recordId=10.1101/2020.05.14.095224" xr:uid="{00000000-0004-0000-0000-0000320A0000}"/>
    <hyperlink ref="I176" r:id="rId2612" xr:uid="{00000000-0004-0000-0000-0000330A0000}"/>
    <hyperlink ref="H177" r:id="rId2613" location="record:recordId=10.1101/2020.05.14.095620" xr:uid="{00000000-0004-0000-0000-0000340A0000}"/>
    <hyperlink ref="I177" r:id="rId2614" xr:uid="{00000000-0004-0000-0000-0000350A0000}"/>
    <hyperlink ref="H178" r:id="rId2615" location="record:recordId=10.1101/2020.05.14.095885" xr:uid="{00000000-0004-0000-0000-0000360A0000}"/>
    <hyperlink ref="I178" r:id="rId2616" xr:uid="{00000000-0004-0000-0000-0000370A0000}"/>
    <hyperlink ref="H179" r:id="rId2617" location="record:recordId=10.1101/2020.05.14.096131" xr:uid="{00000000-0004-0000-0000-0000380A0000}"/>
    <hyperlink ref="I179" r:id="rId2618" xr:uid="{00000000-0004-0000-0000-0000390A0000}"/>
    <hyperlink ref="H180" r:id="rId2619" location="record:recordId=10.1101/2020.05.14.097170" xr:uid="{00000000-0004-0000-0000-00003A0A0000}"/>
    <hyperlink ref="I180" r:id="rId2620" xr:uid="{00000000-0004-0000-0000-00003B0A0000}"/>
    <hyperlink ref="H181" r:id="rId2621" location="record:recordId=10.1101/2020.05.14.097204" xr:uid="{00000000-0004-0000-0000-00003C0A0000}"/>
    <hyperlink ref="I181" r:id="rId2622" xr:uid="{00000000-0004-0000-0000-00003D0A0000}"/>
    <hyperlink ref="H182" r:id="rId2623" location="record:recordId=10.1101/2020.05.14.097311" xr:uid="{00000000-0004-0000-0000-00003E0A0000}"/>
    <hyperlink ref="I182" r:id="rId2624" xr:uid="{00000000-0004-0000-0000-00003F0A0000}"/>
    <hyperlink ref="H183" r:id="rId2625" location="record:recordId=10.1101/2020.05.15.077313" xr:uid="{00000000-0004-0000-0000-0000400A0000}"/>
    <hyperlink ref="I183" r:id="rId2626" xr:uid="{00000000-0004-0000-0000-0000410A0000}"/>
    <hyperlink ref="H184" r:id="rId2627" location="record:recordId=10.1101/2020.05.15.096719" xr:uid="{00000000-0004-0000-0000-0000420A0000}"/>
    <hyperlink ref="I184" r:id="rId2628" xr:uid="{00000000-0004-0000-0000-0000430A0000}"/>
    <hyperlink ref="H185" r:id="rId2629" location="record:recordId=10.1101/2020.05.15.097493" xr:uid="{00000000-0004-0000-0000-0000440A0000}"/>
    <hyperlink ref="I185" r:id="rId2630" xr:uid="{00000000-0004-0000-0000-0000450A0000}"/>
    <hyperlink ref="H186" r:id="rId2631" location="record:recordId=10.1101/2020.05.15.097741" xr:uid="{00000000-0004-0000-0000-0000460A0000}"/>
    <hyperlink ref="I186" r:id="rId2632" xr:uid="{00000000-0004-0000-0000-0000470A0000}"/>
    <hyperlink ref="H187" r:id="rId2633" location="record:recordId=10.1101/2020.05.15.097980" xr:uid="{00000000-0004-0000-0000-0000480A0000}"/>
    <hyperlink ref="I187" r:id="rId2634" xr:uid="{00000000-0004-0000-0000-0000490A0000}"/>
    <hyperlink ref="H188" r:id="rId2635" location="record:recordId=10.1101/2020.05.15.098616" xr:uid="{00000000-0004-0000-0000-00004A0A0000}"/>
    <hyperlink ref="I188" r:id="rId2636" xr:uid="{00000000-0004-0000-0000-00004B0A0000}"/>
    <hyperlink ref="H189" r:id="rId2637" location="record:recordId=10.1101/2020.05.15.098731" xr:uid="{00000000-0004-0000-0000-00004C0A0000}"/>
    <hyperlink ref="I189" r:id="rId2638" xr:uid="{00000000-0004-0000-0000-00004D0A0000}"/>
    <hyperlink ref="H4345" r:id="rId2639" location="record:recordId=rs-28718" xr:uid="{00000000-0004-0000-0000-00004E0A0000}"/>
    <hyperlink ref="I4345" r:id="rId2640" xr:uid="{00000000-0004-0000-0000-00004F0A0000}"/>
    <hyperlink ref="H4346" r:id="rId2641" location="record:recordId=rs-28716" xr:uid="{00000000-0004-0000-0000-0000500A0000}"/>
    <hyperlink ref="I4346" r:id="rId2642" xr:uid="{00000000-0004-0000-0000-0000510A0000}"/>
    <hyperlink ref="H4347" r:id="rId2643" location="record:recordId=rs-28700" xr:uid="{00000000-0004-0000-0000-0000520A0000}"/>
    <hyperlink ref="I4347" r:id="rId2644" xr:uid="{00000000-0004-0000-0000-0000530A0000}"/>
    <hyperlink ref="H4348" r:id="rId2645" location="record:recordId=rs-28692" xr:uid="{00000000-0004-0000-0000-0000540A0000}"/>
    <hyperlink ref="I4348" r:id="rId2646" xr:uid="{00000000-0004-0000-0000-0000550A0000}"/>
    <hyperlink ref="H4349" r:id="rId2647" location="record:recordId=rs-27486" xr:uid="{00000000-0004-0000-0000-0000560A0000}"/>
    <hyperlink ref="I4349" r:id="rId2648" xr:uid="{00000000-0004-0000-0000-0000570A0000}"/>
    <hyperlink ref="H4350" r:id="rId2649" location="record:recordId=rs-27484" xr:uid="{00000000-0004-0000-0000-0000580A0000}"/>
    <hyperlink ref="I4350" r:id="rId2650" xr:uid="{00000000-0004-0000-0000-0000590A0000}"/>
    <hyperlink ref="H4351" r:id="rId2651" location="record:recordId=rs-27487" xr:uid="{00000000-0004-0000-0000-00005A0A0000}"/>
    <hyperlink ref="I4351" r:id="rId2652" xr:uid="{00000000-0004-0000-0000-00005B0A0000}"/>
    <hyperlink ref="H4352" r:id="rId2653" location="record:recordId=rs-22956" xr:uid="{00000000-0004-0000-0000-00005C0A0000}"/>
    <hyperlink ref="I4352" r:id="rId2654" xr:uid="{00000000-0004-0000-0000-00005D0A0000}"/>
    <hyperlink ref="H4353" r:id="rId2655" location="record:recordId=rs-27439" xr:uid="{00000000-0004-0000-0000-00005E0A0000}"/>
    <hyperlink ref="I4353" r:id="rId2656" xr:uid="{00000000-0004-0000-0000-00005F0A0000}"/>
    <hyperlink ref="H4354" r:id="rId2657" location="record:recordId=rs-28698" xr:uid="{00000000-0004-0000-0000-0000600A0000}"/>
    <hyperlink ref="I4354" r:id="rId2658" xr:uid="{00000000-0004-0000-0000-0000610A0000}"/>
    <hyperlink ref="H4355" r:id="rId2659" location="record:recordId=rs-28697" xr:uid="{00000000-0004-0000-0000-0000620A0000}"/>
    <hyperlink ref="I4355" r:id="rId2660" xr:uid="{00000000-0004-0000-0000-0000630A0000}"/>
    <hyperlink ref="H4356" r:id="rId2661" location="record:recordId=rs-28198" xr:uid="{00000000-0004-0000-0000-0000640A0000}"/>
    <hyperlink ref="I4356" r:id="rId2662" xr:uid="{00000000-0004-0000-0000-0000650A0000}"/>
    <hyperlink ref="H4357" r:id="rId2663" location="record:recordId=rs-28155" xr:uid="{00000000-0004-0000-0000-0000660A0000}"/>
    <hyperlink ref="I4357" r:id="rId2664" xr:uid="{00000000-0004-0000-0000-0000670A0000}"/>
    <hyperlink ref="H4358" r:id="rId2665" location="record:recordId=rs-28645" xr:uid="{00000000-0004-0000-0000-0000680A0000}"/>
    <hyperlink ref="I4358" r:id="rId2666" xr:uid="{00000000-0004-0000-0000-0000690A0000}"/>
    <hyperlink ref="H4359" r:id="rId2667" location="record:recordId=rs-28202" xr:uid="{00000000-0004-0000-0000-00006A0A0000}"/>
    <hyperlink ref="I4359" r:id="rId2668" xr:uid="{00000000-0004-0000-0000-00006B0A0000}"/>
    <hyperlink ref="H4360" r:id="rId2669" location="record:recordId=rs-28203" xr:uid="{00000000-0004-0000-0000-00006C0A0000}"/>
    <hyperlink ref="I4360" r:id="rId2670" xr:uid="{00000000-0004-0000-0000-00006D0A0000}"/>
    <hyperlink ref="H4361" r:id="rId2671" location="record:recordId=rs-28668" xr:uid="{00000000-0004-0000-0000-00006E0A0000}"/>
    <hyperlink ref="I4361" r:id="rId2672" xr:uid="{00000000-0004-0000-0000-00006F0A0000}"/>
    <hyperlink ref="H4362" r:id="rId2673" location="record:recordId=rs-28705" xr:uid="{00000000-0004-0000-0000-0000700A0000}"/>
    <hyperlink ref="I4362" r:id="rId2674" xr:uid="{00000000-0004-0000-0000-0000710A0000}"/>
    <hyperlink ref="H4363" r:id="rId2675" location="record:recordId=rs-28675" xr:uid="{00000000-0004-0000-0000-0000720A0000}"/>
    <hyperlink ref="I4363" r:id="rId2676" xr:uid="{00000000-0004-0000-0000-0000730A0000}"/>
    <hyperlink ref="H4364" r:id="rId2677" location="record:recordId=rs-18484" xr:uid="{00000000-0004-0000-0000-0000740A0000}"/>
    <hyperlink ref="I4364" r:id="rId2678" xr:uid="{00000000-0004-0000-0000-0000750A0000}"/>
    <hyperlink ref="H4365" r:id="rId2679" location="record:recordId=rs-20294" xr:uid="{00000000-0004-0000-0000-0000760A0000}"/>
    <hyperlink ref="I4365" r:id="rId2680" xr:uid="{00000000-0004-0000-0000-0000770A0000}"/>
    <hyperlink ref="H1632" r:id="rId2681" location="record:recordId=10.1101/2020.03.13.20035642" xr:uid="{00000000-0004-0000-0000-0000780A0000}"/>
    <hyperlink ref="I1632" r:id="rId2682" xr:uid="{00000000-0004-0000-0000-0000790A0000}"/>
    <hyperlink ref="H1633" r:id="rId2683" location="record:recordId=10.1101/2020.04.12.20062646" xr:uid="{00000000-0004-0000-0000-00007A0A0000}"/>
    <hyperlink ref="I1633" r:id="rId2684" xr:uid="{00000000-0004-0000-0000-00007B0A0000}"/>
    <hyperlink ref="H1634" r:id="rId2685" location="record:recordId=10.1101/2020.04.15.20066050" xr:uid="{00000000-0004-0000-0000-00007C0A0000}"/>
    <hyperlink ref="I1634" r:id="rId2686" xr:uid="{00000000-0004-0000-0000-00007D0A0000}"/>
    <hyperlink ref="H1635" r:id="rId2687" location="record:recordId=10.1101/2020.04.15.20067074" xr:uid="{00000000-0004-0000-0000-00007E0A0000}"/>
    <hyperlink ref="I1635" r:id="rId2688" xr:uid="{00000000-0004-0000-0000-00007F0A0000}"/>
    <hyperlink ref="H1636" r:id="rId2689" location="record:recordId=10.1101/2020.04.18.20070912" xr:uid="{00000000-0004-0000-0000-0000800A0000}"/>
    <hyperlink ref="I1636" r:id="rId2690" xr:uid="{00000000-0004-0000-0000-0000810A0000}"/>
    <hyperlink ref="H1637" r:id="rId2691" location="record:recordId=10.1101/2020.04.19.20071886" xr:uid="{00000000-0004-0000-0000-0000820A0000}"/>
    <hyperlink ref="I1637" r:id="rId2692" xr:uid="{00000000-0004-0000-0000-0000830A0000}"/>
    <hyperlink ref="H1638" r:id="rId2693" location="record:recordId=10.1101/2020.04.23.20076463" xr:uid="{00000000-0004-0000-0000-0000840A0000}"/>
    <hyperlink ref="I1638" r:id="rId2694" xr:uid="{00000000-0004-0000-0000-0000850A0000}"/>
    <hyperlink ref="H1639" r:id="rId2695" location="record:recordId=10.1101/2020.04.24.20078584" xr:uid="{00000000-0004-0000-0000-0000860A0000}"/>
    <hyperlink ref="I1639" r:id="rId2696" xr:uid="{00000000-0004-0000-0000-0000870A0000}"/>
    <hyperlink ref="H1640" r:id="rId2697" location="record:recordId=10.1101/2020.04.28.20083832" xr:uid="{00000000-0004-0000-0000-0000880A0000}"/>
    <hyperlink ref="I1640" r:id="rId2698" xr:uid="{00000000-0004-0000-0000-0000890A0000}"/>
    <hyperlink ref="H1641" r:id="rId2699" location="record:recordId=10.1101/2020.04.29.20079038" xr:uid="{00000000-0004-0000-0000-00008A0A0000}"/>
    <hyperlink ref="I1641" r:id="rId2700" xr:uid="{00000000-0004-0000-0000-00008B0A0000}"/>
    <hyperlink ref="H1642" r:id="rId2701" location="record:recordId=10.1101/2020.04.29.20084749" xr:uid="{00000000-0004-0000-0000-00008C0A0000}"/>
    <hyperlink ref="I1642" r:id="rId2702" xr:uid="{00000000-0004-0000-0000-00008D0A0000}"/>
    <hyperlink ref="H190" r:id="rId2703" location="record:recordId=10.1101/2020.05.05.079848" xr:uid="{00000000-0004-0000-0000-00008E0A0000}"/>
    <hyperlink ref="I190" r:id="rId2704" xr:uid="{00000000-0004-0000-0000-00008F0A0000}"/>
    <hyperlink ref="H1643" r:id="rId2705" location="record:recordId=10.1101/2020.05.05.20091785" xr:uid="{00000000-0004-0000-0000-0000900A0000}"/>
    <hyperlink ref="I1643" r:id="rId2706" xr:uid="{00000000-0004-0000-0000-0000910A0000}"/>
    <hyperlink ref="H1644" r:id="rId2707" location="record:recordId=10.1101/2020.05.05.20091934" xr:uid="{00000000-0004-0000-0000-0000920A0000}"/>
    <hyperlink ref="I1644" r:id="rId2708" xr:uid="{00000000-0004-0000-0000-0000930A0000}"/>
    <hyperlink ref="H191" r:id="rId2709" location="record:recordId=10.1101/2020.05.06.079830" xr:uid="{00000000-0004-0000-0000-0000940A0000}"/>
    <hyperlink ref="I191" r:id="rId2710" xr:uid="{00000000-0004-0000-0000-0000950A0000}"/>
    <hyperlink ref="H1645" r:id="rId2711" location="record:recordId=10.1101/2020.05.06.20093336" xr:uid="{00000000-0004-0000-0000-0000960A0000}"/>
    <hyperlink ref="I1645" r:id="rId2712" xr:uid="{00000000-0004-0000-0000-0000970A0000}"/>
    <hyperlink ref="H1646" r:id="rId2713" location="record:recordId=10.1101/2020.05.06.20093351" xr:uid="{00000000-0004-0000-0000-0000980A0000}"/>
    <hyperlink ref="I1646" r:id="rId2714" xr:uid="{00000000-0004-0000-0000-0000990A0000}"/>
    <hyperlink ref="H1647" r:id="rId2715" location="record:recordId=10.1101/2020.05.07.20093831" xr:uid="{00000000-0004-0000-0000-00009A0A0000}"/>
    <hyperlink ref="I1647" r:id="rId2716" xr:uid="{00000000-0004-0000-0000-00009B0A0000}"/>
    <hyperlink ref="H1648" r:id="rId2717" location="record:recordId=10.1101/2020.05.07.20093948" xr:uid="{00000000-0004-0000-0000-00009C0A0000}"/>
    <hyperlink ref="I1648" r:id="rId2718" xr:uid="{00000000-0004-0000-0000-00009D0A0000}"/>
    <hyperlink ref="H1649" r:id="rId2719" location="record:recordId=10.1101/2020.05.07.20094573" xr:uid="{00000000-0004-0000-0000-00009E0A0000}"/>
    <hyperlink ref="I1649" r:id="rId2720" xr:uid="{00000000-0004-0000-0000-00009F0A0000}"/>
    <hyperlink ref="H1650" r:id="rId2721" location="record:recordId=10.1101/2020.05.08.20095505" xr:uid="{00000000-0004-0000-0000-0000A00A0000}"/>
    <hyperlink ref="I1650" r:id="rId2722" xr:uid="{00000000-0004-0000-0000-0000A10A0000}"/>
    <hyperlink ref="H1651" r:id="rId2723" location="record:recordId=10.1101/2020.05.08.20095687" xr:uid="{00000000-0004-0000-0000-0000A20A0000}"/>
    <hyperlink ref="I1651" r:id="rId2724" xr:uid="{00000000-0004-0000-0000-0000A30A0000}"/>
    <hyperlink ref="H1652" r:id="rId2725" location="record:recordId=10.1101/2020.05.08.20095877" xr:uid="{00000000-0004-0000-0000-0000A40A0000}"/>
    <hyperlink ref="I1652" r:id="rId2726" xr:uid="{00000000-0004-0000-0000-0000A50A0000}"/>
    <hyperlink ref="H1653" r:id="rId2727" location="record:recordId=10.1101/2020.05.08.20096040" xr:uid="{00000000-0004-0000-0000-0000A60A0000}"/>
    <hyperlink ref="I1653" r:id="rId2728" xr:uid="{00000000-0004-0000-0000-0000A70A0000}"/>
    <hyperlink ref="H192" r:id="rId2729" location="record:recordId=10.1101/2020.05.09.085613" xr:uid="{00000000-0004-0000-0000-0000A80A0000}"/>
    <hyperlink ref="I192" r:id="rId2730" xr:uid="{00000000-0004-0000-0000-0000A90A0000}"/>
    <hyperlink ref="H1654" r:id="rId2731" location="record:recordId=10.1101/2020.05.10.20097063" xr:uid="{00000000-0004-0000-0000-0000AA0A0000}"/>
    <hyperlink ref="I1654" r:id="rId2732" xr:uid="{00000000-0004-0000-0000-0000AB0A0000}"/>
    <hyperlink ref="H1655" r:id="rId2733" location="record:recordId=10.1101/2020.05.10.20097121" xr:uid="{00000000-0004-0000-0000-0000AC0A0000}"/>
    <hyperlink ref="I1655" r:id="rId2734" xr:uid="{00000000-0004-0000-0000-0000AD0A0000}"/>
    <hyperlink ref="H1656" r:id="rId2735" location="record:recordId=10.1101/2020.05.10.20097147" xr:uid="{00000000-0004-0000-0000-0000AE0A0000}"/>
    <hyperlink ref="I1656" r:id="rId2736" xr:uid="{00000000-0004-0000-0000-0000AF0A0000}"/>
    <hyperlink ref="H1657" r:id="rId2737" location="record:recordId=10.1101/2020.05.10.20097154" xr:uid="{00000000-0004-0000-0000-0000B00A0000}"/>
    <hyperlink ref="I1657" r:id="rId2738" xr:uid="{00000000-0004-0000-0000-0000B10A0000}"/>
    <hyperlink ref="H1658" r:id="rId2739" location="record:recordId=10.1101/2020.05.10.20097295" xr:uid="{00000000-0004-0000-0000-0000B20A0000}"/>
    <hyperlink ref="I1658" r:id="rId2740" xr:uid="{00000000-0004-0000-0000-0000B30A0000}"/>
    <hyperlink ref="H1659" r:id="rId2741" location="record:recordId=10.1101/2020.05.10.20097394" xr:uid="{00000000-0004-0000-0000-0000B40A0000}"/>
    <hyperlink ref="I1659" r:id="rId2742" xr:uid="{00000000-0004-0000-0000-0000B50A0000}"/>
    <hyperlink ref="H1660" r:id="rId2743" location="record:recordId=10.1101/2020.05.10.20097451" xr:uid="{00000000-0004-0000-0000-0000B60A0000}"/>
    <hyperlink ref="I1660" r:id="rId2744" xr:uid="{00000000-0004-0000-0000-0000B70A0000}"/>
    <hyperlink ref="H1661" r:id="rId2745" location="record:recordId=10.1101/2020.05.10.20097527" xr:uid="{00000000-0004-0000-0000-0000B80A0000}"/>
    <hyperlink ref="I1661" r:id="rId2746" xr:uid="{00000000-0004-0000-0000-0000B90A0000}"/>
    <hyperlink ref="H1662" r:id="rId2747" location="record:recordId=10.1101/2020.05.10.20097535" xr:uid="{00000000-0004-0000-0000-0000BA0A0000}"/>
    <hyperlink ref="I1662" r:id="rId2748" xr:uid="{00000000-0004-0000-0000-0000BB0A0000}"/>
    <hyperlink ref="H1663" r:id="rId2749" location="record:recordId=10.1101/2020.05.10.20097691" xr:uid="{00000000-0004-0000-0000-0000BC0A0000}"/>
    <hyperlink ref="I1663" r:id="rId2750" xr:uid="{00000000-0004-0000-0000-0000BD0A0000}"/>
    <hyperlink ref="H193" r:id="rId2751" location="record:recordId=10.1101/2020.05.11.088781" xr:uid="{00000000-0004-0000-0000-0000BE0A0000}"/>
    <hyperlink ref="I193" r:id="rId2752" xr:uid="{00000000-0004-0000-0000-0000BF0A0000}"/>
    <hyperlink ref="H1664" r:id="rId2753" location="record:recordId=10.1101/2020.05.11.20097709" xr:uid="{00000000-0004-0000-0000-0000C00A0000}"/>
    <hyperlink ref="I1664" r:id="rId2754" xr:uid="{00000000-0004-0000-0000-0000C10A0000}"/>
    <hyperlink ref="H1665" r:id="rId2755" location="record:recordId=10.1101/2020.05.11.20097741" xr:uid="{00000000-0004-0000-0000-0000C20A0000}"/>
    <hyperlink ref="I1665" r:id="rId2756" xr:uid="{00000000-0004-0000-0000-0000C30A0000}"/>
    <hyperlink ref="H1666" r:id="rId2757" location="record:recordId=10.1101/2020.05.11.20097923" xr:uid="{00000000-0004-0000-0000-0000C40A0000}"/>
    <hyperlink ref="I1666" r:id="rId2758" xr:uid="{00000000-0004-0000-0000-0000C50A0000}"/>
    <hyperlink ref="H1667" r:id="rId2759" location="record:recordId=10.1101/2020.05.11.20097964" xr:uid="{00000000-0004-0000-0000-0000C60A0000}"/>
    <hyperlink ref="I1667" r:id="rId2760" xr:uid="{00000000-0004-0000-0000-0000C70A0000}"/>
    <hyperlink ref="H1668" r:id="rId2761" location="record:recordId=10.1101/2020.05.11.20097972" xr:uid="{00000000-0004-0000-0000-0000C80A0000}"/>
    <hyperlink ref="I1668" r:id="rId2762" xr:uid="{00000000-0004-0000-0000-0000C90A0000}"/>
    <hyperlink ref="H1669" r:id="rId2763" location="record:recordId=10.1101/2020.05.11.20097980" xr:uid="{00000000-0004-0000-0000-0000CA0A0000}"/>
    <hyperlink ref="I1669" r:id="rId2764" xr:uid="{00000000-0004-0000-0000-0000CB0A0000}"/>
    <hyperlink ref="H1670" r:id="rId2765" location="record:recordId=10.1101/2020.05.11.20098004" xr:uid="{00000000-0004-0000-0000-0000CC0A0000}"/>
    <hyperlink ref="I1670" r:id="rId2766" xr:uid="{00000000-0004-0000-0000-0000CD0A0000}"/>
    <hyperlink ref="H1671" r:id="rId2767" location="record:recordId=10.1101/2020.05.11.20098061" xr:uid="{00000000-0004-0000-0000-0000CE0A0000}"/>
    <hyperlink ref="I1671" r:id="rId2768" xr:uid="{00000000-0004-0000-0000-0000CF0A0000}"/>
    <hyperlink ref="H1672" r:id="rId2769" location="record:recordId=10.1101/2020.05.11.20098087" xr:uid="{00000000-0004-0000-0000-0000D00A0000}"/>
    <hyperlink ref="I1672" r:id="rId2770" xr:uid="{00000000-0004-0000-0000-0000D10A0000}"/>
    <hyperlink ref="H1673" r:id="rId2771" location="record:recordId=10.1101/2020.05.11.20098145" xr:uid="{00000000-0004-0000-0000-0000D20A0000}"/>
    <hyperlink ref="I1673" r:id="rId2772" xr:uid="{00000000-0004-0000-0000-0000D30A0000}"/>
    <hyperlink ref="H194" r:id="rId2773" location="record:recordId=10.1101/2020.05.12.092056" xr:uid="{00000000-0004-0000-0000-0000D40A0000}"/>
    <hyperlink ref="I194" r:id="rId2774" xr:uid="{00000000-0004-0000-0000-0000D50A0000}"/>
    <hyperlink ref="H1674" r:id="rId2775" location="record:recordId=10.1101/2020.05.12.20099879" xr:uid="{00000000-0004-0000-0000-0000D60A0000}"/>
    <hyperlink ref="I1674" r:id="rId2776" xr:uid="{00000000-0004-0000-0000-0000D70A0000}"/>
    <hyperlink ref="H1675" r:id="rId2777" location="record:recordId=10.1101/2020.05.12.20099937" xr:uid="{00000000-0004-0000-0000-0000D80A0000}"/>
    <hyperlink ref="I1675" r:id="rId2778" xr:uid="{00000000-0004-0000-0000-0000D90A0000}"/>
    <hyperlink ref="H195" r:id="rId2779" location="record:recordId=10.1101/2020.05.13.092478" xr:uid="{00000000-0004-0000-0000-0000DA0A0000}"/>
    <hyperlink ref="I195" r:id="rId2780" xr:uid="{00000000-0004-0000-0000-0000DB0A0000}"/>
    <hyperlink ref="H196" r:id="rId2781" location="record:recordId=10.1101/2020.05.13.093062" xr:uid="{00000000-0004-0000-0000-0000DC0A0000}"/>
    <hyperlink ref="I196" r:id="rId2782" xr:uid="{00000000-0004-0000-0000-0000DD0A0000}"/>
    <hyperlink ref="H197" r:id="rId2783" location="record:recordId=10.1101/2020.05.13.093658" xr:uid="{00000000-0004-0000-0000-0000DE0A0000}"/>
    <hyperlink ref="I197" r:id="rId2784" xr:uid="{00000000-0004-0000-0000-0000DF0A0000}"/>
    <hyperlink ref="H198" r:id="rId2785" location="record:recordId=10.1101/2020.05.13.093971" xr:uid="{00000000-0004-0000-0000-0000E00A0000}"/>
    <hyperlink ref="I198" r:id="rId2786" xr:uid="{00000000-0004-0000-0000-0000E10A0000}"/>
    <hyperlink ref="H199" r:id="rId2787" location="record:recordId=10.1101/2020.05.13.094482" xr:uid="{00000000-0004-0000-0000-0000E20A0000}"/>
    <hyperlink ref="I199" r:id="rId2788" xr:uid="{00000000-0004-0000-0000-0000E30A0000}"/>
    <hyperlink ref="H200" r:id="rId2789" location="record:recordId=10.1101/2020.05.13.094490" xr:uid="{00000000-0004-0000-0000-0000E40A0000}"/>
    <hyperlink ref="I200" r:id="rId2790" xr:uid="{00000000-0004-0000-0000-0000E50A0000}"/>
    <hyperlink ref="H201" r:id="rId2791" location="record:recordId=10.1101/2020.05.13.094508" xr:uid="{00000000-0004-0000-0000-0000E60A0000}"/>
    <hyperlink ref="I201" r:id="rId2792" xr:uid="{00000000-0004-0000-0000-0000E70A0000}"/>
    <hyperlink ref="H202" r:id="rId2793" location="record:recordId=10.1101/2020.05.14.056085" xr:uid="{00000000-0004-0000-0000-0000E80A0000}"/>
    <hyperlink ref="I202" r:id="rId2794" xr:uid="{00000000-0004-0000-0000-0000E90A0000}"/>
    <hyperlink ref="H203" r:id="rId2795" location="record:recordId=10.1101/2020.05.14.092767" xr:uid="{00000000-0004-0000-0000-0000EA0A0000}"/>
    <hyperlink ref="I203" r:id="rId2796" xr:uid="{00000000-0004-0000-0000-0000EB0A0000}"/>
    <hyperlink ref="H204" r:id="rId2797" location="record:recordId=10.1101/2020.05.14.093757" xr:uid="{00000000-0004-0000-0000-0000EC0A0000}"/>
    <hyperlink ref="I204" r:id="rId2798" xr:uid="{00000000-0004-0000-0000-0000ED0A0000}"/>
    <hyperlink ref="H205" r:id="rId2799" location="record:recordId=10.1101/2020.05.14.096727" xr:uid="{00000000-0004-0000-0000-0000EE0A0000}"/>
    <hyperlink ref="I205" r:id="rId2800" xr:uid="{00000000-0004-0000-0000-0000EF0A0000}"/>
    <hyperlink ref="H4366" r:id="rId2801" location="record:recordId=rs-23330" xr:uid="{00000000-0004-0000-0000-0000F00A0000}"/>
    <hyperlink ref="I4366" r:id="rId2802" xr:uid="{00000000-0004-0000-0000-0000F10A0000}"/>
    <hyperlink ref="H4367" r:id="rId2803" location="record:recordId=rs-28704" xr:uid="{00000000-0004-0000-0000-0000F20A0000}"/>
    <hyperlink ref="I4367" r:id="rId2804" xr:uid="{00000000-0004-0000-0000-0000F30A0000}"/>
    <hyperlink ref="H4368" r:id="rId2805" location="record:recordId=rs-28670" xr:uid="{00000000-0004-0000-0000-0000F40A0000}"/>
    <hyperlink ref="I4368" r:id="rId2806" xr:uid="{00000000-0004-0000-0000-0000F50A0000}"/>
    <hyperlink ref="H4369" r:id="rId2807" location="record:recordId=rs-28666" xr:uid="{00000000-0004-0000-0000-0000F60A0000}"/>
    <hyperlink ref="I4369" r:id="rId2808" xr:uid="{00000000-0004-0000-0000-0000F70A0000}"/>
    <hyperlink ref="H4370" r:id="rId2809" location="record:recordId=rs-25532" xr:uid="{00000000-0004-0000-0000-0000F80A0000}"/>
    <hyperlink ref="I4370" r:id="rId2810" xr:uid="{00000000-0004-0000-0000-0000F90A0000}"/>
    <hyperlink ref="H4371" r:id="rId2811" location="record:recordId=rs-28659" xr:uid="{00000000-0004-0000-0000-0000FA0A0000}"/>
    <hyperlink ref="I4371" r:id="rId2812" xr:uid="{00000000-0004-0000-0000-0000FB0A0000}"/>
    <hyperlink ref="H4372" r:id="rId2813" location="record:recordId=rs-27497" xr:uid="{00000000-0004-0000-0000-0000FC0A0000}"/>
    <hyperlink ref="I4372" r:id="rId2814" xr:uid="{00000000-0004-0000-0000-0000FD0A0000}"/>
    <hyperlink ref="H4373" r:id="rId2815" location="record:recordId=rs-25164" xr:uid="{00000000-0004-0000-0000-0000FE0A0000}"/>
    <hyperlink ref="I4373" r:id="rId2816" xr:uid="{00000000-0004-0000-0000-0000FF0A0000}"/>
    <hyperlink ref="H4374" r:id="rId2817" location="record:recordId=rs-27641" xr:uid="{00000000-0004-0000-0000-0000000B0000}"/>
    <hyperlink ref="I4374" r:id="rId2818" xr:uid="{00000000-0004-0000-0000-0000010B0000}"/>
    <hyperlink ref="H4375" r:id="rId2819" location="record:recordId=rs-27580" xr:uid="{00000000-0004-0000-0000-0000020B0000}"/>
    <hyperlink ref="I4375" r:id="rId2820" xr:uid="{00000000-0004-0000-0000-0000030B0000}"/>
    <hyperlink ref="H4376" r:id="rId2821" location="record:recordId=rs-28669" xr:uid="{00000000-0004-0000-0000-0000040B0000}"/>
    <hyperlink ref="I4376" r:id="rId2822" xr:uid="{00000000-0004-0000-0000-0000050B0000}"/>
    <hyperlink ref="H4377" r:id="rId2823" location="record:recordId=rs-28667" xr:uid="{00000000-0004-0000-0000-0000060B0000}"/>
    <hyperlink ref="I4377" r:id="rId2824" xr:uid="{00000000-0004-0000-0000-0000070B0000}"/>
    <hyperlink ref="H4378" r:id="rId2825" location="record:recordId=rs-28557" xr:uid="{00000000-0004-0000-0000-0000080B0000}"/>
    <hyperlink ref="I4378" r:id="rId2826" xr:uid="{00000000-0004-0000-0000-0000090B0000}"/>
    <hyperlink ref="H4379" r:id="rId2827" location="record:recordId=rs-28592" xr:uid="{00000000-0004-0000-0000-00000A0B0000}"/>
    <hyperlink ref="I4379" r:id="rId2828" xr:uid="{00000000-0004-0000-0000-00000B0B0000}"/>
    <hyperlink ref="H4380" r:id="rId2829" location="record:recordId=rs-28582" xr:uid="{00000000-0004-0000-0000-00000C0B0000}"/>
    <hyperlink ref="I4380" r:id="rId2830" xr:uid="{00000000-0004-0000-0000-00000D0B0000}"/>
    <hyperlink ref="H4381" r:id="rId2831" location="record:recordId=rs-28594" xr:uid="{00000000-0004-0000-0000-00000E0B0000}"/>
    <hyperlink ref="I4381" r:id="rId2832" xr:uid="{00000000-0004-0000-0000-00000F0B0000}"/>
    <hyperlink ref="H1676" r:id="rId2833" location="record:recordId=10.1101/2020.03.17.20037689" xr:uid="{00000000-0004-0000-0000-0000100B0000}"/>
    <hyperlink ref="I1676" r:id="rId2834" xr:uid="{00000000-0004-0000-0000-0000110B0000}"/>
    <hyperlink ref="H1677" r:id="rId2835" location="record:recordId=10.1101/2020.03.21.20040444" xr:uid="{00000000-0004-0000-0000-0000120B0000}"/>
    <hyperlink ref="I1677" r:id="rId2836" xr:uid="{00000000-0004-0000-0000-0000130B0000}"/>
    <hyperlink ref="H1678" r:id="rId2837" location="record:recordId=10.1101/2020.04.02.20051490" xr:uid="{00000000-0004-0000-0000-0000140B0000}"/>
    <hyperlink ref="I1678" r:id="rId2838" xr:uid="{00000000-0004-0000-0000-0000150B0000}"/>
    <hyperlink ref="H1679" r:id="rId2839" location="record:recordId=10.1101/2020.04.07.20055913" xr:uid="{00000000-0004-0000-0000-0000160B0000}"/>
    <hyperlink ref="I1679" r:id="rId2840" xr:uid="{00000000-0004-0000-0000-0000170B0000}"/>
    <hyperlink ref="H1680" r:id="rId2841" location="record:recordId=10.1101/2020.04.11.20061838" xr:uid="{00000000-0004-0000-0000-0000180B0000}"/>
    <hyperlink ref="I1680" r:id="rId2842" xr:uid="{00000000-0004-0000-0000-0000190B0000}"/>
    <hyperlink ref="H1681" r:id="rId2843" location="record:recordId=10.1101/2020.04.16.20067306" xr:uid="{00000000-0004-0000-0000-00001A0B0000}"/>
    <hyperlink ref="I1681" r:id="rId2844" xr:uid="{00000000-0004-0000-0000-00001B0B0000}"/>
    <hyperlink ref="H1682" r:id="rId2845" location="record:recordId=10.1101/2020.04.16.20068205" xr:uid="{00000000-0004-0000-0000-00001C0B0000}"/>
    <hyperlink ref="I1682" r:id="rId2846" xr:uid="{00000000-0004-0000-0000-00001D0B0000}"/>
    <hyperlink ref="H1683" r:id="rId2847" location="record:recordId=10.1101/2020.04.21.20073114" xr:uid="{00000000-0004-0000-0000-00001E0B0000}"/>
    <hyperlink ref="I1683" r:id="rId2848" xr:uid="{00000000-0004-0000-0000-00001F0B0000}"/>
    <hyperlink ref="H1684" r:id="rId2849" location="record:recordId=10.1101/2020.04.22.20076190" xr:uid="{00000000-0004-0000-0000-0000200B0000}"/>
    <hyperlink ref="I1684" r:id="rId2850" xr:uid="{00000000-0004-0000-0000-0000210B0000}"/>
    <hyperlink ref="H1685" r:id="rId2851" location="record:recordId=10.1101/2020.04.23.20077255" xr:uid="{00000000-0004-0000-0000-0000220B0000}"/>
    <hyperlink ref="I1685" r:id="rId2852" xr:uid="{00000000-0004-0000-0000-0000230B0000}"/>
    <hyperlink ref="H1686" r:id="rId2853" location="record:recordId=10.1101/2020.04.27.20081794" xr:uid="{00000000-0004-0000-0000-0000240B0000}"/>
    <hyperlink ref="I1686" r:id="rId2854" xr:uid="{00000000-0004-0000-0000-0000250B0000}"/>
    <hyperlink ref="H1687" r:id="rId2855" location="record:recordId=10.1101/2020.04.30.20085290" xr:uid="{00000000-0004-0000-0000-0000260B0000}"/>
    <hyperlink ref="I1687" r:id="rId2856" xr:uid="{00000000-0004-0000-0000-0000270B0000}"/>
    <hyperlink ref="H1688" r:id="rId2857" location="record:recordId=10.1101/2020.05.04.20090670" xr:uid="{00000000-0004-0000-0000-0000280B0000}"/>
    <hyperlink ref="I1688" r:id="rId2858" xr:uid="{00000000-0004-0000-0000-0000290B0000}"/>
    <hyperlink ref="H1689" r:id="rId2859" location="record:recordId=10.1101/2020.05.05.20092254" xr:uid="{00000000-0004-0000-0000-00002A0B0000}"/>
    <hyperlink ref="I1689" r:id="rId2860" xr:uid="{00000000-0004-0000-0000-00002B0B0000}"/>
    <hyperlink ref="H1690" r:id="rId2861" location="record:recordId=10.1101/2020.05.06.20093492" xr:uid="{00000000-0004-0000-0000-00002C0B0000}"/>
    <hyperlink ref="I1690" r:id="rId2862" xr:uid="{00000000-0004-0000-0000-00002D0B0000}"/>
    <hyperlink ref="H206" r:id="rId2863" location="record:recordId=10.1101/2020.05.07.083410" xr:uid="{00000000-0004-0000-0000-00002E0B0000}"/>
    <hyperlink ref="I206" r:id="rId2864" xr:uid="{00000000-0004-0000-0000-00002F0B0000}"/>
    <hyperlink ref="H1691" r:id="rId2865" location="record:recordId=10.1101/2020.05.07.20091652" xr:uid="{00000000-0004-0000-0000-0000300B0000}"/>
    <hyperlink ref="I1691" r:id="rId2866" xr:uid="{00000000-0004-0000-0000-0000310B0000}"/>
    <hyperlink ref="H1692" r:id="rId2867" location="record:recordId=10.1101/2020.05.08.20094755" xr:uid="{00000000-0004-0000-0000-0000320B0000}"/>
    <hyperlink ref="I1692" r:id="rId2868" xr:uid="{00000000-0004-0000-0000-0000330B0000}"/>
    <hyperlink ref="H1693" r:id="rId2869" location="record:recordId=10.1101/2020.05.08.20095059" xr:uid="{00000000-0004-0000-0000-0000340B0000}"/>
    <hyperlink ref="I1693" r:id="rId2870" xr:uid="{00000000-0004-0000-0000-0000350B0000}"/>
    <hyperlink ref="H1694" r:id="rId2871" location="record:recordId=10.1101/2020.05.08.20095471" xr:uid="{00000000-0004-0000-0000-0000360B0000}"/>
    <hyperlink ref="I1694" r:id="rId2872" xr:uid="{00000000-0004-0000-0000-0000370B0000}"/>
    <hyperlink ref="H1695" r:id="rId2873" location="record:recordId=10.1101/2020.05.08.20095604" xr:uid="{00000000-0004-0000-0000-0000380B0000}"/>
    <hyperlink ref="I1695" r:id="rId2874" xr:uid="{00000000-0004-0000-0000-0000390B0000}"/>
    <hyperlink ref="H1696" r:id="rId2875" location="record:recordId=10.1101/2020.05.08.20095703" xr:uid="{00000000-0004-0000-0000-00003A0B0000}"/>
    <hyperlink ref="I1696" r:id="rId2876" xr:uid="{00000000-0004-0000-0000-00003B0B0000}"/>
    <hyperlink ref="H1697" r:id="rId2877" location="record:recordId=10.1101/2020.05.08.20095745" xr:uid="{00000000-0004-0000-0000-00003C0B0000}"/>
    <hyperlink ref="I1697" r:id="rId2878" xr:uid="{00000000-0004-0000-0000-00003D0B0000}"/>
    <hyperlink ref="H1698" r:id="rId2879" location="record:recordId=10.1101/2020.05.08.20095794" xr:uid="{00000000-0004-0000-0000-00003E0B0000}"/>
    <hyperlink ref="I1698" r:id="rId2880" xr:uid="{00000000-0004-0000-0000-00003F0B0000}"/>
    <hyperlink ref="H1699" r:id="rId2881" location="record:recordId=10.1101/2020.05.08.20095836" xr:uid="{00000000-0004-0000-0000-0000400B0000}"/>
    <hyperlink ref="I1699" r:id="rId2882" xr:uid="{00000000-0004-0000-0000-0000410B0000}"/>
    <hyperlink ref="H1700" r:id="rId2883" location="record:recordId=10.1101/2020.05.08.20095869" xr:uid="{00000000-0004-0000-0000-0000420B0000}"/>
    <hyperlink ref="I1700" r:id="rId2884" xr:uid="{00000000-0004-0000-0000-0000430B0000}"/>
    <hyperlink ref="H1701" r:id="rId2885" location="record:recordId=10.1101/2020.05.08.20095893" xr:uid="{00000000-0004-0000-0000-0000440B0000}"/>
    <hyperlink ref="I1701" r:id="rId2886" xr:uid="{00000000-0004-0000-0000-0000450B0000}"/>
    <hyperlink ref="H1702" r:id="rId2887" location="record:recordId=10.1101/2020.05.08.20095935" xr:uid="{00000000-0004-0000-0000-0000460B0000}"/>
    <hyperlink ref="I1702" r:id="rId2888" xr:uid="{00000000-0004-0000-0000-0000470B0000}"/>
    <hyperlink ref="H1703" r:id="rId2889" location="record:recordId=10.1101/2020.05.08.20096008" xr:uid="{00000000-0004-0000-0000-0000480B0000}"/>
    <hyperlink ref="I1703" r:id="rId2890" xr:uid="{00000000-0004-0000-0000-0000490B0000}"/>
    <hyperlink ref="H1704" r:id="rId2891" location="record:recordId=10.1101/2020.05.08.20096024" xr:uid="{00000000-0004-0000-0000-00004A0B0000}"/>
    <hyperlink ref="I1704" r:id="rId2892" xr:uid="{00000000-0004-0000-0000-00004B0B0000}"/>
    <hyperlink ref="H1705" r:id="rId2893" location="record:recordId=10.1101/2020.05.09.20084202" xr:uid="{00000000-0004-0000-0000-00004C0B0000}"/>
    <hyperlink ref="I1705" r:id="rId2894" xr:uid="{00000000-0004-0000-0000-00004D0B0000}"/>
    <hyperlink ref="H1706" r:id="rId2895" location="record:recordId=10.1101/2020.05.09.20091447" xr:uid="{00000000-0004-0000-0000-00004E0B0000}"/>
    <hyperlink ref="I1706" r:id="rId2896" xr:uid="{00000000-0004-0000-0000-00004F0B0000}"/>
    <hyperlink ref="H1707" r:id="rId2897" location="record:recordId=10.1101/2020.05.09.20091454" xr:uid="{00000000-0004-0000-0000-0000500B0000}"/>
    <hyperlink ref="I1707" r:id="rId2898" xr:uid="{00000000-0004-0000-0000-0000510B0000}"/>
    <hyperlink ref="H1708" r:id="rId2899" location="record:recordId=10.1101/2020.05.09.20095919" xr:uid="{00000000-0004-0000-0000-0000520B0000}"/>
    <hyperlink ref="I1708" r:id="rId2900" xr:uid="{00000000-0004-0000-0000-0000530B0000}"/>
    <hyperlink ref="H1709" r:id="rId2901" location="record:recordId=10.1101/2020.05.09.20096032" xr:uid="{00000000-0004-0000-0000-0000540B0000}"/>
    <hyperlink ref="I1709" r:id="rId2902" xr:uid="{00000000-0004-0000-0000-0000550B0000}"/>
    <hyperlink ref="H1710" r:id="rId2903" location="record:recordId=10.1101/2020.05.09.20096149" xr:uid="{00000000-0004-0000-0000-0000560B0000}"/>
    <hyperlink ref="I1710" r:id="rId2904" xr:uid="{00000000-0004-0000-0000-0000570B0000}"/>
    <hyperlink ref="H1711" r:id="rId2905" location="record:recordId=10.1101/2020.05.09.20096354" xr:uid="{00000000-0004-0000-0000-0000580B0000}"/>
    <hyperlink ref="I1711" r:id="rId2906" xr:uid="{00000000-0004-0000-0000-0000590B0000}"/>
    <hyperlink ref="H1712" r:id="rId2907" location="record:recordId=10.1101/2020.05.09.20096412" xr:uid="{00000000-0004-0000-0000-00005A0B0000}"/>
    <hyperlink ref="I1712" r:id="rId2908" xr:uid="{00000000-0004-0000-0000-00005B0B0000}"/>
    <hyperlink ref="H1713" r:id="rId2909" location="record:recordId=10.1101/2020.05.09.20096420" xr:uid="{00000000-0004-0000-0000-00005C0B0000}"/>
    <hyperlink ref="I1713" r:id="rId2910" xr:uid="{00000000-0004-0000-0000-00005D0B0000}"/>
    <hyperlink ref="H1714" r:id="rId2911" location="record:recordId=10.1101/2020.05.09.20096438" xr:uid="{00000000-0004-0000-0000-00005E0B0000}"/>
    <hyperlink ref="I1714" r:id="rId2912" xr:uid="{00000000-0004-0000-0000-00005F0B0000}"/>
    <hyperlink ref="H1715" r:id="rId2913" location="record:recordId=10.1101/2020.05.09.20096511" xr:uid="{00000000-0004-0000-0000-0000600B0000}"/>
    <hyperlink ref="I1715" r:id="rId2914" xr:uid="{00000000-0004-0000-0000-0000610B0000}"/>
    <hyperlink ref="H1716" r:id="rId2915" location="record:recordId=10.1101/2020.05.09.20096594" xr:uid="{00000000-0004-0000-0000-0000620B0000}"/>
    <hyperlink ref="I1716" r:id="rId2916" xr:uid="{00000000-0004-0000-0000-0000630B0000}"/>
    <hyperlink ref="H1717" r:id="rId2917" location="record:recordId=10.1101/2020.05.09.20096636" xr:uid="{00000000-0004-0000-0000-0000640B0000}"/>
    <hyperlink ref="I1717" r:id="rId2918" xr:uid="{00000000-0004-0000-0000-0000650B0000}"/>
    <hyperlink ref="H1718" r:id="rId2919" location="record:recordId=10.1101/2020.05.09.20096768" xr:uid="{00000000-0004-0000-0000-0000660B0000}"/>
    <hyperlink ref="I1718" r:id="rId2920" xr:uid="{00000000-0004-0000-0000-0000670B0000}"/>
    <hyperlink ref="H1719" r:id="rId2921" location="record:recordId=10.1101/2020.05.10.20096933" xr:uid="{00000000-0004-0000-0000-0000680B0000}"/>
    <hyperlink ref="I1719" r:id="rId2922" xr:uid="{00000000-0004-0000-0000-0000690B0000}"/>
    <hyperlink ref="H1720" r:id="rId2923" location="record:recordId=10.1101/2020.05.10.20097329" xr:uid="{00000000-0004-0000-0000-00006A0B0000}"/>
    <hyperlink ref="I1720" r:id="rId2924" xr:uid="{00000000-0004-0000-0000-00006B0B0000}"/>
    <hyperlink ref="H207" r:id="rId2925" location="record:recordId=10.1101/2020.05.11.077651" xr:uid="{00000000-0004-0000-0000-00006C0B0000}"/>
    <hyperlink ref="I207" r:id="rId2926" xr:uid="{00000000-0004-0000-0000-00006D0B0000}"/>
    <hyperlink ref="H208" r:id="rId2927" location="record:recordId=10.1101/2020.05.11.089409" xr:uid="{00000000-0004-0000-0000-00006E0B0000}"/>
    <hyperlink ref="I208" r:id="rId2928" xr:uid="{00000000-0004-0000-0000-00006F0B0000}"/>
    <hyperlink ref="H209" r:id="rId2929" location="record:recordId=10.1101/2020.05.11.089862" xr:uid="{00000000-0004-0000-0000-0000700B0000}"/>
    <hyperlink ref="I209" r:id="rId2930" xr:uid="{00000000-0004-0000-0000-0000710B0000}"/>
    <hyperlink ref="H1721" r:id="rId2931" location="record:recordId=10.1101/2020.05.11.20092114" xr:uid="{00000000-0004-0000-0000-0000720B0000}"/>
    <hyperlink ref="I1721" r:id="rId2932" xr:uid="{00000000-0004-0000-0000-0000730B0000}"/>
    <hyperlink ref="H1722" r:id="rId2933" location="record:recordId=10.1101/2020.05.11.20092528" xr:uid="{00000000-0004-0000-0000-0000740B0000}"/>
    <hyperlink ref="I1722" r:id="rId2934" xr:uid="{00000000-0004-0000-0000-0000750B0000}"/>
    <hyperlink ref="H210" r:id="rId2935" location="record:recordId=10.1101/2020.05.12.089961" xr:uid="{00000000-0004-0000-0000-0000760B0000}"/>
    <hyperlink ref="I210" r:id="rId2936" xr:uid="{00000000-0004-0000-0000-0000770B0000}"/>
    <hyperlink ref="H211" r:id="rId2937" location="record:recordId=10.1101/2020.05.12.090324" xr:uid="{00000000-0004-0000-0000-0000780B0000}"/>
    <hyperlink ref="I211" r:id="rId2938" xr:uid="{00000000-0004-0000-0000-0000790B0000}"/>
    <hyperlink ref="H212" r:id="rId2939" location="record:recordId=10.1101/2020.05.12.091314" xr:uid="{00000000-0004-0000-0000-00007A0B0000}"/>
    <hyperlink ref="I212" r:id="rId2940" xr:uid="{00000000-0004-0000-0000-00007B0B0000}"/>
    <hyperlink ref="H213" r:id="rId2941" location="record:recordId=10.1101/2020.05.12.091462" xr:uid="{00000000-0004-0000-0000-00007C0B0000}"/>
    <hyperlink ref="I213" r:id="rId2942" xr:uid="{00000000-0004-0000-0000-00007D0B0000}"/>
    <hyperlink ref="H214" r:id="rId2943" location="record:recordId=10.1101/2020.05.12.091918" xr:uid="{00000000-0004-0000-0000-00007E0B0000}"/>
    <hyperlink ref="I214" r:id="rId2944" xr:uid="{00000000-0004-0000-0000-00007F0B0000}"/>
    <hyperlink ref="H215" r:id="rId2945" location="record:recordId=10.1101/2020.05.12.092171" xr:uid="{00000000-0004-0000-0000-0000800B0000}"/>
    <hyperlink ref="I215" r:id="rId2946" xr:uid="{00000000-0004-0000-0000-0000810B0000}"/>
    <hyperlink ref="H216" r:id="rId2947" location="record:recordId=10.1101/2020.05.12.092379" xr:uid="{00000000-0004-0000-0000-0000820B0000}"/>
    <hyperlink ref="I216" r:id="rId2948" xr:uid="{00000000-0004-0000-0000-0000830B0000}"/>
    <hyperlink ref="H217" r:id="rId2949" location="record:recordId=10.1101/2020.05.12.092387" xr:uid="{00000000-0004-0000-0000-0000840B0000}"/>
    <hyperlink ref="I217" r:id="rId2950" xr:uid="{00000000-0004-0000-0000-0000850B0000}"/>
    <hyperlink ref="H1723" r:id="rId2951" location="record:recordId=10.1101/2020.05.12.20092270" xr:uid="{00000000-0004-0000-0000-0000860B0000}"/>
    <hyperlink ref="I1723" r:id="rId2952" xr:uid="{00000000-0004-0000-0000-0000870B0000}"/>
    <hyperlink ref="H218" r:id="rId2953" location="record:recordId=10.1101/2020.05.13.092577" xr:uid="{00000000-0004-0000-0000-0000880B0000}"/>
    <hyperlink ref="I218" r:id="rId2954" xr:uid="{00000000-0004-0000-0000-0000890B0000}"/>
    <hyperlink ref="H219" r:id="rId2955" location="record:recordId=10.1101/2020.05.13.093195" xr:uid="{00000000-0004-0000-0000-00008A0B0000}"/>
    <hyperlink ref="I219" r:id="rId2956" xr:uid="{00000000-0004-0000-0000-00008B0B0000}"/>
    <hyperlink ref="H220" r:id="rId2957" location="record:recordId=10.1101/2020.05.13.093609" xr:uid="{00000000-0004-0000-0000-00008C0B0000}"/>
    <hyperlink ref="I220" r:id="rId2958" xr:uid="{00000000-0004-0000-0000-00008D0B0000}"/>
    <hyperlink ref="H221" r:id="rId2959" location="record:recordId=10.1101/2020.05.13.093690" xr:uid="{00000000-0004-0000-0000-00008E0B0000}"/>
    <hyperlink ref="I221" r:id="rId2960" xr:uid="{00000000-0004-0000-0000-00008F0B0000}"/>
    <hyperlink ref="H222" r:id="rId2961" location="record:recordId=10.1101/2020.05.13.093781" xr:uid="{00000000-0004-0000-0000-0000900B0000}"/>
    <hyperlink ref="I222" r:id="rId2962" xr:uid="{00000000-0004-0000-0000-0000910B0000}"/>
    <hyperlink ref="H4382" r:id="rId2963" location="record:recordId=rs-28660" xr:uid="{00000000-0004-0000-0000-0000920B0000}"/>
    <hyperlink ref="I4382" r:id="rId2964" xr:uid="{00000000-0004-0000-0000-0000930B0000}"/>
    <hyperlink ref="H4383" r:id="rId2965" location="record:recordId=rs-28215" xr:uid="{00000000-0004-0000-0000-0000940B0000}"/>
    <hyperlink ref="I4383" r:id="rId2966" xr:uid="{00000000-0004-0000-0000-0000950B0000}"/>
    <hyperlink ref="H4384" r:id="rId2967" location="record:recordId=rs-27390" xr:uid="{00000000-0004-0000-0000-0000960B0000}"/>
    <hyperlink ref="I4384" r:id="rId2968" xr:uid="{00000000-0004-0000-0000-0000970B0000}"/>
    <hyperlink ref="H4385" r:id="rId2969" location="record:recordId=rs-27406" xr:uid="{00000000-0004-0000-0000-0000980B0000}"/>
    <hyperlink ref="I4385" r:id="rId2970" xr:uid="{00000000-0004-0000-0000-0000990B0000}"/>
    <hyperlink ref="H4386" r:id="rId2971" location="record:recordId=rs-28194" xr:uid="{00000000-0004-0000-0000-00009A0B0000}"/>
    <hyperlink ref="I4386" r:id="rId2972" xr:uid="{00000000-0004-0000-0000-00009B0B0000}"/>
    <hyperlink ref="H4387" r:id="rId2973" location="record:recordId=rs-26603" xr:uid="{00000000-0004-0000-0000-00009C0B0000}"/>
    <hyperlink ref="I4387" r:id="rId2974" xr:uid="{00000000-0004-0000-0000-00009D0B0000}"/>
    <hyperlink ref="H4388" r:id="rId2975" location="record:recordId=rs-28591" xr:uid="{00000000-0004-0000-0000-00009E0B0000}"/>
    <hyperlink ref="I4388" r:id="rId2976" xr:uid="{00000000-0004-0000-0000-00009F0B0000}"/>
    <hyperlink ref="H4389" r:id="rId2977" location="record:recordId=rs-28583" xr:uid="{00000000-0004-0000-0000-0000A00B0000}"/>
    <hyperlink ref="I4389" r:id="rId2978" xr:uid="{00000000-0004-0000-0000-0000A10B0000}"/>
    <hyperlink ref="H4390" r:id="rId2979" location="record:recordId=rs-27383" xr:uid="{00000000-0004-0000-0000-0000A20B0000}"/>
    <hyperlink ref="I4390" r:id="rId2980" xr:uid="{00000000-0004-0000-0000-0000A30B0000}"/>
    <hyperlink ref="H4391" r:id="rId2981" location="record:recordId=rs-28619" xr:uid="{00000000-0004-0000-0000-0000A40B0000}"/>
    <hyperlink ref="I4391" r:id="rId2982" xr:uid="{00000000-0004-0000-0000-0000A50B0000}"/>
    <hyperlink ref="H4392" r:id="rId2983" location="record:recordId=rs-27359" xr:uid="{00000000-0004-0000-0000-0000A60B0000}"/>
    <hyperlink ref="I4392" r:id="rId2984" xr:uid="{00000000-0004-0000-0000-0000A70B0000}"/>
    <hyperlink ref="H4393" r:id="rId2985" location="record:recordId=pex-941" xr:uid="{00000000-0004-0000-0000-0000A80B0000}"/>
    <hyperlink ref="I4393" r:id="rId2986" xr:uid="{00000000-0004-0000-0000-0000A90B0000}"/>
    <hyperlink ref="H4394" r:id="rId2987" location="record:recordId=rs-27334" xr:uid="{00000000-0004-0000-0000-0000AA0B0000}"/>
    <hyperlink ref="I4394" r:id="rId2988" xr:uid="{00000000-0004-0000-0000-0000AB0B0000}"/>
    <hyperlink ref="H4395" r:id="rId2989" location="record:recordId=rs-27032" xr:uid="{00000000-0004-0000-0000-0000AC0B0000}"/>
    <hyperlink ref="I4395" r:id="rId2990" xr:uid="{00000000-0004-0000-0000-0000AD0B0000}"/>
    <hyperlink ref="H4396" r:id="rId2991" location="record:recordId=rs-26633" xr:uid="{00000000-0004-0000-0000-0000AE0B0000}"/>
    <hyperlink ref="I4396" r:id="rId2992" xr:uid="{00000000-0004-0000-0000-0000AF0B0000}"/>
    <hyperlink ref="H4397" r:id="rId2993" location="record:recordId=rs-25169" xr:uid="{00000000-0004-0000-0000-0000B00B0000}"/>
    <hyperlink ref="I4397" r:id="rId2994" xr:uid="{00000000-0004-0000-0000-0000B10B0000}"/>
    <hyperlink ref="H4398" r:id="rId2995" location="record:recordId=rs-27033" xr:uid="{00000000-0004-0000-0000-0000B20B0000}"/>
    <hyperlink ref="I4398" r:id="rId2996" xr:uid="{00000000-0004-0000-0000-0000B30B0000}"/>
    <hyperlink ref="H4399" r:id="rId2997" location="record:recordId=rs-28579" xr:uid="{00000000-0004-0000-0000-0000B40B0000}"/>
    <hyperlink ref="I4399" r:id="rId2998" xr:uid="{00000000-0004-0000-0000-0000B50B0000}"/>
    <hyperlink ref="H4400" r:id="rId2999" location="record:recordId=rs-28578" xr:uid="{00000000-0004-0000-0000-0000B60B0000}"/>
    <hyperlink ref="I4400" r:id="rId3000" xr:uid="{00000000-0004-0000-0000-0000B70B0000}"/>
    <hyperlink ref="H4401" r:id="rId3001" location="record:recordId=rs-28556" xr:uid="{00000000-0004-0000-0000-0000B80B0000}"/>
    <hyperlink ref="I4401" r:id="rId3002" xr:uid="{00000000-0004-0000-0000-0000B90B0000}"/>
    <hyperlink ref="H4402" r:id="rId3003" location="record:recordId=rs-28201" xr:uid="{00000000-0004-0000-0000-0000BA0B0000}"/>
    <hyperlink ref="I4402" r:id="rId3004" xr:uid="{00000000-0004-0000-0000-0000BB0B0000}"/>
    <hyperlink ref="H4403" r:id="rId3005" location="record:recordId=rs-28199" xr:uid="{00000000-0004-0000-0000-0000BC0B0000}"/>
    <hyperlink ref="I4403" r:id="rId3006" xr:uid="{00000000-0004-0000-0000-0000BD0B0000}"/>
    <hyperlink ref="H4404" r:id="rId3007" location="record:recordId=rs-28162" xr:uid="{00000000-0004-0000-0000-0000BE0B0000}"/>
    <hyperlink ref="I4404" r:id="rId3008" xr:uid="{00000000-0004-0000-0000-0000BF0B0000}"/>
    <hyperlink ref="H4405" r:id="rId3009" location="record:recordId=rs-27346" xr:uid="{00000000-0004-0000-0000-0000C00B0000}"/>
    <hyperlink ref="I4405" r:id="rId3010" xr:uid="{00000000-0004-0000-0000-0000C10B0000}"/>
    <hyperlink ref="H4406" r:id="rId3011" location="record:recordId=rs-27333" xr:uid="{00000000-0004-0000-0000-0000C20B0000}"/>
    <hyperlink ref="I4406" r:id="rId3012" xr:uid="{00000000-0004-0000-0000-0000C30B0000}"/>
    <hyperlink ref="H4407" r:id="rId3013" location="record:recordId=rs-27475" xr:uid="{00000000-0004-0000-0000-0000C40B0000}"/>
    <hyperlink ref="I4407" r:id="rId3014" xr:uid="{00000000-0004-0000-0000-0000C50B0000}"/>
    <hyperlink ref="H4408" r:id="rId3015" location="record:recordId=rs-23267" xr:uid="{00000000-0004-0000-0000-0000C60B0000}"/>
    <hyperlink ref="I4408" r:id="rId3016" xr:uid="{00000000-0004-0000-0000-0000C70B0000}"/>
    <hyperlink ref="H4409" r:id="rId3017" location="record:recordId=rs-20383" xr:uid="{00000000-0004-0000-0000-0000C80B0000}"/>
    <hyperlink ref="I4409" r:id="rId3018" xr:uid="{00000000-0004-0000-0000-0000C90B0000}"/>
    <hyperlink ref="H4410" r:id="rId3019" location="record:recordId=rs-19438" xr:uid="{00000000-0004-0000-0000-0000CA0B0000}"/>
    <hyperlink ref="I4410" r:id="rId3020" xr:uid="{00000000-0004-0000-0000-0000CB0B0000}"/>
    <hyperlink ref="H1724" r:id="rId3021" location="record:recordId=10.1101/2020.03.04.20031237" xr:uid="{00000000-0004-0000-0000-0000CC0B0000}"/>
    <hyperlink ref="I1724" r:id="rId3022" xr:uid="{00000000-0004-0000-0000-0000CD0B0000}"/>
    <hyperlink ref="H1725" r:id="rId3023" location="record:recordId=10.1101/2020.03.31.20049130" xr:uid="{00000000-0004-0000-0000-0000CE0B0000}"/>
    <hyperlink ref="I1725" r:id="rId3024" xr:uid="{00000000-0004-0000-0000-0000CF0B0000}"/>
    <hyperlink ref="H1726" r:id="rId3025" location="record:recordId=10.1101/2020.04.07.20053421" xr:uid="{00000000-0004-0000-0000-0000D00B0000}"/>
    <hyperlink ref="I1726" r:id="rId3026" xr:uid="{00000000-0004-0000-0000-0000D10B0000}"/>
    <hyperlink ref="H1727" r:id="rId3027" location="record:recordId=10.1101/2020.04.07.20056788" xr:uid="{00000000-0004-0000-0000-0000D20B0000}"/>
    <hyperlink ref="I1727" r:id="rId3028" xr:uid="{00000000-0004-0000-0000-0000D30B0000}"/>
    <hyperlink ref="H1728" r:id="rId3029" location="record:recordId=10.1101/2020.04.13.20063628" xr:uid="{00000000-0004-0000-0000-0000D40B0000}"/>
    <hyperlink ref="I1728" r:id="rId3030" xr:uid="{00000000-0004-0000-0000-0000D50B0000}"/>
    <hyperlink ref="H1729" r:id="rId3031" location="record:recordId=10.1101/2020.04.15.20064980" xr:uid="{00000000-0004-0000-0000-0000D60B0000}"/>
    <hyperlink ref="I1729" r:id="rId3032" xr:uid="{00000000-0004-0000-0000-0000D70B0000}"/>
    <hyperlink ref="H1730" r:id="rId3033" location="record:recordId=10.1101/2020.04.23.20077123" xr:uid="{00000000-0004-0000-0000-0000D80B0000}"/>
    <hyperlink ref="I1730" r:id="rId3034" xr:uid="{00000000-0004-0000-0000-0000D90B0000}"/>
    <hyperlink ref="H1731" r:id="rId3035" location="record:recordId=10.1101/2020.04.24.20073148" xr:uid="{00000000-0004-0000-0000-0000DA0B0000}"/>
    <hyperlink ref="I1731" r:id="rId3036" xr:uid="{00000000-0004-0000-0000-0000DB0B0000}"/>
    <hyperlink ref="H1732" r:id="rId3037" location="record:recordId=10.1101/2020.04.24.20079046" xr:uid="{00000000-0004-0000-0000-0000DC0B0000}"/>
    <hyperlink ref="I1732" r:id="rId3038" xr:uid="{00000000-0004-0000-0000-0000DD0B0000}"/>
    <hyperlink ref="H1733" r:id="rId3039" location="record:recordId=10.1101/2020.04.27.20081752" xr:uid="{00000000-0004-0000-0000-0000DE0B0000}"/>
    <hyperlink ref="I1733" r:id="rId3040" xr:uid="{00000000-0004-0000-0000-0000DF0B0000}"/>
    <hyperlink ref="H1734" r:id="rId3041" location="record:recordId=10.1101/2020.04.28.20082552" xr:uid="{00000000-0004-0000-0000-0000E00B0000}"/>
    <hyperlink ref="I1734" r:id="rId3042" xr:uid="{00000000-0004-0000-0000-0000E10B0000}"/>
    <hyperlink ref="H1735" r:id="rId3043" location="record:recordId=10.1101/2020.04.28.20082784" xr:uid="{00000000-0004-0000-0000-0000E20B0000}"/>
    <hyperlink ref="I1735" r:id="rId3044" xr:uid="{00000000-0004-0000-0000-0000E30B0000}"/>
    <hyperlink ref="H1736" r:id="rId3045" location="record:recordId=10.1101/2020.04.28.20083378" xr:uid="{00000000-0004-0000-0000-0000E40B0000}"/>
    <hyperlink ref="I1736" r:id="rId3046" xr:uid="{00000000-0004-0000-0000-0000E50B0000}"/>
    <hyperlink ref="H1737" r:id="rId3047" location="record:recordId=10.1101/2020.04.29.20084236" xr:uid="{00000000-0004-0000-0000-0000E60B0000}"/>
    <hyperlink ref="I1737" r:id="rId3048" xr:uid="{00000000-0004-0000-0000-0000E70B0000}"/>
    <hyperlink ref="H1738" r:id="rId3049" location="record:recordId=10.1101/2020.04.29.20084707" xr:uid="{00000000-0004-0000-0000-0000E80B0000}"/>
    <hyperlink ref="I1738" r:id="rId3050" xr:uid="{00000000-0004-0000-0000-0000E90B0000}"/>
    <hyperlink ref="H1739" r:id="rId3051" location="record:recordId=10.1101/2020.04.30.20083568" xr:uid="{00000000-0004-0000-0000-0000EA0B0000}"/>
    <hyperlink ref="I1739" r:id="rId3052" xr:uid="{00000000-0004-0000-0000-0000EB0B0000}"/>
    <hyperlink ref="H1740" r:id="rId3053" location="record:recordId=10.1101/2020.04.30.20083907" xr:uid="{00000000-0004-0000-0000-0000EC0B0000}"/>
    <hyperlink ref="I1740" r:id="rId3054" xr:uid="{00000000-0004-0000-0000-0000ED0B0000}"/>
    <hyperlink ref="H1741" r:id="rId3055" location="record:recordId=10.1101/2020.04.30.20085316" xr:uid="{00000000-0004-0000-0000-0000EE0B0000}"/>
    <hyperlink ref="I1741" r:id="rId3056" xr:uid="{00000000-0004-0000-0000-0000EF0B0000}"/>
    <hyperlink ref="H1742" r:id="rId3057" location="record:recordId=10.1101/2020.04.30.20086884" xr:uid="{00000000-0004-0000-0000-0000F00B0000}"/>
    <hyperlink ref="I1742" r:id="rId3058" xr:uid="{00000000-0004-0000-0000-0000F10B0000}"/>
    <hyperlink ref="H223" r:id="rId3059" location="record:recordId=10.1101/2020.05.01.071050" xr:uid="{00000000-0004-0000-0000-0000F20B0000}"/>
    <hyperlink ref="I223" r:id="rId3060" xr:uid="{00000000-0004-0000-0000-0000F30B0000}"/>
    <hyperlink ref="H1743" r:id="rId3061" location="record:recordId=10.1101/2020.05.01.20086421" xr:uid="{00000000-0004-0000-0000-0000F40B0000}"/>
    <hyperlink ref="I1743" r:id="rId3062" xr:uid="{00000000-0004-0000-0000-0000F50B0000}"/>
    <hyperlink ref="H1744" r:id="rId3063" location="record:recordId=10.1101/2020.05.01.20087569" xr:uid="{00000000-0004-0000-0000-0000F60B0000}"/>
    <hyperlink ref="I1744" r:id="rId3064" xr:uid="{00000000-0004-0000-0000-0000F70B0000}"/>
    <hyperlink ref="H1745" r:id="rId3065" location="record:recordId=10.1101/2020.05.02.20088344" xr:uid="{00000000-0004-0000-0000-0000F80B0000}"/>
    <hyperlink ref="I1745" r:id="rId3066" xr:uid="{00000000-0004-0000-0000-0000F90B0000}"/>
    <hyperlink ref="H1746" r:id="rId3067" location="record:recordId=10.1101/2020.05.03.20089342" xr:uid="{00000000-0004-0000-0000-0000FA0B0000}"/>
    <hyperlink ref="I1746" r:id="rId3068" xr:uid="{00000000-0004-0000-0000-0000FB0B0000}"/>
    <hyperlink ref="H1747" r:id="rId3069" location="record:recordId=10.1101/2020.05.03.20089532" xr:uid="{00000000-0004-0000-0000-0000FC0B0000}"/>
    <hyperlink ref="I1747" r:id="rId3070" xr:uid="{00000000-0004-0000-0000-0000FD0B0000}"/>
    <hyperlink ref="H1748" r:id="rId3071" location="record:recordId=10.1101/2020.05.03.20089771" xr:uid="{00000000-0004-0000-0000-0000FE0B0000}"/>
    <hyperlink ref="I1748" r:id="rId3072" xr:uid="{00000000-0004-0000-0000-0000FF0B0000}"/>
    <hyperlink ref="H1749" r:id="rId3073" location="record:recordId=10.1101/2020.05.05.20091363" xr:uid="{00000000-0004-0000-0000-0000000C0000}"/>
    <hyperlink ref="I1749" r:id="rId3074" xr:uid="{00000000-0004-0000-0000-0000010C0000}"/>
    <hyperlink ref="H1750" r:id="rId3075" location="record:recordId=10.1101/2020.05.05.20091702" xr:uid="{00000000-0004-0000-0000-0000020C0000}"/>
    <hyperlink ref="I1750" r:id="rId3076" xr:uid="{00000000-0004-0000-0000-0000030C0000}"/>
    <hyperlink ref="H1751" r:id="rId3077" location="record:recordId=10.1101/2020.05.05.20092064" xr:uid="{00000000-0004-0000-0000-0000040C0000}"/>
    <hyperlink ref="I1751" r:id="rId3078" xr:uid="{00000000-0004-0000-0000-0000050C0000}"/>
    <hyperlink ref="H1752" r:id="rId3079" location="record:recordId=10.1101/2020.05.06.20090340" xr:uid="{00000000-0004-0000-0000-0000060C0000}"/>
    <hyperlink ref="I1752" r:id="rId3080" xr:uid="{00000000-0004-0000-0000-0000070C0000}"/>
    <hyperlink ref="H1753" r:id="rId3081" location="record:recordId=10.1101/2020.05.06.20093773" xr:uid="{00000000-0004-0000-0000-0000080C0000}"/>
    <hyperlink ref="I1753" r:id="rId3082" xr:uid="{00000000-0004-0000-0000-0000090C0000}"/>
    <hyperlink ref="H1754" r:id="rId3083" location="record:recordId=10.1101/2020.05.07.20090621" xr:uid="{00000000-0004-0000-0000-00000A0C0000}"/>
    <hyperlink ref="I1754" r:id="rId3084" xr:uid="{00000000-0004-0000-0000-00000B0C0000}"/>
    <hyperlink ref="H1755" r:id="rId3085" location="record:recordId=10.1101/2020.05.07.20091769" xr:uid="{00000000-0004-0000-0000-00000C0C0000}"/>
    <hyperlink ref="I1755" r:id="rId3086" xr:uid="{00000000-0004-0000-0000-00000D0C0000}"/>
    <hyperlink ref="H1756" r:id="rId3087" location="record:recordId=10.1101/2020.05.07.20092882" xr:uid="{00000000-0004-0000-0000-00000E0C0000}"/>
    <hyperlink ref="I1756" r:id="rId3088" xr:uid="{00000000-0004-0000-0000-00000F0C0000}"/>
    <hyperlink ref="H1757" r:id="rId3089" location="record:recordId=10.1101/2020.05.07.20093898" xr:uid="{00000000-0004-0000-0000-0000100C0000}"/>
    <hyperlink ref="I1757" r:id="rId3090" xr:uid="{00000000-0004-0000-0000-0000110C0000}"/>
    <hyperlink ref="H1758" r:id="rId3091" location="record:recordId=10.1101/2020.05.07.20093989" xr:uid="{00000000-0004-0000-0000-0000120C0000}"/>
    <hyperlink ref="I1758" r:id="rId3092" xr:uid="{00000000-0004-0000-0000-0000130C0000}"/>
    <hyperlink ref="H1759" r:id="rId3093" location="record:recordId=10.1101/2020.05.07.20094151" xr:uid="{00000000-0004-0000-0000-0000140C0000}"/>
    <hyperlink ref="I1759" r:id="rId3094" xr:uid="{00000000-0004-0000-0000-0000150C0000}"/>
    <hyperlink ref="H1760" r:id="rId3095" location="record:recordId=10.1101/2020.05.07.20094466" xr:uid="{00000000-0004-0000-0000-0000160C0000}"/>
    <hyperlink ref="I1760" r:id="rId3096" xr:uid="{00000000-0004-0000-0000-0000170C0000}"/>
    <hyperlink ref="H1761" r:id="rId3097" location="record:recordId=10.1101/2020.05.07.20094748" xr:uid="{00000000-0004-0000-0000-0000180C0000}"/>
    <hyperlink ref="I1761" r:id="rId3098" xr:uid="{00000000-0004-0000-0000-0000190C0000}"/>
    <hyperlink ref="H1762" r:id="rId3099" location="record:recordId=10.1101/2020.05.07.20094789" xr:uid="{00000000-0004-0000-0000-00001A0C0000}"/>
    <hyperlink ref="I1762" r:id="rId3100" xr:uid="{00000000-0004-0000-0000-00001B0C0000}"/>
    <hyperlink ref="H1763" r:id="rId3101" location="record:recordId=10.1101/2020.05.07.20094797" xr:uid="{00000000-0004-0000-0000-00001C0C0000}"/>
    <hyperlink ref="I1763" r:id="rId3102" xr:uid="{00000000-0004-0000-0000-00001D0C0000}"/>
    <hyperlink ref="H1764" r:id="rId3103" location="record:recordId=10.1101/2020.05.07.20094805" xr:uid="{00000000-0004-0000-0000-00001E0C0000}"/>
    <hyperlink ref="I1764" r:id="rId3104" xr:uid="{00000000-0004-0000-0000-00001F0C0000}"/>
    <hyperlink ref="H1765" r:id="rId3105" location="record:recordId=10.1101/2020.05.07.20094888" xr:uid="{00000000-0004-0000-0000-0000200C0000}"/>
    <hyperlink ref="I1765" r:id="rId3106" xr:uid="{00000000-0004-0000-0000-0000210C0000}"/>
    <hyperlink ref="H1766" r:id="rId3107" location="record:recordId=10.1101/2020.05.08.20037556" xr:uid="{00000000-0004-0000-0000-0000220C0000}"/>
    <hyperlink ref="I1766" r:id="rId3108" xr:uid="{00000000-0004-0000-0000-0000230C0000}"/>
    <hyperlink ref="H1767" r:id="rId3109" location="record:recordId=10.1101/2020.05.08.20078592" xr:uid="{00000000-0004-0000-0000-0000240C0000}"/>
    <hyperlink ref="I1767" r:id="rId3110" xr:uid="{00000000-0004-0000-0000-0000250C0000}"/>
    <hyperlink ref="H1768" r:id="rId3111" location="record:recordId=10.1101/2020.05.08.20089268" xr:uid="{00000000-0004-0000-0000-0000260C0000}"/>
    <hyperlink ref="I1768" r:id="rId3112" xr:uid="{00000000-0004-0000-0000-0000270C0000}"/>
    <hyperlink ref="H1769" r:id="rId3113" location="record:recordId=10.1101/2020.05.08.20092866" xr:uid="{00000000-0004-0000-0000-0000280C0000}"/>
    <hyperlink ref="I1769" r:id="rId3114" xr:uid="{00000000-0004-0000-0000-0000290C0000}"/>
    <hyperlink ref="H1770" r:id="rId3115" location="record:recordId=10.1101/2020.05.08.20093229" xr:uid="{00000000-0004-0000-0000-00002A0C0000}"/>
    <hyperlink ref="I1770" r:id="rId3116" xr:uid="{00000000-0004-0000-0000-00002B0C0000}"/>
    <hyperlink ref="H1771" r:id="rId3117" location="record:recordId=10.1101/2020.05.08.20093617" xr:uid="{00000000-0004-0000-0000-00002C0C0000}"/>
    <hyperlink ref="I1771" r:id="rId3118" xr:uid="{00000000-0004-0000-0000-00002D0C0000}"/>
    <hyperlink ref="H1772" r:id="rId3119" location="record:recordId=10.1101/2020.05.08.20093708" xr:uid="{00000000-0004-0000-0000-00002E0C0000}"/>
    <hyperlink ref="I1772" r:id="rId3120" xr:uid="{00000000-0004-0000-0000-00002F0C0000}"/>
    <hyperlink ref="H1773" r:id="rId3121" location="record:recordId=10.1101/2020.05.08.20094474" xr:uid="{00000000-0004-0000-0000-0000300C0000}"/>
    <hyperlink ref="I1773" r:id="rId3122" xr:uid="{00000000-0004-0000-0000-0000310C0000}"/>
    <hyperlink ref="H1774" r:id="rId3123" location="record:recordId=10.1101/2020.05.08.20094953" xr:uid="{00000000-0004-0000-0000-0000320C0000}"/>
    <hyperlink ref="I1774" r:id="rId3124" xr:uid="{00000000-0004-0000-0000-0000330C0000}"/>
    <hyperlink ref="H1775" r:id="rId3125" location="record:recordId=10.1101/2020.05.08.20095018" xr:uid="{00000000-0004-0000-0000-0000340C0000}"/>
    <hyperlink ref="I1775" r:id="rId3126" xr:uid="{00000000-0004-0000-0000-0000350C0000}"/>
    <hyperlink ref="H1776" r:id="rId3127" location="record:recordId=10.1101/2020.05.08.20095042" xr:uid="{00000000-0004-0000-0000-0000360C0000}"/>
    <hyperlink ref="I1776" r:id="rId3128" xr:uid="{00000000-0004-0000-0000-0000370C0000}"/>
    <hyperlink ref="H1777" r:id="rId3129" location="record:recordId=10.1101/2020.05.08.20095083" xr:uid="{00000000-0004-0000-0000-0000380C0000}"/>
    <hyperlink ref="I1777" r:id="rId3130" xr:uid="{00000000-0004-0000-0000-0000390C0000}"/>
    <hyperlink ref="H1778" r:id="rId3131" location="record:recordId=10.1101/2020.05.08.20095117" xr:uid="{00000000-0004-0000-0000-00003A0C0000}"/>
    <hyperlink ref="I1778" r:id="rId3132" xr:uid="{00000000-0004-0000-0000-00003B0C0000}"/>
    <hyperlink ref="H1779" r:id="rId3133" location="record:recordId=10.1101/2020.05.08.20095133" xr:uid="{00000000-0004-0000-0000-00003C0C0000}"/>
    <hyperlink ref="I1779" r:id="rId3134" xr:uid="{00000000-0004-0000-0000-00003D0C0000}"/>
    <hyperlink ref="H1780" r:id="rId3135" location="record:recordId=10.1101/2020.05.08.20095364" xr:uid="{00000000-0004-0000-0000-00003E0C0000}"/>
    <hyperlink ref="I1780" r:id="rId3136" xr:uid="{00000000-0004-0000-0000-00003F0C0000}"/>
    <hyperlink ref="H1781" r:id="rId3137" location="record:recordId=10.1101/2020.05.08.20095463" xr:uid="{00000000-0004-0000-0000-0000400C0000}"/>
    <hyperlink ref="I1781" r:id="rId3138" xr:uid="{00000000-0004-0000-0000-0000410C0000}"/>
    <hyperlink ref="H1782" r:id="rId3139" location="record:recordId=10.1101/2020.05.08.20095489" xr:uid="{00000000-0004-0000-0000-0000420C0000}"/>
    <hyperlink ref="I1782" r:id="rId3140" xr:uid="{00000000-0004-0000-0000-0000430C0000}"/>
    <hyperlink ref="H1783" r:id="rId3141" location="record:recordId=10.1101/2020.05.08.20095521" xr:uid="{00000000-0004-0000-0000-0000440C0000}"/>
    <hyperlink ref="I1783" r:id="rId3142" xr:uid="{00000000-0004-0000-0000-0000450C0000}"/>
    <hyperlink ref="H224" r:id="rId3143" location="record:recordId=10.1101/2020.05.11.088179" xr:uid="{00000000-0004-0000-0000-0000460C0000}"/>
    <hyperlink ref="I224" r:id="rId3144" xr:uid="{00000000-0004-0000-0000-0000470C0000}"/>
    <hyperlink ref="H225" r:id="rId3145" location="record:recordId=10.1101/2020.05.12.088088" xr:uid="{00000000-0004-0000-0000-0000480C0000}"/>
    <hyperlink ref="I225" r:id="rId3146" xr:uid="{00000000-0004-0000-0000-0000490C0000}"/>
    <hyperlink ref="H226" r:id="rId3147" location="record:recordId=10.1101/2020.05.12.088716" xr:uid="{00000000-0004-0000-0000-00004A0C0000}"/>
    <hyperlink ref="I226" r:id="rId3148" xr:uid="{00000000-0004-0000-0000-00004B0C0000}"/>
    <hyperlink ref="H227" r:id="rId3149" location="record:recordId=10.1101/2020.05.12.090035" xr:uid="{00000000-0004-0000-0000-00004C0C0000}"/>
    <hyperlink ref="I227" r:id="rId3150" xr:uid="{00000000-0004-0000-0000-00004D0C0000}"/>
    <hyperlink ref="H228" r:id="rId3151" location="record:recordId=10.1101/2020.05.12.091298" xr:uid="{00000000-0004-0000-0000-00004E0C0000}"/>
    <hyperlink ref="I228" r:id="rId3152" xr:uid="{00000000-0004-0000-0000-00004F0C0000}"/>
    <hyperlink ref="H4411" r:id="rId3153" location="record:recordId=rs-22141" xr:uid="{00000000-0004-0000-0000-0000500C0000}"/>
    <hyperlink ref="I4411" r:id="rId3154" xr:uid="{00000000-0004-0000-0000-0000510C0000}"/>
    <hyperlink ref="H4412" r:id="rId3155" location="record:recordId=rs-28139" xr:uid="{00000000-0004-0000-0000-0000520C0000}"/>
    <hyperlink ref="I4412" r:id="rId3156" xr:uid="{00000000-0004-0000-0000-0000530C0000}"/>
    <hyperlink ref="H4413" r:id="rId3157" location="record:recordId=rs-28226" xr:uid="{00000000-0004-0000-0000-0000540C0000}"/>
    <hyperlink ref="I4413" r:id="rId3158" xr:uid="{00000000-0004-0000-0000-0000550C0000}"/>
    <hyperlink ref="H4414" r:id="rId3159" location="record:recordId=rs-27316" xr:uid="{00000000-0004-0000-0000-0000560C0000}"/>
    <hyperlink ref="I4414" r:id="rId3160" xr:uid="{00000000-0004-0000-0000-0000570C0000}"/>
    <hyperlink ref="H4415" r:id="rId3161" location="record:recordId=rs-26829" xr:uid="{00000000-0004-0000-0000-0000580C0000}"/>
    <hyperlink ref="I4415" r:id="rId3162" xr:uid="{00000000-0004-0000-0000-0000590C0000}"/>
    <hyperlink ref="H4416" r:id="rId3163" location="record:recordId=rs-28225" xr:uid="{00000000-0004-0000-0000-00005A0C0000}"/>
    <hyperlink ref="I4416" r:id="rId3164" xr:uid="{00000000-0004-0000-0000-00005B0C0000}"/>
    <hyperlink ref="H4417" r:id="rId3165" location="record:recordId=rs-28188" xr:uid="{00000000-0004-0000-0000-00005C0C0000}"/>
    <hyperlink ref="I4417" r:id="rId3166" xr:uid="{00000000-0004-0000-0000-00005D0C0000}"/>
    <hyperlink ref="H4418" r:id="rId3167" location="record:recordId=rs-28148" xr:uid="{00000000-0004-0000-0000-00005E0C0000}"/>
    <hyperlink ref="I4418" r:id="rId3168" xr:uid="{00000000-0004-0000-0000-00005F0C0000}"/>
    <hyperlink ref="H4419" r:id="rId3169" location="record:recordId=rs-27338" xr:uid="{00000000-0004-0000-0000-0000600C0000}"/>
    <hyperlink ref="I4419" r:id="rId3170" xr:uid="{00000000-0004-0000-0000-0000610C0000}"/>
    <hyperlink ref="H4420" r:id="rId3171" location="record:recordId=rs-27313" xr:uid="{00000000-0004-0000-0000-0000620C0000}"/>
    <hyperlink ref="I4420" r:id="rId3172" xr:uid="{00000000-0004-0000-0000-0000630C0000}"/>
    <hyperlink ref="H4421" r:id="rId3173" location="record:recordId=rs-27288" xr:uid="{00000000-0004-0000-0000-0000640C0000}"/>
    <hyperlink ref="I4421" r:id="rId3174" xr:uid="{00000000-0004-0000-0000-0000650C0000}"/>
    <hyperlink ref="H4422" r:id="rId3175" location="record:recordId=rs-27267" xr:uid="{00000000-0004-0000-0000-0000660C0000}"/>
    <hyperlink ref="I4422" r:id="rId3176" xr:uid="{00000000-0004-0000-0000-0000670C0000}"/>
    <hyperlink ref="H4423" r:id="rId3177" location="record:recordId=rs-27266" xr:uid="{00000000-0004-0000-0000-0000680C0000}"/>
    <hyperlink ref="I4423" r:id="rId3178" xr:uid="{00000000-0004-0000-0000-0000690C0000}"/>
    <hyperlink ref="H4424" r:id="rId3179" location="record:recordId=rs-19916" xr:uid="{00000000-0004-0000-0000-00006A0C0000}"/>
    <hyperlink ref="I4424" r:id="rId3180" xr:uid="{00000000-0004-0000-0000-00006B0C0000}"/>
    <hyperlink ref="H4425" r:id="rId3181" location="record:recordId=rs-28218" xr:uid="{00000000-0004-0000-0000-00006C0C0000}"/>
    <hyperlink ref="I4425" r:id="rId3182" xr:uid="{00000000-0004-0000-0000-00006D0C0000}"/>
    <hyperlink ref="H4426" r:id="rId3183" location="record:recordId=rs-28192" xr:uid="{00000000-0004-0000-0000-00006E0C0000}"/>
    <hyperlink ref="I4426" r:id="rId3184" xr:uid="{00000000-0004-0000-0000-00006F0C0000}"/>
    <hyperlink ref="H4427" r:id="rId3185" location="record:recordId=rs-27183" xr:uid="{00000000-0004-0000-0000-0000700C0000}"/>
    <hyperlink ref="I4427" r:id="rId3186" xr:uid="{00000000-0004-0000-0000-0000710C0000}"/>
    <hyperlink ref="H4428" r:id="rId3187" location="record:recordId=rs-23842" xr:uid="{00000000-0004-0000-0000-0000720C0000}"/>
    <hyperlink ref="I4428" r:id="rId3188" xr:uid="{00000000-0004-0000-0000-0000730C0000}"/>
    <hyperlink ref="H4429" r:id="rId3189" location="record:recordId=rs-28145" xr:uid="{00000000-0004-0000-0000-0000740C0000}"/>
    <hyperlink ref="I4429" r:id="rId3190" xr:uid="{00000000-0004-0000-0000-0000750C0000}"/>
    <hyperlink ref="H4430" r:id="rId3191" location="record:recordId=rs-28221" xr:uid="{00000000-0004-0000-0000-0000760C0000}"/>
    <hyperlink ref="I4430" r:id="rId3192" xr:uid="{00000000-0004-0000-0000-0000770C0000}"/>
    <hyperlink ref="H4431" r:id="rId3193" location="record:recordId=rs-28163" xr:uid="{00000000-0004-0000-0000-0000780C0000}"/>
    <hyperlink ref="I4431" r:id="rId3194" xr:uid="{00000000-0004-0000-0000-0000790C0000}"/>
    <hyperlink ref="H4432" r:id="rId3195" location="record:recordId=rs-26257" xr:uid="{00000000-0004-0000-0000-00007A0C0000}"/>
    <hyperlink ref="I4432" r:id="rId3196" xr:uid="{00000000-0004-0000-0000-00007B0C0000}"/>
    <hyperlink ref="H4433" r:id="rId3197" location="record:recordId=rs-28146" xr:uid="{00000000-0004-0000-0000-00007C0C0000}"/>
    <hyperlink ref="I4433" r:id="rId3198" xr:uid="{00000000-0004-0000-0000-00007D0C0000}"/>
    <hyperlink ref="H4434" r:id="rId3199" location="record:recordId=rs-28186" xr:uid="{00000000-0004-0000-0000-00007E0C0000}"/>
    <hyperlink ref="I4434" r:id="rId3200" xr:uid="{00000000-0004-0000-0000-00007F0C0000}"/>
    <hyperlink ref="H4435" r:id="rId3201" location="record:recordId=rs-28141" xr:uid="{00000000-0004-0000-0000-0000800C0000}"/>
    <hyperlink ref="I4435" r:id="rId3202" xr:uid="{00000000-0004-0000-0000-0000810C0000}"/>
    <hyperlink ref="H4436" r:id="rId3203" location="record:recordId=rs-28140" xr:uid="{00000000-0004-0000-0000-0000820C0000}"/>
    <hyperlink ref="I4436" r:id="rId3204" xr:uid="{00000000-0004-0000-0000-0000830C0000}"/>
    <hyperlink ref="H4437" r:id="rId3205" location="record:recordId=rs-27386" xr:uid="{00000000-0004-0000-0000-0000840C0000}"/>
    <hyperlink ref="I4437" r:id="rId3206" xr:uid="{00000000-0004-0000-0000-0000850C0000}"/>
    <hyperlink ref="H4438" r:id="rId3207" location="record:recordId=rs-23662" xr:uid="{00000000-0004-0000-0000-0000860C0000}"/>
    <hyperlink ref="I4438" r:id="rId3208" xr:uid="{00000000-0004-0000-0000-0000870C0000}"/>
    <hyperlink ref="H4439" r:id="rId3209" location="record:recordId=rs-23344" xr:uid="{00000000-0004-0000-0000-0000880C0000}"/>
    <hyperlink ref="I4439" r:id="rId3210" xr:uid="{00000000-0004-0000-0000-0000890C0000}"/>
    <hyperlink ref="H4440" r:id="rId3211" location="record:recordId=rs-23270" xr:uid="{00000000-0004-0000-0000-00008A0C0000}"/>
    <hyperlink ref="I4440" r:id="rId3212" xr:uid="{00000000-0004-0000-0000-00008B0C0000}"/>
    <hyperlink ref="H4441" r:id="rId3213" location="record:recordId=rs-26405" xr:uid="{00000000-0004-0000-0000-00008C0C0000}"/>
    <hyperlink ref="I4441" r:id="rId3214" xr:uid="{00000000-0004-0000-0000-00008D0C0000}"/>
    <hyperlink ref="H4442" r:id="rId3215" location="record:recordId=rs-26822" xr:uid="{00000000-0004-0000-0000-00008E0C0000}"/>
    <hyperlink ref="I4442" r:id="rId3216" xr:uid="{00000000-0004-0000-0000-00008F0C0000}"/>
    <hyperlink ref="H4443" r:id="rId3217" location="record:recordId=rs-16392" xr:uid="{00000000-0004-0000-0000-0000900C0000}"/>
    <hyperlink ref="I4443" r:id="rId3218" xr:uid="{00000000-0004-0000-0000-0000910C0000}"/>
    <hyperlink ref="H229" r:id="rId3219" location="record:recordId=10.1101/2020.03.04.976662" xr:uid="{00000000-0004-0000-0000-0000920C0000}"/>
    <hyperlink ref="I229" r:id="rId3220" xr:uid="{00000000-0004-0000-0000-0000930C0000}"/>
    <hyperlink ref="H230" r:id="rId3221" location="record:recordId=10.1101/2020.03.16.994236" xr:uid="{00000000-0004-0000-0000-0000940C0000}"/>
    <hyperlink ref="I230" r:id="rId3222" xr:uid="{00000000-0004-0000-0000-0000950C0000}"/>
    <hyperlink ref="H231" r:id="rId3223" location="record:recordId=10.1101/2020.03.30.015891" xr:uid="{00000000-0004-0000-0000-0000960C0000}"/>
    <hyperlink ref="I231" r:id="rId3224" xr:uid="{00000000-0004-0000-0000-0000970C0000}"/>
    <hyperlink ref="H232" r:id="rId3225" location="record:recordId=10.1101/2020.04.09.034868" xr:uid="{00000000-0004-0000-0000-0000980C0000}"/>
    <hyperlink ref="I232" r:id="rId3226" xr:uid="{00000000-0004-0000-0000-0000990C0000}"/>
    <hyperlink ref="H233" r:id="rId3227" location="record:recordId=10.1101/2020.04.21.053017" xr:uid="{00000000-0004-0000-0000-00009A0C0000}"/>
    <hyperlink ref="I233" r:id="rId3228" xr:uid="{00000000-0004-0000-0000-00009B0C0000}"/>
    <hyperlink ref="H234" r:id="rId3229" location="record:recordId=10.1101/2020.04.24.059204" xr:uid="{00000000-0004-0000-0000-00009C0C0000}"/>
    <hyperlink ref="I234" r:id="rId3230" xr:uid="{00000000-0004-0000-0000-00009D0C0000}"/>
    <hyperlink ref="H235" r:id="rId3231" location="record:recordId=10.1101/2020.04.25.061499" xr:uid="{00000000-0004-0000-0000-00009E0C0000}"/>
    <hyperlink ref="I235" r:id="rId3232" xr:uid="{00000000-0004-0000-0000-00009F0C0000}"/>
    <hyperlink ref="H1784" r:id="rId3233" location="record:recordId=10.1101/2020.05.04.20087072" xr:uid="{00000000-0004-0000-0000-0000A00C0000}"/>
    <hyperlink ref="I1784" r:id="rId3234" xr:uid="{00000000-0004-0000-0000-0000A10C0000}"/>
    <hyperlink ref="H1785" r:id="rId3235" location="record:recordId=10.1101/2020.05.04.20091272" xr:uid="{00000000-0004-0000-0000-0000A20C0000}"/>
    <hyperlink ref="I1785" r:id="rId3236" xr:uid="{00000000-0004-0000-0000-0000A30C0000}"/>
    <hyperlink ref="H236" r:id="rId3237" location="record:recordId=10.1101/2020.05.05.079939" xr:uid="{00000000-0004-0000-0000-0000A40C0000}"/>
    <hyperlink ref="I236" r:id="rId3238" xr:uid="{00000000-0004-0000-0000-0000A50C0000}"/>
    <hyperlink ref="H1786" r:id="rId3239" location="record:recordId=10.1101/2020.05.05.20077610" xr:uid="{00000000-0004-0000-0000-0000A60C0000}"/>
    <hyperlink ref="I1786" r:id="rId3240" xr:uid="{00000000-0004-0000-0000-0000A70C0000}"/>
    <hyperlink ref="H1787" r:id="rId3241" location="record:recordId=10.1101/2020.05.05.20091611" xr:uid="{00000000-0004-0000-0000-0000A80C0000}"/>
    <hyperlink ref="I1787" r:id="rId3242" xr:uid="{00000000-0004-0000-0000-0000A90C0000}"/>
    <hyperlink ref="H1788" r:id="rId3243" location="record:recordId=10.1101/2020.05.05.20092445" xr:uid="{00000000-0004-0000-0000-0000AA0C0000}"/>
    <hyperlink ref="I1788" r:id="rId3244" xr:uid="{00000000-0004-0000-0000-0000AB0C0000}"/>
    <hyperlink ref="H1789" r:id="rId3245" location="record:recordId=10.1101/2020.05.06.20073742" xr:uid="{00000000-0004-0000-0000-0000AC0C0000}"/>
    <hyperlink ref="I1789" r:id="rId3246" xr:uid="{00000000-0004-0000-0000-0000AD0C0000}"/>
    <hyperlink ref="H1790" r:id="rId3247" location="record:recordId=10.1101/2020.05.06.20091900" xr:uid="{00000000-0004-0000-0000-0000AE0C0000}"/>
    <hyperlink ref="I1790" r:id="rId3248" xr:uid="{00000000-0004-0000-0000-0000AF0C0000}"/>
    <hyperlink ref="H1791" r:id="rId3249" location="record:recordId=10.1101/2020.05.06.20092718" xr:uid="{00000000-0004-0000-0000-0000B00C0000}"/>
    <hyperlink ref="I1791" r:id="rId3250" xr:uid="{00000000-0004-0000-0000-0000B10C0000}"/>
    <hyperlink ref="H1792" r:id="rId3251" location="record:recordId=10.1101/2020.05.06.20092833" xr:uid="{00000000-0004-0000-0000-0000B20C0000}"/>
    <hyperlink ref="I1792" r:id="rId3252" xr:uid="{00000000-0004-0000-0000-0000B30C0000}"/>
    <hyperlink ref="H1793" r:id="rId3253" location="record:recordId=10.1101/2020.05.06.20092957" xr:uid="{00000000-0004-0000-0000-0000B40C0000}"/>
    <hyperlink ref="I1793" r:id="rId3254" xr:uid="{00000000-0004-0000-0000-0000B50C0000}"/>
    <hyperlink ref="H1794" r:id="rId3255" location="record:recordId=10.1101/2020.05.06.20092981" xr:uid="{00000000-0004-0000-0000-0000B60C0000}"/>
    <hyperlink ref="I1794" r:id="rId3256" xr:uid="{00000000-0004-0000-0000-0000B70C0000}"/>
    <hyperlink ref="H1795" r:id="rId3257" location="record:recordId=10.1101/2020.05.06.20093021" xr:uid="{00000000-0004-0000-0000-0000B80C0000}"/>
    <hyperlink ref="I1795" r:id="rId3258" xr:uid="{00000000-0004-0000-0000-0000B90C0000}"/>
    <hyperlink ref="H1796" r:id="rId3259" location="record:recordId=10.1101/2020.05.06.20093138" xr:uid="{00000000-0004-0000-0000-0000BA0C0000}"/>
    <hyperlink ref="I1796" r:id="rId3260" xr:uid="{00000000-0004-0000-0000-0000BB0C0000}"/>
    <hyperlink ref="H1797" r:id="rId3261" location="record:recordId=10.1101/2020.05.06.20093179" xr:uid="{00000000-0004-0000-0000-0000BC0C0000}"/>
    <hyperlink ref="I1797" r:id="rId3262" xr:uid="{00000000-0004-0000-0000-0000BD0C0000}"/>
    <hyperlink ref="H1798" r:id="rId3263" location="record:recordId=10.1101/2020.05.06.20093195" xr:uid="{00000000-0004-0000-0000-0000BE0C0000}"/>
    <hyperlink ref="I1798" r:id="rId3264" xr:uid="{00000000-0004-0000-0000-0000BF0C0000}"/>
    <hyperlink ref="H1799" r:id="rId3265" location="record:recordId=10.1101/2020.05.06.20093237" xr:uid="{00000000-0004-0000-0000-0000C00C0000}"/>
    <hyperlink ref="I1799" r:id="rId3266" xr:uid="{00000000-0004-0000-0000-0000C10C0000}"/>
    <hyperlink ref="H1800" r:id="rId3267" location="record:recordId=10.1101/2020.05.06.20093435" xr:uid="{00000000-0004-0000-0000-0000C20C0000}"/>
    <hyperlink ref="I1800" r:id="rId3268" xr:uid="{00000000-0004-0000-0000-0000C30C0000}"/>
    <hyperlink ref="H1801" r:id="rId3269" location="record:recordId=10.1101/2020.05.06.20093658" xr:uid="{00000000-0004-0000-0000-0000C40C0000}"/>
    <hyperlink ref="I1801" r:id="rId3270" xr:uid="{00000000-0004-0000-0000-0000C50C0000}"/>
    <hyperlink ref="H1802" r:id="rId3271" location="record:recordId=10.1101/2020.05.06.20093724" xr:uid="{00000000-0004-0000-0000-0000C60C0000}"/>
    <hyperlink ref="I1802" r:id="rId3272" xr:uid="{00000000-0004-0000-0000-0000C70C0000}"/>
    <hyperlink ref="H237" r:id="rId3273" location="record:recordId=10.1101/2020.05.07.083147" xr:uid="{00000000-0004-0000-0000-0000C80C0000}"/>
    <hyperlink ref="I237" r:id="rId3274" xr:uid="{00000000-0004-0000-0000-0000C90C0000}"/>
    <hyperlink ref="H1803" r:id="rId3275" location="record:recordId=10.1101/2020.05.07.20073817" xr:uid="{00000000-0004-0000-0000-0000CA0C0000}"/>
    <hyperlink ref="I1803" r:id="rId3276" xr:uid="{00000000-0004-0000-0000-0000CB0C0000}"/>
    <hyperlink ref="H1804" r:id="rId3277" location="record:recordId=10.1101/2020.05.07.20073981" xr:uid="{00000000-0004-0000-0000-0000CC0C0000}"/>
    <hyperlink ref="I1804" r:id="rId3278" xr:uid="{00000000-0004-0000-0000-0000CD0C0000}"/>
    <hyperlink ref="H1805" r:id="rId3279" location="record:recordId=10.1101/2020.05.07.20083386" xr:uid="{00000000-0004-0000-0000-0000CE0C0000}"/>
    <hyperlink ref="I1805" r:id="rId3280" xr:uid="{00000000-0004-0000-0000-0000CF0C0000}"/>
    <hyperlink ref="H1806" r:id="rId3281" location="record:recordId=10.1101/2020.05.07.20084087" xr:uid="{00000000-0004-0000-0000-0000D00C0000}"/>
    <hyperlink ref="I1806" r:id="rId3282" xr:uid="{00000000-0004-0000-0000-0000D10C0000}"/>
    <hyperlink ref="H1807" r:id="rId3283" location="record:recordId=10.1101/2020.05.07.20089243" xr:uid="{00000000-0004-0000-0000-0000D20C0000}"/>
    <hyperlink ref="I1807" r:id="rId3284" xr:uid="{00000000-0004-0000-0000-0000D30C0000}"/>
    <hyperlink ref="H1808" r:id="rId3285" location="record:recordId=10.1101/2020.05.07.20090225" xr:uid="{00000000-0004-0000-0000-0000D40C0000}"/>
    <hyperlink ref="I1808" r:id="rId3286" xr:uid="{00000000-0004-0000-0000-0000D50C0000}"/>
    <hyperlink ref="H1809" r:id="rId3287" location="record:recordId=10.1101/2020.05.07.20092353" xr:uid="{00000000-0004-0000-0000-0000D60C0000}"/>
    <hyperlink ref="I1809" r:id="rId3288" xr:uid="{00000000-0004-0000-0000-0000D70C0000}"/>
    <hyperlink ref="H1810" r:id="rId3289" location="record:recordId=10.1101/2020.05.07.20092775" xr:uid="{00000000-0004-0000-0000-0000D80C0000}"/>
    <hyperlink ref="I1810" r:id="rId3290" xr:uid="{00000000-0004-0000-0000-0000D90C0000}"/>
    <hyperlink ref="H1811" r:id="rId3291" location="record:recordId=10.1101/2020.05.07.20093286" xr:uid="{00000000-0004-0000-0000-0000DA0C0000}"/>
    <hyperlink ref="I1811" r:id="rId3292" xr:uid="{00000000-0004-0000-0000-0000DB0C0000}"/>
    <hyperlink ref="H1812" r:id="rId3293" location="record:recordId=10.1101/2020.05.07.20093674" xr:uid="{00000000-0004-0000-0000-0000DC0C0000}"/>
    <hyperlink ref="I1812" r:id="rId3294" xr:uid="{00000000-0004-0000-0000-0000DD0C0000}"/>
    <hyperlink ref="H1813" r:id="rId3295" location="record:recordId=10.1101/2020.05.07.20093849" xr:uid="{00000000-0004-0000-0000-0000DE0C0000}"/>
    <hyperlink ref="I1813" r:id="rId3296" xr:uid="{00000000-0004-0000-0000-0000DF0C0000}"/>
    <hyperlink ref="H1814" r:id="rId3297" location="record:recordId=10.1101/2020.05.07.20093864" xr:uid="{00000000-0004-0000-0000-0000E00C0000}"/>
    <hyperlink ref="I1814" r:id="rId3298" xr:uid="{00000000-0004-0000-0000-0000E10C0000}"/>
    <hyperlink ref="H1815" r:id="rId3299" location="record:recordId=10.1101/2020.05.07.20094078" xr:uid="{00000000-0004-0000-0000-0000E20C0000}"/>
    <hyperlink ref="I1815" r:id="rId3300" xr:uid="{00000000-0004-0000-0000-0000E30C0000}"/>
    <hyperlink ref="H1816" r:id="rId3301" location="record:recordId=10.1101/2020.05.07.20094094" xr:uid="{00000000-0004-0000-0000-0000E40C0000}"/>
    <hyperlink ref="I1816" r:id="rId3302" xr:uid="{00000000-0004-0000-0000-0000E50C0000}"/>
    <hyperlink ref="H1817" r:id="rId3303" location="record:recordId=10.1101/2020.05.07.20094102" xr:uid="{00000000-0004-0000-0000-0000E60C0000}"/>
    <hyperlink ref="I1817" r:id="rId3304" xr:uid="{00000000-0004-0000-0000-0000E70C0000}"/>
    <hyperlink ref="H1818" r:id="rId3305" location="record:recordId=10.1101/2020.05.07.20094227" xr:uid="{00000000-0004-0000-0000-0000E80C0000}"/>
    <hyperlink ref="I1818" r:id="rId3306" xr:uid="{00000000-0004-0000-0000-0000E90C0000}"/>
    <hyperlink ref="H1819" r:id="rId3307" location="record:recordId=10.1101/2020.05.07.20094250" xr:uid="{00000000-0004-0000-0000-0000EA0C0000}"/>
    <hyperlink ref="I1819" r:id="rId3308" xr:uid="{00000000-0004-0000-0000-0000EB0C0000}"/>
    <hyperlink ref="H1820" r:id="rId3309" location="record:recordId=10.1101/2020.05.07.20094276" xr:uid="{00000000-0004-0000-0000-0000EC0C0000}"/>
    <hyperlink ref="I1820" r:id="rId3310" xr:uid="{00000000-0004-0000-0000-0000ED0C0000}"/>
    <hyperlink ref="H1821" r:id="rId3311" location="record:recordId=10.1101/2020.05.07.20094326" xr:uid="{00000000-0004-0000-0000-0000EE0C0000}"/>
    <hyperlink ref="I1821" r:id="rId3312" xr:uid="{00000000-0004-0000-0000-0000EF0C0000}"/>
    <hyperlink ref="H1822" r:id="rId3313" location="record:recordId=10.1101/2020.05.07.20094334" xr:uid="{00000000-0004-0000-0000-0000F00C0000}"/>
    <hyperlink ref="I1822" r:id="rId3314" xr:uid="{00000000-0004-0000-0000-0000F10C0000}"/>
    <hyperlink ref="H1823" r:id="rId3315" location="record:recordId=10.1101/2020.05.07.20094441" xr:uid="{00000000-0004-0000-0000-0000F20C0000}"/>
    <hyperlink ref="I1823" r:id="rId3316" xr:uid="{00000000-0004-0000-0000-0000F30C0000}"/>
    <hyperlink ref="H1824" r:id="rId3317" location="record:recordId=10.1101/2020.05.07.20094516" xr:uid="{00000000-0004-0000-0000-0000F40C0000}"/>
    <hyperlink ref="I1824" r:id="rId3318" xr:uid="{00000000-0004-0000-0000-0000F50C0000}"/>
    <hyperlink ref="H1825" r:id="rId3319" location="record:recordId=10.1101/2020.05.07.20094557" xr:uid="{00000000-0004-0000-0000-0000F60C0000}"/>
    <hyperlink ref="I1825" r:id="rId3320" xr:uid="{00000000-0004-0000-0000-0000F70C0000}"/>
    <hyperlink ref="H1826" r:id="rId3321" location="record:recordId=10.1101/2020.05.07.20094607" xr:uid="{00000000-0004-0000-0000-0000F80C0000}"/>
    <hyperlink ref="I1826" r:id="rId3322" xr:uid="{00000000-0004-0000-0000-0000F90C0000}"/>
    <hyperlink ref="H1827" r:id="rId3323" location="record:recordId=10.1101/2020.05.07.20094714" xr:uid="{00000000-0004-0000-0000-0000FA0C0000}"/>
    <hyperlink ref="I1827" r:id="rId3324" xr:uid="{00000000-0004-0000-0000-0000FB0C0000}"/>
    <hyperlink ref="H1828" r:id="rId3325" location="record:recordId=10.1101/2020.05.08.20031666" xr:uid="{00000000-0004-0000-0000-0000FC0C0000}"/>
    <hyperlink ref="I1828" r:id="rId3326" xr:uid="{00000000-0004-0000-0000-0000FD0C0000}"/>
    <hyperlink ref="H1829" r:id="rId3327" location="record:recordId=10.1101/2020.05.08.20078386" xr:uid="{00000000-0004-0000-0000-0000FE0C0000}"/>
    <hyperlink ref="I1829" r:id="rId3328" xr:uid="{00000000-0004-0000-0000-0000FF0C0000}"/>
    <hyperlink ref="H1830" r:id="rId3329" location="record:recordId=10.1101/2020.05.08.20088393" xr:uid="{00000000-0004-0000-0000-0000000D0000}"/>
    <hyperlink ref="I1830" r:id="rId3330" xr:uid="{00000000-0004-0000-0000-0000010D0000}"/>
    <hyperlink ref="H1831" r:id="rId3331" location="record:recordId=10.1101/2020.05.08.20093393" xr:uid="{00000000-0004-0000-0000-0000020D0000}"/>
    <hyperlink ref="I1831" r:id="rId3332" xr:uid="{00000000-0004-0000-0000-0000030D0000}"/>
    <hyperlink ref="H1832" r:id="rId3333" location="record:recordId=10.1101/2020.05.08.20095067" xr:uid="{00000000-0004-0000-0000-0000040D0000}"/>
    <hyperlink ref="I1832" r:id="rId3334" xr:uid="{00000000-0004-0000-0000-0000050D0000}"/>
    <hyperlink ref="H1833" r:id="rId3335" location="record:recordId=10.1101/2020.05.08.20095075" xr:uid="{00000000-0004-0000-0000-0000060D0000}"/>
    <hyperlink ref="I1833" r:id="rId3336" xr:uid="{00000000-0004-0000-0000-0000070D0000}"/>
    <hyperlink ref="H1834" r:id="rId3337" location="record:recordId=10.1101/2020.05.08.20095174" xr:uid="{00000000-0004-0000-0000-0000080D0000}"/>
    <hyperlink ref="I1834" r:id="rId3338" xr:uid="{00000000-0004-0000-0000-0000090D0000}"/>
    <hyperlink ref="H1835" r:id="rId3339" location="record:recordId=10.1101/2020.05.08.20095679" xr:uid="{00000000-0004-0000-0000-00000A0D0000}"/>
    <hyperlink ref="I1835" r:id="rId3340" xr:uid="{00000000-0004-0000-0000-00000B0D0000}"/>
    <hyperlink ref="H238" r:id="rId3341" location="record:recordId=10.1101/2020.05.11.088112" xr:uid="{00000000-0004-0000-0000-00000C0D0000}"/>
    <hyperlink ref="I238" r:id="rId3342" xr:uid="{00000000-0004-0000-0000-00000D0D0000}"/>
    <hyperlink ref="H239" r:id="rId3343" location="record:recordId=10.1101/2020.05.11.088724" xr:uid="{00000000-0004-0000-0000-00000E0D0000}"/>
    <hyperlink ref="I239" r:id="rId3344" xr:uid="{00000000-0004-0000-0000-00000F0D0000}"/>
    <hyperlink ref="H240" r:id="rId3345" location="record:recordId=10.1101/2020.05.11.089045" xr:uid="{00000000-0004-0000-0000-0000100D0000}"/>
    <hyperlink ref="I240" r:id="rId3346" xr:uid="{00000000-0004-0000-0000-0000110D0000}"/>
    <hyperlink ref="H4444" r:id="rId3347" location="record:recordId=rs-27180" xr:uid="{00000000-0004-0000-0000-0000120D0000}"/>
    <hyperlink ref="I4444" r:id="rId3348" xr:uid="{00000000-0004-0000-0000-0000130D0000}"/>
    <hyperlink ref="H4445" r:id="rId3349" location="record:recordId=rs-26776" xr:uid="{00000000-0004-0000-0000-0000140D0000}"/>
    <hyperlink ref="I4445" r:id="rId3350" xr:uid="{00000000-0004-0000-0000-0000150D0000}"/>
    <hyperlink ref="H4446" r:id="rId3351" location="record:recordId=rs-26775" xr:uid="{00000000-0004-0000-0000-0000160D0000}"/>
    <hyperlink ref="I4446" r:id="rId3352" xr:uid="{00000000-0004-0000-0000-0000170D0000}"/>
    <hyperlink ref="H4447" r:id="rId3353" location="record:recordId=rs-25388" xr:uid="{00000000-0004-0000-0000-0000180D0000}"/>
    <hyperlink ref="I4447" r:id="rId3354" xr:uid="{00000000-0004-0000-0000-0000190D0000}"/>
    <hyperlink ref="H1836" r:id="rId3355" location="record:recordId=10.1101/2020.02.17.20024034" xr:uid="{00000000-0004-0000-0000-00001A0D0000}"/>
    <hyperlink ref="I1836" r:id="rId3356" xr:uid="{00000000-0004-0000-0000-00001B0D0000}"/>
    <hyperlink ref="H1837" r:id="rId3357" location="record:recordId=10.1101/2020.03.20.20039594" xr:uid="{00000000-0004-0000-0000-00001C0D0000}"/>
    <hyperlink ref="I1837" r:id="rId3358" xr:uid="{00000000-0004-0000-0000-00001D0D0000}"/>
    <hyperlink ref="H241" r:id="rId3359" location="record:recordId=10.1101/2020.04.01.020941" xr:uid="{00000000-0004-0000-0000-00001E0D0000}"/>
    <hyperlink ref="I241" r:id="rId3360" xr:uid="{00000000-0004-0000-0000-00001F0D0000}"/>
    <hyperlink ref="H1838" r:id="rId3361" location="record:recordId=10.1101/2020.04.08.20058313" xr:uid="{00000000-0004-0000-0000-0000200D0000}"/>
    <hyperlink ref="I1838" r:id="rId3362" xr:uid="{00000000-0004-0000-0000-0000210D0000}"/>
    <hyperlink ref="H1839" r:id="rId3363" location="record:recordId=10.1101/2020.04.21.20074450" xr:uid="{00000000-0004-0000-0000-0000220D0000}"/>
    <hyperlink ref="I1839" r:id="rId3364" xr:uid="{00000000-0004-0000-0000-0000230D0000}"/>
    <hyperlink ref="H1840" r:id="rId3365" location="record:recordId=10.1101/2020.04.28.20083741" xr:uid="{00000000-0004-0000-0000-0000240D0000}"/>
    <hyperlink ref="I1840" r:id="rId3366" xr:uid="{00000000-0004-0000-0000-0000250D0000}"/>
    <hyperlink ref="H1841" r:id="rId3367" location="record:recordId=10.1101/2020.04.29.20084533" xr:uid="{00000000-0004-0000-0000-0000260D0000}"/>
    <hyperlink ref="I1841" r:id="rId3368" xr:uid="{00000000-0004-0000-0000-0000270D0000}"/>
    <hyperlink ref="H1842" r:id="rId3369" location="record:recordId=10.1101/2020.04.29.20085415" xr:uid="{00000000-0004-0000-0000-0000280D0000}"/>
    <hyperlink ref="I1842" r:id="rId3370" xr:uid="{00000000-0004-0000-0000-0000290D0000}"/>
    <hyperlink ref="H1843" r:id="rId3371" location="record:recordId=10.1101/2020.04.30.20086744" xr:uid="{00000000-0004-0000-0000-00002A0D0000}"/>
    <hyperlink ref="I1843" r:id="rId3372" xr:uid="{00000000-0004-0000-0000-00002B0D0000}"/>
    <hyperlink ref="H1844" r:id="rId3373" location="record:recordId=10.1101/2020.05.01.20078360" xr:uid="{00000000-0004-0000-0000-00002C0D0000}"/>
    <hyperlink ref="I1844" r:id="rId3374" xr:uid="{00000000-0004-0000-0000-00002D0D0000}"/>
    <hyperlink ref="H1845" r:id="rId3375" location="record:recordId=10.1101/2020.05.01.20087205" xr:uid="{00000000-0004-0000-0000-00002E0D0000}"/>
    <hyperlink ref="I1845" r:id="rId3376" xr:uid="{00000000-0004-0000-0000-00002F0D0000}"/>
    <hyperlink ref="H1846" r:id="rId3377" location="record:recordId=10.1101/2020.05.01.20087783" xr:uid="{00000000-0004-0000-0000-0000300D0000}"/>
    <hyperlink ref="I1846" r:id="rId3378" xr:uid="{00000000-0004-0000-0000-0000310D0000}"/>
    <hyperlink ref="H1847" r:id="rId3379" location="record:recordId=10.1101/2020.05.06.20069872" xr:uid="{00000000-0004-0000-0000-0000320D0000}"/>
    <hyperlink ref="I1847" r:id="rId3380" xr:uid="{00000000-0004-0000-0000-0000330D0000}"/>
    <hyperlink ref="H1848" r:id="rId3381" location="record:recordId=10.1101/2020.05.06.20088682" xr:uid="{00000000-0004-0000-0000-0000340D0000}"/>
    <hyperlink ref="I1848" r:id="rId3382" xr:uid="{00000000-0004-0000-0000-0000350D0000}"/>
    <hyperlink ref="H1849" r:id="rId3383" location="record:recordId=10.1101/2020.05.06.20089573" xr:uid="{00000000-0004-0000-0000-0000360D0000}"/>
    <hyperlink ref="I1849" r:id="rId3384" xr:uid="{00000000-0004-0000-0000-0000370D0000}"/>
    <hyperlink ref="H1850" r:id="rId3385" location="record:recordId=10.1101/2020.05.06.20092601" xr:uid="{00000000-0004-0000-0000-0000380D0000}"/>
    <hyperlink ref="I1850" r:id="rId3386" xr:uid="{00000000-0004-0000-0000-0000390D0000}"/>
    <hyperlink ref="H1851" r:id="rId3387" location="record:recordId=10.1101/2020.05.06.20093005" xr:uid="{00000000-0004-0000-0000-00003A0D0000}"/>
    <hyperlink ref="I1851" r:id="rId3388" xr:uid="{00000000-0004-0000-0000-00003B0D0000}"/>
    <hyperlink ref="H1852" r:id="rId3389" location="record:recordId=10.1101/2020.05.06.20093062" xr:uid="{00000000-0004-0000-0000-00003C0D0000}"/>
    <hyperlink ref="I1852" r:id="rId3390" xr:uid="{00000000-0004-0000-0000-00003D0D0000}"/>
    <hyperlink ref="H1853" r:id="rId3391" location="record:recordId=10.1101/2020.05.06.20093104" xr:uid="{00000000-0004-0000-0000-00003E0D0000}"/>
    <hyperlink ref="I1853" r:id="rId3392" xr:uid="{00000000-0004-0000-0000-00003F0D0000}"/>
    <hyperlink ref="H1854" r:id="rId3393" location="record:recordId=10.1101/2020.05.06.20093112" xr:uid="{00000000-0004-0000-0000-0000400D0000}"/>
    <hyperlink ref="I1854" r:id="rId3394" xr:uid="{00000000-0004-0000-0000-0000410D0000}"/>
    <hyperlink ref="H1855" r:id="rId3395" location="record:recordId=10.1101/2020.05.06.20093260" xr:uid="{00000000-0004-0000-0000-0000420D0000}"/>
    <hyperlink ref="I1855" r:id="rId3396" xr:uid="{00000000-0004-0000-0000-0000430D0000}"/>
    <hyperlink ref="H1856" r:id="rId3397" location="record:recordId=10.1101/2020.05.06.20093310" xr:uid="{00000000-0004-0000-0000-0000440D0000}"/>
    <hyperlink ref="I1856" r:id="rId3398" xr:uid="{00000000-0004-0000-0000-0000450D0000}"/>
    <hyperlink ref="H1857" r:id="rId3399" location="record:recordId=10.1101/2020.05.06.20093344" xr:uid="{00000000-0004-0000-0000-0000460D0000}"/>
    <hyperlink ref="I1857" r:id="rId3400" xr:uid="{00000000-0004-0000-0000-0000470D0000}"/>
    <hyperlink ref="H1858" r:id="rId3401" location="record:recordId=10.1101/2020.05.06.20093377" xr:uid="{00000000-0004-0000-0000-0000480D0000}"/>
    <hyperlink ref="I1858" r:id="rId3402" xr:uid="{00000000-0004-0000-0000-0000490D0000}"/>
    <hyperlink ref="H1859" r:id="rId3403" location="record:recordId=10.1101/2020.05.06.20093401" xr:uid="{00000000-0004-0000-0000-00004A0D0000}"/>
    <hyperlink ref="I1859" r:id="rId3404" xr:uid="{00000000-0004-0000-0000-00004B0D0000}"/>
    <hyperlink ref="H1860" r:id="rId3405" location="record:recordId=10.1101/2020.05.06.20093476" xr:uid="{00000000-0004-0000-0000-00004C0D0000}"/>
    <hyperlink ref="I1860" r:id="rId3406" xr:uid="{00000000-0004-0000-0000-00004D0D0000}"/>
    <hyperlink ref="H1861" r:id="rId3407" location="record:recordId=10.1101/2020.05.06.20093526" xr:uid="{00000000-0004-0000-0000-00004E0D0000}"/>
    <hyperlink ref="I1861" r:id="rId3408" xr:uid="{00000000-0004-0000-0000-00004F0D0000}"/>
    <hyperlink ref="H1862" r:id="rId3409" location="record:recordId=10.1101/2020.05.06.20093534" xr:uid="{00000000-0004-0000-0000-0000500D0000}"/>
    <hyperlink ref="I1862" r:id="rId3410" xr:uid="{00000000-0004-0000-0000-0000510D0000}"/>
    <hyperlink ref="H1863" r:id="rId3411" location="record:recordId=10.1101/2020.05.06.20093757" xr:uid="{00000000-0004-0000-0000-0000520D0000}"/>
    <hyperlink ref="I1863" r:id="rId3412" xr:uid="{00000000-0004-0000-0000-0000530D0000}"/>
    <hyperlink ref="H242" r:id="rId3413" location="record:recordId=10.1101/2020.05.08.085506" xr:uid="{00000000-0004-0000-0000-0000540D0000}"/>
    <hyperlink ref="I242" r:id="rId3414" xr:uid="{00000000-0004-0000-0000-0000550D0000}"/>
    <hyperlink ref="H243" r:id="rId3415" location="record:recordId=10.1101/2020.05.09.085811" xr:uid="{00000000-0004-0000-0000-0000560D0000}"/>
    <hyperlink ref="I243" r:id="rId3416" xr:uid="{00000000-0004-0000-0000-0000570D0000}"/>
    <hyperlink ref="H244" r:id="rId3417" location="record:recordId=10.1101/2020.05.09.086223" xr:uid="{00000000-0004-0000-0000-0000580D0000}"/>
    <hyperlink ref="I244" r:id="rId3418" xr:uid="{00000000-0004-0000-0000-0000590D0000}"/>
    <hyperlink ref="H245" r:id="rId3419" location="record:recordId=10.1101/2020.05.10.087288" xr:uid="{00000000-0004-0000-0000-00005A0D0000}"/>
    <hyperlink ref="I245" r:id="rId3420" xr:uid="{00000000-0004-0000-0000-00005B0D0000}"/>
    <hyperlink ref="H4448" r:id="rId3421" location="record:recordId=rs-28134" xr:uid="{00000000-0004-0000-0000-00005C0D0000}"/>
    <hyperlink ref="I4448" r:id="rId3422" xr:uid="{00000000-0004-0000-0000-00005D0D0000}"/>
    <hyperlink ref="H4449" r:id="rId3423" location="record:recordId=rs-28130" xr:uid="{00000000-0004-0000-0000-00005E0D0000}"/>
    <hyperlink ref="I4449" r:id="rId3424" xr:uid="{00000000-0004-0000-0000-00005F0D0000}"/>
    <hyperlink ref="H4450" r:id="rId3425" location="record:recordId=rs-28006" xr:uid="{00000000-0004-0000-0000-0000600D0000}"/>
    <hyperlink ref="I4450" r:id="rId3426" xr:uid="{00000000-0004-0000-0000-0000610D0000}"/>
    <hyperlink ref="H4451" r:id="rId3427" location="record:recordId=rs-27400" xr:uid="{00000000-0004-0000-0000-0000620D0000}"/>
    <hyperlink ref="I4451" r:id="rId3428" xr:uid="{00000000-0004-0000-0000-0000630D0000}"/>
    <hyperlink ref="H4452" r:id="rId3429" location="record:recordId=rs-27399" xr:uid="{00000000-0004-0000-0000-0000640D0000}"/>
    <hyperlink ref="I4452" r:id="rId3430" xr:uid="{00000000-0004-0000-0000-0000650D0000}"/>
    <hyperlink ref="H4453" r:id="rId3431" location="record:recordId=rs-28128" xr:uid="{00000000-0004-0000-0000-0000660D0000}"/>
    <hyperlink ref="I4453" r:id="rId3432" xr:uid="{00000000-0004-0000-0000-0000670D0000}"/>
    <hyperlink ref="H4454" r:id="rId3433" location="record:recordId=rs-28125" xr:uid="{00000000-0004-0000-0000-0000680D0000}"/>
    <hyperlink ref="I4454" r:id="rId3434" xr:uid="{00000000-0004-0000-0000-0000690D0000}"/>
    <hyperlink ref="H4455" r:id="rId3435" location="record:recordId=rs-27402" xr:uid="{00000000-0004-0000-0000-00006A0D0000}"/>
    <hyperlink ref="I4455" r:id="rId3436" xr:uid="{00000000-0004-0000-0000-00006B0D0000}"/>
    <hyperlink ref="H4456" r:id="rId3437" location="record:recordId=rs-28142" xr:uid="{00000000-0004-0000-0000-00006C0D0000}"/>
    <hyperlink ref="I4456" r:id="rId3438" xr:uid="{00000000-0004-0000-0000-00006D0D0000}"/>
    <hyperlink ref="H1864" r:id="rId3439" location="record:recordId=10.1101/2020.04.28.20075036" xr:uid="{00000000-0004-0000-0000-00006E0D0000}"/>
    <hyperlink ref="I1864" r:id="rId3440" xr:uid="{00000000-0004-0000-0000-00006F0D0000}"/>
    <hyperlink ref="H1865" r:id="rId3441" location="record:recordId=10.1101/2020.04.29.20085787" xr:uid="{00000000-0004-0000-0000-0000700D0000}"/>
    <hyperlink ref="I1865" r:id="rId3442" xr:uid="{00000000-0004-0000-0000-0000710D0000}"/>
    <hyperlink ref="H246" r:id="rId3443" location="record:recordId=10.1101/2020.05.01.071985" xr:uid="{00000000-0004-0000-0000-0000720D0000}"/>
    <hyperlink ref="I246" r:id="rId3444" xr:uid="{00000000-0004-0000-0000-0000730D0000}"/>
    <hyperlink ref="H247" r:id="rId3445" location="record:recordId=10.1101/2020.05.05.078154" xr:uid="{00000000-0004-0000-0000-0000740D0000}"/>
    <hyperlink ref="I247" r:id="rId3446" xr:uid="{00000000-0004-0000-0000-0000750D0000}"/>
    <hyperlink ref="H1866" r:id="rId3447" location="record:recordId=10.1101/2020.05.05.20050419" xr:uid="{00000000-0004-0000-0000-0000760D0000}"/>
    <hyperlink ref="I1866" r:id="rId3448" xr:uid="{00000000-0004-0000-0000-0000770D0000}"/>
    <hyperlink ref="H1867" r:id="rId3449" location="record:recordId=10.1101/2020.05.05.20088906" xr:uid="{00000000-0004-0000-0000-0000780D0000}"/>
    <hyperlink ref="I1867" r:id="rId3450" xr:uid="{00000000-0004-0000-0000-0000790D0000}"/>
    <hyperlink ref="H1868" r:id="rId3451" location="record:recordId=10.1101/2020.05.05.20089292" xr:uid="{00000000-0004-0000-0000-00007A0D0000}"/>
    <hyperlink ref="I1868" r:id="rId3452" xr:uid="{00000000-0004-0000-0000-00007B0D0000}"/>
    <hyperlink ref="H1869" r:id="rId3453" location="record:recordId=10.1101/2020.05.05.20089359" xr:uid="{00000000-0004-0000-0000-00007C0D0000}"/>
    <hyperlink ref="I1869" r:id="rId3454" xr:uid="{00000000-0004-0000-0000-00007D0D0000}"/>
    <hyperlink ref="H1870" r:id="rId3455" location="record:recordId=10.1101/2020.05.05.20091066" xr:uid="{00000000-0004-0000-0000-00007E0D0000}"/>
    <hyperlink ref="I1870" r:id="rId3456" xr:uid="{00000000-0004-0000-0000-00007F0D0000}"/>
    <hyperlink ref="H1871" r:id="rId3457" location="record:recordId=10.1101/2020.05.05.20091181" xr:uid="{00000000-0004-0000-0000-0000800D0000}"/>
    <hyperlink ref="I1871" r:id="rId3458" xr:uid="{00000000-0004-0000-0000-0000810D0000}"/>
    <hyperlink ref="H1872" r:id="rId3459" location="record:recordId=10.1101/2020.05.05.20091439" xr:uid="{00000000-0004-0000-0000-0000820D0000}"/>
    <hyperlink ref="I1872" r:id="rId3460" xr:uid="{00000000-0004-0000-0000-0000830D0000}"/>
    <hyperlink ref="H1873" r:id="rId3461" location="record:recordId=10.1101/2020.05.05.20091520" xr:uid="{00000000-0004-0000-0000-0000840D0000}"/>
    <hyperlink ref="I1873" r:id="rId3462" xr:uid="{00000000-0004-0000-0000-0000850D0000}"/>
    <hyperlink ref="H1874" r:id="rId3463" location="record:recordId=10.1101/2020.05.05.20091918" xr:uid="{00000000-0004-0000-0000-0000860D0000}"/>
    <hyperlink ref="I1874" r:id="rId3464" xr:uid="{00000000-0004-0000-0000-0000870D0000}"/>
    <hyperlink ref="H1875" r:id="rId3465" location="record:recordId=10.1101/2020.05.05.20091983" xr:uid="{00000000-0004-0000-0000-0000880D0000}"/>
    <hyperlink ref="I1875" r:id="rId3466" xr:uid="{00000000-0004-0000-0000-0000890D0000}"/>
    <hyperlink ref="H1876" r:id="rId3467" location="record:recordId=10.1101/2020.05.05.20092023" xr:uid="{00000000-0004-0000-0000-00008A0D0000}"/>
    <hyperlink ref="I1876" r:id="rId3468" xr:uid="{00000000-0004-0000-0000-00008B0D0000}"/>
    <hyperlink ref="H1877" r:id="rId3469" location="record:recordId=10.1101/2020.05.05.20092031" xr:uid="{00000000-0004-0000-0000-00008C0D0000}"/>
    <hyperlink ref="I1877" r:id="rId3470" xr:uid="{00000000-0004-0000-0000-00008D0D0000}"/>
    <hyperlink ref="H1878" r:id="rId3471" location="record:recordId=10.1101/2020.05.05.20092106" xr:uid="{00000000-0004-0000-0000-00008E0D0000}"/>
    <hyperlink ref="I1878" r:id="rId3472" xr:uid="{00000000-0004-0000-0000-00008F0D0000}"/>
    <hyperlink ref="H1879" r:id="rId3473" location="record:recordId=10.1101/2020.05.05.20092122" xr:uid="{00000000-0004-0000-0000-0000900D0000}"/>
    <hyperlink ref="I1879" r:id="rId3474" xr:uid="{00000000-0004-0000-0000-0000910D0000}"/>
    <hyperlink ref="H1880" r:id="rId3475" location="record:recordId=10.1101/2020.05.05.20092130" xr:uid="{00000000-0004-0000-0000-0000920D0000}"/>
    <hyperlink ref="I1880" r:id="rId3476" xr:uid="{00000000-0004-0000-0000-0000930D0000}"/>
    <hyperlink ref="H1881" r:id="rId3477" location="record:recordId=10.1101/2020.05.05.20092155" xr:uid="{00000000-0004-0000-0000-0000940D0000}"/>
    <hyperlink ref="I1881" r:id="rId3478" xr:uid="{00000000-0004-0000-0000-0000950D0000}"/>
    <hyperlink ref="H1882" r:id="rId3479" location="record:recordId=10.1101/2020.05.05.20092247" xr:uid="{00000000-0004-0000-0000-0000960D0000}"/>
    <hyperlink ref="I1882" r:id="rId3480" xr:uid="{00000000-0004-0000-0000-0000970D0000}"/>
    <hyperlink ref="H1883" r:id="rId3481" location="record:recordId=10.1101/2020.05.05.20092262" xr:uid="{00000000-0004-0000-0000-0000980D0000}"/>
    <hyperlink ref="I1883" r:id="rId3482" xr:uid="{00000000-0004-0000-0000-0000990D0000}"/>
    <hyperlink ref="H1884" r:id="rId3483" location="record:recordId=10.1101/2020.05.05.20092288" xr:uid="{00000000-0004-0000-0000-00009A0D0000}"/>
    <hyperlink ref="I1884" r:id="rId3484" xr:uid="{00000000-0004-0000-0000-00009B0D0000}"/>
    <hyperlink ref="H1885" r:id="rId3485" location="record:recordId=10.1101/2020.05.05.20092296" xr:uid="{00000000-0004-0000-0000-00009C0D0000}"/>
    <hyperlink ref="I1885" r:id="rId3486" xr:uid="{00000000-0004-0000-0000-00009D0D0000}"/>
    <hyperlink ref="H1886" r:id="rId3487" location="record:recordId=10.1101/2020.05.05.20092304" xr:uid="{00000000-0004-0000-0000-00009E0D0000}"/>
    <hyperlink ref="I1886" r:id="rId3488" xr:uid="{00000000-0004-0000-0000-00009F0D0000}"/>
    <hyperlink ref="H1887" r:id="rId3489" location="record:recordId=10.1101/2020.05.05.20092379" xr:uid="{00000000-0004-0000-0000-0000A00D0000}"/>
    <hyperlink ref="I1887" r:id="rId3490" xr:uid="{00000000-0004-0000-0000-0000A10D0000}"/>
    <hyperlink ref="H1888" r:id="rId3491" location="record:recordId=10.1101/2020.05.05.20092551" xr:uid="{00000000-0004-0000-0000-0000A20D0000}"/>
    <hyperlink ref="I1888" r:id="rId3492" xr:uid="{00000000-0004-0000-0000-0000A30D0000}"/>
    <hyperlink ref="H1889" r:id="rId3493" location="record:recordId=10.1101/2020.05.06.20068882" xr:uid="{00000000-0004-0000-0000-0000A40D0000}"/>
    <hyperlink ref="I1889" r:id="rId3494" xr:uid="{00000000-0004-0000-0000-0000A50D0000}"/>
    <hyperlink ref="H1890" r:id="rId3495" location="record:recordId=10.1101/2020.05.06.20069302" xr:uid="{00000000-0004-0000-0000-0000A60D0000}"/>
    <hyperlink ref="I1890" r:id="rId3496" xr:uid="{00000000-0004-0000-0000-0000A70D0000}"/>
    <hyperlink ref="H1891" r:id="rId3497" location="record:recordId=10.1101/2020.05.06.20087692" xr:uid="{00000000-0004-0000-0000-0000A80D0000}"/>
    <hyperlink ref="I1891" r:id="rId3498" xr:uid="{00000000-0004-0000-0000-0000A90D0000}"/>
    <hyperlink ref="H248" r:id="rId3499" location="record:recordId=10.1101/2020.05.07.083139" xr:uid="{00000000-0004-0000-0000-0000AA0D0000}"/>
    <hyperlink ref="I248" r:id="rId3500" xr:uid="{00000000-0004-0000-0000-0000AB0D0000}"/>
    <hyperlink ref="H249" r:id="rId3501" location="record:recordId=10.1101/2020.05.08.083816" xr:uid="{00000000-0004-0000-0000-0000AC0D0000}"/>
    <hyperlink ref="I249" r:id="rId3502" xr:uid="{00000000-0004-0000-0000-0000AD0D0000}"/>
    <hyperlink ref="H250" r:id="rId3503" location="record:recordId=10.1101/2020.05.08.084236" xr:uid="{00000000-0004-0000-0000-0000AE0D0000}"/>
    <hyperlink ref="I250" r:id="rId3504" xr:uid="{00000000-0004-0000-0000-0000AF0D0000}"/>
    <hyperlink ref="H251" r:id="rId3505" location="record:recordId=10.1101/2020.05.08.084996" xr:uid="{00000000-0004-0000-0000-0000B00D0000}"/>
    <hyperlink ref="I251" r:id="rId3506" xr:uid="{00000000-0004-0000-0000-0000B10D0000}"/>
    <hyperlink ref="H252" r:id="rId3507" location="record:recordId=10.1101/2020.05.09.086165" xr:uid="{00000000-0004-0000-0000-0000B20D0000}"/>
    <hyperlink ref="I252" r:id="rId3508" xr:uid="{00000000-0004-0000-0000-0000B30D0000}"/>
    <hyperlink ref="H4457" r:id="rId3509" location="record:recordId=rs-27395" xr:uid="{00000000-0004-0000-0000-0000B40D0000}"/>
    <hyperlink ref="I4457" r:id="rId3510" xr:uid="{00000000-0004-0000-0000-0000B50D0000}"/>
    <hyperlink ref="H4458" r:id="rId3511" location="record:recordId=rs-27389" xr:uid="{00000000-0004-0000-0000-0000B60D0000}"/>
    <hyperlink ref="I4458" r:id="rId3512" xr:uid="{00000000-0004-0000-0000-0000B70D0000}"/>
    <hyperlink ref="H4459" r:id="rId3513" location="record:recordId=rs-27375" xr:uid="{00000000-0004-0000-0000-0000B80D0000}"/>
    <hyperlink ref="I4459" r:id="rId3514" xr:uid="{00000000-0004-0000-0000-0000B90D0000}"/>
    <hyperlink ref="H4460" r:id="rId3515" location="record:recordId=rs-27308" xr:uid="{00000000-0004-0000-0000-0000BA0D0000}"/>
    <hyperlink ref="I4460" r:id="rId3516" xr:uid="{00000000-0004-0000-0000-0000BB0D0000}"/>
    <hyperlink ref="H4461" r:id="rId3517" location="record:recordId=rs-27260" xr:uid="{00000000-0004-0000-0000-0000BC0D0000}"/>
    <hyperlink ref="I4461" r:id="rId3518" xr:uid="{00000000-0004-0000-0000-0000BD0D0000}"/>
    <hyperlink ref="H4462" r:id="rId3519" location="record:recordId=rs-26774" xr:uid="{00000000-0004-0000-0000-0000BE0D0000}"/>
    <hyperlink ref="I4462" r:id="rId3520" xr:uid="{00000000-0004-0000-0000-0000BF0D0000}"/>
    <hyperlink ref="H4463" r:id="rId3521" location="record:recordId=rs-26761" xr:uid="{00000000-0004-0000-0000-0000C00D0000}"/>
    <hyperlink ref="I4463" r:id="rId3522" xr:uid="{00000000-0004-0000-0000-0000C10D0000}"/>
    <hyperlink ref="H4464" r:id="rId3523" location="record:recordId=rs-25763" xr:uid="{00000000-0004-0000-0000-0000C20D0000}"/>
    <hyperlink ref="I4464" r:id="rId3524" xr:uid="{00000000-0004-0000-0000-0000C30D0000}"/>
    <hyperlink ref="H4465" r:id="rId3525" location="record:recordId=rs-26771" xr:uid="{00000000-0004-0000-0000-0000C40D0000}"/>
    <hyperlink ref="I4465" r:id="rId3526" xr:uid="{00000000-0004-0000-0000-0000C50D0000}"/>
    <hyperlink ref="H4466" r:id="rId3527" location="record:recordId=rs-25761" xr:uid="{00000000-0004-0000-0000-0000C60D0000}"/>
    <hyperlink ref="I4466" r:id="rId3528" xr:uid="{00000000-0004-0000-0000-0000C70D0000}"/>
    <hyperlink ref="H4467" r:id="rId3529" location="record:recordId=rs-26772" xr:uid="{00000000-0004-0000-0000-0000C80D0000}"/>
    <hyperlink ref="I4467" r:id="rId3530" xr:uid="{00000000-0004-0000-0000-0000C90D0000}"/>
    <hyperlink ref="H4468" r:id="rId3531" location="record:recordId=rs-23837" xr:uid="{00000000-0004-0000-0000-0000CA0D0000}"/>
    <hyperlink ref="I4468" r:id="rId3532" xr:uid="{00000000-0004-0000-0000-0000CB0D0000}"/>
    <hyperlink ref="H4469" r:id="rId3533" location="record:recordId=rs-27372" xr:uid="{00000000-0004-0000-0000-0000CC0D0000}"/>
    <hyperlink ref="I4469" r:id="rId3534" xr:uid="{00000000-0004-0000-0000-0000CD0D0000}"/>
    <hyperlink ref="H4470" r:id="rId3535" location="record:recordId=rs-27366" xr:uid="{00000000-0004-0000-0000-0000CE0D0000}"/>
    <hyperlink ref="I4470" r:id="rId3536" xr:uid="{00000000-0004-0000-0000-0000CF0D0000}"/>
    <hyperlink ref="H4471" r:id="rId3537" location="record:recordId=rs-27320" xr:uid="{00000000-0004-0000-0000-0000D00D0000}"/>
    <hyperlink ref="I4471" r:id="rId3538" xr:uid="{00000000-0004-0000-0000-0000D10D0000}"/>
    <hyperlink ref="H4472" r:id="rId3539" location="record:recordId=rs-26505" xr:uid="{00000000-0004-0000-0000-0000D20D0000}"/>
    <hyperlink ref="I4472" r:id="rId3540" xr:uid="{00000000-0004-0000-0000-0000D30D0000}"/>
    <hyperlink ref="H4473" r:id="rId3541" location="record:recordId=rs-25755" xr:uid="{00000000-0004-0000-0000-0000D40D0000}"/>
    <hyperlink ref="I4473" r:id="rId3542" xr:uid="{00000000-0004-0000-0000-0000D50D0000}"/>
    <hyperlink ref="H4474" r:id="rId3543" location="record:recordId=rs-25745" xr:uid="{00000000-0004-0000-0000-0000D60D0000}"/>
    <hyperlink ref="I4474" r:id="rId3544" xr:uid="{00000000-0004-0000-0000-0000D70D0000}"/>
    <hyperlink ref="H253" r:id="rId3545" location="record:recordId=10.1101/2020.04.03.023887" xr:uid="{00000000-0004-0000-0000-0000D80D0000}"/>
    <hyperlink ref="I253" r:id="rId3546" xr:uid="{00000000-0004-0000-0000-0000D90D0000}"/>
    <hyperlink ref="H254" r:id="rId3547" location="record:recordId=10.1101/2020.04.15.043364" xr:uid="{00000000-0004-0000-0000-0000DA0D0000}"/>
    <hyperlink ref="I254" r:id="rId3548" xr:uid="{00000000-0004-0000-0000-0000DB0D0000}"/>
    <hyperlink ref="H1892" r:id="rId3549" location="record:recordId=10.1101/2020.04.19.20069997" xr:uid="{00000000-0004-0000-0000-0000DC0D0000}"/>
    <hyperlink ref="I1892" r:id="rId3550" xr:uid="{00000000-0004-0000-0000-0000DD0D0000}"/>
    <hyperlink ref="H255" r:id="rId3551" location="record:recordId=10.1101/2020.04.20.051581" xr:uid="{00000000-0004-0000-0000-0000DE0D0000}"/>
    <hyperlink ref="I255" r:id="rId3552" xr:uid="{00000000-0004-0000-0000-0000DF0D0000}"/>
    <hyperlink ref="H1893" r:id="rId3553" location="record:recordId=10.1101/2020.04.27.20081349" xr:uid="{00000000-0004-0000-0000-0000E00D0000}"/>
    <hyperlink ref="I1893" r:id="rId3554" xr:uid="{00000000-0004-0000-0000-0000E10D0000}"/>
    <hyperlink ref="H256" r:id="rId3555" location="record:recordId=10.1101/2020.04.28.066761" xr:uid="{00000000-0004-0000-0000-0000E20D0000}"/>
    <hyperlink ref="I256" r:id="rId3556" xr:uid="{00000000-0004-0000-0000-0000E30D0000}"/>
    <hyperlink ref="H1894" r:id="rId3557" location="record:recordId=10.1101/2020.04.28.20083352" xr:uid="{00000000-0004-0000-0000-0000E40D0000}"/>
    <hyperlink ref="I1894" r:id="rId3558" xr:uid="{00000000-0004-0000-0000-0000E50D0000}"/>
    <hyperlink ref="H1895" r:id="rId3559" location="record:recordId=10.1101/2020.04.28.20083865" xr:uid="{00000000-0004-0000-0000-0000E60D0000}"/>
    <hyperlink ref="I1895" r:id="rId3560" xr:uid="{00000000-0004-0000-0000-0000E70D0000}"/>
    <hyperlink ref="H1896" r:id="rId3561" location="record:recordId=10.1101/2020.04.28.20084079" xr:uid="{00000000-0004-0000-0000-0000E80D0000}"/>
    <hyperlink ref="I1896" r:id="rId3562" xr:uid="{00000000-0004-0000-0000-0000E90D0000}"/>
    <hyperlink ref="H1897" r:id="rId3563" location="record:recordId=10.1101/2020.04.29.20085795" xr:uid="{00000000-0004-0000-0000-0000EA0D0000}"/>
    <hyperlink ref="I1897" r:id="rId3564" xr:uid="{00000000-0004-0000-0000-0000EB0D0000}"/>
    <hyperlink ref="H1898" r:id="rId3565" location="record:recordId=10.1101/2020.04.30.20077594" xr:uid="{00000000-0004-0000-0000-0000EC0D0000}"/>
    <hyperlink ref="I1898" r:id="rId3566" xr:uid="{00000000-0004-0000-0000-0000ED0D0000}"/>
    <hyperlink ref="H1899" r:id="rId3567" location="record:recordId=10.1101/2020.04.30.20086462" xr:uid="{00000000-0004-0000-0000-0000EE0D0000}"/>
    <hyperlink ref="I1899" r:id="rId3568" xr:uid="{00000000-0004-0000-0000-0000EF0D0000}"/>
    <hyperlink ref="H1900" r:id="rId3569" location="record:recordId=10.1101/2020.05.02.20080036" xr:uid="{00000000-0004-0000-0000-0000F00D0000}"/>
    <hyperlink ref="I1900" r:id="rId3570" xr:uid="{00000000-0004-0000-0000-0000F10D0000}"/>
    <hyperlink ref="H1901" r:id="rId3571" location="record:recordId=10.1101/2020.05.02.20086314" xr:uid="{00000000-0004-0000-0000-0000F20D0000}"/>
    <hyperlink ref="I1901" r:id="rId3572" xr:uid="{00000000-0004-0000-0000-0000F30D0000}"/>
    <hyperlink ref="H1902" r:id="rId3573" location="record:recordId=10.1101/2020.05.02.20088013" xr:uid="{00000000-0004-0000-0000-0000F40D0000}"/>
    <hyperlink ref="I1902" r:id="rId3574" xr:uid="{00000000-0004-0000-0000-0000F50D0000}"/>
    <hyperlink ref="H1903" r:id="rId3575" location="record:recordId=10.1101/2020.05.02.20088559" xr:uid="{00000000-0004-0000-0000-0000F60D0000}"/>
    <hyperlink ref="I1903" r:id="rId3576" xr:uid="{00000000-0004-0000-0000-0000F70D0000}"/>
    <hyperlink ref="H1904" r:id="rId3577" location="record:recordId=10.1101/2020.05.02.20088567" xr:uid="{00000000-0004-0000-0000-0000F80D0000}"/>
    <hyperlink ref="I1904" r:id="rId3578" xr:uid="{00000000-0004-0000-0000-0000F90D0000}"/>
    <hyperlink ref="H1905" r:id="rId3579" location="record:recordId=10.1101/2020.05.02.20088724" xr:uid="{00000000-0004-0000-0000-0000FA0D0000}"/>
    <hyperlink ref="I1905" r:id="rId3580" xr:uid="{00000000-0004-0000-0000-0000FB0D0000}"/>
    <hyperlink ref="H1906" r:id="rId3581" location="record:recordId=10.1101/2020.05.02.20088872" xr:uid="{00000000-0004-0000-0000-0000FC0D0000}"/>
    <hyperlink ref="I1906" r:id="rId3582" xr:uid="{00000000-0004-0000-0000-0000FD0D0000}"/>
    <hyperlink ref="H1907" r:id="rId3583" location="record:recordId=10.1101/2020.05.02.20088971" xr:uid="{00000000-0004-0000-0000-0000FE0D0000}"/>
    <hyperlink ref="I1907" r:id="rId3584" xr:uid="{00000000-0004-0000-0000-0000FF0D0000}"/>
    <hyperlink ref="H1908" r:id="rId3585" location="record:recordId=10.1101/2020.05.02.20088989" xr:uid="{00000000-0004-0000-0000-0000000E0000}"/>
    <hyperlink ref="I1908" r:id="rId3586" xr:uid="{00000000-0004-0000-0000-0000010E0000}"/>
    <hyperlink ref="H1909" r:id="rId3587" location="record:recordId=10.1101/2020.05.03.20082818" xr:uid="{00000000-0004-0000-0000-0000020E0000}"/>
    <hyperlink ref="I1909" r:id="rId3588" xr:uid="{00000000-0004-0000-0000-0000030E0000}"/>
    <hyperlink ref="H1910" r:id="rId3589" location="record:recordId=10.1101/2020.05.03.20084160" xr:uid="{00000000-0004-0000-0000-0000040E0000}"/>
    <hyperlink ref="I1910" r:id="rId3590" xr:uid="{00000000-0004-0000-0000-0000050E0000}"/>
    <hyperlink ref="H1911" r:id="rId3591" location="record:recordId=10.1101/2020.05.03.20084442" xr:uid="{00000000-0004-0000-0000-0000060E0000}"/>
    <hyperlink ref="I1911" r:id="rId3592" xr:uid="{00000000-0004-0000-0000-0000070E0000}"/>
    <hyperlink ref="H1912" r:id="rId3593" location="record:recordId=10.1101/2020.05.03.20084624" xr:uid="{00000000-0004-0000-0000-0000080E0000}"/>
    <hyperlink ref="I1912" r:id="rId3594" xr:uid="{00000000-0004-0000-0000-0000090E0000}"/>
    <hyperlink ref="H1913" r:id="rId3595" location="record:recordId=10.1101/2020.05.03.20086819" xr:uid="{00000000-0004-0000-0000-00000A0E0000}"/>
    <hyperlink ref="I1913" r:id="rId3596" xr:uid="{00000000-0004-0000-0000-00000B0E0000}"/>
    <hyperlink ref="H1914" r:id="rId3597" location="record:recordId=10.1101/2020.05.03.20087056" xr:uid="{00000000-0004-0000-0000-00000C0E0000}"/>
    <hyperlink ref="I1914" r:id="rId3598" xr:uid="{00000000-0004-0000-0000-00000D0E0000}"/>
    <hyperlink ref="H1915" r:id="rId3599" location="record:recordId=10.1101/2020.05.03.20088526" xr:uid="{00000000-0004-0000-0000-00000E0E0000}"/>
    <hyperlink ref="I1915" r:id="rId3600" xr:uid="{00000000-0004-0000-0000-00000F0E0000}"/>
    <hyperlink ref="H1916" r:id="rId3601" location="record:recordId=10.1101/2020.05.03.20089151" xr:uid="{00000000-0004-0000-0000-0000100E0000}"/>
    <hyperlink ref="I1916" r:id="rId3602" xr:uid="{00000000-0004-0000-0000-0000110E0000}"/>
    <hyperlink ref="H1917" r:id="rId3603" location="record:recordId=10.1101/2020.05.03.20089193" xr:uid="{00000000-0004-0000-0000-0000120E0000}"/>
    <hyperlink ref="I1917" r:id="rId3604" xr:uid="{00000000-0004-0000-0000-0000130E0000}"/>
    <hyperlink ref="H1918" r:id="rId3605" location="record:recordId=10.1101/2020.05.03.20089318" xr:uid="{00000000-0004-0000-0000-0000140E0000}"/>
    <hyperlink ref="I1918" r:id="rId3606" xr:uid="{00000000-0004-0000-0000-0000150E0000}"/>
    <hyperlink ref="H1919" r:id="rId3607" location="record:recordId=10.1101/2020.05.03.20089375" xr:uid="{00000000-0004-0000-0000-0000160E0000}"/>
    <hyperlink ref="I1919" r:id="rId3608" xr:uid="{00000000-0004-0000-0000-0000170E0000}"/>
    <hyperlink ref="H1920" r:id="rId3609" location="record:recordId=10.1101/2020.05.03.20089508" xr:uid="{00000000-0004-0000-0000-0000180E0000}"/>
    <hyperlink ref="I1920" r:id="rId3610" xr:uid="{00000000-0004-0000-0000-0000190E0000}"/>
    <hyperlink ref="H1921" r:id="rId3611" location="record:recordId=10.1101/2020.05.03.20089557" xr:uid="{00000000-0004-0000-0000-00001A0E0000}"/>
    <hyperlink ref="I1921" r:id="rId3612" xr:uid="{00000000-0004-0000-0000-00001B0E0000}"/>
    <hyperlink ref="H1922" r:id="rId3613" location="record:recordId=10.1101/2020.05.03.20089615" xr:uid="{00000000-0004-0000-0000-00001C0E0000}"/>
    <hyperlink ref="I1922" r:id="rId3614" xr:uid="{00000000-0004-0000-0000-00001D0E0000}"/>
    <hyperlink ref="H1923" r:id="rId3615" location="record:recordId=10.1101/2020.05.03.20089623" xr:uid="{00000000-0004-0000-0000-00001E0E0000}"/>
    <hyperlink ref="I1923" r:id="rId3616" xr:uid="{00000000-0004-0000-0000-00001F0E0000}"/>
    <hyperlink ref="H1924" r:id="rId3617" location="record:recordId=10.1101/2020.05.03.20089649" xr:uid="{00000000-0004-0000-0000-0000200E0000}"/>
    <hyperlink ref="I1924" r:id="rId3618" xr:uid="{00000000-0004-0000-0000-0000210E0000}"/>
    <hyperlink ref="H1925" r:id="rId3619" location="record:recordId=10.1101/2020.05.03.20089730" xr:uid="{00000000-0004-0000-0000-0000220E0000}"/>
    <hyperlink ref="I1925" r:id="rId3620" xr:uid="{00000000-0004-0000-0000-0000230E0000}"/>
    <hyperlink ref="H1926" r:id="rId3621" location="record:recordId=10.1101/2020.05.03.20089755" xr:uid="{00000000-0004-0000-0000-0000240E0000}"/>
    <hyperlink ref="I1926" r:id="rId3622" xr:uid="{00000000-0004-0000-0000-0000250E0000}"/>
    <hyperlink ref="H1927" r:id="rId3623" location="record:recordId=10.1101/2020.05.03.20089813" xr:uid="{00000000-0004-0000-0000-0000260E0000}"/>
    <hyperlink ref="I1927" r:id="rId3624" xr:uid="{00000000-0004-0000-0000-0000270E0000}"/>
    <hyperlink ref="H1928" r:id="rId3625" location="record:recordId=10.1101/2020.05.03.20089839" xr:uid="{00000000-0004-0000-0000-0000280E0000}"/>
    <hyperlink ref="I1928" r:id="rId3626" xr:uid="{00000000-0004-0000-0000-0000290E0000}"/>
    <hyperlink ref="H1929" r:id="rId3627" location="record:recordId=10.1101/2020.05.03.20089920" xr:uid="{00000000-0004-0000-0000-00002A0E0000}"/>
    <hyperlink ref="I1929" r:id="rId3628" xr:uid="{00000000-0004-0000-0000-00002B0E0000}"/>
    <hyperlink ref="H1930" r:id="rId3629" location="record:recordId=10.1101/2020.05.03.20089961" xr:uid="{00000000-0004-0000-0000-00002C0E0000}"/>
    <hyperlink ref="I1930" r:id="rId3630" xr:uid="{00000000-0004-0000-0000-00002D0E0000}"/>
    <hyperlink ref="H1931" r:id="rId3631" location="record:recordId=10.1101/2020.05.04.20072447" xr:uid="{00000000-0004-0000-0000-00002E0E0000}"/>
    <hyperlink ref="I1931" r:id="rId3632" xr:uid="{00000000-0004-0000-0000-00002F0E0000}"/>
    <hyperlink ref="H1932" r:id="rId3633" location="record:recordId=10.1101/2020.05.04.20076349" xr:uid="{00000000-0004-0000-0000-0000300E0000}"/>
    <hyperlink ref="I1932" r:id="rId3634" xr:uid="{00000000-0004-0000-0000-0000310E0000}"/>
    <hyperlink ref="H1933" r:id="rId3635" location="record:recordId=10.1101/2020.05.04.20079301" xr:uid="{00000000-0004-0000-0000-0000320E0000}"/>
    <hyperlink ref="I1933" r:id="rId3636" xr:uid="{00000000-0004-0000-0000-0000330E0000}"/>
    <hyperlink ref="H1934" r:id="rId3637" location="record:recordId=10.1101/2020.05.04.20084657" xr:uid="{00000000-0004-0000-0000-0000340E0000}"/>
    <hyperlink ref="I1934" r:id="rId3638" xr:uid="{00000000-0004-0000-0000-0000350E0000}"/>
    <hyperlink ref="H1935" r:id="rId3639" location="record:recordId=10.1101/2020.05.04.20085779" xr:uid="{00000000-0004-0000-0000-0000360E0000}"/>
    <hyperlink ref="I1935" r:id="rId3640" xr:uid="{00000000-0004-0000-0000-0000370E0000}"/>
    <hyperlink ref="H1936" r:id="rId3641" location="record:recordId=10.1101/2020.05.04.20086322" xr:uid="{00000000-0004-0000-0000-0000380E0000}"/>
    <hyperlink ref="I1936" r:id="rId3642" xr:uid="{00000000-0004-0000-0000-0000390E0000}"/>
    <hyperlink ref="H1937" r:id="rId3643" location="record:recordId=10.1101/2020.05.04.20088104" xr:uid="{00000000-0004-0000-0000-00003A0E0000}"/>
    <hyperlink ref="I1937" r:id="rId3644" xr:uid="{00000000-0004-0000-0000-00003B0E0000}"/>
    <hyperlink ref="H1938" r:id="rId3645" location="record:recordId=10.1101/2020.05.04.20088625" xr:uid="{00000000-0004-0000-0000-00003C0E0000}"/>
    <hyperlink ref="I1938" r:id="rId3646" xr:uid="{00000000-0004-0000-0000-00003D0E0000}"/>
    <hyperlink ref="H1939" r:id="rId3647" location="record:recordId=10.1101/2020.05.04.20089862" xr:uid="{00000000-0004-0000-0000-00003E0E0000}"/>
    <hyperlink ref="I1939" r:id="rId3648" xr:uid="{00000000-0004-0000-0000-00003F0E0000}"/>
    <hyperlink ref="H1940" r:id="rId3649" location="record:recordId=10.1101/2020.05.04.20089995" xr:uid="{00000000-0004-0000-0000-0000400E0000}"/>
    <hyperlink ref="I1940" r:id="rId3650" xr:uid="{00000000-0004-0000-0000-0000410E0000}"/>
    <hyperlink ref="H1941" r:id="rId3651" location="record:recordId=10.1101/2020.05.04.20090050" xr:uid="{00000000-0004-0000-0000-0000420E0000}"/>
    <hyperlink ref="I1941" r:id="rId3652" xr:uid="{00000000-0004-0000-0000-0000430E0000}"/>
    <hyperlink ref="H1942" r:id="rId3653" location="record:recordId=10.1101/2020.05.04.20090118" xr:uid="{00000000-0004-0000-0000-0000440E0000}"/>
    <hyperlink ref="I1942" r:id="rId3654" xr:uid="{00000000-0004-0000-0000-0000450E0000}"/>
    <hyperlink ref="H1943" r:id="rId3655" location="record:recordId=10.1101/2020.05.04.20090209" xr:uid="{00000000-0004-0000-0000-0000460E0000}"/>
    <hyperlink ref="I1943" r:id="rId3656" xr:uid="{00000000-0004-0000-0000-0000470E0000}"/>
    <hyperlink ref="H1944" r:id="rId3657" location="record:recordId=10.1101/2020.05.04.20090233" xr:uid="{00000000-0004-0000-0000-0000480E0000}"/>
    <hyperlink ref="I1944" r:id="rId3658" xr:uid="{00000000-0004-0000-0000-0000490E0000}"/>
    <hyperlink ref="H1945" r:id="rId3659" location="record:recordId=10.1101/2020.05.04.20090258" xr:uid="{00000000-0004-0000-0000-00004A0E0000}"/>
    <hyperlink ref="I1945" r:id="rId3660" xr:uid="{00000000-0004-0000-0000-00004B0E0000}"/>
    <hyperlink ref="H1946" r:id="rId3661" location="record:recordId=10.1101/2020.05.04.20090274" xr:uid="{00000000-0004-0000-0000-00004C0E0000}"/>
    <hyperlink ref="I1946" r:id="rId3662" xr:uid="{00000000-0004-0000-0000-00004D0E0000}"/>
    <hyperlink ref="H1947" r:id="rId3663" location="record:recordId=10.1101/2020.05.04.20090316" xr:uid="{00000000-0004-0000-0000-00004E0E0000}"/>
    <hyperlink ref="I1947" r:id="rId3664" xr:uid="{00000000-0004-0000-0000-00004F0E0000}"/>
    <hyperlink ref="H1948" r:id="rId3665" location="record:recordId=10.1101/2020.05.04.20090399" xr:uid="{00000000-0004-0000-0000-0000500E0000}"/>
    <hyperlink ref="I1948" r:id="rId3666" xr:uid="{00000000-0004-0000-0000-0000510E0000}"/>
    <hyperlink ref="H1949" r:id="rId3667" location="record:recordId=10.1101/2020.05.04.20090423" xr:uid="{00000000-0004-0000-0000-0000520E0000}"/>
    <hyperlink ref="I1949" r:id="rId3668" xr:uid="{00000000-0004-0000-0000-0000530E0000}"/>
    <hyperlink ref="H1950" r:id="rId3669" location="record:recordId=10.1101/2020.05.04.20090431" xr:uid="{00000000-0004-0000-0000-0000540E0000}"/>
    <hyperlink ref="I1950" r:id="rId3670" xr:uid="{00000000-0004-0000-0000-0000550E0000}"/>
    <hyperlink ref="H1951" r:id="rId3671" location="record:recordId=10.1101/2020.05.04.20090498" xr:uid="{00000000-0004-0000-0000-0000560E0000}"/>
    <hyperlink ref="I1951" r:id="rId3672" xr:uid="{00000000-0004-0000-0000-0000570E0000}"/>
    <hyperlink ref="H1952" r:id="rId3673" location="record:recordId=10.1101/2020.05.04.20090597" xr:uid="{00000000-0004-0000-0000-0000580E0000}"/>
    <hyperlink ref="I1952" r:id="rId3674" xr:uid="{00000000-0004-0000-0000-0000590E0000}"/>
    <hyperlink ref="H1953" r:id="rId3675" location="record:recordId=10.1101/2020.05.04.20090639" xr:uid="{00000000-0004-0000-0000-00005A0E0000}"/>
    <hyperlink ref="I1953" r:id="rId3676" xr:uid="{00000000-0004-0000-0000-00005B0E0000}"/>
    <hyperlink ref="H1954" r:id="rId3677" location="record:recordId=10.1101/2020.05.04.20090779" xr:uid="{00000000-0004-0000-0000-00005C0E0000}"/>
    <hyperlink ref="I1954" r:id="rId3678" xr:uid="{00000000-0004-0000-0000-00005D0E0000}"/>
    <hyperlink ref="H1955" r:id="rId3679" location="record:recordId=10.1101/2020.05.04.20090803" xr:uid="{00000000-0004-0000-0000-00005E0E0000}"/>
    <hyperlink ref="I1955" r:id="rId3680" xr:uid="{00000000-0004-0000-0000-00005F0E0000}"/>
    <hyperlink ref="H1956" r:id="rId3681" location="record:recordId=10.1101/2020.05.04.20090845" xr:uid="{00000000-0004-0000-0000-0000600E0000}"/>
    <hyperlink ref="I1956" r:id="rId3682" xr:uid="{00000000-0004-0000-0000-0000610E0000}"/>
    <hyperlink ref="H1957" r:id="rId3683" location="record:recordId=10.1101/2020.05.04.20090944" xr:uid="{00000000-0004-0000-0000-0000620E0000}"/>
    <hyperlink ref="I1957" r:id="rId3684" xr:uid="{00000000-0004-0000-0000-0000630E0000}"/>
    <hyperlink ref="H1958" r:id="rId3685" location="record:recordId=10.1101/2020.05.04.20090951" xr:uid="{00000000-0004-0000-0000-0000640E0000}"/>
    <hyperlink ref="I1958" r:id="rId3686" xr:uid="{00000000-0004-0000-0000-0000650E0000}"/>
    <hyperlink ref="H1959" r:id="rId3687" location="record:recordId=10.1101/2020.05.04.20090993" xr:uid="{00000000-0004-0000-0000-0000660E0000}"/>
    <hyperlink ref="I1959" r:id="rId3688" xr:uid="{00000000-0004-0000-0000-0000670E0000}"/>
    <hyperlink ref="H1960" r:id="rId3689" location="record:recordId=10.1101/2020.05.04.20091009" xr:uid="{00000000-0004-0000-0000-0000680E0000}"/>
    <hyperlink ref="I1960" r:id="rId3690" xr:uid="{00000000-0004-0000-0000-0000690E0000}"/>
    <hyperlink ref="H1961" r:id="rId3691" location="record:recordId=10.1101/2020.05.04.20091017" xr:uid="{00000000-0004-0000-0000-00006A0E0000}"/>
    <hyperlink ref="I1961" r:id="rId3692" xr:uid="{00000000-0004-0000-0000-00006B0E0000}"/>
    <hyperlink ref="H1962" r:id="rId3693" location="record:recordId=10.1101/2020.05.04.20091132" xr:uid="{00000000-0004-0000-0000-00006C0E0000}"/>
    <hyperlink ref="I1962" r:id="rId3694" xr:uid="{00000000-0004-0000-0000-00006D0E0000}"/>
    <hyperlink ref="H1963" r:id="rId3695" location="record:recordId=10.1101/2020.05.04.20091207" xr:uid="{00000000-0004-0000-0000-00006E0E0000}"/>
    <hyperlink ref="I1963" r:id="rId3696" xr:uid="{00000000-0004-0000-0000-00006F0E0000}"/>
    <hyperlink ref="H1964" r:id="rId3697" location="record:recordId=10.1101/2020.05.04.20091231" xr:uid="{00000000-0004-0000-0000-0000700E0000}"/>
    <hyperlink ref="I1964" r:id="rId3698" xr:uid="{00000000-0004-0000-0000-0000710E0000}"/>
    <hyperlink ref="H1965" r:id="rId3699" location="record:recordId=10.1101/2020.05.04.20091298" xr:uid="{00000000-0004-0000-0000-0000720E0000}"/>
    <hyperlink ref="I1965" r:id="rId3700" xr:uid="{00000000-0004-0000-0000-0000730E0000}"/>
    <hyperlink ref="H257" r:id="rId3701" location="record:recordId=10.1101/2020.05.05.079400" xr:uid="{00000000-0004-0000-0000-0000740E0000}"/>
    <hyperlink ref="I257" r:id="rId3702" xr:uid="{00000000-0004-0000-0000-0000750E0000}"/>
    <hyperlink ref="H1966" r:id="rId3703" location="record:recordId=10.1101/2020.05.05.20075275" xr:uid="{00000000-0004-0000-0000-0000760E0000}"/>
    <hyperlink ref="I1966" r:id="rId3704" xr:uid="{00000000-0004-0000-0000-0000770E0000}"/>
    <hyperlink ref="H1967" r:id="rId3705" location="record:recordId=10.1101/2020.05.05.20083436" xr:uid="{00000000-0004-0000-0000-0000780E0000}"/>
    <hyperlink ref="I1967" r:id="rId3706" xr:uid="{00000000-0004-0000-0000-0000790E0000}"/>
    <hyperlink ref="H1968" r:id="rId3707" location="record:recordId=10.1101/2020.05.05.20084889" xr:uid="{00000000-0004-0000-0000-00007A0E0000}"/>
    <hyperlink ref="I1968" r:id="rId3708" xr:uid="{00000000-0004-0000-0000-00007B0E0000}"/>
    <hyperlink ref="H1969" r:id="rId3709" location="record:recordId=10.1101/2020.05.05.20085902" xr:uid="{00000000-0004-0000-0000-00007C0E0000}"/>
    <hyperlink ref="I1969" r:id="rId3710" xr:uid="{00000000-0004-0000-0000-00007D0E0000}"/>
    <hyperlink ref="H1970" r:id="rId3711" location="record:recordId=10.1101/2020.05.05.20086017" xr:uid="{00000000-0004-0000-0000-00007E0E0000}"/>
    <hyperlink ref="I1970" r:id="rId3712" xr:uid="{00000000-0004-0000-0000-00007F0E0000}"/>
    <hyperlink ref="H1971" r:id="rId3713" location="record:recordId=10.1101/2020.05.05.20090795" xr:uid="{00000000-0004-0000-0000-0000800E0000}"/>
    <hyperlink ref="I1971" r:id="rId3714" xr:uid="{00000000-0004-0000-0000-0000810E0000}"/>
    <hyperlink ref="H1972" r:id="rId3715" location="record:recordId=10.1101/2020.05.05.20091058" xr:uid="{00000000-0004-0000-0000-0000820E0000}"/>
    <hyperlink ref="I1972" r:id="rId3716" xr:uid="{00000000-0004-0000-0000-0000830E0000}"/>
    <hyperlink ref="H1973" r:id="rId3717" location="record:recordId=10.1101/2020.05.05.20091355" xr:uid="{00000000-0004-0000-0000-0000840E0000}"/>
    <hyperlink ref="I1973" r:id="rId3718" xr:uid="{00000000-0004-0000-0000-0000850E0000}"/>
    <hyperlink ref="H1974" r:id="rId3719" location="record:recordId=10.1101/2020.05.05.20091413" xr:uid="{00000000-0004-0000-0000-0000860E0000}"/>
    <hyperlink ref="I1974" r:id="rId3720" xr:uid="{00000000-0004-0000-0000-0000870E0000}"/>
    <hyperlink ref="H1975" r:id="rId3721" location="record:recordId=10.1101/2020.05.05.20091553" xr:uid="{00000000-0004-0000-0000-0000880E0000}"/>
    <hyperlink ref="I1975" r:id="rId3722" xr:uid="{00000000-0004-0000-0000-0000890E0000}"/>
    <hyperlink ref="H1976" r:id="rId3723" location="record:recordId=10.1101/2020.05.05.20091561" xr:uid="{00000000-0004-0000-0000-00008A0E0000}"/>
    <hyperlink ref="I1976" r:id="rId3724" xr:uid="{00000000-0004-0000-0000-00008B0E0000}"/>
    <hyperlink ref="H1977" r:id="rId3725" location="record:recordId=10.1101/2020.05.05.20091579" xr:uid="{00000000-0004-0000-0000-00008C0E0000}"/>
    <hyperlink ref="I1977" r:id="rId3726" xr:uid="{00000000-0004-0000-0000-00008D0E0000}"/>
    <hyperlink ref="H1978" r:id="rId3727" location="record:recordId=10.1101/2020.05.05.20091587" xr:uid="{00000000-0004-0000-0000-00008E0E0000}"/>
    <hyperlink ref="I1978" r:id="rId3728" xr:uid="{00000000-0004-0000-0000-00008F0E0000}"/>
    <hyperlink ref="H1979" r:id="rId3729" location="record:recordId=10.1101/2020.05.05.20091645" xr:uid="{00000000-0004-0000-0000-0000900E0000}"/>
    <hyperlink ref="I1979" r:id="rId3730" xr:uid="{00000000-0004-0000-0000-0000910E0000}"/>
    <hyperlink ref="H1980" r:id="rId3731" location="record:recordId=10.1101/2020.05.05.20091686" xr:uid="{00000000-0004-0000-0000-0000920E0000}"/>
    <hyperlink ref="I1980" r:id="rId3732" xr:uid="{00000000-0004-0000-0000-0000930E0000}"/>
    <hyperlink ref="H1981" r:id="rId3733" location="record:recordId=10.1101/2020.05.05.20091728" xr:uid="{00000000-0004-0000-0000-0000940E0000}"/>
    <hyperlink ref="I1981" r:id="rId3734" xr:uid="{00000000-0004-0000-0000-0000950E0000}"/>
    <hyperlink ref="H1982" r:id="rId3735" location="record:recordId=10.1101/2020.05.05.20091736" xr:uid="{00000000-0004-0000-0000-0000960E0000}"/>
    <hyperlink ref="I1982" r:id="rId3736" xr:uid="{00000000-0004-0000-0000-0000970E0000}"/>
    <hyperlink ref="H1983" r:id="rId3737" location="record:recordId=10.1101/2020.05.05.20091751" xr:uid="{00000000-0004-0000-0000-0000980E0000}"/>
    <hyperlink ref="I1983" r:id="rId3738" xr:uid="{00000000-0004-0000-0000-0000990E0000}"/>
    <hyperlink ref="H1984" r:id="rId3739" location="record:recordId=10.1101/2020.05.05.20092593" xr:uid="{00000000-0004-0000-0000-00009A0E0000}"/>
    <hyperlink ref="I1984" r:id="rId3740" xr:uid="{00000000-0004-0000-0000-00009B0E0000}"/>
    <hyperlink ref="H1985" r:id="rId3741" location="record:recordId=10.1101/2020.05.05.20092635" xr:uid="{00000000-0004-0000-0000-00009C0E0000}"/>
    <hyperlink ref="I1985" r:id="rId3742" xr:uid="{00000000-0004-0000-0000-00009D0E0000}"/>
    <hyperlink ref="H258" r:id="rId3743" location="record:recordId=10.1101/2020.05.06.050260" xr:uid="{00000000-0004-0000-0000-00009E0E0000}"/>
    <hyperlink ref="I258" r:id="rId3744" xr:uid="{00000000-0004-0000-0000-00009F0E0000}"/>
    <hyperlink ref="H259" r:id="rId3745" location="record:recordId=10.1101/2020.05.06.079046" xr:uid="{00000000-0004-0000-0000-0000A00E0000}"/>
    <hyperlink ref="I259" r:id="rId3746" xr:uid="{00000000-0004-0000-0000-0000A10E0000}"/>
    <hyperlink ref="H260" r:id="rId3747" location="record:recordId=10.1101/2020.05.06.080960" xr:uid="{00000000-0004-0000-0000-0000A20E0000}"/>
    <hyperlink ref="I260" r:id="rId3748" xr:uid="{00000000-0004-0000-0000-0000A30E0000}"/>
    <hyperlink ref="H261" r:id="rId3749" location="record:recordId=10.1101/2020.05.06.081026" xr:uid="{00000000-0004-0000-0000-0000A40E0000}"/>
    <hyperlink ref="I261" r:id="rId3750" xr:uid="{00000000-0004-0000-0000-0000A50E0000}"/>
    <hyperlink ref="H1986" r:id="rId3751" location="record:recordId=10.1101/2020.05.06.20092700" xr:uid="{00000000-0004-0000-0000-0000A60E0000}"/>
    <hyperlink ref="I1986" r:id="rId3752" xr:uid="{00000000-0004-0000-0000-0000A70E0000}"/>
    <hyperlink ref="H1987" r:id="rId3753" location="record:recordId=10.1101/2020.05.06.20092734" xr:uid="{00000000-0004-0000-0000-0000A80E0000}"/>
    <hyperlink ref="I1987" r:id="rId3754" xr:uid="{00000000-0004-0000-0000-0000A90E0000}"/>
    <hyperlink ref="H1988" r:id="rId3755" location="record:recordId=10.1101/2020.05.06.20092858" xr:uid="{00000000-0004-0000-0000-0000AA0E0000}"/>
    <hyperlink ref="I1988" r:id="rId3756" xr:uid="{00000000-0004-0000-0000-0000AB0E0000}"/>
    <hyperlink ref="H1989" r:id="rId3757" location="record:recordId=10.1101/2020.05.06.20092874" xr:uid="{00000000-0004-0000-0000-0000AC0E0000}"/>
    <hyperlink ref="I1989" r:id="rId3758" xr:uid="{00000000-0004-0000-0000-0000AD0E0000}"/>
    <hyperlink ref="H1990" r:id="rId3759" location="record:recordId=10.1101/2020.05.06.20093575" xr:uid="{00000000-0004-0000-0000-0000AE0E0000}"/>
    <hyperlink ref="I1990" r:id="rId3760" xr:uid="{00000000-0004-0000-0000-0000AF0E0000}"/>
    <hyperlink ref="H262" r:id="rId3761" location="record:recordId=10.1101/2020.05.07.082107" xr:uid="{00000000-0004-0000-0000-0000B00E0000}"/>
    <hyperlink ref="I262" r:id="rId3762" xr:uid="{00000000-0004-0000-0000-0000B10E0000}"/>
    <hyperlink ref="H263" r:id="rId3763" location="record:recordId=10.1101/2020.05.07.082230" xr:uid="{00000000-0004-0000-0000-0000B20E0000}"/>
    <hyperlink ref="I263" r:id="rId3764" xr:uid="{00000000-0004-0000-0000-0000B30E0000}"/>
    <hyperlink ref="H264" r:id="rId3765" location="record:recordId=10.1101/2020.05.07.082297" xr:uid="{00000000-0004-0000-0000-0000B40E0000}"/>
    <hyperlink ref="I264" r:id="rId3766" xr:uid="{00000000-0004-0000-0000-0000B50E0000}"/>
    <hyperlink ref="H1991" r:id="rId3767" location="record:recordId=10.1101/2020.05.07.20055947" xr:uid="{00000000-0004-0000-0000-0000B60E0000}"/>
    <hyperlink ref="I1991" r:id="rId3768" xr:uid="{00000000-0004-0000-0000-0000B70E0000}"/>
    <hyperlink ref="H1992" r:id="rId3769" location="record:recordId=10.1101/2020.05.07.20094631" xr:uid="{00000000-0004-0000-0000-0000B80E0000}"/>
    <hyperlink ref="I1992" r:id="rId3770" xr:uid="{00000000-0004-0000-0000-0000B90E0000}"/>
    <hyperlink ref="H265" r:id="rId3771" location="record:recordId=10.1101/2020.05.08.082701" xr:uid="{00000000-0004-0000-0000-0000BA0E0000}"/>
    <hyperlink ref="I265" r:id="rId3772" xr:uid="{00000000-0004-0000-0000-0000BB0E0000}"/>
    <hyperlink ref="H266" r:id="rId3773" location="record:recordId=10.1101/2020.05.08.083618" xr:uid="{00000000-0004-0000-0000-0000BC0E0000}"/>
    <hyperlink ref="I266" r:id="rId3774" xr:uid="{00000000-0004-0000-0000-0000BD0E0000}"/>
    <hyperlink ref="H267" r:id="rId3775" location="record:recordId=10.1101/2020.05.08.083964" xr:uid="{00000000-0004-0000-0000-0000BE0E0000}"/>
    <hyperlink ref="I267" r:id="rId3776" xr:uid="{00000000-0004-0000-0000-0000BF0E0000}"/>
    <hyperlink ref="H268" r:id="rId3777" location="record:recordId=10.1101/2020.05.08.084061" xr:uid="{00000000-0004-0000-0000-0000C00E0000}"/>
    <hyperlink ref="I268" r:id="rId3778" xr:uid="{00000000-0004-0000-0000-0000C10E0000}"/>
    <hyperlink ref="H269" r:id="rId3779" location="record:recordId=10.1101/2020.05.08.084103" xr:uid="{00000000-0004-0000-0000-0000C20E0000}"/>
    <hyperlink ref="I269" r:id="rId3780" xr:uid="{00000000-0004-0000-0000-0000C30E0000}"/>
    <hyperlink ref="H270" r:id="rId3781" location="record:recordId=10.1101/2020.05.08.084384" xr:uid="{00000000-0004-0000-0000-0000C40E0000}"/>
    <hyperlink ref="I270" r:id="rId3782" xr:uid="{00000000-0004-0000-0000-0000C50E0000}"/>
    <hyperlink ref="H4475" r:id="rId3783" location="record:recordId=rs-24617" xr:uid="{00000000-0004-0000-0000-0000C60E0000}"/>
    <hyperlink ref="I4475" r:id="rId3784" xr:uid="{00000000-0004-0000-0000-0000C70E0000}"/>
    <hyperlink ref="H4476" r:id="rId3785" location="record:recordId=rs-27337" xr:uid="{00000000-0004-0000-0000-0000C80E0000}"/>
    <hyperlink ref="I4476" r:id="rId3786" xr:uid="{00000000-0004-0000-0000-0000C90E0000}"/>
    <hyperlink ref="H4477" r:id="rId3787" location="record:recordId=rs-27287" xr:uid="{00000000-0004-0000-0000-0000CA0E0000}"/>
    <hyperlink ref="I4477" r:id="rId3788" xr:uid="{00000000-0004-0000-0000-0000CB0E0000}"/>
    <hyperlink ref="H4478" r:id="rId3789" location="record:recordId=rs-27336" xr:uid="{00000000-0004-0000-0000-0000CC0E0000}"/>
    <hyperlink ref="I4478" r:id="rId3790" xr:uid="{00000000-0004-0000-0000-0000CD0E0000}"/>
    <hyperlink ref="H4479" r:id="rId3791" location="record:recordId=rs-27236" xr:uid="{00000000-0004-0000-0000-0000CE0E0000}"/>
    <hyperlink ref="I4479" r:id="rId3792" xr:uid="{00000000-0004-0000-0000-0000CF0E0000}"/>
    <hyperlink ref="H4480" r:id="rId3793" location="record:recordId=rs-22101" xr:uid="{00000000-0004-0000-0000-0000D00E0000}"/>
    <hyperlink ref="I4480" r:id="rId3794" xr:uid="{00000000-0004-0000-0000-0000D10E0000}"/>
    <hyperlink ref="H4481" r:id="rId3795" location="record:recordId=rs-26427" xr:uid="{00000000-0004-0000-0000-0000D20E0000}"/>
    <hyperlink ref="I4481" r:id="rId3796" xr:uid="{00000000-0004-0000-0000-0000D30E0000}"/>
    <hyperlink ref="H4482" r:id="rId3797" location="record:recordId=rs-24792" xr:uid="{00000000-0004-0000-0000-0000D40E0000}"/>
    <hyperlink ref="I4482" r:id="rId3798" xr:uid="{00000000-0004-0000-0000-0000D50E0000}"/>
    <hyperlink ref="H4483" r:id="rId3799" location="record:recordId=rs-27233" xr:uid="{00000000-0004-0000-0000-0000D60E0000}"/>
    <hyperlink ref="I4483" r:id="rId3800" xr:uid="{00000000-0004-0000-0000-0000D70E0000}"/>
    <hyperlink ref="H4484" r:id="rId3801" location="record:recordId=rs-26416" xr:uid="{00000000-0004-0000-0000-0000D80E0000}"/>
    <hyperlink ref="I4484" r:id="rId3802" xr:uid="{00000000-0004-0000-0000-0000D90E0000}"/>
    <hyperlink ref="H4485" r:id="rId3803" location="record:recordId=rs-27340" xr:uid="{00000000-0004-0000-0000-0000DA0E0000}"/>
    <hyperlink ref="I4485" r:id="rId3804" xr:uid="{00000000-0004-0000-0000-0000DB0E0000}"/>
    <hyperlink ref="H4486" r:id="rId3805" location="record:recordId=rs-27322" xr:uid="{00000000-0004-0000-0000-0000DC0E0000}"/>
    <hyperlink ref="I4486" r:id="rId3806" xr:uid="{00000000-0004-0000-0000-0000DD0E0000}"/>
    <hyperlink ref="H4487" r:id="rId3807" location="record:recordId=rs-25384" xr:uid="{00000000-0004-0000-0000-0000DE0E0000}"/>
    <hyperlink ref="I4487" r:id="rId3808" xr:uid="{00000000-0004-0000-0000-0000DF0E0000}"/>
    <hyperlink ref="H4488" r:id="rId3809" location="record:recordId=rs-27256" xr:uid="{00000000-0004-0000-0000-0000E00E0000}"/>
    <hyperlink ref="I4488" r:id="rId3810" xr:uid="{00000000-0004-0000-0000-0000E10E0000}"/>
    <hyperlink ref="H4489" r:id="rId3811" location="record:recordId=rs-27149" xr:uid="{00000000-0004-0000-0000-0000E20E0000}"/>
    <hyperlink ref="I4489" r:id="rId3812" xr:uid="{00000000-0004-0000-0000-0000E30E0000}"/>
    <hyperlink ref="H4490" r:id="rId3813" location="record:recordId=rs-27151" xr:uid="{00000000-0004-0000-0000-0000E40E0000}"/>
    <hyperlink ref="I4490" r:id="rId3814" xr:uid="{00000000-0004-0000-0000-0000E50E0000}"/>
    <hyperlink ref="H4491" r:id="rId3815" location="record:recordId=rs-27319" xr:uid="{00000000-0004-0000-0000-0000E60E0000}"/>
    <hyperlink ref="I4491" r:id="rId3816" xr:uid="{00000000-0004-0000-0000-0000E70E0000}"/>
    <hyperlink ref="H4492" r:id="rId3817" location="record:recordId=rs-27217" xr:uid="{00000000-0004-0000-0000-0000E80E0000}"/>
    <hyperlink ref="I4492" r:id="rId3818" xr:uid="{00000000-0004-0000-0000-0000E90E0000}"/>
    <hyperlink ref="H4493" r:id="rId3819" location="record:recordId=rs-26470" xr:uid="{00000000-0004-0000-0000-0000EA0E0000}"/>
    <hyperlink ref="I4493" r:id="rId3820" xr:uid="{00000000-0004-0000-0000-0000EB0E0000}"/>
    <hyperlink ref="H4494" r:id="rId3821" location="record:recordId=rs-26419" xr:uid="{00000000-0004-0000-0000-0000EC0E0000}"/>
    <hyperlink ref="I4494" r:id="rId3822" xr:uid="{00000000-0004-0000-0000-0000ED0E0000}"/>
    <hyperlink ref="H4495" r:id="rId3823" location="record:recordId=rs-25659" xr:uid="{00000000-0004-0000-0000-0000EE0E0000}"/>
    <hyperlink ref="I4495" r:id="rId3824" xr:uid="{00000000-0004-0000-0000-0000EF0E0000}"/>
    <hyperlink ref="H4496" r:id="rId3825" location="record:recordId=rs-27152" xr:uid="{00000000-0004-0000-0000-0000F00E0000}"/>
    <hyperlink ref="I4496" r:id="rId3826" xr:uid="{00000000-0004-0000-0000-0000F10E0000}"/>
    <hyperlink ref="H4497" r:id="rId3827" location="record:recordId=rs-27310" xr:uid="{00000000-0004-0000-0000-0000F20E0000}"/>
    <hyperlink ref="I4497" r:id="rId3828" xr:uid="{00000000-0004-0000-0000-0000F30E0000}"/>
    <hyperlink ref="H4498" r:id="rId3829" location="record:recordId=rs-23614" xr:uid="{00000000-0004-0000-0000-0000F40E0000}"/>
    <hyperlink ref="I4498" r:id="rId3830" xr:uid="{00000000-0004-0000-0000-0000F50E0000}"/>
    <hyperlink ref="H4499" r:id="rId3831" location="record:recordId=rs-27137" xr:uid="{00000000-0004-0000-0000-0000F60E0000}"/>
    <hyperlink ref="I4499" r:id="rId3832" xr:uid="{00000000-0004-0000-0000-0000F70E0000}"/>
    <hyperlink ref="H4500" r:id="rId3833" location="record:recordId=rs-27139" xr:uid="{00000000-0004-0000-0000-0000F80E0000}"/>
    <hyperlink ref="I4500" r:id="rId3834" xr:uid="{00000000-0004-0000-0000-0000F90E0000}"/>
    <hyperlink ref="H271" r:id="rId3835" location="record:recordId=10.1101/2020.01.15.907873" xr:uid="{00000000-0004-0000-0000-0000FA0E0000}"/>
    <hyperlink ref="I271" r:id="rId3836" xr:uid="{00000000-0004-0000-0000-0000FB0E0000}"/>
    <hyperlink ref="H272" r:id="rId3837" location="record:recordId=10.1101/2020.03.04.976027" xr:uid="{00000000-0004-0000-0000-0000FC0E0000}"/>
    <hyperlink ref="I272" r:id="rId3838" xr:uid="{00000000-0004-0000-0000-0000FD0E0000}"/>
    <hyperlink ref="H1993" r:id="rId3839" location="record:recordId=10.1101/2020.03.22.20040915" xr:uid="{00000000-0004-0000-0000-0000FE0E0000}"/>
    <hyperlink ref="I1993" r:id="rId3840" xr:uid="{00000000-0004-0000-0000-0000FF0E0000}"/>
    <hyperlink ref="H1994" r:id="rId3841" location="record:recordId=10.1101/2020.03.27.20045237" xr:uid="{00000000-0004-0000-0000-0000000F0000}"/>
    <hyperlink ref="I1994" r:id="rId3842" xr:uid="{00000000-0004-0000-0000-0000010F0000}"/>
    <hyperlink ref="H1995" r:id="rId3843" location="record:recordId=10.1101/2020.03.30.20048207" xr:uid="{00000000-0004-0000-0000-0000020F0000}"/>
    <hyperlink ref="I1995" r:id="rId3844" xr:uid="{00000000-0004-0000-0000-0000030F0000}"/>
    <hyperlink ref="H1996" r:id="rId3845" location="record:recordId=10.1101/2020.04.10.20060558" xr:uid="{00000000-0004-0000-0000-0000040F0000}"/>
    <hyperlink ref="I1996" r:id="rId3846" xr:uid="{00000000-0004-0000-0000-0000050F0000}"/>
    <hyperlink ref="H1997" r:id="rId3847" location="record:recordId=10.1101/2020.04.11.20061473" xr:uid="{00000000-0004-0000-0000-0000060F0000}"/>
    <hyperlink ref="I1997" r:id="rId3848" xr:uid="{00000000-0004-0000-0000-0000070F0000}"/>
    <hyperlink ref="H1998" r:id="rId3849" location="record:recordId=10.1101/2020.04.11.20062331" xr:uid="{00000000-0004-0000-0000-0000080F0000}"/>
    <hyperlink ref="I1998" r:id="rId3850" xr:uid="{00000000-0004-0000-0000-0000090F0000}"/>
    <hyperlink ref="H1999" r:id="rId3851" location="record:recordId=10.1101/2020.04.12.20062661" xr:uid="{00000000-0004-0000-0000-00000A0F0000}"/>
    <hyperlink ref="I1999" r:id="rId3852" xr:uid="{00000000-0004-0000-0000-00000B0F0000}"/>
    <hyperlink ref="H2000" r:id="rId3853" location="record:recordId=10.1101/2020.04.14.20065094" xr:uid="{00000000-0004-0000-0000-00000C0F0000}"/>
    <hyperlink ref="I2000" r:id="rId3854" xr:uid="{00000000-0004-0000-0000-00000D0F0000}"/>
    <hyperlink ref="H2001" r:id="rId3855" location="record:recordId=10.1101/2020.04.17.20069062" xr:uid="{00000000-0004-0000-0000-00000E0F0000}"/>
    <hyperlink ref="I2001" r:id="rId3856" xr:uid="{00000000-0004-0000-0000-00000F0F0000}"/>
    <hyperlink ref="H2002" r:id="rId3857" location="record:recordId=10.1101/2020.04.20.20072116" xr:uid="{00000000-0004-0000-0000-0000100F0000}"/>
    <hyperlink ref="I2002" r:id="rId3858" xr:uid="{00000000-0004-0000-0000-0000110F0000}"/>
    <hyperlink ref="H2003" r:id="rId3859" location="record:recordId=10.1101/2020.04.22.20072389" xr:uid="{00000000-0004-0000-0000-0000120F0000}"/>
    <hyperlink ref="I2003" r:id="rId3860" xr:uid="{00000000-0004-0000-0000-0000130F0000}"/>
    <hyperlink ref="H273" r:id="rId3861" location="record:recordId=10.1101/2020.04.24.057380" xr:uid="{00000000-0004-0000-0000-0000140F0000}"/>
    <hyperlink ref="I273" r:id="rId3862" xr:uid="{00000000-0004-0000-0000-0000150F0000}"/>
    <hyperlink ref="H2004" r:id="rId3863" location="record:recordId=10.1101/2020.04.25.20079335" xr:uid="{00000000-0004-0000-0000-0000160F0000}"/>
    <hyperlink ref="I2004" r:id="rId3864" xr:uid="{00000000-0004-0000-0000-0000170F0000}"/>
    <hyperlink ref="H2005" r:id="rId3865" location="record:recordId=10.1101/2020.04.25.20079400" xr:uid="{00000000-0004-0000-0000-0000180F0000}"/>
    <hyperlink ref="I2005" r:id="rId3866" xr:uid="{00000000-0004-0000-0000-0000190F0000}"/>
    <hyperlink ref="H2006" r:id="rId3867" location="record:recordId=10.1101/2020.04.25.20079830" xr:uid="{00000000-0004-0000-0000-00001A0F0000}"/>
    <hyperlink ref="I2006" r:id="rId3868" xr:uid="{00000000-0004-0000-0000-00001B0F0000}"/>
    <hyperlink ref="H274" r:id="rId3869" location="record:recordId=10.1101/2020.04.26.062422" xr:uid="{00000000-0004-0000-0000-00001C0F0000}"/>
    <hyperlink ref="I274" r:id="rId3870" xr:uid="{00000000-0004-0000-0000-00001D0F0000}"/>
    <hyperlink ref="H2007" r:id="rId3871" location="record:recordId=10.1101/2020.04.27.20081737" xr:uid="{00000000-0004-0000-0000-00001E0F0000}"/>
    <hyperlink ref="I2007" r:id="rId3872" xr:uid="{00000000-0004-0000-0000-00001F0F0000}"/>
    <hyperlink ref="H275" r:id="rId3873" location="record:recordId=10.1101/2020.04.29.067983" xr:uid="{00000000-0004-0000-0000-0000200F0000}"/>
    <hyperlink ref="I275" r:id="rId3874" xr:uid="{00000000-0004-0000-0000-0000210F0000}"/>
    <hyperlink ref="H2008" r:id="rId3875" location="record:recordId=10.1101/2020.04.29.20075747" xr:uid="{00000000-0004-0000-0000-0000220F0000}"/>
    <hyperlink ref="I2008" r:id="rId3876" xr:uid="{00000000-0004-0000-0000-0000230F0000}"/>
    <hyperlink ref="H2009" r:id="rId3877" location="record:recordId=10.1101/2020.04.29.20085308" xr:uid="{00000000-0004-0000-0000-0000240F0000}"/>
    <hyperlink ref="I2009" r:id="rId3878" xr:uid="{00000000-0004-0000-0000-0000250F0000}"/>
    <hyperlink ref="H2010" r:id="rId3879" location="record:recordId=10.1101/2020.05.01.20053413" xr:uid="{00000000-0004-0000-0000-0000260F0000}"/>
    <hyperlink ref="I2010" r:id="rId3880" xr:uid="{00000000-0004-0000-0000-0000270F0000}"/>
    <hyperlink ref="H2011" r:id="rId3881" location="record:recordId=10.1101/2020.05.01.20087239" xr:uid="{00000000-0004-0000-0000-0000280F0000}"/>
    <hyperlink ref="I2011" r:id="rId3882" xr:uid="{00000000-0004-0000-0000-0000290F0000}"/>
    <hyperlink ref="H2012" r:id="rId3883" location="record:recordId=10.1101/2020.05.04.20090688" xr:uid="{00000000-0004-0000-0000-00002A0F0000}"/>
    <hyperlink ref="I2012" r:id="rId3884" xr:uid="{00000000-0004-0000-0000-00002B0F0000}"/>
    <hyperlink ref="H2013" r:id="rId3885" location="record:recordId=10.1101/2020.05.04.20090746" xr:uid="{00000000-0004-0000-0000-00002C0F0000}"/>
    <hyperlink ref="I2013" r:id="rId3886" xr:uid="{00000000-0004-0000-0000-00002D0F0000}"/>
    <hyperlink ref="H2014" r:id="rId3887" location="record:recordId=10.1101/2020.05.04.20090761" xr:uid="{00000000-0004-0000-0000-00002E0F0000}"/>
    <hyperlink ref="I2014" r:id="rId3888" xr:uid="{00000000-0004-0000-0000-00002F0F0000}"/>
    <hyperlink ref="H2015" r:id="rId3889" location="record:recordId=10.1101/2020.05.04.20090878" xr:uid="{00000000-0004-0000-0000-0000300F0000}"/>
    <hyperlink ref="I2015" r:id="rId3890" xr:uid="{00000000-0004-0000-0000-0000310F0000}"/>
    <hyperlink ref="H2016" r:id="rId3891" location="record:recordId=10.1101/2020.05.05.20092361" xr:uid="{00000000-0004-0000-0000-0000320F0000}"/>
    <hyperlink ref="I2016" r:id="rId3892" xr:uid="{00000000-0004-0000-0000-0000330F0000}"/>
    <hyperlink ref="H276" r:id="rId3893" location="record:recordId=10.1101/2020.05.06.080630" xr:uid="{00000000-0004-0000-0000-0000340F0000}"/>
    <hyperlink ref="I276" r:id="rId3894" xr:uid="{00000000-0004-0000-0000-0000350F0000}"/>
    <hyperlink ref="H277" r:id="rId3895" location="record:recordId=10.1101/2020.05.06.081497" xr:uid="{00000000-0004-0000-0000-0000360F0000}"/>
    <hyperlink ref="I277" r:id="rId3896" xr:uid="{00000000-0004-0000-0000-0000370F0000}"/>
    <hyperlink ref="H278" r:id="rId3897" location="record:recordId=10.1101/2020.05.06.081968" xr:uid="{00000000-0004-0000-0000-0000380F0000}"/>
    <hyperlink ref="I278" r:id="rId3898" xr:uid="{00000000-0004-0000-0000-0000390F0000}"/>
    <hyperlink ref="H2017" r:id="rId3899" location="record:recordId=10.1101/2020.05.06.20092999" xr:uid="{00000000-0004-0000-0000-00003A0F0000}"/>
    <hyperlink ref="I2017" r:id="rId3900" xr:uid="{00000000-0004-0000-0000-00003B0F0000}"/>
    <hyperlink ref="H279" r:id="rId3901" location="record:recordId=10.1101/2020.05.07.075093" xr:uid="{00000000-0004-0000-0000-00003C0F0000}"/>
    <hyperlink ref="I279" r:id="rId3902" xr:uid="{00000000-0004-0000-0000-00003D0F0000}"/>
    <hyperlink ref="H280" r:id="rId3903" location="record:recordId=10.1101/2020.05.07.077016" xr:uid="{00000000-0004-0000-0000-00003E0F0000}"/>
    <hyperlink ref="I280" r:id="rId3904" xr:uid="{00000000-0004-0000-0000-00003F0F0000}"/>
    <hyperlink ref="H281" r:id="rId3905" location="record:recordId=10.1101/2020.05.07.082487" xr:uid="{00000000-0004-0000-0000-0000400F0000}"/>
    <hyperlink ref="I281" r:id="rId3906" xr:uid="{00000000-0004-0000-0000-0000410F0000}"/>
    <hyperlink ref="H282" r:id="rId3907" location="record:recordId=10.1101/2020.05.07.082925" xr:uid="{00000000-0004-0000-0000-0000420F0000}"/>
    <hyperlink ref="I282" r:id="rId3908" xr:uid="{00000000-0004-0000-0000-0000430F0000}"/>
    <hyperlink ref="H4501" r:id="rId3909" location="record:recordId=rs-27214" xr:uid="{00000000-0004-0000-0000-0000440F0000}"/>
    <hyperlink ref="I4501" r:id="rId3910" xr:uid="{00000000-0004-0000-0000-0000450F0000}"/>
    <hyperlink ref="H4502" r:id="rId3911" location="record:recordId=rs-27142" xr:uid="{00000000-0004-0000-0000-0000460F0000}"/>
    <hyperlink ref="I4502" r:id="rId3912" xr:uid="{00000000-0004-0000-0000-0000470F0000}"/>
    <hyperlink ref="H4503" r:id="rId3913" location="record:recordId=rs-27222" xr:uid="{00000000-0004-0000-0000-0000480F0000}"/>
    <hyperlink ref="I4503" r:id="rId3914" xr:uid="{00000000-0004-0000-0000-0000490F0000}"/>
    <hyperlink ref="H4504" r:id="rId3915" location="record:recordId=rs-27223" xr:uid="{00000000-0004-0000-0000-00004A0F0000}"/>
    <hyperlink ref="I4504" r:id="rId3916" xr:uid="{00000000-0004-0000-0000-00004B0F0000}"/>
    <hyperlink ref="H4505" r:id="rId3917" location="record:recordId=rs-27225" xr:uid="{00000000-0004-0000-0000-00004C0F0000}"/>
    <hyperlink ref="I4505" r:id="rId3918" xr:uid="{00000000-0004-0000-0000-00004D0F0000}"/>
    <hyperlink ref="H4506" r:id="rId3919" location="record:recordId=rs-27132" xr:uid="{00000000-0004-0000-0000-00004E0F0000}"/>
    <hyperlink ref="I4506" r:id="rId3920" xr:uid="{00000000-0004-0000-0000-00004F0F0000}"/>
    <hyperlink ref="H4507" r:id="rId3921" location="record:recordId=rs-27253" xr:uid="{00000000-0004-0000-0000-0000500F0000}"/>
    <hyperlink ref="I4507" r:id="rId3922" xr:uid="{00000000-0004-0000-0000-0000510F0000}"/>
    <hyperlink ref="H4508" r:id="rId3923" location="record:recordId=rs-27220" xr:uid="{00000000-0004-0000-0000-0000520F0000}"/>
    <hyperlink ref="I4508" r:id="rId3924" xr:uid="{00000000-0004-0000-0000-0000530F0000}"/>
    <hyperlink ref="H4509" r:id="rId3925" location="record:recordId=rs-27215" xr:uid="{00000000-0004-0000-0000-0000540F0000}"/>
    <hyperlink ref="I4509" r:id="rId3926" xr:uid="{00000000-0004-0000-0000-0000550F0000}"/>
    <hyperlink ref="H4510" r:id="rId3927" location="record:recordId=rs-27206" xr:uid="{00000000-0004-0000-0000-0000560F0000}"/>
    <hyperlink ref="I4510" r:id="rId3928" xr:uid="{00000000-0004-0000-0000-0000570F0000}"/>
    <hyperlink ref="H4511" r:id="rId3929" location="record:recordId=rs-27148" xr:uid="{00000000-0004-0000-0000-0000580F0000}"/>
    <hyperlink ref="I4511" r:id="rId3930" xr:uid="{00000000-0004-0000-0000-0000590F0000}"/>
    <hyperlink ref="H4512" r:id="rId3931" location="record:recordId=rs-26489" xr:uid="{00000000-0004-0000-0000-00005A0F0000}"/>
    <hyperlink ref="I4512" r:id="rId3932" xr:uid="{00000000-0004-0000-0000-00005B0F0000}"/>
    <hyperlink ref="H4513" r:id="rId3933" location="record:recordId=rs-26465" xr:uid="{00000000-0004-0000-0000-00005C0F0000}"/>
    <hyperlink ref="I4513" r:id="rId3934" xr:uid="{00000000-0004-0000-0000-00005D0F0000}"/>
    <hyperlink ref="H4514" r:id="rId3935" location="record:recordId=rs-26460" xr:uid="{00000000-0004-0000-0000-00005E0F0000}"/>
    <hyperlink ref="I4514" r:id="rId3936" xr:uid="{00000000-0004-0000-0000-00005F0F0000}"/>
    <hyperlink ref="H4515" r:id="rId3937" location="record:recordId=rs-27130" xr:uid="{00000000-0004-0000-0000-0000600F0000}"/>
    <hyperlink ref="I4515" r:id="rId3938" xr:uid="{00000000-0004-0000-0000-0000610F0000}"/>
    <hyperlink ref="H4516" r:id="rId3939" location="record:recordId=rs-26356" xr:uid="{00000000-0004-0000-0000-0000620F0000}"/>
    <hyperlink ref="I4516" r:id="rId3940" xr:uid="{00000000-0004-0000-0000-0000630F0000}"/>
    <hyperlink ref="H4517" r:id="rId3941" location="record:recordId=rs-26355" xr:uid="{00000000-0004-0000-0000-0000640F0000}"/>
    <hyperlink ref="I4517" r:id="rId3942" xr:uid="{00000000-0004-0000-0000-0000650F0000}"/>
    <hyperlink ref="H4518" r:id="rId3943" location="record:recordId=rs-26340" xr:uid="{00000000-0004-0000-0000-0000660F0000}"/>
    <hyperlink ref="I4518" r:id="rId3944" xr:uid="{00000000-0004-0000-0000-0000670F0000}"/>
    <hyperlink ref="H4519" r:id="rId3945" location="record:recordId=rs-26074" xr:uid="{00000000-0004-0000-0000-0000680F0000}"/>
    <hyperlink ref="I4519" r:id="rId3946" xr:uid="{00000000-0004-0000-0000-0000690F0000}"/>
    <hyperlink ref="H4520" r:id="rId3947" location="record:recordId=rs-25354" xr:uid="{00000000-0004-0000-0000-00006A0F0000}"/>
    <hyperlink ref="I4520" r:id="rId3948" xr:uid="{00000000-0004-0000-0000-00006B0F0000}"/>
    <hyperlink ref="H4521" r:id="rId3949" location="record:recordId=rs-24886" xr:uid="{00000000-0004-0000-0000-00006C0F0000}"/>
    <hyperlink ref="I4521" r:id="rId3950" xr:uid="{00000000-0004-0000-0000-00006D0F0000}"/>
    <hyperlink ref="H4522" r:id="rId3951" location="record:recordId=rs-26337" xr:uid="{00000000-0004-0000-0000-00006E0F0000}"/>
    <hyperlink ref="I4522" r:id="rId3952" xr:uid="{00000000-0004-0000-0000-00006F0F0000}"/>
    <hyperlink ref="H4523" r:id="rId3953" location="record:recordId=rs-25947" xr:uid="{00000000-0004-0000-0000-0000700F0000}"/>
    <hyperlink ref="I4523" r:id="rId3954" xr:uid="{00000000-0004-0000-0000-0000710F0000}"/>
    <hyperlink ref="H4524" r:id="rId3955" location="record:recordId=rs-25603" xr:uid="{00000000-0004-0000-0000-0000720F0000}"/>
    <hyperlink ref="I4524" r:id="rId3956" xr:uid="{00000000-0004-0000-0000-0000730F0000}"/>
    <hyperlink ref="H4525" r:id="rId3957" location="record:recordId=rs-23558" xr:uid="{00000000-0004-0000-0000-0000740F0000}"/>
    <hyperlink ref="I4525" r:id="rId3958" xr:uid="{00000000-0004-0000-0000-0000750F0000}"/>
    <hyperlink ref="H4526" r:id="rId3959" location="record:recordId=rs-20731" xr:uid="{00000000-0004-0000-0000-0000760F0000}"/>
    <hyperlink ref="I4526" r:id="rId3960" xr:uid="{00000000-0004-0000-0000-0000770F0000}"/>
    <hyperlink ref="H2018" r:id="rId3961" location="record:recordId=10.1101/2020.03.17.20037697" xr:uid="{00000000-0004-0000-0000-0000780F0000}"/>
    <hyperlink ref="I2018" r:id="rId3962" xr:uid="{00000000-0004-0000-0000-0000790F0000}"/>
    <hyperlink ref="H2019" r:id="rId3963" location="record:recordId=10.1101/2020.04.01.20049981" xr:uid="{00000000-0004-0000-0000-00007A0F0000}"/>
    <hyperlink ref="I2019" r:id="rId3964" xr:uid="{00000000-0004-0000-0000-00007B0F0000}"/>
    <hyperlink ref="H2020" r:id="rId3965" location="record:recordId=10.1101/2020.04.02.20050773" xr:uid="{00000000-0004-0000-0000-00007C0F0000}"/>
    <hyperlink ref="I2020" r:id="rId3966" xr:uid="{00000000-0004-0000-0000-00007D0F0000}"/>
    <hyperlink ref="H2021" r:id="rId3967" location="record:recordId=10.1101/2020.04.02.20050922" xr:uid="{00000000-0004-0000-0000-00007E0F0000}"/>
    <hyperlink ref="I2021" r:id="rId3968" xr:uid="{00000000-0004-0000-0000-00007F0F0000}"/>
    <hyperlink ref="H2022" r:id="rId3969" location="record:recordId=10.1101/2020.04.07.20057117" xr:uid="{00000000-0004-0000-0000-0000800F0000}"/>
    <hyperlink ref="I2022" r:id="rId3970" xr:uid="{00000000-0004-0000-0000-0000810F0000}"/>
    <hyperlink ref="H2023" r:id="rId3971" location="record:recordId=10.1101/2020.04.12.20062679" xr:uid="{00000000-0004-0000-0000-0000820F0000}"/>
    <hyperlink ref="I2023" r:id="rId3972" xr:uid="{00000000-0004-0000-0000-0000830F0000}"/>
    <hyperlink ref="H2024" r:id="rId3973" location="record:recordId=10.1101/2020.04.16.20067884" xr:uid="{00000000-0004-0000-0000-0000840F0000}"/>
    <hyperlink ref="I2024" r:id="rId3974" xr:uid="{00000000-0004-0000-0000-0000850F0000}"/>
    <hyperlink ref="H2025" r:id="rId3975" location="record:recordId=10.1101/2020.04.16.20068445" xr:uid="{00000000-0004-0000-0000-0000860F0000}"/>
    <hyperlink ref="I2025" r:id="rId3976" xr:uid="{00000000-0004-0000-0000-0000870F0000}"/>
    <hyperlink ref="H2026" r:id="rId3977" location="record:recordId=10.1101/2020.04.24.20073924" xr:uid="{00000000-0004-0000-0000-0000880F0000}"/>
    <hyperlink ref="I2026" r:id="rId3978" xr:uid="{00000000-0004-0000-0000-0000890F0000}"/>
    <hyperlink ref="H2027" r:id="rId3979" location="record:recordId=10.1101/2020.04.24.20078402" xr:uid="{00000000-0004-0000-0000-00008A0F0000}"/>
    <hyperlink ref="I2027" r:id="rId3980" xr:uid="{00000000-0004-0000-0000-00008B0F0000}"/>
    <hyperlink ref="H2028" r:id="rId3981" location="record:recordId=10.1101/2020.04.26.20079673" xr:uid="{00000000-0004-0000-0000-00008C0F0000}"/>
    <hyperlink ref="I2028" r:id="rId3982" xr:uid="{00000000-0004-0000-0000-00008D0F0000}"/>
    <hyperlink ref="H2029" r:id="rId3983" location="record:recordId=10.1101/2020.04.26.20081125" xr:uid="{00000000-0004-0000-0000-00008E0F0000}"/>
    <hyperlink ref="I2029" r:id="rId3984" xr:uid="{00000000-0004-0000-0000-00008F0F0000}"/>
    <hyperlink ref="H2030" r:id="rId3985" location="record:recordId=10.1101/2020.04.27.20080226" xr:uid="{00000000-0004-0000-0000-0000900F0000}"/>
    <hyperlink ref="I2030" r:id="rId3986" xr:uid="{00000000-0004-0000-0000-0000910F0000}"/>
    <hyperlink ref="H2031" r:id="rId3987" location="record:recordId=10.1101/2020.04.29.20080853" xr:uid="{00000000-0004-0000-0000-0000920F0000}"/>
    <hyperlink ref="I2031" r:id="rId3988" xr:uid="{00000000-0004-0000-0000-0000930F0000}"/>
    <hyperlink ref="H2032" r:id="rId3989" location="record:recordId=10.1101/2020.04.29.20085621" xr:uid="{00000000-0004-0000-0000-0000940F0000}"/>
    <hyperlink ref="I2032" r:id="rId3990" xr:uid="{00000000-0004-0000-0000-0000950F0000}"/>
    <hyperlink ref="H2033" r:id="rId3991" location="record:recordId=10.1101/2020.04.30.20086397" xr:uid="{00000000-0004-0000-0000-0000960F0000}"/>
    <hyperlink ref="I2033" r:id="rId3992" xr:uid="{00000000-0004-0000-0000-0000970F0000}"/>
    <hyperlink ref="H2034" r:id="rId3993" location="record:recordId=10.1101/2020.04.30.20086926" xr:uid="{00000000-0004-0000-0000-0000980F0000}"/>
    <hyperlink ref="I2034" r:id="rId3994" xr:uid="{00000000-0004-0000-0000-0000990F0000}"/>
    <hyperlink ref="H2035" r:id="rId3995" location="record:recordId=10.1101/2020.04.30.20086934" xr:uid="{00000000-0004-0000-0000-00009A0F0000}"/>
    <hyperlink ref="I2035" r:id="rId3996" xr:uid="{00000000-0004-0000-0000-00009B0F0000}"/>
    <hyperlink ref="H2036" r:id="rId3997" location="record:recordId=10.1101/2020.04.30.20086975" xr:uid="{00000000-0004-0000-0000-00009C0F0000}"/>
    <hyperlink ref="I2036" r:id="rId3998" xr:uid="{00000000-0004-0000-0000-00009D0F0000}"/>
    <hyperlink ref="H2037" r:id="rId3999" location="record:recordId=10.1101/2020.05.01.20081034" xr:uid="{00000000-0004-0000-0000-00009E0F0000}"/>
    <hyperlink ref="I2037" r:id="rId4000" xr:uid="{00000000-0004-0000-0000-00009F0F0000}"/>
    <hyperlink ref="H2038" r:id="rId4001" location="record:recordId=10.1101/2020.05.01.20086801" xr:uid="{00000000-0004-0000-0000-0000A00F0000}"/>
    <hyperlink ref="I2038" r:id="rId4002" xr:uid="{00000000-0004-0000-0000-0000A10F0000}"/>
    <hyperlink ref="H2039" r:id="rId4003" location="record:recordId=10.1101/2020.05.01.20087023" xr:uid="{00000000-0004-0000-0000-0000A20F0000}"/>
    <hyperlink ref="I2039" r:id="rId4004" xr:uid="{00000000-0004-0000-0000-0000A30F0000}"/>
    <hyperlink ref="H2040" r:id="rId4005" location="record:recordId=10.1101/2020.05.01.20087031" xr:uid="{00000000-0004-0000-0000-0000A40F0000}"/>
    <hyperlink ref="I2040" r:id="rId4006" xr:uid="{00000000-0004-0000-0000-0000A50F0000}"/>
    <hyperlink ref="H2041" r:id="rId4007" location="record:recordId=10.1101/2020.05.01.20087064" xr:uid="{00000000-0004-0000-0000-0000A60F0000}"/>
    <hyperlink ref="I2041" r:id="rId4008" xr:uid="{00000000-0004-0000-0000-0000A70F0000}"/>
    <hyperlink ref="H2042" r:id="rId4009" location="record:recordId=10.1101/2020.05.01.20087080" xr:uid="{00000000-0004-0000-0000-0000A80F0000}"/>
    <hyperlink ref="I2042" r:id="rId4010" xr:uid="{00000000-0004-0000-0000-0000A90F0000}"/>
    <hyperlink ref="H2043" r:id="rId4011" location="record:recordId=10.1101/2020.05.01.20087130" xr:uid="{00000000-0004-0000-0000-0000AA0F0000}"/>
    <hyperlink ref="I2043" r:id="rId4012" xr:uid="{00000000-0004-0000-0000-0000AB0F0000}"/>
    <hyperlink ref="H2044" r:id="rId4013" location="record:recordId=10.1101/2020.05.01.20087197" xr:uid="{00000000-0004-0000-0000-0000AC0F0000}"/>
    <hyperlink ref="I2044" r:id="rId4014" xr:uid="{00000000-0004-0000-0000-0000AD0F0000}"/>
    <hyperlink ref="H2045" r:id="rId4015" location="record:recordId=10.1101/2020.05.01.20087254" xr:uid="{00000000-0004-0000-0000-0000AE0F0000}"/>
    <hyperlink ref="I2045" r:id="rId4016" xr:uid="{00000000-0004-0000-0000-0000AF0F0000}"/>
    <hyperlink ref="H2046" r:id="rId4017" location="record:recordId=10.1101/2020.05.01.20087304" xr:uid="{00000000-0004-0000-0000-0000B00F0000}"/>
    <hyperlink ref="I2046" r:id="rId4018" xr:uid="{00000000-0004-0000-0000-0000B10F0000}"/>
    <hyperlink ref="H2047" r:id="rId4019" location="record:recordId=10.1101/2020.05.01.20087320" xr:uid="{00000000-0004-0000-0000-0000B20F0000}"/>
    <hyperlink ref="I2047" r:id="rId4020" xr:uid="{00000000-0004-0000-0000-0000B30F0000}"/>
    <hyperlink ref="H2048" r:id="rId4021" location="record:recordId=10.1101/2020.05.01.20087387" xr:uid="{00000000-0004-0000-0000-0000B40F0000}"/>
    <hyperlink ref="I2048" r:id="rId4022" xr:uid="{00000000-0004-0000-0000-0000B50F0000}"/>
    <hyperlink ref="H2049" r:id="rId4023" location="record:recordId=10.1101/2020.05.01.20087403" xr:uid="{00000000-0004-0000-0000-0000B60F0000}"/>
    <hyperlink ref="I2049" r:id="rId4024" xr:uid="{00000000-0004-0000-0000-0000B70F0000}"/>
    <hyperlink ref="H2050" r:id="rId4025" location="record:recordId=10.1101/2020.05.01.20087429" xr:uid="{00000000-0004-0000-0000-0000B80F0000}"/>
    <hyperlink ref="I2050" r:id="rId4026" xr:uid="{00000000-0004-0000-0000-0000B90F0000}"/>
    <hyperlink ref="H2051" r:id="rId4027" location="record:recordId=10.1101/2020.05.01.20087437" xr:uid="{00000000-0004-0000-0000-0000BA0F0000}"/>
    <hyperlink ref="I2051" r:id="rId4028" xr:uid="{00000000-0004-0000-0000-0000BB0F0000}"/>
    <hyperlink ref="H2052" r:id="rId4029" location="record:recordId=10.1101/2020.05.01.20087460" xr:uid="{00000000-0004-0000-0000-0000BC0F0000}"/>
    <hyperlink ref="I2052" r:id="rId4030" xr:uid="{00000000-0004-0000-0000-0000BD0F0000}"/>
    <hyperlink ref="H2053" r:id="rId4031" location="record:recordId=10.1101/2020.05.01.20087478" xr:uid="{00000000-0004-0000-0000-0000BE0F0000}"/>
    <hyperlink ref="I2053" r:id="rId4032" xr:uid="{00000000-0004-0000-0000-0000BF0F0000}"/>
    <hyperlink ref="H2054" r:id="rId4033" location="record:recordId=10.1101/2020.05.01.20087494" xr:uid="{00000000-0004-0000-0000-0000C00F0000}"/>
    <hyperlink ref="I2054" r:id="rId4034" xr:uid="{00000000-0004-0000-0000-0000C10F0000}"/>
    <hyperlink ref="H2055" r:id="rId4035" location="record:recordId=10.1101/2020.05.01.20087650" xr:uid="{00000000-0004-0000-0000-0000C20F0000}"/>
    <hyperlink ref="I2055" r:id="rId4036" xr:uid="{00000000-0004-0000-0000-0000C30F0000}"/>
    <hyperlink ref="H2056" r:id="rId4037" location="record:recordId=10.1101/2020.05.01.20087684" xr:uid="{00000000-0004-0000-0000-0000C40F0000}"/>
    <hyperlink ref="I2056" r:id="rId4038" xr:uid="{00000000-0004-0000-0000-0000C50F0000}"/>
    <hyperlink ref="H2057" r:id="rId4039" location="record:recordId=10.1101/2020.05.01.20087759" xr:uid="{00000000-0004-0000-0000-0000C60F0000}"/>
    <hyperlink ref="I2057" r:id="rId4040" xr:uid="{00000000-0004-0000-0000-0000C70F0000}"/>
    <hyperlink ref="H2058" r:id="rId4041" location="record:recordId=10.1101/2020.05.01.20087809" xr:uid="{00000000-0004-0000-0000-0000C80F0000}"/>
    <hyperlink ref="I2058" r:id="rId4042" xr:uid="{00000000-0004-0000-0000-0000C90F0000}"/>
    <hyperlink ref="H2059" r:id="rId4043" location="record:recordId=10.1101/2020.05.01.20087858" xr:uid="{00000000-0004-0000-0000-0000CA0F0000}"/>
    <hyperlink ref="I2059" r:id="rId4044" xr:uid="{00000000-0004-0000-0000-0000CB0F0000}"/>
    <hyperlink ref="H2060" r:id="rId4045" location="record:recordId=10.1101/2020.05.01.20087882" xr:uid="{00000000-0004-0000-0000-0000CC0F0000}"/>
    <hyperlink ref="I2060" r:id="rId4046" xr:uid="{00000000-0004-0000-0000-0000CD0F0000}"/>
    <hyperlink ref="H2061" r:id="rId4047" location="record:recordId=10.1101/2020.05.01.20087932" xr:uid="{00000000-0004-0000-0000-0000CE0F0000}"/>
    <hyperlink ref="I2061" r:id="rId4048" xr:uid="{00000000-0004-0000-0000-0000CF0F0000}"/>
    <hyperlink ref="H2062" r:id="rId4049" location="record:recordId=10.1101/2020.05.01.20087973" xr:uid="{00000000-0004-0000-0000-0000D00F0000}"/>
    <hyperlink ref="I2062" r:id="rId4050" xr:uid="{00000000-0004-0000-0000-0000D10F0000}"/>
    <hyperlink ref="H2063" r:id="rId4051" location="record:recordId=10.1101/2020.05.01.20087999" xr:uid="{00000000-0004-0000-0000-0000D20F0000}"/>
    <hyperlink ref="I2063" r:id="rId4052" xr:uid="{00000000-0004-0000-0000-0000D30F0000}"/>
    <hyperlink ref="H2064" r:id="rId4053" location="record:recordId=10.1101/2020.05.01.20088021" xr:uid="{00000000-0004-0000-0000-0000D40F0000}"/>
    <hyperlink ref="I2064" r:id="rId4054" xr:uid="{00000000-0004-0000-0000-0000D50F0000}"/>
    <hyperlink ref="H2065" r:id="rId4055" location="record:recordId=10.1101/2020.05.01.20088138" xr:uid="{00000000-0004-0000-0000-0000D60F0000}"/>
    <hyperlink ref="I2065" r:id="rId4056" xr:uid="{00000000-0004-0000-0000-0000D70F0000}"/>
    <hyperlink ref="H2066" r:id="rId4057" location="record:recordId=10.1101/2020.05.01.20088179" xr:uid="{00000000-0004-0000-0000-0000D80F0000}"/>
    <hyperlink ref="I2066" r:id="rId4058" xr:uid="{00000000-0004-0000-0000-0000D90F0000}"/>
    <hyperlink ref="H2067" r:id="rId4059" location="record:recordId=10.1101/2020.05.02.20070581" xr:uid="{00000000-0004-0000-0000-0000DA0F0000}"/>
    <hyperlink ref="I2067" r:id="rId4060" xr:uid="{00000000-0004-0000-0000-0000DB0F0000}"/>
    <hyperlink ref="H2068" r:id="rId4061" location="record:recordId=10.1101/2020.05.02.20080879" xr:uid="{00000000-0004-0000-0000-0000DC0F0000}"/>
    <hyperlink ref="I2068" r:id="rId4062" xr:uid="{00000000-0004-0000-0000-0000DD0F0000}"/>
    <hyperlink ref="H2069" r:id="rId4063" location="record:recordId=10.1101/2020.05.02.20082461" xr:uid="{00000000-0004-0000-0000-0000DE0F0000}"/>
    <hyperlink ref="I2069" r:id="rId4064" xr:uid="{00000000-0004-0000-0000-0000DF0F0000}"/>
    <hyperlink ref="H2070" r:id="rId4065" location="record:recordId=10.1101/2020.05.02.20084947" xr:uid="{00000000-0004-0000-0000-0000E00F0000}"/>
    <hyperlink ref="I2070" r:id="rId4066" xr:uid="{00000000-0004-0000-0000-0000E10F0000}"/>
    <hyperlink ref="H2071" r:id="rId4067" location="record:recordId=10.1101/2020.05.02.20086231" xr:uid="{00000000-0004-0000-0000-0000E20F0000}"/>
    <hyperlink ref="I2071" r:id="rId4068" xr:uid="{00000000-0004-0000-0000-0000E30F0000}"/>
    <hyperlink ref="H2072" r:id="rId4069" location="record:recordId=10.1101/2020.05.02.20086876" xr:uid="{00000000-0004-0000-0000-0000E40F0000}"/>
    <hyperlink ref="I2072" r:id="rId4070" xr:uid="{00000000-0004-0000-0000-0000E50F0000}"/>
    <hyperlink ref="H2073" r:id="rId4071" location="record:recordId=10.1101/2020.05.02.20087221" xr:uid="{00000000-0004-0000-0000-0000E60F0000}"/>
    <hyperlink ref="I2073" r:id="rId4072" xr:uid="{00000000-0004-0000-0000-0000E70F0000}"/>
    <hyperlink ref="H2074" r:id="rId4073" location="record:recordId=10.1101/2020.05.02.20087270" xr:uid="{00000000-0004-0000-0000-0000E80F0000}"/>
    <hyperlink ref="I2074" r:id="rId4074" xr:uid="{00000000-0004-0000-0000-0000E90F0000}"/>
    <hyperlink ref="H2075" r:id="rId4075" location="record:recordId=10.1101/2020.05.02.20087544" xr:uid="{00000000-0004-0000-0000-0000EA0F0000}"/>
    <hyperlink ref="I2075" r:id="rId4076" xr:uid="{00000000-0004-0000-0000-0000EB0F0000}"/>
    <hyperlink ref="H2076" r:id="rId4077" location="record:recordId=10.1101/2020.05.02.20088120" xr:uid="{00000000-0004-0000-0000-0000EC0F0000}"/>
    <hyperlink ref="I2076" r:id="rId4078" xr:uid="{00000000-0004-0000-0000-0000ED0F0000}"/>
    <hyperlink ref="H2077" r:id="rId4079" location="record:recordId=10.1101/2020.05.02.20088302" xr:uid="{00000000-0004-0000-0000-0000EE0F0000}"/>
    <hyperlink ref="I2077" r:id="rId4080" xr:uid="{00000000-0004-0000-0000-0000EF0F0000}"/>
    <hyperlink ref="H2078" r:id="rId4081" location="record:recordId=10.1101/2020.05.02.20088336" xr:uid="{00000000-0004-0000-0000-0000F00F0000}"/>
    <hyperlink ref="I2078" r:id="rId4082" xr:uid="{00000000-0004-0000-0000-0000F10F0000}"/>
    <hyperlink ref="H2079" r:id="rId4083" location="record:recordId=10.1101/2020.05.02.20088385" xr:uid="{00000000-0004-0000-0000-0000F20F0000}"/>
    <hyperlink ref="I2079" r:id="rId4084" xr:uid="{00000000-0004-0000-0000-0000F30F0000}"/>
    <hyperlink ref="H2080" r:id="rId4085" location="record:recordId=10.1101/2020.05.02.20088427" xr:uid="{00000000-0004-0000-0000-0000F40F0000}"/>
    <hyperlink ref="I2080" r:id="rId4086" xr:uid="{00000000-0004-0000-0000-0000F50F0000}"/>
    <hyperlink ref="H2081" r:id="rId4087" location="record:recordId=10.1101/2020.05.02.20088484" xr:uid="{00000000-0004-0000-0000-0000F60F0000}"/>
    <hyperlink ref="I2081" r:id="rId4088" xr:uid="{00000000-0004-0000-0000-0000F70F0000}"/>
    <hyperlink ref="H2082" r:id="rId4089" location="record:recordId=10.1101/2020.05.02.20088492" xr:uid="{00000000-0004-0000-0000-0000F80F0000}"/>
    <hyperlink ref="I2082" r:id="rId4090" xr:uid="{00000000-0004-0000-0000-0000F90F0000}"/>
    <hyperlink ref="H2083" r:id="rId4091" location="record:recordId=10.1101/2020.05.02.20088591" xr:uid="{00000000-0004-0000-0000-0000FA0F0000}"/>
    <hyperlink ref="I2083" r:id="rId4092" xr:uid="{00000000-0004-0000-0000-0000FB0F0000}"/>
    <hyperlink ref="H2084" r:id="rId4093" location="record:recordId=10.1101/2020.05.02.20088617" xr:uid="{00000000-0004-0000-0000-0000FC0F0000}"/>
    <hyperlink ref="I2084" r:id="rId4094" xr:uid="{00000000-0004-0000-0000-0000FD0F0000}"/>
    <hyperlink ref="H2085" r:id="rId4095" location="record:recordId=10.1101/2020.05.02.20088666" xr:uid="{00000000-0004-0000-0000-0000FE0F0000}"/>
    <hyperlink ref="I2085" r:id="rId4096" xr:uid="{00000000-0004-0000-0000-0000FF0F0000}"/>
    <hyperlink ref="H2086" r:id="rId4097" location="record:recordId=10.1101/2020.05.02.20088740" xr:uid="{00000000-0004-0000-0000-000000100000}"/>
    <hyperlink ref="I2086" r:id="rId4098" xr:uid="{00000000-0004-0000-0000-000001100000}"/>
    <hyperlink ref="H2087" r:id="rId4099" location="record:recordId=10.1101/2020.05.02.20088765" xr:uid="{00000000-0004-0000-0000-000002100000}"/>
    <hyperlink ref="I2087" r:id="rId4100" xr:uid="{00000000-0004-0000-0000-000003100000}"/>
    <hyperlink ref="H2088" r:id="rId4101" location="record:recordId=10.1101/2020.05.02.20088781" xr:uid="{00000000-0004-0000-0000-000004100000}"/>
    <hyperlink ref="I2088" r:id="rId4102" xr:uid="{00000000-0004-0000-0000-000005100000}"/>
    <hyperlink ref="H2089" r:id="rId4103" location="record:recordId=10.1101/2020.05.02.20088823" xr:uid="{00000000-0004-0000-0000-000006100000}"/>
    <hyperlink ref="I2089" r:id="rId4104" xr:uid="{00000000-0004-0000-0000-000007100000}"/>
    <hyperlink ref="H2090" r:id="rId4105" location="record:recordId=10.1101/2020.05.02.20088856" xr:uid="{00000000-0004-0000-0000-000008100000}"/>
    <hyperlink ref="I2090" r:id="rId4106" xr:uid="{00000000-0004-0000-0000-000009100000}"/>
    <hyperlink ref="H2091" r:id="rId4107" location="record:recordId=10.1101/2020.05.02.20088898" xr:uid="{00000000-0004-0000-0000-00000A100000}"/>
    <hyperlink ref="I2091" r:id="rId4108" xr:uid="{00000000-0004-0000-0000-00000B100000}"/>
    <hyperlink ref="H2092" r:id="rId4109" location="record:recordId=10.1101/2020.05.02.20088997" xr:uid="{00000000-0004-0000-0000-00000C100000}"/>
    <hyperlink ref="I2092" r:id="rId4110" xr:uid="{00000000-0004-0000-0000-00000D100000}"/>
    <hyperlink ref="H2093" r:id="rId4111" location="record:recordId=10.1101/2020.05.02.20089045" xr:uid="{00000000-0004-0000-0000-00000E100000}"/>
    <hyperlink ref="I2093" r:id="rId4112" xr:uid="{00000000-0004-0000-0000-00000F100000}"/>
    <hyperlink ref="H2094" r:id="rId4113" location="record:recordId=10.1101/2020.05.02.20089094" xr:uid="{00000000-0004-0000-0000-000010100000}"/>
    <hyperlink ref="I2094" r:id="rId4114" xr:uid="{00000000-0004-0000-0000-000011100000}"/>
    <hyperlink ref="H2095" r:id="rId4115" location="record:recordId=10.1101/2020.05.02.20089136" xr:uid="{00000000-0004-0000-0000-000012100000}"/>
    <hyperlink ref="I2095" r:id="rId4116" xr:uid="{00000000-0004-0000-0000-000013100000}"/>
    <hyperlink ref="H2096" r:id="rId4117" location="record:recordId=10.1101/2020.05.02.20089144" xr:uid="{00000000-0004-0000-0000-000014100000}"/>
    <hyperlink ref="I2096" r:id="rId4118" xr:uid="{00000000-0004-0000-0000-000015100000}"/>
    <hyperlink ref="H2097" r:id="rId4119" location="record:recordId=10.1101/2020.05.03.20081380" xr:uid="{00000000-0004-0000-0000-000016100000}"/>
    <hyperlink ref="I2097" r:id="rId4120" xr:uid="{00000000-0004-0000-0000-000017100000}"/>
    <hyperlink ref="H2098" r:id="rId4121" location="record:recordId=10.1101/2020.05.03.20089078" xr:uid="{00000000-0004-0000-0000-000018100000}"/>
    <hyperlink ref="I2098" r:id="rId4122" xr:uid="{00000000-0004-0000-0000-000019100000}"/>
    <hyperlink ref="H2099" r:id="rId4123" location="record:recordId=10.1101/2020.05.03.20089201" xr:uid="{00000000-0004-0000-0000-00001A100000}"/>
    <hyperlink ref="I2099" r:id="rId4124" xr:uid="{00000000-0004-0000-0000-00001B100000}"/>
    <hyperlink ref="H2100" r:id="rId4125" location="record:recordId=10.1101/2020.05.03.20089300" xr:uid="{00000000-0004-0000-0000-00001C100000}"/>
    <hyperlink ref="I2100" r:id="rId4126" xr:uid="{00000000-0004-0000-0000-00001D100000}"/>
    <hyperlink ref="H2101" r:id="rId4127" location="record:recordId=10.1101/2020.05.03.20089417" xr:uid="{00000000-0004-0000-0000-00001E100000}"/>
    <hyperlink ref="I2101" r:id="rId4128" xr:uid="{00000000-0004-0000-0000-00001F100000}"/>
    <hyperlink ref="H2102" r:id="rId4129" location="record:recordId=10.1101/2020.05.03.20089482" xr:uid="{00000000-0004-0000-0000-000020100000}"/>
    <hyperlink ref="I2102" r:id="rId4130" xr:uid="{00000000-0004-0000-0000-000021100000}"/>
    <hyperlink ref="H2103" r:id="rId4131" location="record:recordId=10.1101/2020.05.03.20089680" xr:uid="{00000000-0004-0000-0000-000022100000}"/>
    <hyperlink ref="I2103" r:id="rId4132" xr:uid="{00000000-0004-0000-0000-000023100000}"/>
    <hyperlink ref="H2104" r:id="rId4133" location="record:recordId=10.1101/2020.05.04.20088146" xr:uid="{00000000-0004-0000-0000-000024100000}"/>
    <hyperlink ref="I2104" r:id="rId4134" xr:uid="{00000000-0004-0000-0000-000025100000}"/>
    <hyperlink ref="H283" r:id="rId4135" location="record:recordId=10.1101/2020.05.05.079087" xr:uid="{00000000-0004-0000-0000-000026100000}"/>
    <hyperlink ref="I283" r:id="rId4136" xr:uid="{00000000-0004-0000-0000-000027100000}"/>
    <hyperlink ref="H284" r:id="rId4137" location="record:recordId=10.1101/2020.05.05.079202" xr:uid="{00000000-0004-0000-0000-000028100000}"/>
    <hyperlink ref="I284" r:id="rId4138" xr:uid="{00000000-0004-0000-0000-000029100000}"/>
    <hyperlink ref="H285" r:id="rId4139" location="record:recordId=10.1101/2020.05.05.079608" xr:uid="{00000000-0004-0000-0000-00002A100000}"/>
    <hyperlink ref="I285" r:id="rId4140" xr:uid="{00000000-0004-0000-0000-00002B100000}"/>
    <hyperlink ref="H2105" r:id="rId4141" location="record:recordId=10.1101/2020.05.05.20080044" xr:uid="{00000000-0004-0000-0000-00002C100000}"/>
    <hyperlink ref="I2105" r:id="rId4142" xr:uid="{00000000-0004-0000-0000-00002D100000}"/>
    <hyperlink ref="H286" r:id="rId4143" location="record:recordId=10.1101/2020.05.06.079798" xr:uid="{00000000-0004-0000-0000-00002E100000}"/>
    <hyperlink ref="I286" r:id="rId4144" xr:uid="{00000000-0004-0000-0000-00002F100000}"/>
    <hyperlink ref="H287" r:id="rId4145" location="record:recordId=10.1101/2020.05.06.080119" xr:uid="{00000000-0004-0000-0000-000030100000}"/>
    <hyperlink ref="I287" r:id="rId4146" xr:uid="{00000000-0004-0000-0000-000031100000}"/>
    <hyperlink ref="H4527" r:id="rId4147" location="record:recordId=rs-26517" xr:uid="{00000000-0004-0000-0000-000032100000}"/>
    <hyperlink ref="I4527" r:id="rId4148" xr:uid="{00000000-0004-0000-0000-000033100000}"/>
    <hyperlink ref="H4528" r:id="rId4149" location="record:recordId=rs-26238" xr:uid="{00000000-0004-0000-0000-000034100000}"/>
    <hyperlink ref="I4528" r:id="rId4150" xr:uid="{00000000-0004-0000-0000-000035100000}"/>
    <hyperlink ref="H4529" r:id="rId4151" location="record:recordId=rs-27134" xr:uid="{00000000-0004-0000-0000-000036100000}"/>
    <hyperlink ref="I4529" r:id="rId4152" xr:uid="{00000000-0004-0000-0000-000037100000}"/>
    <hyperlink ref="H4530" r:id="rId4153" location="record:recordId=rs-26480" xr:uid="{00000000-0004-0000-0000-000038100000}"/>
    <hyperlink ref="I4530" r:id="rId4154" xr:uid="{00000000-0004-0000-0000-000039100000}"/>
    <hyperlink ref="H4531" r:id="rId4155" location="record:recordId=rs-26464" xr:uid="{00000000-0004-0000-0000-00003A100000}"/>
    <hyperlink ref="I4531" r:id="rId4156" xr:uid="{00000000-0004-0000-0000-00003B100000}"/>
    <hyperlink ref="H4532" r:id="rId4157" location="record:recordId=rs-26458" xr:uid="{00000000-0004-0000-0000-00003C100000}"/>
    <hyperlink ref="I4532" r:id="rId4158" xr:uid="{00000000-0004-0000-0000-00003D100000}"/>
    <hyperlink ref="H4533" r:id="rId4159" location="record:recordId=rs-26452" xr:uid="{00000000-0004-0000-0000-00003E100000}"/>
    <hyperlink ref="I4533" r:id="rId4160" xr:uid="{00000000-0004-0000-0000-00003F100000}"/>
    <hyperlink ref="H4534" r:id="rId4161" location="record:recordId=rs-26407" xr:uid="{00000000-0004-0000-0000-000040100000}"/>
    <hyperlink ref="I4534" r:id="rId4162" xr:uid="{00000000-0004-0000-0000-000041100000}"/>
    <hyperlink ref="H4535" r:id="rId4163" location="record:recordId=rs-27189" xr:uid="{00000000-0004-0000-0000-000042100000}"/>
    <hyperlink ref="I4535" r:id="rId4164" xr:uid="{00000000-0004-0000-0000-000043100000}"/>
    <hyperlink ref="H4536" r:id="rId4165" location="record:recordId=rs-27186" xr:uid="{00000000-0004-0000-0000-000044100000}"/>
    <hyperlink ref="I4536" r:id="rId4166" xr:uid="{00000000-0004-0000-0000-000045100000}"/>
    <hyperlink ref="H4537" r:id="rId4167" location="record:recordId=rs-27160" xr:uid="{00000000-0004-0000-0000-000046100000}"/>
    <hyperlink ref="I4537" r:id="rId4168" xr:uid="{00000000-0004-0000-0000-000047100000}"/>
    <hyperlink ref="H4538" r:id="rId4169" location="record:recordId=rs-26511" xr:uid="{00000000-0004-0000-0000-000048100000}"/>
    <hyperlink ref="I4538" r:id="rId4170" xr:uid="{00000000-0004-0000-0000-000049100000}"/>
    <hyperlink ref="H4539" r:id="rId4171" location="record:recordId=rs-27095" xr:uid="{00000000-0004-0000-0000-00004A100000}"/>
    <hyperlink ref="I4539" r:id="rId4172" xr:uid="{00000000-0004-0000-0000-00004B100000}"/>
    <hyperlink ref="H4540" r:id="rId4173" location="record:recordId=rs-26500" xr:uid="{00000000-0004-0000-0000-00004C100000}"/>
    <hyperlink ref="I4540" r:id="rId4174" xr:uid="{00000000-0004-0000-0000-00004D100000}"/>
    <hyperlink ref="H4541" r:id="rId4175" location="record:recordId=rs-26202" xr:uid="{00000000-0004-0000-0000-00004E100000}"/>
    <hyperlink ref="I4541" r:id="rId4176" xr:uid="{00000000-0004-0000-0000-00004F100000}"/>
    <hyperlink ref="H4542" r:id="rId4177" location="record:recordId=rs-25802" xr:uid="{00000000-0004-0000-0000-000050100000}"/>
    <hyperlink ref="I4542" r:id="rId4178" xr:uid="{00000000-0004-0000-0000-000051100000}"/>
    <hyperlink ref="H4543" r:id="rId4179" location="record:recordId=rs-27117" xr:uid="{00000000-0004-0000-0000-000052100000}"/>
    <hyperlink ref="I4543" r:id="rId4180" xr:uid="{00000000-0004-0000-0000-000053100000}"/>
    <hyperlink ref="H4544" r:id="rId4181" location="record:recordId=rs-25658" xr:uid="{00000000-0004-0000-0000-000054100000}"/>
    <hyperlink ref="I4544" r:id="rId4182" xr:uid="{00000000-0004-0000-0000-000055100000}"/>
    <hyperlink ref="H4545" r:id="rId4183" location="record:recordId=rs-27135" xr:uid="{00000000-0004-0000-0000-000056100000}"/>
    <hyperlink ref="I4545" r:id="rId4184" xr:uid="{00000000-0004-0000-0000-000057100000}"/>
    <hyperlink ref="H4546" r:id="rId4185" location="record:recordId=pex-880" xr:uid="{00000000-0004-0000-0000-000058100000}"/>
    <hyperlink ref="I4546" r:id="rId4186" xr:uid="{00000000-0004-0000-0000-000059100000}"/>
    <hyperlink ref="H2106" r:id="rId4187" location="record:recordId=10.1101/2020.02.29.20029439" xr:uid="{00000000-0004-0000-0000-00005A100000}"/>
    <hyperlink ref="I2106" r:id="rId4188" xr:uid="{00000000-0004-0000-0000-00005B100000}"/>
    <hyperlink ref="H2107" r:id="rId4189" location="record:recordId=10.1101/2020.03.25.20043109" xr:uid="{00000000-0004-0000-0000-00005C100000}"/>
    <hyperlink ref="I2107" r:id="rId4190" xr:uid="{00000000-0004-0000-0000-00005D100000}"/>
    <hyperlink ref="H2108" r:id="rId4191" location="record:recordId=10.1101/2020.04.03.20051649" xr:uid="{00000000-0004-0000-0000-00005E100000}"/>
    <hyperlink ref="I2108" r:id="rId4192" xr:uid="{00000000-0004-0000-0000-00005F100000}"/>
    <hyperlink ref="H2109" r:id="rId4193" location="record:recordId=10.1101/2020.04.05.20054361" xr:uid="{00000000-0004-0000-0000-000060100000}"/>
    <hyperlink ref="I2109" r:id="rId4194" xr:uid="{00000000-0004-0000-0000-000061100000}"/>
    <hyperlink ref="H2110" r:id="rId4195" location="record:recordId=10.1101/2020.04.11.20062356" xr:uid="{00000000-0004-0000-0000-000062100000}"/>
    <hyperlink ref="I2110" r:id="rId4196" xr:uid="{00000000-0004-0000-0000-000063100000}"/>
    <hyperlink ref="H2111" r:id="rId4197" location="record:recordId=10.1101/2020.04.16.20067652" xr:uid="{00000000-0004-0000-0000-000064100000}"/>
    <hyperlink ref="I2111" r:id="rId4198" xr:uid="{00000000-0004-0000-0000-000065100000}"/>
    <hyperlink ref="H2112" r:id="rId4199" location="record:recordId=10.1101/2020.04.17.20069526" xr:uid="{00000000-0004-0000-0000-000066100000}"/>
    <hyperlink ref="I2112" r:id="rId4200" xr:uid="{00000000-0004-0000-0000-000067100000}"/>
    <hyperlink ref="H2113" r:id="rId4201" location="record:recordId=10.1101/2020.04.23.20076802" xr:uid="{00000000-0004-0000-0000-000068100000}"/>
    <hyperlink ref="I2113" r:id="rId4202" xr:uid="{00000000-0004-0000-0000-000069100000}"/>
    <hyperlink ref="H2114" r:id="rId4203" location="record:recordId=10.1101/2020.04.23.20077156" xr:uid="{00000000-0004-0000-0000-00006A100000}"/>
    <hyperlink ref="I2114" r:id="rId4204" xr:uid="{00000000-0004-0000-0000-00006B100000}"/>
    <hyperlink ref="H2115" r:id="rId4205" location="record:recordId=10.1101/2020.04.23.20077685" xr:uid="{00000000-0004-0000-0000-00006C100000}"/>
    <hyperlink ref="I2115" r:id="rId4206" xr:uid="{00000000-0004-0000-0000-00006D100000}"/>
    <hyperlink ref="H2116" r:id="rId4207" location="record:recordId=10.1101/2020.04.25.20079343" xr:uid="{00000000-0004-0000-0000-00006E100000}"/>
    <hyperlink ref="I2116" r:id="rId4208" xr:uid="{00000000-0004-0000-0000-00006F100000}"/>
    <hyperlink ref="H2117" r:id="rId4209" location="record:recordId=10.1101/2020.04.25.20079491" xr:uid="{00000000-0004-0000-0000-000070100000}"/>
    <hyperlink ref="I2117" r:id="rId4210" xr:uid="{00000000-0004-0000-0000-000071100000}"/>
    <hyperlink ref="H2118" r:id="rId4211" location="record:recordId=10.1101/2020.04.25.20079509" xr:uid="{00000000-0004-0000-0000-000072100000}"/>
    <hyperlink ref="I2118" r:id="rId4212" xr:uid="{00000000-0004-0000-0000-000073100000}"/>
    <hyperlink ref="H2119" r:id="rId4213" location="record:recordId=10.1101/2020.04.25.20080200" xr:uid="{00000000-0004-0000-0000-000074100000}"/>
    <hyperlink ref="I2119" r:id="rId4214" xr:uid="{00000000-0004-0000-0000-000075100000}"/>
    <hyperlink ref="H2120" r:id="rId4215" location="record:recordId=10.1101/2020.04.26.20079822" xr:uid="{00000000-0004-0000-0000-000076100000}"/>
    <hyperlink ref="I2120" r:id="rId4216" xr:uid="{00000000-0004-0000-0000-000077100000}"/>
    <hyperlink ref="H2121" r:id="rId4217" location="record:recordId=10.1101/2020.04.26.20080317" xr:uid="{00000000-0004-0000-0000-000078100000}"/>
    <hyperlink ref="I2121" r:id="rId4218" xr:uid="{00000000-0004-0000-0000-000079100000}"/>
    <hyperlink ref="H2122" r:id="rId4219" location="record:recordId=10.1101/2020.04.26.20080820" xr:uid="{00000000-0004-0000-0000-00007A100000}"/>
    <hyperlink ref="I2122" r:id="rId4220" xr:uid="{00000000-0004-0000-0000-00007B100000}"/>
    <hyperlink ref="H2123" r:id="rId4221" location="record:recordId=10.1101/2020.04.26.20080994" xr:uid="{00000000-0004-0000-0000-00007C100000}"/>
    <hyperlink ref="I2123" r:id="rId4222" xr:uid="{00000000-0004-0000-0000-00007D100000}"/>
    <hyperlink ref="H288" r:id="rId4223" location="record:recordId=10.1101/2020.04.27.065383" xr:uid="{00000000-0004-0000-0000-00007E100000}"/>
    <hyperlink ref="I288" r:id="rId4224" xr:uid="{00000000-0004-0000-0000-00007F100000}"/>
    <hyperlink ref="H2124" r:id="rId4225" location="record:recordId=10.1101/2020.04.27.20081422" xr:uid="{00000000-0004-0000-0000-000080100000}"/>
    <hyperlink ref="I2124" r:id="rId4226" xr:uid="{00000000-0004-0000-0000-000081100000}"/>
    <hyperlink ref="H2125" r:id="rId4227" location="record:recordId=10.1101/2020.04.27.20081877" xr:uid="{00000000-0004-0000-0000-000082100000}"/>
    <hyperlink ref="I2125" r:id="rId4228" xr:uid="{00000000-0004-0000-0000-000083100000}"/>
    <hyperlink ref="H2126" r:id="rId4229" location="record:recordId=10.1101/2020.04.28.20082735" xr:uid="{00000000-0004-0000-0000-000084100000}"/>
    <hyperlink ref="I2126" r:id="rId4230" xr:uid="{00000000-0004-0000-0000-000085100000}"/>
    <hyperlink ref="H2127" r:id="rId4231" location="record:recordId=10.1101/2020.04.28.20082750" xr:uid="{00000000-0004-0000-0000-000086100000}"/>
    <hyperlink ref="I2127" r:id="rId4232" xr:uid="{00000000-0004-0000-0000-000087100000}"/>
    <hyperlink ref="H2128" r:id="rId4233" location="record:recordId=10.1101/2020.04.28.20083170" xr:uid="{00000000-0004-0000-0000-000088100000}"/>
    <hyperlink ref="I2128" r:id="rId4234" xr:uid="{00000000-0004-0000-0000-000089100000}"/>
    <hyperlink ref="H2129" r:id="rId4235" location="record:recordId=10.1101/2020.04.28.20083261" xr:uid="{00000000-0004-0000-0000-00008A100000}"/>
    <hyperlink ref="I2129" r:id="rId4236" xr:uid="{00000000-0004-0000-0000-00008B100000}"/>
    <hyperlink ref="H2130" r:id="rId4237" location="record:recordId=10.1101/2020.04.28.20083675" xr:uid="{00000000-0004-0000-0000-00008C100000}"/>
    <hyperlink ref="I2130" r:id="rId4238" xr:uid="{00000000-0004-0000-0000-00008D100000}"/>
    <hyperlink ref="H2131" r:id="rId4239" location="record:recordId=10.1101/2020.04.28.20083758" xr:uid="{00000000-0004-0000-0000-00008E100000}"/>
    <hyperlink ref="I2131" r:id="rId4240" xr:uid="{00000000-0004-0000-0000-00008F100000}"/>
    <hyperlink ref="H2132" r:id="rId4241" location="record:recordId=10.1101/2020.04.28.20083782" xr:uid="{00000000-0004-0000-0000-000090100000}"/>
    <hyperlink ref="I2132" r:id="rId4242" xr:uid="{00000000-0004-0000-0000-000091100000}"/>
    <hyperlink ref="H2133" r:id="rId4243" location="record:recordId=10.1101/2020.04.28.20083840" xr:uid="{00000000-0004-0000-0000-000092100000}"/>
    <hyperlink ref="I2133" r:id="rId4244" xr:uid="{00000000-0004-0000-0000-000093100000}"/>
    <hyperlink ref="H2134" r:id="rId4245" location="record:recordId=10.1101/2020.04.28.20083956" xr:uid="{00000000-0004-0000-0000-000094100000}"/>
    <hyperlink ref="I2134" r:id="rId4246" xr:uid="{00000000-0004-0000-0000-000095100000}"/>
    <hyperlink ref="H2135" r:id="rId4247" location="record:recordId=10.1101/2020.04.28.20084004" xr:uid="{00000000-0004-0000-0000-000096100000}"/>
    <hyperlink ref="I2135" r:id="rId4248" xr:uid="{00000000-0004-0000-0000-000097100000}"/>
    <hyperlink ref="H289" r:id="rId4249" location="record:recordId=10.1101/2020.04.29.069054" xr:uid="{00000000-0004-0000-0000-000098100000}"/>
    <hyperlink ref="I289" r:id="rId4250" xr:uid="{00000000-0004-0000-0000-000099100000}"/>
    <hyperlink ref="H2136" r:id="rId4251" location="record:recordId=10.1101/2020.04.29.20082065" xr:uid="{00000000-0004-0000-0000-00009A100000}"/>
    <hyperlink ref="I2136" r:id="rId4252" xr:uid="{00000000-0004-0000-0000-00009B100000}"/>
    <hyperlink ref="H2137" r:id="rId4253" location="record:recordId=10.1101/2020.04.29.20082099" xr:uid="{00000000-0004-0000-0000-00009C100000}"/>
    <hyperlink ref="I2137" r:id="rId4254" xr:uid="{00000000-0004-0000-0000-00009D100000}"/>
    <hyperlink ref="H2138" r:id="rId4255" location="record:recordId=10.1101/2020.04.29.20082263" xr:uid="{00000000-0004-0000-0000-00009E100000}"/>
    <hyperlink ref="I2138" r:id="rId4256" xr:uid="{00000000-0004-0000-0000-00009F100000}"/>
    <hyperlink ref="H2139" r:id="rId4257" location="record:recordId=10.1101/2020.04.29.20083485" xr:uid="{00000000-0004-0000-0000-0000A0100000}"/>
    <hyperlink ref="I2139" r:id="rId4258" xr:uid="{00000000-0004-0000-0000-0000A1100000}"/>
    <hyperlink ref="H2140" r:id="rId4259" location="record:recordId=10.1101/2020.04.29.20083709" xr:uid="{00000000-0004-0000-0000-0000A2100000}"/>
    <hyperlink ref="I2140" r:id="rId4260" xr:uid="{00000000-0004-0000-0000-0000A3100000}"/>
    <hyperlink ref="H2141" r:id="rId4261" location="record:recordId=10.1101/2020.04.29.20084244" xr:uid="{00000000-0004-0000-0000-0000A4100000}"/>
    <hyperlink ref="I2141" r:id="rId4262" xr:uid="{00000000-0004-0000-0000-0000A5100000}"/>
    <hyperlink ref="H2142" r:id="rId4263" location="record:recordId=10.1101/2020.04.29.20084277" xr:uid="{00000000-0004-0000-0000-0000A6100000}"/>
    <hyperlink ref="I2142" r:id="rId4264" xr:uid="{00000000-0004-0000-0000-0000A7100000}"/>
    <hyperlink ref="H2143" r:id="rId4265" location="record:recordId=10.1101/2020.04.29.20084285" xr:uid="{00000000-0004-0000-0000-0000A8100000}"/>
    <hyperlink ref="I2143" r:id="rId4266" xr:uid="{00000000-0004-0000-0000-0000A9100000}"/>
    <hyperlink ref="H2144" r:id="rId4267" location="record:recordId=10.1101/2020.04.29.20084327" xr:uid="{00000000-0004-0000-0000-0000AA100000}"/>
    <hyperlink ref="I2144" r:id="rId4268" xr:uid="{00000000-0004-0000-0000-0000AB100000}"/>
    <hyperlink ref="H2145" r:id="rId4269" location="record:recordId=10.1101/2020.04.29.20084400" xr:uid="{00000000-0004-0000-0000-0000AC100000}"/>
    <hyperlink ref="I2145" r:id="rId4270" xr:uid="{00000000-0004-0000-0000-0000AD100000}"/>
    <hyperlink ref="H2146" r:id="rId4271" location="record:recordId=10.1101/2020.04.29.20084699" xr:uid="{00000000-0004-0000-0000-0000AE100000}"/>
    <hyperlink ref="I2146" r:id="rId4272" xr:uid="{00000000-0004-0000-0000-0000AF100000}"/>
    <hyperlink ref="H2147" r:id="rId4273" location="record:recordId=10.1101/2020.04.29.20084830" xr:uid="{00000000-0004-0000-0000-0000B0100000}"/>
    <hyperlink ref="I2147" r:id="rId4274" xr:uid="{00000000-0004-0000-0000-0000B1100000}"/>
    <hyperlink ref="H2148" r:id="rId4275" location="record:recordId=10.1101/2020.04.29.20085068" xr:uid="{00000000-0004-0000-0000-0000B2100000}"/>
    <hyperlink ref="I2148" r:id="rId4276" xr:uid="{00000000-0004-0000-0000-0000B3100000}"/>
    <hyperlink ref="H2149" r:id="rId4277" location="record:recordId=10.1101/2020.04.29.20085126" xr:uid="{00000000-0004-0000-0000-0000B4100000}"/>
    <hyperlink ref="I2149" r:id="rId4278" xr:uid="{00000000-0004-0000-0000-0000B5100000}"/>
    <hyperlink ref="H2150" r:id="rId4279" location="record:recordId=10.1101/2020.04.29.20085134" xr:uid="{00000000-0004-0000-0000-0000B6100000}"/>
    <hyperlink ref="I2150" r:id="rId4280" xr:uid="{00000000-0004-0000-0000-0000B7100000}"/>
    <hyperlink ref="H2151" r:id="rId4281" location="record:recordId=10.1101/2020.04.29.20085142" xr:uid="{00000000-0004-0000-0000-0000B8100000}"/>
    <hyperlink ref="I2151" r:id="rId4282" xr:uid="{00000000-0004-0000-0000-0000B9100000}"/>
    <hyperlink ref="H2152" r:id="rId4283" location="record:recordId=10.1101/2020.04.29.20085175" xr:uid="{00000000-0004-0000-0000-0000BA100000}"/>
    <hyperlink ref="I2152" r:id="rId4284" xr:uid="{00000000-0004-0000-0000-0000BB100000}"/>
    <hyperlink ref="H2153" r:id="rId4285" location="record:recordId=10.1101/2020.04.29.20085233" xr:uid="{00000000-0004-0000-0000-0000BC100000}"/>
    <hyperlink ref="I2153" r:id="rId4286" xr:uid="{00000000-0004-0000-0000-0000BD100000}"/>
    <hyperlink ref="H2154" r:id="rId4287" location="record:recordId=10.1101/2020.04.29.20085407" xr:uid="{00000000-0004-0000-0000-0000BE100000}"/>
    <hyperlink ref="I2154" r:id="rId4288" xr:uid="{00000000-0004-0000-0000-0000BF100000}"/>
    <hyperlink ref="H2155" r:id="rId4289" location="record:recordId=10.1101/2020.04.29.20085449" xr:uid="{00000000-0004-0000-0000-0000C0100000}"/>
    <hyperlink ref="I2155" r:id="rId4290" xr:uid="{00000000-0004-0000-0000-0000C1100000}"/>
    <hyperlink ref="H2156" r:id="rId4291" location="record:recordId=10.1101/2020.04.29.20085456" xr:uid="{00000000-0004-0000-0000-0000C2100000}"/>
    <hyperlink ref="I2156" r:id="rId4292" xr:uid="{00000000-0004-0000-0000-0000C3100000}"/>
    <hyperlink ref="H2157" r:id="rId4293" location="record:recordId=10.1101/2020.04.29.20085472" xr:uid="{00000000-0004-0000-0000-0000C4100000}"/>
    <hyperlink ref="I2157" r:id="rId4294" xr:uid="{00000000-0004-0000-0000-0000C5100000}"/>
    <hyperlink ref="H2158" r:id="rId4295" location="record:recordId=10.1101/2020.04.29.20085498" xr:uid="{00000000-0004-0000-0000-0000C6100000}"/>
    <hyperlink ref="I2158" r:id="rId4296" xr:uid="{00000000-0004-0000-0000-0000C7100000}"/>
    <hyperlink ref="H2159" r:id="rId4297" location="record:recordId=10.1101/2020.04.29.20085563" xr:uid="{00000000-0004-0000-0000-0000C8100000}"/>
    <hyperlink ref="I2159" r:id="rId4298" xr:uid="{00000000-0004-0000-0000-0000C9100000}"/>
    <hyperlink ref="H2160" r:id="rId4299" location="record:recordId=10.1101/2020.04.29.20085761" xr:uid="{00000000-0004-0000-0000-0000CA100000}"/>
    <hyperlink ref="I2160" r:id="rId4300" xr:uid="{00000000-0004-0000-0000-0000CB100000}"/>
    <hyperlink ref="H2161" r:id="rId4301" location="record:recordId=10.1101/2020.04.29.20085878" xr:uid="{00000000-0004-0000-0000-0000CC100000}"/>
    <hyperlink ref="I2161" r:id="rId4302" xr:uid="{00000000-0004-0000-0000-0000CD100000}"/>
    <hyperlink ref="H2162" r:id="rId4303" location="record:recordId=10.1101/2020.04.30.20076703" xr:uid="{00000000-0004-0000-0000-0000CE100000}"/>
    <hyperlink ref="I2162" r:id="rId4304" xr:uid="{00000000-0004-0000-0000-0000CF100000}"/>
    <hyperlink ref="H2163" r:id="rId4305" location="record:recordId=10.1101/2020.04.30.20079657" xr:uid="{00000000-0004-0000-0000-0000D0100000}"/>
    <hyperlink ref="I2163" r:id="rId4306" xr:uid="{00000000-0004-0000-0000-0000D1100000}"/>
    <hyperlink ref="H2164" r:id="rId4307" location="record:recordId=10.1101/2020.04.30.20080978" xr:uid="{00000000-0004-0000-0000-0000D2100000}"/>
    <hyperlink ref="I2164" r:id="rId4308" xr:uid="{00000000-0004-0000-0000-0000D3100000}"/>
    <hyperlink ref="H2165" r:id="rId4309" location="record:recordId=10.1101/2020.04.30.20081828" xr:uid="{00000000-0004-0000-0000-0000D4100000}"/>
    <hyperlink ref="I2165" r:id="rId4310" xr:uid="{00000000-0004-0000-0000-0000D5100000}"/>
    <hyperlink ref="H2166" r:id="rId4311" location="record:recordId=10.1101/2020.04.30.20082172" xr:uid="{00000000-0004-0000-0000-0000D6100000}"/>
    <hyperlink ref="I2166" r:id="rId4312" xr:uid="{00000000-0004-0000-0000-0000D7100000}"/>
    <hyperlink ref="H2167" r:id="rId4313" location="record:recordId=10.1101/2020.04.30.20083881" xr:uid="{00000000-0004-0000-0000-0000D8100000}"/>
    <hyperlink ref="I2167" r:id="rId4314" xr:uid="{00000000-0004-0000-0000-0000D9100000}"/>
    <hyperlink ref="H2168" r:id="rId4315" location="record:recordId=10.1101/2020.04.30.20085613" xr:uid="{00000000-0004-0000-0000-0000DA100000}"/>
    <hyperlink ref="I2168" r:id="rId4316" xr:uid="{00000000-0004-0000-0000-0000DB100000}"/>
    <hyperlink ref="H2169" r:id="rId4317" location="record:recordId=10.1101/2020.04.30.20085662" xr:uid="{00000000-0004-0000-0000-0000DC100000}"/>
    <hyperlink ref="I2169" r:id="rId4318" xr:uid="{00000000-0004-0000-0000-0000DD100000}"/>
    <hyperlink ref="H2170" r:id="rId4319" location="record:recordId=10.1101/2020.04.30.20086074" xr:uid="{00000000-0004-0000-0000-0000DE100000}"/>
    <hyperlink ref="I2170" r:id="rId4320" xr:uid="{00000000-0004-0000-0000-0000DF100000}"/>
    <hyperlink ref="H2171" r:id="rId4321" location="record:recordId=10.1101/2020.04.30.20086082" xr:uid="{00000000-0004-0000-0000-0000E0100000}"/>
    <hyperlink ref="I2171" r:id="rId4322" xr:uid="{00000000-0004-0000-0000-0000E1100000}"/>
    <hyperlink ref="H2172" r:id="rId4323" location="record:recordId=10.1101/2020.04.30.20086090" xr:uid="{00000000-0004-0000-0000-0000E2100000}"/>
    <hyperlink ref="I2172" r:id="rId4324" xr:uid="{00000000-0004-0000-0000-0000E3100000}"/>
    <hyperlink ref="H2173" r:id="rId4325" location="record:recordId=10.1101/2020.04.30.20086108" xr:uid="{00000000-0004-0000-0000-0000E4100000}"/>
    <hyperlink ref="I2173" r:id="rId4326" xr:uid="{00000000-0004-0000-0000-0000E5100000}"/>
    <hyperlink ref="H2174" r:id="rId4327" location="record:recordId=10.1101/2020.04.30.20086181" xr:uid="{00000000-0004-0000-0000-0000E6100000}"/>
    <hyperlink ref="I2174" r:id="rId4328" xr:uid="{00000000-0004-0000-0000-0000E7100000}"/>
    <hyperlink ref="H2175" r:id="rId4329" location="record:recordId=10.1101/2020.04.30.20086199" xr:uid="{00000000-0004-0000-0000-0000E8100000}"/>
    <hyperlink ref="I2175" r:id="rId4330" xr:uid="{00000000-0004-0000-0000-0000E9100000}"/>
    <hyperlink ref="H2176" r:id="rId4331" location="record:recordId=10.1101/2020.04.30.20086223" xr:uid="{00000000-0004-0000-0000-0000EA100000}"/>
    <hyperlink ref="I2176" r:id="rId4332" xr:uid="{00000000-0004-0000-0000-0000EB100000}"/>
    <hyperlink ref="H2177" r:id="rId4333" location="record:recordId=10.1101/2020.04.30.20086264" xr:uid="{00000000-0004-0000-0000-0000EC100000}"/>
    <hyperlink ref="I2177" r:id="rId4334" xr:uid="{00000000-0004-0000-0000-0000ED100000}"/>
    <hyperlink ref="H2178" r:id="rId4335" location="record:recordId=10.1101/2020.04.30.20086306" xr:uid="{00000000-0004-0000-0000-0000EE100000}"/>
    <hyperlink ref="I2178" r:id="rId4336" xr:uid="{00000000-0004-0000-0000-0000EF100000}"/>
    <hyperlink ref="H2179" r:id="rId4337" location="record:recordId=10.1101/2020.04.30.20086348" xr:uid="{00000000-0004-0000-0000-0000F0100000}"/>
    <hyperlink ref="I2179" r:id="rId4338" xr:uid="{00000000-0004-0000-0000-0000F1100000}"/>
    <hyperlink ref="H2180" r:id="rId4339" location="record:recordId=10.1101/2020.04.30.20086447" xr:uid="{00000000-0004-0000-0000-0000F2100000}"/>
    <hyperlink ref="I2180" r:id="rId4340" xr:uid="{00000000-0004-0000-0000-0000F3100000}"/>
    <hyperlink ref="H2181" r:id="rId4341" location="record:recordId=10.1101/2020.04.30.20086538" xr:uid="{00000000-0004-0000-0000-0000F4100000}"/>
    <hyperlink ref="I2181" r:id="rId4342" xr:uid="{00000000-0004-0000-0000-0000F5100000}"/>
    <hyperlink ref="H2182" r:id="rId4343" location="record:recordId=10.1101/2020.04.30.20086553" xr:uid="{00000000-0004-0000-0000-0000F6100000}"/>
    <hyperlink ref="I2182" r:id="rId4344" xr:uid="{00000000-0004-0000-0000-0000F7100000}"/>
    <hyperlink ref="H2183" r:id="rId4345" location="record:recordId=10.1101/2020.04.30.20086611" xr:uid="{00000000-0004-0000-0000-0000F8100000}"/>
    <hyperlink ref="I2183" r:id="rId4346" xr:uid="{00000000-0004-0000-0000-0000F9100000}"/>
    <hyperlink ref="H2184" r:id="rId4347" location="record:recordId=10.1101/2020.04.30.20086652" xr:uid="{00000000-0004-0000-0000-0000FA100000}"/>
    <hyperlink ref="I2184" r:id="rId4348" xr:uid="{00000000-0004-0000-0000-0000FB100000}"/>
    <hyperlink ref="H2185" r:id="rId4349" location="record:recordId=10.1101/2020.04.30.20086751" xr:uid="{00000000-0004-0000-0000-0000FC100000}"/>
    <hyperlink ref="I2185" r:id="rId4350" xr:uid="{00000000-0004-0000-0000-0000FD100000}"/>
    <hyperlink ref="H290" r:id="rId4351" location="record:recordId=10.1101/2020.05.01.073171" xr:uid="{00000000-0004-0000-0000-0000FE100000}"/>
    <hyperlink ref="I290" r:id="rId4352" xr:uid="{00000000-0004-0000-0000-0000FF100000}"/>
    <hyperlink ref="H2186" r:id="rId4353" location="record:recordId=10.1101/2020.05.01.20075754" xr:uid="{00000000-0004-0000-0000-000000110000}"/>
    <hyperlink ref="I2186" r:id="rId4354" xr:uid="{00000000-0004-0000-0000-000001110000}"/>
    <hyperlink ref="H2187" r:id="rId4355" location="record:recordId=10.1101/2020.05.01.20081026" xr:uid="{00000000-0004-0000-0000-000002110000}"/>
    <hyperlink ref="I2187" r:id="rId4356" xr:uid="{00000000-0004-0000-0000-000003110000}"/>
    <hyperlink ref="H2188" r:id="rId4357" location="record:recordId=10.1101/2020.05.01.20084384" xr:uid="{00000000-0004-0000-0000-000004110000}"/>
    <hyperlink ref="I2188" r:id="rId4358" xr:uid="{00000000-0004-0000-0000-000005110000}"/>
    <hyperlink ref="H2189" r:id="rId4359" location="record:recordId=10.1101/2020.05.01.20086009" xr:uid="{00000000-0004-0000-0000-000006110000}"/>
    <hyperlink ref="I2189" r:id="rId4360" xr:uid="{00000000-0004-0000-0000-000007110000}"/>
    <hyperlink ref="H2190" r:id="rId4361" location="record:recordId=10.1101/2020.05.01.20086207" xr:uid="{00000000-0004-0000-0000-000008110000}"/>
    <hyperlink ref="I2190" r:id="rId4362" xr:uid="{00000000-0004-0000-0000-000009110000}"/>
    <hyperlink ref="H2191" r:id="rId4363" location="record:recordId=10.1101/2020.05.02.20080390" xr:uid="{00000000-0004-0000-0000-00000A110000}"/>
    <hyperlink ref="I2191" r:id="rId4364" xr:uid="{00000000-0004-0000-0000-00000B110000}"/>
    <hyperlink ref="H291" r:id="rId4365" location="record:recordId=10.1101/2020.05.03.073080" xr:uid="{00000000-0004-0000-0000-00000C110000}"/>
    <hyperlink ref="I291" r:id="rId4366" xr:uid="{00000000-0004-0000-0000-00000D110000}"/>
    <hyperlink ref="H292" r:id="rId4367" location="record:recordId=10.1101/2020.05.03.075549" xr:uid="{00000000-0004-0000-0000-00000E110000}"/>
    <hyperlink ref="I292" r:id="rId4368" xr:uid="{00000000-0004-0000-0000-00000F110000}"/>
    <hyperlink ref="H293" r:id="rId4369" location="record:recordId=10.1101/2020.05.04.075911" xr:uid="{00000000-0004-0000-0000-000010110000}"/>
    <hyperlink ref="I293" r:id="rId4370" xr:uid="{00000000-0004-0000-0000-000011110000}"/>
    <hyperlink ref="H294" r:id="rId4371" location="record:recordId=10.1101/2020.05.04.076281" xr:uid="{00000000-0004-0000-0000-000012110000}"/>
    <hyperlink ref="I294" r:id="rId4372" xr:uid="{00000000-0004-0000-0000-000013110000}"/>
    <hyperlink ref="H295" r:id="rId4373" location="record:recordId=10.1101/2020.05.04.077826" xr:uid="{00000000-0004-0000-0000-000014110000}"/>
    <hyperlink ref="I295" r:id="rId4374" xr:uid="{00000000-0004-0000-0000-000015110000}"/>
    <hyperlink ref="H296" r:id="rId4375" location="record:recordId=10.1101/2020.05.04.077842" xr:uid="{00000000-0004-0000-0000-000016110000}"/>
    <hyperlink ref="I296" r:id="rId4376" xr:uid="{00000000-0004-0000-0000-000017110000}"/>
    <hyperlink ref="H2192" r:id="rId4377" location="record:recordId=10.1101/2020.05.04.20074609" xr:uid="{00000000-0004-0000-0000-000018110000}"/>
    <hyperlink ref="I2192" r:id="rId4378" xr:uid="{00000000-0004-0000-0000-000019110000}"/>
    <hyperlink ref="H2193" r:id="rId4379" location="record:recordId=10.1101/2020.05.04.20082081" xr:uid="{00000000-0004-0000-0000-00001A110000}"/>
    <hyperlink ref="I2193" r:id="rId4380" xr:uid="{00000000-0004-0000-0000-00001B110000}"/>
    <hyperlink ref="H297" r:id="rId4381" location="record:recordId=10.1101/2020.05.05.076992" xr:uid="{00000000-0004-0000-0000-00001C110000}"/>
    <hyperlink ref="I297" r:id="rId4382" xr:uid="{00000000-0004-0000-0000-00001D110000}"/>
    <hyperlink ref="H298" r:id="rId4383" location="record:recordId=10.1101/2020.05.05.077867" xr:uid="{00000000-0004-0000-0000-00001E110000}"/>
    <hyperlink ref="I298" r:id="rId4384" xr:uid="{00000000-0004-0000-0000-00001F110000}"/>
    <hyperlink ref="H299" r:id="rId4385" location="record:recordId=10.1101/2020.05.05.078238" xr:uid="{00000000-0004-0000-0000-000020110000}"/>
    <hyperlink ref="I299" r:id="rId4386" xr:uid="{00000000-0004-0000-0000-000021110000}"/>
    <hyperlink ref="H300" r:id="rId4387" location="record:recordId=10.1101/2020.05.05.078360" xr:uid="{00000000-0004-0000-0000-000022110000}"/>
    <hyperlink ref="I300" r:id="rId4388" xr:uid="{00000000-0004-0000-0000-000023110000}"/>
    <hyperlink ref="H301" r:id="rId4389" location="record:recordId=10.1101/2020.05.05.078501" xr:uid="{00000000-0004-0000-0000-000024110000}"/>
    <hyperlink ref="I301" r:id="rId4390" xr:uid="{00000000-0004-0000-0000-000025110000}"/>
    <hyperlink ref="H302" r:id="rId4391" location="record:recordId=10.1101/2020.05.05.078956" xr:uid="{00000000-0004-0000-0000-000026110000}"/>
    <hyperlink ref="I302" r:id="rId4392" xr:uid="{00000000-0004-0000-0000-000027110000}"/>
    <hyperlink ref="H303" r:id="rId4393" location="record:recordId=10.1101/2020.05.05.079095" xr:uid="{00000000-0004-0000-0000-000028110000}"/>
    <hyperlink ref="I303" r:id="rId4394" xr:uid="{00000000-0004-0000-0000-000029110000}"/>
    <hyperlink ref="H304" r:id="rId4395" location="record:recordId=10.1101/2020.05.05.079194" xr:uid="{00000000-0004-0000-0000-00002A110000}"/>
    <hyperlink ref="I304" r:id="rId4396" xr:uid="{00000000-0004-0000-0000-00002B110000}"/>
    <hyperlink ref="H2194" r:id="rId4397" location="record:recordId=10.1101/2020.05.05.20075507" xr:uid="{00000000-0004-0000-0000-00002C110000}"/>
    <hyperlink ref="I2194" r:id="rId4398" xr:uid="{00000000-0004-0000-0000-00002D110000}"/>
    <hyperlink ref="H4547" r:id="rId4399" location="record:recordId=rs-26263" xr:uid="{00000000-0004-0000-0000-00002E110000}"/>
    <hyperlink ref="I4547" r:id="rId4400" xr:uid="{00000000-0004-0000-0000-00002F110000}"/>
    <hyperlink ref="H4548" r:id="rId4401" location="record:recordId=rs-26359" xr:uid="{00000000-0004-0000-0000-000030110000}"/>
    <hyperlink ref="I4548" r:id="rId4402" xr:uid="{00000000-0004-0000-0000-000031110000}"/>
    <hyperlink ref="H4549" r:id="rId4403" location="record:recordId=rs-26348" xr:uid="{00000000-0004-0000-0000-000032110000}"/>
    <hyperlink ref="I4549" r:id="rId4404" xr:uid="{00000000-0004-0000-0000-000033110000}"/>
    <hyperlink ref="H4550" r:id="rId4405" location="record:recordId=rs-26314" xr:uid="{00000000-0004-0000-0000-000034110000}"/>
    <hyperlink ref="I4550" r:id="rId4406" xr:uid="{00000000-0004-0000-0000-000035110000}"/>
    <hyperlink ref="H4551" r:id="rId4407" location="record:recordId=rs-24587" xr:uid="{00000000-0004-0000-0000-000036110000}"/>
    <hyperlink ref="I4551" r:id="rId4408" xr:uid="{00000000-0004-0000-0000-000037110000}"/>
    <hyperlink ref="H4552" r:id="rId4409" location="record:recordId=rs-23260" xr:uid="{00000000-0004-0000-0000-000038110000}"/>
    <hyperlink ref="I4552" r:id="rId4410" xr:uid="{00000000-0004-0000-0000-000039110000}"/>
    <hyperlink ref="H4553" r:id="rId4411" location="record:recordId=rs-22327" xr:uid="{00000000-0004-0000-0000-00003A110000}"/>
    <hyperlink ref="I4553" r:id="rId4412" xr:uid="{00000000-0004-0000-0000-00003B110000}"/>
    <hyperlink ref="H4554" r:id="rId4413" location="record:recordId=rs-26275" xr:uid="{00000000-0004-0000-0000-00003C110000}"/>
    <hyperlink ref="I4554" r:id="rId4414" xr:uid="{00000000-0004-0000-0000-00003D110000}"/>
    <hyperlink ref="H4555" r:id="rId4415" location="record:recordId=rs-26318" xr:uid="{00000000-0004-0000-0000-00003E110000}"/>
    <hyperlink ref="I4555" r:id="rId4416" xr:uid="{00000000-0004-0000-0000-00003F110000}"/>
    <hyperlink ref="H4556" r:id="rId4417" location="record:recordId=rs-26261" xr:uid="{00000000-0004-0000-0000-000040110000}"/>
    <hyperlink ref="I4556" r:id="rId4418" xr:uid="{00000000-0004-0000-0000-000041110000}"/>
    <hyperlink ref="H2195" r:id="rId4419" location="record:recordId=10.1101/2020.03.26.20044412" xr:uid="{00000000-0004-0000-0000-000042110000}"/>
    <hyperlink ref="I2195" r:id="rId4420" xr:uid="{00000000-0004-0000-0000-000043110000}"/>
    <hyperlink ref="H305" r:id="rId4421" location="record:recordId=10.1101/2020.04.07.030544" xr:uid="{00000000-0004-0000-0000-000044110000}"/>
    <hyperlink ref="I305" r:id="rId4422" xr:uid="{00000000-0004-0000-0000-000045110000}"/>
    <hyperlink ref="H2196" r:id="rId4423" location="record:recordId=10.1101/2020.04.08.20058842" xr:uid="{00000000-0004-0000-0000-000046110000}"/>
    <hyperlink ref="I2196" r:id="rId4424" xr:uid="{00000000-0004-0000-0000-000047110000}"/>
    <hyperlink ref="H2197" r:id="rId4425" location="record:recordId=10.1101/2020.04.10.20060376" xr:uid="{00000000-0004-0000-0000-000048110000}"/>
    <hyperlink ref="I2197" r:id="rId4426" xr:uid="{00000000-0004-0000-0000-000049110000}"/>
    <hyperlink ref="H2198" r:id="rId4427" location="record:recordId=10.1101/2020.04.16.20068692" xr:uid="{00000000-0004-0000-0000-00004A110000}"/>
    <hyperlink ref="I2198" r:id="rId4428" xr:uid="{00000000-0004-0000-0000-00004B110000}"/>
    <hyperlink ref="H2199" r:id="rId4429" location="record:recordId=10.1101/2020.04.23.20077545" xr:uid="{00000000-0004-0000-0000-00004C110000}"/>
    <hyperlink ref="I2199" r:id="rId4430" xr:uid="{00000000-0004-0000-0000-00004D110000}"/>
    <hyperlink ref="H2200" r:id="rId4431" location="record:recordId=10.1101/2020.04.24.20069633" xr:uid="{00000000-0004-0000-0000-00004E110000}"/>
    <hyperlink ref="I2200" r:id="rId4432" xr:uid="{00000000-0004-0000-0000-00004F110000}"/>
    <hyperlink ref="H2201" r:id="rId4433" location="record:recordId=10.1101/2020.04.24.20076620" xr:uid="{00000000-0004-0000-0000-000050110000}"/>
    <hyperlink ref="I2201" r:id="rId4434" xr:uid="{00000000-0004-0000-0000-000051110000}"/>
    <hyperlink ref="H2202" r:id="rId4435" location="record:recordId=10.1101/2020.04.24.20077800" xr:uid="{00000000-0004-0000-0000-000052110000}"/>
    <hyperlink ref="I2202" r:id="rId4436" xr:uid="{00000000-0004-0000-0000-000053110000}"/>
    <hyperlink ref="H2203" r:id="rId4437" location="record:recordId=10.1101/2020.04.24.20078154" xr:uid="{00000000-0004-0000-0000-000054110000}"/>
    <hyperlink ref="I2203" r:id="rId4438" xr:uid="{00000000-0004-0000-0000-000055110000}"/>
    <hyperlink ref="H2204" r:id="rId4439" location="record:recordId=10.1101/2020.04.25.20079905" xr:uid="{00000000-0004-0000-0000-000056110000}"/>
    <hyperlink ref="I2204" r:id="rId4440" xr:uid="{00000000-0004-0000-0000-000057110000}"/>
    <hyperlink ref="H2205" r:id="rId4441" location="record:recordId=10.1101/2020.04.28.20074302" xr:uid="{00000000-0004-0000-0000-000058110000}"/>
    <hyperlink ref="I2205" r:id="rId4442" xr:uid="{00000000-0004-0000-0000-000059110000}"/>
    <hyperlink ref="H2206" r:id="rId4443" location="record:recordId=10.1101/2020.04.28.20075523" xr:uid="{00000000-0004-0000-0000-00005A110000}"/>
    <hyperlink ref="I2206" r:id="rId4444" xr:uid="{00000000-0004-0000-0000-00005B110000}"/>
    <hyperlink ref="H2207" r:id="rId4445" location="record:recordId=10.1101/2020.04.28.20075788" xr:uid="{00000000-0004-0000-0000-00005C110000}"/>
    <hyperlink ref="I2207" r:id="rId4446" xr:uid="{00000000-0004-0000-0000-00005D110000}"/>
    <hyperlink ref="H2208" r:id="rId4447" location="record:recordId=10.1101/2020.04.28.20077602" xr:uid="{00000000-0004-0000-0000-00005E110000}"/>
    <hyperlink ref="I2208" r:id="rId4448" xr:uid="{00000000-0004-0000-0000-00005F110000}"/>
    <hyperlink ref="H2209" r:id="rId4449" location="record:recordId=10.1101/2020.04.28.20079582" xr:uid="{00000000-0004-0000-0000-000060110000}"/>
    <hyperlink ref="I2209" r:id="rId4450" xr:uid="{00000000-0004-0000-0000-000061110000}"/>
    <hyperlink ref="H2210" r:id="rId4451" location="record:recordId=10.1101/2020.04.28.20080630" xr:uid="{00000000-0004-0000-0000-000062110000}"/>
    <hyperlink ref="I2210" r:id="rId4452" xr:uid="{00000000-0004-0000-0000-000063110000}"/>
    <hyperlink ref="H2211" r:id="rId4453" location="record:recordId=10.1101/2020.04.28.20080838" xr:uid="{00000000-0004-0000-0000-000064110000}"/>
    <hyperlink ref="I2211" r:id="rId4454" xr:uid="{00000000-0004-0000-0000-000065110000}"/>
    <hyperlink ref="H2212" r:id="rId4455" location="record:recordId=10.1101/2020.04.28.20081844" xr:uid="{00000000-0004-0000-0000-000066110000}"/>
    <hyperlink ref="I2212" r:id="rId4456" xr:uid="{00000000-0004-0000-0000-000067110000}"/>
    <hyperlink ref="H2213" r:id="rId4457" location="record:recordId=10.1101/2020.04.28.20083550" xr:uid="{00000000-0004-0000-0000-000068110000}"/>
    <hyperlink ref="I2213" r:id="rId4458" xr:uid="{00000000-0004-0000-0000-000069110000}"/>
    <hyperlink ref="H2214" r:id="rId4459" location="record:recordId=10.1101/2020.04.28.20084053" xr:uid="{00000000-0004-0000-0000-00006A110000}"/>
    <hyperlink ref="I2214" r:id="rId4460" xr:uid="{00000000-0004-0000-0000-00006B110000}"/>
    <hyperlink ref="H2215" r:id="rId4461" location="record:recordId=10.1101/2020.04.29.20064279" xr:uid="{00000000-0004-0000-0000-00006C110000}"/>
    <hyperlink ref="I2215" r:id="rId4462" xr:uid="{00000000-0004-0000-0000-00006D110000}"/>
    <hyperlink ref="H2216" r:id="rId4463" location="record:recordId=10.1101/2020.04.29.20066506" xr:uid="{00000000-0004-0000-0000-00006E110000}"/>
    <hyperlink ref="I2216" r:id="rId4464" xr:uid="{00000000-0004-0000-0000-00006F110000}"/>
    <hyperlink ref="H2217" r:id="rId4465" location="record:recordId=10.1101/2020.04.29.20076570" xr:uid="{00000000-0004-0000-0000-000070110000}"/>
    <hyperlink ref="I2217" r:id="rId4466" xr:uid="{00000000-0004-0000-0000-000071110000}"/>
    <hyperlink ref="H306" r:id="rId4467" location="record:recordId=10.1101/2020.05.02.043554" xr:uid="{00000000-0004-0000-0000-000072110000}"/>
    <hyperlink ref="I306" r:id="rId4468" xr:uid="{00000000-0004-0000-0000-000073110000}"/>
    <hyperlink ref="H307" r:id="rId4469" location="record:recordId=10.1101/2020.05.02.071506" xr:uid="{00000000-0004-0000-0000-000074110000}"/>
    <hyperlink ref="I307" r:id="rId4470" xr:uid="{00000000-0004-0000-0000-000075110000}"/>
    <hyperlink ref="H308" r:id="rId4471" location="record:recordId=10.1101/2020.05.03.066266" xr:uid="{00000000-0004-0000-0000-000076110000}"/>
    <hyperlink ref="I308" r:id="rId4472" xr:uid="{00000000-0004-0000-0000-000077110000}"/>
    <hyperlink ref="H309" r:id="rId4473" location="record:recordId=10.1101/2020.05.03.074781" xr:uid="{00000000-0004-0000-0000-000078110000}"/>
    <hyperlink ref="I309" r:id="rId4474" xr:uid="{00000000-0004-0000-0000-000079110000}"/>
    <hyperlink ref="H310" r:id="rId4475" location="record:recordId=10.1101/2020.05.03.074914" xr:uid="{00000000-0004-0000-0000-00007A110000}"/>
    <hyperlink ref="I310" r:id="rId4476" xr:uid="{00000000-0004-0000-0000-00007B110000}"/>
    <hyperlink ref="H311" r:id="rId4477" location="record:recordId=10.1101/2020.05.03.074971" xr:uid="{00000000-0004-0000-0000-00007C110000}"/>
    <hyperlink ref="I311" r:id="rId4478" xr:uid="{00000000-0004-0000-0000-00007D110000}"/>
    <hyperlink ref="H312" r:id="rId4479" location="record:recordId=10.1101/2020.05.03.075473" xr:uid="{00000000-0004-0000-0000-00007E110000}"/>
    <hyperlink ref="I312" r:id="rId4480" xr:uid="{00000000-0004-0000-0000-00007F110000}"/>
    <hyperlink ref="H2218" r:id="rId4481" location="record:recordId=10.1101/2020.05.03.20072207" xr:uid="{00000000-0004-0000-0000-000080110000}"/>
    <hyperlink ref="I2218" r:id="rId4482" xr:uid="{00000000-0004-0000-0000-000081110000}"/>
    <hyperlink ref="H313" r:id="rId4483" location="record:recordId=10.1101/2020.05.04.075945" xr:uid="{00000000-0004-0000-0000-000082110000}"/>
    <hyperlink ref="I313" r:id="rId4484" xr:uid="{00000000-0004-0000-0000-000083110000}"/>
    <hyperlink ref="H314" r:id="rId4485" location="record:recordId=10.1101/2020.05.04.077511" xr:uid="{00000000-0004-0000-0000-000084110000}"/>
    <hyperlink ref="I314" r:id="rId4486" xr:uid="{00000000-0004-0000-0000-000085110000}"/>
    <hyperlink ref="H315" r:id="rId4487" location="record:recordId=10.1101/2020.05.04.077735" xr:uid="{00000000-0004-0000-0000-000086110000}"/>
    <hyperlink ref="I315" r:id="rId4488" xr:uid="{00000000-0004-0000-0000-000087110000}"/>
    <hyperlink ref="H4557" r:id="rId4489" location="record:recordId=rs-26451" xr:uid="{00000000-0004-0000-0000-000088110000}"/>
    <hyperlink ref="I4557" r:id="rId4490" xr:uid="{00000000-0004-0000-0000-000089110000}"/>
    <hyperlink ref="H4558" r:id="rId4491" location="record:recordId=rs-26315" xr:uid="{00000000-0004-0000-0000-00008A110000}"/>
    <hyperlink ref="I4558" r:id="rId4492" xr:uid="{00000000-0004-0000-0000-00008B110000}"/>
    <hyperlink ref="H4559" r:id="rId4493" location="record:recordId=rs-26305" xr:uid="{00000000-0004-0000-0000-00008C110000}"/>
    <hyperlink ref="I4559" r:id="rId4494" xr:uid="{00000000-0004-0000-0000-00008D110000}"/>
    <hyperlink ref="H4560" r:id="rId4495" location="record:recordId=rs-25817" xr:uid="{00000000-0004-0000-0000-00008E110000}"/>
    <hyperlink ref="I4560" r:id="rId4496" xr:uid="{00000000-0004-0000-0000-00008F110000}"/>
    <hyperlink ref="H4561" r:id="rId4497" location="record:recordId=rs-25145" xr:uid="{00000000-0004-0000-0000-000090110000}"/>
    <hyperlink ref="I4561" r:id="rId4498" xr:uid="{00000000-0004-0000-0000-000091110000}"/>
    <hyperlink ref="H2219" r:id="rId4499" location="record:recordId=10.1101/2020.03.24.20043018" xr:uid="{00000000-0004-0000-0000-000092110000}"/>
    <hyperlink ref="I2219" r:id="rId4500" xr:uid="{00000000-0004-0000-0000-000093110000}"/>
    <hyperlink ref="H2220" r:id="rId4501" location="record:recordId=10.1101/2020.04.02.20051441" xr:uid="{00000000-0004-0000-0000-000094110000}"/>
    <hyperlink ref="I2220" r:id="rId4502" xr:uid="{00000000-0004-0000-0000-000095110000}"/>
    <hyperlink ref="H2221" r:id="rId4503" location="record:recordId=10.1101/2020.04.15.20066811" xr:uid="{00000000-0004-0000-0000-000096110000}"/>
    <hyperlink ref="I2221" r:id="rId4504" xr:uid="{00000000-0004-0000-0000-000097110000}"/>
    <hyperlink ref="H2222" r:id="rId4505" location="record:recordId=10.1101/2020.04.20.20072272" xr:uid="{00000000-0004-0000-0000-000098110000}"/>
    <hyperlink ref="I2222" r:id="rId4506" xr:uid="{00000000-0004-0000-0000-000099110000}"/>
    <hyperlink ref="H2223" r:id="rId4507" location="record:recordId=10.1101/2020.04.20.20072892" xr:uid="{00000000-0004-0000-0000-00009A110000}"/>
    <hyperlink ref="I2223" r:id="rId4508" xr:uid="{00000000-0004-0000-0000-00009B110000}"/>
    <hyperlink ref="H2224" r:id="rId4509" location="record:recordId=10.1101/2020.04.20.20073031" xr:uid="{00000000-0004-0000-0000-00009C110000}"/>
    <hyperlink ref="I2224" r:id="rId4510" xr:uid="{00000000-0004-0000-0000-00009D110000}"/>
    <hyperlink ref="H316" r:id="rId4511" location="record:recordId=10.1101/2020.04.22.046565" xr:uid="{00000000-0004-0000-0000-00009E110000}"/>
    <hyperlink ref="I316" r:id="rId4512" xr:uid="{00000000-0004-0000-0000-00009F110000}"/>
    <hyperlink ref="H2225" r:id="rId4513" location="record:recordId=10.1101/2020.04.24.20077867" xr:uid="{00000000-0004-0000-0000-0000A0110000}"/>
    <hyperlink ref="I2225" r:id="rId4514" xr:uid="{00000000-0004-0000-0000-0000A1110000}"/>
    <hyperlink ref="H2226" r:id="rId4515" location="record:recordId=10.1101/2020.04.24.20078493" xr:uid="{00000000-0004-0000-0000-0000A2110000}"/>
    <hyperlink ref="I2226" r:id="rId4516" xr:uid="{00000000-0004-0000-0000-0000A3110000}"/>
    <hyperlink ref="H2227" r:id="rId4517" location="record:recordId=10.1101/2020.04.24.20078998" xr:uid="{00000000-0004-0000-0000-0000A4110000}"/>
    <hyperlink ref="I2227" r:id="rId4518" xr:uid="{00000000-0004-0000-0000-0000A5110000}"/>
    <hyperlink ref="H2228" r:id="rId4519" location="record:recordId=10.1101/2020.04.25.20079319" xr:uid="{00000000-0004-0000-0000-0000A6110000}"/>
    <hyperlink ref="I2228" r:id="rId4520" xr:uid="{00000000-0004-0000-0000-0000A7110000}"/>
    <hyperlink ref="H2229" r:id="rId4521" location="record:recordId=10.1101/2020.04.25.20079806" xr:uid="{00000000-0004-0000-0000-0000A8110000}"/>
    <hyperlink ref="I2229" r:id="rId4522" xr:uid="{00000000-0004-0000-0000-0000A9110000}"/>
    <hyperlink ref="H2230" r:id="rId4523" location="record:recordId=10.1101/2020.04.27.20081232" xr:uid="{00000000-0004-0000-0000-0000AA110000}"/>
    <hyperlink ref="I2230" r:id="rId4524" xr:uid="{00000000-0004-0000-0000-0000AB110000}"/>
    <hyperlink ref="H2231" r:id="rId4525" location="record:recordId=10.1101/2020.04.27.20081356" xr:uid="{00000000-0004-0000-0000-0000AC110000}"/>
    <hyperlink ref="I2231" r:id="rId4526" xr:uid="{00000000-0004-0000-0000-0000AD110000}"/>
    <hyperlink ref="H2232" r:id="rId4527" location="record:recordId=10.1101/2020.04.27.20081414" xr:uid="{00000000-0004-0000-0000-0000AE110000}"/>
    <hyperlink ref="I2232" r:id="rId4528" xr:uid="{00000000-0004-0000-0000-0000AF110000}"/>
    <hyperlink ref="H2233" r:id="rId4529" location="record:recordId=10.1101/2020.04.27.20081505" xr:uid="{00000000-0004-0000-0000-0000B0110000}"/>
    <hyperlink ref="I2233" r:id="rId4530" xr:uid="{00000000-0004-0000-0000-0000B1110000}"/>
    <hyperlink ref="H2234" r:id="rId4531" location="record:recordId=10.1101/2020.04.27.20081539" xr:uid="{00000000-0004-0000-0000-0000B2110000}"/>
    <hyperlink ref="I2234" r:id="rId4532" xr:uid="{00000000-0004-0000-0000-0000B3110000}"/>
    <hyperlink ref="H2235" r:id="rId4533" location="record:recordId=10.1101/2020.04.27.20081562" xr:uid="{00000000-0004-0000-0000-0000B4110000}"/>
    <hyperlink ref="I2235" r:id="rId4534" xr:uid="{00000000-0004-0000-0000-0000B5110000}"/>
    <hyperlink ref="H2236" r:id="rId4535" location="record:recordId=10.1101/2020.04.27.20081620" xr:uid="{00000000-0004-0000-0000-0000B6110000}"/>
    <hyperlink ref="I2236" r:id="rId4536" xr:uid="{00000000-0004-0000-0000-0000B7110000}"/>
    <hyperlink ref="H2237" r:id="rId4537" location="record:recordId=10.1101/2020.04.27.20081711" xr:uid="{00000000-0004-0000-0000-0000B8110000}"/>
    <hyperlink ref="I2237" r:id="rId4538" xr:uid="{00000000-0004-0000-0000-0000B9110000}"/>
    <hyperlink ref="H2238" r:id="rId4539" location="record:recordId=10.1101/2020.04.27.20081810" xr:uid="{00000000-0004-0000-0000-0000BA110000}"/>
    <hyperlink ref="I2238" r:id="rId4540" xr:uid="{00000000-0004-0000-0000-0000BB110000}"/>
    <hyperlink ref="H2239" r:id="rId4541" location="record:recordId=10.1101/2020.04.27.20081901" xr:uid="{00000000-0004-0000-0000-0000BC110000}"/>
    <hyperlink ref="I2239" r:id="rId4542" xr:uid="{00000000-0004-0000-0000-0000BD110000}"/>
    <hyperlink ref="H2240" r:id="rId4543" location="record:recordId=10.1101/2020.04.27.20081984" xr:uid="{00000000-0004-0000-0000-0000BE110000}"/>
    <hyperlink ref="I2240" r:id="rId4544" xr:uid="{00000000-0004-0000-0000-0000BF110000}"/>
    <hyperlink ref="H2241" r:id="rId4545" location="record:recordId=10.1101/2020.04.27.20082016" xr:uid="{00000000-0004-0000-0000-0000C0110000}"/>
    <hyperlink ref="I2241" r:id="rId4546" xr:uid="{00000000-0004-0000-0000-0000C1110000}"/>
    <hyperlink ref="H2242" r:id="rId4547" location="record:recordId=10.1101/2020.04.27.20082032" xr:uid="{00000000-0004-0000-0000-0000C2110000}"/>
    <hyperlink ref="I2242" r:id="rId4548" xr:uid="{00000000-0004-0000-0000-0000C3110000}"/>
    <hyperlink ref="H317" r:id="rId4549" location="record:recordId=10.1101/2020.04.28.066985" xr:uid="{00000000-0004-0000-0000-0000C4110000}"/>
    <hyperlink ref="I317" r:id="rId4550" xr:uid="{00000000-0004-0000-0000-0000C5110000}"/>
    <hyperlink ref="H2243" r:id="rId4551" location="record:recordId=10.1101/2020.04.28.20081687" xr:uid="{00000000-0004-0000-0000-0000C6110000}"/>
    <hyperlink ref="I2243" r:id="rId4552" xr:uid="{00000000-0004-0000-0000-0000C7110000}"/>
    <hyperlink ref="H2244" r:id="rId4553" location="record:recordId=10.1101/2020.04.28.20082222" xr:uid="{00000000-0004-0000-0000-0000C8110000}"/>
    <hyperlink ref="I2244" r:id="rId4554" xr:uid="{00000000-0004-0000-0000-0000C9110000}"/>
    <hyperlink ref="H2245" r:id="rId4555" location="record:recordId=10.1101/2020.04.28.20083246" xr:uid="{00000000-0004-0000-0000-0000CA110000}"/>
    <hyperlink ref="I2245" r:id="rId4556" xr:uid="{00000000-0004-0000-0000-0000CB110000}"/>
    <hyperlink ref="H2246" r:id="rId4557" location="record:recordId=10.1101/2020.04.28.20083311" xr:uid="{00000000-0004-0000-0000-0000CC110000}"/>
    <hyperlink ref="I2246" r:id="rId4558" xr:uid="{00000000-0004-0000-0000-0000CD110000}"/>
    <hyperlink ref="H2247" r:id="rId4559" location="record:recordId=10.1101/2020.04.28.20083329" xr:uid="{00000000-0004-0000-0000-0000CE110000}"/>
    <hyperlink ref="I2247" r:id="rId4560" xr:uid="{00000000-0004-0000-0000-0000CF110000}"/>
    <hyperlink ref="H318" r:id="rId4561" location="record:recordId=10.1101/2020.04.29.067843" xr:uid="{00000000-0004-0000-0000-0000D0110000}"/>
    <hyperlink ref="I318" r:id="rId4562" xr:uid="{00000000-0004-0000-0000-0000D1110000}"/>
    <hyperlink ref="H2248" r:id="rId4563" location="record:recordId=10.1101/2020.04.29.20083717" xr:uid="{00000000-0004-0000-0000-0000D2110000}"/>
    <hyperlink ref="I2248" r:id="rId4564" xr:uid="{00000000-0004-0000-0000-0000D3110000}"/>
    <hyperlink ref="H2249" r:id="rId4565" location="record:recordId=10.1101/2020.04.29.20084764" xr:uid="{00000000-0004-0000-0000-0000D4110000}"/>
    <hyperlink ref="I2249" r:id="rId4566" xr:uid="{00000000-0004-0000-0000-0000D5110000}"/>
    <hyperlink ref="H319" r:id="rId4567" location="record:recordId=10.1101/2020.05.01.072652" xr:uid="{00000000-0004-0000-0000-0000D6110000}"/>
    <hyperlink ref="I319" r:id="rId4568" xr:uid="{00000000-0004-0000-0000-0000D7110000}"/>
    <hyperlink ref="H320" r:id="rId4569" location="record:recordId=10.1101/2020.05.03.074930" xr:uid="{00000000-0004-0000-0000-0000D8110000}"/>
    <hyperlink ref="I320" r:id="rId4570" xr:uid="{00000000-0004-0000-0000-0000D9110000}"/>
    <hyperlink ref="H2250" r:id="rId4571" location="record:recordId=10.1101/2020.04.14.20064535" xr:uid="{00000000-0004-0000-0000-0000DA110000}"/>
    <hyperlink ref="I2250" r:id="rId4572" xr:uid="{00000000-0004-0000-0000-0000DB110000}"/>
    <hyperlink ref="H2251" r:id="rId4573" location="record:recordId=10.1101/2020.04.17.20069716" xr:uid="{00000000-0004-0000-0000-0000DC110000}"/>
    <hyperlink ref="I2251" r:id="rId4574" xr:uid="{00000000-0004-0000-0000-0000DD110000}"/>
    <hyperlink ref="H2252" r:id="rId4575" location="record:recordId=10.1101/2020.04.22.20075804" xr:uid="{00000000-0004-0000-0000-0000DE110000}"/>
    <hyperlink ref="I2252" r:id="rId4576" xr:uid="{00000000-0004-0000-0000-0000DF110000}"/>
    <hyperlink ref="H2253" r:id="rId4577" location="record:recordId=10.1101/2020.04.23.20076562" xr:uid="{00000000-0004-0000-0000-0000E0110000}"/>
    <hyperlink ref="I2253" r:id="rId4578" xr:uid="{00000000-0004-0000-0000-0000E1110000}"/>
    <hyperlink ref="H2254" r:id="rId4579" location="record:recordId=10.1101/2020.04.23.20076661" xr:uid="{00000000-0004-0000-0000-0000E2110000}"/>
    <hyperlink ref="I2254" r:id="rId4580" xr:uid="{00000000-0004-0000-0000-0000E3110000}"/>
    <hyperlink ref="H2255" r:id="rId4581" location="record:recordId=10.1101/2020.04.23.20077008" xr:uid="{00000000-0004-0000-0000-0000E4110000}"/>
    <hyperlink ref="I2255" r:id="rId4582" xr:uid="{00000000-0004-0000-0000-0000E5110000}"/>
    <hyperlink ref="H2256" r:id="rId4583" location="record:recordId=10.1101/2020.04.23.20077727" xr:uid="{00000000-0004-0000-0000-0000E6110000}"/>
    <hyperlink ref="I2256" r:id="rId4584" xr:uid="{00000000-0004-0000-0000-0000E7110000}"/>
    <hyperlink ref="H2257" r:id="rId4585" location="record:recordId=10.1101/2020.04.27.20074849" xr:uid="{00000000-0004-0000-0000-0000E8110000}"/>
    <hyperlink ref="I2257" r:id="rId4586" xr:uid="{00000000-0004-0000-0000-0000E9110000}"/>
    <hyperlink ref="H2258" r:id="rId4587" location="record:recordId=10.1101/2020.04.27.20081885" xr:uid="{00000000-0004-0000-0000-0000EA110000}"/>
    <hyperlink ref="I2258" r:id="rId4588" xr:uid="{00000000-0004-0000-0000-0000EB110000}"/>
    <hyperlink ref="H2259" r:id="rId4589" location="record:recordId=10.1101/2020.04.27.20082057" xr:uid="{00000000-0004-0000-0000-0000EC110000}"/>
    <hyperlink ref="I2259" r:id="rId4590" xr:uid="{00000000-0004-0000-0000-0000ED110000}"/>
    <hyperlink ref="H2260" r:id="rId4591" location="record:recordId=10.1101/2020.04.27.20082107" xr:uid="{00000000-0004-0000-0000-0000EE110000}"/>
    <hyperlink ref="I2260" r:id="rId4592" xr:uid="{00000000-0004-0000-0000-0000EF110000}"/>
    <hyperlink ref="H2261" r:id="rId4593" location="record:recordId=10.1101/2020.04.27.20082149" xr:uid="{00000000-0004-0000-0000-0000F0110000}"/>
    <hyperlink ref="I2261" r:id="rId4594" xr:uid="{00000000-0004-0000-0000-0000F1110000}"/>
    <hyperlink ref="H2262" r:id="rId4595" location="record:recordId=10.1101/2020.04.27.20082180" xr:uid="{00000000-0004-0000-0000-0000F2110000}"/>
    <hyperlink ref="I2262" r:id="rId4596" xr:uid="{00000000-0004-0000-0000-0000F3110000}"/>
    <hyperlink ref="H2263" r:id="rId4597" location="record:recordId=10.1101/2020.04.27.20082206" xr:uid="{00000000-0004-0000-0000-0000F4110000}"/>
    <hyperlink ref="I2263" r:id="rId4598" xr:uid="{00000000-0004-0000-0000-0000F5110000}"/>
    <hyperlink ref="H2264" r:id="rId4599" location="record:recordId=10.1101/2020.04.27.20082289" xr:uid="{00000000-0004-0000-0000-0000F6110000}"/>
    <hyperlink ref="I2264" r:id="rId4600" xr:uid="{00000000-0004-0000-0000-0000F7110000}"/>
    <hyperlink ref="H2265" r:id="rId4601" location="record:recordId=10.1101/2020.04.27.20082362" xr:uid="{00000000-0004-0000-0000-0000F8110000}"/>
    <hyperlink ref="I2265" r:id="rId4602" xr:uid="{00000000-0004-0000-0000-0000F9110000}"/>
    <hyperlink ref="H2266" r:id="rId4603" location="record:recordId=10.1101/2020.04.28.20082370" xr:uid="{00000000-0004-0000-0000-0000FA110000}"/>
    <hyperlink ref="I2266" r:id="rId4604" xr:uid="{00000000-0004-0000-0000-0000FB110000}"/>
    <hyperlink ref="H2267" r:id="rId4605" location="record:recordId=10.1101/2020.04.28.20082586" xr:uid="{00000000-0004-0000-0000-0000FC110000}"/>
    <hyperlink ref="I2267" r:id="rId4606" xr:uid="{00000000-0004-0000-0000-0000FD110000}"/>
    <hyperlink ref="H2268" r:id="rId4607" location="record:recordId=10.1101/2020.04.28.20082669" xr:uid="{00000000-0004-0000-0000-0000FE110000}"/>
    <hyperlink ref="I2268" r:id="rId4608" xr:uid="{00000000-0004-0000-0000-0000FF110000}"/>
    <hyperlink ref="H2269" r:id="rId4609" location="record:recordId=10.1101/2020.04.28.20082743" xr:uid="{00000000-0004-0000-0000-000000120000}"/>
    <hyperlink ref="I2269" r:id="rId4610" xr:uid="{00000000-0004-0000-0000-000001120000}"/>
    <hyperlink ref="H2270" r:id="rId4611" location="record:recordId=10.1101/2020.04.28.20083113" xr:uid="{00000000-0004-0000-0000-000002120000}"/>
    <hyperlink ref="I2270" r:id="rId4612" xr:uid="{00000000-0004-0000-0000-000003120000}"/>
    <hyperlink ref="H2271" r:id="rId4613" location="record:recordId=10.1101/2020.04.28.20083139" xr:uid="{00000000-0004-0000-0000-000004120000}"/>
    <hyperlink ref="I2271" r:id="rId4614" xr:uid="{00000000-0004-0000-0000-000005120000}"/>
    <hyperlink ref="H2272" r:id="rId4615" location="record:recordId=10.1101/2020.04.28.20083147" xr:uid="{00000000-0004-0000-0000-000006120000}"/>
    <hyperlink ref="I2272" r:id="rId4616" xr:uid="{00000000-0004-0000-0000-000007120000}"/>
    <hyperlink ref="H2273" r:id="rId4617" location="record:recordId=10.1101/2020.04.28.20083154" xr:uid="{00000000-0004-0000-0000-000008120000}"/>
    <hyperlink ref="I2273" r:id="rId4618" xr:uid="{00000000-0004-0000-0000-000009120000}"/>
    <hyperlink ref="H2274" r:id="rId4619" location="record:recordId=10.1101/2020.04.28.20083279" xr:uid="{00000000-0004-0000-0000-00000A120000}"/>
    <hyperlink ref="I2274" r:id="rId4620" xr:uid="{00000000-0004-0000-0000-00000B120000}"/>
    <hyperlink ref="H2275" r:id="rId4621" location="record:recordId=10.1101/2020.04.28.20083295" xr:uid="{00000000-0004-0000-0000-00000C120000}"/>
    <hyperlink ref="I2275" r:id="rId4622" xr:uid="{00000000-0004-0000-0000-00000D120000}"/>
    <hyperlink ref="H2276" r:id="rId4623" location="record:recordId=10.1101/2020.04.28.20083626" xr:uid="{00000000-0004-0000-0000-00000E120000}"/>
    <hyperlink ref="I2276" r:id="rId4624" xr:uid="{00000000-0004-0000-0000-00000F120000}"/>
    <hyperlink ref="H2277" r:id="rId4625" location="record:recordId=10.1101/2020.04.28.20083667" xr:uid="{00000000-0004-0000-0000-000010120000}"/>
    <hyperlink ref="I2277" r:id="rId4626" xr:uid="{00000000-0004-0000-0000-000011120000}"/>
    <hyperlink ref="H2278" r:id="rId4627" location="record:recordId=10.1101/2020.04.28.20083691" xr:uid="{00000000-0004-0000-0000-000012120000}"/>
    <hyperlink ref="I2278" r:id="rId4628" xr:uid="{00000000-0004-0000-0000-000013120000}"/>
    <hyperlink ref="H2279" r:id="rId4629" location="record:recordId=10.1101/2020.04.28.20083899" xr:uid="{00000000-0004-0000-0000-000014120000}"/>
    <hyperlink ref="I2279" r:id="rId4630" xr:uid="{00000000-0004-0000-0000-000015120000}"/>
    <hyperlink ref="H2280" r:id="rId4631" location="record:recordId=10.1101/2020.04.29.20084475" xr:uid="{00000000-0004-0000-0000-000016120000}"/>
    <hyperlink ref="I2280" r:id="rId4632" xr:uid="{00000000-0004-0000-0000-000017120000}"/>
    <hyperlink ref="H2281" r:id="rId4633" location="record:recordId=10.1101/2020.04.29.20084517" xr:uid="{00000000-0004-0000-0000-000018120000}"/>
    <hyperlink ref="I2281" r:id="rId4634" xr:uid="{00000000-0004-0000-0000-000019120000}"/>
    <hyperlink ref="H2282" r:id="rId4635" location="record:recordId=10.1101/2020.04.29.20084798" xr:uid="{00000000-0004-0000-0000-00001A120000}"/>
    <hyperlink ref="I2282" r:id="rId4636" xr:uid="{00000000-0004-0000-0000-00001B120000}"/>
    <hyperlink ref="H2283" r:id="rId4637" location="record:recordId=10.1101/2020.04.29.20084863" xr:uid="{00000000-0004-0000-0000-00001C120000}"/>
    <hyperlink ref="I2283" r:id="rId4638" xr:uid="{00000000-0004-0000-0000-00001D120000}"/>
    <hyperlink ref="H2284" r:id="rId4639" location="record:recordId=10.1101/2020.04.29.20084871" xr:uid="{00000000-0004-0000-0000-00001E120000}"/>
    <hyperlink ref="I2284" r:id="rId4640" xr:uid="{00000000-0004-0000-0000-00001F120000}"/>
    <hyperlink ref="H2285" r:id="rId4641" location="record:recordId=10.1101/2020.04.29.20085100" xr:uid="{00000000-0004-0000-0000-000020120000}"/>
    <hyperlink ref="I2285" r:id="rId4642" xr:uid="{00000000-0004-0000-0000-000021120000}"/>
    <hyperlink ref="H2286" r:id="rId4643" location="record:recordId=10.1101/2020.04.29.20085183" xr:uid="{00000000-0004-0000-0000-000022120000}"/>
    <hyperlink ref="I2286" r:id="rId4644" xr:uid="{00000000-0004-0000-0000-000023120000}"/>
    <hyperlink ref="H2287" r:id="rId4645" location="record:recordId=10.1101/2020.04.30.20085670" xr:uid="{00000000-0004-0000-0000-000024120000}"/>
    <hyperlink ref="I2287" r:id="rId4646" xr:uid="{00000000-0004-0000-0000-000025120000}"/>
    <hyperlink ref="H2288" r:id="rId4647" location="record:recordId=10.1101/2020.04.30.20086116" xr:uid="{00000000-0004-0000-0000-000026120000}"/>
    <hyperlink ref="I2288" r:id="rId4648" xr:uid="{00000000-0004-0000-0000-000027120000}"/>
    <hyperlink ref="H321" r:id="rId4649" location="record:recordId=10.1101/2020.05.01.071688" xr:uid="{00000000-0004-0000-0000-000028120000}"/>
    <hyperlink ref="I321" r:id="rId4650" xr:uid="{00000000-0004-0000-0000-000029120000}"/>
    <hyperlink ref="H322" r:id="rId4651" location="record:recordId=10.1101/2020.05.01.073262" xr:uid="{00000000-0004-0000-0000-00002A120000}"/>
    <hyperlink ref="I322" r:id="rId4652" xr:uid="{00000000-0004-0000-0000-00002B120000}"/>
    <hyperlink ref="H323" r:id="rId4653" location="record:recordId=10.1101/2020.05.02.072439" xr:uid="{00000000-0004-0000-0000-00002C120000}"/>
    <hyperlink ref="I323" r:id="rId4654" xr:uid="{00000000-0004-0000-0000-00002D120000}"/>
    <hyperlink ref="H324" r:id="rId4655" location="record:recordId=10.1101/2020.05.02.073320" xr:uid="{00000000-0004-0000-0000-00002E120000}"/>
    <hyperlink ref="I324" r:id="rId4656" xr:uid="{00000000-0004-0000-0000-00002F120000}"/>
    <hyperlink ref="H325" r:id="rId4657" location="record:recordId=10.1101/2020.05.02.073411" xr:uid="{00000000-0004-0000-0000-000030120000}"/>
    <hyperlink ref="I325" r:id="rId4658" xr:uid="{00000000-0004-0000-0000-000031120000}"/>
    <hyperlink ref="H326" r:id="rId4659" location="record:recordId=10.1101/2020.05.02.074021" xr:uid="{00000000-0004-0000-0000-000032120000}"/>
    <hyperlink ref="I326" r:id="rId4660" xr:uid="{00000000-0004-0000-0000-000033120000}"/>
    <hyperlink ref="H4562" r:id="rId4661" location="record:recordId=rs-26240" xr:uid="{00000000-0004-0000-0000-000034120000}"/>
    <hyperlink ref="I4562" r:id="rId4662" xr:uid="{00000000-0004-0000-0000-000035120000}"/>
    <hyperlink ref="H4563" r:id="rId4663" location="record:recordId=rs-25854" xr:uid="{00000000-0004-0000-0000-000036120000}"/>
    <hyperlink ref="I4563" r:id="rId4664" xr:uid="{00000000-0004-0000-0000-000037120000}"/>
    <hyperlink ref="H4564" r:id="rId4665" location="record:recordId=rs-26229" xr:uid="{00000000-0004-0000-0000-000038120000}"/>
    <hyperlink ref="I4564" r:id="rId4666" xr:uid="{00000000-0004-0000-0000-000039120000}"/>
    <hyperlink ref="H4565" r:id="rId4667" location="record:recordId=rs-26376" xr:uid="{00000000-0004-0000-0000-00003A120000}"/>
    <hyperlink ref="I4565" r:id="rId4668" xr:uid="{00000000-0004-0000-0000-00003B120000}"/>
    <hyperlink ref="H4566" r:id="rId4669" location="record:recordId=rs-26344" xr:uid="{00000000-0004-0000-0000-00003C120000}"/>
    <hyperlink ref="I4566" r:id="rId4670" xr:uid="{00000000-0004-0000-0000-00003D120000}"/>
    <hyperlink ref="H4567" r:id="rId4671" location="record:recordId=rs-26311" xr:uid="{00000000-0004-0000-0000-00003E120000}"/>
    <hyperlink ref="I4567" r:id="rId4672" xr:uid="{00000000-0004-0000-0000-00003F120000}"/>
    <hyperlink ref="H4568" r:id="rId4673" location="record:recordId=rs-26308" xr:uid="{00000000-0004-0000-0000-000040120000}"/>
    <hyperlink ref="I4568" r:id="rId4674" xr:uid="{00000000-0004-0000-0000-000041120000}"/>
    <hyperlink ref="H4569" r:id="rId4675" location="record:recordId=rs-26291" xr:uid="{00000000-0004-0000-0000-000042120000}"/>
    <hyperlink ref="I4569" r:id="rId4676" xr:uid="{00000000-0004-0000-0000-000043120000}"/>
    <hyperlink ref="H4570" r:id="rId4677" location="record:recordId=rs-26264" xr:uid="{00000000-0004-0000-0000-000044120000}"/>
    <hyperlink ref="I4570" r:id="rId4678" xr:uid="{00000000-0004-0000-0000-000045120000}"/>
    <hyperlink ref="H4571" r:id="rId4679" location="record:recordId=rs-26244" xr:uid="{00000000-0004-0000-0000-000046120000}"/>
    <hyperlink ref="I4571" r:id="rId4680" xr:uid="{00000000-0004-0000-0000-000047120000}"/>
    <hyperlink ref="H4572" r:id="rId4681" location="record:recordId=rs-25865" xr:uid="{00000000-0004-0000-0000-000048120000}"/>
    <hyperlink ref="I4572" r:id="rId4682" xr:uid="{00000000-0004-0000-0000-000049120000}"/>
    <hyperlink ref="H4573" r:id="rId4683" location="record:recordId=rs-24793" xr:uid="{00000000-0004-0000-0000-00004A120000}"/>
    <hyperlink ref="I4573" r:id="rId4684" xr:uid="{00000000-0004-0000-0000-00004B120000}"/>
    <hyperlink ref="H4574" r:id="rId4685" location="record:recordId=rs-25805" xr:uid="{00000000-0004-0000-0000-00004C120000}"/>
    <hyperlink ref="I4574" r:id="rId4686" xr:uid="{00000000-0004-0000-0000-00004D120000}"/>
    <hyperlink ref="H4575" r:id="rId4687" location="record:recordId=rs-26196" xr:uid="{00000000-0004-0000-0000-00004E120000}"/>
    <hyperlink ref="I4575" r:id="rId4688" xr:uid="{00000000-0004-0000-0000-00004F120000}"/>
    <hyperlink ref="H4576" r:id="rId4689" location="record:recordId=rs-26207" xr:uid="{00000000-0004-0000-0000-000050120000}"/>
    <hyperlink ref="I4576" r:id="rId4690" xr:uid="{00000000-0004-0000-0000-000051120000}"/>
    <hyperlink ref="H327" r:id="rId4691" location="record:recordId=10.1101/2020.03.13.990226" xr:uid="{00000000-0004-0000-0000-000052120000}"/>
    <hyperlink ref="I327" r:id="rId4692" xr:uid="{00000000-0004-0000-0000-000053120000}"/>
    <hyperlink ref="H328" r:id="rId4693" location="record:recordId=10.1101/2020.03.26.010694" xr:uid="{00000000-0004-0000-0000-000054120000}"/>
    <hyperlink ref="I328" r:id="rId4694" xr:uid="{00000000-0004-0000-0000-000055120000}"/>
    <hyperlink ref="H329" r:id="rId4695" location="record:recordId=10.1101/2020.04.07.030445" xr:uid="{00000000-0004-0000-0000-000056120000}"/>
    <hyperlink ref="I329" r:id="rId4696" xr:uid="{00000000-0004-0000-0000-000057120000}"/>
    <hyperlink ref="H330" r:id="rId4697" location="record:recordId=10.1101/2020.04.16.043273" xr:uid="{00000000-0004-0000-0000-000058120000}"/>
    <hyperlink ref="I330" r:id="rId4698" xr:uid="{00000000-0004-0000-0000-000059120000}"/>
    <hyperlink ref="H331" r:id="rId4699" location="record:recordId=10.1101/2020.04.20.048066" xr:uid="{00000000-0004-0000-0000-00005A120000}"/>
    <hyperlink ref="I331" r:id="rId4700" xr:uid="{00000000-0004-0000-0000-00005B120000}"/>
    <hyperlink ref="H2289" r:id="rId4701" location="record:recordId=10.1101/2020.04.24.20078709" xr:uid="{00000000-0004-0000-0000-00005C120000}"/>
    <hyperlink ref="I2289" r:id="rId4702" xr:uid="{00000000-0004-0000-0000-00005D120000}"/>
    <hyperlink ref="H2290" r:id="rId4703" location="record:recordId=10.1101/2020.04.24.20078717" xr:uid="{00000000-0004-0000-0000-00005E120000}"/>
    <hyperlink ref="I2290" r:id="rId4704" xr:uid="{00000000-0004-0000-0000-00005F120000}"/>
    <hyperlink ref="H2291" r:id="rId4705" location="record:recordId=10.1101/2020.04.25.20079590" xr:uid="{00000000-0004-0000-0000-000060120000}"/>
    <hyperlink ref="I2291" r:id="rId4706" xr:uid="{00000000-0004-0000-0000-000061120000}"/>
    <hyperlink ref="H2292" r:id="rId4707" location="record:recordId=10.1101/2020.04.25.20080002" xr:uid="{00000000-0004-0000-0000-000062120000}"/>
    <hyperlink ref="I2292" r:id="rId4708" xr:uid="{00000000-0004-0000-0000-000063120000}"/>
    <hyperlink ref="H2293" r:id="rId4709" location="record:recordId=10.1101/2020.04.26.20073569" xr:uid="{00000000-0004-0000-0000-000064120000}"/>
    <hyperlink ref="I2293" r:id="rId4710" xr:uid="{00000000-0004-0000-0000-000065120000}"/>
    <hyperlink ref="H2294" r:id="rId4711" location="record:recordId=10.1101/2020.04.26.20074377" xr:uid="{00000000-0004-0000-0000-000066120000}"/>
    <hyperlink ref="I2294" r:id="rId4712" xr:uid="{00000000-0004-0000-0000-000067120000}"/>
    <hyperlink ref="H2295" r:id="rId4713" location="record:recordId=10.1101/2020.04.26.20075937" xr:uid="{00000000-0004-0000-0000-000068120000}"/>
    <hyperlink ref="I2295" r:id="rId4714" xr:uid="{00000000-0004-0000-0000-000069120000}"/>
    <hyperlink ref="H2296" r:id="rId4715" location="record:recordId=10.1101/2020.04.26.20078618" xr:uid="{00000000-0004-0000-0000-00006A120000}"/>
    <hyperlink ref="I2296" r:id="rId4716" xr:uid="{00000000-0004-0000-0000-00006B120000}"/>
    <hyperlink ref="H2297" r:id="rId4717" location="record:recordId=10.1101/2020.04.26.20079244" xr:uid="{00000000-0004-0000-0000-00006C120000}"/>
    <hyperlink ref="I2297" r:id="rId4718" xr:uid="{00000000-0004-0000-0000-00006D120000}"/>
    <hyperlink ref="H2298" r:id="rId4719" location="record:recordId=10.1101/2020.04.26.20079418" xr:uid="{00000000-0004-0000-0000-00006E120000}"/>
    <hyperlink ref="I2298" r:id="rId4720" xr:uid="{00000000-0004-0000-0000-00006F120000}"/>
    <hyperlink ref="H2299" r:id="rId4721" location="record:recordId=10.1101/2020.04.26.20079756" xr:uid="{00000000-0004-0000-0000-000070120000}"/>
    <hyperlink ref="I2299" r:id="rId4722" xr:uid="{00000000-0004-0000-0000-000071120000}"/>
    <hyperlink ref="H2300" r:id="rId4723" location="record:recordId=10.1101/2020.04.26.20079988" xr:uid="{00000000-0004-0000-0000-000072120000}"/>
    <hyperlink ref="I2300" r:id="rId4724" xr:uid="{00000000-0004-0000-0000-000073120000}"/>
    <hyperlink ref="H2301" r:id="rId4725" location="record:recordId=10.1101/2020.04.26.20080101" xr:uid="{00000000-0004-0000-0000-000074120000}"/>
    <hyperlink ref="I2301" r:id="rId4726" xr:uid="{00000000-0004-0000-0000-000075120000}"/>
    <hyperlink ref="H2302" r:id="rId4727" location="record:recordId=10.1101/2020.04.26.20080465" xr:uid="{00000000-0004-0000-0000-000076120000}"/>
    <hyperlink ref="I2302" r:id="rId4728" xr:uid="{00000000-0004-0000-0000-000077120000}"/>
    <hyperlink ref="H2303" r:id="rId4729" location="record:recordId=10.1101/2020.04.26.20080531" xr:uid="{00000000-0004-0000-0000-000078120000}"/>
    <hyperlink ref="I2303" r:id="rId4730" xr:uid="{00000000-0004-0000-0000-000079120000}"/>
    <hyperlink ref="H2304" r:id="rId4731" location="record:recordId=10.1101/2020.04.26.20080580" xr:uid="{00000000-0004-0000-0000-00007A120000}"/>
    <hyperlink ref="I2304" r:id="rId4732" xr:uid="{00000000-0004-0000-0000-00007B120000}"/>
    <hyperlink ref="H2305" r:id="rId4733" location="record:recordId=10.1101/2020.04.26.20080614" xr:uid="{00000000-0004-0000-0000-00007C120000}"/>
    <hyperlink ref="I2305" r:id="rId4734" xr:uid="{00000000-0004-0000-0000-00007D120000}"/>
    <hyperlink ref="H2306" r:id="rId4735" location="record:recordId=10.1101/2020.04.26.20080648" xr:uid="{00000000-0004-0000-0000-00007E120000}"/>
    <hyperlink ref="I2306" r:id="rId4736" xr:uid="{00000000-0004-0000-0000-00007F120000}"/>
    <hyperlink ref="H2307" r:id="rId4737" location="record:recordId=10.1101/2020.04.26.20080655" xr:uid="{00000000-0004-0000-0000-000080120000}"/>
    <hyperlink ref="I2307" r:id="rId4738" xr:uid="{00000000-0004-0000-0000-000081120000}"/>
    <hyperlink ref="H2308" r:id="rId4739" location="record:recordId=10.1101/2020.04.26.20080663" xr:uid="{00000000-0004-0000-0000-000082120000}"/>
    <hyperlink ref="I2308" r:id="rId4740" xr:uid="{00000000-0004-0000-0000-000083120000}"/>
    <hyperlink ref="H2309" r:id="rId4741" location="record:recordId=10.1101/2020.04.26.20080754" xr:uid="{00000000-0004-0000-0000-000084120000}"/>
    <hyperlink ref="I2309" r:id="rId4742" xr:uid="{00000000-0004-0000-0000-000085120000}"/>
    <hyperlink ref="H2310" r:id="rId4743" location="record:recordId=10.1101/2020.04.26.20080770" xr:uid="{00000000-0004-0000-0000-000086120000}"/>
    <hyperlink ref="I2310" r:id="rId4744" xr:uid="{00000000-0004-0000-0000-000087120000}"/>
    <hyperlink ref="H2311" r:id="rId4745" location="record:recordId=10.1101/2020.04.26.20080796" xr:uid="{00000000-0004-0000-0000-000088120000}"/>
    <hyperlink ref="I2311" r:id="rId4746" xr:uid="{00000000-0004-0000-0000-000089120000}"/>
    <hyperlink ref="H2312" r:id="rId4747" location="record:recordId=10.1101/2020.04.26.20080846" xr:uid="{00000000-0004-0000-0000-00008A120000}"/>
    <hyperlink ref="I2312" r:id="rId4748" xr:uid="{00000000-0004-0000-0000-00008B120000}"/>
    <hyperlink ref="H2313" r:id="rId4749" location="record:recordId=10.1101/2020.04.26.20080895" xr:uid="{00000000-0004-0000-0000-00008C120000}"/>
    <hyperlink ref="I2313" r:id="rId4750" xr:uid="{00000000-0004-0000-0000-00008D120000}"/>
    <hyperlink ref="H2314" r:id="rId4751" location="record:recordId=10.1101/2020.04.26.20080937" xr:uid="{00000000-0004-0000-0000-00008E120000}"/>
    <hyperlink ref="I2314" r:id="rId4752" xr:uid="{00000000-0004-0000-0000-00008F120000}"/>
    <hyperlink ref="H2315" r:id="rId4753" location="record:recordId=10.1101/2020.04.26.20081042" xr:uid="{00000000-0004-0000-0000-000090120000}"/>
    <hyperlink ref="I2315" r:id="rId4754" xr:uid="{00000000-0004-0000-0000-000091120000}"/>
    <hyperlink ref="H2316" r:id="rId4755" location="record:recordId=10.1101/2020.04.26.20081307" xr:uid="{00000000-0004-0000-0000-000092120000}"/>
    <hyperlink ref="I2316" r:id="rId4756" xr:uid="{00000000-0004-0000-0000-000093120000}"/>
    <hyperlink ref="H2317" r:id="rId4757" location="record:recordId=10.1101/2020.04.27.20066654" xr:uid="{00000000-0004-0000-0000-000094120000}"/>
    <hyperlink ref="I2317" r:id="rId4758" xr:uid="{00000000-0004-0000-0000-000095120000}"/>
    <hyperlink ref="H2318" r:id="rId4759" location="record:recordId=10.1101/2020.04.27.20073379" xr:uid="{00000000-0004-0000-0000-000096120000}"/>
    <hyperlink ref="I2318" r:id="rId4760" xr:uid="{00000000-0004-0000-0000-000097120000}"/>
    <hyperlink ref="H2319" r:id="rId4761" location="record:recordId=10.1101/2020.04.27.20073858" xr:uid="{00000000-0004-0000-0000-000098120000}"/>
    <hyperlink ref="I2319" r:id="rId4762" xr:uid="{00000000-0004-0000-0000-000099120000}"/>
    <hyperlink ref="H2320" r:id="rId4763" location="record:recordId=10.1101/2020.04.27.20074583" xr:uid="{00000000-0004-0000-0000-00009A120000}"/>
    <hyperlink ref="I2320" r:id="rId4764" xr:uid="{00000000-0004-0000-0000-00009B120000}"/>
    <hyperlink ref="H2321" r:id="rId4765" location="record:recordId=10.1101/2020.04.27.20076422" xr:uid="{00000000-0004-0000-0000-00009C120000}"/>
    <hyperlink ref="I2321" r:id="rId4766" xr:uid="{00000000-0004-0000-0000-00009D120000}"/>
    <hyperlink ref="H2322" r:id="rId4767" location="record:recordId=10.1101/2020.04.27.20076778" xr:uid="{00000000-0004-0000-0000-00009E120000}"/>
    <hyperlink ref="I2322" r:id="rId4768" xr:uid="{00000000-0004-0000-0000-00009F120000}"/>
    <hyperlink ref="H2323" r:id="rId4769" location="record:recordId=10.1101/2020.04.27.20077016" xr:uid="{00000000-0004-0000-0000-0000A0120000}"/>
    <hyperlink ref="I2323" r:id="rId4770" xr:uid="{00000000-0004-0000-0000-0000A1120000}"/>
    <hyperlink ref="H2324" r:id="rId4771" location="record:recordId=10.1101/2020.04.27.20077180" xr:uid="{00000000-0004-0000-0000-0000A2120000}"/>
    <hyperlink ref="I2324" r:id="rId4772" xr:uid="{00000000-0004-0000-0000-0000A3120000}"/>
    <hyperlink ref="H2325" r:id="rId4773" location="record:recordId=10.1101/2020.04.27.20079962" xr:uid="{00000000-0004-0000-0000-0000A4120000}"/>
    <hyperlink ref="I2325" r:id="rId4774" xr:uid="{00000000-0004-0000-0000-0000A5120000}"/>
    <hyperlink ref="H2326" r:id="rId4775" location="record:recordId=10.1101/2020.04.27.20080309" xr:uid="{00000000-0004-0000-0000-0000A6120000}"/>
    <hyperlink ref="I2326" r:id="rId4776" xr:uid="{00000000-0004-0000-0000-0000A7120000}"/>
    <hyperlink ref="H2327" r:id="rId4777" location="record:recordId=10.1101/2020.04.27.20080432" xr:uid="{00000000-0004-0000-0000-0000A8120000}"/>
    <hyperlink ref="I2327" r:id="rId4778" xr:uid="{00000000-0004-0000-0000-0000A9120000}"/>
    <hyperlink ref="H2328" r:id="rId4779" location="record:recordId=10.1101/2020.04.27.20081281" xr:uid="{00000000-0004-0000-0000-0000AA120000}"/>
    <hyperlink ref="I2328" r:id="rId4780" xr:uid="{00000000-0004-0000-0000-0000AB120000}"/>
    <hyperlink ref="H2329" r:id="rId4781" location="record:recordId=10.1101/2020.04.27.20081471" xr:uid="{00000000-0004-0000-0000-0000AC120000}"/>
    <hyperlink ref="I2329" r:id="rId4782" xr:uid="{00000000-0004-0000-0000-0000AD120000}"/>
    <hyperlink ref="H2330" r:id="rId4783" location="record:recordId=10.1101/2020.04.27.20082479" xr:uid="{00000000-0004-0000-0000-0000AE120000}"/>
    <hyperlink ref="I2330" r:id="rId4784" xr:uid="{00000000-0004-0000-0000-0000AF120000}"/>
    <hyperlink ref="H2331" r:id="rId4785" location="record:recordId=10.1101/2020.04.27.20082503" xr:uid="{00000000-0004-0000-0000-0000B0120000}"/>
    <hyperlink ref="I2331" r:id="rId4786" xr:uid="{00000000-0004-0000-0000-0000B1120000}"/>
    <hyperlink ref="H2332" r:id="rId4787" location="record:recordId=10.1101/2020.04.27.20082537" xr:uid="{00000000-0004-0000-0000-0000B2120000}"/>
    <hyperlink ref="I2332" r:id="rId4788" xr:uid="{00000000-0004-0000-0000-0000B3120000}"/>
    <hyperlink ref="H2333" r:id="rId4789" location="record:recordId=10.1101/2020.04.28.20073767" xr:uid="{00000000-0004-0000-0000-0000B4120000}"/>
    <hyperlink ref="I2333" r:id="rId4790" xr:uid="{00000000-0004-0000-0000-0000B5120000}"/>
    <hyperlink ref="H2334" r:id="rId4791" location="record:recordId=10.1101/2020.04.28.20074187" xr:uid="{00000000-0004-0000-0000-0000B6120000}"/>
    <hyperlink ref="I2334" r:id="rId4792" xr:uid="{00000000-0004-0000-0000-0000B7120000}"/>
    <hyperlink ref="H2335" r:id="rId4793" location="record:recordId=10.1101/2020.04.28.20075119" xr:uid="{00000000-0004-0000-0000-0000B8120000}"/>
    <hyperlink ref="I2335" r:id="rId4794" xr:uid="{00000000-0004-0000-0000-0000B9120000}"/>
    <hyperlink ref="H2336" r:id="rId4795" location="record:recordId=10.1101/2020.04.28.20075481" xr:uid="{00000000-0004-0000-0000-0000BA120000}"/>
    <hyperlink ref="I2336" r:id="rId4796" xr:uid="{00000000-0004-0000-0000-0000BB120000}"/>
    <hyperlink ref="H2337" r:id="rId4797" location="record:recordId=10.1101/2020.04.28.20078071" xr:uid="{00000000-0004-0000-0000-0000BC120000}"/>
    <hyperlink ref="I2337" r:id="rId4798" xr:uid="{00000000-0004-0000-0000-0000BD120000}"/>
    <hyperlink ref="H2338" r:id="rId4799" location="record:recordId=10.1101/2020.04.28.20080671" xr:uid="{00000000-0004-0000-0000-0000BE120000}"/>
    <hyperlink ref="I2338" r:id="rId4800" xr:uid="{00000000-0004-0000-0000-0000BF120000}"/>
    <hyperlink ref="H2339" r:id="rId4801" location="record:recordId=10.1101/2020.04.28.20082644" xr:uid="{00000000-0004-0000-0000-0000C0120000}"/>
    <hyperlink ref="I2339" r:id="rId4802" xr:uid="{00000000-0004-0000-0000-0000C1120000}"/>
    <hyperlink ref="H2340" r:id="rId4803" location="record:recordId=10.1101/2020.04.28.20082776" xr:uid="{00000000-0004-0000-0000-0000C2120000}"/>
    <hyperlink ref="I2340" r:id="rId4804" xr:uid="{00000000-0004-0000-0000-0000C3120000}"/>
    <hyperlink ref="H2341" r:id="rId4805" location="record:recordId=10.1101/2020.04.28.20082859" xr:uid="{00000000-0004-0000-0000-0000C4120000}"/>
    <hyperlink ref="I2341" r:id="rId4806" xr:uid="{00000000-0004-0000-0000-0000C5120000}"/>
    <hyperlink ref="H2342" r:id="rId4807" location="record:recordId=10.1101/2020.04.28.20082917" xr:uid="{00000000-0004-0000-0000-0000C6120000}"/>
    <hyperlink ref="I2342" r:id="rId4808" xr:uid="{00000000-0004-0000-0000-0000C7120000}"/>
    <hyperlink ref="H2343" r:id="rId4809" location="record:recordId=10.1101/2020.04.28.20082966" xr:uid="{00000000-0004-0000-0000-0000C8120000}"/>
    <hyperlink ref="I2343" r:id="rId4810" xr:uid="{00000000-0004-0000-0000-0000C9120000}"/>
    <hyperlink ref="H2344" r:id="rId4811" location="record:recordId=10.1101/2020.04.28.20083055" xr:uid="{00000000-0004-0000-0000-0000CA120000}"/>
    <hyperlink ref="I2344" r:id="rId4812" xr:uid="{00000000-0004-0000-0000-0000CB120000}"/>
    <hyperlink ref="H332" r:id="rId4813" location="record:recordId=10.1101/2020.04.29.067637" xr:uid="{00000000-0004-0000-0000-0000CC120000}"/>
    <hyperlink ref="I332" r:id="rId4814" xr:uid="{00000000-0004-0000-0000-0000CD120000}"/>
    <hyperlink ref="H2345" r:id="rId4815" location="record:recordId=10.1101/2020.04.29.20085514" xr:uid="{00000000-0004-0000-0000-0000CE120000}"/>
    <hyperlink ref="I2345" r:id="rId4816" xr:uid="{00000000-0004-0000-0000-0000CF120000}"/>
    <hyperlink ref="H2346" r:id="rId4817" location="record:recordId=10.1101/2020.04.29.20085738" xr:uid="{00000000-0004-0000-0000-0000D0120000}"/>
    <hyperlink ref="I2346" r:id="rId4818" xr:uid="{00000000-0004-0000-0000-0000D1120000}"/>
    <hyperlink ref="H2347" r:id="rId4819" location="record:recordId=10.1101/2020.04.29.20085910" xr:uid="{00000000-0004-0000-0000-0000D2120000}"/>
    <hyperlink ref="I2347" r:id="rId4820" xr:uid="{00000000-0004-0000-0000-0000D3120000}"/>
    <hyperlink ref="H333" r:id="rId4821" location="record:recordId=10.1101/2020.04.30.069039" xr:uid="{00000000-0004-0000-0000-0000D4120000}"/>
    <hyperlink ref="I333" r:id="rId4822" xr:uid="{00000000-0004-0000-0000-0000D5120000}"/>
    <hyperlink ref="H334" r:id="rId4823" location="record:recordId=10.1101/2020.04.30.069922" xr:uid="{00000000-0004-0000-0000-0000D6120000}"/>
    <hyperlink ref="I334" r:id="rId4824" xr:uid="{00000000-0004-0000-0000-0000D7120000}"/>
    <hyperlink ref="H335" r:id="rId4825" location="record:recordId=10.1101/2020.04.30.070383" xr:uid="{00000000-0004-0000-0000-0000D8120000}"/>
    <hyperlink ref="I335" r:id="rId4826" xr:uid="{00000000-0004-0000-0000-0000D9120000}"/>
    <hyperlink ref="H336" r:id="rId4827" location="record:recordId=10.1101/2020.04.30.071274" xr:uid="{00000000-0004-0000-0000-0000DA120000}"/>
    <hyperlink ref="I336" r:id="rId4828" xr:uid="{00000000-0004-0000-0000-0000DB120000}"/>
    <hyperlink ref="H337" r:id="rId4829" location="record:recordId=10.1101/2020.04.30.071357" xr:uid="{00000000-0004-0000-0000-0000DC120000}"/>
    <hyperlink ref="I337" r:id="rId4830" xr:uid="{00000000-0004-0000-0000-0000DD120000}"/>
    <hyperlink ref="H338" r:id="rId4831" location="record:recordId=10.1101/2020.05.01.067769" xr:uid="{00000000-0004-0000-0000-0000DE120000}"/>
    <hyperlink ref="I338" r:id="rId4832" xr:uid="{00000000-0004-0000-0000-0000DF120000}"/>
    <hyperlink ref="H339" r:id="rId4833" location="record:recordId=10.1101/2020.05.01.071654" xr:uid="{00000000-0004-0000-0000-0000E0120000}"/>
    <hyperlink ref="I339" r:id="rId4834" xr:uid="{00000000-0004-0000-0000-0000E1120000}"/>
    <hyperlink ref="H340" r:id="rId4835" location="record:recordId=10.1101/2020.05.01.072330" xr:uid="{00000000-0004-0000-0000-0000E2120000}"/>
    <hyperlink ref="I340" r:id="rId4836" xr:uid="{00000000-0004-0000-0000-0000E3120000}"/>
    <hyperlink ref="H341" r:id="rId4837" location="record:recordId=10.1101/2020.05.01.072728" xr:uid="{00000000-0004-0000-0000-0000E4120000}"/>
    <hyperlink ref="I341" r:id="rId4838" xr:uid="{00000000-0004-0000-0000-0000E5120000}"/>
    <hyperlink ref="H4577" r:id="rId4839" location="record:recordId=rs-26306" xr:uid="{00000000-0004-0000-0000-0000E6120000}"/>
    <hyperlink ref="I4577" r:id="rId4840" xr:uid="{00000000-0004-0000-0000-0000E7120000}"/>
    <hyperlink ref="H4578" r:id="rId4841" location="record:recordId=rs-23476" xr:uid="{00000000-0004-0000-0000-0000E8120000}"/>
    <hyperlink ref="I4578" r:id="rId4842" xr:uid="{00000000-0004-0000-0000-0000E9120000}"/>
    <hyperlink ref="H4579" r:id="rId4843" location="record:recordId=rs-23224" xr:uid="{00000000-0004-0000-0000-0000EA120000}"/>
    <hyperlink ref="I4579" r:id="rId4844" xr:uid="{00000000-0004-0000-0000-0000EB120000}"/>
    <hyperlink ref="H4580" r:id="rId4845" location="record:recordId=rs-23066" xr:uid="{00000000-0004-0000-0000-0000EC120000}"/>
    <hyperlink ref="I4580" r:id="rId4846" xr:uid="{00000000-0004-0000-0000-0000ED120000}"/>
    <hyperlink ref="H4581" r:id="rId4847" location="record:recordId=rs-22978" xr:uid="{00000000-0004-0000-0000-0000EE120000}"/>
    <hyperlink ref="I4581" r:id="rId4848" xr:uid="{00000000-0004-0000-0000-0000EF120000}"/>
    <hyperlink ref="H4582" r:id="rId4849" location="record:recordId=rs-22537" xr:uid="{00000000-0004-0000-0000-0000F0120000}"/>
    <hyperlink ref="I4582" r:id="rId4850" xr:uid="{00000000-0004-0000-0000-0000F1120000}"/>
    <hyperlink ref="H4583" r:id="rId4851" location="record:recordId=rs-24862" xr:uid="{00000000-0004-0000-0000-0000F2120000}"/>
    <hyperlink ref="I4583" r:id="rId4852" xr:uid="{00000000-0004-0000-0000-0000F3120000}"/>
    <hyperlink ref="H4584" r:id="rId4853" location="record:recordId=rs-25040" xr:uid="{00000000-0004-0000-0000-0000F4120000}"/>
    <hyperlink ref="I4584" r:id="rId4854" xr:uid="{00000000-0004-0000-0000-0000F5120000}"/>
    <hyperlink ref="H4585" r:id="rId4855" location="record:recordId=rs-21793" xr:uid="{00000000-0004-0000-0000-0000F6120000}"/>
    <hyperlink ref="I4585" r:id="rId4856" xr:uid="{00000000-0004-0000-0000-0000F7120000}"/>
    <hyperlink ref="H4586" r:id="rId4857" location="record:recordId=rs-24420" xr:uid="{00000000-0004-0000-0000-0000F8120000}"/>
    <hyperlink ref="I4586" r:id="rId4858" xr:uid="{00000000-0004-0000-0000-0000F9120000}"/>
    <hyperlink ref="H4587" r:id="rId4859" location="record:recordId=rs-22479" xr:uid="{00000000-0004-0000-0000-0000FA120000}"/>
    <hyperlink ref="I4587" r:id="rId4860" xr:uid="{00000000-0004-0000-0000-0000FB120000}"/>
    <hyperlink ref="H4588" r:id="rId4861" location="record:recordId=rs-26270" xr:uid="{00000000-0004-0000-0000-0000FC120000}"/>
    <hyperlink ref="I4588" r:id="rId4862" xr:uid="{00000000-0004-0000-0000-0000FD120000}"/>
    <hyperlink ref="H4589" r:id="rId4863" location="record:recordId=rs-25856" xr:uid="{00000000-0004-0000-0000-0000FE120000}"/>
    <hyperlink ref="I4589" r:id="rId4864" xr:uid="{00000000-0004-0000-0000-0000FF120000}"/>
    <hyperlink ref="H4590" r:id="rId4865" location="record:recordId=rs-25649" xr:uid="{00000000-0004-0000-0000-000000130000}"/>
    <hyperlink ref="I4590" r:id="rId4866" xr:uid="{00000000-0004-0000-0000-000001130000}"/>
    <hyperlink ref="H4591" r:id="rId4867" location="record:recordId=rs-25807" xr:uid="{00000000-0004-0000-0000-000002130000}"/>
    <hyperlink ref="I4591" r:id="rId4868" xr:uid="{00000000-0004-0000-0000-000003130000}"/>
    <hyperlink ref="H4592" r:id="rId4869" location="record:recordId=rs-24311" xr:uid="{00000000-0004-0000-0000-000004130000}"/>
    <hyperlink ref="I4592" r:id="rId4870" xr:uid="{00000000-0004-0000-0000-000005130000}"/>
    <hyperlink ref="H4593" r:id="rId4871" location="record:recordId=rs-25847" xr:uid="{00000000-0004-0000-0000-000006130000}"/>
    <hyperlink ref="I4593" r:id="rId4872" xr:uid="{00000000-0004-0000-0000-000007130000}"/>
    <hyperlink ref="H4594" r:id="rId4873" location="record:recordId=rs-25643" xr:uid="{00000000-0004-0000-0000-000008130000}"/>
    <hyperlink ref="I4594" r:id="rId4874" xr:uid="{00000000-0004-0000-0000-000009130000}"/>
    <hyperlink ref="H4595" r:id="rId4875" location="record:recordId=rs-24563" xr:uid="{00000000-0004-0000-0000-00000A130000}"/>
    <hyperlink ref="I4595" r:id="rId4876" xr:uid="{00000000-0004-0000-0000-00000B130000}"/>
    <hyperlink ref="H4596" r:id="rId4877" location="record:recordId=rs-25850" xr:uid="{00000000-0004-0000-0000-00000C130000}"/>
    <hyperlink ref="I4596" r:id="rId4878" xr:uid="{00000000-0004-0000-0000-00000D130000}"/>
    <hyperlink ref="H4597" r:id="rId4879" location="record:recordId=rs-23862" xr:uid="{00000000-0004-0000-0000-00000E130000}"/>
    <hyperlink ref="I4597" r:id="rId4880" xr:uid="{00000000-0004-0000-0000-00000F130000}"/>
    <hyperlink ref="H4598" r:id="rId4881" location="record:recordId=rs-24626" xr:uid="{00000000-0004-0000-0000-000010130000}"/>
    <hyperlink ref="I4598" r:id="rId4882" xr:uid="{00000000-0004-0000-0000-000011130000}"/>
    <hyperlink ref="H4599" r:id="rId4883" location="record:recordId=rs-24633" xr:uid="{00000000-0004-0000-0000-000012130000}"/>
    <hyperlink ref="I4599" r:id="rId4884" xr:uid="{00000000-0004-0000-0000-000013130000}"/>
    <hyperlink ref="H4600" r:id="rId4885" location="record:recordId=rs-24752" xr:uid="{00000000-0004-0000-0000-000014130000}"/>
    <hyperlink ref="I4600" r:id="rId4886" xr:uid="{00000000-0004-0000-0000-000015130000}"/>
    <hyperlink ref="H4601" r:id="rId4887" location="record:recordId=rs-26236" xr:uid="{00000000-0004-0000-0000-000016130000}"/>
    <hyperlink ref="I4601" r:id="rId4888" xr:uid="{00000000-0004-0000-0000-000017130000}"/>
    <hyperlink ref="H4602" r:id="rId4889" location="record:recordId=rs-23884" xr:uid="{00000000-0004-0000-0000-000018130000}"/>
    <hyperlink ref="I4602" r:id="rId4890" xr:uid="{00000000-0004-0000-0000-000019130000}"/>
    <hyperlink ref="H4603" r:id="rId4891" location="record:recordId=rs-25868" xr:uid="{00000000-0004-0000-0000-00001A130000}"/>
    <hyperlink ref="I4603" r:id="rId4892" xr:uid="{00000000-0004-0000-0000-00001B130000}"/>
    <hyperlink ref="H2348" r:id="rId4893" location="record:recordId=10.1101/2020.02.07.20021188" xr:uid="{00000000-0004-0000-0000-00001C130000}"/>
    <hyperlink ref="I2348" r:id="rId4894" xr:uid="{00000000-0004-0000-0000-00001D130000}"/>
    <hyperlink ref="H2349" r:id="rId4895" location="record:recordId=10.1101/2020.04.01.20049684" xr:uid="{00000000-0004-0000-0000-00001E130000}"/>
    <hyperlink ref="I2349" r:id="rId4896" xr:uid="{00000000-0004-0000-0000-00001F130000}"/>
    <hyperlink ref="H2350" r:id="rId4897" location="record:recordId=10.1101/2020.04.09.20059840" xr:uid="{00000000-0004-0000-0000-000020130000}"/>
    <hyperlink ref="I2350" r:id="rId4898" xr:uid="{00000000-0004-0000-0000-000021130000}"/>
    <hyperlink ref="H2351" r:id="rId4899" location="record:recordId=10.1101/2020.04.13.20064022" xr:uid="{00000000-0004-0000-0000-000022130000}"/>
    <hyperlink ref="I2351" r:id="rId4900" xr:uid="{00000000-0004-0000-0000-000023130000}"/>
    <hyperlink ref="H2352" r:id="rId4901" location="record:recordId=10.1101/2020.04.14.20053090" xr:uid="{00000000-0004-0000-0000-000024130000}"/>
    <hyperlink ref="I2352" r:id="rId4902" xr:uid="{00000000-0004-0000-0000-000025130000}"/>
    <hyperlink ref="H2353" r:id="rId4903" location="record:recordId=10.1101/2020.04.14.20062463" xr:uid="{00000000-0004-0000-0000-000026130000}"/>
    <hyperlink ref="I2353" r:id="rId4904" xr:uid="{00000000-0004-0000-0000-000027130000}"/>
    <hyperlink ref="H2354" r:id="rId4905" location="record:recordId=10.1101/2020.04.15.20061168" xr:uid="{00000000-0004-0000-0000-000028130000}"/>
    <hyperlink ref="I2354" r:id="rId4906" xr:uid="{00000000-0004-0000-0000-000029130000}"/>
    <hyperlink ref="H2355" r:id="rId4907" location="record:recordId=10.1101/2020.04.15.20067017" xr:uid="{00000000-0004-0000-0000-00002A130000}"/>
    <hyperlink ref="I2355" r:id="rId4908" xr:uid="{00000000-0004-0000-0000-00002B130000}"/>
    <hyperlink ref="H2356" r:id="rId4909" location="record:recordId=10.1101/2020.04.17.20064907" xr:uid="{00000000-0004-0000-0000-00002C130000}"/>
    <hyperlink ref="I2356" r:id="rId4910" xr:uid="{00000000-0004-0000-0000-00002D130000}"/>
    <hyperlink ref="H2357" r:id="rId4911" location="record:recordId=10.1101/2020.04.19.20071415" xr:uid="{00000000-0004-0000-0000-00002E130000}"/>
    <hyperlink ref="I2357" r:id="rId4912" xr:uid="{00000000-0004-0000-0000-00002F130000}"/>
    <hyperlink ref="H2358" r:id="rId4913" location="record:recordId=10.1101/2020.04.20.20072942" xr:uid="{00000000-0004-0000-0000-000030130000}"/>
    <hyperlink ref="I2358" r:id="rId4914" xr:uid="{00000000-0004-0000-0000-000031130000}"/>
    <hyperlink ref="H2359" r:id="rId4915" location="record:recordId=10.1101/2020.04.22.20071498" xr:uid="{00000000-0004-0000-0000-000032130000}"/>
    <hyperlink ref="I2359" r:id="rId4916" xr:uid="{00000000-0004-0000-0000-000033130000}"/>
    <hyperlink ref="H2360" r:id="rId4917" location="record:recordId=10.1101/2020.04.22.20075630" xr:uid="{00000000-0004-0000-0000-000034130000}"/>
    <hyperlink ref="I2360" r:id="rId4918" xr:uid="{00000000-0004-0000-0000-000035130000}"/>
    <hyperlink ref="H2361" r:id="rId4919" location="record:recordId=10.1101/2020.04.22.20075663" xr:uid="{00000000-0004-0000-0000-000036130000}"/>
    <hyperlink ref="I2361" r:id="rId4920" xr:uid="{00000000-0004-0000-0000-000037130000}"/>
    <hyperlink ref="H2362" r:id="rId4921" location="record:recordId=10.1101/2020.04.23.20072850" xr:uid="{00000000-0004-0000-0000-000038130000}"/>
    <hyperlink ref="I2362" r:id="rId4922" xr:uid="{00000000-0004-0000-0000-000039130000}"/>
    <hyperlink ref="H2363" r:id="rId4923" location="record:recordId=10.1101/2020.04.23.20076455" xr:uid="{00000000-0004-0000-0000-00003A130000}"/>
    <hyperlink ref="I2363" r:id="rId4924" xr:uid="{00000000-0004-0000-0000-00003B130000}"/>
    <hyperlink ref="H2364" r:id="rId4925" location="record:recordId=10.1101/2020.04.24.20073296" xr:uid="{00000000-0004-0000-0000-00003C130000}"/>
    <hyperlink ref="I2364" r:id="rId4926" xr:uid="{00000000-0004-0000-0000-00003D130000}"/>
    <hyperlink ref="H2365" r:id="rId4927" location="record:recordId=10.1101/2020.04.24.20077487" xr:uid="{00000000-0004-0000-0000-00003E130000}"/>
    <hyperlink ref="I2365" r:id="rId4928" xr:uid="{00000000-0004-0000-0000-00003F130000}"/>
    <hyperlink ref="H2366" r:id="rId4929" location="record:recordId=10.1101/2020.04.24.20078741" xr:uid="{00000000-0004-0000-0000-000040130000}"/>
    <hyperlink ref="I2366" r:id="rId4930" xr:uid="{00000000-0004-0000-0000-000041130000}"/>
    <hyperlink ref="H2367" r:id="rId4931" location="record:recordId=10.1101/2020.04.25.20074419" xr:uid="{00000000-0004-0000-0000-000042130000}"/>
    <hyperlink ref="I2367" r:id="rId4932" xr:uid="{00000000-0004-0000-0000-000043130000}"/>
    <hyperlink ref="H2368" r:id="rId4933" location="record:recordId=10.1101/2020.04.25.20079483" xr:uid="{00000000-0004-0000-0000-000044130000}"/>
    <hyperlink ref="I2368" r:id="rId4934" xr:uid="{00000000-0004-0000-0000-000045130000}"/>
    <hyperlink ref="H2369" r:id="rId4935" location="record:recordId=10.1101/2020.04.25.20079517" xr:uid="{00000000-0004-0000-0000-000046130000}"/>
    <hyperlink ref="I2369" r:id="rId4936" xr:uid="{00000000-0004-0000-0000-000047130000}"/>
    <hyperlink ref="H2370" r:id="rId4937" location="record:recordId=10.1101/2020.04.25.20079624" xr:uid="{00000000-0004-0000-0000-000048130000}"/>
    <hyperlink ref="I2370" r:id="rId4938" xr:uid="{00000000-0004-0000-0000-000049130000}"/>
    <hyperlink ref="H2371" r:id="rId4939" location="record:recordId=10.1101/2020.04.25.20079889" xr:uid="{00000000-0004-0000-0000-00004A130000}"/>
    <hyperlink ref="I2371" r:id="rId4940" xr:uid="{00000000-0004-0000-0000-00004B130000}"/>
    <hyperlink ref="H2372" r:id="rId4941" location="record:recordId=10.1101/2020.04.25.20079913" xr:uid="{00000000-0004-0000-0000-00004C130000}"/>
    <hyperlink ref="I2372" r:id="rId4942" xr:uid="{00000000-0004-0000-0000-00004D130000}"/>
    <hyperlink ref="H2373" r:id="rId4943" location="record:recordId=10.1101/2020.04.25.20079996" xr:uid="{00000000-0004-0000-0000-00004E130000}"/>
    <hyperlink ref="I2373" r:id="rId4944" xr:uid="{00000000-0004-0000-0000-00004F130000}"/>
    <hyperlink ref="H2374" r:id="rId4945" location="record:recordId=10.1101/2020.04.25.20080127" xr:uid="{00000000-0004-0000-0000-000050130000}"/>
    <hyperlink ref="I2374" r:id="rId4946" xr:uid="{00000000-0004-0000-0000-000051130000}"/>
    <hyperlink ref="H2375" r:id="rId4947" location="record:recordId=10.1101/2020.04.26.20080523" xr:uid="{00000000-0004-0000-0000-000052130000}"/>
    <hyperlink ref="I2375" r:id="rId4948" xr:uid="{00000000-0004-0000-0000-000053130000}"/>
    <hyperlink ref="H2376" r:id="rId4949" location="record:recordId=10.1101/2020.04.27.20081695" xr:uid="{00000000-0004-0000-0000-000054130000}"/>
    <hyperlink ref="I2376" r:id="rId4950" xr:uid="{00000000-0004-0000-0000-000055130000}"/>
    <hyperlink ref="H2377" r:id="rId4951" location="record:recordId=10.1101/2020.04.27.20081836" xr:uid="{00000000-0004-0000-0000-000056130000}"/>
    <hyperlink ref="I2377" r:id="rId4952" xr:uid="{00000000-0004-0000-0000-000057130000}"/>
    <hyperlink ref="H342" r:id="rId4953" location="record:recordId=10.1101/2020.04.28.067363" xr:uid="{00000000-0004-0000-0000-000058130000}"/>
    <hyperlink ref="I342" r:id="rId4954" xr:uid="{00000000-0004-0000-0000-000059130000}"/>
    <hyperlink ref="H2378" r:id="rId4955" location="record:recordId=10.1101/2020.04.28.20083873" xr:uid="{00000000-0004-0000-0000-00005A130000}"/>
    <hyperlink ref="I2378" r:id="rId4956" xr:uid="{00000000-0004-0000-0000-00005B130000}"/>
    <hyperlink ref="H2379" r:id="rId4957" location="record:recordId=10.1101/2020.04.28.20083998" xr:uid="{00000000-0004-0000-0000-00005C130000}"/>
    <hyperlink ref="I2379" r:id="rId4958" xr:uid="{00000000-0004-0000-0000-00005D130000}"/>
    <hyperlink ref="H2380" r:id="rId4959" location="record:recordId=10.1101/2020.04.28.20084038" xr:uid="{00000000-0004-0000-0000-00005E130000}"/>
    <hyperlink ref="I2380" r:id="rId4960" xr:uid="{00000000-0004-0000-0000-00005F130000}"/>
    <hyperlink ref="H343" r:id="rId4961" location="record:recordId=10.1101/2020.04.29.069476" xr:uid="{00000000-0004-0000-0000-000060130000}"/>
    <hyperlink ref="I343" r:id="rId4962" xr:uid="{00000000-0004-0000-0000-000061130000}"/>
    <hyperlink ref="H344" r:id="rId4963" location="record:recordId=10.1101/2020.04.29.069591" xr:uid="{00000000-0004-0000-0000-000062130000}"/>
    <hyperlink ref="I344" r:id="rId4964" xr:uid="{00000000-0004-0000-0000-000063130000}"/>
    <hyperlink ref="H2381" r:id="rId4965" location="record:recordId=10.1101/2020.04.29.20082867" xr:uid="{00000000-0004-0000-0000-000064130000}"/>
    <hyperlink ref="I2381" r:id="rId4966" xr:uid="{00000000-0004-0000-0000-000065130000}"/>
    <hyperlink ref="H345" r:id="rId4967" location="record:recordId=10.1101/2020.04.30.029736" xr:uid="{00000000-0004-0000-0000-000066130000}"/>
    <hyperlink ref="I345" r:id="rId4968" xr:uid="{00000000-0004-0000-0000-000067130000}"/>
    <hyperlink ref="H346" r:id="rId4969" location="record:recordId=10.1101/2020.04.30.070771" xr:uid="{00000000-0004-0000-0000-000068130000}"/>
    <hyperlink ref="I346" r:id="rId4970" xr:uid="{00000000-0004-0000-0000-000069130000}"/>
    <hyperlink ref="H4604" r:id="rId4971" location="record:recordId=rs-25801" xr:uid="{00000000-0004-0000-0000-00006A130000}"/>
    <hyperlink ref="I4604" r:id="rId4972" xr:uid="{00000000-0004-0000-0000-00006B130000}"/>
    <hyperlink ref="H4605" r:id="rId4973" location="record:recordId=rs-23805" xr:uid="{00000000-0004-0000-0000-00006C130000}"/>
    <hyperlink ref="I4605" r:id="rId4974" xr:uid="{00000000-0004-0000-0000-00006D130000}"/>
    <hyperlink ref="H4606" r:id="rId4975" location="record:recordId=rs-23343" xr:uid="{00000000-0004-0000-0000-00006E130000}"/>
    <hyperlink ref="I4606" r:id="rId4976" xr:uid="{00000000-0004-0000-0000-00006F130000}"/>
    <hyperlink ref="H4607" r:id="rId4977" location="record:recordId=rs-25819" xr:uid="{00000000-0004-0000-0000-000070130000}"/>
    <hyperlink ref="I4607" r:id="rId4978" xr:uid="{00000000-0004-0000-0000-000071130000}"/>
    <hyperlink ref="H4608" r:id="rId4979" location="record:recordId=rs-24743" xr:uid="{00000000-0004-0000-0000-000072130000}"/>
    <hyperlink ref="I4608" r:id="rId4980" xr:uid="{00000000-0004-0000-0000-000073130000}"/>
    <hyperlink ref="H4609" r:id="rId4981" location="record:recordId=rs-23969" xr:uid="{00000000-0004-0000-0000-000074130000}"/>
    <hyperlink ref="I4609" r:id="rId4982" xr:uid="{00000000-0004-0000-0000-000075130000}"/>
    <hyperlink ref="H4610" r:id="rId4983" location="record:recordId=rs-25864" xr:uid="{00000000-0004-0000-0000-000076130000}"/>
    <hyperlink ref="I4610" r:id="rId4984" xr:uid="{00000000-0004-0000-0000-000077130000}"/>
    <hyperlink ref="H4611" r:id="rId4985" location="record:recordId=rs-25147" xr:uid="{00000000-0004-0000-0000-000078130000}"/>
    <hyperlink ref="I4611" r:id="rId4986" xr:uid="{00000000-0004-0000-0000-000079130000}"/>
    <hyperlink ref="H4612" r:id="rId4987" location="record:recordId=rs-25113" xr:uid="{00000000-0004-0000-0000-00007A130000}"/>
    <hyperlink ref="I4612" r:id="rId4988" xr:uid="{00000000-0004-0000-0000-00007B130000}"/>
    <hyperlink ref="H4613" r:id="rId4989" location="record:recordId=rs-24741" xr:uid="{00000000-0004-0000-0000-00007C130000}"/>
    <hyperlink ref="I4613" r:id="rId4990" xr:uid="{00000000-0004-0000-0000-00007D130000}"/>
    <hyperlink ref="H4614" r:id="rId4991" location="record:recordId=rs-23976" xr:uid="{00000000-0004-0000-0000-00007E130000}"/>
    <hyperlink ref="I4614" r:id="rId4992" xr:uid="{00000000-0004-0000-0000-00007F130000}"/>
    <hyperlink ref="H4615" r:id="rId4993" location="record:recordId=rs-23696" xr:uid="{00000000-0004-0000-0000-000080130000}"/>
    <hyperlink ref="I4615" r:id="rId4994" xr:uid="{00000000-0004-0000-0000-000081130000}"/>
    <hyperlink ref="H4616" r:id="rId4995" location="record:recordId=rs-25334" xr:uid="{00000000-0004-0000-0000-000082130000}"/>
    <hyperlink ref="I4616" r:id="rId4996" xr:uid="{00000000-0004-0000-0000-000083130000}"/>
    <hyperlink ref="H4617" r:id="rId4997" location="record:recordId=rs-25146" xr:uid="{00000000-0004-0000-0000-000084130000}"/>
    <hyperlink ref="I4617" r:id="rId4998" xr:uid="{00000000-0004-0000-0000-000085130000}"/>
    <hyperlink ref="H4618" r:id="rId4999" location="record:recordId=rs-23950" xr:uid="{00000000-0004-0000-0000-000086130000}"/>
    <hyperlink ref="I4618" r:id="rId5000" xr:uid="{00000000-0004-0000-0000-000087130000}"/>
    <hyperlink ref="H4619" r:id="rId5001" location="record:recordId=rs-23272" xr:uid="{00000000-0004-0000-0000-000088130000}"/>
    <hyperlink ref="I4619" r:id="rId5002" xr:uid="{00000000-0004-0000-0000-000089130000}"/>
    <hyperlink ref="H4620" r:id="rId5003" location="record:recordId=rs-23249" xr:uid="{00000000-0004-0000-0000-00008A130000}"/>
    <hyperlink ref="I4620" r:id="rId5004" xr:uid="{00000000-0004-0000-0000-00008B130000}"/>
    <hyperlink ref="H347" r:id="rId5005" location="record:recordId=10.1101/2020.02.29.971093" xr:uid="{00000000-0004-0000-0000-00008C130000}"/>
    <hyperlink ref="I347" r:id="rId5006" xr:uid="{00000000-0004-0000-0000-00008D130000}"/>
    <hyperlink ref="H2382" r:id="rId5007" location="record:recordId=10.1101/2020.03.15.20036418" xr:uid="{00000000-0004-0000-0000-00008E130000}"/>
    <hyperlink ref="I2382" r:id="rId5008" xr:uid="{00000000-0004-0000-0000-00008F130000}"/>
    <hyperlink ref="H2383" r:id="rId5009" location="record:recordId=10.1101/2020.03.28.20036715" xr:uid="{00000000-0004-0000-0000-000090130000}"/>
    <hyperlink ref="I2383" r:id="rId5010" xr:uid="{00000000-0004-0000-0000-000091130000}"/>
    <hyperlink ref="H348" r:id="rId5011" location="record:recordId=10.1101/2020.03.31.014639" xr:uid="{00000000-0004-0000-0000-000092130000}"/>
    <hyperlink ref="I348" r:id="rId5012" xr:uid="{00000000-0004-0000-0000-000093130000}"/>
    <hyperlink ref="H2384" r:id="rId5013" location="record:recordId=10.1101/2020.04.09.20059758" xr:uid="{00000000-0004-0000-0000-000094130000}"/>
    <hyperlink ref="I2384" r:id="rId5014" xr:uid="{00000000-0004-0000-0000-000095130000}"/>
    <hyperlink ref="H2385" r:id="rId5015" location="record:recordId=10.1101/2020.04.15.20066431" xr:uid="{00000000-0004-0000-0000-000096130000}"/>
    <hyperlink ref="I2385" r:id="rId5016" xr:uid="{00000000-0004-0000-0000-000097130000}"/>
    <hyperlink ref="H2386" r:id="rId5017" location="record:recordId=10.1101/2020.04.17.20069898" xr:uid="{00000000-0004-0000-0000-000098130000}"/>
    <hyperlink ref="I2386" r:id="rId5018" xr:uid="{00000000-0004-0000-0000-000099130000}"/>
    <hyperlink ref="H2387" r:id="rId5019" location="record:recordId=10.1101/2020.04.21.20066761" xr:uid="{00000000-0004-0000-0000-00009A130000}"/>
    <hyperlink ref="I2387" r:id="rId5020" xr:uid="{00000000-0004-0000-0000-00009B130000}"/>
    <hyperlink ref="H2388" r:id="rId5021" location="record:recordId=10.1101/2020.04.21.20073833" xr:uid="{00000000-0004-0000-0000-00009C130000}"/>
    <hyperlink ref="I2388" r:id="rId5022" xr:uid="{00000000-0004-0000-0000-00009D130000}"/>
    <hyperlink ref="H2389" r:id="rId5023" location="record:recordId=10.1101/2020.04.22.20075093" xr:uid="{00000000-0004-0000-0000-00009E130000}"/>
    <hyperlink ref="I2389" r:id="rId5024" xr:uid="{00000000-0004-0000-0000-00009F130000}"/>
    <hyperlink ref="H2390" r:id="rId5025" location="record:recordId=10.1101/2020.04.22.20075762" xr:uid="{00000000-0004-0000-0000-0000A0130000}"/>
    <hyperlink ref="I2390" r:id="rId5026" xr:uid="{00000000-0004-0000-0000-0000A1130000}"/>
    <hyperlink ref="H2391" r:id="rId5027" location="record:recordId=10.1101/2020.04.23.20076679" xr:uid="{00000000-0004-0000-0000-0000A2130000}"/>
    <hyperlink ref="I2391" r:id="rId5028" xr:uid="{00000000-0004-0000-0000-0000A3130000}"/>
    <hyperlink ref="H2392" r:id="rId5029" location="record:recordId=10.1101/2020.04.23.20076984" xr:uid="{00000000-0004-0000-0000-0000A4130000}"/>
    <hyperlink ref="I2392" r:id="rId5030" xr:uid="{00000000-0004-0000-0000-0000A5130000}"/>
    <hyperlink ref="H2393" r:id="rId5031" location="record:recordId=10.1101/2020.04.23.20076992" xr:uid="{00000000-0004-0000-0000-0000A6130000}"/>
    <hyperlink ref="I2393" r:id="rId5032" xr:uid="{00000000-0004-0000-0000-0000A7130000}"/>
    <hyperlink ref="H2394" r:id="rId5033" location="record:recordId=10.1101/2020.04.23.20077024" xr:uid="{00000000-0004-0000-0000-0000A8130000}"/>
    <hyperlink ref="I2394" r:id="rId5034" xr:uid="{00000000-0004-0000-0000-0000A9130000}"/>
    <hyperlink ref="H2395" r:id="rId5035" location="record:recordId=10.1101/2020.04.23.20077115" xr:uid="{00000000-0004-0000-0000-0000AA130000}"/>
    <hyperlink ref="I2395" r:id="rId5036" xr:uid="{00000000-0004-0000-0000-0000AB130000}"/>
    <hyperlink ref="H2396" r:id="rId5037" location="record:recordId=10.1101/2020.04.23.20077172" xr:uid="{00000000-0004-0000-0000-0000AC130000}"/>
    <hyperlink ref="I2396" r:id="rId5038" xr:uid="{00000000-0004-0000-0000-0000AD130000}"/>
    <hyperlink ref="H2397" r:id="rId5039" location="record:recordId=10.1101/2020.04.23.20077230" xr:uid="{00000000-0004-0000-0000-0000AE130000}"/>
    <hyperlink ref="I2397" r:id="rId5040" xr:uid="{00000000-0004-0000-0000-0000AF130000}"/>
    <hyperlink ref="H2398" r:id="rId5041" location="record:recordId=10.1101/2020.04.23.20077271" xr:uid="{00000000-0004-0000-0000-0000B0130000}"/>
    <hyperlink ref="I2398" r:id="rId5042" xr:uid="{00000000-0004-0000-0000-0000B1130000}"/>
    <hyperlink ref="H2399" r:id="rId5043" location="record:recordId=10.1101/2020.04.23.20077297" xr:uid="{00000000-0004-0000-0000-0000B2130000}"/>
    <hyperlink ref="I2399" r:id="rId5044" xr:uid="{00000000-0004-0000-0000-0000B3130000}"/>
    <hyperlink ref="H2400" r:id="rId5045" location="record:recordId=10.1101/2020.04.23.20077321" xr:uid="{00000000-0004-0000-0000-0000B4130000}"/>
    <hyperlink ref="I2400" r:id="rId5046" xr:uid="{00000000-0004-0000-0000-0000B5130000}"/>
    <hyperlink ref="H2401" r:id="rId5047" location="record:recordId=10.1101/2020.04.23.20077438" xr:uid="{00000000-0004-0000-0000-0000B6130000}"/>
    <hyperlink ref="I2401" r:id="rId5048" xr:uid="{00000000-0004-0000-0000-0000B7130000}"/>
    <hyperlink ref="H2402" r:id="rId5049" location="record:recordId=10.1101/2020.04.23.20077552" xr:uid="{00000000-0004-0000-0000-0000B8130000}"/>
    <hyperlink ref="I2402" r:id="rId5050" xr:uid="{00000000-0004-0000-0000-0000B9130000}"/>
    <hyperlink ref="H2403" r:id="rId5051" location="record:recordId=10.1101/2020.04.23.20077644" xr:uid="{00000000-0004-0000-0000-0000BA130000}"/>
    <hyperlink ref="I2403" r:id="rId5052" xr:uid="{00000000-0004-0000-0000-0000BB130000}"/>
    <hyperlink ref="H2404" r:id="rId5053" location="record:recordId=10.1101/2020.04.23.20077651" xr:uid="{00000000-0004-0000-0000-0000BC130000}"/>
    <hyperlink ref="I2404" r:id="rId5054" xr:uid="{00000000-0004-0000-0000-0000BD130000}"/>
    <hyperlink ref="H2405" r:id="rId5055" location="record:recordId=10.1101/2020.04.23.20077677" xr:uid="{00000000-0004-0000-0000-0000BE130000}"/>
    <hyperlink ref="I2405" r:id="rId5056" xr:uid="{00000000-0004-0000-0000-0000BF130000}"/>
    <hyperlink ref="H349" r:id="rId5057" location="record:recordId=10.1101/2020.04.24.059576" xr:uid="{00000000-0004-0000-0000-0000C0130000}"/>
    <hyperlink ref="I349" r:id="rId5058" xr:uid="{00000000-0004-0000-0000-0000C1130000}"/>
    <hyperlink ref="H2406" r:id="rId5059" location="record:recordId=10.1101/2020.04.24.20074179" xr:uid="{00000000-0004-0000-0000-0000C2130000}"/>
    <hyperlink ref="I2406" r:id="rId5060" xr:uid="{00000000-0004-0000-0000-0000C3130000}"/>
    <hyperlink ref="H2407" r:id="rId5061" location="record:recordId=10.1101/2020.04.24.20077289" xr:uid="{00000000-0004-0000-0000-0000C4130000}"/>
    <hyperlink ref="I2407" r:id="rId5062" xr:uid="{00000000-0004-0000-0000-0000C5130000}"/>
    <hyperlink ref="H2408" r:id="rId5063" location="record:recordId=10.1101/2020.04.24.20077388" xr:uid="{00000000-0004-0000-0000-0000C6130000}"/>
    <hyperlink ref="I2408" r:id="rId5064" xr:uid="{00000000-0004-0000-0000-0000C7130000}"/>
    <hyperlink ref="H2409" r:id="rId5065" location="record:recordId=10.1101/2020.04.24.20077735" xr:uid="{00000000-0004-0000-0000-0000C8130000}"/>
    <hyperlink ref="I2409" r:id="rId5066" xr:uid="{00000000-0004-0000-0000-0000C9130000}"/>
    <hyperlink ref="H2410" r:id="rId5067" location="record:recordId=10.1101/2020.04.24.20077776" xr:uid="{00000000-0004-0000-0000-0000CA130000}"/>
    <hyperlink ref="I2410" r:id="rId5068" xr:uid="{00000000-0004-0000-0000-0000CB130000}"/>
    <hyperlink ref="H2411" r:id="rId5069" location="record:recordId=10.1101/2020.04.24.20077818" xr:uid="{00000000-0004-0000-0000-0000CC130000}"/>
    <hyperlink ref="I2411" r:id="rId5070" xr:uid="{00000000-0004-0000-0000-0000CD130000}"/>
    <hyperlink ref="H2412" r:id="rId5071" location="record:recordId=10.1101/2020.04.24.20077875" xr:uid="{00000000-0004-0000-0000-0000CE130000}"/>
    <hyperlink ref="I2412" r:id="rId5072" xr:uid="{00000000-0004-0000-0000-0000CF130000}"/>
    <hyperlink ref="H2413" r:id="rId5073" location="record:recordId=10.1101/2020.04.24.20077891" xr:uid="{00000000-0004-0000-0000-0000D0130000}"/>
    <hyperlink ref="I2413" r:id="rId5074" xr:uid="{00000000-0004-0000-0000-0000D1130000}"/>
    <hyperlink ref="H2414" r:id="rId5075" location="record:recordId=10.1101/2020.04.24.20077933" xr:uid="{00000000-0004-0000-0000-0000D2130000}"/>
    <hyperlink ref="I2414" r:id="rId5076" xr:uid="{00000000-0004-0000-0000-0000D3130000}"/>
    <hyperlink ref="H2415" r:id="rId5077" location="record:recordId=10.1101/2020.04.24.20077966" xr:uid="{00000000-0004-0000-0000-0000D4130000}"/>
    <hyperlink ref="I2415" r:id="rId5078" xr:uid="{00000000-0004-0000-0000-0000D5130000}"/>
    <hyperlink ref="H2416" r:id="rId5079" location="record:recordId=10.1101/2020.04.24.20078030" xr:uid="{00000000-0004-0000-0000-0000D6130000}"/>
    <hyperlink ref="I2416" r:id="rId5080" xr:uid="{00000000-0004-0000-0000-0000D7130000}"/>
    <hyperlink ref="H2417" r:id="rId5081" location="record:recordId=10.1101/2020.04.24.20078063" xr:uid="{00000000-0004-0000-0000-0000D8130000}"/>
    <hyperlink ref="I2417" r:id="rId5082" xr:uid="{00000000-0004-0000-0000-0000D9130000}"/>
    <hyperlink ref="H2418" r:id="rId5083" location="record:recordId=10.1101/2020.04.24.20078105" xr:uid="{00000000-0004-0000-0000-0000DA130000}"/>
    <hyperlink ref="I2418" r:id="rId5084" xr:uid="{00000000-0004-0000-0000-0000DB130000}"/>
    <hyperlink ref="H2419" r:id="rId5085" location="record:recordId=10.1101/2020.04.24.20078113" xr:uid="{00000000-0004-0000-0000-0000DC130000}"/>
    <hyperlink ref="I2419" r:id="rId5086" xr:uid="{00000000-0004-0000-0000-0000DD130000}"/>
    <hyperlink ref="H2420" r:id="rId5087" location="record:recordId=10.1101/2020.04.24.20078147" xr:uid="{00000000-0004-0000-0000-0000DE130000}"/>
    <hyperlink ref="I2420" r:id="rId5088" xr:uid="{00000000-0004-0000-0000-0000DF130000}"/>
    <hyperlink ref="H2421" r:id="rId5089" location="record:recordId=10.1101/2020.04.24.20078204" xr:uid="{00000000-0004-0000-0000-0000E0130000}"/>
    <hyperlink ref="I2421" r:id="rId5090" xr:uid="{00000000-0004-0000-0000-0000E1130000}"/>
    <hyperlink ref="H2422" r:id="rId5091" location="record:recordId=10.1101/2020.04.24.20078238" xr:uid="{00000000-0004-0000-0000-0000E2130000}"/>
    <hyperlink ref="I2422" r:id="rId5092" xr:uid="{00000000-0004-0000-0000-0000E3130000}"/>
    <hyperlink ref="H2423" r:id="rId5093" location="record:recordId=10.1101/2020.04.24.20078279" xr:uid="{00000000-0004-0000-0000-0000E4130000}"/>
    <hyperlink ref="I2423" r:id="rId5094" xr:uid="{00000000-0004-0000-0000-0000E5130000}"/>
    <hyperlink ref="H2424" r:id="rId5095" location="record:recordId=10.1101/2020.04.24.20078287" xr:uid="{00000000-0004-0000-0000-0000E6130000}"/>
    <hyperlink ref="I2424" r:id="rId5096" xr:uid="{00000000-0004-0000-0000-0000E7130000}"/>
    <hyperlink ref="H2425" r:id="rId5097" location="record:recordId=10.1101/2020.04.24.20078345" xr:uid="{00000000-0004-0000-0000-0000E8130000}"/>
    <hyperlink ref="I2425" r:id="rId5098" xr:uid="{00000000-0004-0000-0000-0000E9130000}"/>
    <hyperlink ref="H2426" r:id="rId5099" location="record:recordId=10.1101/2020.04.24.20078485" xr:uid="{00000000-0004-0000-0000-0000EA130000}"/>
    <hyperlink ref="I2426" r:id="rId5100" xr:uid="{00000000-0004-0000-0000-0000EB130000}"/>
    <hyperlink ref="H2427" r:id="rId5101" location="record:recordId=10.1101/2020.04.24.20078550" xr:uid="{00000000-0004-0000-0000-0000EC130000}"/>
    <hyperlink ref="I2427" r:id="rId5102" xr:uid="{00000000-0004-0000-0000-0000ED130000}"/>
    <hyperlink ref="H2428" r:id="rId5103" location="record:recordId=10.1101/2020.04.24.20078568" xr:uid="{00000000-0004-0000-0000-0000EE130000}"/>
    <hyperlink ref="I2428" r:id="rId5104" xr:uid="{00000000-0004-0000-0000-0000EF130000}"/>
    <hyperlink ref="H2429" r:id="rId5105" location="record:recordId=10.1101/2020.04.24.20078667" xr:uid="{00000000-0004-0000-0000-0000F0130000}"/>
    <hyperlink ref="I2429" r:id="rId5106" xr:uid="{00000000-0004-0000-0000-0000F1130000}"/>
    <hyperlink ref="H2430" r:id="rId5107" location="record:recordId=10.1101/2020.04.24.20078691" xr:uid="{00000000-0004-0000-0000-0000F2130000}"/>
    <hyperlink ref="I2430" r:id="rId5108" xr:uid="{00000000-0004-0000-0000-0000F3130000}"/>
    <hyperlink ref="H2431" r:id="rId5109" location="record:recordId=10.1101/2020.04.24.20078774" xr:uid="{00000000-0004-0000-0000-0000F4130000}"/>
    <hyperlink ref="I2431" r:id="rId5110" xr:uid="{00000000-0004-0000-0000-0000F5130000}"/>
    <hyperlink ref="H2432" r:id="rId5111" location="record:recordId=10.1101/2020.04.24.20078782" xr:uid="{00000000-0004-0000-0000-0000F6130000}"/>
    <hyperlink ref="I2432" r:id="rId5112" xr:uid="{00000000-0004-0000-0000-0000F7130000}"/>
    <hyperlink ref="H2433" r:id="rId5113" location="record:recordId=10.1101/2020.04.24.20078824" xr:uid="{00000000-0004-0000-0000-0000F8130000}"/>
    <hyperlink ref="I2433" r:id="rId5114" xr:uid="{00000000-0004-0000-0000-0000F9130000}"/>
    <hyperlink ref="H2434" r:id="rId5115" location="record:recordId=10.1101/2020.04.24.20078907" xr:uid="{00000000-0004-0000-0000-0000FA130000}"/>
    <hyperlink ref="I2434" r:id="rId5116" xr:uid="{00000000-0004-0000-0000-0000FB130000}"/>
    <hyperlink ref="H2435" r:id="rId5117" location="record:recordId=10.1101/2020.04.24.20078923" xr:uid="{00000000-0004-0000-0000-0000FC130000}"/>
    <hyperlink ref="I2435" r:id="rId5118" xr:uid="{00000000-0004-0000-0000-0000FD130000}"/>
    <hyperlink ref="H2436" r:id="rId5119" location="record:recordId=10.1101/2020.04.24.20078949" xr:uid="{00000000-0004-0000-0000-0000FE130000}"/>
    <hyperlink ref="I2436" r:id="rId5120" xr:uid="{00000000-0004-0000-0000-0000FF130000}"/>
    <hyperlink ref="H2437" r:id="rId5121" location="record:recordId=10.1101/2020.04.25.20077396" xr:uid="{00000000-0004-0000-0000-000000140000}"/>
    <hyperlink ref="I2437" r:id="rId5122" xr:uid="{00000000-0004-0000-0000-000001140000}"/>
    <hyperlink ref="H2438" r:id="rId5123" location="record:recordId=10.1101/2020.04.25.20077842" xr:uid="{00000000-0004-0000-0000-000002140000}"/>
    <hyperlink ref="I2438" r:id="rId5124" xr:uid="{00000000-0004-0000-0000-000003140000}"/>
    <hyperlink ref="H2439" r:id="rId5125" location="record:recordId=10.1101/2020.04.25.20078311" xr:uid="{00000000-0004-0000-0000-000004140000}"/>
    <hyperlink ref="I2439" r:id="rId5126" xr:uid="{00000000-0004-0000-0000-000005140000}"/>
    <hyperlink ref="H2440" r:id="rId5127" location="record:recordId=10.1101/2020.04.25.20079079" xr:uid="{00000000-0004-0000-0000-000006140000}"/>
    <hyperlink ref="I2440" r:id="rId5128" xr:uid="{00000000-0004-0000-0000-000007140000}"/>
    <hyperlink ref="H2441" r:id="rId5129" location="record:recordId=10.1101/2020.04.25.20079095" xr:uid="{00000000-0004-0000-0000-000008140000}"/>
    <hyperlink ref="I2441" r:id="rId5130" xr:uid="{00000000-0004-0000-0000-000009140000}"/>
    <hyperlink ref="H2442" r:id="rId5131" location="record:recordId=10.1101/2020.04.25.20079111" xr:uid="{00000000-0004-0000-0000-00000A140000}"/>
    <hyperlink ref="I2442" r:id="rId5132" xr:uid="{00000000-0004-0000-0000-00000B140000}"/>
    <hyperlink ref="H2443" r:id="rId5133" location="record:recordId=10.1101/2020.04.25.20079129" xr:uid="{00000000-0004-0000-0000-00000C140000}"/>
    <hyperlink ref="I2443" r:id="rId5134" xr:uid="{00000000-0004-0000-0000-00000D140000}"/>
    <hyperlink ref="H2444" r:id="rId5135" location="record:recordId=10.1101/2020.04.25.20079178" xr:uid="{00000000-0004-0000-0000-00000E140000}"/>
    <hyperlink ref="I2444" r:id="rId5136" xr:uid="{00000000-0004-0000-0000-00000F140000}"/>
    <hyperlink ref="H2445" r:id="rId5137" location="record:recordId=10.1101/2020.04.25.20079186" xr:uid="{00000000-0004-0000-0000-000010140000}"/>
    <hyperlink ref="I2445" r:id="rId5138" xr:uid="{00000000-0004-0000-0000-000011140000}"/>
    <hyperlink ref="H2446" r:id="rId5139" location="record:recordId=10.1101/2020.04.25.20079251" xr:uid="{00000000-0004-0000-0000-000012140000}"/>
    <hyperlink ref="I2446" r:id="rId5140" xr:uid="{00000000-0004-0000-0000-000013140000}"/>
    <hyperlink ref="H2447" r:id="rId5141" location="record:recordId=10.1101/2020.04.25.20079426" xr:uid="{00000000-0004-0000-0000-000014140000}"/>
    <hyperlink ref="I2447" r:id="rId5142" xr:uid="{00000000-0004-0000-0000-000015140000}"/>
    <hyperlink ref="H2448" r:id="rId5143" location="record:recordId=10.1101/2020.04.25.20079434" xr:uid="{00000000-0004-0000-0000-000016140000}"/>
    <hyperlink ref="I2448" r:id="rId5144" xr:uid="{00000000-0004-0000-0000-000017140000}"/>
    <hyperlink ref="H2449" r:id="rId5145" location="record:recordId=10.1101/2020.04.25.20079475" xr:uid="{00000000-0004-0000-0000-000018140000}"/>
    <hyperlink ref="I2449" r:id="rId5146" xr:uid="{00000000-0004-0000-0000-000019140000}"/>
    <hyperlink ref="H2450" r:id="rId5147" location="record:recordId=10.1101/2020.04.25.20079640" xr:uid="{00000000-0004-0000-0000-00001A140000}"/>
    <hyperlink ref="I2450" r:id="rId5148" xr:uid="{00000000-0004-0000-0000-00001B140000}"/>
    <hyperlink ref="H2451" r:id="rId5149" location="record:recordId=10.1101/2020.04.25.20079848" xr:uid="{00000000-0004-0000-0000-00001C140000}"/>
    <hyperlink ref="I2451" r:id="rId5150" xr:uid="{00000000-0004-0000-0000-00001D140000}"/>
    <hyperlink ref="H2452" r:id="rId5151" location="record:recordId=10.1101/2020.04.25.20079863" xr:uid="{00000000-0004-0000-0000-00001E140000}"/>
    <hyperlink ref="I2452" r:id="rId5152" xr:uid="{00000000-0004-0000-0000-00001F140000}"/>
    <hyperlink ref="H350" r:id="rId5153" location="record:recordId=10.1101/2020.04.26.062471" xr:uid="{00000000-0004-0000-0000-000020140000}"/>
    <hyperlink ref="I350" r:id="rId5154" xr:uid="{00000000-0004-0000-0000-000021140000}"/>
    <hyperlink ref="H2453" r:id="rId5155" location="record:recordId=10.1101/2020.04.26.20080242" xr:uid="{00000000-0004-0000-0000-000022140000}"/>
    <hyperlink ref="I2453" r:id="rId5156" xr:uid="{00000000-0004-0000-0000-000023140000}"/>
    <hyperlink ref="H2454" r:id="rId5157" location="record:recordId=10.1101/2020.04.26.20081182" xr:uid="{00000000-0004-0000-0000-000024140000}"/>
    <hyperlink ref="I2454" r:id="rId5158" xr:uid="{00000000-0004-0000-0000-000025140000}"/>
    <hyperlink ref="H351" r:id="rId5159" location="record:recordId=10.1101/2020.04.27.052225" xr:uid="{00000000-0004-0000-0000-000026140000}"/>
    <hyperlink ref="I351" r:id="rId5160" xr:uid="{00000000-0004-0000-0000-000027140000}"/>
    <hyperlink ref="H352" r:id="rId5161" location="record:recordId=10.1101/2020.04.27.065409" xr:uid="{00000000-0004-0000-0000-000028140000}"/>
    <hyperlink ref="I352" r:id="rId5162" xr:uid="{00000000-0004-0000-0000-000029140000}"/>
    <hyperlink ref="H2455" r:id="rId5163" location="record:recordId=10.1101/2020.04.27.20082347" xr:uid="{00000000-0004-0000-0000-00002A140000}"/>
    <hyperlink ref="I2455" r:id="rId5164" xr:uid="{00000000-0004-0000-0000-00002B140000}"/>
    <hyperlink ref="H353" r:id="rId5165" location="record:recordId=10.1101/2020.04.28.051789" xr:uid="{00000000-0004-0000-0000-00002C140000}"/>
    <hyperlink ref="I353" r:id="rId5166" xr:uid="{00000000-0004-0000-0000-00002D140000}"/>
    <hyperlink ref="H354" r:id="rId5167" location="record:recordId=10.1101/2020.04.29.067728" xr:uid="{00000000-0004-0000-0000-00002E140000}"/>
    <hyperlink ref="I354" r:id="rId5168" xr:uid="{00000000-0004-0000-0000-00002F140000}"/>
    <hyperlink ref="H355" r:id="rId5169" location="record:recordId=10.1101/2020.04.29.068098" xr:uid="{00000000-0004-0000-0000-000030140000}"/>
    <hyperlink ref="I355" r:id="rId5170" xr:uid="{00000000-0004-0000-0000-000031140000}"/>
    <hyperlink ref="H356" r:id="rId5171" location="record:recordId=10.1101/2020.04.29.068486" xr:uid="{00000000-0004-0000-0000-000032140000}"/>
    <hyperlink ref="I356" r:id="rId5172" xr:uid="{00000000-0004-0000-0000-000033140000}"/>
    <hyperlink ref="H357" r:id="rId5173" location="record:recordId=10.1101/2020.04.29.068767" xr:uid="{00000000-0004-0000-0000-000034140000}"/>
    <hyperlink ref="I357" r:id="rId5174" xr:uid="{00000000-0004-0000-0000-000035140000}"/>
    <hyperlink ref="H4621" r:id="rId5175" location="record:recordId=rs-25863" xr:uid="{00000000-0004-0000-0000-000036140000}"/>
    <hyperlink ref="I4621" r:id="rId5176" xr:uid="{00000000-0004-0000-0000-000037140000}"/>
    <hyperlink ref="H4622" r:id="rId5177" location="record:recordId=rs-25490" xr:uid="{00000000-0004-0000-0000-000038140000}"/>
    <hyperlink ref="I4622" r:id="rId5178" xr:uid="{00000000-0004-0000-0000-000039140000}"/>
    <hyperlink ref="H4623" r:id="rId5179" location="record:recordId=rs-25834" xr:uid="{00000000-0004-0000-0000-00003A140000}"/>
    <hyperlink ref="I4623" r:id="rId5180" xr:uid="{00000000-0004-0000-0000-00003B140000}"/>
    <hyperlink ref="H4624" r:id="rId5181" location="record:recordId=rs-25842" xr:uid="{00000000-0004-0000-0000-00003C140000}"/>
    <hyperlink ref="I4624" r:id="rId5182" xr:uid="{00000000-0004-0000-0000-00003D140000}"/>
    <hyperlink ref="H4625" r:id="rId5183" location="record:recordId=rs-25501" xr:uid="{00000000-0004-0000-0000-00003E140000}"/>
    <hyperlink ref="I4625" r:id="rId5184" xr:uid="{00000000-0004-0000-0000-00003F140000}"/>
    <hyperlink ref="H4626" r:id="rId5185" location="record:recordId=rs-23192" xr:uid="{00000000-0004-0000-0000-000040140000}"/>
    <hyperlink ref="I4626" r:id="rId5186" xr:uid="{00000000-0004-0000-0000-000041140000}"/>
    <hyperlink ref="H4627" r:id="rId5187" location="record:recordId=rs-17172" xr:uid="{00000000-0004-0000-0000-000042140000}"/>
    <hyperlink ref="I4627" r:id="rId5188" xr:uid="{00000000-0004-0000-0000-000043140000}"/>
    <hyperlink ref="H4628" r:id="rId5189" location="record:recordId=rs-25337" xr:uid="{00000000-0004-0000-0000-000044140000}"/>
    <hyperlink ref="I4628" r:id="rId5190" xr:uid="{00000000-0004-0000-0000-000045140000}"/>
    <hyperlink ref="H4629" r:id="rId5191" location="record:recordId=rs-25326" xr:uid="{00000000-0004-0000-0000-000046140000}"/>
    <hyperlink ref="I4629" r:id="rId5192" xr:uid="{00000000-0004-0000-0000-000047140000}"/>
    <hyperlink ref="H4630" r:id="rId5193" location="record:recordId=rs-25857" xr:uid="{00000000-0004-0000-0000-000048140000}"/>
    <hyperlink ref="I4630" r:id="rId5194" xr:uid="{00000000-0004-0000-0000-000049140000}"/>
    <hyperlink ref="H4631" r:id="rId5195" location="record:recordId=rs-23863" xr:uid="{00000000-0004-0000-0000-00004A140000}"/>
    <hyperlink ref="I4631" r:id="rId5196" xr:uid="{00000000-0004-0000-0000-00004B140000}"/>
    <hyperlink ref="H4632" r:id="rId5197" location="record:recordId=rs-23964" xr:uid="{00000000-0004-0000-0000-00004C140000}"/>
    <hyperlink ref="I4632" r:id="rId5198" xr:uid="{00000000-0004-0000-0000-00004D140000}"/>
    <hyperlink ref="H4633" r:id="rId5199" location="record:recordId=rs-23036" xr:uid="{00000000-0004-0000-0000-00004E140000}"/>
    <hyperlink ref="I4633" r:id="rId5200" xr:uid="{00000000-0004-0000-0000-00004F140000}"/>
    <hyperlink ref="H4634" r:id="rId5201" location="record:recordId=rs-25855" xr:uid="{00000000-0004-0000-0000-000050140000}"/>
    <hyperlink ref="I4634" r:id="rId5202" xr:uid="{00000000-0004-0000-0000-000051140000}"/>
    <hyperlink ref="H4635" r:id="rId5203" location="record:recordId=rs-25853" xr:uid="{00000000-0004-0000-0000-000052140000}"/>
    <hyperlink ref="I4635" r:id="rId5204" xr:uid="{00000000-0004-0000-0000-000053140000}"/>
    <hyperlink ref="H4636" r:id="rId5205" location="record:recordId=rs-25844" xr:uid="{00000000-0004-0000-0000-000054140000}"/>
    <hyperlink ref="I4636" r:id="rId5206" xr:uid="{00000000-0004-0000-0000-000055140000}"/>
    <hyperlink ref="H4637" r:id="rId5207" location="record:recordId=rs-25843" xr:uid="{00000000-0004-0000-0000-000056140000}"/>
    <hyperlink ref="I4637" r:id="rId5208" xr:uid="{00000000-0004-0000-0000-000057140000}"/>
    <hyperlink ref="H4638" r:id="rId5209" location="record:recordId=rs-25828" xr:uid="{00000000-0004-0000-0000-000058140000}"/>
    <hyperlink ref="I4638" r:id="rId5210" xr:uid="{00000000-0004-0000-0000-000059140000}"/>
    <hyperlink ref="H4639" r:id="rId5211" location="record:recordId=rs-25753" xr:uid="{00000000-0004-0000-0000-00005A140000}"/>
    <hyperlink ref="I4639" r:id="rId5212" xr:uid="{00000000-0004-0000-0000-00005B140000}"/>
    <hyperlink ref="H4640" r:id="rId5213" location="record:recordId=rs-22785" xr:uid="{00000000-0004-0000-0000-00005C140000}"/>
    <hyperlink ref="I4640" r:id="rId5214" xr:uid="{00000000-0004-0000-0000-00005D140000}"/>
    <hyperlink ref="H4641" r:id="rId5215" location="record:recordId=rs-24562" xr:uid="{00000000-0004-0000-0000-00005E140000}"/>
    <hyperlink ref="I4641" r:id="rId5216" xr:uid="{00000000-0004-0000-0000-00005F140000}"/>
    <hyperlink ref="H4642" r:id="rId5217" location="record:recordId=rs-25845" xr:uid="{00000000-0004-0000-0000-000060140000}"/>
    <hyperlink ref="I4642" r:id="rId5218" xr:uid="{00000000-0004-0000-0000-000061140000}"/>
    <hyperlink ref="H4643" r:id="rId5219" location="record:recordId=pex-900" xr:uid="{00000000-0004-0000-0000-000062140000}"/>
    <hyperlink ref="I4643" r:id="rId5220" xr:uid="{00000000-0004-0000-0000-000063140000}"/>
    <hyperlink ref="H4644" r:id="rId5221" location="record:recordId=rs-25826" xr:uid="{00000000-0004-0000-0000-000064140000}"/>
    <hyperlink ref="I4644" r:id="rId5222" xr:uid="{00000000-0004-0000-0000-000065140000}"/>
    <hyperlink ref="H4645" r:id="rId5223" location="record:recordId=rs-23565" xr:uid="{00000000-0004-0000-0000-000066140000}"/>
    <hyperlink ref="I4645" r:id="rId5224" xr:uid="{00000000-0004-0000-0000-000067140000}"/>
    <hyperlink ref="H4646" r:id="rId5225" location="record:recordId=rs-25818" xr:uid="{00000000-0004-0000-0000-000068140000}"/>
    <hyperlink ref="I4646" r:id="rId5226" xr:uid="{00000000-0004-0000-0000-000069140000}"/>
    <hyperlink ref="H4647" r:id="rId5227" location="record:recordId=rs-25647" xr:uid="{00000000-0004-0000-0000-00006A140000}"/>
    <hyperlink ref="I4647" r:id="rId5228" xr:uid="{00000000-0004-0000-0000-00006B140000}"/>
    <hyperlink ref="H4648" r:id="rId5229" location="record:recordId=rs-24321" xr:uid="{00000000-0004-0000-0000-00006C140000}"/>
    <hyperlink ref="I4648" r:id="rId5230" xr:uid="{00000000-0004-0000-0000-00006D140000}"/>
    <hyperlink ref="H2456" r:id="rId5231" location="record:recordId=10.1101/2020.03.31.20048777" xr:uid="{00000000-0004-0000-0000-00006E140000}"/>
    <hyperlink ref="I2456" r:id="rId5232" xr:uid="{00000000-0004-0000-0000-00006F140000}"/>
    <hyperlink ref="H2457" r:id="rId5233" location="record:recordId=10.1101/2020.04.02.20050914" xr:uid="{00000000-0004-0000-0000-000070140000}"/>
    <hyperlink ref="I2457" r:id="rId5234" xr:uid="{00000000-0004-0000-0000-000071140000}"/>
    <hyperlink ref="H2458" r:id="rId5235" location="record:recordId=10.1101/2020.04.04.20053579" xr:uid="{00000000-0004-0000-0000-000072140000}"/>
    <hyperlink ref="I2458" r:id="rId5236" xr:uid="{00000000-0004-0000-0000-000073140000}"/>
    <hyperlink ref="H2459" r:id="rId5237" location="record:recordId=10.1101/2020.04.05.20054155" xr:uid="{00000000-0004-0000-0000-000074140000}"/>
    <hyperlink ref="I2459" r:id="rId5238" xr:uid="{00000000-0004-0000-0000-000075140000}"/>
    <hyperlink ref="H2460" r:id="rId5239" location="record:recordId=10.1101/2020.04.07.20056937" xr:uid="{00000000-0004-0000-0000-000076140000}"/>
    <hyperlink ref="I2460" r:id="rId5240" xr:uid="{00000000-0004-0000-0000-000077140000}"/>
    <hyperlink ref="H2461" r:id="rId5241" location="record:recordId=10.1101/2020.04.07.20057356" xr:uid="{00000000-0004-0000-0000-000078140000}"/>
    <hyperlink ref="I2461" r:id="rId5242" xr:uid="{00000000-0004-0000-0000-000079140000}"/>
    <hyperlink ref="H358" r:id="rId5243" location="record:recordId=10.1101/2020.04.09.033233" xr:uid="{00000000-0004-0000-0000-00007A140000}"/>
    <hyperlink ref="I358" r:id="rId5244" xr:uid="{00000000-0004-0000-0000-00007B140000}"/>
    <hyperlink ref="H2462" r:id="rId5245" location="record:recordId=10.1101/2020.04.09.20059154" xr:uid="{00000000-0004-0000-0000-00007C140000}"/>
    <hyperlink ref="I2462" r:id="rId5246" xr:uid="{00000000-0004-0000-0000-00007D140000}"/>
    <hyperlink ref="H2463" r:id="rId5247" location="record:recordId=10.1101/2020.04.09.20059352" xr:uid="{00000000-0004-0000-0000-00007E140000}"/>
    <hyperlink ref="I2463" r:id="rId5248" xr:uid="{00000000-0004-0000-0000-00007F140000}"/>
    <hyperlink ref="H2464" r:id="rId5249" location="record:recordId=10.1101/2020.04.13.20062802" xr:uid="{00000000-0004-0000-0000-000080140000}"/>
    <hyperlink ref="I2464" r:id="rId5250" xr:uid="{00000000-0004-0000-0000-000081140000}"/>
    <hyperlink ref="H2465" r:id="rId5251" location="record:recordId=10.1101/2020.04.14.20065698" xr:uid="{00000000-0004-0000-0000-000082140000}"/>
    <hyperlink ref="I2465" r:id="rId5252" xr:uid="{00000000-0004-0000-0000-000083140000}"/>
    <hyperlink ref="H2466" r:id="rId5253" location="record:recordId=10.1101/2020.04.16.20062141" xr:uid="{00000000-0004-0000-0000-000084140000}"/>
    <hyperlink ref="I2466" r:id="rId5254" xr:uid="{00000000-0004-0000-0000-000085140000}"/>
    <hyperlink ref="H2467" r:id="rId5255" location="record:recordId=10.1101/2020.04.17.20068908" xr:uid="{00000000-0004-0000-0000-000086140000}"/>
    <hyperlink ref="I2467" r:id="rId5256" xr:uid="{00000000-0004-0000-0000-000087140000}"/>
    <hyperlink ref="H2468" r:id="rId5257" location="record:recordId=10.1101/2020.04.17.20069443" xr:uid="{00000000-0004-0000-0000-000088140000}"/>
    <hyperlink ref="I2468" r:id="rId5258" xr:uid="{00000000-0004-0000-0000-000089140000}"/>
    <hyperlink ref="H2469" r:id="rId5259" location="record:recordId=10.1101/2020.04.21.20073049" xr:uid="{00000000-0004-0000-0000-00008A140000}"/>
    <hyperlink ref="I2469" r:id="rId5260" xr:uid="{00000000-0004-0000-0000-00008B140000}"/>
    <hyperlink ref="H2470" r:id="rId5261" location="record:recordId=10.1101/2020.04.22.20075200" xr:uid="{00000000-0004-0000-0000-00008C140000}"/>
    <hyperlink ref="I2470" r:id="rId5262" xr:uid="{00000000-0004-0000-0000-00008D140000}"/>
    <hyperlink ref="H2471" r:id="rId5263" location="record:recordId=10.1101/2020.04.22.20075499" xr:uid="{00000000-0004-0000-0000-00008E140000}"/>
    <hyperlink ref="I2471" r:id="rId5264" xr:uid="{00000000-0004-0000-0000-00008F140000}"/>
    <hyperlink ref="H2472" r:id="rId5265" location="record:recordId=10.1101/2020.04.22.20075648" xr:uid="{00000000-0004-0000-0000-000090140000}"/>
    <hyperlink ref="I2472" r:id="rId5266" xr:uid="{00000000-0004-0000-0000-000091140000}"/>
    <hyperlink ref="H2473" r:id="rId5267" location="record:recordId=10.1101/2020.04.22.20075697" xr:uid="{00000000-0004-0000-0000-000092140000}"/>
    <hyperlink ref="I2473" r:id="rId5268" xr:uid="{00000000-0004-0000-0000-000093140000}"/>
    <hyperlink ref="H2474" r:id="rId5269" location="record:recordId=10.1101/2020.04.23.20074310" xr:uid="{00000000-0004-0000-0000-000094140000}"/>
    <hyperlink ref="I2474" r:id="rId5270" xr:uid="{00000000-0004-0000-0000-000095140000}"/>
    <hyperlink ref="H2475" r:id="rId5271" location="record:recordId=10.1101/2020.04.23.20074575" xr:uid="{00000000-0004-0000-0000-000096140000}"/>
    <hyperlink ref="I2475" r:id="rId5272" xr:uid="{00000000-0004-0000-0000-000097140000}"/>
    <hyperlink ref="H2476" r:id="rId5273" location="record:recordId=10.1101/2020.04.23.20074708" xr:uid="{00000000-0004-0000-0000-000098140000}"/>
    <hyperlink ref="I2476" r:id="rId5274" xr:uid="{00000000-0004-0000-0000-000099140000}"/>
    <hyperlink ref="H2477" r:id="rId5275" location="record:recordId=10.1101/2020.04.23.20076042" xr:uid="{00000000-0004-0000-0000-00009A140000}"/>
    <hyperlink ref="I2477" r:id="rId5276" xr:uid="{00000000-0004-0000-0000-00009B140000}"/>
    <hyperlink ref="H2478" r:id="rId5277" location="record:recordId=10.1101/2020.04.23.20076471" xr:uid="{00000000-0004-0000-0000-00009C140000}"/>
    <hyperlink ref="I2478" r:id="rId5278" xr:uid="{00000000-0004-0000-0000-00009D140000}"/>
    <hyperlink ref="H2479" r:id="rId5279" location="record:recordId=10.1101/2020.04.23.20076851" xr:uid="{00000000-0004-0000-0000-00009E140000}"/>
    <hyperlink ref="I2479" r:id="rId5280" xr:uid="{00000000-0004-0000-0000-00009F140000}"/>
    <hyperlink ref="H2480" r:id="rId5281" location="record:recordId=10.1101/2020.04.23.20076877" xr:uid="{00000000-0004-0000-0000-0000A0140000}"/>
    <hyperlink ref="I2480" r:id="rId5282" xr:uid="{00000000-0004-0000-0000-0000A1140000}"/>
    <hyperlink ref="H2481" r:id="rId5283" location="record:recordId=10.1101/2020.04.23.20076885" xr:uid="{00000000-0004-0000-0000-0000A2140000}"/>
    <hyperlink ref="I2481" r:id="rId5284" xr:uid="{00000000-0004-0000-0000-0000A3140000}"/>
    <hyperlink ref="H2482" r:id="rId5285" location="record:recordId=10.1101/2020.04.23.20076919" xr:uid="{00000000-0004-0000-0000-0000A4140000}"/>
    <hyperlink ref="I2482" r:id="rId5286" xr:uid="{00000000-0004-0000-0000-0000A5140000}"/>
    <hyperlink ref="H2483" r:id="rId5287" location="record:recordId=10.1101/2020.04.23.20076935" xr:uid="{00000000-0004-0000-0000-0000A6140000}"/>
    <hyperlink ref="I2483" r:id="rId5288" xr:uid="{00000000-0004-0000-0000-0000A7140000}"/>
    <hyperlink ref="H2484" r:id="rId5289" location="record:recordId=10.1101/2020.04.23.20076943" xr:uid="{00000000-0004-0000-0000-0000A8140000}"/>
    <hyperlink ref="I2484" r:id="rId5290" xr:uid="{00000000-0004-0000-0000-0000A9140000}"/>
    <hyperlink ref="H2485" r:id="rId5291" location="record:recordId=10.1101/2020.04.23.20076976" xr:uid="{00000000-0004-0000-0000-0000AA140000}"/>
    <hyperlink ref="I2485" r:id="rId5292" xr:uid="{00000000-0004-0000-0000-0000AB140000}"/>
    <hyperlink ref="H2486" r:id="rId5293" location="record:recordId=10.1101/2020.04.24.20070169" xr:uid="{00000000-0004-0000-0000-0000AC140000}"/>
    <hyperlink ref="I2486" r:id="rId5294" xr:uid="{00000000-0004-0000-0000-0000AD140000}"/>
    <hyperlink ref="H2487" r:id="rId5295" location="record:recordId=10.1101/2020.04.24.20070649" xr:uid="{00000000-0004-0000-0000-0000AE140000}"/>
    <hyperlink ref="I2487" r:id="rId5296" xr:uid="{00000000-0004-0000-0000-0000AF140000}"/>
    <hyperlink ref="H2488" r:id="rId5297" location="record:recordId=10.1101/2020.04.24.20072611" xr:uid="{00000000-0004-0000-0000-0000B0140000}"/>
    <hyperlink ref="I2488" r:id="rId5298" xr:uid="{00000000-0004-0000-0000-0000B1140000}"/>
    <hyperlink ref="H2489" r:id="rId5299" location="record:recordId=10.1101/2020.04.24.20073957" xr:uid="{00000000-0004-0000-0000-0000B2140000}"/>
    <hyperlink ref="I2489" r:id="rId5300" xr:uid="{00000000-0004-0000-0000-0000B3140000}"/>
    <hyperlink ref="H2490" r:id="rId5301" location="record:recordId=10.1101/2020.04.24.20075291" xr:uid="{00000000-0004-0000-0000-0000B4140000}"/>
    <hyperlink ref="I2490" r:id="rId5302" xr:uid="{00000000-0004-0000-0000-0000B5140000}"/>
    <hyperlink ref="H2491" r:id="rId5303" location="record:recordId=10.1101/2020.04.24.20075333" xr:uid="{00000000-0004-0000-0000-0000B6140000}"/>
    <hyperlink ref="I2491" r:id="rId5304" xr:uid="{00000000-0004-0000-0000-0000B7140000}"/>
    <hyperlink ref="H2492" r:id="rId5305" location="record:recordId=10.1101/2020.04.24.20075838" xr:uid="{00000000-0004-0000-0000-0000B8140000}"/>
    <hyperlink ref="I2492" r:id="rId5306" xr:uid="{00000000-0004-0000-0000-0000B9140000}"/>
    <hyperlink ref="H2493" r:id="rId5307" location="record:recordId=10.1101/2020.04.26.20073411" xr:uid="{00000000-0004-0000-0000-0000BA140000}"/>
    <hyperlink ref="I2493" r:id="rId5308" xr:uid="{00000000-0004-0000-0000-0000BB140000}"/>
    <hyperlink ref="H359" r:id="rId5309" location="record:recordId=10.1101/2020.04.28.065201" xr:uid="{00000000-0004-0000-0000-0000BC140000}"/>
    <hyperlink ref="I359" r:id="rId5310" xr:uid="{00000000-0004-0000-0000-0000BD140000}"/>
    <hyperlink ref="H4649" r:id="rId5311" location="record:recordId=rs-25500" xr:uid="{00000000-0004-0000-0000-0000BE140000}"/>
    <hyperlink ref="I4649" r:id="rId5312" xr:uid="{00000000-0004-0000-0000-0000BF140000}"/>
    <hyperlink ref="H4650" r:id="rId5313" location="record:recordId=rs-24871" xr:uid="{00000000-0004-0000-0000-0000C0140000}"/>
    <hyperlink ref="I4650" r:id="rId5314" xr:uid="{00000000-0004-0000-0000-0000C1140000}"/>
    <hyperlink ref="H4651" r:id="rId5315" location="record:recordId=rs-22130" xr:uid="{00000000-0004-0000-0000-0000C2140000}"/>
    <hyperlink ref="I4651" r:id="rId5316" xr:uid="{00000000-0004-0000-0000-0000C3140000}"/>
    <hyperlink ref="H4652" r:id="rId5317" location="record:recordId=rs-23212" xr:uid="{00000000-0004-0000-0000-0000C4140000}"/>
    <hyperlink ref="I4652" r:id="rId5318" xr:uid="{00000000-0004-0000-0000-0000C5140000}"/>
    <hyperlink ref="H4653" r:id="rId5319" location="record:recordId=rs-25728" xr:uid="{00000000-0004-0000-0000-0000C6140000}"/>
    <hyperlink ref="I4653" r:id="rId5320" xr:uid="{00000000-0004-0000-0000-0000C7140000}"/>
    <hyperlink ref="H4654" r:id="rId5321" location="record:recordId=rs-25639" xr:uid="{00000000-0004-0000-0000-0000C8140000}"/>
    <hyperlink ref="I4654" r:id="rId5322" xr:uid="{00000000-0004-0000-0000-0000C9140000}"/>
    <hyperlink ref="H4655" r:id="rId5323" location="record:recordId=rs-25303" xr:uid="{00000000-0004-0000-0000-0000CA140000}"/>
    <hyperlink ref="I4655" r:id="rId5324" xr:uid="{00000000-0004-0000-0000-0000CB140000}"/>
    <hyperlink ref="H4656" r:id="rId5325" location="record:recordId=rs-24576" xr:uid="{00000000-0004-0000-0000-0000CC140000}"/>
    <hyperlink ref="I4656" r:id="rId5326" xr:uid="{00000000-0004-0000-0000-0000CD140000}"/>
    <hyperlink ref="H4657" r:id="rId5327" location="record:recordId=rs-24570" xr:uid="{00000000-0004-0000-0000-0000CE140000}"/>
    <hyperlink ref="I4657" r:id="rId5328" xr:uid="{00000000-0004-0000-0000-0000CF140000}"/>
    <hyperlink ref="H4658" r:id="rId5329" location="record:recordId=rs-24566" xr:uid="{00000000-0004-0000-0000-0000D0140000}"/>
    <hyperlink ref="I4658" r:id="rId5330" xr:uid="{00000000-0004-0000-0000-0000D1140000}"/>
    <hyperlink ref="H4659" r:id="rId5331" location="record:recordId=rs-24305" xr:uid="{00000000-0004-0000-0000-0000D2140000}"/>
    <hyperlink ref="I4659" r:id="rId5332" xr:uid="{00000000-0004-0000-0000-0000D3140000}"/>
    <hyperlink ref="H4660" r:id="rId5333" location="record:recordId=rs-24254" xr:uid="{00000000-0004-0000-0000-0000D4140000}"/>
    <hyperlink ref="I4660" r:id="rId5334" xr:uid="{00000000-0004-0000-0000-0000D5140000}"/>
    <hyperlink ref="H4661" r:id="rId5335" location="record:recordId=rs-23658" xr:uid="{00000000-0004-0000-0000-0000D6140000}"/>
    <hyperlink ref="I4661" r:id="rId5336" xr:uid="{00000000-0004-0000-0000-0000D7140000}"/>
    <hyperlink ref="H4662" r:id="rId5337" location="record:recordId=rs-25733" xr:uid="{00000000-0004-0000-0000-0000D8140000}"/>
    <hyperlink ref="I4662" r:id="rId5338" xr:uid="{00000000-0004-0000-0000-0000D9140000}"/>
    <hyperlink ref="H4663" r:id="rId5339" location="record:recordId=rs-23051" xr:uid="{00000000-0004-0000-0000-0000DA140000}"/>
    <hyperlink ref="I4663" r:id="rId5340" xr:uid="{00000000-0004-0000-0000-0000DB140000}"/>
    <hyperlink ref="H4664" r:id="rId5341" location="record:recordId=rs-25644" xr:uid="{00000000-0004-0000-0000-0000DC140000}"/>
    <hyperlink ref="I4664" r:id="rId5342" xr:uid="{00000000-0004-0000-0000-0000DD140000}"/>
    <hyperlink ref="H4665" r:id="rId5343" location="record:recordId=rs-23501" xr:uid="{00000000-0004-0000-0000-0000DE140000}"/>
    <hyperlink ref="I4665" r:id="rId5344" xr:uid="{00000000-0004-0000-0000-0000DF140000}"/>
    <hyperlink ref="H4666" r:id="rId5345" location="record:recordId=rs-23851" xr:uid="{00000000-0004-0000-0000-0000E0140000}"/>
    <hyperlink ref="I4666" r:id="rId5346" xr:uid="{00000000-0004-0000-0000-0000E1140000}"/>
    <hyperlink ref="H4667" r:id="rId5347" location="record:recordId=rs-23499" xr:uid="{00000000-0004-0000-0000-0000E2140000}"/>
    <hyperlink ref="I4667" r:id="rId5348" xr:uid="{00000000-0004-0000-0000-0000E3140000}"/>
    <hyperlink ref="H4668" r:id="rId5349" location="record:recordId=rs-25640" xr:uid="{00000000-0004-0000-0000-0000E4140000}"/>
    <hyperlink ref="I4668" r:id="rId5350" xr:uid="{00000000-0004-0000-0000-0000E5140000}"/>
    <hyperlink ref="H4669" r:id="rId5351" location="record:recordId=rs-24303" xr:uid="{00000000-0004-0000-0000-0000E6140000}"/>
    <hyperlink ref="I4669" r:id="rId5352" xr:uid="{00000000-0004-0000-0000-0000E7140000}"/>
    <hyperlink ref="H360" r:id="rId5353" location="record:recordId=10.1101/2020.03.02.973255" xr:uid="{00000000-0004-0000-0000-0000E8140000}"/>
    <hyperlink ref="I360" r:id="rId5354" xr:uid="{00000000-0004-0000-0000-0000E9140000}"/>
    <hyperlink ref="H361" r:id="rId5355" location="record:recordId=10.1101/2020.03.25.008482" xr:uid="{00000000-0004-0000-0000-0000EA140000}"/>
    <hyperlink ref="I361" r:id="rId5356" xr:uid="{00000000-0004-0000-0000-0000EB140000}"/>
    <hyperlink ref="H2494" r:id="rId5357" location="record:recordId=10.1101/2020.04.05.20054502" xr:uid="{00000000-0004-0000-0000-0000EC140000}"/>
    <hyperlink ref="I2494" r:id="rId5358" xr:uid="{00000000-0004-0000-0000-0000ED140000}"/>
    <hyperlink ref="H2495" r:id="rId5359" location="record:recordId=10.1101/2020.04.07.20055723" xr:uid="{00000000-0004-0000-0000-0000EE140000}"/>
    <hyperlink ref="I2495" r:id="rId5360" xr:uid="{00000000-0004-0000-0000-0000EF140000}"/>
    <hyperlink ref="H2496" r:id="rId5361" location="record:recordId=10.1101/2020.04.10.20060707" xr:uid="{00000000-0004-0000-0000-0000F0140000}"/>
    <hyperlink ref="I2496" r:id="rId5362" xr:uid="{00000000-0004-0000-0000-0000F1140000}"/>
    <hyperlink ref="H2497" r:id="rId5363" location="record:recordId=10.1101/2020.04.13.20063644" xr:uid="{00000000-0004-0000-0000-0000F2140000}"/>
    <hyperlink ref="I2497" r:id="rId5364" xr:uid="{00000000-0004-0000-0000-0000F3140000}"/>
    <hyperlink ref="H2498" r:id="rId5365" location="record:recordId=10.1101/2020.04.15.20066480" xr:uid="{00000000-0004-0000-0000-0000F4140000}"/>
    <hyperlink ref="I2498" r:id="rId5366" xr:uid="{00000000-0004-0000-0000-0000F5140000}"/>
    <hyperlink ref="H2499" r:id="rId5367" location="record:recordId=10.1101/2020.04.20.20072413" xr:uid="{00000000-0004-0000-0000-0000F6140000}"/>
    <hyperlink ref="I2499" r:id="rId5368" xr:uid="{00000000-0004-0000-0000-0000F7140000}"/>
    <hyperlink ref="H2500" r:id="rId5369" location="record:recordId=10.1101/2020.04.20.20072702" xr:uid="{00000000-0004-0000-0000-0000F8140000}"/>
    <hyperlink ref="I2500" r:id="rId5370" xr:uid="{00000000-0004-0000-0000-0000F9140000}"/>
    <hyperlink ref="H2501" r:id="rId5371" location="record:recordId=10.1101/2020.04.21.20044594" xr:uid="{00000000-0004-0000-0000-0000FA140000}"/>
    <hyperlink ref="I2501" r:id="rId5372" xr:uid="{00000000-0004-0000-0000-0000FB140000}"/>
    <hyperlink ref="H2502" r:id="rId5373" location="record:recordId=10.1101/2020.04.21.20068478" xr:uid="{00000000-0004-0000-0000-0000FC140000}"/>
    <hyperlink ref="I2502" r:id="rId5374" xr:uid="{00000000-0004-0000-0000-0000FD140000}"/>
    <hyperlink ref="H2503" r:id="rId5375" location="record:recordId=10.1101/2020.04.21.20073916" xr:uid="{00000000-0004-0000-0000-0000FE140000}"/>
    <hyperlink ref="I2503" r:id="rId5376" xr:uid="{00000000-0004-0000-0000-0000FF140000}"/>
    <hyperlink ref="H362" r:id="rId5377" location="record:recordId=10.1101/2020.04.22.056762" xr:uid="{00000000-0004-0000-0000-000000150000}"/>
    <hyperlink ref="I362" r:id="rId5378" xr:uid="{00000000-0004-0000-0000-000001150000}"/>
    <hyperlink ref="H2504" r:id="rId5379" location="record:recordId=10.1101/2020.04.22.20071043" xr:uid="{00000000-0004-0000-0000-000002150000}"/>
    <hyperlink ref="I2504" r:id="rId5380" xr:uid="{00000000-0004-0000-0000-000003150000}"/>
    <hyperlink ref="H2505" r:id="rId5381" location="record:recordId=10.1101/2020.04.22.20071050" xr:uid="{00000000-0004-0000-0000-000004150000}"/>
    <hyperlink ref="I2505" r:id="rId5382" xr:uid="{00000000-0004-0000-0000-000005150000}"/>
    <hyperlink ref="H2506" r:id="rId5383" location="record:recordId=10.1101/2020.04.22.20071258" xr:uid="{00000000-0004-0000-0000-000006150000}"/>
    <hyperlink ref="I2506" r:id="rId5384" xr:uid="{00000000-0004-0000-0000-000007150000}"/>
    <hyperlink ref="H2507" r:id="rId5385" location="record:recordId=10.1101/2020.04.22.20072124" xr:uid="{00000000-0004-0000-0000-000008150000}"/>
    <hyperlink ref="I2507" r:id="rId5386" xr:uid="{00000000-0004-0000-0000-000009150000}"/>
    <hyperlink ref="H2508" r:id="rId5387" location="record:recordId=10.1101/2020.04.22.20073551" xr:uid="{00000000-0004-0000-0000-00000A150000}"/>
    <hyperlink ref="I2508" r:id="rId5388" xr:uid="{00000000-0004-0000-0000-00000B150000}"/>
    <hyperlink ref="H2509" r:id="rId5389" location="record:recordId=10.1101/2020.04.22.20075457" xr:uid="{00000000-0004-0000-0000-00000C150000}"/>
    <hyperlink ref="I2509" r:id="rId5390" xr:uid="{00000000-0004-0000-0000-00000D150000}"/>
    <hyperlink ref="H2510" r:id="rId5391" location="record:recordId=10.1101/2020.04.22.20075564" xr:uid="{00000000-0004-0000-0000-00000E150000}"/>
    <hyperlink ref="I2510" r:id="rId5392" xr:uid="{00000000-0004-0000-0000-00000F150000}"/>
    <hyperlink ref="H2511" r:id="rId5393" location="record:recordId=10.1101/2020.04.22.20075580" xr:uid="{00000000-0004-0000-0000-000010150000}"/>
    <hyperlink ref="I2511" r:id="rId5394" xr:uid="{00000000-0004-0000-0000-000011150000}"/>
    <hyperlink ref="H2512" r:id="rId5395" location="record:recordId=10.1101/2020.04.22.20075705" xr:uid="{00000000-0004-0000-0000-000012150000}"/>
    <hyperlink ref="I2512" r:id="rId5396" xr:uid="{00000000-0004-0000-0000-000013150000}"/>
    <hyperlink ref="H2513" r:id="rId5397" location="record:recordId=10.1101/2020.04.22.20075770" xr:uid="{00000000-0004-0000-0000-000014150000}"/>
    <hyperlink ref="I2513" r:id="rId5398" xr:uid="{00000000-0004-0000-0000-000015150000}"/>
    <hyperlink ref="H2514" r:id="rId5399" location="record:recordId=10.1101/2020.04.22.20075846" xr:uid="{00000000-0004-0000-0000-000016150000}"/>
    <hyperlink ref="I2514" r:id="rId5400" xr:uid="{00000000-0004-0000-0000-000017150000}"/>
    <hyperlink ref="H2515" r:id="rId5401" location="record:recordId=10.1101/2020.04.22.20075861" xr:uid="{00000000-0004-0000-0000-000018150000}"/>
    <hyperlink ref="I2515" r:id="rId5402" xr:uid="{00000000-0004-0000-0000-000019150000}"/>
    <hyperlink ref="H2516" r:id="rId5403" location="record:recordId=10.1101/2020.04.22.20075986" xr:uid="{00000000-0004-0000-0000-00001A150000}"/>
    <hyperlink ref="I2516" r:id="rId5404" xr:uid="{00000000-0004-0000-0000-00001B150000}"/>
    <hyperlink ref="H2517" r:id="rId5405" location="record:recordId=10.1101/2020.04.22.20076026" xr:uid="{00000000-0004-0000-0000-00001C150000}"/>
    <hyperlink ref="I2517" r:id="rId5406" xr:uid="{00000000-0004-0000-0000-00001D150000}"/>
    <hyperlink ref="H2518" r:id="rId5407" location="record:recordId=10.1101/2020.04.22.20076166" xr:uid="{00000000-0004-0000-0000-00001E150000}"/>
    <hyperlink ref="I2518" r:id="rId5408" xr:uid="{00000000-0004-0000-0000-00001F150000}"/>
    <hyperlink ref="H2519" r:id="rId5409" location="record:recordId=10.1101/2020.04.22.20076281" xr:uid="{00000000-0004-0000-0000-000020150000}"/>
    <hyperlink ref="I2519" r:id="rId5410" xr:uid="{00000000-0004-0000-0000-000021150000}"/>
    <hyperlink ref="H2520" r:id="rId5411" location="record:recordId=10.1101/2020.04.22.20076430" xr:uid="{00000000-0004-0000-0000-000022150000}"/>
    <hyperlink ref="I2520" r:id="rId5412" xr:uid="{00000000-0004-0000-0000-000023150000}"/>
    <hyperlink ref="H363" r:id="rId5413" location="record:recordId=10.1101/2020.04.23.056853" xr:uid="{00000000-0004-0000-0000-000024150000}"/>
    <hyperlink ref="I363" r:id="rId5414" xr:uid="{00000000-0004-0000-0000-000025150000}"/>
    <hyperlink ref="H2521" r:id="rId5415" location="record:recordId=10.1101/2020.04.23.20075796" xr:uid="{00000000-0004-0000-0000-000026150000}"/>
    <hyperlink ref="I2521" r:id="rId5416" xr:uid="{00000000-0004-0000-0000-000027150000}"/>
    <hyperlink ref="H2522" r:id="rId5417" location="record:recordId=10.1101/2020.04.23.20076075" xr:uid="{00000000-0004-0000-0000-000028150000}"/>
    <hyperlink ref="I2522" r:id="rId5418" xr:uid="{00000000-0004-0000-0000-000029150000}"/>
    <hyperlink ref="H2523" r:id="rId5419" location="record:recordId=10.1101/2020.04.23.20076489" xr:uid="{00000000-0004-0000-0000-00002A150000}"/>
    <hyperlink ref="I2523" r:id="rId5420" xr:uid="{00000000-0004-0000-0000-00002B150000}"/>
    <hyperlink ref="H2524" r:id="rId5421" location="record:recordId=10.1101/2020.04.23.20076513" xr:uid="{00000000-0004-0000-0000-00002C150000}"/>
    <hyperlink ref="I2524" r:id="rId5422" xr:uid="{00000000-0004-0000-0000-00002D150000}"/>
    <hyperlink ref="H2525" r:id="rId5423" location="record:recordId=10.1101/2020.04.23.20076521" xr:uid="{00000000-0004-0000-0000-00002E150000}"/>
    <hyperlink ref="I2525" r:id="rId5424" xr:uid="{00000000-0004-0000-0000-00002F150000}"/>
    <hyperlink ref="H2526" r:id="rId5425" location="record:recordId=10.1101/2020.04.23.20076653" xr:uid="{00000000-0004-0000-0000-000030150000}"/>
    <hyperlink ref="I2526" r:id="rId5426" xr:uid="{00000000-0004-0000-0000-000031150000}"/>
    <hyperlink ref="H2527" r:id="rId5427" location="record:recordId=10.1101/2020.04.24.20074559" xr:uid="{00000000-0004-0000-0000-000032150000}"/>
    <hyperlink ref="I2527" r:id="rId5428" xr:uid="{00000000-0004-0000-0000-000033150000}"/>
    <hyperlink ref="H2528" r:id="rId5429" location="record:recordId=10.1101/2020.04.24.20078477" xr:uid="{00000000-0004-0000-0000-000034150000}"/>
    <hyperlink ref="I2528" r:id="rId5430" xr:uid="{00000000-0004-0000-0000-000035150000}"/>
    <hyperlink ref="H364" r:id="rId5431" location="record:recordId=10.1101/2020.04.26.063024" xr:uid="{00000000-0004-0000-0000-000036150000}"/>
    <hyperlink ref="I364" r:id="rId5432" xr:uid="{00000000-0004-0000-0000-000037150000}"/>
    <hyperlink ref="H365" r:id="rId5433" location="record:recordId=10.1101/2020.04.27.062315" xr:uid="{00000000-0004-0000-0000-000038150000}"/>
    <hyperlink ref="I365" r:id="rId5434" xr:uid="{00000000-0004-0000-0000-000039150000}"/>
    <hyperlink ref="H366" r:id="rId5435" location="record:recordId=10.1101/2020.04.27.063180" xr:uid="{00000000-0004-0000-0000-00003A150000}"/>
    <hyperlink ref="I366" r:id="rId5436" xr:uid="{00000000-0004-0000-0000-00003B150000}"/>
    <hyperlink ref="H367" r:id="rId5437" location="record:recordId=10.1101/2020.04.27.064279" xr:uid="{00000000-0004-0000-0000-00003C150000}"/>
    <hyperlink ref="I367" r:id="rId5438" xr:uid="{00000000-0004-0000-0000-00003D150000}"/>
    <hyperlink ref="H368" r:id="rId5439" location="record:recordId=10.1101/2020.04.27.064774" xr:uid="{00000000-0004-0000-0000-00003E150000}"/>
    <hyperlink ref="I368" r:id="rId5440" xr:uid="{00000000-0004-0000-0000-00003F150000}"/>
    <hyperlink ref="H4670" r:id="rId5441" location="record:recordId=rs-14705" xr:uid="{00000000-0004-0000-0000-000040150000}"/>
    <hyperlink ref="I4670" r:id="rId5442" xr:uid="{00000000-0004-0000-0000-000041150000}"/>
    <hyperlink ref="H2529" r:id="rId5443" location="record:recordId=10.1101/2020.02.23.20024802" xr:uid="{00000000-0004-0000-0000-000042150000}"/>
    <hyperlink ref="I2529" r:id="rId5444" xr:uid="{00000000-0004-0000-0000-000043150000}"/>
    <hyperlink ref="H2530" r:id="rId5445" location="record:recordId=10.1101/2020.03.05.20031088" xr:uid="{00000000-0004-0000-0000-000044150000}"/>
    <hyperlink ref="I2530" r:id="rId5446" xr:uid="{00000000-0004-0000-0000-000045150000}"/>
    <hyperlink ref="H369" r:id="rId5447" location="record:recordId=10.1101/2020.03.28.013672" xr:uid="{00000000-0004-0000-0000-000046150000}"/>
    <hyperlink ref="I369" r:id="rId5448" xr:uid="{00000000-0004-0000-0000-000047150000}"/>
    <hyperlink ref="H2531" r:id="rId5449" location="record:recordId=10.1101/2020.03.30.20048108" xr:uid="{00000000-0004-0000-0000-000048150000}"/>
    <hyperlink ref="I2531" r:id="rId5450" xr:uid="{00000000-0004-0000-0000-000049150000}"/>
    <hyperlink ref="H2532" r:id="rId5451" location="record:recordId=10.1101/2020.04.01.20050542" xr:uid="{00000000-0004-0000-0000-00004A150000}"/>
    <hyperlink ref="I2532" r:id="rId5452" xr:uid="{00000000-0004-0000-0000-00004B150000}"/>
    <hyperlink ref="H2533" r:id="rId5453" location="record:recordId=10.1101/2020.04.02.20050351" xr:uid="{00000000-0004-0000-0000-00004C150000}"/>
    <hyperlink ref="I2533" r:id="rId5454" xr:uid="{00000000-0004-0000-0000-00004D150000}"/>
    <hyperlink ref="H2534" r:id="rId5455" location="record:recordId=10.1101/2020.04.05.20053819" xr:uid="{00000000-0004-0000-0000-00004E150000}"/>
    <hyperlink ref="I2534" r:id="rId5456" xr:uid="{00000000-0004-0000-0000-00004F150000}"/>
    <hyperlink ref="H2535" r:id="rId5457" location="record:recordId=10.1101/2020.04.11.20061481" xr:uid="{00000000-0004-0000-0000-000050150000}"/>
    <hyperlink ref="I2535" r:id="rId5458" xr:uid="{00000000-0004-0000-0000-000051150000}"/>
    <hyperlink ref="H2536" r:id="rId5459" location="record:recordId=10.1101/2020.04.16.20067454" xr:uid="{00000000-0004-0000-0000-000052150000}"/>
    <hyperlink ref="I2536" r:id="rId5460" xr:uid="{00000000-0004-0000-0000-000053150000}"/>
    <hyperlink ref="H2537" r:id="rId5461" location="record:recordId=10.1101/2020.04.16.20067744" xr:uid="{00000000-0004-0000-0000-000054150000}"/>
    <hyperlink ref="I2537" r:id="rId5462" xr:uid="{00000000-0004-0000-0000-000055150000}"/>
    <hyperlink ref="H2538" r:id="rId5463" location="record:recordId=10.1101/2020.04.16.20068163" xr:uid="{00000000-0004-0000-0000-000056150000}"/>
    <hyperlink ref="I2538" r:id="rId5464" xr:uid="{00000000-0004-0000-0000-000057150000}"/>
    <hyperlink ref="H370" r:id="rId5465" location="record:recordId=10.1101/2020.04.17.047498" xr:uid="{00000000-0004-0000-0000-000058150000}"/>
    <hyperlink ref="I370" r:id="rId5466" xr:uid="{00000000-0004-0000-0000-000059150000}"/>
    <hyperlink ref="H2539" r:id="rId5467" location="record:recordId=10.1101/2020.04.19.20062117" xr:uid="{00000000-0004-0000-0000-00005A150000}"/>
    <hyperlink ref="I2539" r:id="rId5468" xr:uid="{00000000-0004-0000-0000-00005B150000}"/>
    <hyperlink ref="H2540" r:id="rId5469" location="record:recordId=10.1101/2020.04.19.20072017" xr:uid="{00000000-0004-0000-0000-00005C150000}"/>
    <hyperlink ref="I2540" r:id="rId5470" xr:uid="{00000000-0004-0000-0000-00005D150000}"/>
    <hyperlink ref="H2541" r:id="rId5471" location="record:recordId=10.1101/2020.04.20.20072488" xr:uid="{00000000-0004-0000-0000-00005E150000}"/>
    <hyperlink ref="I2541" r:id="rId5472" xr:uid="{00000000-0004-0000-0000-00005F150000}"/>
    <hyperlink ref="H2542" r:id="rId5473" location="record:recordId=10.1101/2020.04.21.20072637" xr:uid="{00000000-0004-0000-0000-000060150000}"/>
    <hyperlink ref="I2542" r:id="rId5474" xr:uid="{00000000-0004-0000-0000-000061150000}"/>
    <hyperlink ref="H2543" r:id="rId5475" location="record:recordId=10.1101/2020.04.21.20073262" xr:uid="{00000000-0004-0000-0000-000062150000}"/>
    <hyperlink ref="I2543" r:id="rId5476" xr:uid="{00000000-0004-0000-0000-000063150000}"/>
    <hyperlink ref="H2544" r:id="rId5477" location="record:recordId=10.1101/2020.04.21.20073791" xr:uid="{00000000-0004-0000-0000-000064150000}"/>
    <hyperlink ref="I2544" r:id="rId5478" xr:uid="{00000000-0004-0000-0000-000065150000}"/>
    <hyperlink ref="H2545" r:id="rId5479" location="record:recordId=10.1101/2020.04.21.20074070" xr:uid="{00000000-0004-0000-0000-000066150000}"/>
    <hyperlink ref="I2545" r:id="rId5480" xr:uid="{00000000-0004-0000-0000-000067150000}"/>
    <hyperlink ref="H2546" r:id="rId5481" location="record:recordId=10.1101/2020.04.21.20074443" xr:uid="{00000000-0004-0000-0000-000068150000}"/>
    <hyperlink ref="I2546" r:id="rId5482" xr:uid="{00000000-0004-0000-0000-000069150000}"/>
    <hyperlink ref="H2547" r:id="rId5483" location="record:recordId=10.1101/2020.04.21.20074732" xr:uid="{00000000-0004-0000-0000-00006A150000}"/>
    <hyperlink ref="I2547" r:id="rId5484" xr:uid="{00000000-0004-0000-0000-00006B150000}"/>
    <hyperlink ref="H2548" r:id="rId5485" location="record:recordId=10.1101/2020.04.22.20069781" xr:uid="{00000000-0004-0000-0000-00006C150000}"/>
    <hyperlink ref="I2548" r:id="rId5486" xr:uid="{00000000-0004-0000-0000-00006D150000}"/>
    <hyperlink ref="H371" r:id="rId5487" location="record:recordId=10.1101/2020.04.23.057307" xr:uid="{00000000-0004-0000-0000-00006E150000}"/>
    <hyperlink ref="I371" r:id="rId5488" xr:uid="{00000000-0004-0000-0000-00006F150000}"/>
    <hyperlink ref="H2549" r:id="rId5489" location="record:recordId=10.1101/2020.04.23.20076612" xr:uid="{00000000-0004-0000-0000-000070150000}"/>
    <hyperlink ref="I2549" r:id="rId5490" xr:uid="{00000000-0004-0000-0000-000071150000}"/>
    <hyperlink ref="H2550" r:id="rId5491" location="record:recordId=10.1101/2020.04.23.20076737" xr:uid="{00000000-0004-0000-0000-000072150000}"/>
    <hyperlink ref="I2550" r:id="rId5492" xr:uid="{00000000-0004-0000-0000-000073150000}"/>
    <hyperlink ref="H2551" r:id="rId5493" location="record:recordId=10.1101/2020.04.23.20076786" xr:uid="{00000000-0004-0000-0000-000074150000}"/>
    <hyperlink ref="I2551" r:id="rId5494" xr:uid="{00000000-0004-0000-0000-000075150000}"/>
    <hyperlink ref="H372" r:id="rId5495" location="record:recordId=10.1101/2020.04.26.061705" xr:uid="{00000000-0004-0000-0000-000076150000}"/>
    <hyperlink ref="I372" r:id="rId5496" xr:uid="{00000000-0004-0000-0000-000077150000}"/>
    <hyperlink ref="H373" r:id="rId5497" location="record:recordId=10.1101/2020.04.26.062406" xr:uid="{00000000-0004-0000-0000-000078150000}"/>
    <hyperlink ref="I373" r:id="rId5498" xr:uid="{00000000-0004-0000-0000-000079150000}"/>
    <hyperlink ref="H4671" r:id="rId5499" location="record:recordId=rs-24777" xr:uid="{00000000-0004-0000-0000-00007A150000}"/>
    <hyperlink ref="I4671" r:id="rId5500" xr:uid="{00000000-0004-0000-0000-00007B150000}"/>
    <hyperlink ref="H4672" r:id="rId5501" location="record:recordId=rs-25322" xr:uid="{00000000-0004-0000-0000-00007C150000}"/>
    <hyperlink ref="I4672" r:id="rId5502" xr:uid="{00000000-0004-0000-0000-00007D150000}"/>
    <hyperlink ref="H4673" r:id="rId5503" location="record:recordId=rs-25306" xr:uid="{00000000-0004-0000-0000-00007E150000}"/>
    <hyperlink ref="I4673" r:id="rId5504" xr:uid="{00000000-0004-0000-0000-00007F150000}"/>
    <hyperlink ref="H4674" r:id="rId5505" location="record:recordId=rs-23113" xr:uid="{00000000-0004-0000-0000-000080150000}"/>
    <hyperlink ref="I4674" r:id="rId5506" xr:uid="{00000000-0004-0000-0000-000081150000}"/>
    <hyperlink ref="H4675" r:id="rId5507" location="record:recordId=rs-21065" xr:uid="{00000000-0004-0000-0000-000082150000}"/>
    <hyperlink ref="I4675" r:id="rId5508" xr:uid="{00000000-0004-0000-0000-000083150000}"/>
    <hyperlink ref="H4676" r:id="rId5509" location="record:recordId=rs-19678" xr:uid="{00000000-0004-0000-0000-000084150000}"/>
    <hyperlink ref="I4676" r:id="rId5510" xr:uid="{00000000-0004-0000-0000-000085150000}"/>
    <hyperlink ref="H374" r:id="rId5511" location="record:recordId=10.1101/2020.04.14.042002" xr:uid="{00000000-0004-0000-0000-000086150000}"/>
    <hyperlink ref="I374" r:id="rId5512" xr:uid="{00000000-0004-0000-0000-000087150000}"/>
    <hyperlink ref="H375" r:id="rId5513" location="record:recordId=10.1101/2020.04.20.052258" xr:uid="{00000000-0004-0000-0000-000088150000}"/>
    <hyperlink ref="I375" r:id="rId5514" xr:uid="{00000000-0004-0000-0000-000089150000}"/>
    <hyperlink ref="H376" r:id="rId5515" location="record:recordId=10.1101/2020.04.21.050633" xr:uid="{00000000-0004-0000-0000-00008A150000}"/>
    <hyperlink ref="I376" r:id="rId5516" xr:uid="{00000000-0004-0000-0000-00008B150000}"/>
    <hyperlink ref="H2552" r:id="rId5517" location="record:recordId=10.1101/2020.04.21.20074435" xr:uid="{00000000-0004-0000-0000-00008C150000}"/>
    <hyperlink ref="I2552" r:id="rId5518" xr:uid="{00000000-0004-0000-0000-00008D150000}"/>
    <hyperlink ref="H2553" r:id="rId5519" location="record:recordId=10.1101/2020.04.21.20074492" xr:uid="{00000000-0004-0000-0000-00008E150000}"/>
    <hyperlink ref="I2553" r:id="rId5520" xr:uid="{00000000-0004-0000-0000-00008F150000}"/>
    <hyperlink ref="H2554" r:id="rId5521" location="record:recordId=10.1101/2020.04.21.20074591" xr:uid="{00000000-0004-0000-0000-000090150000}"/>
    <hyperlink ref="I2554" r:id="rId5522" xr:uid="{00000000-0004-0000-0000-000091150000}"/>
    <hyperlink ref="H2555" r:id="rId5523" location="record:recordId=10.1101/2020.04.21.20074633" xr:uid="{00000000-0004-0000-0000-000092150000}"/>
    <hyperlink ref="I2555" r:id="rId5524" xr:uid="{00000000-0004-0000-0000-000093150000}"/>
    <hyperlink ref="H2556" r:id="rId5525" location="record:recordId=10.1101/2020.04.21.20074641" xr:uid="{00000000-0004-0000-0000-000094150000}"/>
    <hyperlink ref="I2556" r:id="rId5526" xr:uid="{00000000-0004-0000-0000-000095150000}"/>
    <hyperlink ref="H2557" r:id="rId5527" location="record:recordId=10.1101/2020.04.21.20074757" xr:uid="{00000000-0004-0000-0000-000096150000}"/>
    <hyperlink ref="I2557" r:id="rId5528" xr:uid="{00000000-0004-0000-0000-000097150000}"/>
    <hyperlink ref="H377" r:id="rId5529" location="record:recordId=10.1101/2020.04.22.055327" xr:uid="{00000000-0004-0000-0000-000098150000}"/>
    <hyperlink ref="I377" r:id="rId5530" xr:uid="{00000000-0004-0000-0000-000099150000}"/>
    <hyperlink ref="H378" r:id="rId5531" location="record:recordId=10.1101/2020.04.22.055608" xr:uid="{00000000-0004-0000-0000-00009A150000}"/>
    <hyperlink ref="I378" r:id="rId5532" xr:uid="{00000000-0004-0000-0000-00009B150000}"/>
    <hyperlink ref="H2558" r:id="rId5533" location="record:recordId=10.1101/2020.04.22.20074898" xr:uid="{00000000-0004-0000-0000-00009C150000}"/>
    <hyperlink ref="I2558" r:id="rId5534" xr:uid="{00000000-0004-0000-0000-00009D150000}"/>
    <hyperlink ref="H2559" r:id="rId5535" location="record:recordId=10.1101/2020.04.22.20074914" xr:uid="{00000000-0004-0000-0000-00009E150000}"/>
    <hyperlink ref="I2559" r:id="rId5536" xr:uid="{00000000-0004-0000-0000-00009F150000}"/>
    <hyperlink ref="H2560" r:id="rId5537" location="record:recordId=10.1101/2020.04.22.20074963" xr:uid="{00000000-0004-0000-0000-0000A0150000}"/>
    <hyperlink ref="I2560" r:id="rId5538" xr:uid="{00000000-0004-0000-0000-0000A1150000}"/>
    <hyperlink ref="H2561" r:id="rId5539" location="record:recordId=10.1101/2020.04.22.20074989" xr:uid="{00000000-0004-0000-0000-0000A2150000}"/>
    <hyperlink ref="I2561" r:id="rId5540" xr:uid="{00000000-0004-0000-0000-0000A3150000}"/>
    <hyperlink ref="H2562" r:id="rId5541" location="record:recordId=10.1101/2020.04.22.20075135" xr:uid="{00000000-0004-0000-0000-0000A4150000}"/>
    <hyperlink ref="I2562" r:id="rId5542" xr:uid="{00000000-0004-0000-0000-0000A5150000}"/>
    <hyperlink ref="H2563" r:id="rId5543" location="record:recordId=10.1101/2020.04.22.20075143" xr:uid="{00000000-0004-0000-0000-0000A6150000}"/>
    <hyperlink ref="I2563" r:id="rId5544" xr:uid="{00000000-0004-0000-0000-0000A7150000}"/>
    <hyperlink ref="H2564" r:id="rId5545" location="record:recordId=10.1101/2020.04.22.20075184" xr:uid="{00000000-0004-0000-0000-0000A8150000}"/>
    <hyperlink ref="I2564" r:id="rId5546" xr:uid="{00000000-0004-0000-0000-0000A9150000}"/>
    <hyperlink ref="H2565" r:id="rId5547" location="record:recordId=10.1101/2020.04.22.20075192" xr:uid="{00000000-0004-0000-0000-0000AA150000}"/>
    <hyperlink ref="I2565" r:id="rId5548" xr:uid="{00000000-0004-0000-0000-0000AB150000}"/>
    <hyperlink ref="H2566" r:id="rId5549" location="record:recordId=10.1101/2020.04.22.20075234" xr:uid="{00000000-0004-0000-0000-0000AC150000}"/>
    <hyperlink ref="I2566" r:id="rId5550" xr:uid="{00000000-0004-0000-0000-0000AD150000}"/>
    <hyperlink ref="H2567" r:id="rId5551" location="record:recordId=10.1101/2020.04.22.20075267" xr:uid="{00000000-0004-0000-0000-0000AE150000}"/>
    <hyperlink ref="I2567" r:id="rId5552" xr:uid="{00000000-0004-0000-0000-0000AF150000}"/>
    <hyperlink ref="H2568" r:id="rId5553" location="record:recordId=10.1101/2020.04.22.20075382" xr:uid="{00000000-0004-0000-0000-0000B0150000}"/>
    <hyperlink ref="I2568" r:id="rId5554" xr:uid="{00000000-0004-0000-0000-0000B1150000}"/>
    <hyperlink ref="H2569" r:id="rId5555" location="record:recordId=10.1101/2020.04.22.20075440" xr:uid="{00000000-0004-0000-0000-0000B2150000}"/>
    <hyperlink ref="I2569" r:id="rId5556" xr:uid="{00000000-0004-0000-0000-0000B3150000}"/>
    <hyperlink ref="H2570" r:id="rId5557" location="record:recordId=10.1101/2020.04.22.20075572" xr:uid="{00000000-0004-0000-0000-0000B4150000}"/>
    <hyperlink ref="I2570" r:id="rId5558" xr:uid="{00000000-0004-0000-0000-0000B5150000}"/>
    <hyperlink ref="H2571" r:id="rId5559" location="record:recordId=10.1101/2020.04.22.20075598" xr:uid="{00000000-0004-0000-0000-0000B6150000}"/>
    <hyperlink ref="I2571" r:id="rId5560" xr:uid="{00000000-0004-0000-0000-0000B7150000}"/>
    <hyperlink ref="H2572" r:id="rId5561" location="record:recordId=10.1101/2020.04.22.20075671" xr:uid="{00000000-0004-0000-0000-0000B8150000}"/>
    <hyperlink ref="I2572" r:id="rId5562" xr:uid="{00000000-0004-0000-0000-0000B9150000}"/>
    <hyperlink ref="H2573" r:id="rId5563" location="record:recordId=10.1101/2020.04.22.20076091" xr:uid="{00000000-0004-0000-0000-0000BA150000}"/>
    <hyperlink ref="I2573" r:id="rId5564" xr:uid="{00000000-0004-0000-0000-0000BB150000}"/>
    <hyperlink ref="H2574" r:id="rId5565" location="record:recordId=10.1101/2020.04.22.20076117" xr:uid="{00000000-0004-0000-0000-0000BC150000}"/>
    <hyperlink ref="I2574" r:id="rId5566" xr:uid="{00000000-0004-0000-0000-0000BD150000}"/>
    <hyperlink ref="H379" r:id="rId5567" location="record:recordId=10.1101/2020.04.23.057786" xr:uid="{00000000-0004-0000-0000-0000BE150000}"/>
    <hyperlink ref="I379" r:id="rId5568" xr:uid="{00000000-0004-0000-0000-0000BF150000}"/>
    <hyperlink ref="H380" r:id="rId5569" location="record:recordId=10.1101/2020.04.23.058776" xr:uid="{00000000-0004-0000-0000-0000C0150000}"/>
    <hyperlink ref="I380" r:id="rId5570" xr:uid="{00000000-0004-0000-0000-0000C1150000}"/>
    <hyperlink ref="H381" r:id="rId5571" location="record:recordId=10.1101/2020.04.24.056259" xr:uid="{00000000-0004-0000-0000-0000C2150000}"/>
    <hyperlink ref="I381" r:id="rId5572" xr:uid="{00000000-0004-0000-0000-0000C3150000}"/>
    <hyperlink ref="H382" r:id="rId5573" location="record:recordId=10.1101/2020.04.24.057323" xr:uid="{00000000-0004-0000-0000-0000C4150000}"/>
    <hyperlink ref="I382" r:id="rId5574" xr:uid="{00000000-0004-0000-0000-0000C5150000}"/>
    <hyperlink ref="H383" r:id="rId5575" location="record:recordId=10.1101/2020.04.25.060350" xr:uid="{00000000-0004-0000-0000-0000C6150000}"/>
    <hyperlink ref="I383" r:id="rId5576" xr:uid="{00000000-0004-0000-0000-0000C7150000}"/>
    <hyperlink ref="H384" r:id="rId5577" location="record:recordId=10.1101/2020.04.25.061200" xr:uid="{00000000-0004-0000-0000-0000C8150000}"/>
    <hyperlink ref="I384" r:id="rId5578" xr:uid="{00000000-0004-0000-0000-0000C9150000}"/>
    <hyperlink ref="H385" r:id="rId5579" location="record:recordId=10.1101/2020.04.25.061507" xr:uid="{00000000-0004-0000-0000-0000CA150000}"/>
    <hyperlink ref="I385" r:id="rId5580" xr:uid="{00000000-0004-0000-0000-0000CB150000}"/>
    <hyperlink ref="H4677" r:id="rId5581" location="record:recordId=rs-19186" xr:uid="{00000000-0004-0000-0000-0000CC150000}"/>
    <hyperlink ref="I4677" r:id="rId5582" xr:uid="{00000000-0004-0000-0000-0000CD150000}"/>
    <hyperlink ref="H4678" r:id="rId5583" location="record:recordId=rs-25302" xr:uid="{00000000-0004-0000-0000-0000CE150000}"/>
    <hyperlink ref="I4678" r:id="rId5584" xr:uid="{00000000-0004-0000-0000-0000CF150000}"/>
    <hyperlink ref="H4679" r:id="rId5585" location="record:recordId=rs-14618" xr:uid="{00000000-0004-0000-0000-0000D0150000}"/>
    <hyperlink ref="I4679" r:id="rId5586" xr:uid="{00000000-0004-0000-0000-0000D1150000}"/>
    <hyperlink ref="H4680" r:id="rId5587" location="record:recordId=rs-24668" xr:uid="{00000000-0004-0000-0000-0000D2150000}"/>
    <hyperlink ref="I4680" r:id="rId5588" xr:uid="{00000000-0004-0000-0000-0000D3150000}"/>
    <hyperlink ref="H4681" r:id="rId5589" location="record:recordId=rs-24667" xr:uid="{00000000-0004-0000-0000-0000D4150000}"/>
    <hyperlink ref="I4681" r:id="rId5590" xr:uid="{00000000-0004-0000-0000-0000D5150000}"/>
    <hyperlink ref="H4682" r:id="rId5591" location="record:recordId=rs-23678" xr:uid="{00000000-0004-0000-0000-0000D6150000}"/>
    <hyperlink ref="I4682" r:id="rId5592" xr:uid="{00000000-0004-0000-0000-0000D7150000}"/>
    <hyperlink ref="H4683" r:id="rId5593" location="record:recordId=rs-23828" xr:uid="{00000000-0004-0000-0000-0000D8150000}"/>
    <hyperlink ref="I4683" r:id="rId5594" xr:uid="{00000000-0004-0000-0000-0000D9150000}"/>
    <hyperlink ref="H4684" r:id="rId5595" location="record:recordId=rs-21747" xr:uid="{00000000-0004-0000-0000-0000DA150000}"/>
    <hyperlink ref="I4684" r:id="rId5596" xr:uid="{00000000-0004-0000-0000-0000DB150000}"/>
    <hyperlink ref="H4685" r:id="rId5597" location="record:recordId=rs-22918" xr:uid="{00000000-0004-0000-0000-0000DC150000}"/>
    <hyperlink ref="I4685" r:id="rId5598" xr:uid="{00000000-0004-0000-0000-0000DD150000}"/>
    <hyperlink ref="H4686" r:id="rId5599" location="record:recordId=rs-23554" xr:uid="{00000000-0004-0000-0000-0000DE150000}"/>
    <hyperlink ref="I4686" r:id="rId5600" xr:uid="{00000000-0004-0000-0000-0000DF150000}"/>
    <hyperlink ref="H4687" r:id="rId5601" location="record:recordId=rs-24870" xr:uid="{00000000-0004-0000-0000-0000E0150000}"/>
    <hyperlink ref="I4687" r:id="rId5602" xr:uid="{00000000-0004-0000-0000-0000E1150000}"/>
    <hyperlink ref="H2575" r:id="rId5603" location="record:recordId=10.1101/2020.02.05.20020750" xr:uid="{00000000-0004-0000-0000-0000E2150000}"/>
    <hyperlink ref="I2575" r:id="rId5604" xr:uid="{00000000-0004-0000-0000-0000E3150000}"/>
    <hyperlink ref="H2576" r:id="rId5605" location="record:recordId=10.1101/2020.02.14.20023028" xr:uid="{00000000-0004-0000-0000-0000E4150000}"/>
    <hyperlink ref="I2576" r:id="rId5606" xr:uid="{00000000-0004-0000-0000-0000E5150000}"/>
    <hyperlink ref="H2577" r:id="rId5607" location="record:recordId=10.1101/2020.02.21.20026468" xr:uid="{00000000-0004-0000-0000-0000E6150000}"/>
    <hyperlink ref="I2577" r:id="rId5608" xr:uid="{00000000-0004-0000-0000-0000E7150000}"/>
    <hyperlink ref="H2578" r:id="rId5609" location="record:recordId=10.1101/2020.03.01.20029629" xr:uid="{00000000-0004-0000-0000-0000E8150000}"/>
    <hyperlink ref="I2578" r:id="rId5610" xr:uid="{00000000-0004-0000-0000-0000E9150000}"/>
    <hyperlink ref="H2579" r:id="rId5611" location="record:recordId=10.1101/2020.03.26.20044529" xr:uid="{00000000-0004-0000-0000-0000EA150000}"/>
    <hyperlink ref="I2579" r:id="rId5612" xr:uid="{00000000-0004-0000-0000-0000EB150000}"/>
    <hyperlink ref="H2580" r:id="rId5613" location="record:recordId=10.1101/2020.04.01.20050450" xr:uid="{00000000-0004-0000-0000-0000EC150000}"/>
    <hyperlink ref="I2580" r:id="rId5614" xr:uid="{00000000-0004-0000-0000-0000ED150000}"/>
    <hyperlink ref="H2581" r:id="rId5615" location="record:recordId=10.1101/2020.04.01.20050526" xr:uid="{00000000-0004-0000-0000-0000EE150000}"/>
    <hyperlink ref="I2581" r:id="rId5616" xr:uid="{00000000-0004-0000-0000-0000EF150000}"/>
    <hyperlink ref="H2582" r:id="rId5617" location="record:recordId=10.1101/2020.04.06.20053561" xr:uid="{00000000-0004-0000-0000-0000F0150000}"/>
    <hyperlink ref="I2582" r:id="rId5618" xr:uid="{00000000-0004-0000-0000-0000F1150000}"/>
    <hyperlink ref="H386" r:id="rId5619" location="record:recordId=10.1101/2020.04.10.022103" xr:uid="{00000000-0004-0000-0000-0000F2150000}"/>
    <hyperlink ref="I386" r:id="rId5620" xr:uid="{00000000-0004-0000-0000-0000F3150000}"/>
    <hyperlink ref="H2583" r:id="rId5621" location="record:recordId=10.1101/2020.04.11.20061424" xr:uid="{00000000-0004-0000-0000-0000F4150000}"/>
    <hyperlink ref="I2583" r:id="rId5622" xr:uid="{00000000-0004-0000-0000-0000F5150000}"/>
    <hyperlink ref="H2584" r:id="rId5623" location="record:recordId=10.1101/2020.04.11.20062018" xr:uid="{00000000-0004-0000-0000-0000F6150000}"/>
    <hyperlink ref="I2584" r:id="rId5624" xr:uid="{00000000-0004-0000-0000-0000F7150000}"/>
    <hyperlink ref="H2585" r:id="rId5625" location="record:recordId=10.1101/2020.04.11.20062158" xr:uid="{00000000-0004-0000-0000-0000F8150000}"/>
    <hyperlink ref="I2585" r:id="rId5626" xr:uid="{00000000-0004-0000-0000-0000F9150000}"/>
    <hyperlink ref="H387" r:id="rId5627" location="record:recordId=10.1101/2020.04.12.038216" xr:uid="{00000000-0004-0000-0000-0000FA150000}"/>
    <hyperlink ref="I387" r:id="rId5628" xr:uid="{00000000-0004-0000-0000-0000FB150000}"/>
    <hyperlink ref="H2586" r:id="rId5629" location="record:recordId=10.1101/2020.04.15.20062752" xr:uid="{00000000-0004-0000-0000-0000FC150000}"/>
    <hyperlink ref="I2586" r:id="rId5630" xr:uid="{00000000-0004-0000-0000-0000FD150000}"/>
    <hyperlink ref="H2587" r:id="rId5631" location="record:recordId=10.1101/2020.04.15.20065995" xr:uid="{00000000-0004-0000-0000-0000FE150000}"/>
    <hyperlink ref="I2587" r:id="rId5632" xr:uid="{00000000-0004-0000-0000-0000FF150000}"/>
    <hyperlink ref="H2588" r:id="rId5633" location="record:recordId=10.1101/2020.04.16.20067553" xr:uid="{00000000-0004-0000-0000-000000160000}"/>
    <hyperlink ref="I2588" r:id="rId5634" xr:uid="{00000000-0004-0000-0000-000001160000}"/>
    <hyperlink ref="H2589" r:id="rId5635" location="record:recordId=10.1101/2020.04.16.20068528" xr:uid="{00000000-0004-0000-0000-000002160000}"/>
    <hyperlink ref="I2589" r:id="rId5636" xr:uid="{00000000-0004-0000-0000-000003160000}"/>
    <hyperlink ref="H2590" r:id="rId5637" location="record:recordId=10.1101/2020.04.17.20069708" xr:uid="{00000000-0004-0000-0000-000004160000}"/>
    <hyperlink ref="I2590" r:id="rId5638" xr:uid="{00000000-0004-0000-0000-000005160000}"/>
    <hyperlink ref="H2591" r:id="rId5639" location="record:recordId=10.1101/2020.04.17.20070276" xr:uid="{00000000-0004-0000-0000-000006160000}"/>
    <hyperlink ref="I2591" r:id="rId5640" xr:uid="{00000000-0004-0000-0000-000007160000}"/>
    <hyperlink ref="H2592" r:id="rId5641" location="record:recordId=10.1101/2020.04.18.20069955" xr:uid="{00000000-0004-0000-0000-000008160000}"/>
    <hyperlink ref="I2592" r:id="rId5642" xr:uid="{00000000-0004-0000-0000-000009160000}"/>
    <hyperlink ref="H2593" r:id="rId5643" location="record:recordId=10.1101/2020.04.18.20070656" xr:uid="{00000000-0004-0000-0000-00000A160000}"/>
    <hyperlink ref="I2593" r:id="rId5644" xr:uid="{00000000-0004-0000-0000-00000B160000}"/>
    <hyperlink ref="H2594" r:id="rId5645" location="record:recordId=10.1101/2020.04.18.20070797" xr:uid="{00000000-0004-0000-0000-00000C160000}"/>
    <hyperlink ref="I2594" r:id="rId5646" xr:uid="{00000000-0004-0000-0000-00000D160000}"/>
    <hyperlink ref="H2595" r:id="rId5647" location="record:recordId=10.1101/2020.04.18.20071142" xr:uid="{00000000-0004-0000-0000-00000E160000}"/>
    <hyperlink ref="I2595" r:id="rId5648" xr:uid="{00000000-0004-0000-0000-00000F160000}"/>
    <hyperlink ref="H388" r:id="rId5649" location="record:recordId=10.1101/2020.04.19.048751" xr:uid="{00000000-0004-0000-0000-000010160000}"/>
    <hyperlink ref="I388" r:id="rId5650" xr:uid="{00000000-0004-0000-0000-000011160000}"/>
    <hyperlink ref="H2596" r:id="rId5651" location="record:recordId=10.1101/2020.04.19.20062174" xr:uid="{00000000-0004-0000-0000-000012160000}"/>
    <hyperlink ref="I2596" r:id="rId5652" xr:uid="{00000000-0004-0000-0000-000013160000}"/>
    <hyperlink ref="H2597" r:id="rId5653" location="record:recordId=10.1101/2020.04.19.20069948" xr:uid="{00000000-0004-0000-0000-000014160000}"/>
    <hyperlink ref="I2597" r:id="rId5654" xr:uid="{00000000-0004-0000-0000-000015160000}"/>
    <hyperlink ref="H2598" r:id="rId5655" location="record:recordId=10.1101/2020.04.19.20070870" xr:uid="{00000000-0004-0000-0000-000016160000}"/>
    <hyperlink ref="I2598" r:id="rId5656" xr:uid="{00000000-0004-0000-0000-000017160000}"/>
    <hyperlink ref="H2599" r:id="rId5657" location="record:recordId=10.1101/2020.04.19.20071357" xr:uid="{00000000-0004-0000-0000-000018160000}"/>
    <hyperlink ref="I2599" r:id="rId5658" xr:uid="{00000000-0004-0000-0000-000019160000}"/>
    <hyperlink ref="H2600" r:id="rId5659" location="record:recordId=10.1101/2020.04.19.20071548" xr:uid="{00000000-0004-0000-0000-00001A160000}"/>
    <hyperlink ref="I2600" r:id="rId5660" xr:uid="{00000000-0004-0000-0000-00001B160000}"/>
    <hyperlink ref="H2601" r:id="rId5661" location="record:recordId=10.1101/2020.04.20.20064105" xr:uid="{00000000-0004-0000-0000-00001C160000}"/>
    <hyperlink ref="I2601" r:id="rId5662" xr:uid="{00000000-0004-0000-0000-00001D160000}"/>
    <hyperlink ref="H2602" r:id="rId5663" location="record:recordId=10.1101/2020.04.20.20064899" xr:uid="{00000000-0004-0000-0000-00001E160000}"/>
    <hyperlink ref="I2602" r:id="rId5664" xr:uid="{00000000-0004-0000-0000-00001F160000}"/>
    <hyperlink ref="H2603" r:id="rId5665" location="record:recordId=10.1101/2020.04.20.20065953" xr:uid="{00000000-0004-0000-0000-000020160000}"/>
    <hyperlink ref="I2603" r:id="rId5666" xr:uid="{00000000-0004-0000-0000-000021160000}"/>
    <hyperlink ref="H2604" r:id="rId5667" location="record:recordId=10.1101/2020.04.20.20067512" xr:uid="{00000000-0004-0000-0000-000022160000}"/>
    <hyperlink ref="I2604" r:id="rId5668" xr:uid="{00000000-0004-0000-0000-000023160000}"/>
    <hyperlink ref="H2605" r:id="rId5669" location="record:recordId=10.1101/2020.04.20.20067538" xr:uid="{00000000-0004-0000-0000-000024160000}"/>
    <hyperlink ref="I2605" r:id="rId5670" xr:uid="{00000000-0004-0000-0000-000025160000}"/>
    <hyperlink ref="H2606" r:id="rId5671" location="record:recordId=10.1101/2020.04.20.20068056" xr:uid="{00000000-0004-0000-0000-000026160000}"/>
    <hyperlink ref="I2606" r:id="rId5672" xr:uid="{00000000-0004-0000-0000-000027160000}"/>
    <hyperlink ref="H2607" r:id="rId5673" location="record:recordId=10.1101/2020.04.20.20070938" xr:uid="{00000000-0004-0000-0000-000028160000}"/>
    <hyperlink ref="I2607" r:id="rId5674" xr:uid="{00000000-0004-0000-0000-000029160000}"/>
    <hyperlink ref="H2608" r:id="rId5675" location="record:recordId=10.1101/2020.04.20.20071423" xr:uid="{00000000-0004-0000-0000-00002A160000}"/>
    <hyperlink ref="I2608" r:id="rId5676" xr:uid="{00000000-0004-0000-0000-00002B160000}"/>
    <hyperlink ref="H2609" r:id="rId5677" location="record:recordId=10.1101/2020.04.20.20072157" xr:uid="{00000000-0004-0000-0000-00002C160000}"/>
    <hyperlink ref="I2609" r:id="rId5678" xr:uid="{00000000-0004-0000-0000-00002D160000}"/>
    <hyperlink ref="H2610" r:id="rId5679" location="record:recordId=10.1101/2020.04.20.20072264" xr:uid="{00000000-0004-0000-0000-00002E160000}"/>
    <hyperlink ref="I2610" r:id="rId5680" xr:uid="{00000000-0004-0000-0000-00002F160000}"/>
    <hyperlink ref="H2611" r:id="rId5681" location="record:recordId=10.1101/2020.04.20.20072322" xr:uid="{00000000-0004-0000-0000-000030160000}"/>
    <hyperlink ref="I2611" r:id="rId5682" xr:uid="{00000000-0004-0000-0000-000031160000}"/>
    <hyperlink ref="H2612" r:id="rId5683" location="record:recordId=10.1101/2020.04.20.20072421" xr:uid="{00000000-0004-0000-0000-000032160000}"/>
    <hyperlink ref="I2612" r:id="rId5684" xr:uid="{00000000-0004-0000-0000-000033160000}"/>
    <hyperlink ref="H2613" r:id="rId5685" location="record:recordId=10.1101/2020.04.20.20072462" xr:uid="{00000000-0004-0000-0000-000034160000}"/>
    <hyperlink ref="I2613" r:id="rId5686" xr:uid="{00000000-0004-0000-0000-000035160000}"/>
    <hyperlink ref="H2614" r:id="rId5687" location="record:recordId=10.1101/2020.04.20.20072470" xr:uid="{00000000-0004-0000-0000-000036160000}"/>
    <hyperlink ref="I2614" r:id="rId5688" xr:uid="{00000000-0004-0000-0000-000037160000}"/>
    <hyperlink ref="H2615" r:id="rId5689" location="record:recordId=10.1101/2020.04.20.20072629" xr:uid="{00000000-0004-0000-0000-000038160000}"/>
    <hyperlink ref="I2615" r:id="rId5690" xr:uid="{00000000-0004-0000-0000-000039160000}"/>
    <hyperlink ref="H2616" r:id="rId5691" location="record:recordId=10.1101/2020.04.20.20072736" xr:uid="{00000000-0004-0000-0000-00003A160000}"/>
    <hyperlink ref="I2616" r:id="rId5692" xr:uid="{00000000-0004-0000-0000-00003B160000}"/>
    <hyperlink ref="H2617" r:id="rId5693" location="record:recordId=10.1101/2020.04.20.20072744" xr:uid="{00000000-0004-0000-0000-00003C160000}"/>
    <hyperlink ref="I2617" r:id="rId5694" xr:uid="{00000000-0004-0000-0000-00003D160000}"/>
    <hyperlink ref="H2618" r:id="rId5695" location="record:recordId=10.1101/2020.04.20.20072793" xr:uid="{00000000-0004-0000-0000-00003E160000}"/>
    <hyperlink ref="I2618" r:id="rId5696" xr:uid="{00000000-0004-0000-0000-00003F160000}"/>
    <hyperlink ref="H2619" r:id="rId5697" location="record:recordId=10.1101/2020.04.20.20072801" xr:uid="{00000000-0004-0000-0000-000040160000}"/>
    <hyperlink ref="I2619" r:id="rId5698" xr:uid="{00000000-0004-0000-0000-000041160000}"/>
    <hyperlink ref="H2620" r:id="rId5699" location="record:recordId=10.1101/2020.04.20.20072918" xr:uid="{00000000-0004-0000-0000-000042160000}"/>
    <hyperlink ref="I2620" r:id="rId5700" xr:uid="{00000000-0004-0000-0000-000043160000}"/>
    <hyperlink ref="H2621" r:id="rId5701" location="record:recordId=10.1101/2020.04.20.20073288" xr:uid="{00000000-0004-0000-0000-000044160000}"/>
    <hyperlink ref="I2621" r:id="rId5702" xr:uid="{00000000-0004-0000-0000-000045160000}"/>
    <hyperlink ref="H2622" r:id="rId5703" location="record:recordId=10.1101/2020.04.20.20073338" xr:uid="{00000000-0004-0000-0000-000046160000}"/>
    <hyperlink ref="I2622" r:id="rId5704" xr:uid="{00000000-0004-0000-0000-000047160000}"/>
    <hyperlink ref="H2623" r:id="rId5705" location="record:recordId=10.1101/2020.04.20.20073437" xr:uid="{00000000-0004-0000-0000-000048160000}"/>
    <hyperlink ref="I2623" r:id="rId5706" xr:uid="{00000000-0004-0000-0000-000049160000}"/>
    <hyperlink ref="H2624" r:id="rId5707" location="record:recordId=10.1101/2020.04.21.20063263" xr:uid="{00000000-0004-0000-0000-00004A160000}"/>
    <hyperlink ref="I2624" r:id="rId5708" xr:uid="{00000000-0004-0000-0000-00004B160000}"/>
    <hyperlink ref="H2625" r:id="rId5709" location="record:recordId=10.1101/2020.04.21.20064915" xr:uid="{00000000-0004-0000-0000-00004C160000}"/>
    <hyperlink ref="I2625" r:id="rId5710" xr:uid="{00000000-0004-0000-0000-00004D160000}"/>
    <hyperlink ref="H2626" r:id="rId5711" location="record:recordId=10.1101/2020.04.21.20066258" xr:uid="{00000000-0004-0000-0000-00004E160000}"/>
    <hyperlink ref="I2626" r:id="rId5712" xr:uid="{00000000-0004-0000-0000-00004F160000}"/>
    <hyperlink ref="H2627" r:id="rId5713" location="record:recordId=10.1101/2020.04.21.20068858" xr:uid="{00000000-0004-0000-0000-000050160000}"/>
    <hyperlink ref="I2627" r:id="rId5714" xr:uid="{00000000-0004-0000-0000-000051160000}"/>
    <hyperlink ref="H2628" r:id="rId5715" location="record:recordId=10.1101/2020.04.21.20072397" xr:uid="{00000000-0004-0000-0000-000052160000}"/>
    <hyperlink ref="I2628" r:id="rId5716" xr:uid="{00000000-0004-0000-0000-000053160000}"/>
    <hyperlink ref="H2629" r:id="rId5717" location="record:recordId=10.1101/2020.04.21.20073668" xr:uid="{00000000-0004-0000-0000-000054160000}"/>
    <hyperlink ref="I2629" r:id="rId5718" xr:uid="{00000000-0004-0000-0000-000055160000}"/>
    <hyperlink ref="H2630" r:id="rId5719" location="record:recordId=10.1101/2020.04.21.20073700" xr:uid="{00000000-0004-0000-0000-000056160000}"/>
    <hyperlink ref="I2630" r:id="rId5720" xr:uid="{00000000-0004-0000-0000-000057160000}"/>
    <hyperlink ref="H2631" r:id="rId5721" location="record:recordId=10.1101/2020.04.21.20073734" xr:uid="{00000000-0004-0000-0000-000058160000}"/>
    <hyperlink ref="I2631" r:id="rId5722" xr:uid="{00000000-0004-0000-0000-000059160000}"/>
    <hyperlink ref="H2632" r:id="rId5723" location="record:recordId=10.1101/2020.04.21.20073890" xr:uid="{00000000-0004-0000-0000-00005A160000}"/>
    <hyperlink ref="I2632" r:id="rId5724" xr:uid="{00000000-0004-0000-0000-00005B160000}"/>
    <hyperlink ref="H2633" r:id="rId5725" location="record:recordId=10.1101/2020.04.21.20073932" xr:uid="{00000000-0004-0000-0000-00005C160000}"/>
    <hyperlink ref="I2633" r:id="rId5726" xr:uid="{00000000-0004-0000-0000-00005D160000}"/>
    <hyperlink ref="H2634" r:id="rId5727" location="record:recordId=10.1101/2020.04.21.20074054" xr:uid="{00000000-0004-0000-0000-00005E160000}"/>
    <hyperlink ref="I2634" r:id="rId5728" xr:uid="{00000000-0004-0000-0000-00005F160000}"/>
    <hyperlink ref="H2635" r:id="rId5729" location="record:recordId=10.1101/2020.04.21.20074138" xr:uid="{00000000-0004-0000-0000-000060160000}"/>
    <hyperlink ref="I2635" r:id="rId5730" xr:uid="{00000000-0004-0000-0000-000061160000}"/>
    <hyperlink ref="H2636" r:id="rId5731" location="record:recordId=10.1101/2020.04.21.20074211" xr:uid="{00000000-0004-0000-0000-000062160000}"/>
    <hyperlink ref="I2636" r:id="rId5732" xr:uid="{00000000-0004-0000-0000-000063160000}"/>
    <hyperlink ref="H2637" r:id="rId5733" location="record:recordId=10.1101/2020.04.21.20074468" xr:uid="{00000000-0004-0000-0000-000064160000}"/>
    <hyperlink ref="I2637" r:id="rId5734" xr:uid="{00000000-0004-0000-0000-000065160000}"/>
    <hyperlink ref="H2638" r:id="rId5735" location="record:recordId=10.1101/2020.04.21.20074724" xr:uid="{00000000-0004-0000-0000-000066160000}"/>
    <hyperlink ref="I2638" r:id="rId5736" xr:uid="{00000000-0004-0000-0000-000067160000}"/>
    <hyperlink ref="H389" r:id="rId5737" location="record:recordId=10.1101/2020.04.22.054973" xr:uid="{00000000-0004-0000-0000-000068160000}"/>
    <hyperlink ref="I389" r:id="rId5738" xr:uid="{00000000-0004-0000-0000-000069160000}"/>
    <hyperlink ref="H390" r:id="rId5739" location="record:recordId=10.1101/2020.04.22.055863" xr:uid="{00000000-0004-0000-0000-00006A160000}"/>
    <hyperlink ref="I390" r:id="rId5740" xr:uid="{00000000-0004-0000-0000-00006B160000}"/>
    <hyperlink ref="H391" r:id="rId5741" location="record:recordId=10.1101/2020.04.22.055897" xr:uid="{00000000-0004-0000-0000-00006C160000}"/>
    <hyperlink ref="I391" r:id="rId5742" xr:uid="{00000000-0004-0000-0000-00006D160000}"/>
    <hyperlink ref="H392" r:id="rId5743" location="record:recordId=10.1101/2020.04.22.056747" xr:uid="{00000000-0004-0000-0000-00006E160000}"/>
    <hyperlink ref="I392" r:id="rId5744" xr:uid="{00000000-0004-0000-0000-00006F160000}"/>
    <hyperlink ref="H2639" r:id="rId5745" location="record:recordId=10.1101/2020.04.22.20070441" xr:uid="{00000000-0004-0000-0000-000070160000}"/>
    <hyperlink ref="I2639" r:id="rId5746" xr:uid="{00000000-0004-0000-0000-000071160000}"/>
    <hyperlink ref="H2640" r:id="rId5747" location="record:recordId=10.1101/2020.04.22.20076141" xr:uid="{00000000-0004-0000-0000-000072160000}"/>
    <hyperlink ref="I2640" r:id="rId5748" xr:uid="{00000000-0004-0000-0000-000073160000}"/>
    <hyperlink ref="H393" r:id="rId5749" location="record:recordId=10.1101/2020.04.23.055756" xr:uid="{00000000-0004-0000-0000-000074160000}"/>
    <hyperlink ref="I393" r:id="rId5750" xr:uid="{00000000-0004-0000-0000-000075160000}"/>
    <hyperlink ref="H394" r:id="rId5751" location="record:recordId=10.1101/2020.04.23.056309" xr:uid="{00000000-0004-0000-0000-000076160000}"/>
    <hyperlink ref="I394" r:id="rId5752" xr:uid="{00000000-0004-0000-0000-000077160000}"/>
    <hyperlink ref="H395" r:id="rId5753" location="record:recordId=10.1101/2020.04.23.057042" xr:uid="{00000000-0004-0000-0000-000078160000}"/>
    <hyperlink ref="I395" r:id="rId5754" xr:uid="{00000000-0004-0000-0000-000079160000}"/>
    <hyperlink ref="H396" r:id="rId5755" location="record:recordId=10.1101/2020.04.23.057190" xr:uid="{00000000-0004-0000-0000-00007A160000}"/>
    <hyperlink ref="I396" r:id="rId5756" xr:uid="{00000000-0004-0000-0000-00007B160000}"/>
    <hyperlink ref="H397" r:id="rId5757" location="record:recordId=10.1101/2020.04.24.059667" xr:uid="{00000000-0004-0000-0000-00007C160000}"/>
    <hyperlink ref="I397" r:id="rId5758" xr:uid="{00000000-0004-0000-0000-00007D160000}"/>
    <hyperlink ref="H398" r:id="rId5759" location="record:recordId=10.1101/2020.04.24.060376" xr:uid="{00000000-0004-0000-0000-00007E160000}"/>
    <hyperlink ref="I398" r:id="rId5760" xr:uid="{00000000-0004-0000-0000-00007F160000}"/>
    <hyperlink ref="H399" r:id="rId5761" location="record:recordId=10.1101/2020.04.24.060418" xr:uid="{00000000-0004-0000-0000-000080160000}"/>
    <hyperlink ref="I399" r:id="rId5762" xr:uid="{00000000-0004-0000-0000-000081160000}"/>
    <hyperlink ref="H4688" r:id="rId5763" location="record:recordId=rs-24316" xr:uid="{00000000-0004-0000-0000-000082160000}"/>
    <hyperlink ref="I4688" r:id="rId5764" xr:uid="{00000000-0004-0000-0000-000083160000}"/>
    <hyperlink ref="H4689" r:id="rId5765" location="record:recordId=rs-24219" xr:uid="{00000000-0004-0000-0000-000084160000}"/>
    <hyperlink ref="I4689" r:id="rId5766" xr:uid="{00000000-0004-0000-0000-000085160000}"/>
    <hyperlink ref="H4690" r:id="rId5767" location="record:recordId=rs-24700" xr:uid="{00000000-0004-0000-0000-000086160000}"/>
    <hyperlink ref="I4690" r:id="rId5768" xr:uid="{00000000-0004-0000-0000-000087160000}"/>
    <hyperlink ref="H4691" r:id="rId5769" location="record:recordId=rs-24664" xr:uid="{00000000-0004-0000-0000-000088160000}"/>
    <hyperlink ref="I4691" r:id="rId5770" xr:uid="{00000000-0004-0000-0000-000089160000}"/>
    <hyperlink ref="H4692" r:id="rId5771" location="record:recordId=rs-24620" xr:uid="{00000000-0004-0000-0000-00008A160000}"/>
    <hyperlink ref="I4692" r:id="rId5772" xr:uid="{00000000-0004-0000-0000-00008B160000}"/>
    <hyperlink ref="H4693" r:id="rId5773" location="record:recordId=rs-23826" xr:uid="{00000000-0004-0000-0000-00008C160000}"/>
    <hyperlink ref="I4693" r:id="rId5774" xr:uid="{00000000-0004-0000-0000-00008D160000}"/>
    <hyperlink ref="H4694" r:id="rId5775" location="record:recordId=rs-24574" xr:uid="{00000000-0004-0000-0000-00008E160000}"/>
    <hyperlink ref="I4694" r:id="rId5776" xr:uid="{00000000-0004-0000-0000-00008F160000}"/>
    <hyperlink ref="H4695" r:id="rId5777" location="record:recordId=rs-24573" xr:uid="{00000000-0004-0000-0000-000090160000}"/>
    <hyperlink ref="I4695" r:id="rId5778" xr:uid="{00000000-0004-0000-0000-000091160000}"/>
    <hyperlink ref="H4696" r:id="rId5779" location="record:recordId=rs-24578" xr:uid="{00000000-0004-0000-0000-000092160000}"/>
    <hyperlink ref="I4696" r:id="rId5780" xr:uid="{00000000-0004-0000-0000-000093160000}"/>
    <hyperlink ref="H4697" r:id="rId5781" location="record:recordId=rs-24561" xr:uid="{00000000-0004-0000-0000-000094160000}"/>
    <hyperlink ref="I4697" r:id="rId5782" xr:uid="{00000000-0004-0000-0000-000095160000}"/>
    <hyperlink ref="H4698" r:id="rId5783" location="record:recordId=rs-24451" xr:uid="{00000000-0004-0000-0000-000096160000}"/>
    <hyperlink ref="I4698" r:id="rId5784" xr:uid="{00000000-0004-0000-0000-000097160000}"/>
    <hyperlink ref="H4699" r:id="rId5785" location="record:recordId=rs-24325" xr:uid="{00000000-0004-0000-0000-000098160000}"/>
    <hyperlink ref="I4699" r:id="rId5786" xr:uid="{00000000-0004-0000-0000-000099160000}"/>
    <hyperlink ref="H4700" r:id="rId5787" location="record:recordId=rs-24112" xr:uid="{00000000-0004-0000-0000-00009A160000}"/>
    <hyperlink ref="I4700" r:id="rId5788" xr:uid="{00000000-0004-0000-0000-00009B160000}"/>
    <hyperlink ref="H4701" r:id="rId5789" location="record:recordId=pex-893" xr:uid="{00000000-0004-0000-0000-00009C160000}"/>
    <hyperlink ref="I4701" r:id="rId5790" xr:uid="{00000000-0004-0000-0000-00009D160000}"/>
    <hyperlink ref="H4702" r:id="rId5791" location="record:recordId=rs-24567" xr:uid="{00000000-0004-0000-0000-00009E160000}"/>
    <hyperlink ref="I4702" r:id="rId5792" xr:uid="{00000000-0004-0000-0000-00009F160000}"/>
    <hyperlink ref="H400" r:id="rId5793" location="record:recordId=10.1101/2020.01.12.902452" xr:uid="{00000000-0004-0000-0000-0000A0160000}"/>
    <hyperlink ref="I400" r:id="rId5794" xr:uid="{00000000-0004-0000-0000-0000A1160000}"/>
    <hyperlink ref="H401" r:id="rId5795" location="record:recordId=10.1101/2020.02.27.967885" xr:uid="{00000000-0004-0000-0000-0000A2160000}"/>
    <hyperlink ref="I401" r:id="rId5796" xr:uid="{00000000-0004-0000-0000-0000A3160000}"/>
    <hyperlink ref="H2641" r:id="rId5797" location="record:recordId=10.1101/2020.03.20.20038422" xr:uid="{00000000-0004-0000-0000-0000A4160000}"/>
    <hyperlink ref="I2641" r:id="rId5798" xr:uid="{00000000-0004-0000-0000-0000A5160000}"/>
    <hyperlink ref="H2642" r:id="rId5799" location="record:recordId=10.1101/2020.04.05.20054254" xr:uid="{00000000-0004-0000-0000-0000A6160000}"/>
    <hyperlink ref="I2642" r:id="rId5800" xr:uid="{00000000-0004-0000-0000-0000A7160000}"/>
    <hyperlink ref="H2643" r:id="rId5801" location="record:recordId=10.1101/2020.04.06.20055251" xr:uid="{00000000-0004-0000-0000-0000A8160000}"/>
    <hyperlink ref="I2643" r:id="rId5802" xr:uid="{00000000-0004-0000-0000-0000A9160000}"/>
    <hyperlink ref="H2644" r:id="rId5803" location="record:recordId=10.1101/2020.04.08.20058164" xr:uid="{00000000-0004-0000-0000-0000AA160000}"/>
    <hyperlink ref="I2644" r:id="rId5804" xr:uid="{00000000-0004-0000-0000-0000AB160000}"/>
    <hyperlink ref="H2645" r:id="rId5805" location="record:recordId=10.1101/2020.04.14.20060160" xr:uid="{00000000-0004-0000-0000-0000AC160000}"/>
    <hyperlink ref="I2645" r:id="rId5806" xr:uid="{00000000-0004-0000-0000-0000AD160000}"/>
    <hyperlink ref="H2646" r:id="rId5807" location="record:recordId=10.1101/2020.04.15.20065532" xr:uid="{00000000-0004-0000-0000-0000AE160000}"/>
    <hyperlink ref="I2646" r:id="rId5808" xr:uid="{00000000-0004-0000-0000-0000AF160000}"/>
    <hyperlink ref="H2647" r:id="rId5809" location="record:recordId=10.1101/2020.04.15.20065623" xr:uid="{00000000-0004-0000-0000-0000B0160000}"/>
    <hyperlink ref="I2647" r:id="rId5810" xr:uid="{00000000-0004-0000-0000-0000B1160000}"/>
    <hyperlink ref="H2648" r:id="rId5811" location="record:recordId=10.1101/2020.04.15.20067025" xr:uid="{00000000-0004-0000-0000-0000B2160000}"/>
    <hyperlink ref="I2648" r:id="rId5812" xr:uid="{00000000-0004-0000-0000-0000B3160000}"/>
    <hyperlink ref="H2649" r:id="rId5813" location="record:recordId=10.1101/2020.04.16.20063727" xr:uid="{00000000-0004-0000-0000-0000B4160000}"/>
    <hyperlink ref="I2649" r:id="rId5814" xr:uid="{00000000-0004-0000-0000-0000B5160000}"/>
    <hyperlink ref="H2650" r:id="rId5815" location="record:recordId=10.1101/2020.04.16.20065920" xr:uid="{00000000-0004-0000-0000-0000B6160000}"/>
    <hyperlink ref="I2650" r:id="rId5816" xr:uid="{00000000-0004-0000-0000-0000B7160000}"/>
    <hyperlink ref="H2651" r:id="rId5817" location="record:recordId=10.1101/2020.04.16.20067447" xr:uid="{00000000-0004-0000-0000-0000B8160000}"/>
    <hyperlink ref="I2651" r:id="rId5818" xr:uid="{00000000-0004-0000-0000-0000B9160000}"/>
    <hyperlink ref="H2652" r:id="rId5819" location="record:recordId=10.1101/2020.04.17.20064394" xr:uid="{00000000-0004-0000-0000-0000BA160000}"/>
    <hyperlink ref="I2652" r:id="rId5820" xr:uid="{00000000-0004-0000-0000-0000BB160000}"/>
    <hyperlink ref="H2653" r:id="rId5821" location="record:recordId=10.1101/2020.04.17.20069930" xr:uid="{00000000-0004-0000-0000-0000BC160000}"/>
    <hyperlink ref="I2653" r:id="rId5822" xr:uid="{00000000-0004-0000-0000-0000BD160000}"/>
    <hyperlink ref="H2654" r:id="rId5823" location="record:recordId=10.1101/2020.04.17.20070219" xr:uid="{00000000-0004-0000-0000-0000BE160000}"/>
    <hyperlink ref="I2654" r:id="rId5824" xr:uid="{00000000-0004-0000-0000-0000BF160000}"/>
    <hyperlink ref="H2655" r:id="rId5825" location="record:recordId=10.1101/2020.04.18.20070565" xr:uid="{00000000-0004-0000-0000-0000C0160000}"/>
    <hyperlink ref="I2655" r:id="rId5826" xr:uid="{00000000-0004-0000-0000-0000C1160000}"/>
    <hyperlink ref="H2656" r:id="rId5827" location="record:recordId=10.1101/2020.04.18.20070631" xr:uid="{00000000-0004-0000-0000-0000C2160000}"/>
    <hyperlink ref="I2656" r:id="rId5828" xr:uid="{00000000-0004-0000-0000-0000C3160000}"/>
    <hyperlink ref="H2657" r:id="rId5829" location="record:recordId=10.1101/2020.04.18.20070904" xr:uid="{00000000-0004-0000-0000-0000C4160000}"/>
    <hyperlink ref="I2657" r:id="rId5830" xr:uid="{00000000-0004-0000-0000-0000C5160000}"/>
    <hyperlink ref="H2658" r:id="rId5831" location="record:recordId=10.1101/2020.04.18.20070920" xr:uid="{00000000-0004-0000-0000-0000C6160000}"/>
    <hyperlink ref="I2658" r:id="rId5832" xr:uid="{00000000-0004-0000-0000-0000C7160000}"/>
    <hyperlink ref="H2659" r:id="rId5833" location="record:recordId=10.1101/2020.04.18.20071019" xr:uid="{00000000-0004-0000-0000-0000C8160000}"/>
    <hyperlink ref="I2659" r:id="rId5834" xr:uid="{00000000-0004-0000-0000-0000C9160000}"/>
    <hyperlink ref="H2660" r:id="rId5835" location="record:recordId=10.1101/2020.04.18.20071035" xr:uid="{00000000-0004-0000-0000-0000CA160000}"/>
    <hyperlink ref="I2660" r:id="rId5836" xr:uid="{00000000-0004-0000-0000-0000CB160000}"/>
    <hyperlink ref="H2661" r:id="rId5837" location="record:recordId=10.1101/2020.04.18.20071134" xr:uid="{00000000-0004-0000-0000-0000CC160000}"/>
    <hyperlink ref="I2661" r:id="rId5838" xr:uid="{00000000-0004-0000-0000-0000CD160000}"/>
    <hyperlink ref="H2662" r:id="rId5839" location="record:recordId=10.1101/2020.04.18.20071167" xr:uid="{00000000-0004-0000-0000-0000CE160000}"/>
    <hyperlink ref="I2662" r:id="rId5840" xr:uid="{00000000-0004-0000-0000-0000CF160000}"/>
    <hyperlink ref="H2663" r:id="rId5841" location="record:recordId=10.1101/2020.04.19.20065219" xr:uid="{00000000-0004-0000-0000-0000D0160000}"/>
    <hyperlink ref="I2663" r:id="rId5842" xr:uid="{00000000-0004-0000-0000-0000D1160000}"/>
    <hyperlink ref="H2664" r:id="rId5843" location="record:recordId=10.1101/2020.04.19.20068015" xr:uid="{00000000-0004-0000-0000-0000D2160000}"/>
    <hyperlink ref="I2664" r:id="rId5844" xr:uid="{00000000-0004-0000-0000-0000D3160000}"/>
    <hyperlink ref="H2665" r:id="rId5845" location="record:recordId=10.1101/2020.04.19.20068072" xr:uid="{00000000-0004-0000-0000-0000D4160000}"/>
    <hyperlink ref="I2665" r:id="rId5846" xr:uid="{00000000-0004-0000-0000-0000D5160000}"/>
    <hyperlink ref="H2666" r:id="rId5847" location="record:recordId=10.1101/2020.04.19.20070805" xr:uid="{00000000-0004-0000-0000-0000D6160000}"/>
    <hyperlink ref="I2666" r:id="rId5848" xr:uid="{00000000-0004-0000-0000-0000D7160000}"/>
    <hyperlink ref="H2667" r:id="rId5849" location="record:recordId=10.1101/2020.04.19.20070995" xr:uid="{00000000-0004-0000-0000-0000D8160000}"/>
    <hyperlink ref="I2667" r:id="rId5850" xr:uid="{00000000-0004-0000-0000-0000D9160000}"/>
    <hyperlink ref="H2668" r:id="rId5851" location="record:recordId=10.1101/2020.04.19.20071217" xr:uid="{00000000-0004-0000-0000-0000DA160000}"/>
    <hyperlink ref="I2668" r:id="rId5852" xr:uid="{00000000-0004-0000-0000-0000DB160000}"/>
    <hyperlink ref="H2669" r:id="rId5853" location="record:recordId=10.1101/2020.04.19.20071340" xr:uid="{00000000-0004-0000-0000-0000DC160000}"/>
    <hyperlink ref="I2669" r:id="rId5854" xr:uid="{00000000-0004-0000-0000-0000DD160000}"/>
    <hyperlink ref="H2670" r:id="rId5855" location="record:recordId=10.1101/2020.04.19.20071654" xr:uid="{00000000-0004-0000-0000-0000DE160000}"/>
    <hyperlink ref="I2670" r:id="rId5856" xr:uid="{00000000-0004-0000-0000-0000DF160000}"/>
    <hyperlink ref="H2671" r:id="rId5857" location="record:recordId=10.1101/2020.04.19.20071704" xr:uid="{00000000-0004-0000-0000-0000E0160000}"/>
    <hyperlink ref="I2671" r:id="rId5858" xr:uid="{00000000-0004-0000-0000-0000E1160000}"/>
    <hyperlink ref="H2672" r:id="rId5859" location="record:recordId=10.1101/2020.04.19.20071936" xr:uid="{00000000-0004-0000-0000-0000E2160000}"/>
    <hyperlink ref="I2672" r:id="rId5860" xr:uid="{00000000-0004-0000-0000-0000E3160000}"/>
    <hyperlink ref="H402" r:id="rId5861" location="record:recordId=10.1101/2020.04.20.050138" xr:uid="{00000000-0004-0000-0000-0000E4160000}"/>
    <hyperlink ref="I402" r:id="rId5862" xr:uid="{00000000-0004-0000-0000-0000E5160000}"/>
    <hyperlink ref="H403" r:id="rId5863" location="record:recordId=10.1101/2020.04.20.052217" xr:uid="{00000000-0004-0000-0000-0000E6160000}"/>
    <hyperlink ref="I403" r:id="rId5864" xr:uid="{00000000-0004-0000-0000-0000E7160000}"/>
    <hyperlink ref="H2673" r:id="rId5865" location="record:recordId=10.1101/2020.04.20.20064873" xr:uid="{00000000-0004-0000-0000-0000E8160000}"/>
    <hyperlink ref="I2673" r:id="rId5866" xr:uid="{00000000-0004-0000-0000-0000E9160000}"/>
    <hyperlink ref="H2674" r:id="rId5867" location="record:recordId=10.1101/2020.04.20.20072934" xr:uid="{00000000-0004-0000-0000-0000EA160000}"/>
    <hyperlink ref="I2674" r:id="rId5868" xr:uid="{00000000-0004-0000-0000-0000EB160000}"/>
    <hyperlink ref="H2675" r:id="rId5869" location="record:recordId=10.1101/2020.04.20.20072991" xr:uid="{00000000-0004-0000-0000-0000EC160000}"/>
    <hyperlink ref="I2675" r:id="rId5870" xr:uid="{00000000-0004-0000-0000-0000ED160000}"/>
    <hyperlink ref="H2676" r:id="rId5871" location="record:recordId=10.1101/2020.04.20.20073007" xr:uid="{00000000-0004-0000-0000-0000EE160000}"/>
    <hyperlink ref="I2676" r:id="rId5872" xr:uid="{00000000-0004-0000-0000-0000EF160000}"/>
    <hyperlink ref="H2677" r:id="rId5873" location="record:recordId=10.1101/2020.04.20.20073023" xr:uid="{00000000-0004-0000-0000-0000F0160000}"/>
    <hyperlink ref="I2677" r:id="rId5874" xr:uid="{00000000-0004-0000-0000-0000F1160000}"/>
    <hyperlink ref="H2678" r:id="rId5875" location="record:recordId=10.1101/2020.04.20.20073056" xr:uid="{00000000-0004-0000-0000-0000F2160000}"/>
    <hyperlink ref="I2678" r:id="rId5876" xr:uid="{00000000-0004-0000-0000-0000F3160000}"/>
    <hyperlink ref="H2679" r:id="rId5877" location="record:recordId=10.1101/2020.04.20.20073098" xr:uid="{00000000-0004-0000-0000-0000F4160000}"/>
    <hyperlink ref="I2679" r:id="rId5878" xr:uid="{00000000-0004-0000-0000-0000F5160000}"/>
    <hyperlink ref="H2680" r:id="rId5879" location="record:recordId=10.1101/2020.04.20.20073130" xr:uid="{00000000-0004-0000-0000-0000F6160000}"/>
    <hyperlink ref="I2680" r:id="rId5880" xr:uid="{00000000-0004-0000-0000-0000F7160000}"/>
    <hyperlink ref="H2681" r:id="rId5881" location="record:recordId=10.1101/2020.04.20.20073213" xr:uid="{00000000-0004-0000-0000-0000F8160000}"/>
    <hyperlink ref="I2681" r:id="rId5882" xr:uid="{00000000-0004-0000-0000-0000F9160000}"/>
    <hyperlink ref="H404" r:id="rId5883" location="record:recordId=10.1101/2020.04.21.052209" xr:uid="{00000000-0004-0000-0000-0000FA160000}"/>
    <hyperlink ref="I404" r:id="rId5884" xr:uid="{00000000-0004-0000-0000-0000FB160000}"/>
    <hyperlink ref="H405" r:id="rId5885" location="record:recordId=10.1101/2020.04.21.053199" xr:uid="{00000000-0004-0000-0000-0000FC160000}"/>
    <hyperlink ref="I405" r:id="rId5886" xr:uid="{00000000-0004-0000-0000-0000FD160000}"/>
    <hyperlink ref="H406" r:id="rId5887" location="record:recordId=10.1101/2020.04.21.054015" xr:uid="{00000000-0004-0000-0000-0000FE160000}"/>
    <hyperlink ref="I406" r:id="rId5888" xr:uid="{00000000-0004-0000-0000-0000FF160000}"/>
    <hyperlink ref="H407" r:id="rId5889" location="record:recordId=10.1101/2020.04.21.054122" xr:uid="{00000000-0004-0000-0000-000000170000}"/>
    <hyperlink ref="I407" r:id="rId5890" xr:uid="{00000000-0004-0000-0000-000001170000}"/>
    <hyperlink ref="H408" r:id="rId5891" location="record:recordId=10.1101/2020.04.21.054221" xr:uid="{00000000-0004-0000-0000-000002170000}"/>
    <hyperlink ref="I408" r:id="rId5892" xr:uid="{00000000-0004-0000-0000-000003170000}"/>
    <hyperlink ref="H409" r:id="rId5893" location="record:recordId=10.1101/2020.04.21.054387" xr:uid="{00000000-0004-0000-0000-000004170000}"/>
    <hyperlink ref="I409" r:id="rId5894" xr:uid="{00000000-0004-0000-0000-000005170000}"/>
    <hyperlink ref="H410" r:id="rId5895" location="record:recordId=10.1101/2020.04.22.054981" xr:uid="{00000000-0004-0000-0000-000006170000}"/>
    <hyperlink ref="I410" r:id="rId5896" xr:uid="{00000000-0004-0000-0000-000007170000}"/>
    <hyperlink ref="H411" r:id="rId5897" location="record:recordId=10.1101/2020.04.22.056218" xr:uid="{00000000-0004-0000-0000-000008170000}"/>
    <hyperlink ref="I411" r:id="rId5898" xr:uid="{00000000-0004-0000-0000-000009170000}"/>
    <hyperlink ref="H412" r:id="rId5899" location="record:recordId=10.1101/2020.04.22.056283" xr:uid="{00000000-0004-0000-0000-00000A170000}"/>
    <hyperlink ref="I412" r:id="rId5900" xr:uid="{00000000-0004-0000-0000-00000B170000}"/>
    <hyperlink ref="H2682" r:id="rId5901" location="record:recordId=10.1101/2020.04.22.20076018" xr:uid="{00000000-0004-0000-0000-00000C170000}"/>
    <hyperlink ref="I2682" r:id="rId5902" xr:uid="{00000000-0004-0000-0000-00000D170000}"/>
    <hyperlink ref="H2683" r:id="rId5903" location="record:recordId=10.1101/2020.04.22.20076158" xr:uid="{00000000-0004-0000-0000-00000E170000}"/>
    <hyperlink ref="I2683" r:id="rId5904" xr:uid="{00000000-0004-0000-0000-00000F170000}"/>
    <hyperlink ref="H413" r:id="rId5905" location="record:recordId=10.1101/2020.04.23.057265" xr:uid="{00000000-0004-0000-0000-000010170000}"/>
    <hyperlink ref="I413" r:id="rId5906" xr:uid="{00000000-0004-0000-0000-000011170000}"/>
    <hyperlink ref="H414" r:id="rId5907" location="record:recordId=10.1101/2020.04.23.057810" xr:uid="{00000000-0004-0000-0000-000012170000}"/>
    <hyperlink ref="I414" r:id="rId5908" xr:uid="{00000000-0004-0000-0000-000013170000}"/>
    <hyperlink ref="H4703" r:id="rId5909" location="record:recordId=rs-23861" xr:uid="{00000000-0004-0000-0000-000014170000}"/>
    <hyperlink ref="I4703" r:id="rId5910" xr:uid="{00000000-0004-0000-0000-000015170000}"/>
    <hyperlink ref="H4704" r:id="rId5911" location="record:recordId=rs-23821" xr:uid="{00000000-0004-0000-0000-000016170000}"/>
    <hyperlink ref="I4704" r:id="rId5912" xr:uid="{00000000-0004-0000-0000-000017170000}"/>
    <hyperlink ref="H4705" r:id="rId5913" location="record:recordId=rs-23656" xr:uid="{00000000-0004-0000-0000-000018170000}"/>
    <hyperlink ref="I4705" r:id="rId5914" xr:uid="{00000000-0004-0000-0000-000019170000}"/>
    <hyperlink ref="H4706" r:id="rId5915" location="record:recordId=rs-24313" xr:uid="{00000000-0004-0000-0000-00001A170000}"/>
    <hyperlink ref="I4706" r:id="rId5916" xr:uid="{00000000-0004-0000-0000-00001B170000}"/>
    <hyperlink ref="H4707" r:id="rId5917" location="record:recordId=rs-24312" xr:uid="{00000000-0004-0000-0000-00001C170000}"/>
    <hyperlink ref="I4707" r:id="rId5918" xr:uid="{00000000-0004-0000-0000-00001D170000}"/>
    <hyperlink ref="H4708" r:id="rId5919" location="record:recordId=rs-24315" xr:uid="{00000000-0004-0000-0000-00001E170000}"/>
    <hyperlink ref="I4708" r:id="rId5920" xr:uid="{00000000-0004-0000-0000-00001F170000}"/>
    <hyperlink ref="H4709" r:id="rId5921" location="record:recordId=rs-23661" xr:uid="{00000000-0004-0000-0000-000020170000}"/>
    <hyperlink ref="I4709" r:id="rId5922" xr:uid="{00000000-0004-0000-0000-000021170000}"/>
    <hyperlink ref="H4710" r:id="rId5923" location="record:recordId=rs-23660" xr:uid="{00000000-0004-0000-0000-000022170000}"/>
    <hyperlink ref="I4710" r:id="rId5924" xr:uid="{00000000-0004-0000-0000-000023170000}"/>
    <hyperlink ref="H4711" r:id="rId5925" location="record:recordId=rs-24314" xr:uid="{00000000-0004-0000-0000-000024170000}"/>
    <hyperlink ref="I4711" r:id="rId5926" xr:uid="{00000000-0004-0000-0000-000025170000}"/>
    <hyperlink ref="H4712" r:id="rId5927" location="record:recordId=rs-23645" xr:uid="{00000000-0004-0000-0000-000026170000}"/>
    <hyperlink ref="I4712" r:id="rId5928" xr:uid="{00000000-0004-0000-0000-000027170000}"/>
    <hyperlink ref="H4713" r:id="rId5929" location="record:recordId=rs-23657" xr:uid="{00000000-0004-0000-0000-000028170000}"/>
    <hyperlink ref="I4713" r:id="rId5930" xr:uid="{00000000-0004-0000-0000-000029170000}"/>
    <hyperlink ref="H4714" r:id="rId5931" location="record:recordId=rs-21264" xr:uid="{00000000-0004-0000-0000-00002A170000}"/>
    <hyperlink ref="I4714" r:id="rId5932" xr:uid="{00000000-0004-0000-0000-00002B170000}"/>
    <hyperlink ref="H4715" r:id="rId5933" location="record:recordId=rs-24308" xr:uid="{00000000-0004-0000-0000-00002C170000}"/>
    <hyperlink ref="I4715" r:id="rId5934" xr:uid="{00000000-0004-0000-0000-00002D170000}"/>
    <hyperlink ref="H4716" r:id="rId5935" location="record:recordId=rs-23529" xr:uid="{00000000-0004-0000-0000-00002E170000}"/>
    <hyperlink ref="I4716" r:id="rId5936" xr:uid="{00000000-0004-0000-0000-00002F170000}"/>
    <hyperlink ref="H4717" r:id="rId5937" location="record:recordId=rs-24309" xr:uid="{00000000-0004-0000-0000-000030170000}"/>
    <hyperlink ref="I4717" r:id="rId5938" xr:uid="{00000000-0004-0000-0000-000031170000}"/>
    <hyperlink ref="H4718" r:id="rId5939" location="record:recordId=rs-22230" xr:uid="{00000000-0004-0000-0000-000032170000}"/>
    <hyperlink ref="I4718" r:id="rId5940" xr:uid="{00000000-0004-0000-0000-000033170000}"/>
    <hyperlink ref="H4719" r:id="rId5941" location="record:recordId=rs-21247" xr:uid="{00000000-0004-0000-0000-000034170000}"/>
    <hyperlink ref="I4719" r:id="rId5942" xr:uid="{00000000-0004-0000-0000-000035170000}"/>
    <hyperlink ref="H2684" r:id="rId5943" location="record:recordId=10.1101/2020.02.12.20022426" xr:uid="{00000000-0004-0000-0000-000036170000}"/>
    <hyperlink ref="I2684" r:id="rId5944" xr:uid="{00000000-0004-0000-0000-000037170000}"/>
    <hyperlink ref="H2685" r:id="rId5945" location="record:recordId=10.1101/2020.03.17.20037515" xr:uid="{00000000-0004-0000-0000-000038170000}"/>
    <hyperlink ref="I2685" r:id="rId5946" xr:uid="{00000000-0004-0000-0000-000039170000}"/>
    <hyperlink ref="H2686" r:id="rId5947" location="record:recordId=10.1101/2020.04.06.20055699" xr:uid="{00000000-0004-0000-0000-00003A170000}"/>
    <hyperlink ref="I2686" r:id="rId5948" xr:uid="{00000000-0004-0000-0000-00003B170000}"/>
    <hyperlink ref="H2687" r:id="rId5949" location="record:recordId=10.1101/2020.04.06.20056119" xr:uid="{00000000-0004-0000-0000-00003C170000}"/>
    <hyperlink ref="I2687" r:id="rId5950" xr:uid="{00000000-0004-0000-0000-00003D170000}"/>
    <hyperlink ref="H2688" r:id="rId5951" location="record:recordId=10.1101/2020.04.09.20059683" xr:uid="{00000000-0004-0000-0000-00003E170000}"/>
    <hyperlink ref="I2688" r:id="rId5952" xr:uid="{00000000-0004-0000-0000-00003F170000}"/>
    <hyperlink ref="H2689" r:id="rId5953" location="record:recordId=10.1101/2020.04.10.20061069" xr:uid="{00000000-0004-0000-0000-000040170000}"/>
    <hyperlink ref="I2689" r:id="rId5954" xr:uid="{00000000-0004-0000-0000-000041170000}"/>
    <hyperlink ref="H2690" r:id="rId5955" location="record:recordId=10.1101/2020.04.12.20062687" xr:uid="{00000000-0004-0000-0000-000042170000}"/>
    <hyperlink ref="I2690" r:id="rId5956" xr:uid="{00000000-0004-0000-0000-000043170000}"/>
    <hyperlink ref="H2691" r:id="rId5957" location="record:recordId=10.1101/2020.04.13.20064287" xr:uid="{00000000-0004-0000-0000-000044170000}"/>
    <hyperlink ref="I2691" r:id="rId5958" xr:uid="{00000000-0004-0000-0000-000045170000}"/>
    <hyperlink ref="H2692" r:id="rId5959" location="record:recordId=10.1101/2020.04.13.20064519" xr:uid="{00000000-0004-0000-0000-000046170000}"/>
    <hyperlink ref="I2692" r:id="rId5960" xr:uid="{00000000-0004-0000-0000-000047170000}"/>
    <hyperlink ref="H2693" r:id="rId5961" location="record:recordId=10.1101/2020.04.14.20064956" xr:uid="{00000000-0004-0000-0000-000048170000}"/>
    <hyperlink ref="I2693" r:id="rId5962" xr:uid="{00000000-0004-0000-0000-000049170000}"/>
    <hyperlink ref="H415" r:id="rId5963" location="record:recordId=10.1101/2020.04.15.043166" xr:uid="{00000000-0004-0000-0000-00004A170000}"/>
    <hyperlink ref="I415" r:id="rId5964" xr:uid="{00000000-0004-0000-0000-00004B170000}"/>
    <hyperlink ref="H2694" r:id="rId5965" location="record:recordId=10.1101/2020.04.15.20065755" xr:uid="{00000000-0004-0000-0000-00004C170000}"/>
    <hyperlink ref="I2694" r:id="rId5966" xr:uid="{00000000-0004-0000-0000-00004D170000}"/>
    <hyperlink ref="H2695" r:id="rId5967" location="record:recordId=10.1101/2020.04.16.20067587" xr:uid="{00000000-0004-0000-0000-00004E170000}"/>
    <hyperlink ref="I2695" r:id="rId5968" xr:uid="{00000000-0004-0000-0000-00004F170000}"/>
    <hyperlink ref="H2696" r:id="rId5969" location="record:recordId=10.1101/2020.04.16.20067728" xr:uid="{00000000-0004-0000-0000-000050170000}"/>
    <hyperlink ref="I2696" r:id="rId5970" xr:uid="{00000000-0004-0000-0000-000051170000}"/>
    <hyperlink ref="H2697" r:id="rId5971" location="record:recordId=10.1101/2020.04.16.20067751" xr:uid="{00000000-0004-0000-0000-000052170000}"/>
    <hyperlink ref="I2697" r:id="rId5972" xr:uid="{00000000-0004-0000-0000-000053170000}"/>
    <hyperlink ref="H2698" r:id="rId5973" location="record:recordId=10.1101/2020.04.16.20067801" xr:uid="{00000000-0004-0000-0000-000054170000}"/>
    <hyperlink ref="I2698" r:id="rId5974" xr:uid="{00000000-0004-0000-0000-000055170000}"/>
    <hyperlink ref="H2699" r:id="rId5975" location="record:recordId=10.1101/2020.04.16.20067835" xr:uid="{00000000-0004-0000-0000-000056170000}"/>
    <hyperlink ref="I2699" r:id="rId5976" xr:uid="{00000000-0004-0000-0000-000057170000}"/>
    <hyperlink ref="H2700" r:id="rId5977" location="record:recordId=10.1101/2020.04.16.20067975" xr:uid="{00000000-0004-0000-0000-000058170000}"/>
    <hyperlink ref="I2700" r:id="rId5978" xr:uid="{00000000-0004-0000-0000-000059170000}"/>
    <hyperlink ref="H2701" r:id="rId5979" location="record:recordId=10.1101/2020.04.16.20067991" xr:uid="{00000000-0004-0000-0000-00005A170000}"/>
    <hyperlink ref="I2701" r:id="rId5980" xr:uid="{00000000-0004-0000-0000-00005B170000}"/>
    <hyperlink ref="H2702" r:id="rId5981" location="record:recordId=10.1101/2020.04.16.20068031" xr:uid="{00000000-0004-0000-0000-00005C170000}"/>
    <hyperlink ref="I2702" r:id="rId5982" xr:uid="{00000000-0004-0000-0000-00005D170000}"/>
    <hyperlink ref="H2703" r:id="rId5983" location="record:recordId=10.1101/2020.04.16.20068213" xr:uid="{00000000-0004-0000-0000-00005E170000}"/>
    <hyperlink ref="I2703" r:id="rId5984" xr:uid="{00000000-0004-0000-0000-00005F170000}"/>
    <hyperlink ref="H2704" r:id="rId5985" location="record:recordId=10.1101/2020.04.16.20068312" xr:uid="{00000000-0004-0000-0000-000060170000}"/>
    <hyperlink ref="I2704" r:id="rId5986" xr:uid="{00000000-0004-0000-0000-000061170000}"/>
    <hyperlink ref="H2705" r:id="rId5987" location="record:recordId=10.1101/2020.04.16.20068379" xr:uid="{00000000-0004-0000-0000-000062170000}"/>
    <hyperlink ref="I2705" r:id="rId5988" xr:uid="{00000000-0004-0000-0000-000063170000}"/>
    <hyperlink ref="H2706" r:id="rId5989" location="record:recordId=10.1101/2020.04.16.20068387" xr:uid="{00000000-0004-0000-0000-000064170000}"/>
    <hyperlink ref="I2706" r:id="rId5990" xr:uid="{00000000-0004-0000-0000-000065170000}"/>
    <hyperlink ref="H2707" r:id="rId5991" location="record:recordId=10.1101/2020.04.16.20068403" xr:uid="{00000000-0004-0000-0000-000066170000}"/>
    <hyperlink ref="I2707" r:id="rId5992" xr:uid="{00000000-0004-0000-0000-000067170000}"/>
    <hyperlink ref="H2708" r:id="rId5993" location="record:recordId=10.1101/2020.04.16.20068411" xr:uid="{00000000-0004-0000-0000-000068170000}"/>
    <hyperlink ref="I2708" r:id="rId5994" xr:uid="{00000000-0004-0000-0000-000069170000}"/>
    <hyperlink ref="H2709" r:id="rId5995" location="record:recordId=10.1101/2020.04.17.20059535" xr:uid="{00000000-0004-0000-0000-00006A170000}"/>
    <hyperlink ref="I2709" r:id="rId5996" xr:uid="{00000000-0004-0000-0000-00006B170000}"/>
    <hyperlink ref="H2710" r:id="rId5997" location="record:recordId=10.1101/2020.04.17.20061242" xr:uid="{00000000-0004-0000-0000-00006C170000}"/>
    <hyperlink ref="I2710" r:id="rId5998" xr:uid="{00000000-0004-0000-0000-00006D170000}"/>
    <hyperlink ref="H2711" r:id="rId5999" location="record:recordId=10.1101/2020.04.17.20061440" xr:uid="{00000000-0004-0000-0000-00006E170000}"/>
    <hyperlink ref="I2711" r:id="rId6000" xr:uid="{00000000-0004-0000-0000-00006F170000}"/>
    <hyperlink ref="H2712" r:id="rId6001" location="record:recordId=10.1101/2020.04.17.20064444" xr:uid="{00000000-0004-0000-0000-000070170000}"/>
    <hyperlink ref="I2712" r:id="rId6002" xr:uid="{00000000-0004-0000-0000-000071170000}"/>
    <hyperlink ref="H2713" r:id="rId6003" location="record:recordId=10.1101/2020.04.17.20064469" xr:uid="{00000000-0004-0000-0000-000072170000}"/>
    <hyperlink ref="I2713" r:id="rId6004" xr:uid="{00000000-0004-0000-0000-000073170000}"/>
    <hyperlink ref="H2714" r:id="rId6005" location="record:recordId=10.1101/2020.04.17.20068460" xr:uid="{00000000-0004-0000-0000-000074170000}"/>
    <hyperlink ref="I2714" r:id="rId6006" xr:uid="{00000000-0004-0000-0000-000075170000}"/>
    <hyperlink ref="H2715" r:id="rId6007" location="record:recordId=10.1101/2020.04.17.20068577" xr:uid="{00000000-0004-0000-0000-000076170000}"/>
    <hyperlink ref="I2715" r:id="rId6008" xr:uid="{00000000-0004-0000-0000-000077170000}"/>
    <hyperlink ref="H2716" r:id="rId6009" location="record:recordId=10.1101/2020.04.17.20068585" xr:uid="{00000000-0004-0000-0000-000078170000}"/>
    <hyperlink ref="I2716" r:id="rId6010" xr:uid="{00000000-0004-0000-0000-000079170000}"/>
    <hyperlink ref="H2717" r:id="rId6011" location="record:recordId=10.1101/2020.04.17.20068775" xr:uid="{00000000-0004-0000-0000-00007A170000}"/>
    <hyperlink ref="I2717" r:id="rId6012" xr:uid="{00000000-0004-0000-0000-00007B170000}"/>
    <hyperlink ref="H2718" r:id="rId6013" location="record:recordId=10.1101/2020.04.17.20068916" xr:uid="{00000000-0004-0000-0000-00007C170000}"/>
    <hyperlink ref="I2718" r:id="rId6014" xr:uid="{00000000-0004-0000-0000-00007D170000}"/>
    <hyperlink ref="H2719" r:id="rId6015" location="record:recordId=10.1101/2020.04.17.20069021" xr:uid="{00000000-0004-0000-0000-00007E170000}"/>
    <hyperlink ref="I2719" r:id="rId6016" xr:uid="{00000000-0004-0000-0000-00007F170000}"/>
    <hyperlink ref="H2720" r:id="rId6017" location="record:recordId=10.1101/2020.04.17.20069161" xr:uid="{00000000-0004-0000-0000-000080170000}"/>
    <hyperlink ref="I2720" r:id="rId6018" xr:uid="{00000000-0004-0000-0000-000081170000}"/>
    <hyperlink ref="H2721" r:id="rId6019" location="record:recordId=10.1101/2020.04.17.20069179" xr:uid="{00000000-0004-0000-0000-000082170000}"/>
    <hyperlink ref="I2721" r:id="rId6020" xr:uid="{00000000-0004-0000-0000-000083170000}"/>
    <hyperlink ref="H2722" r:id="rId6021" location="record:recordId=10.1101/2020.04.17.20069211" xr:uid="{00000000-0004-0000-0000-000084170000}"/>
    <hyperlink ref="I2722" r:id="rId6022" xr:uid="{00000000-0004-0000-0000-000085170000}"/>
    <hyperlink ref="H2723" r:id="rId6023" location="record:recordId=10.1101/2020.04.17.20069237" xr:uid="{00000000-0004-0000-0000-000086170000}"/>
    <hyperlink ref="I2723" r:id="rId6024" xr:uid="{00000000-0004-0000-0000-000087170000}"/>
    <hyperlink ref="H2724" r:id="rId6025" location="record:recordId=10.1101/2020.04.17.20069245" xr:uid="{00000000-0004-0000-0000-000088170000}"/>
    <hyperlink ref="I2724" r:id="rId6026" xr:uid="{00000000-0004-0000-0000-000089170000}"/>
    <hyperlink ref="H2725" r:id="rId6027" location="record:recordId=10.1101/2020.04.17.20069278" xr:uid="{00000000-0004-0000-0000-00008A170000}"/>
    <hyperlink ref="I2725" r:id="rId6028" xr:uid="{00000000-0004-0000-0000-00008B170000}"/>
    <hyperlink ref="H2726" r:id="rId6029" location="record:recordId=10.1101/2020.04.17.20069351" xr:uid="{00000000-0004-0000-0000-00008C170000}"/>
    <hyperlink ref="I2726" r:id="rId6030" xr:uid="{00000000-0004-0000-0000-00008D170000}"/>
    <hyperlink ref="H2727" r:id="rId6031" location="record:recordId=10.1101/2020.04.17.20069393" xr:uid="{00000000-0004-0000-0000-00008E170000}"/>
    <hyperlink ref="I2727" r:id="rId6032" xr:uid="{00000000-0004-0000-0000-00008F170000}"/>
    <hyperlink ref="H2728" r:id="rId6033" location="record:recordId=10.1101/2020.04.17.20069500" xr:uid="{00000000-0004-0000-0000-000090170000}"/>
    <hyperlink ref="I2728" r:id="rId6034" xr:uid="{00000000-0004-0000-0000-000091170000}"/>
    <hyperlink ref="H2729" r:id="rId6035" location="record:recordId=10.1101/2020.04.17.20069641" xr:uid="{00000000-0004-0000-0000-000092170000}"/>
    <hyperlink ref="I2729" r:id="rId6036" xr:uid="{00000000-0004-0000-0000-000093170000}"/>
    <hyperlink ref="H2730" r:id="rId6037" location="record:recordId=10.1101/2020.04.17.20069666" xr:uid="{00000000-0004-0000-0000-000094170000}"/>
    <hyperlink ref="I2730" r:id="rId6038" xr:uid="{00000000-0004-0000-0000-000095170000}"/>
    <hyperlink ref="H2731" r:id="rId6039" location="record:recordId=10.1101/2020.04.17.20069773" xr:uid="{00000000-0004-0000-0000-000096170000}"/>
    <hyperlink ref="I2731" r:id="rId6040" xr:uid="{00000000-0004-0000-0000-000097170000}"/>
    <hyperlink ref="H2732" r:id="rId6041" location="record:recordId=10.1101/2020.04.17.20069823" xr:uid="{00000000-0004-0000-0000-000098170000}"/>
    <hyperlink ref="I2732" r:id="rId6042" xr:uid="{00000000-0004-0000-0000-000099170000}"/>
    <hyperlink ref="H2733" r:id="rId6043" location="record:recordId=10.1101/2020.04.17.20069864" xr:uid="{00000000-0004-0000-0000-00009A170000}"/>
    <hyperlink ref="I2733" r:id="rId6044" xr:uid="{00000000-0004-0000-0000-00009B170000}"/>
    <hyperlink ref="H2734" r:id="rId6045" location="record:recordId=10.1101/2020.04.17.20070045" xr:uid="{00000000-0004-0000-0000-00009C170000}"/>
    <hyperlink ref="I2734" r:id="rId6046" xr:uid="{00000000-0004-0000-0000-00009D170000}"/>
    <hyperlink ref="H2735" r:id="rId6047" location="record:recordId=10.1101/2020.04.17.20070086" xr:uid="{00000000-0004-0000-0000-00009E170000}"/>
    <hyperlink ref="I2735" r:id="rId6048" xr:uid="{00000000-0004-0000-0000-00009F170000}"/>
    <hyperlink ref="H2736" r:id="rId6049" location="record:recordId=10.1101/2020.04.17.20070102" xr:uid="{00000000-0004-0000-0000-0000A0170000}"/>
    <hyperlink ref="I2736" r:id="rId6050" xr:uid="{00000000-0004-0000-0000-0000A1170000}"/>
    <hyperlink ref="H416" r:id="rId6051" location="record:recordId=10.1101/2020.04.18.047951" xr:uid="{00000000-0004-0000-0000-0000A2170000}"/>
    <hyperlink ref="I416" r:id="rId6052" xr:uid="{00000000-0004-0000-0000-0000A3170000}"/>
    <hyperlink ref="H2737" r:id="rId6053" location="record:recordId=10.1101/2020.04.18.20064774" xr:uid="{00000000-0004-0000-0000-0000A4170000}"/>
    <hyperlink ref="I2737" r:id="rId6054" xr:uid="{00000000-0004-0000-0000-0000A5170000}"/>
    <hyperlink ref="H2738" r:id="rId6055" location="record:recordId=10.1101/2020.04.18.20070367" xr:uid="{00000000-0004-0000-0000-0000A6170000}"/>
    <hyperlink ref="I2738" r:id="rId6056" xr:uid="{00000000-0004-0000-0000-0000A7170000}"/>
    <hyperlink ref="H2739" r:id="rId6057" location="record:recordId=10.1101/2020.04.19.20054262" xr:uid="{00000000-0004-0000-0000-0000A8170000}"/>
    <hyperlink ref="I2739" r:id="rId6058" xr:uid="{00000000-0004-0000-0000-0000A9170000}"/>
    <hyperlink ref="H2740" r:id="rId6059" location="record:recordId=10.1101/2020.04.19.20071399" xr:uid="{00000000-0004-0000-0000-0000AA170000}"/>
    <hyperlink ref="I2740" r:id="rId6060" xr:uid="{00000000-0004-0000-0000-0000AB170000}"/>
    <hyperlink ref="H2741" r:id="rId6061" location="record:recordId=10.1101/2020.04.19.20071456" xr:uid="{00000000-0004-0000-0000-0000AC170000}"/>
    <hyperlink ref="I2741" r:id="rId6062" xr:uid="{00000000-0004-0000-0000-0000AD170000}"/>
    <hyperlink ref="H2742" r:id="rId6063" location="record:recordId=10.1101/2020.04.19.20071563" xr:uid="{00000000-0004-0000-0000-0000AE170000}"/>
    <hyperlink ref="I2742" r:id="rId6064" xr:uid="{00000000-0004-0000-0000-0000AF170000}"/>
    <hyperlink ref="H2743" r:id="rId6065" location="record:recordId=10.1101/2020.04.19.20071597" xr:uid="{00000000-0004-0000-0000-0000B0170000}"/>
    <hyperlink ref="I2743" r:id="rId6066" xr:uid="{00000000-0004-0000-0000-0000B1170000}"/>
    <hyperlink ref="H2744" r:id="rId6067" location="record:recordId=10.1101/2020.04.19.20071605" xr:uid="{00000000-0004-0000-0000-0000B2170000}"/>
    <hyperlink ref="I2744" r:id="rId6068" xr:uid="{00000000-0004-0000-0000-0000B3170000}"/>
    <hyperlink ref="H2745" r:id="rId6069" location="record:recordId=10.1101/2020.04.19.20071639" xr:uid="{00000000-0004-0000-0000-0000B4170000}"/>
    <hyperlink ref="I2745" r:id="rId6070" xr:uid="{00000000-0004-0000-0000-0000B5170000}"/>
    <hyperlink ref="H2746" r:id="rId6071" location="record:recordId=10.1101/2020.04.19.20071712" xr:uid="{00000000-0004-0000-0000-0000B6170000}"/>
    <hyperlink ref="I2746" r:id="rId6072" xr:uid="{00000000-0004-0000-0000-0000B7170000}"/>
    <hyperlink ref="H2747" r:id="rId6073" location="record:recordId=10.1101/2020.04.19.20071803" xr:uid="{00000000-0004-0000-0000-0000B8170000}"/>
    <hyperlink ref="I2747" r:id="rId6074" xr:uid="{00000000-0004-0000-0000-0000B9170000}"/>
    <hyperlink ref="H2748" r:id="rId6075" location="record:recordId=10.1101/2020.04.19.20071811" xr:uid="{00000000-0004-0000-0000-0000BA170000}"/>
    <hyperlink ref="I2748" r:id="rId6076" xr:uid="{00000000-0004-0000-0000-0000BB170000}"/>
    <hyperlink ref="H2749" r:id="rId6077" location="record:recordId=10.1101/2020.04.19.20071845" xr:uid="{00000000-0004-0000-0000-0000BC170000}"/>
    <hyperlink ref="I2749" r:id="rId6078" xr:uid="{00000000-0004-0000-0000-0000BD170000}"/>
    <hyperlink ref="H2750" r:id="rId6079" location="record:recordId=10.1101/2020.04.19.20071852" xr:uid="{00000000-0004-0000-0000-0000BE170000}"/>
    <hyperlink ref="I2750" r:id="rId6080" xr:uid="{00000000-0004-0000-0000-0000BF170000}"/>
    <hyperlink ref="H2751" r:id="rId6081" location="record:recordId=10.1101/2020.04.19.20071944" xr:uid="{00000000-0004-0000-0000-0000C0170000}"/>
    <hyperlink ref="I2751" r:id="rId6082" xr:uid="{00000000-0004-0000-0000-0000C1170000}"/>
    <hyperlink ref="H2752" r:id="rId6083" location="record:recordId=10.1101/2020.04.19.20071951" xr:uid="{00000000-0004-0000-0000-0000C2170000}"/>
    <hyperlink ref="I2752" r:id="rId6084" xr:uid="{00000000-0004-0000-0000-0000C3170000}"/>
    <hyperlink ref="H417" r:id="rId6085" location="record:recordId=10.1101/2020.04.20.052233" xr:uid="{00000000-0004-0000-0000-0000C4170000}"/>
    <hyperlink ref="I417" r:id="rId6086" xr:uid="{00000000-0004-0000-0000-0000C5170000}"/>
    <hyperlink ref="H418" r:id="rId6087" location="record:recordId=10.1101/2020.04.20.052290" xr:uid="{00000000-0004-0000-0000-0000C6170000}"/>
    <hyperlink ref="I418" r:id="rId6088" xr:uid="{00000000-0004-0000-0000-0000C7170000}"/>
    <hyperlink ref="H2753" r:id="rId6089" location="record:recordId=10.1101/2020.04.20.20061861" xr:uid="{00000000-0004-0000-0000-0000C8170000}"/>
    <hyperlink ref="I2753" r:id="rId6090" xr:uid="{00000000-0004-0000-0000-0000C9170000}"/>
    <hyperlink ref="H2754" r:id="rId6091" location="record:recordId=10.1101/2020.04.20.20071977" xr:uid="{00000000-0004-0000-0000-0000CA170000}"/>
    <hyperlink ref="I2754" r:id="rId6092" xr:uid="{00000000-0004-0000-0000-0000CB170000}"/>
    <hyperlink ref="H419" r:id="rId6093" location="record:recordId=10.1101/2020.04.21.042911" xr:uid="{00000000-0004-0000-0000-0000CC170000}"/>
    <hyperlink ref="I419" r:id="rId6094" xr:uid="{00000000-0004-0000-0000-0000CD170000}"/>
    <hyperlink ref="H420" r:id="rId6095" location="record:recordId=10.1101/2020.04.21.052530" xr:uid="{00000000-0004-0000-0000-0000CE170000}"/>
    <hyperlink ref="I420" r:id="rId6096" xr:uid="{00000000-0004-0000-0000-0000CF170000}"/>
    <hyperlink ref="H421" r:id="rId6097" location="record:recordId=10.1101/2020.04.21.052639" xr:uid="{00000000-0004-0000-0000-0000D0170000}"/>
    <hyperlink ref="I421" r:id="rId6098" xr:uid="{00000000-0004-0000-0000-0000D1170000}"/>
    <hyperlink ref="H4720" r:id="rId6099" location="record:recordId=rs-23952" xr:uid="{00000000-0004-0000-0000-0000D2170000}"/>
    <hyperlink ref="I4720" r:id="rId6100" xr:uid="{00000000-0004-0000-0000-0000D3170000}"/>
    <hyperlink ref="H4721" r:id="rId6101" location="record:recordId=rs-23961" xr:uid="{00000000-0004-0000-0000-0000D4170000}"/>
    <hyperlink ref="I4721" r:id="rId6102" xr:uid="{00000000-0004-0000-0000-0000D5170000}"/>
    <hyperlink ref="H2755" r:id="rId6103" location="record:recordId=10.1101/2020.03.19.20039388" xr:uid="{00000000-0004-0000-0000-0000D6170000}"/>
    <hyperlink ref="I2755" r:id="rId6104" xr:uid="{00000000-0004-0000-0000-0000D7170000}"/>
    <hyperlink ref="H2756" r:id="rId6105" location="record:recordId=10.1101/2020.03.22.20041277" xr:uid="{00000000-0004-0000-0000-0000D8170000}"/>
    <hyperlink ref="I2756" r:id="rId6106" xr:uid="{00000000-0004-0000-0000-0000D9170000}"/>
    <hyperlink ref="H2757" r:id="rId6107" location="record:recordId=10.1101/2020.03.29.20046649" xr:uid="{00000000-0004-0000-0000-0000DA170000}"/>
    <hyperlink ref="I2757" r:id="rId6108" xr:uid="{00000000-0004-0000-0000-0000DB170000}"/>
    <hyperlink ref="H2758" r:id="rId6109" location="record:recordId=10.1101/2020.04.03.20052571" xr:uid="{00000000-0004-0000-0000-0000DC170000}"/>
    <hyperlink ref="I2758" r:id="rId6110" xr:uid="{00000000-0004-0000-0000-0000DD170000}"/>
    <hyperlink ref="H422" r:id="rId6111" location="record:recordId=10.1101/2020.04.07.028167" xr:uid="{00000000-0004-0000-0000-0000DE170000}"/>
    <hyperlink ref="I422" r:id="rId6112" xr:uid="{00000000-0004-0000-0000-0000DF170000}"/>
    <hyperlink ref="H2759" r:id="rId6113" location="record:recordId=10.1101/2020.04.07.20056754" xr:uid="{00000000-0004-0000-0000-0000E0170000}"/>
    <hyperlink ref="I2759" r:id="rId6114" xr:uid="{00000000-0004-0000-0000-0000E1170000}"/>
    <hyperlink ref="H2760" r:id="rId6115" location="record:recordId=10.1101/2020.04.09.20060053" xr:uid="{00000000-0004-0000-0000-0000E2170000}"/>
    <hyperlink ref="I2760" r:id="rId6116" xr:uid="{00000000-0004-0000-0000-0000E3170000}"/>
    <hyperlink ref="H423" r:id="rId6117" location="record:recordId=10.1101/2020.04.10.036335" xr:uid="{00000000-0004-0000-0000-0000E4170000}"/>
    <hyperlink ref="I423" r:id="rId6118" xr:uid="{00000000-0004-0000-0000-0000E5170000}"/>
    <hyperlink ref="H2761" r:id="rId6119" location="record:recordId=10.1101/2020.04.10.20061325" xr:uid="{00000000-0004-0000-0000-0000E6170000}"/>
    <hyperlink ref="I2761" r:id="rId6120" xr:uid="{00000000-0004-0000-0000-0000E7170000}"/>
    <hyperlink ref="H2762" r:id="rId6121" location="record:recordId=10.1101/2020.04.12.20062794" xr:uid="{00000000-0004-0000-0000-0000E8170000}"/>
    <hyperlink ref="I2762" r:id="rId6122" xr:uid="{00000000-0004-0000-0000-0000E9170000}"/>
    <hyperlink ref="H2763" r:id="rId6123" location="record:recordId=10.1101/2020.04.13.20040980" xr:uid="{00000000-0004-0000-0000-0000EA170000}"/>
    <hyperlink ref="I2763" r:id="rId6124" xr:uid="{00000000-0004-0000-0000-0000EB170000}"/>
    <hyperlink ref="H2764" r:id="rId6125" location="record:recordId=10.1101/2020.04.13.20062760" xr:uid="{00000000-0004-0000-0000-0000EC170000}"/>
    <hyperlink ref="I2764" r:id="rId6126" xr:uid="{00000000-0004-0000-0000-0000ED170000}"/>
    <hyperlink ref="H2765" r:id="rId6127" location="record:recordId=10.1101/2020.04.14.20053587" xr:uid="{00000000-0004-0000-0000-0000EE170000}"/>
    <hyperlink ref="I2765" r:id="rId6128" xr:uid="{00000000-0004-0000-0000-0000EF170000}"/>
    <hyperlink ref="H2766" r:id="rId6129" location="record:recordId=10.1101/2020.04.14.20065128" xr:uid="{00000000-0004-0000-0000-0000F0170000}"/>
    <hyperlink ref="I2766" r:id="rId6130" xr:uid="{00000000-0004-0000-0000-0000F1170000}"/>
    <hyperlink ref="H2767" r:id="rId6131" location="record:recordId=10.1101/2020.04.14.20065300" xr:uid="{00000000-0004-0000-0000-0000F2170000}"/>
    <hyperlink ref="I2767" r:id="rId6132" xr:uid="{00000000-0004-0000-0000-0000F3170000}"/>
    <hyperlink ref="H2768" r:id="rId6133" location="record:recordId=10.1101/2020.04.15.20066266" xr:uid="{00000000-0004-0000-0000-0000F4170000}"/>
    <hyperlink ref="I2768" r:id="rId6134" xr:uid="{00000000-0004-0000-0000-0000F5170000}"/>
    <hyperlink ref="H2769" r:id="rId6135" location="record:recordId=10.1101/2020.04.16.20063990" xr:uid="{00000000-0004-0000-0000-0000F6170000}"/>
    <hyperlink ref="I2769" r:id="rId6136" xr:uid="{00000000-0004-0000-0000-0000F7170000}"/>
    <hyperlink ref="H2770" r:id="rId6137" location="record:recordId=10.1101/2020.04.16.20064709" xr:uid="{00000000-0004-0000-0000-0000F8170000}"/>
    <hyperlink ref="I2770" r:id="rId6138" xr:uid="{00000000-0004-0000-0000-0000F9170000}"/>
    <hyperlink ref="H2771" r:id="rId6139" location="record:recordId=10.1101/2020.04.16.20066159" xr:uid="{00000000-0004-0000-0000-0000FA170000}"/>
    <hyperlink ref="I2771" r:id="rId6140" xr:uid="{00000000-0004-0000-0000-0000FB170000}"/>
    <hyperlink ref="H2772" r:id="rId6141" location="record:recordId=10.1101/2020.04.16.20066787" xr:uid="{00000000-0004-0000-0000-0000FC170000}"/>
    <hyperlink ref="I2772" r:id="rId6142" xr:uid="{00000000-0004-0000-0000-0000FD170000}"/>
    <hyperlink ref="H2773" r:id="rId6143" location="record:recordId=10.1101/2020.04.16.20067231" xr:uid="{00000000-0004-0000-0000-0000FE170000}"/>
    <hyperlink ref="I2773" r:id="rId6144" xr:uid="{00000000-0004-0000-0000-0000FF170000}"/>
    <hyperlink ref="H2774" r:id="rId6145" location="record:recordId=10.1101/2020.04.16.20067504" xr:uid="{00000000-0004-0000-0000-000000180000}"/>
    <hyperlink ref="I2774" r:id="rId6146" xr:uid="{00000000-0004-0000-0000-000001180000}"/>
    <hyperlink ref="H2775" r:id="rId6147" location="record:recordId=10.1101/2020.04.16.20068148" xr:uid="{00000000-0004-0000-0000-000002180000}"/>
    <hyperlink ref="I2775" r:id="rId6148" xr:uid="{00000000-0004-0000-0000-000003180000}"/>
    <hyperlink ref="H2776" r:id="rId6149" location="record:recordId=10.1101/2020.04.17.20057125" xr:uid="{00000000-0004-0000-0000-000004180000}"/>
    <hyperlink ref="I2776" r:id="rId6150" xr:uid="{00000000-0004-0000-0000-000005180000}"/>
    <hyperlink ref="H2777" r:id="rId6151" location="record:recordId=10.1101/2020.04.17.20058545" xr:uid="{00000000-0004-0000-0000-000006180000}"/>
    <hyperlink ref="I2777" r:id="rId6152" xr:uid="{00000000-0004-0000-0000-000007180000}"/>
    <hyperlink ref="H2778" r:id="rId6153" location="record:recordId=10.1101/2020.04.17.20060251" xr:uid="{00000000-0004-0000-0000-000008180000}"/>
    <hyperlink ref="I2778" r:id="rId6154" xr:uid="{00000000-0004-0000-0000-000009180000}"/>
    <hyperlink ref="H2779" r:id="rId6155" location="record:recordId=10.1101/2020.04.17.20064691" xr:uid="{00000000-0004-0000-0000-00000A180000}"/>
    <hyperlink ref="I2779" r:id="rId6156" xr:uid="{00000000-0004-0000-0000-00000B180000}"/>
    <hyperlink ref="H2780" r:id="rId6157" location="record:recordId=10.1101/2020.04.17.20070284" xr:uid="{00000000-0004-0000-0000-00000C180000}"/>
    <hyperlink ref="I2780" r:id="rId6158" xr:uid="{00000000-0004-0000-0000-00000D180000}"/>
    <hyperlink ref="H2781" r:id="rId6159" location="record:recordId=10.1101/2020.04.17.20070292" xr:uid="{00000000-0004-0000-0000-00000E180000}"/>
    <hyperlink ref="I2781" r:id="rId6160" xr:uid="{00000000-0004-0000-0000-00000F180000}"/>
    <hyperlink ref="H2782" r:id="rId6161" location="record:recordId=10.1101/2020.04.17.20070318" xr:uid="{00000000-0004-0000-0000-000010180000}"/>
    <hyperlink ref="I2782" r:id="rId6162" xr:uid="{00000000-0004-0000-0000-000011180000}"/>
    <hyperlink ref="H424" r:id="rId6163" location="record:recordId=10.1101/2020.04.19.049254" xr:uid="{00000000-0004-0000-0000-000012180000}"/>
    <hyperlink ref="I424" r:id="rId6164" xr:uid="{00000000-0004-0000-0000-000013180000}"/>
    <hyperlink ref="H425" r:id="rId6165" location="record:recordId=10.1101/2020.04.20.050393" xr:uid="{00000000-0004-0000-0000-000014180000}"/>
    <hyperlink ref="I425" r:id="rId6166" xr:uid="{00000000-0004-0000-0000-000015180000}"/>
    <hyperlink ref="H426" r:id="rId6167" location="record:recordId=10.1101/2020.04.20.052019" xr:uid="{00000000-0004-0000-0000-000016180000}"/>
    <hyperlink ref="I426" r:id="rId6168" xr:uid="{00000000-0004-0000-0000-000017180000}"/>
    <hyperlink ref="H427" r:id="rId6169" location="record:recordId=10.1101/2020.04.20.052126" xr:uid="{00000000-0004-0000-0000-000018180000}"/>
    <hyperlink ref="I427" r:id="rId6170" xr:uid="{00000000-0004-0000-0000-000019180000}"/>
    <hyperlink ref="H2783" r:id="rId6171" location="record:recordId=10.1101/2020.04.20.20071928" xr:uid="{00000000-0004-0000-0000-00001A180000}"/>
    <hyperlink ref="I2783" r:id="rId6172" xr:uid="{00000000-0004-0000-0000-00001B180000}"/>
    <hyperlink ref="H2784" r:id="rId6173" location="record:recordId=10.1101/2020.04.20.20073304" xr:uid="{00000000-0004-0000-0000-00001C180000}"/>
    <hyperlink ref="I2784" r:id="rId6174" xr:uid="{00000000-0004-0000-0000-00001D180000}"/>
    <hyperlink ref="H428" r:id="rId6175" location="record:recordId=10.1101/2020.04.21.050922" xr:uid="{00000000-0004-0000-0000-00001E180000}"/>
    <hyperlink ref="I428" r:id="rId6176" xr:uid="{00000000-0004-0000-0000-00001F180000}"/>
    <hyperlink ref="H429" r:id="rId6177" location="record:recordId=10.1101/2020.04.21.051201" xr:uid="{00000000-0004-0000-0000-000020180000}"/>
    <hyperlink ref="I429" r:id="rId6178" xr:uid="{00000000-0004-0000-0000-000021180000}"/>
    <hyperlink ref="H430" r:id="rId6179" location="record:recordId=10.1101/2020.04.21.051912" xr:uid="{00000000-0004-0000-0000-000022180000}"/>
    <hyperlink ref="I430" r:id="rId6180" xr:uid="{00000000-0004-0000-0000-000023180000}"/>
    <hyperlink ref="H431" r:id="rId6181" location="record:recordId=10.1101/2020.04.21.052084" xr:uid="{00000000-0004-0000-0000-000024180000}"/>
    <hyperlink ref="I431" r:id="rId6182" xr:uid="{00000000-0004-0000-0000-000025180000}"/>
    <hyperlink ref="H432" r:id="rId6183" location="record:recordId=10.1101/2020.04.21.053009" xr:uid="{00000000-0004-0000-0000-000026180000}"/>
    <hyperlink ref="I432" r:id="rId6184" xr:uid="{00000000-0004-0000-0000-000027180000}"/>
    <hyperlink ref="H4722" r:id="rId6185" location="record:recordId=rs-23394" xr:uid="{00000000-0004-0000-0000-000028180000}"/>
    <hyperlink ref="I4722" r:id="rId6186" xr:uid="{00000000-0004-0000-0000-000029180000}"/>
    <hyperlink ref="H4723" r:id="rId6187" location="record:recordId=rs-23106" xr:uid="{00000000-0004-0000-0000-00002A180000}"/>
    <hyperlink ref="I4723" r:id="rId6188" xr:uid="{00000000-0004-0000-0000-00002B180000}"/>
    <hyperlink ref="H4724" r:id="rId6189" location="record:recordId=rs-22962" xr:uid="{00000000-0004-0000-0000-00002C180000}"/>
    <hyperlink ref="I4724" r:id="rId6190" xr:uid="{00000000-0004-0000-0000-00002D180000}"/>
    <hyperlink ref="H4725" r:id="rId6191" location="record:recordId=rs-22835" xr:uid="{00000000-0004-0000-0000-00002E180000}"/>
    <hyperlink ref="I4725" r:id="rId6192" xr:uid="{00000000-0004-0000-0000-00002F180000}"/>
    <hyperlink ref="H4726" r:id="rId6193" location="record:recordId=rs-22257" xr:uid="{00000000-0004-0000-0000-000030180000}"/>
    <hyperlink ref="I4726" r:id="rId6194" xr:uid="{00000000-0004-0000-0000-000031180000}"/>
    <hyperlink ref="H4727" r:id="rId6195" location="record:recordId=rs-23956" xr:uid="{00000000-0004-0000-0000-000032180000}"/>
    <hyperlink ref="I4727" r:id="rId6196" xr:uid="{00000000-0004-0000-0000-000033180000}"/>
    <hyperlink ref="H4728" r:id="rId6197" location="record:recordId=rs-23957" xr:uid="{00000000-0004-0000-0000-000034180000}"/>
    <hyperlink ref="I4728" r:id="rId6198" xr:uid="{00000000-0004-0000-0000-000035180000}"/>
    <hyperlink ref="H4729" r:id="rId6199" location="record:recordId=rs-23953" xr:uid="{00000000-0004-0000-0000-000036180000}"/>
    <hyperlink ref="I4729" r:id="rId6200" xr:uid="{00000000-0004-0000-0000-000037180000}"/>
    <hyperlink ref="H4730" r:id="rId6201" location="record:recordId=rs-23951" xr:uid="{00000000-0004-0000-0000-000038180000}"/>
    <hyperlink ref="I4730" r:id="rId6202" xr:uid="{00000000-0004-0000-0000-000039180000}"/>
    <hyperlink ref="H4731" r:id="rId6203" location="record:recordId=rs-23137" xr:uid="{00000000-0004-0000-0000-00003A180000}"/>
    <hyperlink ref="I4731" r:id="rId6204" xr:uid="{00000000-0004-0000-0000-00003B180000}"/>
    <hyperlink ref="H4732" r:id="rId6205" location="record:recordId=rs-19184" xr:uid="{00000000-0004-0000-0000-00003C180000}"/>
    <hyperlink ref="I4732" r:id="rId6206" xr:uid="{00000000-0004-0000-0000-00003D180000}"/>
    <hyperlink ref="H4733" r:id="rId6207" location="record:recordId=rs-23928" xr:uid="{00000000-0004-0000-0000-00003E180000}"/>
    <hyperlink ref="I4733" r:id="rId6208" xr:uid="{00000000-0004-0000-0000-00003F180000}"/>
    <hyperlink ref="H4734" r:id="rId6209" location="record:recordId=rs-23913" xr:uid="{00000000-0004-0000-0000-000040180000}"/>
    <hyperlink ref="I4734" r:id="rId6210" xr:uid="{00000000-0004-0000-0000-000041180000}"/>
    <hyperlink ref="H4735" r:id="rId6211" location="record:recordId=rs-23432" xr:uid="{00000000-0004-0000-0000-000042180000}"/>
    <hyperlink ref="I4735" r:id="rId6212" xr:uid="{00000000-0004-0000-0000-000043180000}"/>
    <hyperlink ref="H4736" r:id="rId6213" location="record:recordId=rs-23009" xr:uid="{00000000-0004-0000-0000-000044180000}"/>
    <hyperlink ref="I4736" r:id="rId6214" xr:uid="{00000000-0004-0000-0000-000045180000}"/>
    <hyperlink ref="H4737" r:id="rId6215" location="record:recordId=rs-23651" xr:uid="{00000000-0004-0000-0000-000046180000}"/>
    <hyperlink ref="I4737" r:id="rId6216" xr:uid="{00000000-0004-0000-0000-000047180000}"/>
    <hyperlink ref="H4738" r:id="rId6217" location="record:recordId=rs-19498" xr:uid="{00000000-0004-0000-0000-000048180000}"/>
    <hyperlink ref="I4738" r:id="rId6218" xr:uid="{00000000-0004-0000-0000-000049180000}"/>
    <hyperlink ref="H433" r:id="rId6219" location="record:recordId=10.1101/2020.03.15.991844" xr:uid="{00000000-0004-0000-0000-00004A180000}"/>
    <hyperlink ref="I433" r:id="rId6220" xr:uid="{00000000-0004-0000-0000-00004B180000}"/>
    <hyperlink ref="H2785" r:id="rId6221" location="record:recordId=10.1101/2020.03.18.20038117" xr:uid="{00000000-0004-0000-0000-00004C180000}"/>
    <hyperlink ref="I2785" r:id="rId6222" xr:uid="{00000000-0004-0000-0000-00004D180000}"/>
    <hyperlink ref="H2786" r:id="rId6223" location="record:recordId=10.1101/2020.03.21.20031336" xr:uid="{00000000-0004-0000-0000-00004E180000}"/>
    <hyperlink ref="I2786" r:id="rId6224" xr:uid="{00000000-0004-0000-0000-00004F180000}"/>
    <hyperlink ref="H2787" r:id="rId6225" location="record:recordId=10.1101/2020.03.23.20040501" xr:uid="{00000000-0004-0000-0000-000050180000}"/>
    <hyperlink ref="I2787" r:id="rId6226" xr:uid="{00000000-0004-0000-0000-000051180000}"/>
    <hyperlink ref="H2788" r:id="rId6227" location="record:recordId=10.1101/2020.03.25.20043927" xr:uid="{00000000-0004-0000-0000-000052180000}"/>
    <hyperlink ref="I2788" r:id="rId6228" xr:uid="{00000000-0004-0000-0000-000053180000}"/>
    <hyperlink ref="H2789" r:id="rId6229" location="record:recordId=10.1101/2020.03.30.20047365" xr:uid="{00000000-0004-0000-0000-000054180000}"/>
    <hyperlink ref="I2789" r:id="rId6230" xr:uid="{00000000-0004-0000-0000-000055180000}"/>
    <hyperlink ref="H2790" r:id="rId6231" location="record:recordId=10.1101/2020.04.03.20050195" xr:uid="{00000000-0004-0000-0000-000056180000}"/>
    <hyperlink ref="I2790" r:id="rId6232" xr:uid="{00000000-0004-0000-0000-000057180000}"/>
    <hyperlink ref="H2791" r:id="rId6233" location="record:recordId=10.1101/2020.04.05.20049346" xr:uid="{00000000-0004-0000-0000-000058180000}"/>
    <hyperlink ref="I2791" r:id="rId6234" xr:uid="{00000000-0004-0000-0000-000059180000}"/>
    <hyperlink ref="H2792" r:id="rId6235" location="record:recordId=10.1101/2020.04.07.20056804" xr:uid="{00000000-0004-0000-0000-00005A180000}"/>
    <hyperlink ref="I2792" r:id="rId6236" xr:uid="{00000000-0004-0000-0000-00005B180000}"/>
    <hyperlink ref="H2793" r:id="rId6237" location="record:recordId=10.1101/2020.04.07.20056812" xr:uid="{00000000-0004-0000-0000-00005C180000}"/>
    <hyperlink ref="I2793" r:id="rId6238" xr:uid="{00000000-0004-0000-0000-00005D180000}"/>
    <hyperlink ref="H2794" r:id="rId6239" location="record:recordId=10.1101/2020.04.08.20057943" xr:uid="{00000000-0004-0000-0000-00005E180000}"/>
    <hyperlink ref="I2794" r:id="rId6240" xr:uid="{00000000-0004-0000-0000-00005F180000}"/>
    <hyperlink ref="H2795" r:id="rId6241" location="record:recordId=10.1101/2020.04.08.20058297" xr:uid="{00000000-0004-0000-0000-000060180000}"/>
    <hyperlink ref="I2795" r:id="rId6242" xr:uid="{00000000-0004-0000-0000-000061180000}"/>
    <hyperlink ref="H2796" r:id="rId6243" location="record:recordId=10.1101/2020.04.09.20059360" xr:uid="{00000000-0004-0000-0000-000062180000}"/>
    <hyperlink ref="I2796" r:id="rId6244" xr:uid="{00000000-0004-0000-0000-000063180000}"/>
    <hyperlink ref="H2797" r:id="rId6245" location="record:recordId=10.1101/2020.04.09.20059790" xr:uid="{00000000-0004-0000-0000-000064180000}"/>
    <hyperlink ref="I2797" r:id="rId6246" xr:uid="{00000000-0004-0000-0000-000065180000}"/>
    <hyperlink ref="H2798" r:id="rId6247" location="record:recordId=10.1101/2020.04.10.20061176" xr:uid="{00000000-0004-0000-0000-000066180000}"/>
    <hyperlink ref="I2798" r:id="rId6248" xr:uid="{00000000-0004-0000-0000-000067180000}"/>
    <hyperlink ref="H434" r:id="rId6249" location="record:recordId=10.1101/2020.04.11.036855" xr:uid="{00000000-0004-0000-0000-000068180000}"/>
    <hyperlink ref="I434" r:id="rId6250" xr:uid="{00000000-0004-0000-0000-000069180000}"/>
    <hyperlink ref="H435" r:id="rId6251" location="record:recordId=10.1101/2020.04.11.037473" xr:uid="{00000000-0004-0000-0000-00006A180000}"/>
    <hyperlink ref="I435" r:id="rId6252" xr:uid="{00000000-0004-0000-0000-00006B180000}"/>
    <hyperlink ref="H2799" r:id="rId6253" location="record:recordId=10.1101/2020.04.11.20061739" xr:uid="{00000000-0004-0000-0000-00006C180000}"/>
    <hyperlink ref="I2799" r:id="rId6254" xr:uid="{00000000-0004-0000-0000-00006D180000}"/>
    <hyperlink ref="H2800" r:id="rId6255" location="record:recordId=10.1101/2020.04.12.20061002" xr:uid="{00000000-0004-0000-0000-00006E180000}"/>
    <hyperlink ref="I2800" r:id="rId6256" xr:uid="{00000000-0004-0000-0000-00006F180000}"/>
    <hyperlink ref="H2801" r:id="rId6257" location="record:recordId=10.1101/2020.04.13.20063198" xr:uid="{00000000-0004-0000-0000-000070180000}"/>
    <hyperlink ref="I2801" r:id="rId6258" xr:uid="{00000000-0004-0000-0000-000071180000}"/>
    <hyperlink ref="H2802" r:id="rId6259" location="record:recordId=10.1101/2020.04.13.20063925" xr:uid="{00000000-0004-0000-0000-000072180000}"/>
    <hyperlink ref="I2802" r:id="rId6260" xr:uid="{00000000-0004-0000-0000-000073180000}"/>
    <hyperlink ref="H436" r:id="rId6261" location="record:recordId=10.1101/2020.04.14.040782" xr:uid="{00000000-0004-0000-0000-000074180000}"/>
    <hyperlink ref="I436" r:id="rId6262" xr:uid="{00000000-0004-0000-0000-000075180000}"/>
    <hyperlink ref="H437" r:id="rId6263" location="record:recordId=10.1101/2020.04.14.041301" xr:uid="{00000000-0004-0000-0000-000076180000}"/>
    <hyperlink ref="I437" r:id="rId6264" xr:uid="{00000000-0004-0000-0000-000077180000}"/>
    <hyperlink ref="H2803" r:id="rId6265" location="record:recordId=10.1101/2020.04.14.20064618" xr:uid="{00000000-0004-0000-0000-000078180000}"/>
    <hyperlink ref="I2803" r:id="rId6266" xr:uid="{00000000-0004-0000-0000-000079180000}"/>
    <hyperlink ref="H2804" r:id="rId6267" location="record:recordId=10.1101/2020.04.15.20064485" xr:uid="{00000000-0004-0000-0000-00007A180000}"/>
    <hyperlink ref="I2804" r:id="rId6268" xr:uid="{00000000-0004-0000-0000-00007B180000}"/>
    <hyperlink ref="H2805" r:id="rId6269" location="record:recordId=10.1101/2020.04.15.20066100" xr:uid="{00000000-0004-0000-0000-00007C180000}"/>
    <hyperlink ref="I2805" r:id="rId6270" xr:uid="{00000000-0004-0000-0000-00007D180000}"/>
    <hyperlink ref="H2806" r:id="rId6271" location="record:recordId=10.1101/2020.04.15.20066688" xr:uid="{00000000-0004-0000-0000-00007E180000}"/>
    <hyperlink ref="I2806" r:id="rId6272" xr:uid="{00000000-0004-0000-0000-00007F180000}"/>
    <hyperlink ref="H2807" r:id="rId6273" location="record:recordId=10.1101/2020.04.15.20066712" xr:uid="{00000000-0004-0000-0000-000080180000}"/>
    <hyperlink ref="I2807" r:id="rId6274" xr:uid="{00000000-0004-0000-0000-000081180000}"/>
    <hyperlink ref="H2808" r:id="rId6275" location="record:recordId=10.1101/2020.04.15.20066845" xr:uid="{00000000-0004-0000-0000-000082180000}"/>
    <hyperlink ref="I2808" r:id="rId6276" xr:uid="{00000000-0004-0000-0000-000083180000}"/>
    <hyperlink ref="H2809" r:id="rId6277" location="record:recordId=10.1101/2020.04.15.20066860" xr:uid="{00000000-0004-0000-0000-000084180000}"/>
    <hyperlink ref="I2809" r:id="rId6278" xr:uid="{00000000-0004-0000-0000-000085180000}"/>
    <hyperlink ref="H2810" r:id="rId6279" location="record:recordId=10.1101/2020.04.15.20066894" xr:uid="{00000000-0004-0000-0000-000086180000}"/>
    <hyperlink ref="I2810" r:id="rId6280" xr:uid="{00000000-0004-0000-0000-000087180000}"/>
    <hyperlink ref="H2811" r:id="rId6281" location="record:recordId=10.1101/2020.04.15.20067058" xr:uid="{00000000-0004-0000-0000-000088180000}"/>
    <hyperlink ref="I2811" r:id="rId6282" xr:uid="{00000000-0004-0000-0000-000089180000}"/>
    <hyperlink ref="H2812" r:id="rId6283" location="record:recordId=10.1101/2020.04.15.20067157" xr:uid="{00000000-0004-0000-0000-00008A180000}"/>
    <hyperlink ref="I2812" r:id="rId6284" xr:uid="{00000000-0004-0000-0000-00008B180000}"/>
    <hyperlink ref="H2813" r:id="rId6285" location="record:recordId=10.1101/2020.04.15.20067272" xr:uid="{00000000-0004-0000-0000-00008C180000}"/>
    <hyperlink ref="I2813" r:id="rId6286" xr:uid="{00000000-0004-0000-0000-00008D180000}"/>
    <hyperlink ref="H438" r:id="rId6287" location="record:recordId=10.1101/2020.04.17.042366" xr:uid="{00000000-0004-0000-0000-00008E180000}"/>
    <hyperlink ref="I438" r:id="rId6288" xr:uid="{00000000-0004-0000-0000-00008F180000}"/>
    <hyperlink ref="H439" r:id="rId6289" location="record:recordId=10.1101/2020.04.19.049643" xr:uid="{00000000-0004-0000-0000-000090180000}"/>
    <hyperlink ref="I439" r:id="rId6290" xr:uid="{00000000-0004-0000-0000-000091180000}"/>
    <hyperlink ref="H440" r:id="rId6291" location="record:recordId=10.1101/2020.04.20.027144" xr:uid="{00000000-0004-0000-0000-000092180000}"/>
    <hyperlink ref="I440" r:id="rId6292" xr:uid="{00000000-0004-0000-0000-000093180000}"/>
    <hyperlink ref="H441" r:id="rId6293" location="record:recordId=10.1101/2020.04.20.046920" xr:uid="{00000000-0004-0000-0000-000094180000}"/>
    <hyperlink ref="I441" r:id="rId6294" xr:uid="{00000000-0004-0000-0000-000095180000}"/>
    <hyperlink ref="H442" r:id="rId6295" location="record:recordId=10.1101/2020.04.20.049924" xr:uid="{00000000-0004-0000-0000-000096180000}"/>
    <hyperlink ref="I442" r:id="rId6296" xr:uid="{00000000-0004-0000-0000-000097180000}"/>
    <hyperlink ref="H443" r:id="rId6297" location="record:recordId=10.1101/2020.04.20.050039" xr:uid="{00000000-0004-0000-0000-000098180000}"/>
    <hyperlink ref="I443" r:id="rId6298" xr:uid="{00000000-0004-0000-0000-000099180000}"/>
    <hyperlink ref="H444" r:id="rId6299" location="record:recordId=10.1101/2020.04.20.050088" xr:uid="{00000000-0004-0000-0000-00009A180000}"/>
    <hyperlink ref="I444" r:id="rId6300" xr:uid="{00000000-0004-0000-0000-00009B180000}"/>
    <hyperlink ref="H445" r:id="rId6301" location="record:recordId=10.1101/2020.04.20.051011" xr:uid="{00000000-0004-0000-0000-00009C180000}"/>
    <hyperlink ref="I445" r:id="rId6302" xr:uid="{00000000-0004-0000-0000-00009D180000}"/>
    <hyperlink ref="H446" r:id="rId6303" location="record:recordId=10.1101/2020.04.20.051219" xr:uid="{00000000-0004-0000-0000-00009E180000}"/>
    <hyperlink ref="I446" r:id="rId6304" xr:uid="{00000000-0004-0000-0000-00009F180000}"/>
    <hyperlink ref="H447" r:id="rId6305" location="record:recordId=10.1101/2020.04.20.051557" xr:uid="{00000000-0004-0000-0000-0000A0180000}"/>
    <hyperlink ref="I447" r:id="rId6306" xr:uid="{00000000-0004-0000-0000-0000A1180000}"/>
    <hyperlink ref="H448" r:id="rId6307" location="record:recordId=10.1101/2020.04.20.051656" xr:uid="{00000000-0004-0000-0000-0000A2180000}"/>
    <hyperlink ref="I448" r:id="rId6308" xr:uid="{00000000-0004-0000-0000-0000A3180000}"/>
    <hyperlink ref="H2814" r:id="rId6309" location="record:recordId=10.1101/2020.03.29.20046706" xr:uid="{00000000-0004-0000-0000-0000A4180000}"/>
    <hyperlink ref="I2814" r:id="rId6310" xr:uid="{00000000-0004-0000-0000-0000A5180000}"/>
    <hyperlink ref="H2815" r:id="rId6311" location="record:recordId=10.1101/2020.04.01.20050229" xr:uid="{00000000-0004-0000-0000-0000A6180000}"/>
    <hyperlink ref="I2815" r:id="rId6312" xr:uid="{00000000-0004-0000-0000-0000A7180000}"/>
    <hyperlink ref="H2816" r:id="rId6313" location="record:recordId=10.1101/2020.04.02.20046375" xr:uid="{00000000-0004-0000-0000-0000A8180000}"/>
    <hyperlink ref="I2816" r:id="rId6314" xr:uid="{00000000-0004-0000-0000-0000A9180000}"/>
    <hyperlink ref="H449" r:id="rId6315" location="record:recordId=10.1101/2020.04.05.026146" xr:uid="{00000000-0004-0000-0000-0000AA180000}"/>
    <hyperlink ref="I449" r:id="rId6316" xr:uid="{00000000-0004-0000-0000-0000AB180000}"/>
    <hyperlink ref="H2817" r:id="rId6317" location="record:recordId=10.1101/2020.04.06.20055665" xr:uid="{00000000-0004-0000-0000-0000AC180000}"/>
    <hyperlink ref="I2817" r:id="rId6318" xr:uid="{00000000-0004-0000-0000-0000AD180000}"/>
    <hyperlink ref="H2818" r:id="rId6319" location="record:recordId=10.1101/2020.04.07.20053272" xr:uid="{00000000-0004-0000-0000-0000AE180000}"/>
    <hyperlink ref="I2818" r:id="rId6320" xr:uid="{00000000-0004-0000-0000-0000AF180000}"/>
    <hyperlink ref="H2819" r:id="rId6321" location="record:recordId=10.1101/2020.04.09.20057257" xr:uid="{00000000-0004-0000-0000-0000B0180000}"/>
    <hyperlink ref="I2819" r:id="rId6322" xr:uid="{00000000-0004-0000-0000-0000B1180000}"/>
    <hyperlink ref="H2820" r:id="rId6323" location="record:recordId=10.1101/2020.04.11.20061408" xr:uid="{00000000-0004-0000-0000-0000B2180000}"/>
    <hyperlink ref="I2820" r:id="rId6324" xr:uid="{00000000-0004-0000-0000-0000B3180000}"/>
    <hyperlink ref="H2821" r:id="rId6325" location="record:recordId=10.1101/2020.04.11.20062190" xr:uid="{00000000-0004-0000-0000-0000B4180000}"/>
    <hyperlink ref="I2821" r:id="rId6326" xr:uid="{00000000-0004-0000-0000-0000B5180000}"/>
    <hyperlink ref="H2822" r:id="rId6327" location="record:recordId=10.1101/2020.04.13.20064329" xr:uid="{00000000-0004-0000-0000-0000B6180000}"/>
    <hyperlink ref="I2822" r:id="rId6328" xr:uid="{00000000-0004-0000-0000-0000B7180000}"/>
    <hyperlink ref="H2823" r:id="rId6329" location="record:recordId=10.1101/2020.04.13.20064378" xr:uid="{00000000-0004-0000-0000-0000B8180000}"/>
    <hyperlink ref="I2823" r:id="rId6330" xr:uid="{00000000-0004-0000-0000-0000B9180000}"/>
    <hyperlink ref="H2824" r:id="rId6331" location="record:recordId=10.1101/2020.04.14.20064741" xr:uid="{00000000-0004-0000-0000-0000BA180000}"/>
    <hyperlink ref="I2824" r:id="rId6332" xr:uid="{00000000-0004-0000-0000-0000BB180000}"/>
    <hyperlink ref="H2825" r:id="rId6333" location="record:recordId=10.1101/2020.04.15.20065946" xr:uid="{00000000-0004-0000-0000-0000BC180000}"/>
    <hyperlink ref="I2825" r:id="rId6334" xr:uid="{00000000-0004-0000-0000-0000BD180000}"/>
    <hyperlink ref="H2826" r:id="rId6335" location="record:recordId=10.1101/2020.04.16.20067611" xr:uid="{00000000-0004-0000-0000-0000BE180000}"/>
    <hyperlink ref="I2826" r:id="rId6336" xr:uid="{00000000-0004-0000-0000-0000BF180000}"/>
    <hyperlink ref="H450" r:id="rId6337" location="record:recordId=10.1101/2020.04.17.046086" xr:uid="{00000000-0004-0000-0000-0000C0180000}"/>
    <hyperlink ref="I450" r:id="rId6338" xr:uid="{00000000-0004-0000-0000-0000C1180000}"/>
    <hyperlink ref="H451" r:id="rId6339" location="record:recordId=10.1101/2020.04.17.046375" xr:uid="{00000000-0004-0000-0000-0000C2180000}"/>
    <hyperlink ref="I451" r:id="rId6340" xr:uid="{00000000-0004-0000-0000-0000C3180000}"/>
    <hyperlink ref="H452" r:id="rId6341" location="record:recordId=10.1101/2020.04.17.047118" xr:uid="{00000000-0004-0000-0000-0000C4180000}"/>
    <hyperlink ref="I452" r:id="rId6342" xr:uid="{00000000-0004-0000-0000-0000C5180000}"/>
    <hyperlink ref="H453" r:id="rId6343" location="record:recordId=10.1101/2020.04.17.047324" xr:uid="{00000000-0004-0000-0000-0000C6180000}"/>
    <hyperlink ref="I453" r:id="rId6344" xr:uid="{00000000-0004-0000-0000-0000C7180000}"/>
    <hyperlink ref="H454" r:id="rId6345" location="record:recordId=10.1101/2020.04.18.047878" xr:uid="{00000000-0004-0000-0000-0000C8180000}"/>
    <hyperlink ref="I454" r:id="rId6346" xr:uid="{00000000-0004-0000-0000-0000C9180000}"/>
    <hyperlink ref="H455" r:id="rId6347" location="record:recordId=10.1101/2020.04.19.047274" xr:uid="{00000000-0004-0000-0000-0000CA180000}"/>
    <hyperlink ref="I455" r:id="rId6348" xr:uid="{00000000-0004-0000-0000-0000CB180000}"/>
    <hyperlink ref="H2827" r:id="rId6349" location="record:recordId=10.1101/2020.04.02.20051565" xr:uid="{00000000-0004-0000-0000-0000CC180000}"/>
    <hyperlink ref="I2827" r:id="rId6350" xr:uid="{00000000-0004-0000-0000-0000CD180000}"/>
    <hyperlink ref="H456" r:id="rId6351" location="record:recordId=10.1101/2020.04.07.030551" xr:uid="{00000000-0004-0000-0000-0000CE180000}"/>
    <hyperlink ref="I456" r:id="rId6352" xr:uid="{00000000-0004-0000-0000-0000CF180000}"/>
    <hyperlink ref="H2828" r:id="rId6353" location="record:recordId=10.1101/2020.04.13.20063784" xr:uid="{00000000-0004-0000-0000-0000D0180000}"/>
    <hyperlink ref="I2828" r:id="rId6354" xr:uid="{00000000-0004-0000-0000-0000D1180000}"/>
    <hyperlink ref="H2829" r:id="rId6355" location="record:recordId=10.1101/2020.04.13.20064162" xr:uid="{00000000-0004-0000-0000-0000D2180000}"/>
    <hyperlink ref="I2829" r:id="rId6356" xr:uid="{00000000-0004-0000-0000-0000D3180000}"/>
    <hyperlink ref="H2830" r:id="rId6357" location="record:recordId=10.1101/2020.04.13.20064295" xr:uid="{00000000-0004-0000-0000-0000D4180000}"/>
    <hyperlink ref="I2830" r:id="rId6358" xr:uid="{00000000-0004-0000-0000-0000D5180000}"/>
    <hyperlink ref="H2831" r:id="rId6359" location="record:recordId=10.1101/2020.04.14.20063750" xr:uid="{00000000-0004-0000-0000-0000D6180000}"/>
    <hyperlink ref="I2831" r:id="rId6360" xr:uid="{00000000-0004-0000-0000-0000D7180000}"/>
    <hyperlink ref="H2832" r:id="rId6361" location="record:recordId=10.1101/2020.04.14.20065631" xr:uid="{00000000-0004-0000-0000-0000D8180000}"/>
    <hyperlink ref="I2832" r:id="rId6362" xr:uid="{00000000-0004-0000-0000-0000D9180000}"/>
    <hyperlink ref="H2833" r:id="rId6363" location="record:recordId=10.1101/2020.04.14.20065896" xr:uid="{00000000-0004-0000-0000-0000DA180000}"/>
    <hyperlink ref="I2833" r:id="rId6364" xr:uid="{00000000-0004-0000-0000-0000DB180000}"/>
    <hyperlink ref="H2834" r:id="rId6365" location="record:recordId=10.1101/2020.04.15.20063677" xr:uid="{00000000-0004-0000-0000-0000DC180000}"/>
    <hyperlink ref="I2834" r:id="rId6366" xr:uid="{00000000-0004-0000-0000-0000DD180000}"/>
    <hyperlink ref="H2835" r:id="rId6367" location="record:recordId=10.1101/2020.04.15.20065102" xr:uid="{00000000-0004-0000-0000-0000DE180000}"/>
    <hyperlink ref="I2835" r:id="rId6368" xr:uid="{00000000-0004-0000-0000-0000DF180000}"/>
    <hyperlink ref="H2836" r:id="rId6369" location="record:recordId=10.1101/2020.04.15.20066183" xr:uid="{00000000-0004-0000-0000-0000E0180000}"/>
    <hyperlink ref="I2836" r:id="rId6370" xr:uid="{00000000-0004-0000-0000-0000E1180000}"/>
    <hyperlink ref="H2837" r:id="rId6371" location="record:recordId=10.1101/2020.04.15.20066191" xr:uid="{00000000-0004-0000-0000-0000E2180000}"/>
    <hyperlink ref="I2837" r:id="rId6372" xr:uid="{00000000-0004-0000-0000-0000E3180000}"/>
    <hyperlink ref="H2838" r:id="rId6373" location="record:recordId=10.1101/2020.04.15.20066308" xr:uid="{00000000-0004-0000-0000-0000E4180000}"/>
    <hyperlink ref="I2838" r:id="rId6374" xr:uid="{00000000-0004-0000-0000-0000E5180000}"/>
    <hyperlink ref="H2839" r:id="rId6375" location="record:recordId=10.1101/2020.04.15.20066472" xr:uid="{00000000-0004-0000-0000-0000E6180000}"/>
    <hyperlink ref="I2839" r:id="rId6376" xr:uid="{00000000-0004-0000-0000-0000E7180000}"/>
    <hyperlink ref="H2840" r:id="rId6377" location="record:recordId=10.1101/2020.04.15.20066548" xr:uid="{00000000-0004-0000-0000-0000E8180000}"/>
    <hyperlink ref="I2840" r:id="rId6378" xr:uid="{00000000-0004-0000-0000-0000E9180000}"/>
    <hyperlink ref="H2841" r:id="rId6379" location="record:recordId=10.1101/2020.04.15.20066613" xr:uid="{00000000-0004-0000-0000-0000EA180000}"/>
    <hyperlink ref="I2841" r:id="rId6380" xr:uid="{00000000-0004-0000-0000-0000EB180000}"/>
    <hyperlink ref="H2842" r:id="rId6381" location="record:recordId=10.1101/2020.04.15.20067207" xr:uid="{00000000-0004-0000-0000-0000EC180000}"/>
    <hyperlink ref="I2842" r:id="rId6382" xr:uid="{00000000-0004-0000-0000-0000ED180000}"/>
    <hyperlink ref="H2843" r:id="rId6383" location="record:recordId=10.1101/2020.04.15.20067256" xr:uid="{00000000-0004-0000-0000-0000EE180000}"/>
    <hyperlink ref="I2843" r:id="rId6384" xr:uid="{00000000-0004-0000-0000-0000EF180000}"/>
    <hyperlink ref="H2844" r:id="rId6385" location="record:recordId=10.1101/2020.04.15.20067264" xr:uid="{00000000-0004-0000-0000-0000F0180000}"/>
    <hyperlink ref="I2844" r:id="rId6386" xr:uid="{00000000-0004-0000-0000-0000F1180000}"/>
    <hyperlink ref="H457" r:id="rId6387" location="record:recordId=10.1101/2020.04.16.043224" xr:uid="{00000000-0004-0000-0000-0000F2180000}"/>
    <hyperlink ref="I457" r:id="rId6388" xr:uid="{00000000-0004-0000-0000-0000F3180000}"/>
    <hyperlink ref="H458" r:id="rId6389" location="record:recordId=10.1101/2020.04.16.045054" xr:uid="{00000000-0004-0000-0000-0000F4180000}"/>
    <hyperlink ref="I458" r:id="rId6390" xr:uid="{00000000-0004-0000-0000-0000F5180000}"/>
    <hyperlink ref="H459" r:id="rId6391" location="record:recordId=10.1101/2020.04.16.045302" xr:uid="{00000000-0004-0000-0000-0000F6180000}"/>
    <hyperlink ref="I459" r:id="rId6392" xr:uid="{00000000-0004-0000-0000-0000F7180000}"/>
    <hyperlink ref="H460" r:id="rId6393" location="record:recordId=10.1101/2020.04.16.045690" xr:uid="{00000000-0004-0000-0000-0000F8180000}"/>
    <hyperlink ref="I460" r:id="rId6394" xr:uid="{00000000-0004-0000-0000-0000F9180000}"/>
    <hyperlink ref="H461" r:id="rId6395" location="record:recordId=10.1101/2020.04.16.045799" xr:uid="{00000000-0004-0000-0000-0000FA180000}"/>
    <hyperlink ref="I461" r:id="rId6396" xr:uid="{00000000-0004-0000-0000-0000FB180000}"/>
    <hyperlink ref="H462" r:id="rId6397" location="record:recordId=10.1101/2020.04.17.045161" xr:uid="{00000000-0004-0000-0000-0000FC180000}"/>
    <hyperlink ref="I462" r:id="rId6398" xr:uid="{00000000-0004-0000-0000-0000FD180000}"/>
    <hyperlink ref="H463" r:id="rId6399" location="record:recordId=10.1101/2020.04.17.046185" xr:uid="{00000000-0004-0000-0000-0000FE180000}"/>
    <hyperlink ref="I463" r:id="rId6400" xr:uid="{00000000-0004-0000-0000-0000FF180000}"/>
    <hyperlink ref="H464" r:id="rId6401" location="record:recordId=10.1101/2020.04.17.046938" xr:uid="{00000000-0004-0000-0000-000000190000}"/>
    <hyperlink ref="I464" r:id="rId6402" xr:uid="{00000000-0004-0000-0000-000001190000}"/>
    <hyperlink ref="H465" r:id="rId6403" location="record:recordId=10.1101/2020.04.17.047548" xr:uid="{00000000-0004-0000-0000-000002190000}"/>
    <hyperlink ref="I465" r:id="rId6404" xr:uid="{00000000-0004-0000-0000-000003190000}"/>
    <hyperlink ref="H2845" r:id="rId6405" location="record:recordId=10.1101/2020.04.17.20053157" xr:uid="{00000000-0004-0000-0000-000004190000}"/>
    <hyperlink ref="I2845" r:id="rId6406" xr:uid="{00000000-0004-0000-0000-000005190000}"/>
    <hyperlink ref="H466" r:id="rId6407" location="record:recordId=10.1101/2020.04.18.045963" xr:uid="{00000000-0004-0000-0000-000006190000}"/>
    <hyperlink ref="I466" r:id="rId6408" xr:uid="{00000000-0004-0000-0000-000007190000}"/>
    <hyperlink ref="H4739" r:id="rId6409" location="record:recordId=rs-23644" xr:uid="{00000000-0004-0000-0000-000008190000}"/>
    <hyperlink ref="I4739" r:id="rId6410" xr:uid="{00000000-0004-0000-0000-000009190000}"/>
    <hyperlink ref="H4740" r:id="rId6411" location="record:recordId=rs-23633" xr:uid="{00000000-0004-0000-0000-00000A190000}"/>
    <hyperlink ref="I4740" r:id="rId6412" xr:uid="{00000000-0004-0000-0000-00000B190000}"/>
    <hyperlink ref="H4741" r:id="rId6413" location="record:recordId=rs-23431" xr:uid="{00000000-0004-0000-0000-00000C190000}"/>
    <hyperlink ref="I4741" r:id="rId6414" xr:uid="{00000000-0004-0000-0000-00000D190000}"/>
    <hyperlink ref="H4742" r:id="rId6415" location="record:recordId=rs-23607" xr:uid="{00000000-0004-0000-0000-00000E190000}"/>
    <hyperlink ref="I4742" r:id="rId6416" xr:uid="{00000000-0004-0000-0000-00000F190000}"/>
    <hyperlink ref="H4743" r:id="rId6417" location="record:recordId=rs-22920" xr:uid="{00000000-0004-0000-0000-000010190000}"/>
    <hyperlink ref="I4743" r:id="rId6418" xr:uid="{00000000-0004-0000-0000-000011190000}"/>
    <hyperlink ref="H4744" r:id="rId6419" location="record:recordId=rs-22154" xr:uid="{00000000-0004-0000-0000-000012190000}"/>
    <hyperlink ref="I4744" r:id="rId6420" xr:uid="{00000000-0004-0000-0000-000013190000}"/>
    <hyperlink ref="H4745" r:id="rId6421" location="record:recordId=rs-23430" xr:uid="{00000000-0004-0000-0000-000014190000}"/>
    <hyperlink ref="I4745" r:id="rId6422" xr:uid="{00000000-0004-0000-0000-000015190000}"/>
    <hyperlink ref="H2846" r:id="rId6423" location="record:recordId=10.1101/2020.02.21.20026435" xr:uid="{00000000-0004-0000-0000-000016190000}"/>
    <hyperlink ref="I2846" r:id="rId6424" xr:uid="{00000000-0004-0000-0000-000017190000}"/>
    <hyperlink ref="H2847" r:id="rId6425" location="record:recordId=10.1101/2020.04.01.20050443" xr:uid="{00000000-0004-0000-0000-000018190000}"/>
    <hyperlink ref="I2847" r:id="rId6426" xr:uid="{00000000-0004-0000-0000-000019190000}"/>
    <hyperlink ref="H2848" r:id="rId6427" location="record:recordId=10.1101/2020.04.06.20055863" xr:uid="{00000000-0004-0000-0000-00001A190000}"/>
    <hyperlink ref="I2848" r:id="rId6428" xr:uid="{00000000-0004-0000-0000-00001B190000}"/>
    <hyperlink ref="H2849" r:id="rId6429" location="record:recordId=10.1101/2020.04.09.20047498" xr:uid="{00000000-0004-0000-0000-00001C190000}"/>
    <hyperlink ref="I2849" r:id="rId6430" xr:uid="{00000000-0004-0000-0000-00001D190000}"/>
    <hyperlink ref="H2850" r:id="rId6431" location="record:recordId=10.1101/2020.04.10.20060954" xr:uid="{00000000-0004-0000-0000-00001E190000}"/>
    <hyperlink ref="I2850" r:id="rId6432" xr:uid="{00000000-0004-0000-0000-00001F190000}"/>
    <hyperlink ref="H2851" r:id="rId6433" location="record:recordId=10.1101/2020.04.10.20060962" xr:uid="{00000000-0004-0000-0000-000020190000}"/>
    <hyperlink ref="I2851" r:id="rId6434" xr:uid="{00000000-0004-0000-0000-000021190000}"/>
    <hyperlink ref="H2852" r:id="rId6435" location="record:recordId=10.1101/2020.04.11.20054643" xr:uid="{00000000-0004-0000-0000-000022190000}"/>
    <hyperlink ref="I2852" r:id="rId6436" xr:uid="{00000000-0004-0000-0000-000023190000}"/>
    <hyperlink ref="H2853" r:id="rId6437" location="record:recordId=10.1101/2020.04.11.20056523" xr:uid="{00000000-0004-0000-0000-000024190000}"/>
    <hyperlink ref="I2853" r:id="rId6438" xr:uid="{00000000-0004-0000-0000-000025190000}"/>
    <hyperlink ref="H2854" r:id="rId6439" location="record:recordId=10.1101/2020.04.11.20061143" xr:uid="{00000000-0004-0000-0000-000026190000}"/>
    <hyperlink ref="I2854" r:id="rId6440" xr:uid="{00000000-0004-0000-0000-000027190000}"/>
    <hyperlink ref="H2855" r:id="rId6441" location="record:recordId=10.1101/2020.04.11.20061366" xr:uid="{00000000-0004-0000-0000-000028190000}"/>
    <hyperlink ref="I2855" r:id="rId6442" xr:uid="{00000000-0004-0000-0000-000029190000}"/>
    <hyperlink ref="H2856" r:id="rId6443" location="record:recordId=10.1101/2020.04.11.20061713" xr:uid="{00000000-0004-0000-0000-00002A190000}"/>
    <hyperlink ref="I2856" r:id="rId6444" xr:uid="{00000000-0004-0000-0000-00002B190000}"/>
    <hyperlink ref="H2857" r:id="rId6445" location="record:recordId=10.1101/2020.04.11.20062109" xr:uid="{00000000-0004-0000-0000-00002C190000}"/>
    <hyperlink ref="I2857" r:id="rId6446" xr:uid="{00000000-0004-0000-0000-00002D190000}"/>
    <hyperlink ref="H2858" r:id="rId6447" location="record:recordId=10.1101/2020.04.11.20062125" xr:uid="{00000000-0004-0000-0000-00002E190000}"/>
    <hyperlink ref="I2858" r:id="rId6448" xr:uid="{00000000-0004-0000-0000-00002F190000}"/>
    <hyperlink ref="H2859" r:id="rId6449" location="record:recordId=10.1101/2020.04.11.20062232" xr:uid="{00000000-0004-0000-0000-000030190000}"/>
    <hyperlink ref="I2859" r:id="rId6450" xr:uid="{00000000-0004-0000-0000-000031190000}"/>
    <hyperlink ref="H2860" r:id="rId6451" location="record:recordId=10.1101/2020.04.11.20062257" xr:uid="{00000000-0004-0000-0000-000032190000}"/>
    <hyperlink ref="I2860" r:id="rId6452" xr:uid="{00000000-0004-0000-0000-000033190000}"/>
    <hyperlink ref="H2861" r:id="rId6453" location="record:recordId=10.1101/2020.04.12.20062166" xr:uid="{00000000-0004-0000-0000-000034190000}"/>
    <hyperlink ref="I2861" r:id="rId6454" xr:uid="{00000000-0004-0000-0000-000035190000}"/>
    <hyperlink ref="H2862" r:id="rId6455" location="record:recordId=10.1101/2020.04.12.20062588" xr:uid="{00000000-0004-0000-0000-000036190000}"/>
    <hyperlink ref="I2862" r:id="rId6456" xr:uid="{00000000-0004-0000-0000-000037190000}"/>
    <hyperlink ref="H2863" r:id="rId6457" location="record:recordId=10.1101/2020.04.12.20062695" xr:uid="{00000000-0004-0000-0000-000038190000}"/>
    <hyperlink ref="I2863" r:id="rId6458" xr:uid="{00000000-0004-0000-0000-000039190000}"/>
    <hyperlink ref="H2864" r:id="rId6459" location="record:recordId=10.1101/2020.04.12.20062828" xr:uid="{00000000-0004-0000-0000-00003A190000}"/>
    <hyperlink ref="I2864" r:id="rId6460" xr:uid="{00000000-0004-0000-0000-00003B190000}"/>
    <hyperlink ref="H2865" r:id="rId6461" location="record:recordId=10.1101/2020.04.12.20062893" xr:uid="{00000000-0004-0000-0000-00003C190000}"/>
    <hyperlink ref="I2865" r:id="rId6462" xr:uid="{00000000-0004-0000-0000-00003D190000}"/>
    <hyperlink ref="H2866" r:id="rId6463" location="record:recordId=10.1101/2020.04.12.20062919" xr:uid="{00000000-0004-0000-0000-00003E190000}"/>
    <hyperlink ref="I2866" r:id="rId6464" xr:uid="{00000000-0004-0000-0000-00003F190000}"/>
    <hyperlink ref="H2867" r:id="rId6465" location="record:recordId=10.1101/2020.04.12.20062927" xr:uid="{00000000-0004-0000-0000-000040190000}"/>
    <hyperlink ref="I2867" r:id="rId6466" xr:uid="{00000000-0004-0000-0000-000041190000}"/>
    <hyperlink ref="H2868" r:id="rId6467" location="record:recordId=10.1101/2020.04.13.20059253" xr:uid="{00000000-0004-0000-0000-000042190000}"/>
    <hyperlink ref="I2868" r:id="rId6468" xr:uid="{00000000-0004-0000-0000-000043190000}"/>
    <hyperlink ref="H2869" r:id="rId6469" location="record:recordId=10.1101/2020.04.13.20060228" xr:uid="{00000000-0004-0000-0000-000044190000}"/>
    <hyperlink ref="I2869" r:id="rId6470" xr:uid="{00000000-0004-0000-0000-000045190000}"/>
    <hyperlink ref="H2870" r:id="rId6471" location="record:recordId=10.1101/2020.04.13.20060798" xr:uid="{00000000-0004-0000-0000-000046190000}"/>
    <hyperlink ref="I2870" r:id="rId6472" xr:uid="{00000000-0004-0000-0000-000047190000}"/>
    <hyperlink ref="H2871" r:id="rId6473" location="record:recordId=10.1101/2020.04.13.20063099" xr:uid="{00000000-0004-0000-0000-000048190000}"/>
    <hyperlink ref="I2871" r:id="rId6474" xr:uid="{00000000-0004-0000-0000-000049190000}"/>
    <hyperlink ref="H2872" r:id="rId6475" location="record:recordId=10.1101/2020.04.13.20063248" xr:uid="{00000000-0004-0000-0000-00004A190000}"/>
    <hyperlink ref="I2872" r:id="rId6476" xr:uid="{00000000-0004-0000-0000-00004B190000}"/>
    <hyperlink ref="H2873" r:id="rId6477" location="record:recordId=10.1101/2020.04.13.20063271" xr:uid="{00000000-0004-0000-0000-00004C190000}"/>
    <hyperlink ref="I2873" r:id="rId6478" xr:uid="{00000000-0004-0000-0000-00004D190000}"/>
    <hyperlink ref="H2874" r:id="rId6479" location="record:recordId=10.1101/2020.04.13.20063388" xr:uid="{00000000-0004-0000-0000-00004E190000}"/>
    <hyperlink ref="I2874" r:id="rId6480" xr:uid="{00000000-0004-0000-0000-00004F190000}"/>
    <hyperlink ref="H2875" r:id="rId6481" location="record:recordId=10.1101/2020.04.13.20063412" xr:uid="{00000000-0004-0000-0000-000050190000}"/>
    <hyperlink ref="I2875" r:id="rId6482" xr:uid="{00000000-0004-0000-0000-000051190000}"/>
    <hyperlink ref="H2876" r:id="rId6483" location="record:recordId=10.1101/2020.04.13.20063453" xr:uid="{00000000-0004-0000-0000-000052190000}"/>
    <hyperlink ref="I2876" r:id="rId6484" xr:uid="{00000000-0004-0000-0000-000053190000}"/>
    <hyperlink ref="H2877" r:id="rId6485" location="record:recordId=10.1101/2020.04.13.20063461" xr:uid="{00000000-0004-0000-0000-000054190000}"/>
    <hyperlink ref="I2877" r:id="rId6486" xr:uid="{00000000-0004-0000-0000-000055190000}"/>
    <hyperlink ref="H2878" r:id="rId6487" location="record:recordId=10.1101/2020.04.13.20063479" xr:uid="{00000000-0004-0000-0000-000056190000}"/>
    <hyperlink ref="I2878" r:id="rId6488" xr:uid="{00000000-0004-0000-0000-000057190000}"/>
    <hyperlink ref="H2879" r:id="rId6489" location="record:recordId=10.1101/2020.04.13.20063511" xr:uid="{00000000-0004-0000-0000-000058190000}"/>
    <hyperlink ref="I2879" r:id="rId6490" xr:uid="{00000000-0004-0000-0000-000059190000}"/>
    <hyperlink ref="H2880" r:id="rId6491" location="record:recordId=10.1101/2020.04.13.20063560" xr:uid="{00000000-0004-0000-0000-00005A190000}"/>
    <hyperlink ref="I2880" r:id="rId6492" xr:uid="{00000000-0004-0000-0000-00005B190000}"/>
    <hyperlink ref="H2881" r:id="rId6493" location="record:recordId=10.1101/2020.04.13.20063701" xr:uid="{00000000-0004-0000-0000-00005C190000}"/>
    <hyperlink ref="I2881" r:id="rId6494" xr:uid="{00000000-0004-0000-0000-00005D190000}"/>
    <hyperlink ref="H2882" r:id="rId6495" location="record:recordId=10.1101/2020.04.13.20063776" xr:uid="{00000000-0004-0000-0000-00005E190000}"/>
    <hyperlink ref="I2882" r:id="rId6496" xr:uid="{00000000-0004-0000-0000-00005F190000}"/>
    <hyperlink ref="H2883" r:id="rId6497" location="record:recordId=10.1101/2020.04.13.20063792" xr:uid="{00000000-0004-0000-0000-000060190000}"/>
    <hyperlink ref="I2883" r:id="rId6498" xr:uid="{00000000-0004-0000-0000-000061190000}"/>
    <hyperlink ref="H2884" r:id="rId6499" location="record:recordId=10.1101/2020.04.13.20063941" xr:uid="{00000000-0004-0000-0000-000062190000}"/>
    <hyperlink ref="I2884" r:id="rId6500" xr:uid="{00000000-0004-0000-0000-000063190000}"/>
    <hyperlink ref="H2885" r:id="rId6501" location="record:recordId=10.1101/2020.04.13.20064014" xr:uid="{00000000-0004-0000-0000-000064190000}"/>
    <hyperlink ref="I2885" r:id="rId6502" xr:uid="{00000000-0004-0000-0000-000065190000}"/>
    <hyperlink ref="H2886" r:id="rId6503" location="record:recordId=10.1101/2020.04.13.20064048" xr:uid="{00000000-0004-0000-0000-000066190000}"/>
    <hyperlink ref="I2886" r:id="rId6504" xr:uid="{00000000-0004-0000-0000-000067190000}"/>
    <hyperlink ref="H2887" r:id="rId6505" location="record:recordId=10.1101/2020.04.13.20064220" xr:uid="{00000000-0004-0000-0000-000068190000}"/>
    <hyperlink ref="I2887" r:id="rId6506" xr:uid="{00000000-0004-0000-0000-000069190000}"/>
    <hyperlink ref="H2888" r:id="rId6507" location="record:recordId=10.1101/2020.04.13.20064253" xr:uid="{00000000-0004-0000-0000-00006A190000}"/>
    <hyperlink ref="I2888" r:id="rId6508" xr:uid="{00000000-0004-0000-0000-00006B190000}"/>
    <hyperlink ref="H2889" r:id="rId6509" location="record:recordId=10.1101/2020.04.13.20064352" xr:uid="{00000000-0004-0000-0000-00006C190000}"/>
    <hyperlink ref="I2889" r:id="rId6510" xr:uid="{00000000-0004-0000-0000-00006D190000}"/>
    <hyperlink ref="H2890" r:id="rId6511" location="record:recordId=10.1101/2020.04.13.20064360" xr:uid="{00000000-0004-0000-0000-00006E190000}"/>
    <hyperlink ref="I2890" r:id="rId6512" xr:uid="{00000000-0004-0000-0000-00006F190000}"/>
    <hyperlink ref="H2891" r:id="rId6513" location="record:recordId=10.1101/2020.04.13.20064402" xr:uid="{00000000-0004-0000-0000-000070190000}"/>
    <hyperlink ref="I2891" r:id="rId6514" xr:uid="{00000000-0004-0000-0000-000071190000}"/>
    <hyperlink ref="H2892" r:id="rId6515" location="record:recordId=10.1101/2020.04.13.20064436" xr:uid="{00000000-0004-0000-0000-000072190000}"/>
    <hyperlink ref="I2892" r:id="rId6516" xr:uid="{00000000-0004-0000-0000-000073190000}"/>
    <hyperlink ref="H467" r:id="rId6517" location="record:recordId=10.1101/2020.04.14.041319" xr:uid="{00000000-0004-0000-0000-000074190000}"/>
    <hyperlink ref="I467" r:id="rId6518" xr:uid="{00000000-0004-0000-0000-000075190000}"/>
    <hyperlink ref="H2893" r:id="rId6519" location="record:recordId=10.1101/2020.04.14.20059501" xr:uid="{00000000-0004-0000-0000-000076190000}"/>
    <hyperlink ref="I2893" r:id="rId6520" xr:uid="{00000000-0004-0000-0000-000077190000}"/>
    <hyperlink ref="H2894" r:id="rId6521" location="record:recordId=10.1101/2020.04.14.20059733" xr:uid="{00000000-0004-0000-0000-000078190000}"/>
    <hyperlink ref="I2894" r:id="rId6522" xr:uid="{00000000-0004-0000-0000-000079190000}"/>
    <hyperlink ref="H2895" r:id="rId6523" location="record:recordId=10.1101/2020.04.14.20060491" xr:uid="{00000000-0004-0000-0000-00007A190000}"/>
    <hyperlink ref="I2895" r:id="rId6524" xr:uid="{00000000-0004-0000-0000-00007B190000}"/>
    <hyperlink ref="H2896" r:id="rId6525" location="record:recordId=10.1101/2020.04.14.20063636" xr:uid="{00000000-0004-0000-0000-00007C190000}"/>
    <hyperlink ref="I2896" r:id="rId6526" xr:uid="{00000000-0004-0000-0000-00007D190000}"/>
    <hyperlink ref="H2897" r:id="rId6527" location="record:recordId=10.1101/2020.04.14.20064501" xr:uid="{00000000-0004-0000-0000-00007E190000}"/>
    <hyperlink ref="I2897" r:id="rId6528" xr:uid="{00000000-0004-0000-0000-00007F190000}"/>
    <hyperlink ref="H2898" r:id="rId6529" location="record:recordId=10.1101/2020.04.14.20064659" xr:uid="{00000000-0004-0000-0000-000080190000}"/>
    <hyperlink ref="I2898" r:id="rId6530" xr:uid="{00000000-0004-0000-0000-000081190000}"/>
    <hyperlink ref="H2899" r:id="rId6531" location="record:recordId=10.1101/2020.04.14.20064733" xr:uid="{00000000-0004-0000-0000-000082190000}"/>
    <hyperlink ref="I2899" r:id="rId6532" xr:uid="{00000000-0004-0000-0000-000083190000}"/>
    <hyperlink ref="H2900" r:id="rId6533" location="record:recordId=10.1101/2020.04.14.20064766" xr:uid="{00000000-0004-0000-0000-000084190000}"/>
    <hyperlink ref="I2900" r:id="rId6534" xr:uid="{00000000-0004-0000-0000-000085190000}"/>
    <hyperlink ref="H2901" r:id="rId6535" location="record:recordId=10.1101/2020.04.14.20064790" xr:uid="{00000000-0004-0000-0000-000086190000}"/>
    <hyperlink ref="I2901" r:id="rId6536" xr:uid="{00000000-0004-0000-0000-000087190000}"/>
    <hyperlink ref="H2902" r:id="rId6537" location="record:recordId=10.1101/2020.04.14.20064840" xr:uid="{00000000-0004-0000-0000-000088190000}"/>
    <hyperlink ref="I2902" r:id="rId6538" xr:uid="{00000000-0004-0000-0000-000089190000}"/>
    <hyperlink ref="H2903" r:id="rId6539" location="record:recordId=10.1101/2020.04.14.20064923" xr:uid="{00000000-0004-0000-0000-00008A190000}"/>
    <hyperlink ref="I2903" r:id="rId6540" xr:uid="{00000000-0004-0000-0000-00008B190000}"/>
    <hyperlink ref="H2904" r:id="rId6541" location="record:recordId=10.1101/2020.04.14.20064949" xr:uid="{00000000-0004-0000-0000-00008C190000}"/>
    <hyperlink ref="I2904" r:id="rId6542" xr:uid="{00000000-0004-0000-0000-00008D190000}"/>
    <hyperlink ref="H2905" r:id="rId6543" location="record:recordId=10.1101/2020.04.14.20065151" xr:uid="{00000000-0004-0000-0000-00008E190000}"/>
    <hyperlink ref="I2905" r:id="rId6544" xr:uid="{00000000-0004-0000-0000-00008F190000}"/>
    <hyperlink ref="H2906" r:id="rId6545" location="record:recordId=10.1101/2020.04.14.20065201" xr:uid="{00000000-0004-0000-0000-000090190000}"/>
    <hyperlink ref="I2906" r:id="rId6546" xr:uid="{00000000-0004-0000-0000-000091190000}"/>
    <hyperlink ref="H2907" r:id="rId6547" location="record:recordId=10.1101/2020.04.14.20065268" xr:uid="{00000000-0004-0000-0000-000092190000}"/>
    <hyperlink ref="I2907" r:id="rId6548" xr:uid="{00000000-0004-0000-0000-000093190000}"/>
    <hyperlink ref="H2908" r:id="rId6549" location="record:recordId=10.1101/2020.04.14.20065318" xr:uid="{00000000-0004-0000-0000-000094190000}"/>
    <hyperlink ref="I2908" r:id="rId6550" xr:uid="{00000000-0004-0000-0000-000095190000}"/>
    <hyperlink ref="H2909" r:id="rId6551" location="record:recordId=10.1101/2020.04.14.20065342" xr:uid="{00000000-0004-0000-0000-000096190000}"/>
    <hyperlink ref="I2909" r:id="rId6552" xr:uid="{00000000-0004-0000-0000-000097190000}"/>
    <hyperlink ref="H2910" r:id="rId6553" location="record:recordId=10.1101/2020.04.14.20065417" xr:uid="{00000000-0004-0000-0000-000098190000}"/>
    <hyperlink ref="I2910" r:id="rId6554" xr:uid="{00000000-0004-0000-0000-000099190000}"/>
    <hyperlink ref="H2911" r:id="rId6555" location="record:recordId=10.1101/2020.04.14.20065557" xr:uid="{00000000-0004-0000-0000-00009A190000}"/>
    <hyperlink ref="I2911" r:id="rId6556" xr:uid="{00000000-0004-0000-0000-00009B190000}"/>
    <hyperlink ref="H2912" r:id="rId6557" location="record:recordId=10.1101/2020.04.14.20065607" xr:uid="{00000000-0004-0000-0000-00009C190000}"/>
    <hyperlink ref="I2912" r:id="rId6558" xr:uid="{00000000-0004-0000-0000-00009D190000}"/>
    <hyperlink ref="H2913" r:id="rId6559" location="record:recordId=10.1101/2020.04.14.20065664" xr:uid="{00000000-0004-0000-0000-00009E190000}"/>
    <hyperlink ref="I2913" r:id="rId6560" xr:uid="{00000000-0004-0000-0000-00009F190000}"/>
    <hyperlink ref="H2914" r:id="rId6561" location="record:recordId=10.1101/2020.04.14.20065680" xr:uid="{00000000-0004-0000-0000-0000A0190000}"/>
    <hyperlink ref="I2914" r:id="rId6562" xr:uid="{00000000-0004-0000-0000-0000A1190000}"/>
    <hyperlink ref="H2915" r:id="rId6563" location="record:recordId=10.1101/2020.04.14.20065722" xr:uid="{00000000-0004-0000-0000-0000A2190000}"/>
    <hyperlink ref="I2915" r:id="rId6564" xr:uid="{00000000-0004-0000-0000-0000A3190000}"/>
    <hyperlink ref="H2916" r:id="rId6565" location="record:recordId=10.1101/2020.04.14.20065730" xr:uid="{00000000-0004-0000-0000-0000A4190000}"/>
    <hyperlink ref="I2916" r:id="rId6566" xr:uid="{00000000-0004-0000-0000-0000A5190000}"/>
    <hyperlink ref="H2917" r:id="rId6567" location="record:recordId=10.1101/2020.04.14.20065771" xr:uid="{00000000-0004-0000-0000-0000A6190000}"/>
    <hyperlink ref="I2917" r:id="rId6568" xr:uid="{00000000-0004-0000-0000-0000A7190000}"/>
    <hyperlink ref="H2918" r:id="rId6569" location="record:recordId=10.1101/2020.04.14.20065821" xr:uid="{00000000-0004-0000-0000-0000A8190000}"/>
    <hyperlink ref="I2918" r:id="rId6570" xr:uid="{00000000-0004-0000-0000-0000A9190000}"/>
    <hyperlink ref="H2919" r:id="rId6571" location="record:recordId=10.1101/2020.04.14.20065862" xr:uid="{00000000-0004-0000-0000-0000AA190000}"/>
    <hyperlink ref="I2919" r:id="rId6572" xr:uid="{00000000-0004-0000-0000-0000AB190000}"/>
    <hyperlink ref="H468" r:id="rId6573" location="record:recordId=10.1101/2020.04.15.043083" xr:uid="{00000000-0004-0000-0000-0000AC190000}"/>
    <hyperlink ref="I468" r:id="rId6574" xr:uid="{00000000-0004-0000-0000-0000AD190000}"/>
    <hyperlink ref="H2920" r:id="rId6575" location="record:recordId=10.1101/2020.04.15.20057786" xr:uid="{00000000-0004-0000-0000-0000AE190000}"/>
    <hyperlink ref="I2920" r:id="rId6576" xr:uid="{00000000-0004-0000-0000-0000AF190000}"/>
    <hyperlink ref="H2921" r:id="rId6577" location="record:recordId=10.1101/2020.04.15.20063107" xr:uid="{00000000-0004-0000-0000-0000B0190000}"/>
    <hyperlink ref="I2921" r:id="rId6578" xr:uid="{00000000-0004-0000-0000-0000B1190000}"/>
    <hyperlink ref="H2922" r:id="rId6579" location="record:recordId=10.1101/2020.04.15.20066019" xr:uid="{00000000-0004-0000-0000-0000B2190000}"/>
    <hyperlink ref="I2922" r:id="rId6580" xr:uid="{00000000-0004-0000-0000-0000B3190000}"/>
    <hyperlink ref="H2923" r:id="rId6581" location="record:recordId=10.1101/2020.04.15.20066068" xr:uid="{00000000-0004-0000-0000-0000B4190000}"/>
    <hyperlink ref="I2923" r:id="rId6582" xr:uid="{00000000-0004-0000-0000-0000B5190000}"/>
    <hyperlink ref="H2924" r:id="rId6583" location="record:recordId=10.1101/2020.04.15.20067199" xr:uid="{00000000-0004-0000-0000-0000B6190000}"/>
    <hyperlink ref="I2924" r:id="rId6584" xr:uid="{00000000-0004-0000-0000-0000B7190000}"/>
    <hyperlink ref="H469" r:id="rId6585" location="record:recordId=10.1101/2020.04.16.044016" xr:uid="{00000000-0004-0000-0000-0000B8190000}"/>
    <hyperlink ref="I469" r:id="rId6586" xr:uid="{00000000-0004-0000-0000-0000B9190000}"/>
    <hyperlink ref="H470" r:id="rId6587" location="record:recordId=10.1101/2020.04.16.044503" xr:uid="{00000000-0004-0000-0000-0000BA190000}"/>
    <hyperlink ref="I470" r:id="rId6588" xr:uid="{00000000-0004-0000-0000-0000BB190000}"/>
    <hyperlink ref="H471" r:id="rId6589" location="record:recordId=10.1101/2020.04.16.045617" xr:uid="{00000000-0004-0000-0000-0000BC190000}"/>
    <hyperlink ref="I471" r:id="rId6590" xr:uid="{00000000-0004-0000-0000-0000BD190000}"/>
    <hyperlink ref="H2925" r:id="rId6591" location="record:recordId=10.1101/2020.04.16.20060566" xr:uid="{00000000-0004-0000-0000-0000BE190000}"/>
    <hyperlink ref="I2925" r:id="rId6592" xr:uid="{00000000-0004-0000-0000-0000BF190000}"/>
    <hyperlink ref="H2926" r:id="rId6593" location="record:recordId=10.1101/2020.04.16.20061044" xr:uid="{00000000-0004-0000-0000-0000C0190000}"/>
    <hyperlink ref="I2926" r:id="rId6594" xr:uid="{00000000-0004-0000-0000-0000C1190000}"/>
    <hyperlink ref="H2927" r:id="rId6595" location="record:recordId=10.1101/2020.04.16.20061127" xr:uid="{00000000-0004-0000-0000-0000C2190000}"/>
    <hyperlink ref="I2927" r:id="rId6596" xr:uid="{00000000-0004-0000-0000-0000C3190000}"/>
    <hyperlink ref="H2928" r:id="rId6597" location="record:recordId=10.1101/2020.04.16.20067355" xr:uid="{00000000-0004-0000-0000-0000C4190000}"/>
    <hyperlink ref="I2928" r:id="rId6598" xr:uid="{00000000-0004-0000-0000-0000C5190000}"/>
    <hyperlink ref="H472" r:id="rId6599" location="record:recordId=10.1101/2020.04.17.046193" xr:uid="{00000000-0004-0000-0000-0000C6190000}"/>
    <hyperlink ref="I472" r:id="rId6600" xr:uid="{00000000-0004-0000-0000-0000C7190000}"/>
    <hyperlink ref="H4746" r:id="rId6601" location="record:recordId=rs-22629" xr:uid="{00000000-0004-0000-0000-0000C8190000}"/>
    <hyperlink ref="I4746" r:id="rId6602" xr:uid="{00000000-0004-0000-0000-0000C9190000}"/>
    <hyperlink ref="H4747" r:id="rId6603" location="record:recordId=rs-22686" xr:uid="{00000000-0004-0000-0000-0000CA190000}"/>
    <hyperlink ref="I4747" r:id="rId6604" xr:uid="{00000000-0004-0000-0000-0000CB190000}"/>
    <hyperlink ref="H4748" r:id="rId6605" location="record:recordId=rs-22623" xr:uid="{00000000-0004-0000-0000-0000CC190000}"/>
    <hyperlink ref="I4748" r:id="rId6606" xr:uid="{00000000-0004-0000-0000-0000CD190000}"/>
    <hyperlink ref="H4749" r:id="rId6607" location="record:recordId=rs-23005" xr:uid="{00000000-0004-0000-0000-0000CE190000}"/>
    <hyperlink ref="I4749" r:id="rId6608" xr:uid="{00000000-0004-0000-0000-0000CF190000}"/>
    <hyperlink ref="H4750" r:id="rId6609" location="record:recordId=rs-20837" xr:uid="{00000000-0004-0000-0000-0000D0190000}"/>
    <hyperlink ref="I4750" r:id="rId6610" xr:uid="{00000000-0004-0000-0000-0000D1190000}"/>
    <hyperlink ref="H4751" r:id="rId6611" location="record:recordId=rs-23206" xr:uid="{00000000-0004-0000-0000-0000D2190000}"/>
    <hyperlink ref="I4751" r:id="rId6612" xr:uid="{00000000-0004-0000-0000-0000D3190000}"/>
    <hyperlink ref="H4752" r:id="rId6613" location="record:recordId=rs-23407" xr:uid="{00000000-0004-0000-0000-0000D4190000}"/>
    <hyperlink ref="I4752" r:id="rId6614" xr:uid="{00000000-0004-0000-0000-0000D5190000}"/>
    <hyperlink ref="H4753" r:id="rId6615" location="record:recordId=rs-22958" xr:uid="{00000000-0004-0000-0000-0000D6190000}"/>
    <hyperlink ref="I4753" r:id="rId6616" xr:uid="{00000000-0004-0000-0000-0000D7190000}"/>
    <hyperlink ref="H4754" r:id="rId6617" location="record:recordId=rs-18938" xr:uid="{00000000-0004-0000-0000-0000D8190000}"/>
    <hyperlink ref="I4754" r:id="rId6618" xr:uid="{00000000-0004-0000-0000-0000D9190000}"/>
    <hyperlink ref="H4755" r:id="rId6619" location="record:recordId=rs-23216" xr:uid="{00000000-0004-0000-0000-0000DA190000}"/>
    <hyperlink ref="I4755" r:id="rId6620" xr:uid="{00000000-0004-0000-0000-0000DB190000}"/>
    <hyperlink ref="H4756" r:id="rId6621" location="record:recordId=rs-23214" xr:uid="{00000000-0004-0000-0000-0000DC190000}"/>
    <hyperlink ref="I4756" r:id="rId6622" xr:uid="{00000000-0004-0000-0000-0000DD190000}"/>
    <hyperlink ref="H4757" r:id="rId6623" location="record:recordId=rs-23205" xr:uid="{00000000-0004-0000-0000-0000DE190000}"/>
    <hyperlink ref="I4757" r:id="rId6624" xr:uid="{00000000-0004-0000-0000-0000DF190000}"/>
    <hyperlink ref="H4758" r:id="rId6625" location="record:recordId=rs-23201" xr:uid="{00000000-0004-0000-0000-0000E0190000}"/>
    <hyperlink ref="I4758" r:id="rId6626" xr:uid="{00000000-0004-0000-0000-0000E1190000}"/>
    <hyperlink ref="H4759" r:id="rId6627" location="record:recordId=rs-21792" xr:uid="{00000000-0004-0000-0000-0000E2190000}"/>
    <hyperlink ref="I4759" r:id="rId6628" xr:uid="{00000000-0004-0000-0000-0000E3190000}"/>
    <hyperlink ref="H4760" r:id="rId6629" location="record:recordId=rs-23358" xr:uid="{00000000-0004-0000-0000-0000E4190000}"/>
    <hyperlink ref="I4760" r:id="rId6630" xr:uid="{00000000-0004-0000-0000-0000E5190000}"/>
    <hyperlink ref="H2929" r:id="rId6631" location="record:recordId=10.1101/2020.02.09.20021444" xr:uid="{00000000-0004-0000-0000-0000E6190000}"/>
    <hyperlink ref="I2929" r:id="rId6632" xr:uid="{00000000-0004-0000-0000-0000E7190000}"/>
    <hyperlink ref="H2930" r:id="rId6633" location="record:recordId=10.1101/2020.02.28.20029272" xr:uid="{00000000-0004-0000-0000-0000E8190000}"/>
    <hyperlink ref="I2930" r:id="rId6634" xr:uid="{00000000-0004-0000-0000-0000E9190000}"/>
    <hyperlink ref="H2931" r:id="rId6635" location="record:recordId=10.1101/2020.03.10.20033738" xr:uid="{00000000-0004-0000-0000-0000EA190000}"/>
    <hyperlink ref="I2931" r:id="rId6636" xr:uid="{00000000-0004-0000-0000-0000EB190000}"/>
    <hyperlink ref="H2932" r:id="rId6637" location="record:recordId=10.1101/2020.03.17.20037713" xr:uid="{00000000-0004-0000-0000-0000EC190000}"/>
    <hyperlink ref="I2932" r:id="rId6638" xr:uid="{00000000-0004-0000-0000-0000ED190000}"/>
    <hyperlink ref="H2933" r:id="rId6639" location="record:recordId=10.1101/2020.03.19.20039404" xr:uid="{00000000-0004-0000-0000-0000EE190000}"/>
    <hyperlink ref="I2933" r:id="rId6640" xr:uid="{00000000-0004-0000-0000-0000EF190000}"/>
    <hyperlink ref="H2934" r:id="rId6641" location="record:recordId=10.1101/2020.03.20.20039602" xr:uid="{00000000-0004-0000-0000-0000F0190000}"/>
    <hyperlink ref="I2934" r:id="rId6642" xr:uid="{00000000-0004-0000-0000-0000F1190000}"/>
    <hyperlink ref="H473" r:id="rId6643" location="record:recordId=10.1101/2020.03.25.006213" xr:uid="{00000000-0004-0000-0000-0000F2190000}"/>
    <hyperlink ref="I473" r:id="rId6644" xr:uid="{00000000-0004-0000-0000-0000F3190000}"/>
    <hyperlink ref="H2935" r:id="rId6645" location="record:recordId=10.1101/2020.03.26.20044081" xr:uid="{00000000-0004-0000-0000-0000F4190000}"/>
    <hyperlink ref="I2935" r:id="rId6646" xr:uid="{00000000-0004-0000-0000-0000F5190000}"/>
    <hyperlink ref="H2936" r:id="rId6647" location="record:recordId=10.1101/2020.03.27.20045005" xr:uid="{00000000-0004-0000-0000-0000F6190000}"/>
    <hyperlink ref="I2936" r:id="rId6648" xr:uid="{00000000-0004-0000-0000-0000F7190000}"/>
    <hyperlink ref="H2937" r:id="rId6649" location="record:recordId=10.1101/2020.03.31.20049197" xr:uid="{00000000-0004-0000-0000-0000F8190000}"/>
    <hyperlink ref="I2937" r:id="rId6650" xr:uid="{00000000-0004-0000-0000-0000F9190000}"/>
    <hyperlink ref="H474" r:id="rId6651" location="record:recordId=10.1101/2020.04.01.019299" xr:uid="{00000000-0004-0000-0000-0000FA190000}"/>
    <hyperlink ref="I474" r:id="rId6652" xr:uid="{00000000-0004-0000-0000-0000FB190000}"/>
    <hyperlink ref="H2938" r:id="rId6653" location="record:recordId=10.1101/2020.04.02.20051417" xr:uid="{00000000-0004-0000-0000-0000FC190000}"/>
    <hyperlink ref="I2938" r:id="rId6654" xr:uid="{00000000-0004-0000-0000-0000FD190000}"/>
    <hyperlink ref="H2939" r:id="rId6655" location="record:recordId=10.1101/2020.04.02.20051680" xr:uid="{00000000-0004-0000-0000-0000FE190000}"/>
    <hyperlink ref="I2939" r:id="rId6656" xr:uid="{00000000-0004-0000-0000-0000FF190000}"/>
    <hyperlink ref="H2940" r:id="rId6657" location="record:recordId=10.1101/2020.04.03.20049080" xr:uid="{00000000-0004-0000-0000-0000001A0000}"/>
    <hyperlink ref="I2940" r:id="rId6658" xr:uid="{00000000-0004-0000-0000-0000011A0000}"/>
    <hyperlink ref="H2941" r:id="rId6659" location="record:recordId=10.1101/2020.04.03.20052845" xr:uid="{00000000-0004-0000-0000-0000021A0000}"/>
    <hyperlink ref="I2941" r:id="rId6660" xr:uid="{00000000-0004-0000-0000-0000031A0000}"/>
    <hyperlink ref="H2942" r:id="rId6661" location="record:recordId=10.1101/2020.04.04.20053595" xr:uid="{00000000-0004-0000-0000-0000041A0000}"/>
    <hyperlink ref="I2942" r:id="rId6662" xr:uid="{00000000-0004-0000-0000-0000051A0000}"/>
    <hyperlink ref="H2943" r:id="rId6663" location="record:recordId=10.1101/2020.04.05.20050245" xr:uid="{00000000-0004-0000-0000-0000061A0000}"/>
    <hyperlink ref="I2943" r:id="rId6664" xr:uid="{00000000-0004-0000-0000-0000071A0000}"/>
    <hyperlink ref="H2944" r:id="rId6665" location="record:recordId=10.1101/2020.04.06.20055327" xr:uid="{00000000-0004-0000-0000-0000081A0000}"/>
    <hyperlink ref="I2944" r:id="rId6666" xr:uid="{00000000-0004-0000-0000-0000091A0000}"/>
    <hyperlink ref="H2945" r:id="rId6667" location="record:recordId=10.1101/2020.04.06.20055830" xr:uid="{00000000-0004-0000-0000-00000A1A0000}"/>
    <hyperlink ref="I2945" r:id="rId6668" xr:uid="{00000000-0004-0000-0000-00000B1A0000}"/>
    <hyperlink ref="H2946" r:id="rId6669" location="record:recordId=10.1101/2020.04.06.20056127" xr:uid="{00000000-0004-0000-0000-00000C1A0000}"/>
    <hyperlink ref="I2946" r:id="rId6670" xr:uid="{00000000-0004-0000-0000-00000D1A0000}"/>
    <hyperlink ref="H475" r:id="rId6671" location="record:recordId=10.1101/2020.04.07.029017" xr:uid="{00000000-0004-0000-0000-00000E1A0000}"/>
    <hyperlink ref="I475" r:id="rId6672" xr:uid="{00000000-0004-0000-0000-00000F1A0000}"/>
    <hyperlink ref="H2947" r:id="rId6673" location="record:recordId=10.1101/2020.04.07.20056424" xr:uid="{00000000-0004-0000-0000-0000101A0000}"/>
    <hyperlink ref="I2947" r:id="rId6674" xr:uid="{00000000-0004-0000-0000-0000111A0000}"/>
    <hyperlink ref="H2948" r:id="rId6675" location="record:recordId=10.1101/2020.04.07.20056432" xr:uid="{00000000-0004-0000-0000-0000121A0000}"/>
    <hyperlink ref="I2948" r:id="rId6676" xr:uid="{00000000-0004-0000-0000-0000131A0000}"/>
    <hyperlink ref="H2949" r:id="rId6677" location="record:recordId=10.1101/2020.04.08.20054023" xr:uid="{00000000-0004-0000-0000-0000141A0000}"/>
    <hyperlink ref="I2949" r:id="rId6678" xr:uid="{00000000-0004-0000-0000-0000151A0000}"/>
    <hyperlink ref="H2950" r:id="rId6679" location="record:recordId=10.1101/2020.04.08.20056929" xr:uid="{00000000-0004-0000-0000-0000161A0000}"/>
    <hyperlink ref="I2950" r:id="rId6680" xr:uid="{00000000-0004-0000-0000-0000171A0000}"/>
    <hyperlink ref="H2951" r:id="rId6681" location="record:recordId=10.1101/2020.04.08.20057968" xr:uid="{00000000-0004-0000-0000-0000181A0000}"/>
    <hyperlink ref="I2951" r:id="rId6682" xr:uid="{00000000-0004-0000-0000-0000191A0000}"/>
    <hyperlink ref="H2952" r:id="rId6683" location="record:recordId=10.1101/2020.04.08.20058347" xr:uid="{00000000-0004-0000-0000-00001A1A0000}"/>
    <hyperlink ref="I2952" r:id="rId6684" xr:uid="{00000000-0004-0000-0000-00001B1A0000}"/>
    <hyperlink ref="H2953" r:id="rId6685" location="record:recordId=10.1101/2020.04.09.20059865" xr:uid="{00000000-0004-0000-0000-00001C1A0000}"/>
    <hyperlink ref="I2953" r:id="rId6686" xr:uid="{00000000-0004-0000-0000-00001D1A0000}"/>
    <hyperlink ref="H476" r:id="rId6687" location="record:recordId=10.1101/2020.04.10.036020" xr:uid="{00000000-0004-0000-0000-00001E1A0000}"/>
    <hyperlink ref="I476" r:id="rId6688" xr:uid="{00000000-0004-0000-0000-00001F1A0000}"/>
    <hyperlink ref="H2954" r:id="rId6689" location="record:recordId=10.1101/2020.04.10.20060681" xr:uid="{00000000-0004-0000-0000-0000201A0000}"/>
    <hyperlink ref="I2954" r:id="rId6690" xr:uid="{00000000-0004-0000-0000-0000211A0000}"/>
    <hyperlink ref="H2955" r:id="rId6691" location="record:recordId=10.1101/2020.04.10.20061051" xr:uid="{00000000-0004-0000-0000-0000221A0000}"/>
    <hyperlink ref="I2955" r:id="rId6692" xr:uid="{00000000-0004-0000-0000-0000231A0000}"/>
    <hyperlink ref="H2956" r:id="rId6693" location="record:recordId=10.1101/2020.04.11.20061721" xr:uid="{00000000-0004-0000-0000-0000241A0000}"/>
    <hyperlink ref="I2956" r:id="rId6694" xr:uid="{00000000-0004-0000-0000-0000251A0000}"/>
    <hyperlink ref="H2957" r:id="rId6695" location="record:recordId=10.1101/2020.04.11.20061994" xr:uid="{00000000-0004-0000-0000-0000261A0000}"/>
    <hyperlink ref="I2957" r:id="rId6696" xr:uid="{00000000-0004-0000-0000-0000271A0000}"/>
    <hyperlink ref="H2958" r:id="rId6697" location="record:recordId=10.1101/2020.04.12.20053926" xr:uid="{00000000-0004-0000-0000-0000281A0000}"/>
    <hyperlink ref="I2958" r:id="rId6698" xr:uid="{00000000-0004-0000-0000-0000291A0000}"/>
    <hyperlink ref="H2959" r:id="rId6699" location="record:recordId=10.1101/2020.04.12.20062943" xr:uid="{00000000-0004-0000-0000-00002A1A0000}"/>
    <hyperlink ref="I2959" r:id="rId6700" xr:uid="{00000000-0004-0000-0000-00002B1A0000}"/>
    <hyperlink ref="H2960" r:id="rId6701" location="record:recordId=10.1101/2020.04.13.20063545" xr:uid="{00000000-0004-0000-0000-00002C1A0000}"/>
    <hyperlink ref="I2960" r:id="rId6702" xr:uid="{00000000-0004-0000-0000-00002D1A0000}"/>
    <hyperlink ref="H2961" r:id="rId6703" location="record:recordId=10.1101/2020.04.13.20063669" xr:uid="{00000000-0004-0000-0000-00002E1A0000}"/>
    <hyperlink ref="I2961" r:id="rId6704" xr:uid="{00000000-0004-0000-0000-00002F1A0000}"/>
    <hyperlink ref="H2962" r:id="rId6705" location="record:recordId=10.1101/2020.04.14.20048025" xr:uid="{00000000-0004-0000-0000-0000301A0000}"/>
    <hyperlink ref="I2962" r:id="rId6706" xr:uid="{00000000-0004-0000-0000-0000311A0000}"/>
    <hyperlink ref="H477" r:id="rId6707" location="record:recordId=10.1101/2020.04.15.040618" xr:uid="{00000000-0004-0000-0000-0000321A0000}"/>
    <hyperlink ref="I477" r:id="rId6708" xr:uid="{00000000-0004-0000-0000-0000331A0000}"/>
    <hyperlink ref="H4761" r:id="rId6709" location="record:recordId=rs-23031" xr:uid="{00000000-0004-0000-0000-0000341A0000}"/>
    <hyperlink ref="I4761" r:id="rId6710" xr:uid="{00000000-0004-0000-0000-0000351A0000}"/>
    <hyperlink ref="H4762" r:id="rId6711" location="record:recordId=rs-23199" xr:uid="{00000000-0004-0000-0000-0000361A0000}"/>
    <hyperlink ref="I4762" r:id="rId6712" xr:uid="{00000000-0004-0000-0000-0000371A0000}"/>
    <hyperlink ref="H4763" r:id="rId6713" location="record:recordId=rs-21634" xr:uid="{00000000-0004-0000-0000-0000381A0000}"/>
    <hyperlink ref="I4763" r:id="rId6714" xr:uid="{00000000-0004-0000-0000-0000391A0000}"/>
    <hyperlink ref="H4764" r:id="rId6715" location="record:recordId=rs-23195" xr:uid="{00000000-0004-0000-0000-00003A1A0000}"/>
    <hyperlink ref="I4764" r:id="rId6716" xr:uid="{00000000-0004-0000-0000-00003B1A0000}"/>
    <hyperlink ref="H4765" r:id="rId6717" location="record:recordId=rs-23197" xr:uid="{00000000-0004-0000-0000-00003C1A0000}"/>
    <hyperlink ref="I4765" r:id="rId6718" xr:uid="{00000000-0004-0000-0000-00003D1A0000}"/>
    <hyperlink ref="H4766" r:id="rId6719" location="record:recordId=rs-23204" xr:uid="{00000000-0004-0000-0000-00003E1A0000}"/>
    <hyperlink ref="I4766" r:id="rId6720" xr:uid="{00000000-0004-0000-0000-00003F1A0000}"/>
    <hyperlink ref="H4767" r:id="rId6721" location="record:recordId=rs-22402" xr:uid="{00000000-0004-0000-0000-0000401A0000}"/>
    <hyperlink ref="I4767" r:id="rId6722" xr:uid="{00000000-0004-0000-0000-0000411A0000}"/>
    <hyperlink ref="H4768" r:id="rId6723" location="record:recordId=rs-23196" xr:uid="{00000000-0004-0000-0000-0000421A0000}"/>
    <hyperlink ref="I4768" r:id="rId6724" xr:uid="{00000000-0004-0000-0000-0000431A0000}"/>
    <hyperlink ref="H4769" r:id="rId6725" location="record:recordId=rs-23094" xr:uid="{00000000-0004-0000-0000-0000441A0000}"/>
    <hyperlink ref="I4769" r:id="rId6726" xr:uid="{00000000-0004-0000-0000-0000451A0000}"/>
    <hyperlink ref="H4770" r:id="rId6727" location="record:recordId=rs-23027" xr:uid="{00000000-0004-0000-0000-0000461A0000}"/>
    <hyperlink ref="I4770" r:id="rId6728" xr:uid="{00000000-0004-0000-0000-0000471A0000}"/>
    <hyperlink ref="H2963" r:id="rId6729" location="record:recordId=10.1101/2020.02.20.20025973" xr:uid="{00000000-0004-0000-0000-0000481A0000}"/>
    <hyperlink ref="I2963" r:id="rId6730" xr:uid="{00000000-0004-0000-0000-0000491A0000}"/>
    <hyperlink ref="H2964" r:id="rId6731" location="record:recordId=10.1101/2020.03.06.20032177" xr:uid="{00000000-0004-0000-0000-00004A1A0000}"/>
    <hyperlink ref="I2964" r:id="rId6732" xr:uid="{00000000-0004-0000-0000-00004B1A0000}"/>
    <hyperlink ref="H2965" r:id="rId6733" location="record:recordId=10.1101/2020.03.17.20037432" xr:uid="{00000000-0004-0000-0000-00004C1A0000}"/>
    <hyperlink ref="I2965" r:id="rId6734" xr:uid="{00000000-0004-0000-0000-00004D1A0000}"/>
    <hyperlink ref="H2966" r:id="rId6735" location="record:recordId=10.1101/2020.03.18.20038612" xr:uid="{00000000-0004-0000-0000-00004E1A0000}"/>
    <hyperlink ref="I2966" r:id="rId6736" xr:uid="{00000000-0004-0000-0000-00004F1A0000}"/>
    <hyperlink ref="H2967" r:id="rId6737" location="record:recordId=10.1101/2020.03.19.20038984" xr:uid="{00000000-0004-0000-0000-0000501A0000}"/>
    <hyperlink ref="I2967" r:id="rId6738" xr:uid="{00000000-0004-0000-0000-0000511A0000}"/>
    <hyperlink ref="H2968" r:id="rId6739" location="record:recordId=10.1101/2020.03.21.20037127" xr:uid="{00000000-0004-0000-0000-0000521A0000}"/>
    <hyperlink ref="I2968" r:id="rId6740" xr:uid="{00000000-0004-0000-0000-0000531A0000}"/>
    <hyperlink ref="H2969" r:id="rId6741" location="record:recordId=10.1101/2020.03.22.20040600" xr:uid="{00000000-0004-0000-0000-0000541A0000}"/>
    <hyperlink ref="I2969" r:id="rId6742" xr:uid="{00000000-0004-0000-0000-0000551A0000}"/>
    <hyperlink ref="H2970" r:id="rId6743" location="record:recordId=10.1101/2020.03.25.20042713" xr:uid="{00000000-0004-0000-0000-0000561A0000}"/>
    <hyperlink ref="I2970" r:id="rId6744" xr:uid="{00000000-0004-0000-0000-0000571A0000}"/>
    <hyperlink ref="H2971" r:id="rId6745" location="record:recordId=10.1101/2020.03.25.20043489" xr:uid="{00000000-0004-0000-0000-0000581A0000}"/>
    <hyperlink ref="I2971" r:id="rId6746" xr:uid="{00000000-0004-0000-0000-0000591A0000}"/>
    <hyperlink ref="H2972" r:id="rId6747" location="record:recordId=10.1101/2020.03.25.20043539" xr:uid="{00000000-0004-0000-0000-00005A1A0000}"/>
    <hyperlink ref="I2972" r:id="rId6748" xr:uid="{00000000-0004-0000-0000-00005B1A0000}"/>
    <hyperlink ref="H2973" r:id="rId6749" location="record:recordId=10.1101/2020.03.26.20044487" xr:uid="{00000000-0004-0000-0000-00005C1A0000}"/>
    <hyperlink ref="I2973" r:id="rId6750" xr:uid="{00000000-0004-0000-0000-00005D1A0000}"/>
    <hyperlink ref="H2974" r:id="rId6751" location="record:recordId=10.1101/2020.03.28.20046144" xr:uid="{00000000-0004-0000-0000-00005E1A0000}"/>
    <hyperlink ref="I2974" r:id="rId6752" xr:uid="{00000000-0004-0000-0000-00005F1A0000}"/>
    <hyperlink ref="H2975" r:id="rId6753" location="record:recordId=10.1101/2020.04.01.20043794" xr:uid="{00000000-0004-0000-0000-0000601A0000}"/>
    <hyperlink ref="I2975" r:id="rId6754" xr:uid="{00000000-0004-0000-0000-0000611A0000}"/>
    <hyperlink ref="H2976" r:id="rId6755" location="record:recordId=10.1101/2020.04.02.20051078" xr:uid="{00000000-0004-0000-0000-0000621A0000}"/>
    <hyperlink ref="I2976" r:id="rId6756" xr:uid="{00000000-0004-0000-0000-0000631A0000}"/>
    <hyperlink ref="H2977" r:id="rId6757" location="record:recordId=10.1101/2020.04.03.20051813" xr:uid="{00000000-0004-0000-0000-0000641A0000}"/>
    <hyperlink ref="I2977" r:id="rId6758" xr:uid="{00000000-0004-0000-0000-0000651A0000}"/>
    <hyperlink ref="H2978" r:id="rId6759" location="record:recordId=10.1101/2020.04.03.20052498" xr:uid="{00000000-0004-0000-0000-0000661A0000}"/>
    <hyperlink ref="I2978" r:id="rId6760" xr:uid="{00000000-0004-0000-0000-0000671A0000}"/>
    <hyperlink ref="H478" r:id="rId6761" location="record:recordId=10.1101/2020.04.04.025080" xr:uid="{00000000-0004-0000-0000-0000681A0000}"/>
    <hyperlink ref="I478" r:id="rId6762" xr:uid="{00000000-0004-0000-0000-0000691A0000}"/>
    <hyperlink ref="H2979" r:id="rId6763" location="record:recordId=10.1101/2020.04.04.20050427" xr:uid="{00000000-0004-0000-0000-00006A1A0000}"/>
    <hyperlink ref="I2979" r:id="rId6764" xr:uid="{00000000-0004-0000-0000-00006B1A0000}"/>
    <hyperlink ref="H2980" r:id="rId6765" location="record:recordId=10.1101/2020.04.04.20053462" xr:uid="{00000000-0004-0000-0000-00006C1A0000}"/>
    <hyperlink ref="I2980" r:id="rId6766" xr:uid="{00000000-0004-0000-0000-00006D1A0000}"/>
    <hyperlink ref="H2981" r:id="rId6767" location="record:recordId=10.1101/2020.04.05.20054627" xr:uid="{00000000-0004-0000-0000-00006E1A0000}"/>
    <hyperlink ref="I2981" r:id="rId6768" xr:uid="{00000000-0004-0000-0000-00006F1A0000}"/>
    <hyperlink ref="H2982" r:id="rId6769" location="record:recordId=10.1101/2020.04.06.20053124" xr:uid="{00000000-0004-0000-0000-0000701A0000}"/>
    <hyperlink ref="I2982" r:id="rId6770" xr:uid="{00000000-0004-0000-0000-0000711A0000}"/>
    <hyperlink ref="H2983" r:id="rId6771" location="record:recordId=10.1101/2020.04.06.20055103" xr:uid="{00000000-0004-0000-0000-0000721A0000}"/>
    <hyperlink ref="I2983" r:id="rId6772" xr:uid="{00000000-0004-0000-0000-0000731A0000}"/>
    <hyperlink ref="H479" r:id="rId6773" location="record:recordId=10.1101/2020.04.07.030684" xr:uid="{00000000-0004-0000-0000-0000741A0000}"/>
    <hyperlink ref="I479" r:id="rId6774" xr:uid="{00000000-0004-0000-0000-0000751A0000}"/>
    <hyperlink ref="H2984" r:id="rId6775" location="record:recordId=10.1101/2020.04.07.20057133" xr:uid="{00000000-0004-0000-0000-0000761A0000}"/>
    <hyperlink ref="I2984" r:id="rId6776" xr:uid="{00000000-0004-0000-0000-0000771A0000}"/>
    <hyperlink ref="H2985" r:id="rId6777" location="record:recordId=10.1101/2020.04.09.20059014" xr:uid="{00000000-0004-0000-0000-0000781A0000}"/>
    <hyperlink ref="I2985" r:id="rId6778" xr:uid="{00000000-0004-0000-0000-0000791A0000}"/>
    <hyperlink ref="H2986" r:id="rId6779" location="record:recordId=10.1101/2020.04.10.20060822" xr:uid="{00000000-0004-0000-0000-00007A1A0000}"/>
    <hyperlink ref="I2986" r:id="rId6780" xr:uid="{00000000-0004-0000-0000-00007B1A0000}"/>
    <hyperlink ref="H2987" r:id="rId6781" location="record:recordId=10.1101/2020.04.10.20060863" xr:uid="{00000000-0004-0000-0000-00007C1A0000}"/>
    <hyperlink ref="I2987" r:id="rId6782" xr:uid="{00000000-0004-0000-0000-00007D1A0000}"/>
    <hyperlink ref="H2988" r:id="rId6783" location="record:recordId=10.1101/2020.04.10.20061226" xr:uid="{00000000-0004-0000-0000-00007E1A0000}"/>
    <hyperlink ref="I2988" r:id="rId6784" xr:uid="{00000000-0004-0000-0000-00007F1A0000}"/>
    <hyperlink ref="H2989" r:id="rId6785" location="record:recordId=10.1101/2020.04.10.20061267" xr:uid="{00000000-0004-0000-0000-0000801A0000}"/>
    <hyperlink ref="I2989" r:id="rId6786" xr:uid="{00000000-0004-0000-0000-0000811A0000}"/>
    <hyperlink ref="H2990" r:id="rId6787" location="record:recordId=10.1101/2020.04.10.20061291" xr:uid="{00000000-0004-0000-0000-0000821A0000}"/>
    <hyperlink ref="I2990" r:id="rId6788" xr:uid="{00000000-0004-0000-0000-0000831A0000}"/>
    <hyperlink ref="H2991" r:id="rId6789" location="record:recordId=10.1101/2020.04.10.20061374" xr:uid="{00000000-0004-0000-0000-0000841A0000}"/>
    <hyperlink ref="I2991" r:id="rId6790" xr:uid="{00000000-0004-0000-0000-0000851A0000}"/>
    <hyperlink ref="H2992" r:id="rId6791" location="record:recordId=10.1101/2020.04.11.20056010" xr:uid="{00000000-0004-0000-0000-0000861A0000}"/>
    <hyperlink ref="I2992" r:id="rId6792" xr:uid="{00000000-0004-0000-0000-0000871A0000}"/>
    <hyperlink ref="H2993" r:id="rId6793" location="record:recordId=10.1101/2020.04.11.20058891" xr:uid="{00000000-0004-0000-0000-0000881A0000}"/>
    <hyperlink ref="I2993" r:id="rId6794" xr:uid="{00000000-0004-0000-0000-0000891A0000}"/>
    <hyperlink ref="H2994" r:id="rId6795" location="record:recordId=10.1101/2020.04.11.20059170" xr:uid="{00000000-0004-0000-0000-00008A1A0000}"/>
    <hyperlink ref="I2994" r:id="rId6796" xr:uid="{00000000-0004-0000-0000-00008B1A0000}"/>
    <hyperlink ref="H2995" r:id="rId6797" location="record:recordId=10.1101/2020.04.11.20061465" xr:uid="{00000000-0004-0000-0000-00008C1A0000}"/>
    <hyperlink ref="I2995" r:id="rId6798" xr:uid="{00000000-0004-0000-0000-00008D1A0000}"/>
    <hyperlink ref="H2996" r:id="rId6799" location="record:recordId=10.1101/2020.04.11.20061507" xr:uid="{00000000-0004-0000-0000-00008E1A0000}"/>
    <hyperlink ref="I2996" r:id="rId6800" xr:uid="{00000000-0004-0000-0000-00008F1A0000}"/>
    <hyperlink ref="H2997" r:id="rId6801" location="record:recordId=10.1101/2020.04.11.20061697" xr:uid="{00000000-0004-0000-0000-0000901A0000}"/>
    <hyperlink ref="I2997" r:id="rId6802" xr:uid="{00000000-0004-0000-0000-0000911A0000}"/>
    <hyperlink ref="H2998" r:id="rId6803" location="record:recordId=10.1101/2020.04.11.20061952" xr:uid="{00000000-0004-0000-0000-0000921A0000}"/>
    <hyperlink ref="I2998" r:id="rId6804" xr:uid="{00000000-0004-0000-0000-0000931A0000}"/>
    <hyperlink ref="H2999" r:id="rId6805" location="record:recordId=10.1101/2020.04.11.20061960" xr:uid="{00000000-0004-0000-0000-0000941A0000}"/>
    <hyperlink ref="I2999" r:id="rId6806" xr:uid="{00000000-0004-0000-0000-0000951A0000}"/>
    <hyperlink ref="H3000" r:id="rId6807" location="record:recordId=10.1101/2020.04.11.20062133" xr:uid="{00000000-0004-0000-0000-0000961A0000}"/>
    <hyperlink ref="I3000" r:id="rId6808" xr:uid="{00000000-0004-0000-0000-0000971A0000}"/>
    <hyperlink ref="H3001" r:id="rId6809" location="record:recordId=10.1101/2020.04.11.20062372" xr:uid="{00000000-0004-0000-0000-0000981A0000}"/>
    <hyperlink ref="I3001" r:id="rId6810" xr:uid="{00000000-0004-0000-0000-0000991A0000}"/>
    <hyperlink ref="H3002" r:id="rId6811" location="record:recordId=10.1101/2020.04.12.20059618" xr:uid="{00000000-0004-0000-0000-00009A1A0000}"/>
    <hyperlink ref="I3002" r:id="rId6812" xr:uid="{00000000-0004-0000-0000-00009B1A0000}"/>
    <hyperlink ref="H3003" r:id="rId6813" location="record:recordId=10.1101/2020.04.12.20062380" xr:uid="{00000000-0004-0000-0000-00009C1A0000}"/>
    <hyperlink ref="I3003" r:id="rId6814" xr:uid="{00000000-0004-0000-0000-00009D1A0000}"/>
    <hyperlink ref="H3004" r:id="rId6815" location="record:recordId=10.1101/2020.04.12.20062604" xr:uid="{00000000-0004-0000-0000-00009E1A0000}"/>
    <hyperlink ref="I3004" r:id="rId6816" xr:uid="{00000000-0004-0000-0000-00009F1A0000}"/>
    <hyperlink ref="H480" r:id="rId6817" location="record:recordId=10.1101/2020.04.13.039917" xr:uid="{00000000-0004-0000-0000-0000A01A0000}"/>
    <hyperlink ref="I480" r:id="rId6818" xr:uid="{00000000-0004-0000-0000-0000A11A0000}"/>
    <hyperlink ref="H481" r:id="rId6819" location="record:recordId=10.1101/2020.04.14.039925" xr:uid="{00000000-0004-0000-0000-0000A21A0000}"/>
    <hyperlink ref="I481" r:id="rId6820" xr:uid="{00000000-0004-0000-0000-0000A31A0000}"/>
    <hyperlink ref="H482" r:id="rId6821" location="record:recordId=10.1101/2020.04.14.040667" xr:uid="{00000000-0004-0000-0000-0000A41A0000}"/>
    <hyperlink ref="I482" r:id="rId6822" xr:uid="{00000000-0004-0000-0000-0000A51A0000}"/>
    <hyperlink ref="H483" r:id="rId6823" location="record:recordId=10.1101/2020.04.14.041228" xr:uid="{00000000-0004-0000-0000-0000A61A0000}"/>
    <hyperlink ref="I483" r:id="rId6824" xr:uid="{00000000-0004-0000-0000-0000A71A0000}"/>
    <hyperlink ref="H484" r:id="rId6825" location="record:recordId=10.1101/2020.04.14.041434" xr:uid="{00000000-0004-0000-0000-0000A81A0000}"/>
    <hyperlink ref="I484" r:id="rId6826" xr:uid="{00000000-0004-0000-0000-0000A91A0000}"/>
    <hyperlink ref="H485" r:id="rId6827" location="record:recordId=10.1101/2020.04.14.041459" xr:uid="{00000000-0004-0000-0000-0000AA1A0000}"/>
    <hyperlink ref="I485" r:id="rId6828" xr:uid="{00000000-0004-0000-0000-0000AB1A0000}"/>
    <hyperlink ref="H486" r:id="rId6829" location="record:recordId=10.1101/2020.04.14.041962" xr:uid="{00000000-0004-0000-0000-0000AC1A0000}"/>
    <hyperlink ref="I486" r:id="rId6830" xr:uid="{00000000-0004-0000-0000-0000AD1A0000}"/>
    <hyperlink ref="H487" r:id="rId6831" location="record:recordId=10.1101/2020.04.14.042010" xr:uid="{00000000-0004-0000-0000-0000AE1A0000}"/>
    <hyperlink ref="I487" r:id="rId6832" xr:uid="{00000000-0004-0000-0000-0000AF1A0000}"/>
    <hyperlink ref="H488" r:id="rId6833" location="record:recordId=10.1101/2020.04.15.036285" xr:uid="{00000000-0004-0000-0000-0000B01A0000}"/>
    <hyperlink ref="I488" r:id="rId6834" xr:uid="{00000000-0004-0000-0000-0000B11A0000}"/>
    <hyperlink ref="H489" r:id="rId6835" location="record:recordId=10.1101/2020.04.15.042085" xr:uid="{00000000-0004-0000-0000-0000B21A0000}"/>
    <hyperlink ref="I489" r:id="rId6836" xr:uid="{00000000-0004-0000-0000-0000B31A0000}"/>
    <hyperlink ref="H3005" r:id="rId6837" location="record:recordId=10.1101/2020.04.15.20060095" xr:uid="{00000000-0004-0000-0000-0000B41A0000}"/>
    <hyperlink ref="I3005" r:id="rId6838" xr:uid="{00000000-0004-0000-0000-0000B51A0000}"/>
    <hyperlink ref="H490" r:id="rId6839" location="record:recordId=10.1101/2020.04.15.997254" xr:uid="{00000000-0004-0000-0000-0000B61A0000}"/>
    <hyperlink ref="I490" r:id="rId6840" xr:uid="{00000000-0004-0000-0000-0000B71A0000}"/>
    <hyperlink ref="H4771" r:id="rId6841" location="record:recordId=rs-22850" xr:uid="{00000000-0004-0000-0000-0000B81A0000}"/>
    <hyperlink ref="I4771" r:id="rId6842" xr:uid="{00000000-0004-0000-0000-0000B91A0000}"/>
    <hyperlink ref="H4772" r:id="rId6843" location="record:recordId=rs-22854" xr:uid="{00000000-0004-0000-0000-0000BA1A0000}"/>
    <hyperlink ref="I4772" r:id="rId6844" xr:uid="{00000000-0004-0000-0000-0000BB1A0000}"/>
    <hyperlink ref="H4773" r:id="rId6845" location="record:recordId=rs-22938" xr:uid="{00000000-0004-0000-0000-0000BC1A0000}"/>
    <hyperlink ref="I4773" r:id="rId6846" xr:uid="{00000000-0004-0000-0000-0000BD1A0000}"/>
    <hyperlink ref="H4774" r:id="rId6847" location="record:recordId=rs-22849" xr:uid="{00000000-0004-0000-0000-0000BE1A0000}"/>
    <hyperlink ref="I4774" r:id="rId6848" xr:uid="{00000000-0004-0000-0000-0000BF1A0000}"/>
    <hyperlink ref="H4775" r:id="rId6849" location="record:recordId=rs-22628" xr:uid="{00000000-0004-0000-0000-0000C01A0000}"/>
    <hyperlink ref="I4775" r:id="rId6850" xr:uid="{00000000-0004-0000-0000-0000C11A0000}"/>
    <hyperlink ref="H4776" r:id="rId6851" location="record:recordId=rs-22546" xr:uid="{00000000-0004-0000-0000-0000C21A0000}"/>
    <hyperlink ref="I4776" r:id="rId6852" xr:uid="{00000000-0004-0000-0000-0000C31A0000}"/>
    <hyperlink ref="H4777" r:id="rId6853" location="record:recordId=rs-19882" xr:uid="{00000000-0004-0000-0000-0000C41A0000}"/>
    <hyperlink ref="I4777" r:id="rId6854" xr:uid="{00000000-0004-0000-0000-0000C51A0000}"/>
    <hyperlink ref="H4778" r:id="rId6855" location="record:recordId=rs-22458" xr:uid="{00000000-0004-0000-0000-0000C61A0000}"/>
    <hyperlink ref="I4778" r:id="rId6856" xr:uid="{00000000-0004-0000-0000-0000C71A0000}"/>
    <hyperlink ref="H4779" r:id="rId6857" location="record:recordId=rs-16485" xr:uid="{00000000-0004-0000-0000-0000C81A0000}"/>
    <hyperlink ref="I4779" r:id="rId6858" xr:uid="{00000000-0004-0000-0000-0000C91A0000}"/>
    <hyperlink ref="H3006" r:id="rId6859" location="record:recordId=10.1101/2020.03.08.20030643" xr:uid="{00000000-0004-0000-0000-0000CA1A0000}"/>
    <hyperlink ref="I3006" r:id="rId6860" xr:uid="{00000000-0004-0000-0000-0000CB1A0000}"/>
    <hyperlink ref="H3007" r:id="rId6861" location="record:recordId=10.1101/2020.03.09.20033514" xr:uid="{00000000-0004-0000-0000-0000CC1A0000}"/>
    <hyperlink ref="I3007" r:id="rId6862" xr:uid="{00000000-0004-0000-0000-0000CD1A0000}"/>
    <hyperlink ref="H3008" r:id="rId6863" location="record:recordId=10.1101/2020.03.11.20034512" xr:uid="{00000000-0004-0000-0000-0000CE1A0000}"/>
    <hyperlink ref="I3008" r:id="rId6864" xr:uid="{00000000-0004-0000-0000-0000CF1A0000}"/>
    <hyperlink ref="H3009" r:id="rId6865" location="record:recordId=10.1101/2020.03.31.20045401" xr:uid="{00000000-0004-0000-0000-0000D01A0000}"/>
    <hyperlink ref="I3009" r:id="rId6866" xr:uid="{00000000-0004-0000-0000-0000D11A0000}"/>
    <hyperlink ref="H3010" r:id="rId6867" location="record:recordId=10.1101/2020.04.01.20049833" xr:uid="{00000000-0004-0000-0000-0000D21A0000}"/>
    <hyperlink ref="I3010" r:id="rId6868" xr:uid="{00000000-0004-0000-0000-0000D31A0000}"/>
    <hyperlink ref="H3011" r:id="rId6869" location="record:recordId=10.1101/2020.04.01.20050310" xr:uid="{00000000-0004-0000-0000-0000D41A0000}"/>
    <hyperlink ref="I3011" r:id="rId6870" xr:uid="{00000000-0004-0000-0000-0000D51A0000}"/>
    <hyperlink ref="H3012" r:id="rId6871" location="record:recordId=10.1101/2020.04.03.20048868" xr:uid="{00000000-0004-0000-0000-0000D61A0000}"/>
    <hyperlink ref="I3012" r:id="rId6872" xr:uid="{00000000-0004-0000-0000-0000D71A0000}"/>
    <hyperlink ref="H3013" r:id="rId6873" location="record:recordId=10.1101/2020.04.04.20052092" xr:uid="{00000000-0004-0000-0000-0000D81A0000}"/>
    <hyperlink ref="I3013" r:id="rId6874" xr:uid="{00000000-0004-0000-0000-0000D91A0000}"/>
    <hyperlink ref="H491" r:id="rId6875" location="record:recordId=10.1101/2020.04.05.026633" xr:uid="{00000000-0004-0000-0000-0000DA1A0000}"/>
    <hyperlink ref="I491" r:id="rId6876" xr:uid="{00000000-0004-0000-0000-0000DB1A0000}"/>
    <hyperlink ref="H3014" r:id="rId6877" location="record:recordId=10.1101/2020.04.05.20053355" xr:uid="{00000000-0004-0000-0000-0000DC1A0000}"/>
    <hyperlink ref="I3014" r:id="rId6878" xr:uid="{00000000-0004-0000-0000-0000DD1A0000}"/>
    <hyperlink ref="H3015" r:id="rId6879" location="record:recordId=10.1101/2020.04.05.20053884" xr:uid="{00000000-0004-0000-0000-0000DE1A0000}"/>
    <hyperlink ref="I3015" r:id="rId6880" xr:uid="{00000000-0004-0000-0000-0000DF1A0000}"/>
    <hyperlink ref="H3016" r:id="rId6881" location="record:recordId=10.1101/2020.04.05.20054429" xr:uid="{00000000-0004-0000-0000-0000E01A0000}"/>
    <hyperlink ref="I3016" r:id="rId6882" xr:uid="{00000000-0004-0000-0000-0000E11A0000}"/>
    <hyperlink ref="H3017" r:id="rId6883" location="record:recordId=10.1101/2020.04.05.20054577" xr:uid="{00000000-0004-0000-0000-0000E21A0000}"/>
    <hyperlink ref="I3017" r:id="rId6884" xr:uid="{00000000-0004-0000-0000-0000E31A0000}"/>
    <hyperlink ref="H492" r:id="rId6885" location="record:recordId=10.1101/2020.04.06.027698" xr:uid="{00000000-0004-0000-0000-0000E41A0000}"/>
    <hyperlink ref="I492" r:id="rId6886" xr:uid="{00000000-0004-0000-0000-0000E51A0000}"/>
    <hyperlink ref="H3018" r:id="rId6887" location="record:recordId=10.1101/2020.04.06.20052159" xr:uid="{00000000-0004-0000-0000-0000E61A0000}"/>
    <hyperlink ref="I3018" r:id="rId6888" xr:uid="{00000000-0004-0000-0000-0000E71A0000}"/>
    <hyperlink ref="H3019" r:id="rId6889" location="record:recordId=10.1101/2020.04.07.20054767" xr:uid="{00000000-0004-0000-0000-0000E81A0000}"/>
    <hyperlink ref="I3019" r:id="rId6890" xr:uid="{00000000-0004-0000-0000-0000E91A0000}"/>
    <hyperlink ref="H3020" r:id="rId6891" location="record:recordId=10.1101/2020.04.08.20047134" xr:uid="{00000000-0004-0000-0000-0000EA1A0000}"/>
    <hyperlink ref="I3020" r:id="rId6892" xr:uid="{00000000-0004-0000-0000-0000EB1A0000}"/>
    <hyperlink ref="H3021" r:id="rId6893" location="record:recordId=10.1101/2020.04.08.20058180" xr:uid="{00000000-0004-0000-0000-0000EC1A0000}"/>
    <hyperlink ref="I3021" r:id="rId6894" xr:uid="{00000000-0004-0000-0000-0000ED1A0000}"/>
    <hyperlink ref="H3022" r:id="rId6895" location="record:recordId=10.1101/2020.04.09.20053223" xr:uid="{00000000-0004-0000-0000-0000EE1A0000}"/>
    <hyperlink ref="I3022" r:id="rId6896" xr:uid="{00000000-0004-0000-0000-0000EF1A0000}"/>
    <hyperlink ref="H3023" r:id="rId6897" location="record:recordId=10.1101/2020.04.09.20056259" xr:uid="{00000000-0004-0000-0000-0000F01A0000}"/>
    <hyperlink ref="I3023" r:id="rId6898" xr:uid="{00000000-0004-0000-0000-0000F11A0000}"/>
    <hyperlink ref="H3024" r:id="rId6899" location="record:recordId=10.1101/2020.04.09.20056358" xr:uid="{00000000-0004-0000-0000-0000F21A0000}"/>
    <hyperlink ref="I3024" r:id="rId6900" xr:uid="{00000000-0004-0000-0000-0000F31A0000}"/>
    <hyperlink ref="H3025" r:id="rId6901" location="record:recordId=10.1101/2020.04.09.20057091" xr:uid="{00000000-0004-0000-0000-0000F41A0000}"/>
    <hyperlink ref="I3025" r:id="rId6902" xr:uid="{00000000-0004-0000-0000-0000F51A0000}"/>
    <hyperlink ref="H3026" r:id="rId6903" location="record:recordId=10.1101/2020.04.09.20057802" xr:uid="{00000000-0004-0000-0000-0000F61A0000}"/>
    <hyperlink ref="I3026" r:id="rId6904" xr:uid="{00000000-0004-0000-0000-0000F71A0000}"/>
    <hyperlink ref="H3027" r:id="rId6905" location="record:recordId=10.1101/2020.04.09.20058594" xr:uid="{00000000-0004-0000-0000-0000F81A0000}"/>
    <hyperlink ref="I3027" r:id="rId6906" xr:uid="{00000000-0004-0000-0000-0000F91A0000}"/>
    <hyperlink ref="H3028" r:id="rId6907" location="record:recordId=10.1101/2020.04.09.20058859" xr:uid="{00000000-0004-0000-0000-0000FA1A0000}"/>
    <hyperlink ref="I3028" r:id="rId6908" xr:uid="{00000000-0004-0000-0000-0000FB1A0000}"/>
    <hyperlink ref="H3029" r:id="rId6909" location="record:recordId=10.1101/2020.04.09.20058875" xr:uid="{00000000-0004-0000-0000-0000FC1A0000}"/>
    <hyperlink ref="I3029" r:id="rId6910" xr:uid="{00000000-0004-0000-0000-0000FD1A0000}"/>
    <hyperlink ref="H3030" r:id="rId6911" location="record:recordId=10.1101/2020.04.09.20058941" xr:uid="{00000000-0004-0000-0000-0000FE1A0000}"/>
    <hyperlink ref="I3030" r:id="rId6912" xr:uid="{00000000-0004-0000-0000-0000FF1A0000}"/>
    <hyperlink ref="H3031" r:id="rId6913" location="record:recordId=10.1101/2020.04.09.20059055" xr:uid="{00000000-0004-0000-0000-0000001B0000}"/>
    <hyperlink ref="I3031" r:id="rId6914" xr:uid="{00000000-0004-0000-0000-0000011B0000}"/>
    <hyperlink ref="H3032" r:id="rId6915" location="record:recordId=10.1101/2020.04.09.20059113" xr:uid="{00000000-0004-0000-0000-0000021B0000}"/>
    <hyperlink ref="I3032" r:id="rId6916" xr:uid="{00000000-0004-0000-0000-0000031B0000}"/>
    <hyperlink ref="H3033" r:id="rId6917" location="record:recordId=10.1101/2020.04.09.20059196" xr:uid="{00000000-0004-0000-0000-0000041B0000}"/>
    <hyperlink ref="I3033" r:id="rId6918" xr:uid="{00000000-0004-0000-0000-0000051B0000}"/>
    <hyperlink ref="H3034" r:id="rId6919" location="record:recordId=10.1101/2020.04.09.20059204" xr:uid="{00000000-0004-0000-0000-0000061B0000}"/>
    <hyperlink ref="I3034" r:id="rId6920" xr:uid="{00000000-0004-0000-0000-0000071B0000}"/>
    <hyperlink ref="H3035" r:id="rId6921" location="record:recordId=10.1101/2020.04.09.20059261" xr:uid="{00000000-0004-0000-0000-0000081B0000}"/>
    <hyperlink ref="I3035" r:id="rId6922" xr:uid="{00000000-0004-0000-0000-0000091B0000}"/>
    <hyperlink ref="H3036" r:id="rId6923" location="record:recordId=10.1101/2020.04.09.20059311" xr:uid="{00000000-0004-0000-0000-00000A1B0000}"/>
    <hyperlink ref="I3036" r:id="rId6924" xr:uid="{00000000-0004-0000-0000-00000B1B0000}"/>
    <hyperlink ref="H3037" r:id="rId6925" location="record:recordId=10.1101/2020.04.09.20059329" xr:uid="{00000000-0004-0000-0000-00000C1B0000}"/>
    <hyperlink ref="I3037" r:id="rId6926" xr:uid="{00000000-0004-0000-0000-00000D1B0000}"/>
    <hyperlink ref="H3038" r:id="rId6927" location="record:recordId=10.1101/2020.04.09.20059402" xr:uid="{00000000-0004-0000-0000-00000E1B0000}"/>
    <hyperlink ref="I3038" r:id="rId6928" xr:uid="{00000000-0004-0000-0000-00000F1B0000}"/>
    <hyperlink ref="H3039" r:id="rId6929" location="record:recordId=10.1101/2020.04.09.20059436" xr:uid="{00000000-0004-0000-0000-0000101B0000}"/>
    <hyperlink ref="I3039" r:id="rId6930" xr:uid="{00000000-0004-0000-0000-0000111B0000}"/>
    <hyperlink ref="H3040" r:id="rId6931" location="record:recordId=10.1101/2020.04.09.20059451" xr:uid="{00000000-0004-0000-0000-0000121B0000}"/>
    <hyperlink ref="I3040" r:id="rId6932" xr:uid="{00000000-0004-0000-0000-0000131B0000}"/>
    <hyperlink ref="H3041" r:id="rId6933" location="record:recordId=10.1101/2020.04.09.20059550" xr:uid="{00000000-0004-0000-0000-0000141B0000}"/>
    <hyperlink ref="I3041" r:id="rId6934" xr:uid="{00000000-0004-0000-0000-0000151B0000}"/>
    <hyperlink ref="H3042" r:id="rId6935" location="record:recordId=10.1101/2020.04.09.20059592" xr:uid="{00000000-0004-0000-0000-0000161B0000}"/>
    <hyperlink ref="I3042" r:id="rId6936" xr:uid="{00000000-0004-0000-0000-0000171B0000}"/>
    <hyperlink ref="H3043" r:id="rId6937" location="record:recordId=10.1101/2020.04.09.20059600" xr:uid="{00000000-0004-0000-0000-0000181B0000}"/>
    <hyperlink ref="I3043" r:id="rId6938" xr:uid="{00000000-0004-0000-0000-0000191B0000}"/>
    <hyperlink ref="H3044" r:id="rId6939" location="record:recordId=10.1101/2020.04.09.20059626" xr:uid="{00000000-0004-0000-0000-00001A1B0000}"/>
    <hyperlink ref="I3044" r:id="rId6940" xr:uid="{00000000-0004-0000-0000-00001B1B0000}"/>
    <hyperlink ref="H3045" r:id="rId6941" location="record:recordId=10.1101/2020.04.09.20059634" xr:uid="{00000000-0004-0000-0000-00001C1B0000}"/>
    <hyperlink ref="I3045" r:id="rId6942" xr:uid="{00000000-0004-0000-0000-00001D1B0000}"/>
    <hyperlink ref="H3046" r:id="rId6943" location="record:recordId=10.1101/2020.04.09.20059659" xr:uid="{00000000-0004-0000-0000-00001E1B0000}"/>
    <hyperlink ref="I3046" r:id="rId6944" xr:uid="{00000000-0004-0000-0000-00001F1B0000}"/>
    <hyperlink ref="H3047" r:id="rId6945" location="record:recordId=10.1101/2020.04.09.20059824" xr:uid="{00000000-0004-0000-0000-0000201B0000}"/>
    <hyperlink ref="I3047" r:id="rId6946" xr:uid="{00000000-0004-0000-0000-0000211B0000}"/>
    <hyperlink ref="H3048" r:id="rId6947" location="record:recordId=10.1101/2020.04.09.20059832" xr:uid="{00000000-0004-0000-0000-0000221B0000}"/>
    <hyperlink ref="I3048" r:id="rId6948" xr:uid="{00000000-0004-0000-0000-0000231B0000}"/>
    <hyperlink ref="H3049" r:id="rId6949" location="record:recordId=10.1101/2020.04.09.20059857" xr:uid="{00000000-0004-0000-0000-0000241B0000}"/>
    <hyperlink ref="I3049" r:id="rId6950" xr:uid="{00000000-0004-0000-0000-0000251B0000}"/>
    <hyperlink ref="H3050" r:id="rId6951" location="record:recordId=10.1101/2020.04.09.20059881" xr:uid="{00000000-0004-0000-0000-0000261B0000}"/>
    <hyperlink ref="I3050" r:id="rId6952" xr:uid="{00000000-0004-0000-0000-0000271B0000}"/>
    <hyperlink ref="H3051" r:id="rId6953" location="record:recordId=10.1101/2020.04.09.20059964" xr:uid="{00000000-0004-0000-0000-0000281B0000}"/>
    <hyperlink ref="I3051" r:id="rId6954" xr:uid="{00000000-0004-0000-0000-0000291B0000}"/>
    <hyperlink ref="H3052" r:id="rId6955" location="record:recordId=10.1101/2020.04.09.20060103" xr:uid="{00000000-0004-0000-0000-00002A1B0000}"/>
    <hyperlink ref="I3052" r:id="rId6956" xr:uid="{00000000-0004-0000-0000-00002B1B0000}"/>
    <hyperlink ref="H3053" r:id="rId6957" location="record:recordId=10.1101/2020.04.09.20060129" xr:uid="{00000000-0004-0000-0000-00002C1B0000}"/>
    <hyperlink ref="I3053" r:id="rId6958" xr:uid="{00000000-0004-0000-0000-00002D1B0000}"/>
    <hyperlink ref="H3054" r:id="rId6959" location="record:recordId=10.1101/2020.04.09.20060137" xr:uid="{00000000-0004-0000-0000-00002E1B0000}"/>
    <hyperlink ref="I3054" r:id="rId6960" xr:uid="{00000000-0004-0000-0000-00002F1B0000}"/>
    <hyperlink ref="H3055" r:id="rId6961" location="record:recordId=10.1101/2020.04.09.20060202" xr:uid="{00000000-0004-0000-0000-0000301B0000}"/>
    <hyperlink ref="I3055" r:id="rId6962" xr:uid="{00000000-0004-0000-0000-0000311B0000}"/>
    <hyperlink ref="H493" r:id="rId6963" location="record:recordId=10.1101/2020.04.10.035683" xr:uid="{00000000-0004-0000-0000-0000321B0000}"/>
    <hyperlink ref="I493" r:id="rId6964" xr:uid="{00000000-0004-0000-0000-0000331B0000}"/>
    <hyperlink ref="H494" r:id="rId6965" location="record:recordId=10.1101/2020.04.10.036343" xr:uid="{00000000-0004-0000-0000-0000341B0000}"/>
    <hyperlink ref="I494" r:id="rId6966" xr:uid="{00000000-0004-0000-0000-0000351B0000}"/>
    <hyperlink ref="H3056" r:id="rId6967" location="record:recordId=10.1101/2020.04.10.20059121" xr:uid="{00000000-0004-0000-0000-0000361B0000}"/>
    <hyperlink ref="I3056" r:id="rId6968" xr:uid="{00000000-0004-0000-0000-0000371B0000}"/>
    <hyperlink ref="H3057" r:id="rId6969" location="record:recordId=10.1101/2020.04.10.20060293" xr:uid="{00000000-0004-0000-0000-0000381B0000}"/>
    <hyperlink ref="I3057" r:id="rId6970" xr:uid="{00000000-0004-0000-0000-0000391B0000}"/>
    <hyperlink ref="H3058" r:id="rId6971" location="record:recordId=10.1101/2020.04.10.20060301" xr:uid="{00000000-0004-0000-0000-00003A1B0000}"/>
    <hyperlink ref="I3058" r:id="rId6972" xr:uid="{00000000-0004-0000-0000-00003B1B0000}"/>
    <hyperlink ref="H3059" r:id="rId6973" location="record:recordId=10.1101/2020.04.10.20060319" xr:uid="{00000000-0004-0000-0000-00003C1B0000}"/>
    <hyperlink ref="I3059" r:id="rId6974" xr:uid="{00000000-0004-0000-0000-00003D1B0000}"/>
    <hyperlink ref="H3060" r:id="rId6975" location="record:recordId=10.1101/2020.04.10.20060335" xr:uid="{00000000-0004-0000-0000-00003E1B0000}"/>
    <hyperlink ref="I3060" r:id="rId6976" xr:uid="{00000000-0004-0000-0000-00003F1B0000}"/>
    <hyperlink ref="H3061" r:id="rId6977" location="record:recordId=10.1101/2020.04.10.20060426" xr:uid="{00000000-0004-0000-0000-0000401B0000}"/>
    <hyperlink ref="I3061" r:id="rId6978" xr:uid="{00000000-0004-0000-0000-0000411B0000}"/>
    <hyperlink ref="H3062" r:id="rId6979" location="record:recordId=10.1101/2020.04.10.20060442" xr:uid="{00000000-0004-0000-0000-0000421B0000}"/>
    <hyperlink ref="I3062" r:id="rId6980" xr:uid="{00000000-0004-0000-0000-0000431B0000}"/>
    <hyperlink ref="H3063" r:id="rId6981" location="record:recordId=10.1101/2020.04.10.20060459" xr:uid="{00000000-0004-0000-0000-0000441B0000}"/>
    <hyperlink ref="I3063" r:id="rId6982" xr:uid="{00000000-0004-0000-0000-0000451B0000}"/>
    <hyperlink ref="H3064" r:id="rId6983" location="record:recordId=10.1101/2020.04.10.20060616" xr:uid="{00000000-0004-0000-0000-0000461B0000}"/>
    <hyperlink ref="I3064" r:id="rId6984" xr:uid="{00000000-0004-0000-0000-0000471B0000}"/>
    <hyperlink ref="H3065" r:id="rId6985" location="record:recordId=10.1101/2020.04.10.20060673" xr:uid="{00000000-0004-0000-0000-0000481B0000}"/>
    <hyperlink ref="I3065" r:id="rId6986" xr:uid="{00000000-0004-0000-0000-0000491B0000}"/>
    <hyperlink ref="H3066" r:id="rId6987" location="record:recordId=10.1101/2020.04.10.20060699" xr:uid="{00000000-0004-0000-0000-00004A1B0000}"/>
    <hyperlink ref="I3066" r:id="rId6988" xr:uid="{00000000-0004-0000-0000-00004B1B0000}"/>
    <hyperlink ref="H3067" r:id="rId6989" location="record:recordId=10.1101/2020.04.10.20060764" xr:uid="{00000000-0004-0000-0000-00004C1B0000}"/>
    <hyperlink ref="I3067" r:id="rId6990" xr:uid="{00000000-0004-0000-0000-00004D1B0000}"/>
    <hyperlink ref="H3068" r:id="rId6991" location="record:recordId=10.1101/2020.04.10.20060830" xr:uid="{00000000-0004-0000-0000-00004E1B0000}"/>
    <hyperlink ref="I3068" r:id="rId6992" xr:uid="{00000000-0004-0000-0000-00004F1B0000}"/>
    <hyperlink ref="H3069" r:id="rId6993" location="record:recordId=10.1101/2020.04.10.20061150" xr:uid="{00000000-0004-0000-0000-0000501B0000}"/>
    <hyperlink ref="I3069" r:id="rId6994" xr:uid="{00000000-0004-0000-0000-0000511B0000}"/>
    <hyperlink ref="H3070" r:id="rId6995" location="record:recordId=10.1101/2020.04.10.20061192" xr:uid="{00000000-0004-0000-0000-0000521B0000}"/>
    <hyperlink ref="I3070" r:id="rId6996" xr:uid="{00000000-0004-0000-0000-0000531B0000}"/>
    <hyperlink ref="H3071" r:id="rId6997" location="record:recordId=10.1101/2020.04.10.20061358" xr:uid="{00000000-0004-0000-0000-0000541B0000}"/>
    <hyperlink ref="I3071" r:id="rId6998" xr:uid="{00000000-0004-0000-0000-0000551B0000}"/>
    <hyperlink ref="H3072" r:id="rId6999" location="record:recordId=10.1101/2020.04.11.20055483" xr:uid="{00000000-0004-0000-0000-0000561B0000}"/>
    <hyperlink ref="I3072" r:id="rId7000" xr:uid="{00000000-0004-0000-0000-0000571B0000}"/>
    <hyperlink ref="H3073" r:id="rId7001" location="record:recordId=10.1101/2020.04.11.20061432" xr:uid="{00000000-0004-0000-0000-0000581B0000}"/>
    <hyperlink ref="I3073" r:id="rId7002" xr:uid="{00000000-0004-0000-0000-0000591B0000}"/>
    <hyperlink ref="H495" r:id="rId7003" location="record:recordId=10.1101/2020.04.12.037580" xr:uid="{00000000-0004-0000-0000-00005A1B0000}"/>
    <hyperlink ref="I495" r:id="rId7004" xr:uid="{00000000-0004-0000-0000-00005B1B0000}"/>
    <hyperlink ref="H496" r:id="rId7005" location="record:recordId=10.1101/2020.04.12.038554" xr:uid="{00000000-0004-0000-0000-00005C1B0000}"/>
    <hyperlink ref="I496" r:id="rId7006" xr:uid="{00000000-0004-0000-0000-00005D1B0000}"/>
    <hyperlink ref="H497" r:id="rId7007" location="record:recordId=10.1101/2020.04.13.036079" xr:uid="{00000000-0004-0000-0000-00005E1B0000}"/>
    <hyperlink ref="I497" r:id="rId7008" xr:uid="{00000000-0004-0000-0000-00005F1B0000}"/>
    <hyperlink ref="H498" r:id="rId7009" location="record:recordId=10.1101/2020.04.13.038687" xr:uid="{00000000-0004-0000-0000-0000601B0000}"/>
    <hyperlink ref="I498" r:id="rId7010" xr:uid="{00000000-0004-0000-0000-0000611B0000}"/>
    <hyperlink ref="H499" r:id="rId7011" location="record:recordId=10.1101/2020.04.13.039198" xr:uid="{00000000-0004-0000-0000-0000621B0000}"/>
    <hyperlink ref="I499" r:id="rId7012" xr:uid="{00000000-0004-0000-0000-0000631B0000}"/>
    <hyperlink ref="H500" r:id="rId7013" location="record:recordId=10.1101/2020.04.13.039263" xr:uid="{00000000-0004-0000-0000-0000641B0000}"/>
    <hyperlink ref="I500" r:id="rId7014" xr:uid="{00000000-0004-0000-0000-0000651B0000}"/>
    <hyperlink ref="H501" r:id="rId7015" location="record:recordId=10.1101/2020.04.13.039792" xr:uid="{00000000-0004-0000-0000-0000661B0000}"/>
    <hyperlink ref="I501" r:id="rId7016" xr:uid="{00000000-0004-0000-0000-0000671B0000}"/>
    <hyperlink ref="H3074" r:id="rId7017" location="record:recordId=10.1101/2020.04.13.20060269" xr:uid="{00000000-0004-0000-0000-0000681B0000}"/>
    <hyperlink ref="I3074" r:id="rId7018" xr:uid="{00000000-0004-0000-0000-0000691B0000}"/>
    <hyperlink ref="H502" r:id="rId7019" location="record:recordId=10.1101/402370" xr:uid="{00000000-0004-0000-0000-00006A1B0000}"/>
    <hyperlink ref="I502" r:id="rId7020" xr:uid="{00000000-0004-0000-0000-00006B1B0000}"/>
    <hyperlink ref="H4780" r:id="rId7021" location="record:recordId=rs-22831" xr:uid="{00000000-0004-0000-0000-00006C1B0000}"/>
    <hyperlink ref="I4780" r:id="rId7022" xr:uid="{00000000-0004-0000-0000-00006D1B0000}"/>
    <hyperlink ref="H4781" r:id="rId7023" location="record:recordId=rs-22829" xr:uid="{00000000-0004-0000-0000-00006E1B0000}"/>
    <hyperlink ref="I4781" r:id="rId7024" xr:uid="{00000000-0004-0000-0000-00006F1B0000}"/>
    <hyperlink ref="H4782" r:id="rId7025" location="record:recordId=rs-22247" xr:uid="{00000000-0004-0000-0000-0000701B0000}"/>
    <hyperlink ref="I4782" r:id="rId7026" xr:uid="{00000000-0004-0000-0000-0000711B0000}"/>
    <hyperlink ref="H4783" r:id="rId7027" location="record:recordId=rs-21186" xr:uid="{00000000-0004-0000-0000-0000721B0000}"/>
    <hyperlink ref="I4783" r:id="rId7028" xr:uid="{00000000-0004-0000-0000-0000731B0000}"/>
    <hyperlink ref="H4784" r:id="rId7029" location="record:recordId=rs-21960" xr:uid="{00000000-0004-0000-0000-0000741B0000}"/>
    <hyperlink ref="I4784" r:id="rId7030" xr:uid="{00000000-0004-0000-0000-0000751B0000}"/>
    <hyperlink ref="H4785" r:id="rId7031" location="record:recordId=rs-22140" xr:uid="{00000000-0004-0000-0000-0000761B0000}"/>
    <hyperlink ref="I4785" r:id="rId7032" xr:uid="{00000000-0004-0000-0000-0000771B0000}"/>
    <hyperlink ref="H4786" r:id="rId7033" location="record:recordId=rs-21963" xr:uid="{00000000-0004-0000-0000-0000781B0000}"/>
    <hyperlink ref="I4786" r:id="rId7034" xr:uid="{00000000-0004-0000-0000-0000791B0000}"/>
    <hyperlink ref="H4787" r:id="rId7035" location="record:recordId=rs-20366" xr:uid="{00000000-0004-0000-0000-00007A1B0000}"/>
    <hyperlink ref="I4787" r:id="rId7036" xr:uid="{00000000-0004-0000-0000-00007B1B0000}"/>
    <hyperlink ref="H503" r:id="rId7037" location="record:recordId=10.1101/2020.03.26.994756" xr:uid="{00000000-0004-0000-0000-00007C1B0000}"/>
    <hyperlink ref="I503" r:id="rId7038" xr:uid="{00000000-0004-0000-0000-00007D1B0000}"/>
    <hyperlink ref="H3075" r:id="rId7039" location="record:recordId=10.1101/2020.04.03.20047530" xr:uid="{00000000-0004-0000-0000-00007E1B0000}"/>
    <hyperlink ref="I3075" r:id="rId7040" xr:uid="{00000000-0004-0000-0000-00007F1B0000}"/>
    <hyperlink ref="H504" r:id="rId7041" location="record:recordId=10.1101/2020.04.05.026435" xr:uid="{00000000-0004-0000-0000-0000801B0000}"/>
    <hyperlink ref="I504" r:id="rId7042" xr:uid="{00000000-0004-0000-0000-0000811B0000}"/>
    <hyperlink ref="H505" r:id="rId7043" location="record:recordId=10.1101/2020.04.06.028431" xr:uid="{00000000-0004-0000-0000-0000821B0000}"/>
    <hyperlink ref="I505" r:id="rId7044" xr:uid="{00000000-0004-0000-0000-0000831B0000}"/>
    <hyperlink ref="H506" r:id="rId7045" location="record:recordId=10.1101/2020.04.08.026948" xr:uid="{00000000-0004-0000-0000-0000841B0000}"/>
    <hyperlink ref="I506" r:id="rId7046" xr:uid="{00000000-0004-0000-0000-0000851B0000}"/>
    <hyperlink ref="H507" r:id="rId7047" location="record:recordId=10.1101/2020.04.10.035865" xr:uid="{00000000-0004-0000-0000-0000861B0000}"/>
    <hyperlink ref="I507" r:id="rId7048" xr:uid="{00000000-0004-0000-0000-0000871B0000}"/>
    <hyperlink ref="H508" r:id="rId7049" location="record:recordId=10.1101/2020.04.10.036640" xr:uid="{00000000-0004-0000-0000-0000881B0000}"/>
    <hyperlink ref="I508" r:id="rId7050" xr:uid="{00000000-0004-0000-0000-0000891B0000}"/>
    <hyperlink ref="H4788" r:id="rId7051" location="record:recordId=rs-22025" xr:uid="{00000000-0004-0000-0000-00008A1B0000}"/>
    <hyperlink ref="I4788" r:id="rId7052" xr:uid="{00000000-0004-0000-0000-00008B1B0000}"/>
    <hyperlink ref="H4789" r:id="rId7053" location="record:recordId=rs-21928" xr:uid="{00000000-0004-0000-0000-00008C1B0000}"/>
    <hyperlink ref="I4789" r:id="rId7054" xr:uid="{00000000-0004-0000-0000-00008D1B0000}"/>
    <hyperlink ref="H4790" r:id="rId7055" location="record:recordId=rs-20499" xr:uid="{00000000-0004-0000-0000-00008E1B0000}"/>
    <hyperlink ref="I4790" r:id="rId7056" xr:uid="{00000000-0004-0000-0000-00008F1B0000}"/>
    <hyperlink ref="H3076" r:id="rId7057" location="record:recordId=10.1101/2020.03.29.20046011" xr:uid="{00000000-0004-0000-0000-0000901B0000}"/>
    <hyperlink ref="I3076" r:id="rId7058" xr:uid="{00000000-0004-0000-0000-0000911B0000}"/>
    <hyperlink ref="H3077" r:id="rId7059" location="record:recordId=10.1101/2020.04.02.20050674" xr:uid="{00000000-0004-0000-0000-0000921B0000}"/>
    <hyperlink ref="I3077" r:id="rId7060" xr:uid="{00000000-0004-0000-0000-0000931B0000}"/>
    <hyperlink ref="H3078" r:id="rId7061" location="record:recordId=10.1101/2020.04.02.20050781" xr:uid="{00000000-0004-0000-0000-0000941B0000}"/>
    <hyperlink ref="I3078" r:id="rId7062" xr:uid="{00000000-0004-0000-0000-0000951B0000}"/>
    <hyperlink ref="H3079" r:id="rId7063" location="record:recordId=10.1101/2020.04.02.20051466" xr:uid="{00000000-0004-0000-0000-0000961B0000}"/>
    <hyperlink ref="I3079" r:id="rId7064" xr:uid="{00000000-0004-0000-0000-0000971B0000}"/>
    <hyperlink ref="H3080" r:id="rId7065" location="record:recordId=10.1101/2020.04.02.20051524" xr:uid="{00000000-0004-0000-0000-0000981B0000}"/>
    <hyperlink ref="I3080" r:id="rId7066" xr:uid="{00000000-0004-0000-0000-0000991B0000}"/>
    <hyperlink ref="H509" r:id="rId7067" location="record:recordId=10.1101/2020.04.05.026005" xr:uid="{00000000-0004-0000-0000-00009A1B0000}"/>
    <hyperlink ref="I509" r:id="rId7068" xr:uid="{00000000-0004-0000-0000-00009B1B0000}"/>
    <hyperlink ref="H510" r:id="rId7069" location="record:recordId=10.1101/2020.04.06.028712" xr:uid="{00000000-0004-0000-0000-00009C1B0000}"/>
    <hyperlink ref="I510" r:id="rId7070" xr:uid="{00000000-0004-0000-0000-00009D1B0000}"/>
    <hyperlink ref="H511" r:id="rId7071" location="record:recordId=10.1101/2020.04.07.030742" xr:uid="{00000000-0004-0000-0000-00009E1B0000}"/>
    <hyperlink ref="I511" r:id="rId7072" xr:uid="{00000000-0004-0000-0000-00009F1B0000}"/>
    <hyperlink ref="H512" r:id="rId7073" location="record:recordId=10.1101/2020.04.09.034462" xr:uid="{00000000-0004-0000-0000-0000A01B0000}"/>
    <hyperlink ref="I512" r:id="rId7074" xr:uid="{00000000-0004-0000-0000-0000A11B0000}"/>
    <hyperlink ref="H513" r:id="rId7075" location="record:recordId=10.1101/2020.04.10.035824" xr:uid="{00000000-0004-0000-0000-0000A21B0000}"/>
    <hyperlink ref="I513" r:id="rId7076" xr:uid="{00000000-0004-0000-0000-0000A31B0000}"/>
    <hyperlink ref="H514" r:id="rId7077" location="record:recordId=10.1101/2020.04.10.036418" xr:uid="{00000000-0004-0000-0000-0000A41B0000}"/>
    <hyperlink ref="I514" r:id="rId7078" xr:uid="{00000000-0004-0000-0000-0000A51B0000}"/>
    <hyperlink ref="H515" r:id="rId7079" location="record:recordId=10.1101/2020.04.10.036533" xr:uid="{00000000-0004-0000-0000-0000A61B0000}"/>
    <hyperlink ref="I515" r:id="rId7080" xr:uid="{00000000-0004-0000-0000-0000A71B0000}"/>
    <hyperlink ref="H516" r:id="rId7081" location="record:recordId=10.1101/2020.04.11.037382" xr:uid="{00000000-0004-0000-0000-0000A81B0000}"/>
    <hyperlink ref="I516" r:id="rId7082" xr:uid="{00000000-0004-0000-0000-0000A91B0000}"/>
    <hyperlink ref="H517" r:id="rId7083" location="record:recordId=10.1101/2020.04.12.025577" xr:uid="{00000000-0004-0000-0000-0000AA1B0000}"/>
    <hyperlink ref="I517" r:id="rId7084" xr:uid="{00000000-0004-0000-0000-0000AB1B0000}"/>
    <hyperlink ref="H3081" r:id="rId7085" location="record:recordId=10.1101/2020.03.30.20047878" xr:uid="{00000000-0004-0000-0000-0000AC1B0000}"/>
    <hyperlink ref="I3081" r:id="rId7086" xr:uid="{00000000-0004-0000-0000-0000AD1B0000}"/>
    <hyperlink ref="H3082" r:id="rId7087" location="record:recordId=10.1101/2020.04.05.20054346" xr:uid="{00000000-0004-0000-0000-0000AE1B0000}"/>
    <hyperlink ref="I3082" r:id="rId7088" xr:uid="{00000000-0004-0000-0000-0000AF1B0000}"/>
    <hyperlink ref="H3083" r:id="rId7089" location="record:recordId=10.1101/2020.04.05.20054544" xr:uid="{00000000-0004-0000-0000-0000B01B0000}"/>
    <hyperlink ref="I3083" r:id="rId7090" xr:uid="{00000000-0004-0000-0000-0000B11B0000}"/>
    <hyperlink ref="H3084" r:id="rId7091" location="record:recordId=10.1101/2020.04.05.20054700" xr:uid="{00000000-0004-0000-0000-0000B21B0000}"/>
    <hyperlink ref="I3084" r:id="rId7092" xr:uid="{00000000-0004-0000-0000-0000B31B0000}"/>
    <hyperlink ref="H3085" r:id="rId7093" location="record:recordId=10.1101/2020.04.06.20053934" xr:uid="{00000000-0004-0000-0000-0000B41B0000}"/>
    <hyperlink ref="I3085" r:id="rId7094" xr:uid="{00000000-0004-0000-0000-0000B51B0000}"/>
    <hyperlink ref="H3086" r:id="rId7095" location="record:recordId=10.1101/2020.04.06.20054114" xr:uid="{00000000-0004-0000-0000-0000B61B0000}"/>
    <hyperlink ref="I3086" r:id="rId7096" xr:uid="{00000000-0004-0000-0000-0000B71B0000}"/>
    <hyperlink ref="H3087" r:id="rId7097" location="record:recordId=10.1101/2020.04.06.20054239" xr:uid="{00000000-0004-0000-0000-0000B81B0000}"/>
    <hyperlink ref="I3087" r:id="rId7098" xr:uid="{00000000-0004-0000-0000-0000B91B0000}"/>
    <hyperlink ref="H3088" r:id="rId7099" location="record:recordId=10.1101/2020.04.06.20054825" xr:uid="{00000000-0004-0000-0000-0000BA1B0000}"/>
    <hyperlink ref="I3088" r:id="rId7100" xr:uid="{00000000-0004-0000-0000-0000BB1B0000}"/>
    <hyperlink ref="H3089" r:id="rId7101" location="record:recordId=10.1101/2020.04.06.20054841" xr:uid="{00000000-0004-0000-0000-0000BC1B0000}"/>
    <hyperlink ref="I3089" r:id="rId7102" xr:uid="{00000000-0004-0000-0000-0000BD1B0000}"/>
    <hyperlink ref="H3090" r:id="rId7103" location="record:recordId=10.1101/2020.04.06.20054882" xr:uid="{00000000-0004-0000-0000-0000BE1B0000}"/>
    <hyperlink ref="I3090" r:id="rId7104" xr:uid="{00000000-0004-0000-0000-0000BF1B0000}"/>
    <hyperlink ref="H3091" r:id="rId7105" location="record:recordId=10.1101/2020.04.06.20054890" xr:uid="{00000000-0004-0000-0000-0000C01B0000}"/>
    <hyperlink ref="I3091" r:id="rId7106" xr:uid="{00000000-0004-0000-0000-0000C11B0000}"/>
    <hyperlink ref="H3092" r:id="rId7107" location="record:recordId=10.1101/2020.04.06.20055285" xr:uid="{00000000-0004-0000-0000-0000C21B0000}"/>
    <hyperlink ref="I3092" r:id="rId7108" xr:uid="{00000000-0004-0000-0000-0000C31B0000}"/>
    <hyperlink ref="H3093" r:id="rId7109" location="record:recordId=10.1101/2020.04.06.20055467" xr:uid="{00000000-0004-0000-0000-0000C41B0000}"/>
    <hyperlink ref="I3093" r:id="rId7110" xr:uid="{00000000-0004-0000-0000-0000C51B0000}"/>
    <hyperlink ref="H3094" r:id="rId7111" location="record:recordId=10.1101/2020.04.06.20055475" xr:uid="{00000000-0004-0000-0000-0000C61B0000}"/>
    <hyperlink ref="I3094" r:id="rId7112" xr:uid="{00000000-0004-0000-0000-0000C71B0000}"/>
    <hyperlink ref="H3095" r:id="rId7113" location="record:recordId=10.1101/2020.04.06.20055616" xr:uid="{00000000-0004-0000-0000-0000C81B0000}"/>
    <hyperlink ref="I3095" r:id="rId7114" xr:uid="{00000000-0004-0000-0000-0000C91B0000}"/>
    <hyperlink ref="H3096" r:id="rId7115" location="record:recordId=10.1101/2020.04.06.20055624" xr:uid="{00000000-0004-0000-0000-0000CA1B0000}"/>
    <hyperlink ref="I3096" r:id="rId7116" xr:uid="{00000000-0004-0000-0000-0000CB1B0000}"/>
    <hyperlink ref="H3097" r:id="rId7117" location="record:recordId=10.1101/2020.04.06.20055632" xr:uid="{00000000-0004-0000-0000-0000CC1B0000}"/>
    <hyperlink ref="I3097" r:id="rId7118" xr:uid="{00000000-0004-0000-0000-0000CD1B0000}"/>
    <hyperlink ref="H3098" r:id="rId7119" location="record:recordId=10.1101/2020.04.06.20055640" xr:uid="{00000000-0004-0000-0000-0000CE1B0000}"/>
    <hyperlink ref="I3098" r:id="rId7120" xr:uid="{00000000-0004-0000-0000-0000CF1B0000}"/>
    <hyperlink ref="H3099" r:id="rId7121" location="record:recordId=10.1101/2020.04.06.20055657" xr:uid="{00000000-0004-0000-0000-0000D01B0000}"/>
    <hyperlink ref="I3099" r:id="rId7122" xr:uid="{00000000-0004-0000-0000-0000D11B0000}"/>
    <hyperlink ref="H3100" r:id="rId7123" location="record:recordId=10.1101/2020.04.06.20055749" xr:uid="{00000000-0004-0000-0000-0000D21B0000}"/>
    <hyperlink ref="I3100" r:id="rId7124" xr:uid="{00000000-0004-0000-0000-0000D31B0000}"/>
    <hyperlink ref="H3101" r:id="rId7125" location="record:recordId=10.1101/2020.04.06.20055848" xr:uid="{00000000-0004-0000-0000-0000D41B0000}"/>
    <hyperlink ref="I3101" r:id="rId7126" xr:uid="{00000000-0004-0000-0000-0000D51B0000}"/>
    <hyperlink ref="H3102" r:id="rId7127" location="record:recordId=10.1101/2020.04.06.20055988" xr:uid="{00000000-0004-0000-0000-0000D61B0000}"/>
    <hyperlink ref="I3102" r:id="rId7128" xr:uid="{00000000-0004-0000-0000-0000D71B0000}"/>
    <hyperlink ref="H518" r:id="rId7129" location="record:recordId=10.1101/2020.04.07.029132" xr:uid="{00000000-0004-0000-0000-0000D81B0000}"/>
    <hyperlink ref="I518" r:id="rId7130" xr:uid="{00000000-0004-0000-0000-0000D91B0000}"/>
    <hyperlink ref="H519" r:id="rId7131" location="record:recordId=10.1101/2020.04.07.030924" xr:uid="{00000000-0004-0000-0000-0000DA1B0000}"/>
    <hyperlink ref="I519" r:id="rId7132" xr:uid="{00000000-0004-0000-0000-0000DB1B0000}"/>
    <hyperlink ref="H3103" r:id="rId7133" location="record:recordId=10.1101/2020.04.07.20053439" xr:uid="{00000000-0004-0000-0000-0000DC1B0000}"/>
    <hyperlink ref="I3103" r:id="rId7134" xr:uid="{00000000-0004-0000-0000-0000DD1B0000}"/>
    <hyperlink ref="H3104" r:id="rId7135" location="record:recordId=10.1101/2020.04.07.20053744" xr:uid="{00000000-0004-0000-0000-0000DE1B0000}"/>
    <hyperlink ref="I3104" r:id="rId7136" xr:uid="{00000000-0004-0000-0000-0000DF1B0000}"/>
    <hyperlink ref="H3105" r:id="rId7137" location="record:recordId=10.1101/2020.04.07.20056184" xr:uid="{00000000-0004-0000-0000-0000E01B0000}"/>
    <hyperlink ref="I3105" r:id="rId7138" xr:uid="{00000000-0004-0000-0000-0000E11B0000}"/>
    <hyperlink ref="H3106" r:id="rId7139" location="record:recordId=10.1101/2020.04.07.20056226" xr:uid="{00000000-0004-0000-0000-0000E21B0000}"/>
    <hyperlink ref="I3106" r:id="rId7140" xr:uid="{00000000-0004-0000-0000-0000E31B0000}"/>
    <hyperlink ref="H3107" r:id="rId7141" location="record:recordId=10.1101/2020.04.07.20056234" xr:uid="{00000000-0004-0000-0000-0000E41B0000}"/>
    <hyperlink ref="I3107" r:id="rId7142" xr:uid="{00000000-0004-0000-0000-0000E51B0000}"/>
    <hyperlink ref="H3108" r:id="rId7143" location="record:recordId=10.1101/2020.04.07.20056390" xr:uid="{00000000-0004-0000-0000-0000E61B0000}"/>
    <hyperlink ref="I3108" r:id="rId7144" xr:uid="{00000000-0004-0000-0000-0000E71B0000}"/>
    <hyperlink ref="H3109" r:id="rId7145" location="record:recordId=10.1101/2020.04.07.20056440" xr:uid="{00000000-0004-0000-0000-0000E81B0000}"/>
    <hyperlink ref="I3109" r:id="rId7146" xr:uid="{00000000-0004-0000-0000-0000E91B0000}"/>
    <hyperlink ref="H3110" r:id="rId7147" location="record:recordId=10.1101/2020.04.07.20056481" xr:uid="{00000000-0004-0000-0000-0000EA1B0000}"/>
    <hyperlink ref="I3110" r:id="rId7148" xr:uid="{00000000-0004-0000-0000-0000EB1B0000}"/>
    <hyperlink ref="H3111" r:id="rId7149" location="record:recordId=10.1101/2020.04.07.20056671" xr:uid="{00000000-0004-0000-0000-0000EC1B0000}"/>
    <hyperlink ref="I3111" r:id="rId7150" xr:uid="{00000000-0004-0000-0000-0000ED1B0000}"/>
    <hyperlink ref="H3112" r:id="rId7151" location="record:recordId=10.1101/2020.04.07.20056739" xr:uid="{00000000-0004-0000-0000-0000EE1B0000}"/>
    <hyperlink ref="I3112" r:id="rId7152" xr:uid="{00000000-0004-0000-0000-0000EF1B0000}"/>
    <hyperlink ref="H3113" r:id="rId7153" location="record:recordId=10.1101/2020.04.07.20056762" xr:uid="{00000000-0004-0000-0000-0000F01B0000}"/>
    <hyperlink ref="I3113" r:id="rId7154" xr:uid="{00000000-0004-0000-0000-0000F11B0000}"/>
    <hyperlink ref="H3114" r:id="rId7155" location="record:recordId=10.1101/2020.04.07.20056846" xr:uid="{00000000-0004-0000-0000-0000F21B0000}"/>
    <hyperlink ref="I3114" r:id="rId7156" xr:uid="{00000000-0004-0000-0000-0000F31B0000}"/>
    <hyperlink ref="H3115" r:id="rId7157" location="record:recordId=10.1101/2020.04.07.20056887" xr:uid="{00000000-0004-0000-0000-0000F41B0000}"/>
    <hyperlink ref="I3115" r:id="rId7158" xr:uid="{00000000-0004-0000-0000-0000F51B0000}"/>
    <hyperlink ref="H3116" r:id="rId7159" location="record:recordId=10.1101/2020.04.08.20055095" xr:uid="{00000000-0004-0000-0000-0000F61B0000}"/>
    <hyperlink ref="I3116" r:id="rId7160" xr:uid="{00000000-0004-0000-0000-0000F71B0000}"/>
    <hyperlink ref="H3117" r:id="rId7161" location="record:recordId=10.1101/2020.04.08.20055731" xr:uid="{00000000-0004-0000-0000-0000F81B0000}"/>
    <hyperlink ref="I3117" r:id="rId7162" xr:uid="{00000000-0004-0000-0000-0000F91B0000}"/>
    <hyperlink ref="H3118" r:id="rId7163" location="record:recordId=10.1101/2020.04.08.20056051" xr:uid="{00000000-0004-0000-0000-0000FA1B0000}"/>
    <hyperlink ref="I3118" r:id="rId7164" xr:uid="{00000000-0004-0000-0000-0000FB1B0000}"/>
    <hyperlink ref="H3119" r:id="rId7165" location="record:recordId=10.1101/2020.04.08.20056598" xr:uid="{00000000-0004-0000-0000-0000FC1B0000}"/>
    <hyperlink ref="I3119" r:id="rId7166" xr:uid="{00000000-0004-0000-0000-0000FD1B0000}"/>
    <hyperlink ref="H3120" r:id="rId7167" location="record:recordId=10.1101/2020.04.08.20056630" xr:uid="{00000000-0004-0000-0000-0000FE1B0000}"/>
    <hyperlink ref="I3120" r:id="rId7168" xr:uid="{00000000-0004-0000-0000-0000FF1B0000}"/>
    <hyperlink ref="H3121" r:id="rId7169" location="record:recordId=10.1101/2020.04.08.20056861" xr:uid="{00000000-0004-0000-0000-0000001C0000}"/>
    <hyperlink ref="I3121" r:id="rId7170" xr:uid="{00000000-0004-0000-0000-0000011C0000}"/>
    <hyperlink ref="H3122" r:id="rId7171" location="record:recordId=10.1101/2020.04.08.20056986" xr:uid="{00000000-0004-0000-0000-0000021C0000}"/>
    <hyperlink ref="I3122" r:id="rId7172" xr:uid="{00000000-0004-0000-0000-0000031C0000}"/>
    <hyperlink ref="H3123" r:id="rId7173" location="record:recordId=10.1101/2020.04.08.20057067" xr:uid="{00000000-0004-0000-0000-0000041C0000}"/>
    <hyperlink ref="I3123" r:id="rId7174" xr:uid="{00000000-0004-0000-0000-0000051C0000}"/>
    <hyperlink ref="H3124" r:id="rId7175" location="record:recordId=10.1101/2020.04.08.20057463" xr:uid="{00000000-0004-0000-0000-0000061C0000}"/>
    <hyperlink ref="I3124" r:id="rId7176" xr:uid="{00000000-0004-0000-0000-0000071C0000}"/>
    <hyperlink ref="H3125" r:id="rId7177" location="record:recordId=10.1101/2020.04.08.20057588" xr:uid="{00000000-0004-0000-0000-0000081C0000}"/>
    <hyperlink ref="I3125" r:id="rId7178" xr:uid="{00000000-0004-0000-0000-0000091C0000}"/>
    <hyperlink ref="H3126" r:id="rId7179" location="record:recordId=10.1101/2020.04.08.20057661" xr:uid="{00000000-0004-0000-0000-00000A1C0000}"/>
    <hyperlink ref="I3126" r:id="rId7180" xr:uid="{00000000-0004-0000-0000-00000B1C0000}"/>
    <hyperlink ref="H3127" r:id="rId7181" location="record:recordId=10.1101/2020.04.08.20057794" xr:uid="{00000000-0004-0000-0000-00000C1C0000}"/>
    <hyperlink ref="I3127" r:id="rId7182" xr:uid="{00000000-0004-0000-0000-00000D1C0000}"/>
    <hyperlink ref="H3128" r:id="rId7183" location="record:recordId=10.1101/2020.04.08.20057851" xr:uid="{00000000-0004-0000-0000-00000E1C0000}"/>
    <hyperlink ref="I3128" r:id="rId7184" xr:uid="{00000000-0004-0000-0000-00000F1C0000}"/>
    <hyperlink ref="H3129" r:id="rId7185" location="record:recordId=10.1101/2020.04.08.20057919" xr:uid="{00000000-0004-0000-0000-0000101C0000}"/>
    <hyperlink ref="I3129" r:id="rId7186" xr:uid="{00000000-0004-0000-0000-0000111C0000}"/>
    <hyperlink ref="H3130" r:id="rId7187" location="record:recordId=10.1101/2020.04.08.20057984" xr:uid="{00000000-0004-0000-0000-0000121C0000}"/>
    <hyperlink ref="I3130" r:id="rId7188" xr:uid="{00000000-0004-0000-0000-0000131C0000}"/>
    <hyperlink ref="H3131" r:id="rId7189" location="record:recordId=10.1101/2020.04.08.20058123" xr:uid="{00000000-0004-0000-0000-0000141C0000}"/>
    <hyperlink ref="I3131" r:id="rId7190" xr:uid="{00000000-0004-0000-0000-0000151C0000}"/>
    <hyperlink ref="H3132" r:id="rId7191" location="record:recordId=10.1101/2020.04.08.20058214" xr:uid="{00000000-0004-0000-0000-0000161C0000}"/>
    <hyperlink ref="I3132" r:id="rId7192" xr:uid="{00000000-0004-0000-0000-0000171C0000}"/>
    <hyperlink ref="H3133" r:id="rId7193" location="record:recordId=10.1101/2020.04.08.20058248" xr:uid="{00000000-0004-0000-0000-0000181C0000}"/>
    <hyperlink ref="I3133" r:id="rId7194" xr:uid="{00000000-0004-0000-0000-0000191C0000}"/>
    <hyperlink ref="H3134" r:id="rId7195" location="record:recordId=10.1101/2020.04.08.20058487" xr:uid="{00000000-0004-0000-0000-00001A1C0000}"/>
    <hyperlink ref="I3134" r:id="rId7196" xr:uid="{00000000-0004-0000-0000-00001B1C0000}"/>
    <hyperlink ref="H3135" r:id="rId7197" location="record:recordId=10.1101/2020.04.08.20058495" xr:uid="{00000000-0004-0000-0000-00001C1C0000}"/>
    <hyperlink ref="I3135" r:id="rId7198" xr:uid="{00000000-0004-0000-0000-00001D1C0000}"/>
    <hyperlink ref="H3136" r:id="rId7199" location="record:recordId=10.1101/2020.04.08.20058636" xr:uid="{00000000-0004-0000-0000-00001E1C0000}"/>
    <hyperlink ref="I3136" r:id="rId7200" xr:uid="{00000000-0004-0000-0000-00001F1C0000}"/>
    <hyperlink ref="H3137" r:id="rId7201" location="record:recordId=10.1101/2020.04.08.20058719" xr:uid="{00000000-0004-0000-0000-0000201C0000}"/>
    <hyperlink ref="I3137" r:id="rId7202" xr:uid="{00000000-0004-0000-0000-0000211C0000}"/>
    <hyperlink ref="H3138" r:id="rId7203" location="record:recordId=10.1101/2020.04.08.20058743" xr:uid="{00000000-0004-0000-0000-0000221C0000}"/>
    <hyperlink ref="I3138" r:id="rId7204" xr:uid="{00000000-0004-0000-0000-0000231C0000}"/>
    <hyperlink ref="H520" r:id="rId7205" location="record:recordId=10.1101/2020.04.09.031252" xr:uid="{00000000-0004-0000-0000-0000241C0000}"/>
    <hyperlink ref="I520" r:id="rId7206" xr:uid="{00000000-0004-0000-0000-0000251C0000}"/>
    <hyperlink ref="H521" r:id="rId7207" location="record:recordId=10.1101/2020.04.09.033910" xr:uid="{00000000-0004-0000-0000-0000261C0000}"/>
    <hyperlink ref="I521" r:id="rId7208" xr:uid="{00000000-0004-0000-0000-0000271C0000}"/>
    <hyperlink ref="H522" r:id="rId7209" location="record:recordId=10.1101/2020.04.09.034942" xr:uid="{00000000-0004-0000-0000-0000281C0000}"/>
    <hyperlink ref="I522" r:id="rId7210" xr:uid="{00000000-0004-0000-0000-0000291C0000}"/>
    <hyperlink ref="H3139" r:id="rId7211" location="record:recordId=10.1101/2020.04.09.20049288" xr:uid="{00000000-0004-0000-0000-00002A1C0000}"/>
    <hyperlink ref="I3139" r:id="rId7212" xr:uid="{00000000-0004-0000-0000-00002B1C0000}"/>
    <hyperlink ref="H3140" r:id="rId7213" location="record:recordId=10.1101/2020.04.09.20056242" xr:uid="{00000000-0004-0000-0000-00002C1C0000}"/>
    <hyperlink ref="I3140" r:id="rId7214" xr:uid="{00000000-0004-0000-0000-00002D1C0000}"/>
    <hyperlink ref="H3141" r:id="rId7215" location="record:recordId=10.1101/2020.04.09.20056341" xr:uid="{00000000-0004-0000-0000-00002E1C0000}"/>
    <hyperlink ref="I3141" r:id="rId7216" xr:uid="{00000000-0004-0000-0000-00002F1C0000}"/>
    <hyperlink ref="H3142" r:id="rId7217" location="record:recordId=10.1101/2020.04.09.20056374" xr:uid="{00000000-0004-0000-0000-0000301C0000}"/>
    <hyperlink ref="I3142" r:id="rId7218" xr:uid="{00000000-0004-0000-0000-0000311C0000}"/>
    <hyperlink ref="H3143" r:id="rId7219" location="record:recordId=10.1101/2020.04.09.20056903" xr:uid="{00000000-0004-0000-0000-0000321C0000}"/>
    <hyperlink ref="I3143" r:id="rId7220" xr:uid="{00000000-0004-0000-0000-0000331C0000}"/>
    <hyperlink ref="H3144" r:id="rId7221" location="record:recordId=10.1101/2020.04.09.20057901" xr:uid="{00000000-0004-0000-0000-0000341C0000}"/>
    <hyperlink ref="I3144" r:id="rId7222" xr:uid="{00000000-0004-0000-0000-0000351C0000}"/>
    <hyperlink ref="H3145" r:id="rId7223" location="record:recordId=10.1101/2020.04.09.20058909" xr:uid="{00000000-0004-0000-0000-0000361C0000}"/>
    <hyperlink ref="I3145" r:id="rId7224" xr:uid="{00000000-0004-0000-0000-0000371C0000}"/>
    <hyperlink ref="H3146" r:id="rId7225" location="record:recordId=10.1101/2020.04.09.20058933" xr:uid="{00000000-0004-0000-0000-0000381C0000}"/>
    <hyperlink ref="I3146" r:id="rId7226" xr:uid="{00000000-0004-0000-0000-0000391C0000}"/>
    <hyperlink ref="H3147" r:id="rId7227" location="record:recordId=10.1101/2020.04.09.20059006" xr:uid="{00000000-0004-0000-0000-00003A1C0000}"/>
    <hyperlink ref="I3147" r:id="rId7228" xr:uid="{00000000-0004-0000-0000-00003B1C0000}"/>
    <hyperlink ref="H523" r:id="rId7229" location="record:recordId=10.1101/2020.04.10.023358" xr:uid="{00000000-0004-0000-0000-00003C1C0000}"/>
    <hyperlink ref="I523" r:id="rId7230" xr:uid="{00000000-0004-0000-0000-00003D1C0000}"/>
    <hyperlink ref="H524" r:id="rId7231" location="record:recordId=10.1101/2020.04.10.029454" xr:uid="{00000000-0004-0000-0000-00003E1C0000}"/>
    <hyperlink ref="I524" r:id="rId7232" xr:uid="{00000000-0004-0000-0000-00003F1C0000}"/>
    <hyperlink ref="H525" r:id="rId7233" location="record:recordId=10.1101/2020.04.10.032342" xr:uid="{00000000-0004-0000-0000-0000401C0000}"/>
    <hyperlink ref="I525" r:id="rId7234" xr:uid="{00000000-0004-0000-0000-0000411C0000}"/>
    <hyperlink ref="H526" r:id="rId7235" location="record:recordId=10.1101/2020.04.10.035717" xr:uid="{00000000-0004-0000-0000-0000421C0000}"/>
    <hyperlink ref="I526" r:id="rId7236" xr:uid="{00000000-0004-0000-0000-0000431C0000}"/>
    <hyperlink ref="H527" r:id="rId7237" location="record:recordId=10.1101/2020.04.10.035964" xr:uid="{00000000-0004-0000-0000-0000441C0000}"/>
    <hyperlink ref="I527" r:id="rId7238" xr:uid="{00000000-0004-0000-0000-0000451C0000}"/>
    <hyperlink ref="H3148" r:id="rId7239" location="record:recordId=10.1101/2020.04.10.20056697" xr:uid="{00000000-0004-0000-0000-0000461C0000}"/>
    <hyperlink ref="I3148" r:id="rId7240" xr:uid="{00000000-0004-0000-0000-0000471C0000}"/>
    <hyperlink ref="H528" r:id="rId7241" location="record:recordId=10.1101/2020.04.11.034603" xr:uid="{00000000-0004-0000-0000-0000481C0000}"/>
    <hyperlink ref="I528" r:id="rId7242" xr:uid="{00000000-0004-0000-0000-0000491C0000}"/>
    <hyperlink ref="H4791" r:id="rId7243" location="record:recordId=rs-22428" xr:uid="{00000000-0004-0000-0000-00004A1C0000}"/>
    <hyperlink ref="I4791" r:id="rId7244" xr:uid="{00000000-0004-0000-0000-00004B1C0000}"/>
    <hyperlink ref="H4792" r:id="rId7245" location="record:recordId=rs-22292" xr:uid="{00000000-0004-0000-0000-00004C1C0000}"/>
    <hyperlink ref="I4792" r:id="rId7246" xr:uid="{00000000-0004-0000-0000-00004D1C0000}"/>
    <hyperlink ref="H4793" r:id="rId7247" location="record:recordId=rs-22290" xr:uid="{00000000-0004-0000-0000-00004E1C0000}"/>
    <hyperlink ref="I4793" r:id="rId7248" xr:uid="{00000000-0004-0000-0000-00004F1C0000}"/>
    <hyperlink ref="H3149" r:id="rId7249" location="record:recordId=10.1101/2020.03.04.20031120" xr:uid="{00000000-0004-0000-0000-0000501C0000}"/>
    <hyperlink ref="I3149" r:id="rId7250" xr:uid="{00000000-0004-0000-0000-0000511C0000}"/>
    <hyperlink ref="H529" r:id="rId7251" location="record:recordId=10.1101/2020.03.08.980383" xr:uid="{00000000-0004-0000-0000-0000521C0000}"/>
    <hyperlink ref="I529" r:id="rId7252" xr:uid="{00000000-0004-0000-0000-0000531C0000}"/>
    <hyperlink ref="H3150" r:id="rId7253" location="record:recordId=10.1101/2020.03.17.20037309" xr:uid="{00000000-0004-0000-0000-0000541C0000}"/>
    <hyperlink ref="I3150" r:id="rId7254" xr:uid="{00000000-0004-0000-0000-0000551C0000}"/>
    <hyperlink ref="H3151" r:id="rId7255" location="record:recordId=10.1101/2020.03.22.20040758" xr:uid="{00000000-0004-0000-0000-0000561C0000}"/>
    <hyperlink ref="I3151" r:id="rId7256" xr:uid="{00000000-0004-0000-0000-0000571C0000}"/>
    <hyperlink ref="H3152" r:id="rId7257" location="record:recordId=10.1101/2020.03.22.20040949" xr:uid="{00000000-0004-0000-0000-0000581C0000}"/>
    <hyperlink ref="I3152" r:id="rId7258" xr:uid="{00000000-0004-0000-0000-0000591C0000}"/>
    <hyperlink ref="H3153" r:id="rId7259" location="record:recordId=10.1101/2020.03.22.20040964" xr:uid="{00000000-0004-0000-0000-00005A1C0000}"/>
    <hyperlink ref="I3153" r:id="rId7260" xr:uid="{00000000-0004-0000-0000-00005B1C0000}"/>
    <hyperlink ref="H3154" r:id="rId7261" location="record:recordId=10.1101/2020.03.26.20044164" xr:uid="{00000000-0004-0000-0000-00005C1C0000}"/>
    <hyperlink ref="I3154" r:id="rId7262" xr:uid="{00000000-0004-0000-0000-00005D1C0000}"/>
    <hyperlink ref="H3155" r:id="rId7263" location="record:recordId=10.1101/2020.03.28.20046136" xr:uid="{00000000-0004-0000-0000-00005E1C0000}"/>
    <hyperlink ref="I3155" r:id="rId7264" xr:uid="{00000000-0004-0000-0000-00005F1C0000}"/>
    <hyperlink ref="H3156" r:id="rId7265" location="record:recordId=10.1101/2020.03.28.20046243" xr:uid="{00000000-0004-0000-0000-0000601C0000}"/>
    <hyperlink ref="I3156" r:id="rId7266" xr:uid="{00000000-0004-0000-0000-0000611C0000}"/>
    <hyperlink ref="H3157" r:id="rId7267" location="record:recordId=10.1101/2020.03.30.20047688" xr:uid="{00000000-0004-0000-0000-0000621C0000}"/>
    <hyperlink ref="I3157" r:id="rId7268" xr:uid="{00000000-0004-0000-0000-0000631C0000}"/>
    <hyperlink ref="H3158" r:id="rId7269" location="record:recordId=10.1101/2020.03.31.20042333" xr:uid="{00000000-0004-0000-0000-0000641C0000}"/>
    <hyperlink ref="I3158" r:id="rId7270" xr:uid="{00000000-0004-0000-0000-0000651C0000}"/>
    <hyperlink ref="H3159" r:id="rId7271" location="record:recordId=10.1101/2020.03.31.20048595" xr:uid="{00000000-0004-0000-0000-0000661C0000}"/>
    <hyperlink ref="I3159" r:id="rId7272" xr:uid="{00000000-0004-0000-0000-0000671C0000}"/>
    <hyperlink ref="H3160" r:id="rId7273" location="record:recordId=10.1101/2020.03.31.20049304" xr:uid="{00000000-0004-0000-0000-0000681C0000}"/>
    <hyperlink ref="I3160" r:id="rId7274" xr:uid="{00000000-0004-0000-0000-0000691C0000}"/>
    <hyperlink ref="H3161" r:id="rId7275" location="record:recordId=10.1101/2020.04.01.20047381" xr:uid="{00000000-0004-0000-0000-00006A1C0000}"/>
    <hyperlink ref="I3161" r:id="rId7276" xr:uid="{00000000-0004-0000-0000-00006B1C0000}"/>
    <hyperlink ref="H3162" r:id="rId7277" location="record:recordId=10.1101/2020.04.01.20049692" xr:uid="{00000000-0004-0000-0000-00006C1C0000}"/>
    <hyperlink ref="I3162" r:id="rId7278" xr:uid="{00000000-0004-0000-0000-00006D1C0000}"/>
    <hyperlink ref="H530" r:id="rId7279" location="record:recordId=10.1101/2020.04.03.024885" xr:uid="{00000000-0004-0000-0000-00006E1C0000}"/>
    <hyperlink ref="I530" r:id="rId7280" xr:uid="{00000000-0004-0000-0000-00006F1C0000}"/>
    <hyperlink ref="H531" r:id="rId7281" location="record:recordId=10.1101/2020.04.05.026377" xr:uid="{00000000-0004-0000-0000-0000701C0000}"/>
    <hyperlink ref="I531" r:id="rId7282" xr:uid="{00000000-0004-0000-0000-0000711C0000}"/>
    <hyperlink ref="H3163" r:id="rId7283" location="record:recordId=10.1101/2020.04.05.20054403" xr:uid="{00000000-0004-0000-0000-0000721C0000}"/>
    <hyperlink ref="I3163" r:id="rId7284" xr:uid="{00000000-0004-0000-0000-0000731C0000}"/>
    <hyperlink ref="H532" r:id="rId7285" location="record:recordId=10.1101/2020.04.06.028647" xr:uid="{00000000-0004-0000-0000-0000741C0000}"/>
    <hyperlink ref="I532" r:id="rId7286" xr:uid="{00000000-0004-0000-0000-0000751C0000}"/>
    <hyperlink ref="H533" r:id="rId7287" location="record:recordId=10.1101/2020.04.06.028688" xr:uid="{00000000-0004-0000-0000-0000761C0000}"/>
    <hyperlink ref="I533" r:id="rId7288" xr:uid="{00000000-0004-0000-0000-0000771C0000}"/>
    <hyperlink ref="H534" r:id="rId7289" location="record:recordId=10.1101/2020.04.06.028902" xr:uid="{00000000-0004-0000-0000-0000781C0000}"/>
    <hyperlink ref="I534" r:id="rId7290" xr:uid="{00000000-0004-0000-0000-0000791C0000}"/>
    <hyperlink ref="H3164" r:id="rId7291" location="record:recordId=10.1101/2020.04.06.20039909" xr:uid="{00000000-0004-0000-0000-00007A1C0000}"/>
    <hyperlink ref="I3164" r:id="rId7292" xr:uid="{00000000-0004-0000-0000-00007B1C0000}"/>
    <hyperlink ref="H3165" r:id="rId7293" location="record:recordId=10.1101/2020.04.06.20042580" xr:uid="{00000000-0004-0000-0000-00007C1C0000}"/>
    <hyperlink ref="I3165" r:id="rId7294" xr:uid="{00000000-0004-0000-0000-00007D1C0000}"/>
    <hyperlink ref="H3166" r:id="rId7295" location="record:recordId=10.1101/2020.04.06.20050575" xr:uid="{00000000-0004-0000-0000-00007E1C0000}"/>
    <hyperlink ref="I3166" r:id="rId7296" xr:uid="{00000000-0004-0000-0000-00007F1C0000}"/>
    <hyperlink ref="H3167" r:id="rId7297" location="record:recordId=10.1101/2020.04.06.20054197" xr:uid="{00000000-0004-0000-0000-0000801C0000}"/>
    <hyperlink ref="I3167" r:id="rId7298" xr:uid="{00000000-0004-0000-0000-0000811C0000}"/>
    <hyperlink ref="H3168" r:id="rId7299" location="record:recordId=10.1101/2020.04.06.20055244" xr:uid="{00000000-0004-0000-0000-0000821C0000}"/>
    <hyperlink ref="I3168" r:id="rId7300" xr:uid="{00000000-0004-0000-0000-0000831C0000}"/>
    <hyperlink ref="H535" r:id="rId7301" location="record:recordId=10.1101/2020.04.07.023903" xr:uid="{00000000-0004-0000-0000-0000841C0000}"/>
    <hyperlink ref="I535" r:id="rId7302" xr:uid="{00000000-0004-0000-0000-0000851C0000}"/>
    <hyperlink ref="H536" r:id="rId7303" location="record:recordId=10.1101/2020.04.07.024752" xr:uid="{00000000-0004-0000-0000-0000861C0000}"/>
    <hyperlink ref="I536" r:id="rId7304" xr:uid="{00000000-0004-0000-0000-0000871C0000}"/>
    <hyperlink ref="H537" r:id="rId7305" location="record:recordId=10.1101/2020.04.07.029199" xr:uid="{00000000-0004-0000-0000-0000881C0000}"/>
    <hyperlink ref="I537" r:id="rId7306" xr:uid="{00000000-0004-0000-0000-0000891C0000}"/>
    <hyperlink ref="H3169" r:id="rId7307" location="record:recordId=10.1101/2020.04.07.20045617" xr:uid="{00000000-0004-0000-0000-00008A1C0000}"/>
    <hyperlink ref="I3169" r:id="rId7308" xr:uid="{00000000-0004-0000-0000-00008B1C0000}"/>
    <hyperlink ref="H3170" r:id="rId7309" location="record:recordId=10.1101/2020.04.07.20049049" xr:uid="{00000000-0004-0000-0000-00008C1C0000}"/>
    <hyperlink ref="I3170" r:id="rId7310" xr:uid="{00000000-0004-0000-0000-00008D1C0000}"/>
    <hyperlink ref="H3171" r:id="rId7311" location="record:recordId=10.1101/2020.04.07.20051060" xr:uid="{00000000-0004-0000-0000-00008E1C0000}"/>
    <hyperlink ref="I3171" r:id="rId7312" xr:uid="{00000000-0004-0000-0000-00008F1C0000}"/>
    <hyperlink ref="H3172" r:id="rId7313" location="record:recordId=10.1101/2020.04.07.20051474" xr:uid="{00000000-0004-0000-0000-0000901C0000}"/>
    <hyperlink ref="I3172" r:id="rId7314" xr:uid="{00000000-0004-0000-0000-0000911C0000}"/>
    <hyperlink ref="H3173" r:id="rId7315" location="record:recordId=10.1101/2020.04.07.20052142" xr:uid="{00000000-0004-0000-0000-0000921C0000}"/>
    <hyperlink ref="I3173" r:id="rId7316" xr:uid="{00000000-0004-0000-0000-0000931C0000}"/>
    <hyperlink ref="H3174" r:id="rId7317" location="record:recordId=10.1101/2020.04.07.20052340" xr:uid="{00000000-0004-0000-0000-0000941C0000}"/>
    <hyperlink ref="I3174" r:id="rId7318" xr:uid="{00000000-0004-0000-0000-0000951C0000}"/>
    <hyperlink ref="H3175" r:id="rId7319" location="record:recordId=10.1101/2020.04.07.20056945" xr:uid="{00000000-0004-0000-0000-0000961C0000}"/>
    <hyperlink ref="I3175" r:id="rId7320" xr:uid="{00000000-0004-0000-0000-0000971C0000}"/>
    <hyperlink ref="H3176" r:id="rId7321" location="record:recordId=10.1101/2020.04.07.20056960" xr:uid="{00000000-0004-0000-0000-0000981C0000}"/>
    <hyperlink ref="I3176" r:id="rId7322" xr:uid="{00000000-0004-0000-0000-0000991C0000}"/>
    <hyperlink ref="H3177" r:id="rId7323" location="record:recordId=10.1101/2020.04.07.20056994" xr:uid="{00000000-0004-0000-0000-00009A1C0000}"/>
    <hyperlink ref="I3177" r:id="rId7324" xr:uid="{00000000-0004-0000-0000-00009B1C0000}"/>
    <hyperlink ref="H3178" r:id="rId7325" location="record:recordId=10.1101/2020.04.07.20057075" xr:uid="{00000000-0004-0000-0000-00009C1C0000}"/>
    <hyperlink ref="I3178" r:id="rId7326" xr:uid="{00000000-0004-0000-0000-00009D1C0000}"/>
    <hyperlink ref="H3179" r:id="rId7327" location="record:recordId=10.1101/2020.04.07.20057299" xr:uid="{00000000-0004-0000-0000-00009E1C0000}"/>
    <hyperlink ref="I3179" r:id="rId7328" xr:uid="{00000000-0004-0000-0000-00009F1C0000}"/>
    <hyperlink ref="H538" r:id="rId7329" location="record:recordId=10.1101/2020.04.08.013516" xr:uid="{00000000-0004-0000-0000-0000A01C0000}"/>
    <hyperlink ref="I538" r:id="rId7330" xr:uid="{00000000-0004-0000-0000-0000A11C0000}"/>
    <hyperlink ref="H539" r:id="rId7331" location="record:recordId=10.1101/2020.04.08.031963" xr:uid="{00000000-0004-0000-0000-0000A21C0000}"/>
    <hyperlink ref="I539" r:id="rId7332" xr:uid="{00000000-0004-0000-0000-0000A31C0000}"/>
    <hyperlink ref="H540" r:id="rId7333" location="record:recordId=10.1101/2020.04.08.032763" xr:uid="{00000000-0004-0000-0000-0000A41C0000}"/>
    <hyperlink ref="I540" r:id="rId7334" xr:uid="{00000000-0004-0000-0000-0000A51C0000}"/>
    <hyperlink ref="H3180" r:id="rId7335" location="record:recordId=10.1101/2020.04.08.20040907" xr:uid="{00000000-0004-0000-0000-0000A61C0000}"/>
    <hyperlink ref="I3180" r:id="rId7336" xr:uid="{00000000-0004-0000-0000-0000A71C0000}"/>
    <hyperlink ref="H3181" r:id="rId7337" location="record:recordId=10.1101/2020.04.08.20057281" xr:uid="{00000000-0004-0000-0000-0000A81C0000}"/>
    <hyperlink ref="I3181" r:id="rId7338" xr:uid="{00000000-0004-0000-0000-0000A91C0000}"/>
    <hyperlink ref="H3182" r:id="rId7339" location="record:recordId=10.1101/2020.04.08.20057430" xr:uid="{00000000-0004-0000-0000-0000AA1C0000}"/>
    <hyperlink ref="I3182" r:id="rId7340" xr:uid="{00000000-0004-0000-0000-0000AB1C0000}"/>
    <hyperlink ref="H3183" r:id="rId7341" location="record:recordId=10.1101/2020.04.08.20057471" xr:uid="{00000000-0004-0000-0000-0000AC1C0000}"/>
    <hyperlink ref="I3183" r:id="rId7342" xr:uid="{00000000-0004-0000-0000-0000AD1C0000}"/>
    <hyperlink ref="H3184" r:id="rId7343" location="record:recordId=10.1101/2020.04.08.20057489" xr:uid="{00000000-0004-0000-0000-0000AE1C0000}"/>
    <hyperlink ref="I3184" r:id="rId7344" xr:uid="{00000000-0004-0000-0000-0000AF1C0000}"/>
    <hyperlink ref="H3185" r:id="rId7345" location="record:recordId=10.1101/2020.04.08.20057539" xr:uid="{00000000-0004-0000-0000-0000B01C0000}"/>
    <hyperlink ref="I3185" r:id="rId7346" xr:uid="{00000000-0004-0000-0000-0000B11C0000}"/>
    <hyperlink ref="H3186" r:id="rId7347" location="record:recordId=10.1101/2020.04.08.20057638" xr:uid="{00000000-0004-0000-0000-0000B21C0000}"/>
    <hyperlink ref="I3186" r:id="rId7348" xr:uid="{00000000-0004-0000-0000-0000B31C0000}"/>
    <hyperlink ref="H3187" r:id="rId7349" location="record:recordId=10.1101/2020.04.08.20057729" xr:uid="{00000000-0004-0000-0000-0000B41C0000}"/>
    <hyperlink ref="I3187" r:id="rId7350" xr:uid="{00000000-0004-0000-0000-0000B51C0000}"/>
    <hyperlink ref="H3188" r:id="rId7351" location="record:recordId=10.1101/2020.04.08.20057893" xr:uid="{00000000-0004-0000-0000-0000B61C0000}"/>
    <hyperlink ref="I3188" r:id="rId7352" xr:uid="{00000000-0004-0000-0000-0000B71C0000}"/>
    <hyperlink ref="H541" r:id="rId7353" location="record:recordId=10.1101/2020.04.09.034454" xr:uid="{00000000-0004-0000-0000-0000B81C0000}"/>
    <hyperlink ref="I541" r:id="rId7354" xr:uid="{00000000-0004-0000-0000-0000B91C0000}"/>
    <hyperlink ref="H3189" r:id="rId7355" location="record:recordId=10.1101/2020.04.09.20049924" xr:uid="{00000000-0004-0000-0000-0000BA1C0000}"/>
    <hyperlink ref="I3189" r:id="rId7356" xr:uid="{00000000-0004-0000-0000-0000BB1C0000}"/>
    <hyperlink ref="H3190" r:id="rId7357" location="record:recordId=10.1101/2020.04.09.20056325" xr:uid="{00000000-0004-0000-0000-0000BC1C0000}"/>
    <hyperlink ref="I3190" r:id="rId7358" xr:uid="{00000000-0004-0000-0000-0000BD1C0000}"/>
    <hyperlink ref="H3191" r:id="rId7359" location="record:recordId=10.1101/2020.04.10.20053207" xr:uid="{00000000-0004-0000-0000-0000BE1C0000}"/>
    <hyperlink ref="I3191" r:id="rId7360" xr:uid="{00000000-0004-0000-0000-0000BF1C0000}"/>
    <hyperlink ref="H4794" r:id="rId7361" location="record:recordId=rs-22283" xr:uid="{00000000-0004-0000-0000-0000C01C0000}"/>
    <hyperlink ref="I4794" r:id="rId7362" xr:uid="{00000000-0004-0000-0000-0000C11C0000}"/>
    <hyperlink ref="H4795" r:id="rId7363" location="record:recordId=rs-22273" xr:uid="{00000000-0004-0000-0000-0000C21C0000}"/>
    <hyperlink ref="I4795" r:id="rId7364" xr:uid="{00000000-0004-0000-0000-0000C31C0000}"/>
    <hyperlink ref="H4796" r:id="rId7365" location="record:recordId=rs-22082" xr:uid="{00000000-0004-0000-0000-0000C41C0000}"/>
    <hyperlink ref="I4796" r:id="rId7366" xr:uid="{00000000-0004-0000-0000-0000C51C0000}"/>
    <hyperlink ref="H4797" r:id="rId7367" location="record:recordId=rs-21447" xr:uid="{00000000-0004-0000-0000-0000C61C0000}"/>
    <hyperlink ref="I4797" r:id="rId7368" xr:uid="{00000000-0004-0000-0000-0000C71C0000}"/>
    <hyperlink ref="H4798" r:id="rId7369" location="record:recordId=rs-21303" xr:uid="{00000000-0004-0000-0000-0000C81C0000}"/>
    <hyperlink ref="I4798" r:id="rId7370" xr:uid="{00000000-0004-0000-0000-0000C91C0000}"/>
    <hyperlink ref="H4799" r:id="rId7371" location="record:recordId=rs-22081" xr:uid="{00000000-0004-0000-0000-0000CA1C0000}"/>
    <hyperlink ref="I4799" r:id="rId7372" xr:uid="{00000000-0004-0000-0000-0000CB1C0000}"/>
    <hyperlink ref="H4800" r:id="rId7373" location="record:recordId=rs-22073" xr:uid="{00000000-0004-0000-0000-0000CC1C0000}"/>
    <hyperlink ref="I4800" r:id="rId7374" xr:uid="{00000000-0004-0000-0000-0000CD1C0000}"/>
    <hyperlink ref="H4801" r:id="rId7375" location="record:recordId=rs-21774" xr:uid="{00000000-0004-0000-0000-0000CE1C0000}"/>
    <hyperlink ref="I4801" r:id="rId7376" xr:uid="{00000000-0004-0000-0000-0000CF1C0000}"/>
    <hyperlink ref="H4802" r:id="rId7377" location="record:recordId=rs-21844" xr:uid="{00000000-0004-0000-0000-0000D01C0000}"/>
    <hyperlink ref="I4802" r:id="rId7378" xr:uid="{00000000-0004-0000-0000-0000D11C0000}"/>
    <hyperlink ref="H4803" r:id="rId7379" location="record:recordId=rs-21580" xr:uid="{00000000-0004-0000-0000-0000D21C0000}"/>
    <hyperlink ref="I4803" r:id="rId7380" xr:uid="{00000000-0004-0000-0000-0000D31C0000}"/>
    <hyperlink ref="H4804" r:id="rId7381" location="record:recordId=rs-22061" xr:uid="{00000000-0004-0000-0000-0000D41C0000}"/>
    <hyperlink ref="I4804" r:id="rId7382" xr:uid="{00000000-0004-0000-0000-0000D51C0000}"/>
    <hyperlink ref="H4805" r:id="rId7383" location="record:recordId=rs-22040" xr:uid="{00000000-0004-0000-0000-0000D61C0000}"/>
    <hyperlink ref="I4805" r:id="rId7384" xr:uid="{00000000-0004-0000-0000-0000D71C0000}"/>
    <hyperlink ref="H4806" r:id="rId7385" location="record:recordId=rs-21599" xr:uid="{00000000-0004-0000-0000-0000D81C0000}"/>
    <hyperlink ref="I4806" r:id="rId7386" xr:uid="{00000000-0004-0000-0000-0000D91C0000}"/>
    <hyperlink ref="H4807" r:id="rId7387" location="record:recordId=rs-22080" xr:uid="{00000000-0004-0000-0000-0000DA1C0000}"/>
    <hyperlink ref="I4807" r:id="rId7388" xr:uid="{00000000-0004-0000-0000-0000DB1C0000}"/>
    <hyperlink ref="H4808" r:id="rId7389" location="record:recordId=rs-22079" xr:uid="{00000000-0004-0000-0000-0000DC1C0000}"/>
    <hyperlink ref="I4808" r:id="rId7390" xr:uid="{00000000-0004-0000-0000-0000DD1C0000}"/>
    <hyperlink ref="H4809" r:id="rId7391" location="record:recordId=rs-20573" xr:uid="{00000000-0004-0000-0000-0000DE1C0000}"/>
    <hyperlink ref="I4809" r:id="rId7392" xr:uid="{00000000-0004-0000-0000-0000DF1C0000}"/>
    <hyperlink ref="H4810" r:id="rId7393" location="record:recordId=pex-885" xr:uid="{00000000-0004-0000-0000-0000E01C0000}"/>
    <hyperlink ref="I4810" r:id="rId7394" xr:uid="{00000000-0004-0000-0000-0000E11C0000}"/>
    <hyperlink ref="H542" r:id="rId7395" location="record:recordId=10.1101/2020.01.26.919985" xr:uid="{00000000-0004-0000-0000-0000E21C0000}"/>
    <hyperlink ref="I542" r:id="rId7396" xr:uid="{00000000-0004-0000-0000-0000E31C0000}"/>
    <hyperlink ref="H3192" r:id="rId7397" location="record:recordId=10.1101/2020.03.16.20035105" xr:uid="{00000000-0004-0000-0000-0000E41C0000}"/>
    <hyperlink ref="I3192" r:id="rId7398" xr:uid="{00000000-0004-0000-0000-0000E51C0000}"/>
    <hyperlink ref="H543" r:id="rId7399" location="record:recordId=10.1101/2020.03.16.993386" xr:uid="{00000000-0004-0000-0000-0000E61C0000}"/>
    <hyperlink ref="I543" r:id="rId7400" xr:uid="{00000000-0004-0000-0000-0000E71C0000}"/>
    <hyperlink ref="H3193" r:id="rId7401" location="record:recordId=10.1101/2020.03.19.20038158" xr:uid="{00000000-0004-0000-0000-0000E81C0000}"/>
    <hyperlink ref="I3193" r:id="rId7402" xr:uid="{00000000-0004-0000-0000-0000E91C0000}"/>
    <hyperlink ref="H3194" r:id="rId7403" location="record:recordId=10.1101/2020.03.29.20046557" xr:uid="{00000000-0004-0000-0000-0000EA1C0000}"/>
    <hyperlink ref="I3194" r:id="rId7404" xr:uid="{00000000-0004-0000-0000-0000EB1C0000}"/>
    <hyperlink ref="H3195" r:id="rId7405" location="record:recordId=10.1101/2020.04.02.20050153" xr:uid="{00000000-0004-0000-0000-0000EC1C0000}"/>
    <hyperlink ref="I3195" r:id="rId7406" xr:uid="{00000000-0004-0000-0000-0000ED1C0000}"/>
    <hyperlink ref="H544" r:id="rId7407" location="record:recordId=10.1101/2020.04.05.026450" xr:uid="{00000000-0004-0000-0000-0000EE1C0000}"/>
    <hyperlink ref="I544" r:id="rId7408" xr:uid="{00000000-0004-0000-0000-0000EF1C0000}"/>
    <hyperlink ref="H545" r:id="rId7409" location="record:recordId=10.1101/2020.04.06.027854" xr:uid="{00000000-0004-0000-0000-0000F01C0000}"/>
    <hyperlink ref="I545" r:id="rId7410" xr:uid="{00000000-0004-0000-0000-0000F11C0000}"/>
    <hyperlink ref="H546" r:id="rId7411" location="record:recordId=10.1101/2020.04.06.028316" xr:uid="{00000000-0004-0000-0000-0000F21C0000}"/>
    <hyperlink ref="I546" r:id="rId7412" xr:uid="{00000000-0004-0000-0000-0000F31C0000}"/>
    <hyperlink ref="H547" r:id="rId7413" location="record:recordId=10.1101/2020.04.07.024455" xr:uid="{00000000-0004-0000-0000-0000F41C0000}"/>
    <hyperlink ref="I547" r:id="rId7414" xr:uid="{00000000-0004-0000-0000-0000F51C0000}"/>
    <hyperlink ref="H548" r:id="rId7415" location="record:recordId=10.1101/2020.04.07.028589" xr:uid="{00000000-0004-0000-0000-0000F61C0000}"/>
    <hyperlink ref="I548" r:id="rId7416" xr:uid="{00000000-0004-0000-0000-0000F71C0000}"/>
    <hyperlink ref="H549" r:id="rId7417" location="record:recordId=10.1101/2020.04.07.029090" xr:uid="{00000000-0004-0000-0000-0000F81C0000}"/>
    <hyperlink ref="I549" r:id="rId7418" xr:uid="{00000000-0004-0000-0000-0000F91C0000}"/>
    <hyperlink ref="H550" r:id="rId7419" location="record:recordId=10.1101/2020.04.07.029884" xr:uid="{00000000-0004-0000-0000-0000FA1C0000}"/>
    <hyperlink ref="I550" r:id="rId7420" xr:uid="{00000000-0004-0000-0000-0000FB1C0000}"/>
    <hyperlink ref="H551" r:id="rId7421" location="record:recordId=10.1101/2020.04.07.029934" xr:uid="{00000000-0004-0000-0000-0000FC1C0000}"/>
    <hyperlink ref="I551" r:id="rId7422" xr:uid="{00000000-0004-0000-0000-0000FD1C0000}"/>
    <hyperlink ref="H552" r:id="rId7423" location="record:recordId=10.1101/2020.04.07.030767" xr:uid="{00000000-0004-0000-0000-0000FE1C0000}"/>
    <hyperlink ref="I552" r:id="rId7424" xr:uid="{00000000-0004-0000-0000-0000FF1C0000}"/>
    <hyperlink ref="H553" r:id="rId7425" location="record:recordId=10.1101/2020.04.08.033001" xr:uid="{00000000-0004-0000-0000-0000001D0000}"/>
    <hyperlink ref="I553" r:id="rId7426" xr:uid="{00000000-0004-0000-0000-0000011D0000}"/>
    <hyperlink ref="H4811" r:id="rId7427" location="record:recordId=rs-17959" xr:uid="{00000000-0004-0000-0000-0000021D0000}"/>
    <hyperlink ref="I4811" r:id="rId7428" xr:uid="{00000000-0004-0000-0000-0000031D0000}"/>
    <hyperlink ref="H4812" r:id="rId7429" location="record:recordId=rs-22078" xr:uid="{00000000-0004-0000-0000-0000041D0000}"/>
    <hyperlink ref="I4812" r:id="rId7430" xr:uid="{00000000-0004-0000-0000-0000051D0000}"/>
    <hyperlink ref="H4813" r:id="rId7431" location="record:recordId=rs-20968" xr:uid="{00000000-0004-0000-0000-0000061D0000}"/>
    <hyperlink ref="I4813" r:id="rId7432" xr:uid="{00000000-0004-0000-0000-0000071D0000}"/>
    <hyperlink ref="H4814" r:id="rId7433" location="record:recordId=rs-22068" xr:uid="{00000000-0004-0000-0000-0000081D0000}"/>
    <hyperlink ref="I4814" r:id="rId7434" xr:uid="{00000000-0004-0000-0000-0000091D0000}"/>
    <hyperlink ref="H4815" r:id="rId7435" location="record:recordId=rs-21211" xr:uid="{00000000-0004-0000-0000-00000A1D0000}"/>
    <hyperlink ref="I4815" r:id="rId7436" xr:uid="{00000000-0004-0000-0000-00000B1D0000}"/>
    <hyperlink ref="H4816" r:id="rId7437" location="record:recordId=rs-21072" xr:uid="{00000000-0004-0000-0000-00000C1D0000}"/>
    <hyperlink ref="I4816" r:id="rId7438" xr:uid="{00000000-0004-0000-0000-00000D1D0000}"/>
    <hyperlink ref="H4817" r:id="rId7439" location="record:recordId=rs-18006" xr:uid="{00000000-0004-0000-0000-00000E1D0000}"/>
    <hyperlink ref="I4817" r:id="rId7440" xr:uid="{00000000-0004-0000-0000-00000F1D0000}"/>
    <hyperlink ref="H4818" r:id="rId7441" location="record:recordId=rs-21831" xr:uid="{00000000-0004-0000-0000-0000101D0000}"/>
    <hyperlink ref="I4818" r:id="rId7442" xr:uid="{00000000-0004-0000-0000-0000111D0000}"/>
    <hyperlink ref="H4819" r:id="rId7443" location="record:recordId=rs-20836" xr:uid="{00000000-0004-0000-0000-0000121D0000}"/>
    <hyperlink ref="I4819" r:id="rId7444" xr:uid="{00000000-0004-0000-0000-0000131D0000}"/>
    <hyperlink ref="H4820" r:id="rId7445" location="record:recordId=rs-22057" xr:uid="{00000000-0004-0000-0000-0000141D0000}"/>
    <hyperlink ref="I4820" r:id="rId7446" xr:uid="{00000000-0004-0000-0000-0000151D0000}"/>
    <hyperlink ref="H4821" r:id="rId7447" location="record:recordId=rs-21269" xr:uid="{00000000-0004-0000-0000-0000161D0000}"/>
    <hyperlink ref="I4821" r:id="rId7448" xr:uid="{00000000-0004-0000-0000-0000171D0000}"/>
    <hyperlink ref="H4822" r:id="rId7449" location="record:recordId=rs-21854" xr:uid="{00000000-0004-0000-0000-0000181D0000}"/>
    <hyperlink ref="I4822" r:id="rId7450" xr:uid="{00000000-0004-0000-0000-0000191D0000}"/>
    <hyperlink ref="H4823" r:id="rId7451" location="record:recordId=rs-21604" xr:uid="{00000000-0004-0000-0000-00001A1D0000}"/>
    <hyperlink ref="I4823" r:id="rId7452" xr:uid="{00000000-0004-0000-0000-00001B1D0000}"/>
    <hyperlink ref="H4824" r:id="rId7453" location="record:recordId=rs-21268" xr:uid="{00000000-0004-0000-0000-00001C1D0000}"/>
    <hyperlink ref="I4824" r:id="rId7454" xr:uid="{00000000-0004-0000-0000-00001D1D0000}"/>
    <hyperlink ref="H4825" r:id="rId7455" location="record:recordId=rs-22056" xr:uid="{00000000-0004-0000-0000-00001E1D0000}"/>
    <hyperlink ref="I4825" r:id="rId7456" xr:uid="{00000000-0004-0000-0000-00001F1D0000}"/>
    <hyperlink ref="H3196" r:id="rId7457" location="record:recordId=10.1101/2020.03.26.20044289" xr:uid="{00000000-0004-0000-0000-0000201D0000}"/>
    <hyperlink ref="I3196" r:id="rId7458" xr:uid="{00000000-0004-0000-0000-0000211D0000}"/>
    <hyperlink ref="H3197" r:id="rId7459" location="record:recordId=10.1101/2020.03.30.20047803" xr:uid="{00000000-0004-0000-0000-0000221D0000}"/>
    <hyperlink ref="I3197" r:id="rId7460" xr:uid="{00000000-0004-0000-0000-0000231D0000}"/>
    <hyperlink ref="H554" r:id="rId7461" location="record:recordId=10.1101/2020.04.02.022384" xr:uid="{00000000-0004-0000-0000-0000241D0000}"/>
    <hyperlink ref="I554" r:id="rId7462" xr:uid="{00000000-0004-0000-0000-0000251D0000}"/>
    <hyperlink ref="H3198" r:id="rId7463" location="record:recordId=10.1101/2020.04.03.20052530" xr:uid="{00000000-0004-0000-0000-0000261D0000}"/>
    <hyperlink ref="I3198" r:id="rId7464" xr:uid="{00000000-0004-0000-0000-0000271D0000}"/>
    <hyperlink ref="H3199" r:id="rId7465" location="record:recordId=10.1101/2020.04.03.20052548" xr:uid="{00000000-0004-0000-0000-0000281D0000}"/>
    <hyperlink ref="I3199" r:id="rId7466" xr:uid="{00000000-0004-0000-0000-0000291D0000}"/>
    <hyperlink ref="H3200" r:id="rId7467" location="record:recordId=10.1101/2020.04.03.20052563" xr:uid="{00000000-0004-0000-0000-00002A1D0000}"/>
    <hyperlink ref="I3200" r:id="rId7468" xr:uid="{00000000-0004-0000-0000-00002B1D0000}"/>
    <hyperlink ref="H3201" r:id="rId7469" location="record:recordId=10.1101/2020.04.04.20052308" xr:uid="{00000000-0004-0000-0000-00002C1D0000}"/>
    <hyperlink ref="I3201" r:id="rId7470" xr:uid="{00000000-0004-0000-0000-00002D1D0000}"/>
    <hyperlink ref="H3202" r:id="rId7471" location="record:recordId=10.1101/2020.04.05.20054494" xr:uid="{00000000-0004-0000-0000-00002E1D0000}"/>
    <hyperlink ref="I3202" r:id="rId7472" xr:uid="{00000000-0004-0000-0000-00002F1D0000}"/>
    <hyperlink ref="H555" r:id="rId7473" location="record:recordId=10.1101/2020.04.06.026476" xr:uid="{00000000-0004-0000-0000-0000301D0000}"/>
    <hyperlink ref="I555" r:id="rId7474" xr:uid="{00000000-0004-0000-0000-0000311D0000}"/>
    <hyperlink ref="H556" r:id="rId7475" location="record:recordId=10.1101/2020.04.06.027805" xr:uid="{00000000-0004-0000-0000-0000321D0000}"/>
    <hyperlink ref="I556" r:id="rId7476" xr:uid="{00000000-0004-0000-0000-0000331D0000}"/>
    <hyperlink ref="H557" r:id="rId7477" location="record:recordId=10.1101/2020.04.06.028811" xr:uid="{00000000-0004-0000-0000-0000341D0000}"/>
    <hyperlink ref="I557" r:id="rId7478" xr:uid="{00000000-0004-0000-0000-0000351D0000}"/>
    <hyperlink ref="H3203" r:id="rId7479" location="record:recordId=10.1101/2020.04.06.20052506" xr:uid="{00000000-0004-0000-0000-0000361D0000}"/>
    <hyperlink ref="I3203" r:id="rId7480" xr:uid="{00000000-0004-0000-0000-0000371D0000}"/>
    <hyperlink ref="H3204" r:id="rId7481" location="record:recordId=10.1101/2020.04.06.20052522" xr:uid="{00000000-0004-0000-0000-0000381D0000}"/>
    <hyperlink ref="I3204" r:id="rId7482" xr:uid="{00000000-0004-0000-0000-0000391D0000}"/>
    <hyperlink ref="H3205" r:id="rId7483" location="record:recordId=10.1101/2020.04.06.20054320" xr:uid="{00000000-0004-0000-0000-00003A1D0000}"/>
    <hyperlink ref="I3205" r:id="rId7484" xr:uid="{00000000-0004-0000-0000-00003B1D0000}"/>
    <hyperlink ref="H3206" r:id="rId7485" location="record:recordId=10.1101/2020.04.06.20055194" xr:uid="{00000000-0004-0000-0000-00003C1D0000}"/>
    <hyperlink ref="I3206" r:id="rId7486" xr:uid="{00000000-0004-0000-0000-00003D1D0000}"/>
    <hyperlink ref="H3207" r:id="rId7487" location="record:recordId=10.1101/2020.04.06.20055426" xr:uid="{00000000-0004-0000-0000-00003E1D0000}"/>
    <hyperlink ref="I3207" r:id="rId7488" xr:uid="{00000000-0004-0000-0000-00003F1D0000}"/>
    <hyperlink ref="H3208" r:id="rId7489" location="record:recordId=10.1101/2020.04.07.20053660" xr:uid="{00000000-0004-0000-0000-0000401D0000}"/>
    <hyperlink ref="I3208" r:id="rId7490" xr:uid="{00000000-0004-0000-0000-0000411D0000}"/>
    <hyperlink ref="H4826" r:id="rId7491" location="record:recordId=rs-21853" xr:uid="{00000000-0004-0000-0000-0000421D0000}"/>
    <hyperlink ref="I4826" r:id="rId7492" xr:uid="{00000000-0004-0000-0000-0000431D0000}"/>
    <hyperlink ref="H4827" r:id="rId7493" location="record:recordId=rs-21448" xr:uid="{00000000-0004-0000-0000-0000441D0000}"/>
    <hyperlink ref="I4827" r:id="rId7494" xr:uid="{00000000-0004-0000-0000-0000451D0000}"/>
    <hyperlink ref="H4828" r:id="rId7495" location="record:recordId=rs-21617" xr:uid="{00000000-0004-0000-0000-0000461D0000}"/>
    <hyperlink ref="I4828" r:id="rId7496" xr:uid="{00000000-0004-0000-0000-0000471D0000}"/>
    <hyperlink ref="H4829" r:id="rId7497" location="record:recordId=rs-21625" xr:uid="{00000000-0004-0000-0000-0000481D0000}"/>
    <hyperlink ref="I4829" r:id="rId7498" xr:uid="{00000000-0004-0000-0000-0000491D0000}"/>
    <hyperlink ref="H4830" r:id="rId7499" location="record:recordId=rs-21601" xr:uid="{00000000-0004-0000-0000-00004A1D0000}"/>
    <hyperlink ref="I4830" r:id="rId7500" xr:uid="{00000000-0004-0000-0000-00004B1D0000}"/>
    <hyperlink ref="H4831" r:id="rId7501" location="record:recordId=rs-21001" xr:uid="{00000000-0004-0000-0000-00004C1D0000}"/>
    <hyperlink ref="I4831" r:id="rId7502" xr:uid="{00000000-0004-0000-0000-00004D1D0000}"/>
    <hyperlink ref="H4832" r:id="rId7503" location="record:recordId=rs-21602" xr:uid="{00000000-0004-0000-0000-00004E1D0000}"/>
    <hyperlink ref="I4832" r:id="rId7504" xr:uid="{00000000-0004-0000-0000-00004F1D0000}"/>
    <hyperlink ref="H4833" r:id="rId7505" location="record:recordId=rs-21213" xr:uid="{00000000-0004-0000-0000-0000501D0000}"/>
    <hyperlink ref="I4833" r:id="rId7506" xr:uid="{00000000-0004-0000-0000-0000511D0000}"/>
    <hyperlink ref="H4834" r:id="rId7507" location="record:recordId=rs-21377" xr:uid="{00000000-0004-0000-0000-0000521D0000}"/>
    <hyperlink ref="I4834" r:id="rId7508" xr:uid="{00000000-0004-0000-0000-0000531D0000}"/>
    <hyperlink ref="H4835" r:id="rId7509" location="record:recordId=rs-21613" xr:uid="{00000000-0004-0000-0000-0000541D0000}"/>
    <hyperlink ref="I4835" r:id="rId7510" xr:uid="{00000000-0004-0000-0000-0000551D0000}"/>
    <hyperlink ref="H4836" r:id="rId7511" location="record:recordId=rs-21337" xr:uid="{00000000-0004-0000-0000-0000561D0000}"/>
    <hyperlink ref="I4836" r:id="rId7512" xr:uid="{00000000-0004-0000-0000-0000571D0000}"/>
    <hyperlink ref="H4837" r:id="rId7513" location="record:recordId=rs-21849" xr:uid="{00000000-0004-0000-0000-0000581D0000}"/>
    <hyperlink ref="I4837" r:id="rId7514" xr:uid="{00000000-0004-0000-0000-0000591D0000}"/>
    <hyperlink ref="H4838" r:id="rId7515" location="record:recordId=rs-21838" xr:uid="{00000000-0004-0000-0000-00005A1D0000}"/>
    <hyperlink ref="I4838" r:id="rId7516" xr:uid="{00000000-0004-0000-0000-00005B1D0000}"/>
    <hyperlink ref="H4839" r:id="rId7517" location="record:recordId=rs-21375" xr:uid="{00000000-0004-0000-0000-00005C1D0000}"/>
    <hyperlink ref="I4839" r:id="rId7518" xr:uid="{00000000-0004-0000-0000-00005D1D0000}"/>
    <hyperlink ref="H4840" r:id="rId7519" location="record:recordId=rs-21373" xr:uid="{00000000-0004-0000-0000-00005E1D0000}"/>
    <hyperlink ref="I4840" r:id="rId7520" xr:uid="{00000000-0004-0000-0000-00005F1D0000}"/>
    <hyperlink ref="H4841" r:id="rId7521" location="record:recordId=rs-20792" xr:uid="{00000000-0004-0000-0000-0000601D0000}"/>
    <hyperlink ref="I4841" r:id="rId7522" xr:uid="{00000000-0004-0000-0000-0000611D0000}"/>
    <hyperlink ref="H4842" r:id="rId7523" location="record:recordId=rs-21833" xr:uid="{00000000-0004-0000-0000-0000621D0000}"/>
    <hyperlink ref="I4842" r:id="rId7524" xr:uid="{00000000-0004-0000-0000-0000631D0000}"/>
    <hyperlink ref="H4843" r:id="rId7525" location="record:recordId=rs-20714" xr:uid="{00000000-0004-0000-0000-0000641D0000}"/>
    <hyperlink ref="I4843" r:id="rId7526" xr:uid="{00000000-0004-0000-0000-0000651D0000}"/>
    <hyperlink ref="H4844" r:id="rId7527" location="record:recordId=rs-20269" xr:uid="{00000000-0004-0000-0000-0000661D0000}"/>
    <hyperlink ref="I4844" r:id="rId7528" xr:uid="{00000000-0004-0000-0000-0000671D0000}"/>
    <hyperlink ref="H4845" r:id="rId7529" location="record:recordId=rs-20842" xr:uid="{00000000-0004-0000-0000-0000681D0000}"/>
    <hyperlink ref="I4845" r:id="rId7530" xr:uid="{00000000-0004-0000-0000-0000691D0000}"/>
    <hyperlink ref="H4846" r:id="rId7531" location="record:recordId=rs-21679" xr:uid="{00000000-0004-0000-0000-00006A1D0000}"/>
    <hyperlink ref="I4846" r:id="rId7532" xr:uid="{00000000-0004-0000-0000-00006B1D0000}"/>
    <hyperlink ref="H4847" r:id="rId7533" location="record:recordId=rs-21834" xr:uid="{00000000-0004-0000-0000-00006C1D0000}"/>
    <hyperlink ref="I4847" r:id="rId7534" xr:uid="{00000000-0004-0000-0000-00006D1D0000}"/>
    <hyperlink ref="H3209" r:id="rId7535" location="record:recordId=10.1101/2020.03.12.20034728" xr:uid="{00000000-0004-0000-0000-00006E1D0000}"/>
    <hyperlink ref="I3209" r:id="rId7536" xr:uid="{00000000-0004-0000-0000-00006F1D0000}"/>
    <hyperlink ref="H3210" r:id="rId7537" location="record:recordId=10.1101/2020.03.17.20037671" xr:uid="{00000000-0004-0000-0000-0000701D0000}"/>
    <hyperlink ref="I3210" r:id="rId7538" xr:uid="{00000000-0004-0000-0000-0000711D0000}"/>
    <hyperlink ref="H3211" r:id="rId7539" location="record:recordId=10.1101/2020.03.18.20038125" xr:uid="{00000000-0004-0000-0000-0000721D0000}"/>
    <hyperlink ref="I3211" r:id="rId7540" xr:uid="{00000000-0004-0000-0000-0000731D0000}"/>
    <hyperlink ref="H3212" r:id="rId7541" location="record:recordId=10.1101/2020.03.19.20039057" xr:uid="{00000000-0004-0000-0000-0000741D0000}"/>
    <hyperlink ref="I3212" r:id="rId7542" xr:uid="{00000000-0004-0000-0000-0000751D0000}"/>
    <hyperlink ref="H3213" r:id="rId7543" location="record:recordId=10.1101/2020.03.20.20038141" xr:uid="{00000000-0004-0000-0000-0000761D0000}"/>
    <hyperlink ref="I3213" r:id="rId7544" xr:uid="{00000000-0004-0000-0000-0000771D0000}"/>
    <hyperlink ref="H3214" r:id="rId7545" location="record:recordId=10.1101/2020.03.22.20039933" xr:uid="{00000000-0004-0000-0000-0000781D0000}"/>
    <hyperlink ref="I3214" r:id="rId7546" xr:uid="{00000000-0004-0000-0000-0000791D0000}"/>
    <hyperlink ref="H3215" r:id="rId7547" location="record:recordId=10.1101/2020.03.22.20041111" xr:uid="{00000000-0004-0000-0000-00007A1D0000}"/>
    <hyperlink ref="I3215" r:id="rId7548" xr:uid="{00000000-0004-0000-0000-00007B1D0000}"/>
    <hyperlink ref="H3216" r:id="rId7549" location="record:recordId=10.1101/2020.03.23.20041533" xr:uid="{00000000-0004-0000-0000-00007C1D0000}"/>
    <hyperlink ref="I3216" r:id="rId7550" xr:uid="{00000000-0004-0000-0000-00007D1D0000}"/>
    <hyperlink ref="H3217" r:id="rId7551" location="record:recordId=10.1101/2020.03.23.20041897" xr:uid="{00000000-0004-0000-0000-00007E1D0000}"/>
    <hyperlink ref="I3217" r:id="rId7552" xr:uid="{00000000-0004-0000-0000-00007F1D0000}"/>
    <hyperlink ref="H3218" r:id="rId7553" location="record:recordId=10.1101/2020.03.26.20044842" xr:uid="{00000000-0004-0000-0000-0000801D0000}"/>
    <hyperlink ref="I3218" r:id="rId7554" xr:uid="{00000000-0004-0000-0000-0000811D0000}"/>
    <hyperlink ref="H3219" r:id="rId7555" location="record:recordId=10.1101/2020.03.27.20045575" xr:uid="{00000000-0004-0000-0000-0000821D0000}"/>
    <hyperlink ref="I3219" r:id="rId7556" xr:uid="{00000000-0004-0000-0000-0000831D0000}"/>
    <hyperlink ref="H3220" r:id="rId7557" location="record:recordId=10.1101/2020.03.28.20045997" xr:uid="{00000000-0004-0000-0000-0000841D0000}"/>
    <hyperlink ref="I3220" r:id="rId7558" xr:uid="{00000000-0004-0000-0000-0000851D0000}"/>
    <hyperlink ref="H3221" r:id="rId7559" location="record:recordId=10.1101/2020.03.28.20046250" xr:uid="{00000000-0004-0000-0000-0000861D0000}"/>
    <hyperlink ref="I3221" r:id="rId7560" xr:uid="{00000000-0004-0000-0000-0000871D0000}"/>
    <hyperlink ref="H3222" r:id="rId7561" location="record:recordId=10.1101/2020.03.29.20046631" xr:uid="{00000000-0004-0000-0000-0000881D0000}"/>
    <hyperlink ref="I3222" r:id="rId7562" xr:uid="{00000000-0004-0000-0000-0000891D0000}"/>
    <hyperlink ref="H3223" r:id="rId7563" location="record:recordId=10.1101/2020.03.29.20046789" xr:uid="{00000000-0004-0000-0000-00008A1D0000}"/>
    <hyperlink ref="I3223" r:id="rId7564" xr:uid="{00000000-0004-0000-0000-00008B1D0000}"/>
    <hyperlink ref="H3224" r:id="rId7565" location="record:recordId=10.1101/2020.03.30.20045740" xr:uid="{00000000-0004-0000-0000-00008C1D0000}"/>
    <hyperlink ref="I3224" r:id="rId7566" xr:uid="{00000000-0004-0000-0000-00008D1D0000}"/>
    <hyperlink ref="H3225" r:id="rId7567" location="record:recordId=10.1101/2020.03.30.20047472" xr:uid="{00000000-0004-0000-0000-00008E1D0000}"/>
    <hyperlink ref="I3225" r:id="rId7568" xr:uid="{00000000-0004-0000-0000-00008F1D0000}"/>
    <hyperlink ref="H3226" r:id="rId7569" location="record:recordId=10.1101/2020.03.30.20048132" xr:uid="{00000000-0004-0000-0000-0000901D0000}"/>
    <hyperlink ref="I3226" r:id="rId7570" xr:uid="{00000000-0004-0000-0000-0000911D0000}"/>
    <hyperlink ref="H3227" r:id="rId7571" location="record:recordId=10.1101/2020.04.02.20048793" xr:uid="{00000000-0004-0000-0000-0000921D0000}"/>
    <hyperlink ref="I3227" r:id="rId7572" xr:uid="{00000000-0004-0000-0000-0000931D0000}"/>
    <hyperlink ref="H3228" r:id="rId7573" location="record:recordId=10.1101/2020.04.02.20050740" xr:uid="{00000000-0004-0000-0000-0000941D0000}"/>
    <hyperlink ref="I3228" r:id="rId7574" xr:uid="{00000000-0004-0000-0000-0000951D0000}"/>
    <hyperlink ref="H3229" r:id="rId7575" location="record:recordId=10.1101/2020.04.02.20050989" xr:uid="{00000000-0004-0000-0000-0000961D0000}"/>
    <hyperlink ref="I3229" r:id="rId7576" xr:uid="{00000000-0004-0000-0000-0000971D0000}"/>
    <hyperlink ref="H3230" r:id="rId7577" location="record:recordId=10.1101/2020.04.03.20047175" xr:uid="{00000000-0004-0000-0000-0000981D0000}"/>
    <hyperlink ref="I3230" r:id="rId7578" xr:uid="{00000000-0004-0000-0000-0000991D0000}"/>
    <hyperlink ref="H3231" r:id="rId7579" location="record:recordId=10.1101/2020.04.03.20048389" xr:uid="{00000000-0004-0000-0000-00009A1D0000}"/>
    <hyperlink ref="I3231" r:id="rId7580" xr:uid="{00000000-0004-0000-0000-00009B1D0000}"/>
    <hyperlink ref="H3232" r:id="rId7581" location="record:recordId=10.1101/2020.04.03.20051847" xr:uid="{00000000-0004-0000-0000-00009C1D0000}"/>
    <hyperlink ref="I3232" r:id="rId7582" xr:uid="{00000000-0004-0000-0000-00009D1D0000}"/>
    <hyperlink ref="H3233" r:id="rId7583" location="record:recordId=10.1101/2020.04.03.20052175" xr:uid="{00000000-0004-0000-0000-00009E1D0000}"/>
    <hyperlink ref="I3233" r:id="rId7584" xr:uid="{00000000-0004-0000-0000-00009F1D0000}"/>
    <hyperlink ref="H3234" r:id="rId7585" location="record:recordId=10.1101/2020.04.03.20052688" xr:uid="{00000000-0004-0000-0000-0000A01D0000}"/>
    <hyperlink ref="I3234" r:id="rId7586" xr:uid="{00000000-0004-0000-0000-0000A11D0000}"/>
    <hyperlink ref="H3235" r:id="rId7587" location="record:recordId=10.1101/2020.04.03.20052720" xr:uid="{00000000-0004-0000-0000-0000A21D0000}"/>
    <hyperlink ref="I3235" r:id="rId7588" xr:uid="{00000000-0004-0000-0000-0000A31D0000}"/>
    <hyperlink ref="H3236" r:id="rId7589" location="record:recordId=10.1101/2020.04.03.20052787" xr:uid="{00000000-0004-0000-0000-0000A41D0000}"/>
    <hyperlink ref="I3236" r:id="rId7590" xr:uid="{00000000-0004-0000-0000-0000A51D0000}"/>
    <hyperlink ref="H3237" r:id="rId7591" location="record:recordId=10.1101/2020.04.03.20052878" xr:uid="{00000000-0004-0000-0000-0000A61D0000}"/>
    <hyperlink ref="I3237" r:id="rId7592" xr:uid="{00000000-0004-0000-0000-0000A71D0000}"/>
    <hyperlink ref="H3238" r:id="rId7593" location="record:recordId=10.1101/2020.04.03.20052936" xr:uid="{00000000-0004-0000-0000-0000A81D0000}"/>
    <hyperlink ref="I3238" r:id="rId7594" xr:uid="{00000000-0004-0000-0000-0000A91D0000}"/>
    <hyperlink ref="H3239" r:id="rId7595" location="record:recordId=10.1101/2020.04.03.20052985" xr:uid="{00000000-0004-0000-0000-0000AA1D0000}"/>
    <hyperlink ref="I3239" r:id="rId7596" xr:uid="{00000000-0004-0000-0000-0000AB1D0000}"/>
    <hyperlink ref="H3240" r:id="rId7597" location="record:recordId=10.1101/2020.04.04.20050328" xr:uid="{00000000-0004-0000-0000-0000AC1D0000}"/>
    <hyperlink ref="I3240" r:id="rId7598" xr:uid="{00000000-0004-0000-0000-0000AD1D0000}"/>
    <hyperlink ref="H3241" r:id="rId7599" location="record:recordId=10.1101/2020.04.04.20052241" xr:uid="{00000000-0004-0000-0000-0000AE1D0000}"/>
    <hyperlink ref="I3241" r:id="rId7600" xr:uid="{00000000-0004-0000-0000-0000AF1D0000}"/>
    <hyperlink ref="H3242" r:id="rId7601" location="record:recordId=10.1101/2020.04.04.20052696" xr:uid="{00000000-0004-0000-0000-0000B01D0000}"/>
    <hyperlink ref="I3242" r:id="rId7602" xr:uid="{00000000-0004-0000-0000-0000B11D0000}"/>
    <hyperlink ref="H3243" r:id="rId7603" location="record:recordId=10.1101/2020.04.04.20052928" xr:uid="{00000000-0004-0000-0000-0000B21D0000}"/>
    <hyperlink ref="I3243" r:id="rId7604" xr:uid="{00000000-0004-0000-0000-0000B31D0000}"/>
    <hyperlink ref="H3244" r:id="rId7605" location="record:recordId=10.1101/2020.04.04.20053058" xr:uid="{00000000-0004-0000-0000-0000B41D0000}"/>
    <hyperlink ref="I3244" r:id="rId7606" xr:uid="{00000000-0004-0000-0000-0000B51D0000}"/>
    <hyperlink ref="H3245" r:id="rId7607" location="record:recordId=10.1101/2020.04.04.20053173" xr:uid="{00000000-0004-0000-0000-0000B61D0000}"/>
    <hyperlink ref="I3245" r:id="rId7608" xr:uid="{00000000-0004-0000-0000-0000B71D0000}"/>
    <hyperlink ref="H3246" r:id="rId7609" location="record:recordId=10.1101/2020.04.04.20053280" xr:uid="{00000000-0004-0000-0000-0000B81D0000}"/>
    <hyperlink ref="I3246" r:id="rId7610" xr:uid="{00000000-0004-0000-0000-0000B91D0000}"/>
    <hyperlink ref="H3247" r:id="rId7611" location="record:recordId=10.1101/2020.04.04.20053363" xr:uid="{00000000-0004-0000-0000-0000BA1D0000}"/>
    <hyperlink ref="I3247" r:id="rId7612" xr:uid="{00000000-0004-0000-0000-0000BB1D0000}"/>
    <hyperlink ref="H3248" r:id="rId7613" location="record:recordId=10.1101/2020.04.04.20053546" xr:uid="{00000000-0004-0000-0000-0000BC1D0000}"/>
    <hyperlink ref="I3248" r:id="rId7614" xr:uid="{00000000-0004-0000-0000-0000BD1D0000}"/>
    <hyperlink ref="H3249" r:id="rId7615" location="record:recordId=10.1101/2020.04.04.20053629" xr:uid="{00000000-0004-0000-0000-0000BE1D0000}"/>
    <hyperlink ref="I3249" r:id="rId7616" xr:uid="{00000000-0004-0000-0000-0000BF1D0000}"/>
    <hyperlink ref="H3250" r:id="rId7617" location="record:recordId=10.1101/2020.04.04.20053645" xr:uid="{00000000-0004-0000-0000-0000C01D0000}"/>
    <hyperlink ref="I3250" r:id="rId7618" xr:uid="{00000000-0004-0000-0000-0000C11D0000}"/>
    <hyperlink ref="H3251" r:id="rId7619" location="record:recordId=10.1101/2020.04.05.20046433" xr:uid="{00000000-0004-0000-0000-0000C21D0000}"/>
    <hyperlink ref="I3251" r:id="rId7620" xr:uid="{00000000-0004-0000-0000-0000C31D0000}"/>
    <hyperlink ref="H3252" r:id="rId7621" location="record:recordId=10.1101/2020.04.05.20048421" xr:uid="{00000000-0004-0000-0000-0000C41D0000}"/>
    <hyperlink ref="I3252" r:id="rId7622" xr:uid="{00000000-0004-0000-0000-0000C51D0000}"/>
    <hyperlink ref="H3253" r:id="rId7623" location="record:recordId=10.1101/2020.04.05.20051540" xr:uid="{00000000-0004-0000-0000-0000C61D0000}"/>
    <hyperlink ref="I3253" r:id="rId7624" xr:uid="{00000000-0004-0000-0000-0000C71D0000}"/>
    <hyperlink ref="H3254" r:id="rId7625" location="record:recordId=10.1101/2020.04.05.20053769" xr:uid="{00000000-0004-0000-0000-0000C81D0000}"/>
    <hyperlink ref="I3254" r:id="rId7626" xr:uid="{00000000-0004-0000-0000-0000C91D0000}"/>
    <hyperlink ref="H3255" r:id="rId7627" location="record:recordId=10.1101/2020.04.05.20053983" xr:uid="{00000000-0004-0000-0000-0000CA1D0000}"/>
    <hyperlink ref="I3255" r:id="rId7628" xr:uid="{00000000-0004-0000-0000-0000CB1D0000}"/>
    <hyperlink ref="H3256" r:id="rId7629" location="record:recordId=10.1101/2020.04.05.20054338" xr:uid="{00000000-0004-0000-0000-0000CC1D0000}"/>
    <hyperlink ref="I3256" r:id="rId7630" xr:uid="{00000000-0004-0000-0000-0000CD1D0000}"/>
    <hyperlink ref="H3257" r:id="rId7631" location="record:recordId=10.1101/2020.04.05.20054445" xr:uid="{00000000-0004-0000-0000-0000CE1D0000}"/>
    <hyperlink ref="I3257" r:id="rId7632" xr:uid="{00000000-0004-0000-0000-0000CF1D0000}"/>
    <hyperlink ref="H3258" r:id="rId7633" location="record:recordId=10.1101/2020.04.05.20054528" xr:uid="{00000000-0004-0000-0000-0000D01D0000}"/>
    <hyperlink ref="I3258" r:id="rId7634" xr:uid="{00000000-0004-0000-0000-0000D11D0000}"/>
    <hyperlink ref="H3259" r:id="rId7635" location="record:recordId=10.1101/2020.04.05.20054593" xr:uid="{00000000-0004-0000-0000-0000D21D0000}"/>
    <hyperlink ref="I3259" r:id="rId7636" xr:uid="{00000000-0004-0000-0000-0000D31D0000}"/>
    <hyperlink ref="H3260" r:id="rId7637" location="record:recordId=10.1101/2020.04.05.20054775" xr:uid="{00000000-0004-0000-0000-0000D41D0000}"/>
    <hyperlink ref="I3260" r:id="rId7638" xr:uid="{00000000-0004-0000-0000-0000D51D0000}"/>
    <hyperlink ref="H558" r:id="rId7639" location="record:recordId=10.1101/2020.04.06.027557" xr:uid="{00000000-0004-0000-0000-0000D61D0000}"/>
    <hyperlink ref="I558" r:id="rId7640" xr:uid="{00000000-0004-0000-0000-0000D71D0000}"/>
    <hyperlink ref="H559" r:id="rId7641" location="record:recordId=10.1101/2020.04.06.027961" xr:uid="{00000000-0004-0000-0000-0000D81D0000}"/>
    <hyperlink ref="I559" r:id="rId7642" xr:uid="{00000000-0004-0000-0000-0000D91D0000}"/>
    <hyperlink ref="H3261" r:id="rId7643" location="record:recordId=10.1101/2020.04.06.20045393" xr:uid="{00000000-0004-0000-0000-0000DA1D0000}"/>
    <hyperlink ref="I3261" r:id="rId7644" xr:uid="{00000000-0004-0000-0000-0000DB1D0000}"/>
    <hyperlink ref="H3262" r:id="rId7645" location="record:recordId=10.1101/2020.04.06.20053918" xr:uid="{00000000-0004-0000-0000-0000DC1D0000}"/>
    <hyperlink ref="I3262" r:id="rId7646" xr:uid="{00000000-0004-0000-0000-0000DD1D0000}"/>
    <hyperlink ref="H3263" r:id="rId7647" location="record:recordId=10.1101/2020.04.07.20054585" xr:uid="{00000000-0004-0000-0000-0000DE1D0000}"/>
    <hyperlink ref="I3263" r:id="rId7648" xr:uid="{00000000-0004-0000-0000-0000DF1D0000}"/>
    <hyperlink ref="H3264" r:id="rId7649" location="record:recordId=10.1101/2020.04.07.20056309" xr:uid="{00000000-0004-0000-0000-0000E01D0000}"/>
    <hyperlink ref="I3264" r:id="rId7650" xr:uid="{00000000-0004-0000-0000-0000E11D0000}"/>
    <hyperlink ref="H4848" r:id="rId7651" location="record:recordId=rs-20800" xr:uid="{00000000-0004-0000-0000-0000E21D0000}"/>
    <hyperlink ref="I4848" r:id="rId7652" xr:uid="{00000000-0004-0000-0000-0000E31D0000}"/>
    <hyperlink ref="H4849" r:id="rId7653" location="record:recordId=rs-21206" xr:uid="{00000000-0004-0000-0000-0000E41D0000}"/>
    <hyperlink ref="I4849" r:id="rId7654" xr:uid="{00000000-0004-0000-0000-0000E51D0000}"/>
    <hyperlink ref="H4850" r:id="rId7655" location="record:recordId=rs-21384" xr:uid="{00000000-0004-0000-0000-0000E61D0000}"/>
    <hyperlink ref="I4850" r:id="rId7656" xr:uid="{00000000-0004-0000-0000-0000E71D0000}"/>
    <hyperlink ref="H4851" r:id="rId7657" location="record:recordId=rs-21609" xr:uid="{00000000-0004-0000-0000-0000E81D0000}"/>
    <hyperlink ref="I4851" r:id="rId7658" xr:uid="{00000000-0004-0000-0000-0000E91D0000}"/>
    <hyperlink ref="H4852" r:id="rId7659" location="record:recordId=rs-21386" xr:uid="{00000000-0004-0000-0000-0000EA1D0000}"/>
    <hyperlink ref="I4852" r:id="rId7660" xr:uid="{00000000-0004-0000-0000-0000EB1D0000}"/>
    <hyperlink ref="H4853" r:id="rId7661" location="record:recordId=rs-21188" xr:uid="{00000000-0004-0000-0000-0000EC1D0000}"/>
    <hyperlink ref="I4853" r:id="rId7662" xr:uid="{00000000-0004-0000-0000-0000ED1D0000}"/>
    <hyperlink ref="H4854" r:id="rId7663" location="record:recordId=rs-16858" xr:uid="{00000000-0004-0000-0000-0000EE1D0000}"/>
    <hyperlink ref="I4854" r:id="rId7664" xr:uid="{00000000-0004-0000-0000-0000EF1D0000}"/>
    <hyperlink ref="H4855" r:id="rId7665" location="record:recordId=rs-20304" xr:uid="{00000000-0004-0000-0000-0000F01D0000}"/>
    <hyperlink ref="I4855" r:id="rId7666" xr:uid="{00000000-0004-0000-0000-0000F11D0000}"/>
    <hyperlink ref="H4856" r:id="rId7667" location="record:recordId=rs-20954" xr:uid="{00000000-0004-0000-0000-0000F21D0000}"/>
    <hyperlink ref="I4856" r:id="rId7668" xr:uid="{00000000-0004-0000-0000-0000F31D0000}"/>
    <hyperlink ref="H4857" r:id="rId7669" location="record:recordId=rs-17720" xr:uid="{00000000-0004-0000-0000-0000F41D0000}"/>
    <hyperlink ref="I4857" r:id="rId7670" xr:uid="{00000000-0004-0000-0000-0000F51D0000}"/>
    <hyperlink ref="H560" r:id="rId7671" location="record:recordId=10.1101/2020.02.25.963546" xr:uid="{00000000-0004-0000-0000-0000F61D0000}"/>
    <hyperlink ref="I560" r:id="rId7672" xr:uid="{00000000-0004-0000-0000-0000F71D0000}"/>
    <hyperlink ref="H561" r:id="rId7673" location="record:recordId=10.1101/2020.02.27.968008" xr:uid="{00000000-0004-0000-0000-0000F81D0000}"/>
    <hyperlink ref="I561" r:id="rId7674" xr:uid="{00000000-0004-0000-0000-0000F91D0000}"/>
    <hyperlink ref="H562" r:id="rId7675" location="record:recordId=10.1101/2020.03.13.990242" xr:uid="{00000000-0004-0000-0000-0000FA1D0000}"/>
    <hyperlink ref="I562" r:id="rId7676" xr:uid="{00000000-0004-0000-0000-0000FB1D0000}"/>
    <hyperlink ref="H563" r:id="rId7677" location="record:recordId=10.1101/2020.03.20.000794" xr:uid="{00000000-0004-0000-0000-0000FC1D0000}"/>
    <hyperlink ref="I563" r:id="rId7678" xr:uid="{00000000-0004-0000-0000-0000FD1D0000}"/>
    <hyperlink ref="H564" r:id="rId7679" location="record:recordId=10.1101/2020.03.20.001008" xr:uid="{00000000-0004-0000-0000-0000FE1D0000}"/>
    <hyperlink ref="I564" r:id="rId7680" xr:uid="{00000000-0004-0000-0000-0000FF1D0000}"/>
    <hyperlink ref="H565" r:id="rId7681" location="record:recordId=10.1101/2020.03.24.006197" xr:uid="{00000000-0004-0000-0000-0000001E0000}"/>
    <hyperlink ref="I565" r:id="rId7682" xr:uid="{00000000-0004-0000-0000-0000011E0000}"/>
    <hyperlink ref="H566" r:id="rId7683" location="record:recordId=10.1101/2020.03.25.008805" xr:uid="{00000000-0004-0000-0000-0000021E0000}"/>
    <hyperlink ref="I566" r:id="rId7684" xr:uid="{00000000-0004-0000-0000-0000031E0000}"/>
    <hyperlink ref="H567" r:id="rId7685" location="record:recordId=10.1101/2020.03.27.012906" xr:uid="{00000000-0004-0000-0000-0000041E0000}"/>
    <hyperlink ref="I567" r:id="rId7686" xr:uid="{00000000-0004-0000-0000-0000051E0000}"/>
    <hyperlink ref="H3265" r:id="rId7687" location="record:recordId=10.1101/2020.03.30.20047787" xr:uid="{00000000-0004-0000-0000-0000061E0000}"/>
    <hyperlink ref="I3265" r:id="rId7688" xr:uid="{00000000-0004-0000-0000-0000071E0000}"/>
    <hyperlink ref="H3266" r:id="rId7689" location="record:recordId=10.1101/2020.03.30.20047969" xr:uid="{00000000-0004-0000-0000-0000081E0000}"/>
    <hyperlink ref="I3266" r:id="rId7690" xr:uid="{00000000-0004-0000-0000-0000091E0000}"/>
    <hyperlink ref="H3267" r:id="rId7691" location="record:recordId=10.1101/2020.03.30.20048082" xr:uid="{00000000-0004-0000-0000-00000A1E0000}"/>
    <hyperlink ref="I3267" r:id="rId7692" xr:uid="{00000000-0004-0000-0000-00000B1E0000}"/>
    <hyperlink ref="H3268" r:id="rId7693" location="record:recordId=10.1101/2020.03.30.20048090" xr:uid="{00000000-0004-0000-0000-00000C1E0000}"/>
    <hyperlink ref="I3268" r:id="rId7694" xr:uid="{00000000-0004-0000-0000-00000D1E0000}"/>
    <hyperlink ref="H3269" r:id="rId7695" location="record:recordId=10.1101/2020.03.31.20048256" xr:uid="{00000000-0004-0000-0000-00000E1E0000}"/>
    <hyperlink ref="I3269" r:id="rId7696" xr:uid="{00000000-0004-0000-0000-00000F1E0000}"/>
    <hyperlink ref="H3270" r:id="rId7697" location="record:recordId=10.1101/2020.03.31.20048652" xr:uid="{00000000-0004-0000-0000-0000101E0000}"/>
    <hyperlink ref="I3270" r:id="rId7698" xr:uid="{00000000-0004-0000-0000-0000111E0000}"/>
    <hyperlink ref="H3271" r:id="rId7699" location="record:recordId=10.1101/2020.03.31.20049452" xr:uid="{00000000-0004-0000-0000-0000121E0000}"/>
    <hyperlink ref="I3271" r:id="rId7700" xr:uid="{00000000-0004-0000-0000-0000131E0000}"/>
    <hyperlink ref="H568" r:id="rId7701" location="record:recordId=10.1101/2020.04.01.020966" xr:uid="{00000000-0004-0000-0000-0000141E0000}"/>
    <hyperlink ref="I568" r:id="rId7702" xr:uid="{00000000-0004-0000-0000-0000151E0000}"/>
    <hyperlink ref="H3272" r:id="rId7703" location="record:recordId=10.1101/2020.04.01.20047225" xr:uid="{00000000-0004-0000-0000-0000161E0000}"/>
    <hyperlink ref="I3272" r:id="rId7704" xr:uid="{00000000-0004-0000-0000-0000171E0000}"/>
    <hyperlink ref="H3273" r:id="rId7705" location="record:recordId=10.1101/2020.04.01.20047373" xr:uid="{00000000-0004-0000-0000-0000181E0000}"/>
    <hyperlink ref="I3273" r:id="rId7706" xr:uid="{00000000-0004-0000-0000-0000191E0000}"/>
    <hyperlink ref="H3274" r:id="rId7707" location="record:recordId=10.1101/2020.04.01.20049478" xr:uid="{00000000-0004-0000-0000-00001A1E0000}"/>
    <hyperlink ref="I3274" r:id="rId7708" xr:uid="{00000000-0004-0000-0000-00001B1E0000}"/>
    <hyperlink ref="H3275" r:id="rId7709" location="record:recordId=10.1101/2020.04.01.20049528" xr:uid="{00000000-0004-0000-0000-00001C1E0000}"/>
    <hyperlink ref="I3275" r:id="rId7710" xr:uid="{00000000-0004-0000-0000-00001D1E0000}"/>
    <hyperlink ref="H3276" r:id="rId7711" location="record:recordId=10.1101/2020.04.01.20049742" xr:uid="{00000000-0004-0000-0000-00001E1E0000}"/>
    <hyperlink ref="I3276" r:id="rId7712" xr:uid="{00000000-0004-0000-0000-00001F1E0000}"/>
    <hyperlink ref="H3277" r:id="rId7713" location="record:recordId=10.1101/2020.04.01.20049759" xr:uid="{00000000-0004-0000-0000-0000201E0000}"/>
    <hyperlink ref="I3277" r:id="rId7714" xr:uid="{00000000-0004-0000-0000-0000211E0000}"/>
    <hyperlink ref="H3278" r:id="rId7715" location="record:recordId=10.1101/2020.04.01.20049908" xr:uid="{00000000-0004-0000-0000-0000221E0000}"/>
    <hyperlink ref="I3278" r:id="rId7716" xr:uid="{00000000-0004-0000-0000-0000231E0000}"/>
    <hyperlink ref="H3279" r:id="rId7717" location="record:recordId=10.1101/2020.04.01.20049957" xr:uid="{00000000-0004-0000-0000-0000241E0000}"/>
    <hyperlink ref="I3279" r:id="rId7718" xr:uid="{00000000-0004-0000-0000-0000251E0000}"/>
    <hyperlink ref="H3280" r:id="rId7719" location="record:recordId=10.1101/2020.04.01.20049973" xr:uid="{00000000-0004-0000-0000-0000261E0000}"/>
    <hyperlink ref="I3280" r:id="rId7720" xr:uid="{00000000-0004-0000-0000-0000271E0000}"/>
    <hyperlink ref="H3281" r:id="rId7721" location="record:recordId=10.1101/2020.04.01.20050005" xr:uid="{00000000-0004-0000-0000-0000281E0000}"/>
    <hyperlink ref="I3281" r:id="rId7722" xr:uid="{00000000-0004-0000-0000-0000291E0000}"/>
    <hyperlink ref="H3282" r:id="rId7723" location="record:recordId=10.1101/2020.04.01.20050138" xr:uid="{00000000-0004-0000-0000-00002A1E0000}"/>
    <hyperlink ref="I3282" r:id="rId7724" xr:uid="{00000000-0004-0000-0000-00002B1E0000}"/>
    <hyperlink ref="H3283" r:id="rId7725" location="record:recordId=10.1101/2020.04.01.20050237" xr:uid="{00000000-0004-0000-0000-00002C1E0000}"/>
    <hyperlink ref="I3283" r:id="rId7726" xr:uid="{00000000-0004-0000-0000-00002D1E0000}"/>
    <hyperlink ref="H3284" r:id="rId7727" location="record:recordId=10.1101/2020.04.01.20050369" xr:uid="{00000000-0004-0000-0000-00002E1E0000}"/>
    <hyperlink ref="I3284" r:id="rId7728" xr:uid="{00000000-0004-0000-0000-00002F1E0000}"/>
    <hyperlink ref="H3285" r:id="rId7729" location="record:recordId=10.1101/2020.04.01.20050393" xr:uid="{00000000-0004-0000-0000-0000301E0000}"/>
    <hyperlink ref="I3285" r:id="rId7730" xr:uid="{00000000-0004-0000-0000-0000311E0000}"/>
    <hyperlink ref="H3286" r:id="rId7731" location="record:recordId=10.1101/2020.04.01.20050401" xr:uid="{00000000-0004-0000-0000-0000321E0000}"/>
    <hyperlink ref="I3286" r:id="rId7732" xr:uid="{00000000-0004-0000-0000-0000331E0000}"/>
    <hyperlink ref="H3287" r:id="rId7733" location="record:recordId=10.1101/2020.04.01.20050476" xr:uid="{00000000-0004-0000-0000-0000341E0000}"/>
    <hyperlink ref="I3287" r:id="rId7734" xr:uid="{00000000-0004-0000-0000-0000351E0000}"/>
    <hyperlink ref="H3288" r:id="rId7735" location="record:recordId=10.1101/2020.04.02.20049676" xr:uid="{00000000-0004-0000-0000-0000361E0000}"/>
    <hyperlink ref="I3288" r:id="rId7736" xr:uid="{00000000-0004-0000-0000-0000371E0000}"/>
    <hyperlink ref="H3289" r:id="rId7737" location="record:recordId=10.1101/2020.04.02.20050633" xr:uid="{00000000-0004-0000-0000-0000381E0000}"/>
    <hyperlink ref="I3289" r:id="rId7738" xr:uid="{00000000-0004-0000-0000-0000391E0000}"/>
    <hyperlink ref="H3290" r:id="rId7739" location="record:recordId=10.1101/2020.04.02.20050666" xr:uid="{00000000-0004-0000-0000-00003A1E0000}"/>
    <hyperlink ref="I3290" r:id="rId7740" xr:uid="{00000000-0004-0000-0000-00003B1E0000}"/>
    <hyperlink ref="H3291" r:id="rId7741" location="record:recordId=10.1101/2020.04.02.20050898" xr:uid="{00000000-0004-0000-0000-00003C1E0000}"/>
    <hyperlink ref="I3291" r:id="rId7742" xr:uid="{00000000-0004-0000-0000-00003D1E0000}"/>
    <hyperlink ref="H3292" r:id="rId7743" location="record:recordId=10.1101/2020.04.02.20050930" xr:uid="{00000000-0004-0000-0000-00003E1E0000}"/>
    <hyperlink ref="I3292" r:id="rId7744" xr:uid="{00000000-0004-0000-0000-00003F1E0000}"/>
    <hyperlink ref="H3293" r:id="rId7745" location="record:recordId=10.1101/2020.04.02.20050955" xr:uid="{00000000-0004-0000-0000-0000401E0000}"/>
    <hyperlink ref="I3293" r:id="rId7746" xr:uid="{00000000-0004-0000-0000-0000411E0000}"/>
    <hyperlink ref="H3294" r:id="rId7747" location="record:recordId=10.1101/2020.04.02.20050997" xr:uid="{00000000-0004-0000-0000-0000421E0000}"/>
    <hyperlink ref="I3294" r:id="rId7748" xr:uid="{00000000-0004-0000-0000-0000431E0000}"/>
    <hyperlink ref="H3295" r:id="rId7749" location="record:recordId=10.1101/2020.04.02.20051029" xr:uid="{00000000-0004-0000-0000-0000441E0000}"/>
    <hyperlink ref="I3295" r:id="rId7750" xr:uid="{00000000-0004-0000-0000-0000451E0000}"/>
    <hyperlink ref="H3296" r:id="rId7751" location="record:recordId=10.1101/2020.04.02.20051052" xr:uid="{00000000-0004-0000-0000-0000461E0000}"/>
    <hyperlink ref="I3296" r:id="rId7752" xr:uid="{00000000-0004-0000-0000-0000471E0000}"/>
    <hyperlink ref="H3297" r:id="rId7753" location="record:recordId=10.1101/2020.04.02.20051086" xr:uid="{00000000-0004-0000-0000-0000481E0000}"/>
    <hyperlink ref="I3297" r:id="rId7754" xr:uid="{00000000-0004-0000-0000-0000491E0000}"/>
    <hyperlink ref="H3298" r:id="rId7755" location="record:recordId=10.1101/2020.04.02.20051128" xr:uid="{00000000-0004-0000-0000-00004A1E0000}"/>
    <hyperlink ref="I3298" r:id="rId7756" xr:uid="{00000000-0004-0000-0000-00004B1E0000}"/>
    <hyperlink ref="H3299" r:id="rId7757" location="record:recordId=10.1101/2020.04.02.20051136" xr:uid="{00000000-0004-0000-0000-00004C1E0000}"/>
    <hyperlink ref="I3299" r:id="rId7758" xr:uid="{00000000-0004-0000-0000-00004D1E0000}"/>
    <hyperlink ref="H3300" r:id="rId7759" location="record:recordId=10.1101/2020.04.02.20051177" xr:uid="{00000000-0004-0000-0000-00004E1E0000}"/>
    <hyperlink ref="I3300" r:id="rId7760" xr:uid="{00000000-0004-0000-0000-00004F1E0000}"/>
    <hyperlink ref="H3301" r:id="rId7761" location="record:recordId=10.1101/2020.04.02.20051284" xr:uid="{00000000-0004-0000-0000-0000501E0000}"/>
    <hyperlink ref="I3301" r:id="rId7762" xr:uid="{00000000-0004-0000-0000-0000511E0000}"/>
    <hyperlink ref="H3302" r:id="rId7763" location="record:recordId=10.1101/2020.04.02.20051318" xr:uid="{00000000-0004-0000-0000-0000521E0000}"/>
    <hyperlink ref="I3302" r:id="rId7764" xr:uid="{00000000-0004-0000-0000-0000531E0000}"/>
    <hyperlink ref="H3303" r:id="rId7765" location="record:recordId=10.1101/2020.04.02.20051334" xr:uid="{00000000-0004-0000-0000-0000541E0000}"/>
    <hyperlink ref="I3303" r:id="rId7766" xr:uid="{00000000-0004-0000-0000-0000551E0000}"/>
    <hyperlink ref="H3304" r:id="rId7767" location="record:recordId=10.1101/2020.04.02.20051342" xr:uid="{00000000-0004-0000-0000-0000561E0000}"/>
    <hyperlink ref="I3304" r:id="rId7768" xr:uid="{00000000-0004-0000-0000-0000571E0000}"/>
    <hyperlink ref="H3305" r:id="rId7769" location="record:recordId=10.1101/2020.04.02.20051409" xr:uid="{00000000-0004-0000-0000-0000581E0000}"/>
    <hyperlink ref="I3305" r:id="rId7770" xr:uid="{00000000-0004-0000-0000-0000591E0000}"/>
    <hyperlink ref="H3306" r:id="rId7771" location="record:recordId=10.1101/2020.04.02.20051482" xr:uid="{00000000-0004-0000-0000-00005A1E0000}"/>
    <hyperlink ref="I3306" r:id="rId7772" xr:uid="{00000000-0004-0000-0000-00005B1E0000}"/>
    <hyperlink ref="H3307" r:id="rId7773" location="record:recordId=10.1101/2020.04.03.20043992" xr:uid="{00000000-0004-0000-0000-00005C1E0000}"/>
    <hyperlink ref="I3307" r:id="rId7774" xr:uid="{00000000-0004-0000-0000-00005D1E0000}"/>
    <hyperlink ref="H3308" r:id="rId7775" location="record:recordId=10.1101/2020.04.03.20049734" xr:uid="{00000000-0004-0000-0000-00005E1E0000}"/>
    <hyperlink ref="I3308" r:id="rId7776" xr:uid="{00000000-0004-0000-0000-00005F1E0000}"/>
    <hyperlink ref="H3309" r:id="rId7777" location="record:recordId=10.1101/2020.04.03.20051706" xr:uid="{00000000-0004-0000-0000-0000601E0000}"/>
    <hyperlink ref="I3309" r:id="rId7778" xr:uid="{00000000-0004-0000-0000-0000611E0000}"/>
    <hyperlink ref="H3310" r:id="rId7779" location="record:recordId=10.1101/2020.04.03.20051722" xr:uid="{00000000-0004-0000-0000-0000621E0000}"/>
    <hyperlink ref="I3310" r:id="rId7780" xr:uid="{00000000-0004-0000-0000-0000631E0000}"/>
    <hyperlink ref="H3311" r:id="rId7781" location="record:recordId=10.1101/2020.04.03.20051763" xr:uid="{00000000-0004-0000-0000-0000641E0000}"/>
    <hyperlink ref="I3311" r:id="rId7782" xr:uid="{00000000-0004-0000-0000-0000651E0000}"/>
    <hyperlink ref="H3312" r:id="rId7783" location="record:recordId=10.1101/2020.04.03.20051797" xr:uid="{00000000-0004-0000-0000-0000661E0000}"/>
    <hyperlink ref="I3312" r:id="rId7784" xr:uid="{00000000-0004-0000-0000-0000671E0000}"/>
    <hyperlink ref="H3313" r:id="rId7785" location="record:recordId=10.1101/2020.04.03.20051821" xr:uid="{00000000-0004-0000-0000-0000681E0000}"/>
    <hyperlink ref="I3313" r:id="rId7786" xr:uid="{00000000-0004-0000-0000-0000691E0000}"/>
    <hyperlink ref="H3314" r:id="rId7787" location="record:recordId=10.1101/2020.04.03.20051995" xr:uid="{00000000-0004-0000-0000-00006A1E0000}"/>
    <hyperlink ref="I3314" r:id="rId7788" xr:uid="{00000000-0004-0000-0000-00006B1E0000}"/>
    <hyperlink ref="H3315" r:id="rId7789" location="record:recordId=10.1101/2020.04.03.20052001" xr:uid="{00000000-0004-0000-0000-00006C1E0000}"/>
    <hyperlink ref="I3315" r:id="rId7790" xr:uid="{00000000-0004-0000-0000-00006D1E0000}"/>
    <hyperlink ref="H3316" r:id="rId7791" location="record:recordId=10.1101/2020.04.03.20052084" xr:uid="{00000000-0004-0000-0000-00006E1E0000}"/>
    <hyperlink ref="I3316" r:id="rId7792" xr:uid="{00000000-0004-0000-0000-00006F1E0000}"/>
    <hyperlink ref="H3317" r:id="rId7793" location="record:recordId=10.1101/2020.04.03.20052183" xr:uid="{00000000-0004-0000-0000-0000701E0000}"/>
    <hyperlink ref="I3317" r:id="rId7794" xr:uid="{00000000-0004-0000-0000-0000711E0000}"/>
    <hyperlink ref="H3318" r:id="rId7795" location="record:recordId=10.1101/2020.04.03.20052217" xr:uid="{00000000-0004-0000-0000-0000721E0000}"/>
    <hyperlink ref="I3318" r:id="rId7796" xr:uid="{00000000-0004-0000-0000-0000731E0000}"/>
    <hyperlink ref="H569" r:id="rId7797" location="record:recordId=10.1101/2020.04.04.020925" xr:uid="{00000000-0004-0000-0000-0000741E0000}"/>
    <hyperlink ref="I569" r:id="rId7798" xr:uid="{00000000-0004-0000-0000-0000751E0000}"/>
    <hyperlink ref="H570" r:id="rId7799" location="record:recordId=10.1101/2020.04.06.027318" xr:uid="{00000000-0004-0000-0000-0000761E0000}"/>
    <hyperlink ref="I570" r:id="rId7800" xr:uid="{00000000-0004-0000-0000-0000771E0000}"/>
    <hyperlink ref="H4858" r:id="rId7801" location="record:recordId=rs-21488" xr:uid="{00000000-0004-0000-0000-0000781E0000}"/>
    <hyperlink ref="I4858" r:id="rId7802" xr:uid="{00000000-0004-0000-0000-0000791E0000}"/>
    <hyperlink ref="H4859" r:id="rId7803" location="record:recordId=rs-18380" xr:uid="{00000000-0004-0000-0000-00007A1E0000}"/>
    <hyperlink ref="I4859" r:id="rId7804" xr:uid="{00000000-0004-0000-0000-00007B1E0000}"/>
    <hyperlink ref="H4860" r:id="rId7805" location="record:recordId=rs-19507" xr:uid="{00000000-0004-0000-0000-00007C1E0000}"/>
    <hyperlink ref="I4860" r:id="rId7806" xr:uid="{00000000-0004-0000-0000-00007D1E0000}"/>
    <hyperlink ref="H4861" r:id="rId7807" location="record:recordId=rs-20010" xr:uid="{00000000-0004-0000-0000-00007E1E0000}"/>
    <hyperlink ref="I4861" r:id="rId7808" xr:uid="{00000000-0004-0000-0000-00007F1E0000}"/>
    <hyperlink ref="H4862" r:id="rId7809" location="record:recordId=rs-20617" xr:uid="{00000000-0004-0000-0000-0000801E0000}"/>
    <hyperlink ref="I4862" r:id="rId7810" xr:uid="{00000000-0004-0000-0000-0000811E0000}"/>
    <hyperlink ref="H3319" r:id="rId7811" location="record:recordId=10.1101/2020.03.14.20036178" xr:uid="{00000000-0004-0000-0000-0000821E0000}"/>
    <hyperlink ref="I3319" r:id="rId7812" xr:uid="{00000000-0004-0000-0000-0000831E0000}"/>
    <hyperlink ref="H3320" r:id="rId7813" location="record:recordId=10.1101/2020.03.24.20041020" xr:uid="{00000000-0004-0000-0000-0000841E0000}"/>
    <hyperlink ref="I3320" r:id="rId7814" xr:uid="{00000000-0004-0000-0000-0000851E0000}"/>
    <hyperlink ref="H3321" r:id="rId7815" location="record:recordId=10.1101/2020.03.24.20043075" xr:uid="{00000000-0004-0000-0000-0000861E0000}"/>
    <hyperlink ref="I3321" r:id="rId7816" xr:uid="{00000000-0004-0000-0000-0000871E0000}"/>
    <hyperlink ref="H3322" r:id="rId7817" location="record:recordId=10.1101/2020.03.26.20041426" xr:uid="{00000000-0004-0000-0000-0000881E0000}"/>
    <hyperlink ref="I3322" r:id="rId7818" xr:uid="{00000000-0004-0000-0000-0000891E0000}"/>
    <hyperlink ref="H3323" r:id="rId7819" location="record:recordId=10.1101/2020.03.27.20042820" xr:uid="{00000000-0004-0000-0000-00008A1E0000}"/>
    <hyperlink ref="I3323" r:id="rId7820" xr:uid="{00000000-0004-0000-0000-00008B1E0000}"/>
    <hyperlink ref="H3324" r:id="rId7821" location="record:recordId=10.1101/2020.03.30.20046227" xr:uid="{00000000-0004-0000-0000-00008C1E0000}"/>
    <hyperlink ref="I3324" r:id="rId7822" xr:uid="{00000000-0004-0000-0000-00008D1E0000}"/>
    <hyperlink ref="H571" r:id="rId7823" location="record:recordId=10.1101/2020.04.01.017624" xr:uid="{00000000-0004-0000-0000-00008E1E0000}"/>
    <hyperlink ref="I571" r:id="rId7824" xr:uid="{00000000-0004-0000-0000-00008F1E0000}"/>
    <hyperlink ref="H572" r:id="rId7825" location="record:recordId=10.1101/2020.04.01.019877" xr:uid="{00000000-0004-0000-0000-0000901E0000}"/>
    <hyperlink ref="I572" r:id="rId7826" xr:uid="{00000000-0004-0000-0000-0000911E0000}"/>
    <hyperlink ref="H573" r:id="rId7827" location="record:recordId=10.1101/2020.04.01.020594" xr:uid="{00000000-0004-0000-0000-0000921E0000}"/>
    <hyperlink ref="I573" r:id="rId7828" xr:uid="{00000000-0004-0000-0000-0000931E0000}"/>
    <hyperlink ref="H574" r:id="rId7829" location="record:recordId=10.1101/2020.04.02.021451" xr:uid="{00000000-0004-0000-0000-0000941E0000}"/>
    <hyperlink ref="I574" r:id="rId7830" xr:uid="{00000000-0004-0000-0000-0000951E0000}"/>
    <hyperlink ref="H575" r:id="rId7831" location="record:recordId=10.1101/2020.04.02.021469" xr:uid="{00000000-0004-0000-0000-0000961E0000}"/>
    <hyperlink ref="I575" r:id="rId7832" xr:uid="{00000000-0004-0000-0000-0000971E0000}"/>
    <hyperlink ref="H576" r:id="rId7833" location="record:recordId=10.1101/2020.04.02.021725" xr:uid="{00000000-0004-0000-0000-0000981E0000}"/>
    <hyperlink ref="I576" r:id="rId7834" xr:uid="{00000000-0004-0000-0000-0000991E0000}"/>
    <hyperlink ref="H577" r:id="rId7835" location="record:recordId=10.1101/2020.04.02.022186" xr:uid="{00000000-0004-0000-0000-00009A1E0000}"/>
    <hyperlink ref="I577" r:id="rId7836" xr:uid="{00000000-0004-0000-0000-00009B1E0000}"/>
    <hyperlink ref="H578" r:id="rId7837" location="record:recordId=10.1101/2020.04.02.022194" xr:uid="{00000000-0004-0000-0000-00009C1E0000}"/>
    <hyperlink ref="I578" r:id="rId7838" xr:uid="{00000000-0004-0000-0000-00009D1E0000}"/>
    <hyperlink ref="H579" r:id="rId7839" location="record:recordId=10.1101/2020.04.02.022764" xr:uid="{00000000-0004-0000-0000-00009E1E0000}"/>
    <hyperlink ref="I579" r:id="rId7840" xr:uid="{00000000-0004-0000-0000-00009F1E0000}"/>
    <hyperlink ref="H580" r:id="rId7841" location="record:recordId=10.1101/2020.04.03.022939" xr:uid="{00000000-0004-0000-0000-0000A01E0000}"/>
    <hyperlink ref="I580" r:id="rId7842" xr:uid="{00000000-0004-0000-0000-0000A11E0000}"/>
    <hyperlink ref="H581" r:id="rId7843" location="record:recordId=10.1101/2020.04.03.023846" xr:uid="{00000000-0004-0000-0000-0000A21E0000}"/>
    <hyperlink ref="I581" r:id="rId7844" xr:uid="{00000000-0004-0000-0000-0000A31E0000}"/>
    <hyperlink ref="H582" r:id="rId7845" location="record:recordId=10.1101/2020.04.03.024216" xr:uid="{00000000-0004-0000-0000-0000A41E0000}"/>
    <hyperlink ref="I582" r:id="rId7846" xr:uid="{00000000-0004-0000-0000-0000A51E0000}"/>
    <hyperlink ref="H583" r:id="rId7847" location="record:recordId=10.1101/2020.04.03.024257" xr:uid="{00000000-0004-0000-0000-0000A61E0000}"/>
    <hyperlink ref="I583" r:id="rId7848" xr:uid="{00000000-0004-0000-0000-0000A71E0000}"/>
    <hyperlink ref="H584" r:id="rId7849" location="record:recordId=10.1101/2020.04.05.026187" xr:uid="{00000000-0004-0000-0000-0000A81E0000}"/>
    <hyperlink ref="I584" r:id="rId7850" xr:uid="{00000000-0004-0000-0000-0000A91E0000}"/>
    <hyperlink ref="H4863" r:id="rId7851" location="record:recordId=rs-21203" xr:uid="{00000000-0004-0000-0000-0000AA1E0000}"/>
    <hyperlink ref="I4863" r:id="rId7852" xr:uid="{00000000-0004-0000-0000-0000AB1E0000}"/>
    <hyperlink ref="H4864" r:id="rId7853" location="record:recordId=rs-20777" xr:uid="{00000000-0004-0000-0000-0000AC1E0000}"/>
    <hyperlink ref="I4864" r:id="rId7854" xr:uid="{00000000-0004-0000-0000-0000AD1E0000}"/>
    <hyperlink ref="H4865" r:id="rId7855" location="record:recordId=rs-21379" xr:uid="{00000000-0004-0000-0000-0000AE1E0000}"/>
    <hyperlink ref="I4865" r:id="rId7856" xr:uid="{00000000-0004-0000-0000-0000AF1E0000}"/>
    <hyperlink ref="H4866" r:id="rId7857" location="record:recordId=rs-21381" xr:uid="{00000000-0004-0000-0000-0000B01E0000}"/>
    <hyperlink ref="I4866" r:id="rId7858" xr:uid="{00000000-0004-0000-0000-0000B11E0000}"/>
    <hyperlink ref="H4867" r:id="rId7859" location="record:recordId=rs-21376" xr:uid="{00000000-0004-0000-0000-0000B21E0000}"/>
    <hyperlink ref="I4867" r:id="rId7860" xr:uid="{00000000-0004-0000-0000-0000B31E0000}"/>
    <hyperlink ref="H585" r:id="rId7861" location="record:recordId=10.1101/2020.03.30.016790" xr:uid="{00000000-0004-0000-0000-0000B41E0000}"/>
    <hyperlink ref="I585" r:id="rId7862" xr:uid="{00000000-0004-0000-0000-0000B51E0000}"/>
    <hyperlink ref="H3325" r:id="rId7863" location="record:recordId=10.1101/2020.03.30.20044545" xr:uid="{00000000-0004-0000-0000-0000B61E0000}"/>
    <hyperlink ref="I3325" r:id="rId7864" xr:uid="{00000000-0004-0000-0000-0000B71E0000}"/>
    <hyperlink ref="H3326" r:id="rId7865" location="record:recordId=10.1101/2020.03.30.20047852" xr:uid="{00000000-0004-0000-0000-0000B81E0000}"/>
    <hyperlink ref="I3326" r:id="rId7866" xr:uid="{00000000-0004-0000-0000-0000B91E0000}"/>
    <hyperlink ref="H586" r:id="rId7867" location="record:recordId=10.1101/2020.03.31.018499" xr:uid="{00000000-0004-0000-0000-0000BA1E0000}"/>
    <hyperlink ref="I586" r:id="rId7868" xr:uid="{00000000-0004-0000-0000-0000BB1E0000}"/>
    <hyperlink ref="H587" r:id="rId7869" location="record:recordId=10.1101/2020.03.31.018556" xr:uid="{00000000-0004-0000-0000-0000BC1E0000}"/>
    <hyperlink ref="I587" r:id="rId7870" xr:uid="{00000000-0004-0000-0000-0000BD1E0000}"/>
    <hyperlink ref="H3327" r:id="rId7871" location="record:recordId=10.1101/2020.03.31.20038935" xr:uid="{00000000-0004-0000-0000-0000BE1E0000}"/>
    <hyperlink ref="I3327" r:id="rId7872" xr:uid="{00000000-0004-0000-0000-0000BF1E0000}"/>
    <hyperlink ref="H3328" r:id="rId7873" location="record:recordId=10.1101/2020.03.31.20047621" xr:uid="{00000000-0004-0000-0000-0000C01E0000}"/>
    <hyperlink ref="I3328" r:id="rId7874" xr:uid="{00000000-0004-0000-0000-0000C11E0000}"/>
    <hyperlink ref="H3329" r:id="rId7875" location="record:recordId=10.1101/2020.04.01.20041186" xr:uid="{00000000-0004-0000-0000-0000C21E0000}"/>
    <hyperlink ref="I3329" r:id="rId7876" xr:uid="{00000000-0004-0000-0000-0000C31E0000}"/>
    <hyperlink ref="H3330" r:id="rId7877" location="record:recordId=10.1101/2020.04.01.20047076" xr:uid="{00000000-0004-0000-0000-0000C41E0000}"/>
    <hyperlink ref="I3330" r:id="rId7878" xr:uid="{00000000-0004-0000-0000-0000C51E0000}"/>
    <hyperlink ref="H3331" r:id="rId7879" location="record:recordId=10.1101/2020.04.01.20047357" xr:uid="{00000000-0004-0000-0000-0000C61E0000}"/>
    <hyperlink ref="I3331" r:id="rId7880" xr:uid="{00000000-0004-0000-0000-0000C71E0000}"/>
    <hyperlink ref="H3332" r:id="rId7881" location="record:recordId=10.1101/2020.04.02.20042614" xr:uid="{00000000-0004-0000-0000-0000C81E0000}"/>
    <hyperlink ref="I3332" r:id="rId7882" xr:uid="{00000000-0004-0000-0000-0000C91E0000}"/>
    <hyperlink ref="H4868" r:id="rId7883" location="record:recordId=rs-20469" xr:uid="{00000000-0004-0000-0000-0000CA1E0000}"/>
    <hyperlink ref="I4868" r:id="rId7884" xr:uid="{00000000-0004-0000-0000-0000CB1E0000}"/>
    <hyperlink ref="H4869" r:id="rId7885" location="record:recordId=rs-20481" xr:uid="{00000000-0004-0000-0000-0000CC1E0000}"/>
    <hyperlink ref="I4869" r:id="rId7886" xr:uid="{00000000-0004-0000-0000-0000CD1E0000}"/>
    <hyperlink ref="H4870" r:id="rId7887" location="record:recordId=rs-20569" xr:uid="{00000000-0004-0000-0000-0000CE1E0000}"/>
    <hyperlink ref="I4870" r:id="rId7888" xr:uid="{00000000-0004-0000-0000-0000CF1E0000}"/>
    <hyperlink ref="H4871" r:id="rId7889" location="record:recordId=rs-21021" xr:uid="{00000000-0004-0000-0000-0000D01E0000}"/>
    <hyperlink ref="I4871" r:id="rId7890" xr:uid="{00000000-0004-0000-0000-0000D11E0000}"/>
    <hyperlink ref="H4872" r:id="rId7891" location="record:recordId=rs-20795" xr:uid="{00000000-0004-0000-0000-0000D21E0000}"/>
    <hyperlink ref="I4872" r:id="rId7892" xr:uid="{00000000-0004-0000-0000-0000D31E0000}"/>
    <hyperlink ref="H4873" r:id="rId7893" location="record:recordId=rs-21020" xr:uid="{00000000-0004-0000-0000-0000D41E0000}"/>
    <hyperlink ref="I4873" r:id="rId7894" xr:uid="{00000000-0004-0000-0000-0000D51E0000}"/>
    <hyperlink ref="H4874" r:id="rId7895" location="record:recordId=rs-20799" xr:uid="{00000000-0004-0000-0000-0000D61E0000}"/>
    <hyperlink ref="I4874" r:id="rId7896" xr:uid="{00000000-0004-0000-0000-0000D71E0000}"/>
    <hyperlink ref="H4875" r:id="rId7897" location="record:recordId=rs-21006" xr:uid="{00000000-0004-0000-0000-0000D81E0000}"/>
    <hyperlink ref="I4875" r:id="rId7898" xr:uid="{00000000-0004-0000-0000-0000D91E0000}"/>
    <hyperlink ref="H4876" r:id="rId7899" location="record:recordId=rs-20850" xr:uid="{00000000-0004-0000-0000-0000DA1E0000}"/>
    <hyperlink ref="I4876" r:id="rId7900" xr:uid="{00000000-0004-0000-0000-0000DB1E0000}"/>
    <hyperlink ref="H4877" r:id="rId7901" location="record:recordId=rs-21014" xr:uid="{00000000-0004-0000-0000-0000DC1E0000}"/>
    <hyperlink ref="I4877" r:id="rId7902" xr:uid="{00000000-0004-0000-0000-0000DD1E0000}"/>
    <hyperlink ref="H4878" r:id="rId7903" location="record:recordId=rs-20828" xr:uid="{00000000-0004-0000-0000-0000DE1E0000}"/>
    <hyperlink ref="I4878" r:id="rId7904" xr:uid="{00000000-0004-0000-0000-0000DF1E0000}"/>
    <hyperlink ref="H4879" r:id="rId7905" location="record:recordId=rs-18723" xr:uid="{00000000-0004-0000-0000-0000E01E0000}"/>
    <hyperlink ref="I4879" r:id="rId7906" xr:uid="{00000000-0004-0000-0000-0000E11E0000}"/>
    <hyperlink ref="H4880" r:id="rId7907" location="record:recordId=rs-21103" xr:uid="{00000000-0004-0000-0000-0000E21E0000}"/>
    <hyperlink ref="I4880" r:id="rId7908" xr:uid="{00000000-0004-0000-0000-0000E31E0000}"/>
    <hyperlink ref="H588" r:id="rId7909" location="record:recordId=10.1101/2020.03.05.976167" xr:uid="{00000000-0004-0000-0000-0000E41E0000}"/>
    <hyperlink ref="I588" r:id="rId7910" xr:uid="{00000000-0004-0000-0000-0000E51E0000}"/>
    <hyperlink ref="H3333" r:id="rId7911" location="record:recordId=10.1101/2020.03.13.20034892" xr:uid="{00000000-0004-0000-0000-0000E61E0000}"/>
    <hyperlink ref="I3333" r:id="rId7912" xr:uid="{00000000-0004-0000-0000-0000E71E0000}"/>
    <hyperlink ref="H589" r:id="rId7913" location="record:recordId=10.1101/2020.03.13.990598" xr:uid="{00000000-0004-0000-0000-0000E81E0000}"/>
    <hyperlink ref="I589" r:id="rId7914" xr:uid="{00000000-0004-0000-0000-0000E91E0000}"/>
    <hyperlink ref="H3334" r:id="rId7915" location="record:recordId=10.1101/2020.03.22.20041004" xr:uid="{00000000-0004-0000-0000-0000EA1E0000}"/>
    <hyperlink ref="I3334" r:id="rId7916" xr:uid="{00000000-0004-0000-0000-0000EB1E0000}"/>
    <hyperlink ref="H3335" r:id="rId7917" location="record:recordId=10.1101/2020.03.23.20040675" xr:uid="{00000000-0004-0000-0000-0000EC1E0000}"/>
    <hyperlink ref="I3335" r:id="rId7918" xr:uid="{00000000-0004-0000-0000-0000ED1E0000}"/>
    <hyperlink ref="H3336" r:id="rId7919" location="record:recordId=10.1101/2020.03.23.20041848" xr:uid="{00000000-0004-0000-0000-0000EE1E0000}"/>
    <hyperlink ref="I3336" r:id="rId7920" xr:uid="{00000000-0004-0000-0000-0000EF1E0000}"/>
    <hyperlink ref="H3337" r:id="rId7921" location="record:recordId=10.1101/2020.03.28.20046151" xr:uid="{00000000-0004-0000-0000-0000F01E0000}"/>
    <hyperlink ref="I3337" r:id="rId7922" xr:uid="{00000000-0004-0000-0000-0000F11E0000}"/>
    <hyperlink ref="H3338" r:id="rId7923" location="record:recordId=10.1101/2020.03.30.20048058" xr:uid="{00000000-0004-0000-0000-0000F21E0000}"/>
    <hyperlink ref="I3338" r:id="rId7924" xr:uid="{00000000-0004-0000-0000-0000F31E0000}"/>
    <hyperlink ref="H590" r:id="rId7925" location="record:recordId=10.1101/2020.03.31.017459" xr:uid="{00000000-0004-0000-0000-0000F41E0000}"/>
    <hyperlink ref="I590" r:id="rId7926" xr:uid="{00000000-0004-0000-0000-0000F51E0000}"/>
    <hyperlink ref="H3339" r:id="rId7927" location="record:recordId=10.1101/2020.03.31.20047126" xr:uid="{00000000-0004-0000-0000-0000F61E0000}"/>
    <hyperlink ref="I3339" r:id="rId7928" xr:uid="{00000000-0004-0000-0000-0000F71E0000}"/>
    <hyperlink ref="H3340" r:id="rId7929" location="record:recordId=10.1101/2020.03.31.20048876" xr:uid="{00000000-0004-0000-0000-0000F81E0000}"/>
    <hyperlink ref="I3340" r:id="rId7930" xr:uid="{00000000-0004-0000-0000-0000F91E0000}"/>
    <hyperlink ref="H3341" r:id="rId7931" location="record:recordId=10.1101/2020.03.31.20049007" xr:uid="{00000000-0004-0000-0000-0000FA1E0000}"/>
    <hyperlink ref="I3341" r:id="rId7932" xr:uid="{00000000-0004-0000-0000-0000FB1E0000}"/>
    <hyperlink ref="H3342" r:id="rId7933" location="record:recordId=10.1101/2020.03.31.20049023" xr:uid="{00000000-0004-0000-0000-0000FC1E0000}"/>
    <hyperlink ref="I3342" r:id="rId7934" xr:uid="{00000000-0004-0000-0000-0000FD1E0000}"/>
    <hyperlink ref="H3343" r:id="rId7935" location="record:recordId=10.1101/2020.03.31.20049122" xr:uid="{00000000-0004-0000-0000-0000FE1E0000}"/>
    <hyperlink ref="I3343" r:id="rId7936" xr:uid="{00000000-0004-0000-0000-0000FF1E0000}"/>
    <hyperlink ref="H3344" r:id="rId7937" location="record:recordId=10.1101/2020.03.31.20049155" xr:uid="{00000000-0004-0000-0000-0000001F0000}"/>
    <hyperlink ref="I3344" r:id="rId7938" xr:uid="{00000000-0004-0000-0000-0000011F0000}"/>
    <hyperlink ref="H3345" r:id="rId7939" location="record:recordId=10.1101/2020.03.31.20049312" xr:uid="{00000000-0004-0000-0000-0000021F0000}"/>
    <hyperlink ref="I3345" r:id="rId7940" xr:uid="{00000000-0004-0000-0000-0000031F0000}"/>
    <hyperlink ref="H3346" r:id="rId7941" location="record:recordId=10.1101/2020.03.31.20049486" xr:uid="{00000000-0004-0000-0000-0000041F0000}"/>
    <hyperlink ref="I3346" r:id="rId7942" xr:uid="{00000000-0004-0000-0000-0000051F0000}"/>
    <hyperlink ref="H591" r:id="rId7943" location="record:recordId=10.1101/2020.04.01.019943" xr:uid="{00000000-0004-0000-0000-0000061F0000}"/>
    <hyperlink ref="I591" r:id="rId7944" xr:uid="{00000000-0004-0000-0000-0000071F0000}"/>
    <hyperlink ref="H592" r:id="rId7945" location="record:recordId=10.1101/2020.04.01.021196" xr:uid="{00000000-0004-0000-0000-0000081F0000}"/>
    <hyperlink ref="I592" r:id="rId7946" xr:uid="{00000000-0004-0000-0000-0000091F0000}"/>
    <hyperlink ref="H3347" r:id="rId7947" location="record:recordId=10.1101/2020.04.01.20049767" xr:uid="{00000000-0004-0000-0000-00000A1F0000}"/>
    <hyperlink ref="I3347" r:id="rId7948" xr:uid="{00000000-0004-0000-0000-00000B1F0000}"/>
    <hyperlink ref="H3348" r:id="rId7949" location="record:recordId=10.1101/2020.04.01.20049825" xr:uid="{00000000-0004-0000-0000-00000C1F0000}"/>
    <hyperlink ref="I3348" r:id="rId7950" xr:uid="{00000000-0004-0000-0000-00000D1F0000}"/>
    <hyperlink ref="H3349" r:id="rId7951" location="record:recordId=10.1101/2020.04.01.20050039" xr:uid="{00000000-0004-0000-0000-00000E1F0000}"/>
    <hyperlink ref="I3349" r:id="rId7952" xr:uid="{00000000-0004-0000-0000-00000F1F0000}"/>
    <hyperlink ref="H3350" r:id="rId7953" location="record:recordId=10.1101/2020.04.01.20050492" xr:uid="{00000000-0004-0000-0000-0000101F0000}"/>
    <hyperlink ref="I3350" r:id="rId7954" xr:uid="{00000000-0004-0000-0000-0000111F0000}"/>
    <hyperlink ref="H3351" r:id="rId7955" location="record:recordId=10.1101/2020.04.02.20047050" xr:uid="{00000000-0004-0000-0000-0000121F0000}"/>
    <hyperlink ref="I3351" r:id="rId7956" xr:uid="{00000000-0004-0000-0000-0000131F0000}"/>
    <hyperlink ref="H4881" r:id="rId7957" location="record:recordId=rs-19915" xr:uid="{00000000-0004-0000-0000-0000141F0000}"/>
    <hyperlink ref="I4881" r:id="rId7958" xr:uid="{00000000-0004-0000-0000-0000151F0000}"/>
    <hyperlink ref="H4882" r:id="rId7959" location="record:recordId=rs-20293" xr:uid="{00000000-0004-0000-0000-0000161F0000}"/>
    <hyperlink ref="I4882" r:id="rId7960" xr:uid="{00000000-0004-0000-0000-0000171F0000}"/>
    <hyperlink ref="H4883" r:id="rId7961" location="record:recordId=rs-20530" xr:uid="{00000000-0004-0000-0000-0000181F0000}"/>
    <hyperlink ref="I4883" r:id="rId7962" xr:uid="{00000000-0004-0000-0000-0000191F0000}"/>
    <hyperlink ref="H4884" r:id="rId7963" location="record:recordId=rs-20399" xr:uid="{00000000-0004-0000-0000-00001A1F0000}"/>
    <hyperlink ref="I4884" r:id="rId7964" xr:uid="{00000000-0004-0000-0000-00001B1F0000}"/>
    <hyperlink ref="H4885" r:id="rId7965" location="record:recordId=rs-20125" xr:uid="{00000000-0004-0000-0000-00001C1F0000}"/>
    <hyperlink ref="I4885" r:id="rId7966" xr:uid="{00000000-0004-0000-0000-00001D1F0000}"/>
    <hyperlink ref="H4886" r:id="rId7967" location="record:recordId=rs-20715" xr:uid="{00000000-0004-0000-0000-00001E1F0000}"/>
    <hyperlink ref="I4886" r:id="rId7968" xr:uid="{00000000-0004-0000-0000-00001F1F0000}"/>
    <hyperlink ref="H4887" r:id="rId7969" location="record:recordId=rs-19003" xr:uid="{00000000-0004-0000-0000-0000201F0000}"/>
    <hyperlink ref="I4887" r:id="rId7970" xr:uid="{00000000-0004-0000-0000-0000211F0000}"/>
    <hyperlink ref="H4888" r:id="rId7971" location="record:recordId=rs-21003" xr:uid="{00000000-0004-0000-0000-0000221F0000}"/>
    <hyperlink ref="I4888" r:id="rId7972" xr:uid="{00000000-0004-0000-0000-0000231F0000}"/>
    <hyperlink ref="H4889" r:id="rId7973" location="record:recordId=rs-21002" xr:uid="{00000000-0004-0000-0000-0000241F0000}"/>
    <hyperlink ref="I4889" r:id="rId7974" xr:uid="{00000000-0004-0000-0000-0000251F0000}"/>
    <hyperlink ref="H4890" r:id="rId7975" location="record:recordId=rs-20457" xr:uid="{00000000-0004-0000-0000-0000261F0000}"/>
    <hyperlink ref="I4890" r:id="rId7976" xr:uid="{00000000-0004-0000-0000-0000271F0000}"/>
    <hyperlink ref="H4891" r:id="rId7977" location="record:recordId=rs-20994" xr:uid="{00000000-0004-0000-0000-0000281F0000}"/>
    <hyperlink ref="I4891" r:id="rId7978" xr:uid="{00000000-0004-0000-0000-0000291F0000}"/>
    <hyperlink ref="H4892" r:id="rId7979" location="record:recordId=rs-20178" xr:uid="{00000000-0004-0000-0000-00002A1F0000}"/>
    <hyperlink ref="I4892" r:id="rId7980" xr:uid="{00000000-0004-0000-0000-00002B1F0000}"/>
    <hyperlink ref="H4893" r:id="rId7981" location="record:recordId=rs-19665" xr:uid="{00000000-0004-0000-0000-00002C1F0000}"/>
    <hyperlink ref="I4893" r:id="rId7982" xr:uid="{00000000-0004-0000-0000-00002D1F0000}"/>
    <hyperlink ref="H4894" r:id="rId7983" location="record:recordId=rs-20987" xr:uid="{00000000-0004-0000-0000-00002E1F0000}"/>
    <hyperlink ref="I4894" r:id="rId7984" xr:uid="{00000000-0004-0000-0000-00002F1F0000}"/>
    <hyperlink ref="H4895" r:id="rId7985" location="record:recordId=rs-20948" xr:uid="{00000000-0004-0000-0000-0000301F0000}"/>
    <hyperlink ref="I4895" r:id="rId7986" xr:uid="{00000000-0004-0000-0000-0000311F0000}"/>
    <hyperlink ref="H593" r:id="rId7987" location="record:recordId=10.1101/2020.03.30.014555" xr:uid="{00000000-0004-0000-0000-0000321F0000}"/>
    <hyperlink ref="I593" r:id="rId7988" xr:uid="{00000000-0004-0000-0000-0000331F0000}"/>
    <hyperlink ref="H3352" r:id="rId7989" location="record:recordId=10.1101/2020.03.30.20043612" xr:uid="{00000000-0004-0000-0000-0000341F0000}"/>
    <hyperlink ref="I3352" r:id="rId7990" xr:uid="{00000000-0004-0000-0000-0000351F0000}"/>
    <hyperlink ref="H3353" r:id="rId7991" location="record:recordId=10.1101/2020.03.30.20043919" xr:uid="{00000000-0004-0000-0000-0000361F0000}"/>
    <hyperlink ref="I3353" r:id="rId7992" xr:uid="{00000000-0004-0000-0000-0000371F0000}"/>
    <hyperlink ref="H3354" r:id="rId7993" location="record:recordId=10.1101/2020.03.30.20048009" xr:uid="{00000000-0004-0000-0000-0000381F0000}"/>
    <hyperlink ref="I3354" r:id="rId7994" xr:uid="{00000000-0004-0000-0000-0000391F0000}"/>
    <hyperlink ref="H594" r:id="rId7995" location="record:recordId=10.1101/2020.03.31.015941" xr:uid="{00000000-0004-0000-0000-00003A1F0000}"/>
    <hyperlink ref="I594" r:id="rId7996" xr:uid="{00000000-0004-0000-0000-00003B1F0000}"/>
    <hyperlink ref="H595" r:id="rId7997" location="record:recordId=10.1101/2020.03.31.017889" xr:uid="{00000000-0004-0000-0000-00003C1F0000}"/>
    <hyperlink ref="I595" r:id="rId7998" xr:uid="{00000000-0004-0000-0000-00003D1F0000}"/>
    <hyperlink ref="H596" r:id="rId7999" location="record:recordId=10.1101/2020.03.31.018978" xr:uid="{00000000-0004-0000-0000-00003E1F0000}"/>
    <hyperlink ref="I596" r:id="rId8000" xr:uid="{00000000-0004-0000-0000-00003F1F0000}"/>
    <hyperlink ref="H597" r:id="rId8001" location="record:recordId=10.1101/2020.03.31.019216" xr:uid="{00000000-0004-0000-0000-0000401F0000}"/>
    <hyperlink ref="I597" r:id="rId8002" xr:uid="{00000000-0004-0000-0000-0000411F0000}"/>
    <hyperlink ref="H3355" r:id="rId8003" location="record:recordId=10.1101/2020.03.31.20047142" xr:uid="{00000000-0004-0000-0000-0000421F0000}"/>
    <hyperlink ref="I3355" r:id="rId8004" xr:uid="{00000000-0004-0000-0000-0000431F0000}"/>
    <hyperlink ref="H3356" r:id="rId8005" location="record:recordId=10.1101/2020.03.31.20048439" xr:uid="{00000000-0004-0000-0000-0000441F0000}"/>
    <hyperlink ref="I3356" r:id="rId8006" xr:uid="{00000000-0004-0000-0000-0000451F0000}"/>
    <hyperlink ref="H3357" r:id="rId8007" location="record:recordId=10.1101/2020.03.31.20048579" xr:uid="{00000000-0004-0000-0000-0000461F0000}"/>
    <hyperlink ref="I3357" r:id="rId8008" xr:uid="{00000000-0004-0000-0000-0000471F0000}"/>
    <hyperlink ref="H3358" r:id="rId8009" location="record:recordId=10.1101/2020.03.31.20048827" xr:uid="{00000000-0004-0000-0000-0000481F0000}"/>
    <hyperlink ref="I3358" r:id="rId8010" xr:uid="{00000000-0004-0000-0000-0000491F0000}"/>
    <hyperlink ref="H3359" r:id="rId8011" location="record:recordId=10.1101/2020.03.31.20048942" xr:uid="{00000000-0004-0000-0000-00004A1F0000}"/>
    <hyperlink ref="I3359" r:id="rId8012" xr:uid="{00000000-0004-0000-0000-00004B1F0000}"/>
    <hyperlink ref="H3360" r:id="rId8013" location="record:recordId=10.1101/2020.03.31.20048967" xr:uid="{00000000-0004-0000-0000-00004C1F0000}"/>
    <hyperlink ref="I3360" r:id="rId8014" xr:uid="{00000000-0004-0000-0000-00004D1F0000}"/>
    <hyperlink ref="H4896" r:id="rId8015" location="record:recordId=rs-20774" xr:uid="{00000000-0004-0000-0000-00004E1F0000}"/>
    <hyperlink ref="I4896" r:id="rId8016" xr:uid="{00000000-0004-0000-0000-00004F1F0000}"/>
    <hyperlink ref="H4897" r:id="rId8017" location="record:recordId=rs-18932" xr:uid="{00000000-0004-0000-0000-0000501F0000}"/>
    <hyperlink ref="I4897" r:id="rId8018" xr:uid="{00000000-0004-0000-0000-0000511F0000}"/>
    <hyperlink ref="H4898" r:id="rId8019" location="record:recordId=rs-19181" xr:uid="{00000000-0004-0000-0000-0000521F0000}"/>
    <hyperlink ref="I4898" r:id="rId8020" xr:uid="{00000000-0004-0000-0000-0000531F0000}"/>
    <hyperlink ref="H4899" r:id="rId8021" location="record:recordId=rs-19182" xr:uid="{00000000-0004-0000-0000-0000541F0000}"/>
    <hyperlink ref="I4899" r:id="rId8022" xr:uid="{00000000-0004-0000-0000-0000551F0000}"/>
    <hyperlink ref="H4900" r:id="rId8023" location="record:recordId=rs-19680" xr:uid="{00000000-0004-0000-0000-0000561F0000}"/>
    <hyperlink ref="I4900" r:id="rId8024" xr:uid="{00000000-0004-0000-0000-0000571F0000}"/>
    <hyperlink ref="H4901" r:id="rId8025" location="record:recordId=rs-20397" xr:uid="{00000000-0004-0000-0000-0000581F0000}"/>
    <hyperlink ref="I4901" r:id="rId8026" xr:uid="{00000000-0004-0000-0000-0000591F0000}"/>
    <hyperlink ref="H598" r:id="rId8027" location="record:recordId=10.1101/2020.03.26.009209" xr:uid="{00000000-0004-0000-0000-00005A1F0000}"/>
    <hyperlink ref="I598" r:id="rId8028" xr:uid="{00000000-0004-0000-0000-00005B1F0000}"/>
    <hyperlink ref="H3361" r:id="rId8029" location="record:recordId=10.1101/2020.03.27.20044974" xr:uid="{00000000-0004-0000-0000-00005C1F0000}"/>
    <hyperlink ref="I3361" r:id="rId8030" xr:uid="{00000000-0004-0000-0000-00005D1F0000}"/>
    <hyperlink ref="H3362" r:id="rId8031" location="record:recordId=10.1101/2020.03.27.20045062" xr:uid="{00000000-0004-0000-0000-00005E1F0000}"/>
    <hyperlink ref="I3362" r:id="rId8032" xr:uid="{00000000-0004-0000-0000-00005F1F0000}"/>
    <hyperlink ref="H3363" r:id="rId8033" location="record:recordId=10.1101/2020.03.29.20046862" xr:uid="{00000000-0004-0000-0000-0000601F0000}"/>
    <hyperlink ref="I3363" r:id="rId8034" xr:uid="{00000000-0004-0000-0000-0000611F0000}"/>
    <hyperlink ref="H3364" r:id="rId8035" location="record:recordId=10.1101/2020.03.29.20047035" xr:uid="{00000000-0004-0000-0000-0000621F0000}"/>
    <hyperlink ref="I3364" r:id="rId8036" xr:uid="{00000000-0004-0000-0000-0000631F0000}"/>
    <hyperlink ref="H3365" r:id="rId8037" location="record:recordId=10.1101/2020.03.29.20047118" xr:uid="{00000000-0004-0000-0000-0000641F0000}"/>
    <hyperlink ref="I3365" r:id="rId8038" xr:uid="{00000000-0004-0000-0000-0000651F0000}"/>
    <hyperlink ref="H3366" r:id="rId8039" location="record:recordId=10.1101/2020.03.29.20047159" xr:uid="{00000000-0004-0000-0000-0000661F0000}"/>
    <hyperlink ref="I3366" r:id="rId8040" xr:uid="{00000000-0004-0000-0000-0000671F0000}"/>
    <hyperlink ref="H599" r:id="rId8041" location="record:recordId=10.1101/2020.03.30.016147" xr:uid="{00000000-0004-0000-0000-0000681F0000}"/>
    <hyperlink ref="I599" r:id="rId8042" xr:uid="{00000000-0004-0000-0000-0000691F0000}"/>
    <hyperlink ref="H600" r:id="rId8043" location="record:recordId=10.1101/2020.03.30.016485" xr:uid="{00000000-0004-0000-0000-00006A1F0000}"/>
    <hyperlink ref="I600" r:id="rId8044" xr:uid="{00000000-0004-0000-0000-00006B1F0000}"/>
    <hyperlink ref="H3367" r:id="rId8045" location="record:recordId=10.1101/2020.03.30.20047019" xr:uid="{00000000-0004-0000-0000-00006C1F0000}"/>
    <hyperlink ref="I3367" r:id="rId8046" xr:uid="{00000000-0004-0000-0000-00006D1F0000}"/>
    <hyperlink ref="H3368" r:id="rId8047" location="record:recordId=10.1101/2020.03.30.20047043" xr:uid="{00000000-0004-0000-0000-00006E1F0000}"/>
    <hyperlink ref="I3368" r:id="rId8048" xr:uid="{00000000-0004-0000-0000-00006F1F0000}"/>
    <hyperlink ref="H3369" r:id="rId8049" location="record:recordId=10.1101/2020.03.30.20047274" xr:uid="{00000000-0004-0000-0000-0000701F0000}"/>
    <hyperlink ref="I3369" r:id="rId8050" xr:uid="{00000000-0004-0000-0000-0000711F0000}"/>
    <hyperlink ref="H3370" r:id="rId8051" location="record:recordId=10.1101/2020.03.30.20047308" xr:uid="{00000000-0004-0000-0000-0000721F0000}"/>
    <hyperlink ref="I3370" r:id="rId8052" xr:uid="{00000000-0004-0000-0000-0000731F0000}"/>
    <hyperlink ref="H3371" r:id="rId8053" location="record:recordId=10.1101/2020.03.30.20047415" xr:uid="{00000000-0004-0000-0000-0000741F0000}"/>
    <hyperlink ref="I3371" r:id="rId8054" xr:uid="{00000000-0004-0000-0000-0000751F0000}"/>
    <hyperlink ref="H3372" r:id="rId8055" location="record:recordId=10.1101/2020.03.30.20047589" xr:uid="{00000000-0004-0000-0000-0000761F0000}"/>
    <hyperlink ref="I3372" r:id="rId8056" xr:uid="{00000000-0004-0000-0000-0000771F0000}"/>
    <hyperlink ref="H3373" r:id="rId8057" location="record:recordId=10.1101/2020.03.30.20047597" xr:uid="{00000000-0004-0000-0000-0000781F0000}"/>
    <hyperlink ref="I3373" r:id="rId8058" xr:uid="{00000000-0004-0000-0000-0000791F0000}"/>
    <hyperlink ref="H3374" r:id="rId8059" location="record:recordId=10.1101/2020.03.30.20047662" xr:uid="{00000000-0004-0000-0000-00007A1F0000}"/>
    <hyperlink ref="I3374" r:id="rId8060" xr:uid="{00000000-0004-0000-0000-00007B1F0000}"/>
    <hyperlink ref="H3375" r:id="rId8061" location="record:recordId=10.1101/2020.03.30.20047894" xr:uid="{00000000-0004-0000-0000-00007C1F0000}"/>
    <hyperlink ref="I3375" r:id="rId8062" xr:uid="{00000000-0004-0000-0000-00007D1F0000}"/>
    <hyperlink ref="H3376" r:id="rId8063" location="record:recordId=10.1101/2020.03.30.20047985" xr:uid="{00000000-0004-0000-0000-00007E1F0000}"/>
    <hyperlink ref="I3376" r:id="rId8064" xr:uid="{00000000-0004-0000-0000-00007F1F0000}"/>
    <hyperlink ref="H3377" r:id="rId8065" location="record:recordId=10.1101/2020.03.30.20047993" xr:uid="{00000000-0004-0000-0000-0000801F0000}"/>
    <hyperlink ref="I3377" r:id="rId8066" xr:uid="{00000000-0004-0000-0000-0000811F0000}"/>
    <hyperlink ref="H3378" r:id="rId8067" location="record:recordId=10.1101/2020.03.30.20048215" xr:uid="{00000000-0004-0000-0000-0000821F0000}"/>
    <hyperlink ref="I3378" r:id="rId8068" xr:uid="{00000000-0004-0000-0000-0000831F0000}"/>
    <hyperlink ref="H4902" r:id="rId8069" location="record:recordId=rs-20394" xr:uid="{00000000-0004-0000-0000-0000841F0000}"/>
    <hyperlink ref="I4902" r:id="rId8070" xr:uid="{00000000-0004-0000-0000-0000851F0000}"/>
    <hyperlink ref="H4903" r:id="rId8071" location="record:recordId=rs-20393" xr:uid="{00000000-0004-0000-0000-0000861F0000}"/>
    <hyperlink ref="I4903" r:id="rId8072" xr:uid="{00000000-0004-0000-0000-0000871F0000}"/>
    <hyperlink ref="H4904" r:id="rId8073" location="record:recordId=rs-20188" xr:uid="{00000000-0004-0000-0000-0000881F0000}"/>
    <hyperlink ref="I4904" r:id="rId8074" xr:uid="{00000000-0004-0000-0000-0000891F0000}"/>
    <hyperlink ref="H4905" r:id="rId8075" location="record:recordId=rs-20056" xr:uid="{00000000-0004-0000-0000-00008A1F0000}"/>
    <hyperlink ref="I4905" r:id="rId8076" xr:uid="{00000000-0004-0000-0000-00008B1F0000}"/>
    <hyperlink ref="H4906" r:id="rId8077" location="record:recordId=rs-19884" xr:uid="{00000000-0004-0000-0000-00008C1F0000}"/>
    <hyperlink ref="I4906" r:id="rId8078" xr:uid="{00000000-0004-0000-0000-00008D1F0000}"/>
    <hyperlink ref="H4907" r:id="rId8079" location="record:recordId=rs-19600" xr:uid="{00000000-0004-0000-0000-00008E1F0000}"/>
    <hyperlink ref="I4907" r:id="rId8080" xr:uid="{00000000-0004-0000-0000-00008F1F0000}"/>
    <hyperlink ref="H4908" r:id="rId8081" location="record:recordId=rs-19842" xr:uid="{00000000-0004-0000-0000-0000901F0000}"/>
    <hyperlink ref="I4908" r:id="rId8082" xr:uid="{00000000-0004-0000-0000-0000911F0000}"/>
    <hyperlink ref="H4909" r:id="rId8083" location="record:recordId=rs-19564" xr:uid="{00000000-0004-0000-0000-0000921F0000}"/>
    <hyperlink ref="I4909" r:id="rId8084" xr:uid="{00000000-0004-0000-0000-0000931F0000}"/>
    <hyperlink ref="H4910" r:id="rId8085" location="record:recordId=rs-20544" xr:uid="{00000000-0004-0000-0000-0000941F0000}"/>
    <hyperlink ref="I4910" r:id="rId8086" xr:uid="{00000000-0004-0000-0000-0000951F0000}"/>
    <hyperlink ref="H4911" r:id="rId8087" location="record:recordId=rs-19592" xr:uid="{00000000-0004-0000-0000-0000961F0000}"/>
    <hyperlink ref="I4911" r:id="rId8088" xr:uid="{00000000-0004-0000-0000-0000971F0000}"/>
    <hyperlink ref="H4912" r:id="rId8089" location="record:recordId=rs-18591" xr:uid="{00000000-0004-0000-0000-0000981F0000}"/>
    <hyperlink ref="I4912" r:id="rId8090" xr:uid="{00000000-0004-0000-0000-0000991F0000}"/>
    <hyperlink ref="H4913" r:id="rId8091" location="record:recordId=rs-16974" xr:uid="{00000000-0004-0000-0000-00009A1F0000}"/>
    <hyperlink ref="I4913" r:id="rId8092" xr:uid="{00000000-0004-0000-0000-00009B1F0000}"/>
    <hyperlink ref="H3379" r:id="rId8093" location="record:recordId=10.1101/2020.03.08.20032946" xr:uid="{00000000-0004-0000-0000-00009C1F0000}"/>
    <hyperlink ref="I3379" r:id="rId8094" xr:uid="{00000000-0004-0000-0000-00009D1F0000}"/>
    <hyperlink ref="H3380" r:id="rId8095" location="record:recordId=10.1101/2020.03.15.20036293" xr:uid="{00000000-0004-0000-0000-00009E1F0000}"/>
    <hyperlink ref="I3380" r:id="rId8096" xr:uid="{00000000-0004-0000-0000-00009F1F0000}"/>
    <hyperlink ref="H3381" r:id="rId8097" location="record:recordId=10.1101/2020.03.18.20037994" xr:uid="{00000000-0004-0000-0000-0000A01F0000}"/>
    <hyperlink ref="I3381" r:id="rId8098" xr:uid="{00000000-0004-0000-0000-0000A11F0000}"/>
    <hyperlink ref="H3382" r:id="rId8099" location="record:recordId=10.1101/2020.03.19.20039347" xr:uid="{00000000-0004-0000-0000-0000A21F0000}"/>
    <hyperlink ref="I3382" r:id="rId8100" xr:uid="{00000000-0004-0000-0000-0000A31F0000}"/>
    <hyperlink ref="H3383" r:id="rId8101" location="record:recordId=10.1101/2020.03.21.20039867" xr:uid="{00000000-0004-0000-0000-0000A41F0000}"/>
    <hyperlink ref="I3383" r:id="rId8102" xr:uid="{00000000-0004-0000-0000-0000A51F0000}"/>
    <hyperlink ref="H3384" r:id="rId8103" location="record:recordId=10.1101/2020.03.23.20039362" xr:uid="{00000000-0004-0000-0000-0000A61F0000}"/>
    <hyperlink ref="I3384" r:id="rId8104" xr:uid="{00000000-0004-0000-0000-0000A71F0000}"/>
    <hyperlink ref="H3385" r:id="rId8105" location="record:recordId=10.1101/2020.03.23.20041590" xr:uid="{00000000-0004-0000-0000-0000A81F0000}"/>
    <hyperlink ref="I3385" r:id="rId8106" xr:uid="{00000000-0004-0000-0000-0000A91F0000}"/>
    <hyperlink ref="H3386" r:id="rId8107" location="record:recordId=10.1101/2020.03.23.20041913" xr:uid="{00000000-0004-0000-0000-0000AA1F0000}"/>
    <hyperlink ref="I3386" r:id="rId8108" xr:uid="{00000000-0004-0000-0000-0000AB1F0000}"/>
    <hyperlink ref="H3387" r:id="rId8109" location="record:recordId=10.1101/2020.03.24.20041095" xr:uid="{00000000-0004-0000-0000-0000AC1F0000}"/>
    <hyperlink ref="I3387" r:id="rId8110" xr:uid="{00000000-0004-0000-0000-0000AD1F0000}"/>
    <hyperlink ref="H3388" r:id="rId8111" location="record:recordId=10.1101/2020.03.24.20043026" xr:uid="{00000000-0004-0000-0000-0000AE1F0000}"/>
    <hyperlink ref="I3388" r:id="rId8112" xr:uid="{00000000-0004-0000-0000-0000AF1F0000}"/>
    <hyperlink ref="H3389" r:id="rId8113" location="record:recordId=10.1101/2020.03.26.20044446" xr:uid="{00000000-0004-0000-0000-0000B01F0000}"/>
    <hyperlink ref="I3389" r:id="rId8114" xr:uid="{00000000-0004-0000-0000-0000B11F0000}"/>
    <hyperlink ref="H3390" r:id="rId8115" location="record:recordId=10.1101/2020.03.26.20044610" xr:uid="{00000000-0004-0000-0000-0000B21F0000}"/>
    <hyperlink ref="I3390" r:id="rId8116" xr:uid="{00000000-0004-0000-0000-0000B31F0000}"/>
    <hyperlink ref="H3391" r:id="rId8117" location="record:recordId=10.1101/2020.03.26.20044636" xr:uid="{00000000-0004-0000-0000-0000B41F0000}"/>
    <hyperlink ref="I3391" r:id="rId8118" xr:uid="{00000000-0004-0000-0000-0000B51F0000}"/>
    <hyperlink ref="H3392" r:id="rId8119" location="record:recordId=10.1101/2020.03.26.20044743" xr:uid="{00000000-0004-0000-0000-0000B61F0000}"/>
    <hyperlink ref="I3392" r:id="rId8120" xr:uid="{00000000-0004-0000-0000-0000B71F0000}"/>
    <hyperlink ref="H3393" r:id="rId8121" location="record:recordId=10.1101/2020.03.27.20044891" xr:uid="{00000000-0004-0000-0000-0000B81F0000}"/>
    <hyperlink ref="I3393" r:id="rId8122" xr:uid="{00000000-0004-0000-0000-0000B91F0000}"/>
    <hyperlink ref="H3394" r:id="rId8123" location="record:recordId=10.1101/2020.03.27.20045427" xr:uid="{00000000-0004-0000-0000-0000BA1F0000}"/>
    <hyperlink ref="I3394" r:id="rId8124" xr:uid="{00000000-0004-0000-0000-0000BB1F0000}"/>
    <hyperlink ref="H3395" r:id="rId8125" location="record:recordId=10.1101/2020.03.27.20045658" xr:uid="{00000000-0004-0000-0000-0000BC1F0000}"/>
    <hyperlink ref="I3395" r:id="rId8126" xr:uid="{00000000-0004-0000-0000-0000BD1F0000}"/>
    <hyperlink ref="H3396" r:id="rId8127" location="record:recordId=10.1101/2020.03.27.20045849" xr:uid="{00000000-0004-0000-0000-0000BE1F0000}"/>
    <hyperlink ref="I3396" r:id="rId8128" xr:uid="{00000000-0004-0000-0000-0000BF1F0000}"/>
    <hyperlink ref="H601" r:id="rId8129" location="record:recordId=10.1101/2020.03.28.013607" xr:uid="{00000000-0004-0000-0000-0000C01F0000}"/>
    <hyperlink ref="I601" r:id="rId8130" xr:uid="{00000000-0004-0000-0000-0000C11F0000}"/>
    <hyperlink ref="H3397" r:id="rId8131" location="record:recordId=10.1101/2020.03.28.20044339" xr:uid="{00000000-0004-0000-0000-0000C21F0000}"/>
    <hyperlink ref="I3397" r:id="rId8132" xr:uid="{00000000-0004-0000-0000-0000C31F0000}"/>
    <hyperlink ref="H3398" r:id="rId8133" location="record:recordId=10.1101/2020.03.28.20046094" xr:uid="{00000000-0004-0000-0000-0000C41F0000}"/>
    <hyperlink ref="I3398" r:id="rId8134" xr:uid="{00000000-0004-0000-0000-0000C51F0000}"/>
    <hyperlink ref="H3399" r:id="rId8135" location="record:recordId=10.1101/2020.03.28.20046235" xr:uid="{00000000-0004-0000-0000-0000C61F0000}"/>
    <hyperlink ref="I3399" r:id="rId8136" xr:uid="{00000000-0004-0000-0000-0000C71F0000}"/>
    <hyperlink ref="H3400" r:id="rId8137" location="record:recordId=10.1101/2020.03.28.20046276" xr:uid="{00000000-0004-0000-0000-0000C81F0000}"/>
    <hyperlink ref="I3400" r:id="rId8138" xr:uid="{00000000-0004-0000-0000-0000C91F0000}"/>
    <hyperlink ref="H602" r:id="rId8139" location="record:recordId=10.1101/2020.03.29.008631" xr:uid="{00000000-0004-0000-0000-0000CA1F0000}"/>
    <hyperlink ref="I602" r:id="rId8140" xr:uid="{00000000-0004-0000-0000-0000CB1F0000}"/>
    <hyperlink ref="H603" r:id="rId8141" location="record:recordId=10.1101/2020.03.29.013490" xr:uid="{00000000-0004-0000-0000-0000CC1F0000}"/>
    <hyperlink ref="I603" r:id="rId8142" xr:uid="{00000000-0004-0000-0000-0000CD1F0000}"/>
    <hyperlink ref="H604" r:id="rId8143" location="record:recordId=10.1101/2020.03.29.014183" xr:uid="{00000000-0004-0000-0000-0000CE1F0000}"/>
    <hyperlink ref="I604" r:id="rId8144" xr:uid="{00000000-0004-0000-0000-0000CF1F0000}"/>
    <hyperlink ref="H605" r:id="rId8145" location="record:recordId=10.1101/2020.03.29.014290" xr:uid="{00000000-0004-0000-0000-0000D01F0000}"/>
    <hyperlink ref="I605" r:id="rId8146" xr:uid="{00000000-0004-0000-0000-0000D11F0000}"/>
    <hyperlink ref="H606" r:id="rId8147" location="record:recordId=10.1101/2020.03.29.014381" xr:uid="{00000000-0004-0000-0000-0000D21F0000}"/>
    <hyperlink ref="I606" r:id="rId8148" xr:uid="{00000000-0004-0000-0000-0000D31F0000}"/>
    <hyperlink ref="H607" r:id="rId8149" location="record:recordId=10.1101/2020.03.29.014407" xr:uid="{00000000-0004-0000-0000-0000D41F0000}"/>
    <hyperlink ref="I607" r:id="rId8150" xr:uid="{00000000-0004-0000-0000-0000D51F0000}"/>
    <hyperlink ref="H3401" r:id="rId8151" location="record:recordId=10.1101/2020.03.29.20043547" xr:uid="{00000000-0004-0000-0000-0000D61F0000}"/>
    <hyperlink ref="I3401" r:id="rId8152" xr:uid="{00000000-0004-0000-0000-0000D71F0000}"/>
    <hyperlink ref="H3402" r:id="rId8153" location="record:recordId=10.1101/2020.03.29.20046532" xr:uid="{00000000-0004-0000-0000-0000D81F0000}"/>
    <hyperlink ref="I3402" r:id="rId8154" xr:uid="{00000000-0004-0000-0000-0000D91F0000}"/>
    <hyperlink ref="H3403" r:id="rId8155" location="record:recordId=10.1101/2020.03.29.20046565" xr:uid="{00000000-0004-0000-0000-0000DA1F0000}"/>
    <hyperlink ref="I3403" r:id="rId8156" xr:uid="{00000000-0004-0000-0000-0000DB1F0000}"/>
    <hyperlink ref="H608" r:id="rId8157" location="record:recordId=10.1101/2020.03.30.015008" xr:uid="{00000000-0004-0000-0000-0000DC1F0000}"/>
    <hyperlink ref="I608" r:id="rId8158" xr:uid="{00000000-0004-0000-0000-0000DD1F0000}"/>
    <hyperlink ref="H609" r:id="rId8159" location="record:recordId=10.1101/2020.03.30.015164" xr:uid="{00000000-0004-0000-0000-0000DE1F0000}"/>
    <hyperlink ref="I609" r:id="rId8160" xr:uid="{00000000-0004-0000-0000-0000DF1F0000}"/>
    <hyperlink ref="H610" r:id="rId8161" location="record:recordId=10.1101/2020.03.30.015347" xr:uid="{00000000-0004-0000-0000-0000E01F0000}"/>
    <hyperlink ref="I610" r:id="rId8162" xr:uid="{00000000-0004-0000-0000-0000E11F0000}"/>
    <hyperlink ref="H611" r:id="rId8163" location="record:recordId=10.1101/2020.03.30.015461" xr:uid="{00000000-0004-0000-0000-0000E21F0000}"/>
    <hyperlink ref="I611" r:id="rId8164" xr:uid="{00000000-0004-0000-0000-0000E31F0000}"/>
    <hyperlink ref="H612" r:id="rId8165" location="record:recordId=10.1101/2020.03.30.015644" xr:uid="{00000000-0004-0000-0000-0000E41F0000}"/>
    <hyperlink ref="I612" r:id="rId8166" xr:uid="{00000000-0004-0000-0000-0000E51F0000}"/>
    <hyperlink ref="H613" r:id="rId8167" location="record:recordId=10.1101/2020.03.30.015990" xr:uid="{00000000-0004-0000-0000-0000E61F0000}"/>
    <hyperlink ref="I613" r:id="rId8168" xr:uid="{00000000-0004-0000-0000-0000E71F0000}"/>
    <hyperlink ref="H614" r:id="rId8169" location="record:recordId=10.1101/2020.03.30.016832" xr:uid="{00000000-0004-0000-0000-0000E81F0000}"/>
    <hyperlink ref="I614" r:id="rId8170" xr:uid="{00000000-0004-0000-0000-0000E91F0000}"/>
    <hyperlink ref="H3404" r:id="rId8171" location="record:recordId=10.1101/2020.03.30.20040519" xr:uid="{00000000-0004-0000-0000-0000EA1F0000}"/>
    <hyperlink ref="I3404" r:id="rId8172" xr:uid="{00000000-0004-0000-0000-0000EB1F0000}"/>
    <hyperlink ref="H3405" r:id="rId8173" location="record:recordId=10.1101/2020.03.30.20043513" xr:uid="{00000000-0004-0000-0000-0000EC1F0000}"/>
    <hyperlink ref="I3405" r:id="rId8174" xr:uid="{00000000-0004-0000-0000-0000ED1F0000}"/>
    <hyperlink ref="H3406" r:id="rId8175" location="record:recordId=10.1101/2020.03.30.20046326" xr:uid="{00000000-0004-0000-0000-0000EE1F0000}"/>
    <hyperlink ref="I3406" r:id="rId8176" xr:uid="{00000000-0004-0000-0000-0000EF1F0000}"/>
    <hyperlink ref="H4914" r:id="rId8177" location="record:recordId=rs-19012" xr:uid="{00000000-0004-0000-0000-0000F01F0000}"/>
    <hyperlink ref="I4914" r:id="rId8178" xr:uid="{00000000-0004-0000-0000-0000F11F0000}"/>
    <hyperlink ref="H4915" r:id="rId8179" location="record:recordId=rs-18600" xr:uid="{00000000-0004-0000-0000-0000F21F0000}"/>
    <hyperlink ref="I4915" r:id="rId8180" xr:uid="{00000000-0004-0000-0000-0000F31F0000}"/>
    <hyperlink ref="H4916" r:id="rId8181" location="record:recordId=rs-19504" xr:uid="{00000000-0004-0000-0000-0000F41F0000}"/>
    <hyperlink ref="I4916" r:id="rId8182" xr:uid="{00000000-0004-0000-0000-0000F51F0000}"/>
    <hyperlink ref="H4917" r:id="rId8183" location="record:recordId=rs-18007" xr:uid="{00000000-0004-0000-0000-0000F61F0000}"/>
    <hyperlink ref="I4917" r:id="rId8184" xr:uid="{00000000-0004-0000-0000-0000F71F0000}"/>
    <hyperlink ref="H4918" r:id="rId8185" location="record:recordId=rs-19724" xr:uid="{00000000-0004-0000-0000-0000F81F0000}"/>
    <hyperlink ref="I4918" r:id="rId8186" xr:uid="{00000000-0004-0000-0000-0000F91F0000}"/>
    <hyperlink ref="H4919" r:id="rId8187" location="record:recordId=rs-14014" xr:uid="{00000000-0004-0000-0000-0000FA1F0000}"/>
    <hyperlink ref="I4919" r:id="rId8188" xr:uid="{00000000-0004-0000-0000-0000FB1F0000}"/>
    <hyperlink ref="H3407" r:id="rId8189" location="record:recordId=10.1101/2020.03.02.20029868" xr:uid="{00000000-0004-0000-0000-0000FC1F0000}"/>
    <hyperlink ref="I3407" r:id="rId8190" xr:uid="{00000000-0004-0000-0000-0000FD1F0000}"/>
    <hyperlink ref="H3408" r:id="rId8191" location="record:recordId=10.1101/2020.03.13.20034496" xr:uid="{00000000-0004-0000-0000-0000FE1F0000}"/>
    <hyperlink ref="I3408" r:id="rId8192" xr:uid="{00000000-0004-0000-0000-0000FF1F0000}"/>
    <hyperlink ref="H3409" r:id="rId8193" location="record:recordId=10.1101/2020.03.13.20035436" xr:uid="{00000000-0004-0000-0000-000000200000}"/>
    <hyperlink ref="I3409" r:id="rId8194" xr:uid="{00000000-0004-0000-0000-000001200000}"/>
    <hyperlink ref="H615" r:id="rId8195" location="record:recordId=10.1101/2020.03.13.990036" xr:uid="{00000000-0004-0000-0000-000002200000}"/>
    <hyperlink ref="I615" r:id="rId8196" xr:uid="{00000000-0004-0000-0000-000003200000}"/>
    <hyperlink ref="H616" r:id="rId8197" location="record:recordId=10.1101/2020.03.13.991455" xr:uid="{00000000-0004-0000-0000-000004200000}"/>
    <hyperlink ref="I616" r:id="rId8198" xr:uid="{00000000-0004-0000-0000-000005200000}"/>
    <hyperlink ref="H3410" r:id="rId8199" location="record:recordId=10.1101/2020.03.14.20035980" xr:uid="{00000000-0004-0000-0000-000006200000}"/>
    <hyperlink ref="I3410" r:id="rId8200" xr:uid="{00000000-0004-0000-0000-000007200000}"/>
    <hyperlink ref="H3411" r:id="rId8201" location="record:recordId=10.1101/2020.03.14.20036129" xr:uid="{00000000-0004-0000-0000-000008200000}"/>
    <hyperlink ref="I3411" r:id="rId8202" xr:uid="{00000000-0004-0000-0000-000009200000}"/>
    <hyperlink ref="H3412" r:id="rId8203" location="record:recordId=10.1101/2020.03.16.20036723" xr:uid="{00000000-0004-0000-0000-00000A200000}"/>
    <hyperlink ref="I3412" r:id="rId8204" xr:uid="{00000000-0004-0000-0000-00000B200000}"/>
    <hyperlink ref="H3413" r:id="rId8205" location="record:recordId=10.1101/2020.03.19.20038182" xr:uid="{00000000-0004-0000-0000-00000C200000}"/>
    <hyperlink ref="I3413" r:id="rId8206" xr:uid="{00000000-0004-0000-0000-00000D200000}"/>
    <hyperlink ref="H3414" r:id="rId8207" location="record:recordId=10.1101/2020.03.21.20037267" xr:uid="{00000000-0004-0000-0000-00000E200000}"/>
    <hyperlink ref="I3414" r:id="rId8208" xr:uid="{00000000-0004-0000-0000-00000F200000}"/>
    <hyperlink ref="H3415" r:id="rId8209" location="record:recordId=10.1101/2020.03.22.20040832" xr:uid="{00000000-0004-0000-0000-000010200000}"/>
    <hyperlink ref="I3415" r:id="rId8210" xr:uid="{00000000-0004-0000-0000-000011200000}"/>
    <hyperlink ref="H3416" r:id="rId8211" location="record:recordId=10.1101/2020.03.23.20040733" xr:uid="{00000000-0004-0000-0000-000012200000}"/>
    <hyperlink ref="I3416" r:id="rId8212" xr:uid="{00000000-0004-0000-0000-000013200000}"/>
    <hyperlink ref="H3417" r:id="rId8213" location="record:recordId=10.1101/2020.03.23.20041350" xr:uid="{00000000-0004-0000-0000-000014200000}"/>
    <hyperlink ref="I3417" r:id="rId8214" xr:uid="{00000000-0004-0000-0000-000015200000}"/>
    <hyperlink ref="H3418" r:id="rId8215" location="record:recordId=10.1101/2020.03.24.20027730" xr:uid="{00000000-0004-0000-0000-000016200000}"/>
    <hyperlink ref="I3418" r:id="rId8216" xr:uid="{00000000-0004-0000-0000-000017200000}"/>
    <hyperlink ref="H3419" r:id="rId8217" location="record:recordId=10.1101/2020.03.24.20042168" xr:uid="{00000000-0004-0000-0000-000018200000}"/>
    <hyperlink ref="I3419" r:id="rId8218" xr:uid="{00000000-0004-0000-0000-000019200000}"/>
    <hyperlink ref="H3420" r:id="rId8219" location="record:recordId=10.1101/2020.03.24.20042366" xr:uid="{00000000-0004-0000-0000-00001A200000}"/>
    <hyperlink ref="I3420" r:id="rId8220" xr:uid="{00000000-0004-0000-0000-00001B200000}"/>
    <hyperlink ref="H3421" r:id="rId8221" location="record:recordId=10.1101/2020.03.24.20042374" xr:uid="{00000000-0004-0000-0000-00001C200000}"/>
    <hyperlink ref="I3421" r:id="rId8222" xr:uid="{00000000-0004-0000-0000-00001D200000}"/>
    <hyperlink ref="H3422" r:id="rId8223" location="record:recordId=10.1101/2020.03.24.20042689" xr:uid="{00000000-0004-0000-0000-00001E200000}"/>
    <hyperlink ref="I3422" r:id="rId8224" xr:uid="{00000000-0004-0000-0000-00001F200000}"/>
    <hyperlink ref="H3423" r:id="rId8225" location="record:recordId=10.1101/2020.03.24.20043117" xr:uid="{00000000-0004-0000-0000-000020200000}"/>
    <hyperlink ref="I3423" r:id="rId8226" xr:uid="{00000000-0004-0000-0000-000021200000}"/>
    <hyperlink ref="H617" r:id="rId8227" location="record:recordId=10.1101/2020.03.25.007898" xr:uid="{00000000-0004-0000-0000-000022200000}"/>
    <hyperlink ref="I617" r:id="rId8228" xr:uid="{00000000-0004-0000-0000-000023200000}"/>
    <hyperlink ref="H3424" r:id="rId8229" location="record:recordId=10.1101/2020.03.25.20037721" xr:uid="{00000000-0004-0000-0000-000024200000}"/>
    <hyperlink ref="I3424" r:id="rId8230" xr:uid="{00000000-0004-0000-0000-000025200000}"/>
    <hyperlink ref="H3425" r:id="rId8231" location="record:recordId=10.1101/2020.03.25.20043133" xr:uid="{00000000-0004-0000-0000-000026200000}"/>
    <hyperlink ref="I3425" r:id="rId8232" xr:uid="{00000000-0004-0000-0000-000027200000}"/>
    <hyperlink ref="H3426" r:id="rId8233" location="record:recordId=10.1101/2020.03.25.20043166" xr:uid="{00000000-0004-0000-0000-000028200000}"/>
    <hyperlink ref="I3426" r:id="rId8234" xr:uid="{00000000-0004-0000-0000-000029200000}"/>
    <hyperlink ref="H3427" r:id="rId8235" location="record:recordId=10.1101/2020.03.25.20043315" xr:uid="{00000000-0004-0000-0000-00002A200000}"/>
    <hyperlink ref="I3427" r:id="rId8236" xr:uid="{00000000-0004-0000-0000-00002B200000}"/>
    <hyperlink ref="H3428" r:id="rId8237" location="record:recordId=10.1101/2020.03.25.20043331" xr:uid="{00000000-0004-0000-0000-00002C200000}"/>
    <hyperlink ref="I3428" r:id="rId8238" xr:uid="{00000000-0004-0000-0000-00002D200000}"/>
    <hyperlink ref="H3429" r:id="rId8239" location="record:recordId=10.1101/2020.03.25.20043380" xr:uid="{00000000-0004-0000-0000-00002E200000}"/>
    <hyperlink ref="I3429" r:id="rId8240" xr:uid="{00000000-0004-0000-0000-00002F200000}"/>
    <hyperlink ref="H3430" r:id="rId8241" location="record:recordId=10.1101/2020.03.25.20043505" xr:uid="{00000000-0004-0000-0000-000030200000}"/>
    <hyperlink ref="I3430" r:id="rId8242" xr:uid="{00000000-0004-0000-0000-000031200000}"/>
    <hyperlink ref="H3431" r:id="rId8243" location="record:recordId=10.1101/2020.03.25.20043703" xr:uid="{00000000-0004-0000-0000-000032200000}"/>
    <hyperlink ref="I3431" r:id="rId8244" xr:uid="{00000000-0004-0000-0000-000033200000}"/>
    <hyperlink ref="H3432" r:id="rId8245" location="record:recordId=10.1101/2020.03.26.20042044" xr:uid="{00000000-0004-0000-0000-000034200000}"/>
    <hyperlink ref="I3432" r:id="rId8246" xr:uid="{00000000-0004-0000-0000-000035200000}"/>
    <hyperlink ref="H3433" r:id="rId8247" location="record:recordId=10.1101/2020.03.26.20043042" xr:uid="{00000000-0004-0000-0000-000036200000}"/>
    <hyperlink ref="I3433" r:id="rId8248" xr:uid="{00000000-0004-0000-0000-000037200000}"/>
    <hyperlink ref="H3434" r:id="rId8249" location="record:recordId=10.1101/2020.03.26.20043943" xr:uid="{00000000-0004-0000-0000-000038200000}"/>
    <hyperlink ref="I3434" r:id="rId8250" xr:uid="{00000000-0004-0000-0000-000039200000}"/>
    <hyperlink ref="H3435" r:id="rId8251" location="record:recordId=10.1101/2020.03.26.20044057" xr:uid="{00000000-0004-0000-0000-00003A200000}"/>
    <hyperlink ref="I3435" r:id="rId8252" xr:uid="{00000000-0004-0000-0000-00003B200000}"/>
    <hyperlink ref="H3436" r:id="rId8253" location="record:recordId=10.1101/2020.03.26.20044198" xr:uid="{00000000-0004-0000-0000-00003C200000}"/>
    <hyperlink ref="I3436" r:id="rId8254" xr:uid="{00000000-0004-0000-0000-00003D200000}"/>
    <hyperlink ref="H3437" r:id="rId8255" location="record:recordId=10.1101/2020.03.26.20044214" xr:uid="{00000000-0004-0000-0000-00003E200000}"/>
    <hyperlink ref="I3437" r:id="rId8256" xr:uid="{00000000-0004-0000-0000-00003F200000}"/>
    <hyperlink ref="H3438" r:id="rId8257" location="record:recordId=10.1101/2020.03.26.20044222" xr:uid="{00000000-0004-0000-0000-000040200000}"/>
    <hyperlink ref="I3438" r:id="rId8258" xr:uid="{00000000-0004-0000-0000-000041200000}"/>
    <hyperlink ref="H3439" r:id="rId8259" location="record:recordId=10.1101/2020.03.26.20044263" xr:uid="{00000000-0004-0000-0000-000042200000}"/>
    <hyperlink ref="I3439" r:id="rId8260" xr:uid="{00000000-0004-0000-0000-000043200000}"/>
    <hyperlink ref="H3440" r:id="rId8261" location="record:recordId=10.1101/2020.03.26.20044271" xr:uid="{00000000-0004-0000-0000-000044200000}"/>
    <hyperlink ref="I3440" r:id="rId8262" xr:uid="{00000000-0004-0000-0000-000045200000}"/>
    <hyperlink ref="H3441" r:id="rId8263" location="record:recordId=10.1101/2020.03.26.20044370" xr:uid="{00000000-0004-0000-0000-000046200000}"/>
    <hyperlink ref="I3441" r:id="rId8264" xr:uid="{00000000-0004-0000-0000-000047200000}"/>
    <hyperlink ref="H3442" r:id="rId8265" location="record:recordId=10.1101/2020.03.26.20044388" xr:uid="{00000000-0004-0000-0000-000048200000}"/>
    <hyperlink ref="I3442" r:id="rId8266" xr:uid="{00000000-0004-0000-0000-000049200000}"/>
    <hyperlink ref="H3443" r:id="rId8267" location="record:recordId=10.1101/2020.03.26.20044404" xr:uid="{00000000-0004-0000-0000-00004A200000}"/>
    <hyperlink ref="I3443" r:id="rId8268" xr:uid="{00000000-0004-0000-0000-00004B200000}"/>
    <hyperlink ref="H3444" r:id="rId8269" location="record:recordId=10.1101/2020.03.26.20044420" xr:uid="{00000000-0004-0000-0000-00004C200000}"/>
    <hyperlink ref="I3444" r:id="rId8270" xr:uid="{00000000-0004-0000-0000-00004D200000}"/>
    <hyperlink ref="H3445" r:id="rId8271" location="record:recordId=10.1101/2020.03.26.20044511" xr:uid="{00000000-0004-0000-0000-00004E200000}"/>
    <hyperlink ref="I3445" r:id="rId8272" xr:uid="{00000000-0004-0000-0000-00004F200000}"/>
    <hyperlink ref="H3446" r:id="rId8273" location="record:recordId=10.1101/2020.03.26.20044552" xr:uid="{00000000-0004-0000-0000-000050200000}"/>
    <hyperlink ref="I3446" r:id="rId8274" xr:uid="{00000000-0004-0000-0000-000051200000}"/>
    <hyperlink ref="H3447" r:id="rId8275" location="record:recordId=10.1101/2020.03.26.20044628" xr:uid="{00000000-0004-0000-0000-000052200000}"/>
    <hyperlink ref="I3447" r:id="rId8276" xr:uid="{00000000-0004-0000-0000-000053200000}"/>
    <hyperlink ref="H3448" r:id="rId8277" location="record:recordId=10.1101/2020.03.26.20044644" xr:uid="{00000000-0004-0000-0000-000054200000}"/>
    <hyperlink ref="I3448" r:id="rId8278" xr:uid="{00000000-0004-0000-0000-000055200000}"/>
    <hyperlink ref="H3449" r:id="rId8279" location="record:recordId=10.1101/2020.03.26.20044651" xr:uid="{00000000-0004-0000-0000-000056200000}"/>
    <hyperlink ref="I3449" r:id="rId8280" xr:uid="{00000000-0004-0000-0000-000057200000}"/>
    <hyperlink ref="H3450" r:id="rId8281" location="record:recordId=10.1101/2020.03.26.20044677" xr:uid="{00000000-0004-0000-0000-000058200000}"/>
    <hyperlink ref="I3450" r:id="rId8282" xr:uid="{00000000-0004-0000-0000-000059200000}"/>
    <hyperlink ref="H3451" r:id="rId8283" location="record:recordId=10.1101/2020.03.26.20044693" xr:uid="{00000000-0004-0000-0000-00005A200000}"/>
    <hyperlink ref="I3451" r:id="rId8284" xr:uid="{00000000-0004-0000-0000-00005B200000}"/>
    <hyperlink ref="H3452" r:id="rId8285" location="record:recordId=10.1101/2020.03.26.20044727" xr:uid="{00000000-0004-0000-0000-00005C200000}"/>
    <hyperlink ref="I3452" r:id="rId8286" xr:uid="{00000000-0004-0000-0000-00005D200000}"/>
    <hyperlink ref="H3453" r:id="rId8287" location="record:recordId=10.1101/2020.03.26.20044750" xr:uid="{00000000-0004-0000-0000-00005E200000}"/>
    <hyperlink ref="I3453" r:id="rId8288" xr:uid="{00000000-0004-0000-0000-00005F200000}"/>
    <hyperlink ref="H3454" r:id="rId8289" location="record:recordId=10.1101/2020.03.26.20044768" xr:uid="{00000000-0004-0000-0000-000060200000}"/>
    <hyperlink ref="I3454" r:id="rId8290" xr:uid="{00000000-0004-0000-0000-000061200000}"/>
    <hyperlink ref="H3455" r:id="rId8291" location="record:recordId=10.1101/2020.03.26.20044826" xr:uid="{00000000-0004-0000-0000-000062200000}"/>
    <hyperlink ref="I3455" r:id="rId8292" xr:uid="{00000000-0004-0000-0000-000063200000}"/>
    <hyperlink ref="H3456" r:id="rId8293" location="record:recordId=10.1101/2020.03.26.20044883" xr:uid="{00000000-0004-0000-0000-000064200000}"/>
    <hyperlink ref="I3456" r:id="rId8294" xr:uid="{00000000-0004-0000-0000-000065200000}"/>
    <hyperlink ref="H3457" r:id="rId8295" location="record:recordId=10.1101/2020.03.27.20040816" xr:uid="{00000000-0004-0000-0000-000066200000}"/>
    <hyperlink ref="I3457" r:id="rId8296" xr:uid="{00000000-0004-0000-0000-000067200000}"/>
    <hyperlink ref="H3458" r:id="rId8297" location="record:recordId=10.1101/2020.03.27.20043299" xr:uid="{00000000-0004-0000-0000-000068200000}"/>
    <hyperlink ref="I3458" r:id="rId8298" xr:uid="{00000000-0004-0000-0000-000069200000}"/>
    <hyperlink ref="H3459" r:id="rId8299" location="record:recordId=10.1101/2020.03.27.20043661" xr:uid="{00000000-0004-0000-0000-00006A200000}"/>
    <hyperlink ref="I3459" r:id="rId8300" xr:uid="{00000000-0004-0000-0000-00006B200000}"/>
    <hyperlink ref="H3460" r:id="rId8301" location="record:recordId=10.1101/2020.03.27.20043752" xr:uid="{00000000-0004-0000-0000-00006C200000}"/>
    <hyperlink ref="I3460" r:id="rId8302" xr:uid="{00000000-0004-0000-0000-00006D200000}"/>
    <hyperlink ref="H3461" r:id="rId8303" location="record:recordId=10.1101/2020.03.27.20043836" xr:uid="{00000000-0004-0000-0000-00006E200000}"/>
    <hyperlink ref="I3461" r:id="rId8304" xr:uid="{00000000-0004-0000-0000-00006F200000}"/>
    <hyperlink ref="H3462" r:id="rId8305" location="record:recordId=10.1101/2020.03.27.20043968" xr:uid="{00000000-0004-0000-0000-000070200000}"/>
    <hyperlink ref="I3462" r:id="rId8306" xr:uid="{00000000-0004-0000-0000-000071200000}"/>
    <hyperlink ref="H3463" r:id="rId8307" location="record:recordId=10.1101/2020.03.27.20044156" xr:uid="{00000000-0004-0000-0000-000072200000}"/>
    <hyperlink ref="I3463" r:id="rId8308" xr:uid="{00000000-0004-0000-0000-000073200000}"/>
    <hyperlink ref="H3464" r:id="rId8309" location="record:recordId=10.1101/2020.03.27.20044495" xr:uid="{00000000-0004-0000-0000-000074200000}"/>
    <hyperlink ref="I3464" r:id="rId8310" xr:uid="{00000000-0004-0000-0000-000075200000}"/>
    <hyperlink ref="H3465" r:id="rId8311" location="record:recordId=10.1101/2020.03.27.20044925" xr:uid="{00000000-0004-0000-0000-000076200000}"/>
    <hyperlink ref="I3465" r:id="rId8312" xr:uid="{00000000-0004-0000-0000-000077200000}"/>
    <hyperlink ref="H3466" r:id="rId8313" location="record:recordId=10.1101/2020.03.27.20044958" xr:uid="{00000000-0004-0000-0000-000078200000}"/>
    <hyperlink ref="I3466" r:id="rId8314" xr:uid="{00000000-0004-0000-0000-000079200000}"/>
    <hyperlink ref="H3467" r:id="rId8315" location="record:recordId=10.1101/2020.03.27.20045104" xr:uid="{00000000-0004-0000-0000-00007A200000}"/>
    <hyperlink ref="I3467" r:id="rId8316" xr:uid="{00000000-0004-0000-0000-00007B200000}"/>
    <hyperlink ref="H3468" r:id="rId8317" location="record:recordId=10.1101/2020.03.27.20045138" xr:uid="{00000000-0004-0000-0000-00007C200000}"/>
    <hyperlink ref="I3468" r:id="rId8318" xr:uid="{00000000-0004-0000-0000-00007D200000}"/>
    <hyperlink ref="H3469" r:id="rId8319" location="record:recordId=10.1101/2020.03.27.20045153" xr:uid="{00000000-0004-0000-0000-00007E200000}"/>
    <hyperlink ref="I3469" r:id="rId8320" xr:uid="{00000000-0004-0000-0000-00007F200000}"/>
    <hyperlink ref="H3470" r:id="rId8321" location="record:recordId=10.1101/2020.03.27.20045195" xr:uid="{00000000-0004-0000-0000-000080200000}"/>
    <hyperlink ref="I3470" r:id="rId8322" xr:uid="{00000000-0004-0000-0000-000081200000}"/>
    <hyperlink ref="H3471" r:id="rId8323" location="record:recordId=10.1101/2020.03.27.20045252" xr:uid="{00000000-0004-0000-0000-000082200000}"/>
    <hyperlink ref="I3471" r:id="rId8324" xr:uid="{00000000-0004-0000-0000-000083200000}"/>
    <hyperlink ref="H3472" r:id="rId8325" location="record:recordId=10.1101/2020.03.27.20045302" xr:uid="{00000000-0004-0000-0000-000084200000}"/>
    <hyperlink ref="I3472" r:id="rId8326" xr:uid="{00000000-0004-0000-0000-000085200000}"/>
    <hyperlink ref="H3473" r:id="rId8327" location="record:recordId=10.1101/2020.03.27.20045328" xr:uid="{00000000-0004-0000-0000-000086200000}"/>
    <hyperlink ref="I3473" r:id="rId8328" xr:uid="{00000000-0004-0000-0000-000087200000}"/>
    <hyperlink ref="H3474" r:id="rId8329" location="record:recordId=10.1101/2020.03.27.20045757" xr:uid="{00000000-0004-0000-0000-000088200000}"/>
    <hyperlink ref="I3474" r:id="rId8330" xr:uid="{00000000-0004-0000-0000-000089200000}"/>
    <hyperlink ref="H3475" r:id="rId8331" location="record:recordId=10.1101/2020.03.27.20045807" xr:uid="{00000000-0004-0000-0000-00008A200000}"/>
    <hyperlink ref="I3475" r:id="rId8332" xr:uid="{00000000-0004-0000-0000-00008B200000}"/>
    <hyperlink ref="H3476" r:id="rId8333" location="record:recordId=10.1101/2020.03.27.20045815" xr:uid="{00000000-0004-0000-0000-00008C200000}"/>
    <hyperlink ref="I3476" r:id="rId8334" xr:uid="{00000000-0004-0000-0000-00008D200000}"/>
    <hyperlink ref="H618" r:id="rId8335" location="record:recordId=10.1101/2020.03.28.013508" xr:uid="{00000000-0004-0000-0000-00008E200000}"/>
    <hyperlink ref="I618" r:id="rId8336" xr:uid="{00000000-0004-0000-0000-00008F200000}"/>
    <hyperlink ref="H619" r:id="rId8337" location="record:recordId=10.1101/2020.03.28.013920" xr:uid="{00000000-0004-0000-0000-000090200000}"/>
    <hyperlink ref="I619" r:id="rId8338" xr:uid="{00000000-0004-0000-0000-000091200000}"/>
    <hyperlink ref="H3477" r:id="rId8339" location="record:recordId=10.1101/2020.03.28.20040097" xr:uid="{00000000-0004-0000-0000-000092200000}"/>
    <hyperlink ref="I3477" r:id="rId8340" xr:uid="{00000000-0004-0000-0000-000093200000}"/>
    <hyperlink ref="H3478" r:id="rId8341" location="record:recordId=10.1101/2020.03.28.20040204" xr:uid="{00000000-0004-0000-0000-000094200000}"/>
    <hyperlink ref="I3478" r:id="rId8342" xr:uid="{00000000-0004-0000-0000-000095200000}"/>
    <hyperlink ref="H3479" r:id="rId8343" location="record:recordId=10.1101/2020.03.28.20043059" xr:uid="{00000000-0004-0000-0000-000096200000}"/>
    <hyperlink ref="I3479" r:id="rId8344" xr:uid="{00000000-0004-0000-0000-000097200000}"/>
    <hyperlink ref="H3480" r:id="rId8345" location="record:recordId=10.1101/2020.03.28.20043471" xr:uid="{00000000-0004-0000-0000-000098200000}"/>
    <hyperlink ref="I3480" r:id="rId8346" xr:uid="{00000000-0004-0000-0000-000099200000}"/>
    <hyperlink ref="H3481" r:id="rId8347" location="record:recordId=10.1101/2020.03.28.20044578" xr:uid="{00000000-0004-0000-0000-00009A200000}"/>
    <hyperlink ref="I3481" r:id="rId8348" xr:uid="{00000000-0004-0000-0000-00009B200000}"/>
    <hyperlink ref="H3482" r:id="rId8349" location="record:recordId=10.1101/2020.03.28.20045765" xr:uid="{00000000-0004-0000-0000-00009C200000}"/>
    <hyperlink ref="I3482" r:id="rId8350" xr:uid="{00000000-0004-0000-0000-00009D200000}"/>
    <hyperlink ref="H3483" r:id="rId8351" location="record:recordId=10.1101/2020.03.28.20045898" xr:uid="{00000000-0004-0000-0000-00009E200000}"/>
    <hyperlink ref="I3483" r:id="rId8352" xr:uid="{00000000-0004-0000-0000-00009F200000}"/>
    <hyperlink ref="H3484" r:id="rId8353" location="record:recordId=10.1101/2020.03.28.20045955" xr:uid="{00000000-0004-0000-0000-0000A0200000}"/>
    <hyperlink ref="I3484" r:id="rId8354" xr:uid="{00000000-0004-0000-0000-0000A1200000}"/>
    <hyperlink ref="H3485" r:id="rId8355" location="record:recordId=10.1101/2020.03.28.20045989" xr:uid="{00000000-0004-0000-0000-0000A2200000}"/>
    <hyperlink ref="I3485" r:id="rId8356" xr:uid="{00000000-0004-0000-0000-0000A3200000}"/>
    <hyperlink ref="H3486" r:id="rId8357" location="record:recordId=10.1101/2020.03.28.20046045" xr:uid="{00000000-0004-0000-0000-0000A4200000}"/>
    <hyperlink ref="I3486" r:id="rId8358" xr:uid="{00000000-0004-0000-0000-0000A5200000}"/>
    <hyperlink ref="H3487" r:id="rId8359" location="record:recordId=10.1101/2020.03.28.20046086" xr:uid="{00000000-0004-0000-0000-0000A6200000}"/>
    <hyperlink ref="I3487" r:id="rId8360" xr:uid="{00000000-0004-0000-0000-0000A7200000}"/>
    <hyperlink ref="H3488" r:id="rId8361" location="record:recordId=10.1101/2020.03.28.20046110" xr:uid="{00000000-0004-0000-0000-0000A8200000}"/>
    <hyperlink ref="I3488" r:id="rId8362" xr:uid="{00000000-0004-0000-0000-0000A9200000}"/>
    <hyperlink ref="H620" r:id="rId8363" location="record:recordId=10.1101/2020.03.29.014209" xr:uid="{00000000-0004-0000-0000-0000AA200000}"/>
    <hyperlink ref="I620" r:id="rId8364" xr:uid="{00000000-0004-0000-0000-0000AB200000}"/>
    <hyperlink ref="H621" r:id="rId8365" location="record:recordId=10.1101/2020.03.29.014415" xr:uid="{00000000-0004-0000-0000-0000AC200000}"/>
    <hyperlink ref="I621" r:id="rId8366" xr:uid="{00000000-0004-0000-0000-0000AD200000}"/>
    <hyperlink ref="H3489" r:id="rId8367" location="record:recordId=10.1101/2020.03.29.20039529" xr:uid="{00000000-0004-0000-0000-0000AE200000}"/>
    <hyperlink ref="I3489" r:id="rId8368" xr:uid="{00000000-0004-0000-0000-0000AF200000}"/>
    <hyperlink ref="H3490" r:id="rId8369" location="record:recordId=10.1101/2020.03.29.20044461" xr:uid="{00000000-0004-0000-0000-0000B0200000}"/>
    <hyperlink ref="I3490" r:id="rId8370" xr:uid="{00000000-0004-0000-0000-0000B1200000}"/>
    <hyperlink ref="H3491" r:id="rId8371" location="record:recordId=10.1101/2020.03.29.20045187" xr:uid="{00000000-0004-0000-0000-0000B2200000}"/>
    <hyperlink ref="I3491" r:id="rId8372" xr:uid="{00000000-0004-0000-0000-0000B3200000}"/>
    <hyperlink ref="H3492" r:id="rId8373" location="record:recordId=10.1101/2020.03.29.20046730" xr:uid="{00000000-0004-0000-0000-0000B4200000}"/>
    <hyperlink ref="I3492" r:id="rId8374" xr:uid="{00000000-0004-0000-0000-0000B5200000}"/>
    <hyperlink ref="H3493" r:id="rId8375" location="record:recordId=10.1101/2020.03.29.20046870" xr:uid="{00000000-0004-0000-0000-0000B6200000}"/>
    <hyperlink ref="I3493" r:id="rId8376" xr:uid="{00000000-0004-0000-0000-0000B7200000}"/>
    <hyperlink ref="H3494" r:id="rId8377" location="record:recordId=10.1101/2020.03.30.20044099" xr:uid="{00000000-0004-0000-0000-0000B8200000}"/>
    <hyperlink ref="I3494" r:id="rId8378" xr:uid="{00000000-0004-0000-0000-0000B9200000}"/>
    <hyperlink ref="H3495" r:id="rId8379" location="record:recordId=10.1101/2020.03.30.20044776" xr:uid="{00000000-0004-0000-0000-0000BA200000}"/>
    <hyperlink ref="I3495" r:id="rId8380" xr:uid="{00000000-0004-0000-0000-0000BB200000}"/>
    <hyperlink ref="H622" r:id="rId8381" location="record:recordId=10.1101/2020.02.26.964882" xr:uid="{00000000-0004-0000-0000-0000BC200000}"/>
    <hyperlink ref="I622" r:id="rId8382" xr:uid="{00000000-0004-0000-0000-0000BD200000}"/>
    <hyperlink ref="H3496" r:id="rId8383" location="record:recordId=10.1101/2020.03.13.20035485" xr:uid="{00000000-0004-0000-0000-0000BE200000}"/>
    <hyperlink ref="I3496" r:id="rId8384" xr:uid="{00000000-0004-0000-0000-0000BF200000}"/>
    <hyperlink ref="H623" r:id="rId8385" location="record:recordId=10.1101/2020.03.24.005702" xr:uid="{00000000-0004-0000-0000-0000C0200000}"/>
    <hyperlink ref="I623" r:id="rId8386" xr:uid="{00000000-0004-0000-0000-0000C1200000}"/>
    <hyperlink ref="H624" r:id="rId8387" location="record:recordId=10.1101/2020.03.25.006569" xr:uid="{00000000-0004-0000-0000-0000C2200000}"/>
    <hyperlink ref="I624" r:id="rId8388" xr:uid="{00000000-0004-0000-0000-0000C3200000}"/>
    <hyperlink ref="H625" r:id="rId8389" location="record:recordId=10.1101/2020.03.26.010975" xr:uid="{00000000-0004-0000-0000-0000C4200000}"/>
    <hyperlink ref="I625" r:id="rId8390" xr:uid="{00000000-0004-0000-0000-0000C5200000}"/>
    <hyperlink ref="H3497" r:id="rId8391" location="record:recordId=10.1101/2020.03.26.20038075" xr:uid="{00000000-0004-0000-0000-0000C6200000}"/>
    <hyperlink ref="I3497" r:id="rId8392" xr:uid="{00000000-0004-0000-0000-0000C7200000}"/>
    <hyperlink ref="H626" r:id="rId8393" location="record:recordId=10.1101/2020.03.28.012468" xr:uid="{00000000-0004-0000-0000-0000C8200000}"/>
    <hyperlink ref="I626" r:id="rId8394" xr:uid="{00000000-0004-0000-0000-0000C9200000}"/>
    <hyperlink ref="H627" r:id="rId8395" location="record:recordId=10.1101/2020.03.28.012617" xr:uid="{00000000-0004-0000-0000-0000CA200000}"/>
    <hyperlink ref="I627" r:id="rId8396" xr:uid="{00000000-0004-0000-0000-0000CB200000}"/>
    <hyperlink ref="H4920" r:id="rId8397" location="record:recordId=rs-19556" xr:uid="{00000000-0004-0000-0000-0000CC200000}"/>
    <hyperlink ref="I4920" r:id="rId8398" xr:uid="{00000000-0004-0000-0000-0000CD200000}"/>
    <hyperlink ref="H628" r:id="rId8399" location="record:recordId=10.1101/2020.03.20.999730" xr:uid="{00000000-0004-0000-0000-0000CE200000}"/>
    <hyperlink ref="I628" r:id="rId8400" xr:uid="{00000000-0004-0000-0000-0000CF200000}"/>
    <hyperlink ref="H629" r:id="rId8401" location="record:recordId=10.1101/2020.03.23.004176" xr:uid="{00000000-0004-0000-0000-0000D0200000}"/>
    <hyperlink ref="I629" r:id="rId8402" xr:uid="{00000000-0004-0000-0000-0000D1200000}"/>
    <hyperlink ref="H630" r:id="rId8403" location="record:recordId=10.1101/2020.03.24.005561" xr:uid="{00000000-0004-0000-0000-0000D2200000}"/>
    <hyperlink ref="I630" r:id="rId8404" xr:uid="{00000000-0004-0000-0000-0000D3200000}"/>
    <hyperlink ref="H3498" r:id="rId8405" location="record:recordId=10.1101/2020.03.24.20042937" xr:uid="{00000000-0004-0000-0000-0000D4200000}"/>
    <hyperlink ref="I3498" r:id="rId8406" xr:uid="{00000000-0004-0000-0000-0000D5200000}"/>
    <hyperlink ref="H631" r:id="rId8407" location="record:recordId=10.1101/2020.03.25.008904" xr:uid="{00000000-0004-0000-0000-0000D6200000}"/>
    <hyperlink ref="I631" r:id="rId8408" xr:uid="{00000000-0004-0000-0000-0000D7200000}"/>
    <hyperlink ref="H632" r:id="rId8409" location="record:recordId=10.1101/2020.03.25.996348" xr:uid="{00000000-0004-0000-0000-0000D8200000}"/>
    <hyperlink ref="I632" r:id="rId8410" xr:uid="{00000000-0004-0000-0000-0000D9200000}"/>
    <hyperlink ref="H633" r:id="rId8411" location="record:recordId=10.1101/2020.03.26.009233" xr:uid="{00000000-0004-0000-0000-0000DA200000}"/>
    <hyperlink ref="I633" r:id="rId8412" xr:uid="{00000000-0004-0000-0000-0000DB200000}"/>
    <hyperlink ref="H634" r:id="rId8413" location="record:recordId=10.1101/2020.03.26.009605" xr:uid="{00000000-0004-0000-0000-0000DC200000}"/>
    <hyperlink ref="I634" r:id="rId8414" xr:uid="{00000000-0004-0000-0000-0000DD200000}"/>
    <hyperlink ref="H635" r:id="rId8415" location="record:recordId=10.1101/2020.03.26.010165" xr:uid="{00000000-0004-0000-0000-0000DE200000}"/>
    <hyperlink ref="I635" r:id="rId8416" xr:uid="{00000000-0004-0000-0000-0000DF200000}"/>
    <hyperlink ref="H636" r:id="rId8417" location="record:recordId=10.1101/2020.03.26.010322" xr:uid="{00000000-0004-0000-0000-0000E0200000}"/>
    <hyperlink ref="I636" r:id="rId8418" xr:uid="{00000000-0004-0000-0000-0000E1200000}"/>
    <hyperlink ref="H637" r:id="rId8419" location="record:recordId=10.1101/2020.03.27.009480" xr:uid="{00000000-0004-0000-0000-0000E2200000}"/>
    <hyperlink ref="I637" r:id="rId8420" xr:uid="{00000000-0004-0000-0000-0000E3200000}"/>
    <hyperlink ref="H638" r:id="rId8421" location="record:recordId=10.1101/2020.03.27.012013" xr:uid="{00000000-0004-0000-0000-0000E4200000}"/>
    <hyperlink ref="I638" r:id="rId8422" xr:uid="{00000000-0004-0000-0000-0000E5200000}"/>
    <hyperlink ref="H4921" r:id="rId8423" location="record:recordId=rs-19849" xr:uid="{00000000-0004-0000-0000-0000E6200000}"/>
    <hyperlink ref="I4921" r:id="rId8424" xr:uid="{00000000-0004-0000-0000-0000E7200000}"/>
    <hyperlink ref="H4922" r:id="rId8425" location="record:recordId=rs-18255" xr:uid="{00000000-0004-0000-0000-0000E8200000}"/>
    <hyperlink ref="I4922" r:id="rId8426" xr:uid="{00000000-0004-0000-0000-0000E9200000}"/>
    <hyperlink ref="H4923" r:id="rId8427" location="record:recordId=rs-19560" xr:uid="{00000000-0004-0000-0000-0000EA200000}"/>
    <hyperlink ref="I4923" r:id="rId8428" xr:uid="{00000000-0004-0000-0000-0000EB200000}"/>
    <hyperlink ref="H4924" r:id="rId8429" location="record:recordId=rs-19537" xr:uid="{00000000-0004-0000-0000-0000EC200000}"/>
    <hyperlink ref="I4924" r:id="rId8430" xr:uid="{00000000-0004-0000-0000-0000ED200000}"/>
    <hyperlink ref="H4925" r:id="rId8431" location="record:recordId=rs-19500" xr:uid="{00000000-0004-0000-0000-0000EE200000}"/>
    <hyperlink ref="I4925" r:id="rId8432" xr:uid="{00000000-0004-0000-0000-0000EF200000}"/>
    <hyperlink ref="H4926" r:id="rId8433" location="record:recordId=rs-19872" xr:uid="{00000000-0004-0000-0000-0000F0200000}"/>
    <hyperlink ref="I4926" r:id="rId8434" xr:uid="{00000000-0004-0000-0000-0000F1200000}"/>
    <hyperlink ref="H4927" r:id="rId8435" location="record:recordId=rs-19589" xr:uid="{00000000-0004-0000-0000-0000F2200000}"/>
    <hyperlink ref="I4927" r:id="rId8436" xr:uid="{00000000-0004-0000-0000-0000F3200000}"/>
    <hyperlink ref="H3499" r:id="rId8437" location="record:recordId=10.1101/2020.02.08.20021212" xr:uid="{00000000-0004-0000-0000-0000F4200000}"/>
    <hyperlink ref="I3499" r:id="rId8438" xr:uid="{00000000-0004-0000-0000-0000F5200000}"/>
    <hyperlink ref="H3500" r:id="rId8439" location="record:recordId=10.1101/2020.02.19.20024885" xr:uid="{00000000-0004-0000-0000-0000F6200000}"/>
    <hyperlink ref="I3500" r:id="rId8440" xr:uid="{00000000-0004-0000-0000-0000F7200000}"/>
    <hyperlink ref="H3501" r:id="rId8441" location="record:recordId=10.1101/2020.03.03.20028423" xr:uid="{00000000-0004-0000-0000-0000F8200000}"/>
    <hyperlink ref="I3501" r:id="rId8442" xr:uid="{00000000-0004-0000-0000-0000F9200000}"/>
    <hyperlink ref="H3502" r:id="rId8443" location="record:recordId=10.1101/2020.03.06.20032334" xr:uid="{00000000-0004-0000-0000-0000FA200000}"/>
    <hyperlink ref="I3502" r:id="rId8444" xr:uid="{00000000-0004-0000-0000-0000FB200000}"/>
    <hyperlink ref="H3503" r:id="rId8445" location="record:recordId=10.1101/2020.03.11.20031096" xr:uid="{00000000-0004-0000-0000-0000FC200000}"/>
    <hyperlink ref="I3503" r:id="rId8446" xr:uid="{00000000-0004-0000-0000-0000FD200000}"/>
    <hyperlink ref="H3504" r:id="rId8447" location="record:recordId=10.1101/2020.03.12.20034876" xr:uid="{00000000-0004-0000-0000-0000FE200000}"/>
    <hyperlink ref="I3504" r:id="rId8448" xr:uid="{00000000-0004-0000-0000-0000FF200000}"/>
    <hyperlink ref="H3505" r:id="rId8449" location="record:recordId=10.1101/2020.03.13.20035568" xr:uid="{00000000-0004-0000-0000-000000210000}"/>
    <hyperlink ref="I3505" r:id="rId8450" xr:uid="{00000000-0004-0000-0000-000001210000}"/>
    <hyperlink ref="H3506" r:id="rId8451" location="record:recordId=10.1101/2020.03.14.20035964" xr:uid="{00000000-0004-0000-0000-000002210000}"/>
    <hyperlink ref="I3506" r:id="rId8452" xr:uid="{00000000-0004-0000-0000-000003210000}"/>
    <hyperlink ref="H3507" r:id="rId8453" location="record:recordId=10.1101/2020.03.15.20036376" xr:uid="{00000000-0004-0000-0000-000004210000}"/>
    <hyperlink ref="I3507" r:id="rId8454" xr:uid="{00000000-0004-0000-0000-000005210000}"/>
    <hyperlink ref="H3508" r:id="rId8455" location="record:recordId=10.1101/2020.03.15.20036673" xr:uid="{00000000-0004-0000-0000-000006210000}"/>
    <hyperlink ref="I3508" r:id="rId8456" xr:uid="{00000000-0004-0000-0000-000007210000}"/>
    <hyperlink ref="H3509" r:id="rId8457" location="record:recordId=10.1101/2020.03.16.20037176" xr:uid="{00000000-0004-0000-0000-000008210000}"/>
    <hyperlink ref="I3509" r:id="rId8458" xr:uid="{00000000-0004-0000-0000-000009210000}"/>
    <hyperlink ref="H3510" r:id="rId8459" location="record:recordId=10.1101/2020.03.17.20037838" xr:uid="{00000000-0004-0000-0000-00000A210000}"/>
    <hyperlink ref="I3510" r:id="rId8460" xr:uid="{00000000-0004-0000-0000-00000B210000}"/>
    <hyperlink ref="H3511" r:id="rId8461" location="record:recordId=10.1101/2020.03.18.20037952" xr:uid="{00000000-0004-0000-0000-00000C210000}"/>
    <hyperlink ref="I3511" r:id="rId8462" xr:uid="{00000000-0004-0000-0000-00000D210000}"/>
    <hyperlink ref="H3512" r:id="rId8463" location="record:recordId=10.1101/2020.03.18.20038190" xr:uid="{00000000-0004-0000-0000-00000E210000}"/>
    <hyperlink ref="I3512" r:id="rId8464" xr:uid="{00000000-0004-0000-0000-00000F210000}"/>
    <hyperlink ref="H3513" r:id="rId8465" location="record:recordId=10.1101/2020.03.18.20038638" xr:uid="{00000000-0004-0000-0000-000010210000}"/>
    <hyperlink ref="I3513" r:id="rId8466" xr:uid="{00000000-0004-0000-0000-000011210000}"/>
    <hyperlink ref="H3514" r:id="rId8467" location="record:recordId=10.1101/2020.03.19.20038844" xr:uid="{00000000-0004-0000-0000-000012210000}"/>
    <hyperlink ref="I3514" r:id="rId8468" xr:uid="{00000000-0004-0000-0000-000013210000}"/>
    <hyperlink ref="H3515" r:id="rId8469" location="record:recordId=10.1101/2020.03.20.20037325" xr:uid="{00000000-0004-0000-0000-000014210000}"/>
    <hyperlink ref="I3515" r:id="rId8470" xr:uid="{00000000-0004-0000-0000-000015210000}"/>
    <hyperlink ref="H3516" r:id="rId8471" location="record:recordId=10.1101/2020.03.20.20038679" xr:uid="{00000000-0004-0000-0000-000016210000}"/>
    <hyperlink ref="I3516" r:id="rId8472" xr:uid="{00000000-0004-0000-0000-000017210000}"/>
    <hyperlink ref="H3517" r:id="rId8473" location="record:recordId=10.1101/2020.03.20.20039495" xr:uid="{00000000-0004-0000-0000-000018210000}"/>
    <hyperlink ref="I3517" r:id="rId8474" xr:uid="{00000000-0004-0000-0000-000019210000}"/>
    <hyperlink ref="H3518" r:id="rId8475" location="record:recordId=10.1101/2020.03.20.20039586" xr:uid="{00000000-0004-0000-0000-00001A210000}"/>
    <hyperlink ref="I3518" r:id="rId8476" xr:uid="{00000000-0004-0000-0000-00001B210000}"/>
    <hyperlink ref="H3519" r:id="rId8477" location="record:recordId=10.1101/2020.03.20.20039644" xr:uid="{00000000-0004-0000-0000-00001C210000}"/>
    <hyperlink ref="I3519" r:id="rId8478" xr:uid="{00000000-0004-0000-0000-00001D210000}"/>
    <hyperlink ref="H3520" r:id="rId8479" location="record:recordId=10.1101/2020.03.20.20039891" xr:uid="{00000000-0004-0000-0000-00001E210000}"/>
    <hyperlink ref="I3520" r:id="rId8480" xr:uid="{00000000-0004-0000-0000-00001F210000}"/>
    <hyperlink ref="H3521" r:id="rId8481" location="record:recordId=10.1101/2020.03.21.20040261" xr:uid="{00000000-0004-0000-0000-000020210000}"/>
    <hyperlink ref="I3521" r:id="rId8482" xr:uid="{00000000-0004-0000-0000-000021210000}"/>
    <hyperlink ref="H3522" r:id="rId8483" location="record:recordId=10.1101/2020.03.21.20040303" xr:uid="{00000000-0004-0000-0000-000022210000}"/>
    <hyperlink ref="I3522" r:id="rId8484" xr:uid="{00000000-0004-0000-0000-000023210000}"/>
    <hyperlink ref="H3523" r:id="rId8485" location="record:recordId=10.1101/2020.03.21.20040667" xr:uid="{00000000-0004-0000-0000-000024210000}"/>
    <hyperlink ref="I3523" r:id="rId8486" xr:uid="{00000000-0004-0000-0000-000025210000}"/>
    <hyperlink ref="H639" r:id="rId8487" location="record:recordId=10.1101/2020.03.22.002386" xr:uid="{00000000-0004-0000-0000-000026210000}"/>
    <hyperlink ref="I639" r:id="rId8488" xr:uid="{00000000-0004-0000-0000-000027210000}"/>
    <hyperlink ref="H3524" r:id="rId8489" location="record:recordId=10.1101/2020.03.22.20040071" xr:uid="{00000000-0004-0000-0000-000028210000}"/>
    <hyperlink ref="I3524" r:id="rId8490" xr:uid="{00000000-0004-0000-0000-000029210000}"/>
    <hyperlink ref="H3525" r:id="rId8491" location="record:recordId=10.1101/2020.03.22.20040923" xr:uid="{00000000-0004-0000-0000-00002A210000}"/>
    <hyperlink ref="I3525" r:id="rId8492" xr:uid="{00000000-0004-0000-0000-00002B210000}"/>
    <hyperlink ref="H3526" r:id="rId8493" location="record:recordId=10.1101/2020.03.22.20040956" xr:uid="{00000000-0004-0000-0000-00002C210000}"/>
    <hyperlink ref="I3526" r:id="rId8494" xr:uid="{00000000-0004-0000-0000-00002D210000}"/>
    <hyperlink ref="H3527" r:id="rId8495" location="record:recordId=10.1101/2020.03.22.20041061" xr:uid="{00000000-0004-0000-0000-00002E210000}"/>
    <hyperlink ref="I3527" r:id="rId8496" xr:uid="{00000000-0004-0000-0000-00002F210000}"/>
    <hyperlink ref="H3528" r:id="rId8497" location="record:recordId=10.1101/2020.03.22.20041137" xr:uid="{00000000-0004-0000-0000-000030210000}"/>
    <hyperlink ref="I3528" r:id="rId8498" xr:uid="{00000000-0004-0000-0000-000031210000}"/>
    <hyperlink ref="H3529" r:id="rId8499" location="record:recordId=10.1101/2020.03.22.20041145" xr:uid="{00000000-0004-0000-0000-000032210000}"/>
    <hyperlink ref="I3529" r:id="rId8500" xr:uid="{00000000-0004-0000-0000-000033210000}"/>
    <hyperlink ref="H3530" r:id="rId8501" location="record:recordId=10.1101/2020.03.22.20041244" xr:uid="{00000000-0004-0000-0000-000034210000}"/>
    <hyperlink ref="I3530" r:id="rId8502" xr:uid="{00000000-0004-0000-0000-000035210000}"/>
    <hyperlink ref="H3531" r:id="rId8503" location="record:recordId=10.1101/2020.03.22.20041285" xr:uid="{00000000-0004-0000-0000-000036210000}"/>
    <hyperlink ref="I3531" r:id="rId8504" xr:uid="{00000000-0004-0000-0000-000037210000}"/>
    <hyperlink ref="H3532" r:id="rId8505" location="record:recordId=10.1101/2020.03.23.20039842" xr:uid="{00000000-0004-0000-0000-000038210000}"/>
    <hyperlink ref="I3532" r:id="rId8506" xr:uid="{00000000-0004-0000-0000-000039210000}"/>
    <hyperlink ref="H3533" r:id="rId8507" location="record:recordId=10.1101/2020.03.23.20040279" xr:uid="{00000000-0004-0000-0000-00003A210000}"/>
    <hyperlink ref="I3533" r:id="rId8508" xr:uid="{00000000-0004-0000-0000-00003B210000}"/>
    <hyperlink ref="H3534" r:id="rId8509" location="record:recordId=10.1101/2020.03.23.20040394" xr:uid="{00000000-0004-0000-0000-00003C210000}"/>
    <hyperlink ref="I3534" r:id="rId8510" xr:uid="{00000000-0004-0000-0000-00003D210000}"/>
    <hyperlink ref="H3535" r:id="rId8511" location="record:recordId=10.1101/2020.03.23.20040493" xr:uid="{00000000-0004-0000-0000-00003E210000}"/>
    <hyperlink ref="I3535" r:id="rId8512" xr:uid="{00000000-0004-0000-0000-00003F210000}"/>
    <hyperlink ref="H3536" r:id="rId8513" location="record:recordId=10.1101/2020.03.23.20040998" xr:uid="{00000000-0004-0000-0000-000040210000}"/>
    <hyperlink ref="I3536" r:id="rId8514" xr:uid="{00000000-0004-0000-0000-000041210000}"/>
    <hyperlink ref="H3537" r:id="rId8515" location="record:recordId=10.1101/2020.03.23.20041319" xr:uid="{00000000-0004-0000-0000-000042210000}"/>
    <hyperlink ref="I3537" r:id="rId8516" xr:uid="{00000000-0004-0000-0000-000043210000}"/>
    <hyperlink ref="H3538" r:id="rId8517" location="record:recordId=10.1101/2020.03.23.20041608" xr:uid="{00000000-0004-0000-0000-000044210000}"/>
    <hyperlink ref="I3538" r:id="rId8518" xr:uid="{00000000-0004-0000-0000-000045210000}"/>
    <hyperlink ref="H3539" r:id="rId8519" location="record:recordId=10.1101/2020.03.23.20041673" xr:uid="{00000000-0004-0000-0000-000046210000}"/>
    <hyperlink ref="I3539" r:id="rId8520" xr:uid="{00000000-0004-0000-0000-000047210000}"/>
    <hyperlink ref="H3540" r:id="rId8521" location="record:recordId=10.1101/2020.03.23.20041707" xr:uid="{00000000-0004-0000-0000-000048210000}"/>
    <hyperlink ref="I3540" r:id="rId8522" xr:uid="{00000000-0004-0000-0000-000049210000}"/>
    <hyperlink ref="H3541" r:id="rId8523" location="record:recordId=10.1101/2020.03.23.20041798" xr:uid="{00000000-0004-0000-0000-00004A210000}"/>
    <hyperlink ref="I3541" r:id="rId8524" xr:uid="{00000000-0004-0000-0000-00004B210000}"/>
    <hyperlink ref="H3542" r:id="rId8525" location="record:recordId=10.1101/2020.03.23.20041814" xr:uid="{00000000-0004-0000-0000-00004C210000}"/>
    <hyperlink ref="I3542" r:id="rId8526" xr:uid="{00000000-0004-0000-0000-00004D210000}"/>
    <hyperlink ref="H3543" r:id="rId8527" location="record:recordId=10.1101/2020.03.23.20041889" xr:uid="{00000000-0004-0000-0000-00004E210000}"/>
    <hyperlink ref="I3543" r:id="rId8528" xr:uid="{00000000-0004-0000-0000-00004F210000}"/>
    <hyperlink ref="H3544" r:id="rId8529" location="record:recordId=10.1101/2020.03.23.20041970" xr:uid="{00000000-0004-0000-0000-000050210000}"/>
    <hyperlink ref="I3544" r:id="rId8530" xr:uid="{00000000-0004-0000-0000-000051210000}"/>
    <hyperlink ref="H3545" r:id="rId8531" location="record:recordId=10.1101/2020.03.23.20042002" xr:uid="{00000000-0004-0000-0000-000052210000}"/>
    <hyperlink ref="I3545" r:id="rId8532" xr:uid="{00000000-0004-0000-0000-000053210000}"/>
    <hyperlink ref="H640" r:id="rId8533" location="record:recordId=10.1101/2020.03.24.005900" xr:uid="{00000000-0004-0000-0000-000054210000}"/>
    <hyperlink ref="I640" r:id="rId8534" xr:uid="{00000000-0004-0000-0000-000055210000}"/>
    <hyperlink ref="H641" r:id="rId8535" location="record:recordId=10.1101/2020.03.24.006007" xr:uid="{00000000-0004-0000-0000-000056210000}"/>
    <hyperlink ref="I641" r:id="rId8536" xr:uid="{00000000-0004-0000-0000-000057210000}"/>
    <hyperlink ref="H3546" r:id="rId8537" location="record:recordId=10.1101/2020.03.24.20036285" xr:uid="{00000000-0004-0000-0000-000058210000}"/>
    <hyperlink ref="I3546" r:id="rId8538" xr:uid="{00000000-0004-0000-0000-000059210000}"/>
    <hyperlink ref="H3547" r:id="rId8539" location="record:recordId=10.1101/2020.03.24.20040162" xr:uid="{00000000-0004-0000-0000-00005A210000}"/>
    <hyperlink ref="I3547" r:id="rId8540" xr:uid="{00000000-0004-0000-0000-00005B210000}"/>
    <hyperlink ref="H3548" r:id="rId8541" location="record:recordId=10.1101/2020.03.24.20041087" xr:uid="{00000000-0004-0000-0000-00005C210000}"/>
    <hyperlink ref="I3548" r:id="rId8542" xr:uid="{00000000-0004-0000-0000-00005D210000}"/>
    <hyperlink ref="H3549" r:id="rId8543" location="record:recordId=10.1101/2020.03.24.20042176" xr:uid="{00000000-0004-0000-0000-00005E210000}"/>
    <hyperlink ref="I3549" r:id="rId8544" xr:uid="{00000000-0004-0000-0000-00005F210000}"/>
    <hyperlink ref="H3550" r:id="rId8545" location="record:recordId=10.1101/2020.03.24.20042234" xr:uid="{00000000-0004-0000-0000-000060210000}"/>
    <hyperlink ref="I3550" r:id="rId8546" xr:uid="{00000000-0004-0000-0000-000061210000}"/>
    <hyperlink ref="H3551" r:id="rId8547" location="record:recordId=10.1101/2020.03.24.20042598" xr:uid="{00000000-0004-0000-0000-000062210000}"/>
    <hyperlink ref="I3551" r:id="rId8548" xr:uid="{00000000-0004-0000-0000-000063210000}"/>
    <hyperlink ref="H3552" r:id="rId8549" location="record:recordId=10.1101/2020.03.24.20042796" xr:uid="{00000000-0004-0000-0000-000064210000}"/>
    <hyperlink ref="I3552" r:id="rId8550" xr:uid="{00000000-0004-0000-0000-000065210000}"/>
    <hyperlink ref="H3553" r:id="rId8551" location="record:recordId=10.1101/2020.03.24.20043067" xr:uid="{00000000-0004-0000-0000-000066210000}"/>
    <hyperlink ref="I3553" r:id="rId8552" xr:uid="{00000000-0004-0000-0000-000067210000}"/>
    <hyperlink ref="H3554" r:id="rId8553" location="record:recordId=10.1101/2020.03.25.20043364" xr:uid="{00000000-0004-0000-0000-000068210000}"/>
    <hyperlink ref="I3554" r:id="rId8554" xr:uid="{00000000-0004-0000-0000-000069210000}"/>
    <hyperlink ref="H3555" r:id="rId8555" location="record:recordId=10.1101/2020.03.25.20043562" xr:uid="{00000000-0004-0000-0000-00006A210000}"/>
    <hyperlink ref="I3555" r:id="rId8556" xr:uid="{00000000-0004-0000-0000-00006B210000}"/>
    <hyperlink ref="H3556" r:id="rId8557" location="record:recordId=10.1101/2020.03.25.20043570" xr:uid="{00000000-0004-0000-0000-00006C210000}"/>
    <hyperlink ref="I3556" r:id="rId8558" xr:uid="{00000000-0004-0000-0000-00006D210000}"/>
    <hyperlink ref="H3557" r:id="rId8559" location="record:recordId=10.1101/2020.03.25.20043679" xr:uid="{00000000-0004-0000-0000-00006E210000}"/>
    <hyperlink ref="I3557" r:id="rId8560" xr:uid="{00000000-0004-0000-0000-00006F210000}"/>
    <hyperlink ref="H3558" r:id="rId8561" location="record:recordId=10.1101/2020.03.25.20043745" xr:uid="{00000000-0004-0000-0000-000070210000}"/>
    <hyperlink ref="I3558" r:id="rId8562" xr:uid="{00000000-0004-0000-0000-000071210000}"/>
    <hyperlink ref="H3559" r:id="rId8563" location="record:recordId=10.1101/2020.03.25.20043877" xr:uid="{00000000-0004-0000-0000-000072210000}"/>
    <hyperlink ref="I3559" r:id="rId8564" xr:uid="{00000000-0004-0000-0000-000073210000}"/>
    <hyperlink ref="H3560" r:id="rId8565" location="record:recordId=10.1101/2020.03.25.20043893" xr:uid="{00000000-0004-0000-0000-000074210000}"/>
    <hyperlink ref="I3560" r:id="rId8566" xr:uid="{00000000-0004-0000-0000-000075210000}"/>
    <hyperlink ref="H3561" r:id="rId8567" location="record:recordId=10.1101/2020.03.26.20039438" xr:uid="{00000000-0004-0000-0000-000076210000}"/>
    <hyperlink ref="I3561" r:id="rId8568" xr:uid="{00000000-0004-0000-0000-000077210000}"/>
    <hyperlink ref="H3562" r:id="rId8569" location="record:recordId=10.1101/2020.03.26.20040709" xr:uid="{00000000-0004-0000-0000-000078210000}"/>
    <hyperlink ref="I3562" r:id="rId8570" xr:uid="{00000000-0004-0000-0000-000079210000}"/>
    <hyperlink ref="H3563" r:id="rId8571" location="record:recordId=10.1101/2020.03.26.20042184" xr:uid="{00000000-0004-0000-0000-00007A210000}"/>
    <hyperlink ref="I3563" r:id="rId8572" xr:uid="{00000000-0004-0000-0000-00007B210000}"/>
    <hyperlink ref="H4928" r:id="rId8573" location="record:recordId=rs-19554" xr:uid="{00000000-0004-0000-0000-00007C210000}"/>
    <hyperlink ref="I4928" r:id="rId8574" xr:uid="{00000000-0004-0000-0000-00007D210000}"/>
    <hyperlink ref="H4929" r:id="rId8575" location="record:recordId=rs-19499" xr:uid="{00000000-0004-0000-0000-00007E210000}"/>
    <hyperlink ref="I4929" r:id="rId8576" xr:uid="{00000000-0004-0000-0000-00007F210000}"/>
    <hyperlink ref="H4930" r:id="rId8577" location="record:recordId=rs-19346" xr:uid="{00000000-0004-0000-0000-000080210000}"/>
    <hyperlink ref="I4930" r:id="rId8578" xr:uid="{00000000-0004-0000-0000-000081210000}"/>
    <hyperlink ref="H3564" r:id="rId8579" location="record:recordId=10.1101/2020.03.12.20027185" xr:uid="{00000000-0004-0000-0000-000082210000}"/>
    <hyperlink ref="I3564" r:id="rId8580" xr:uid="{00000000-0004-0000-0000-000083210000}"/>
    <hyperlink ref="H3565" r:id="rId8581" location="record:recordId=10.1101/2020.03.15.20036582" xr:uid="{00000000-0004-0000-0000-000084210000}"/>
    <hyperlink ref="I3565" r:id="rId8582" xr:uid="{00000000-0004-0000-0000-000085210000}"/>
    <hyperlink ref="H3566" r:id="rId8583" location="record:recordId=10.1101/2020.03.19.20027078" xr:uid="{00000000-0004-0000-0000-000086210000}"/>
    <hyperlink ref="I3566" r:id="rId8584" xr:uid="{00000000-0004-0000-0000-000087210000}"/>
    <hyperlink ref="H3567" r:id="rId8585" location="record:recordId=10.1101/2020.03.19.20039131" xr:uid="{00000000-0004-0000-0000-000088210000}"/>
    <hyperlink ref="I3567" r:id="rId8586" xr:uid="{00000000-0004-0000-0000-000089210000}"/>
    <hyperlink ref="H642" r:id="rId8587" location="record:recordId=10.1101/2020.03.21.990770" xr:uid="{00000000-0004-0000-0000-00008A210000}"/>
    <hyperlink ref="I642" r:id="rId8588" xr:uid="{00000000-0004-0000-0000-00008B210000}"/>
    <hyperlink ref="H3568" r:id="rId8589" location="record:recordId=10.1101/2020.03.24.20042218" xr:uid="{00000000-0004-0000-0000-00008C210000}"/>
    <hyperlink ref="I3568" r:id="rId8590" xr:uid="{00000000-0004-0000-0000-00008D210000}"/>
    <hyperlink ref="H3569" r:id="rId8591" location="record:recordId=10.1101/2020.03.24.20042283" xr:uid="{00000000-0004-0000-0000-00008E210000}"/>
    <hyperlink ref="I3569" r:id="rId8592" xr:uid="{00000000-0004-0000-0000-00008F210000}"/>
    <hyperlink ref="H3570" r:id="rId8593" location="record:recordId=10.1101/2020.03.24.20042291" xr:uid="{00000000-0004-0000-0000-000090210000}"/>
    <hyperlink ref="I3570" r:id="rId8594" xr:uid="{00000000-0004-0000-0000-000091210000}"/>
    <hyperlink ref="H3571" r:id="rId8595" location="record:recordId=10.1101/2020.03.24.20042317" xr:uid="{00000000-0004-0000-0000-000092210000}"/>
    <hyperlink ref="I3571" r:id="rId8596" xr:uid="{00000000-0004-0000-0000-000093210000}"/>
    <hyperlink ref="H3572" r:id="rId8597" location="record:recordId=10.1101/2020.03.24.20042358" xr:uid="{00000000-0004-0000-0000-000094210000}"/>
    <hyperlink ref="I3572" r:id="rId8598" xr:uid="{00000000-0004-0000-0000-000095210000}"/>
    <hyperlink ref="H3573" r:id="rId8599" location="record:recordId=10.1101/2020.03.24.20042382" xr:uid="{00000000-0004-0000-0000-000096210000}"/>
    <hyperlink ref="I3573" r:id="rId8600" xr:uid="{00000000-0004-0000-0000-000097210000}"/>
    <hyperlink ref="H3574" r:id="rId8601" location="record:recordId=10.1101/2020.03.24.20042408" xr:uid="{00000000-0004-0000-0000-000098210000}"/>
    <hyperlink ref="I3574" r:id="rId8602" xr:uid="{00000000-0004-0000-0000-000099210000}"/>
    <hyperlink ref="H3575" r:id="rId8603" location="record:recordId=10.1101/2020.03.24.20042424" xr:uid="{00000000-0004-0000-0000-00009A210000}"/>
    <hyperlink ref="I3575" r:id="rId8604" xr:uid="{00000000-0004-0000-0000-00009B210000}"/>
    <hyperlink ref="H3576" r:id="rId8605" location="record:recordId=10.1101/2020.03.24.20042432" xr:uid="{00000000-0004-0000-0000-00009C210000}"/>
    <hyperlink ref="I3576" r:id="rId8606" xr:uid="{00000000-0004-0000-0000-00009D210000}"/>
    <hyperlink ref="H3577" r:id="rId8607" location="record:recordId=10.1101/2020.03.24.20042606" xr:uid="{00000000-0004-0000-0000-00009E210000}"/>
    <hyperlink ref="I3577" r:id="rId8608" xr:uid="{00000000-0004-0000-0000-00009F210000}"/>
    <hyperlink ref="H3578" r:id="rId8609" location="record:recordId=10.1101/2020.03.24.20042655" xr:uid="{00000000-0004-0000-0000-0000A0210000}"/>
    <hyperlink ref="I3578" r:id="rId8610" xr:uid="{00000000-0004-0000-0000-0000A1210000}"/>
    <hyperlink ref="H3579" r:id="rId8611" location="record:recordId=10.1101/2020.03.24.20042705" xr:uid="{00000000-0004-0000-0000-0000A2210000}"/>
    <hyperlink ref="I3579" r:id="rId8612" xr:uid="{00000000-0004-0000-0000-0000A3210000}"/>
    <hyperlink ref="H3580" r:id="rId8613" location="record:recordId=10.1101/2020.03.24.20042762" xr:uid="{00000000-0004-0000-0000-0000A4210000}"/>
    <hyperlink ref="I3580" r:id="rId8614" xr:uid="{00000000-0004-0000-0000-0000A5210000}"/>
    <hyperlink ref="H3581" r:id="rId8615" location="record:recordId=10.1101/2020.03.24.20042903" xr:uid="{00000000-0004-0000-0000-0000A6210000}"/>
    <hyperlink ref="I3581" r:id="rId8616" xr:uid="{00000000-0004-0000-0000-0000A7210000}"/>
    <hyperlink ref="H3582" r:id="rId8617" location="record:recordId=10.1101/2020.03.25.20043828" xr:uid="{00000000-0004-0000-0000-0000A8210000}"/>
    <hyperlink ref="I3582" r:id="rId8618" xr:uid="{00000000-0004-0000-0000-0000A9210000}"/>
    <hyperlink ref="H643" r:id="rId8619" location="record:recordId=10.1101/2020.03.26.009803" xr:uid="{00000000-0004-0000-0000-0000AA210000}"/>
    <hyperlink ref="I643" r:id="rId8620" xr:uid="{00000000-0004-0000-0000-0000AB210000}"/>
    <hyperlink ref="H4931" r:id="rId8621" location="record:recordId=rs-19296" xr:uid="{00000000-0004-0000-0000-0000AC210000}"/>
    <hyperlink ref="I4931" r:id="rId8622" xr:uid="{00000000-0004-0000-0000-0000AD210000}"/>
    <hyperlink ref="H4932" r:id="rId8623" location="record:recordId=rs-19416" xr:uid="{00000000-0004-0000-0000-0000AE210000}"/>
    <hyperlink ref="I4932" r:id="rId8624" xr:uid="{00000000-0004-0000-0000-0000AF210000}"/>
    <hyperlink ref="H4933" r:id="rId8625" location="record:recordId=rs-19240" xr:uid="{00000000-0004-0000-0000-0000B0210000}"/>
    <hyperlink ref="I4933" r:id="rId8626" xr:uid="{00000000-0004-0000-0000-0000B1210000}"/>
    <hyperlink ref="H4934" r:id="rId8627" location="record:recordId=rs-18989" xr:uid="{00000000-0004-0000-0000-0000B2210000}"/>
    <hyperlink ref="I4934" r:id="rId8628" xr:uid="{00000000-0004-0000-0000-0000B3210000}"/>
    <hyperlink ref="H4935" r:id="rId8629" location="record:recordId=rs-18738" xr:uid="{00000000-0004-0000-0000-0000B4210000}"/>
    <hyperlink ref="I4935" r:id="rId8630" xr:uid="{00000000-0004-0000-0000-0000B5210000}"/>
    <hyperlink ref="H4936" r:id="rId8631" location="record:recordId=rs-18975" xr:uid="{00000000-0004-0000-0000-0000B6210000}"/>
    <hyperlink ref="I4936" r:id="rId8632" xr:uid="{00000000-0004-0000-0000-0000B7210000}"/>
    <hyperlink ref="H4937" r:id="rId8633" location="record:recordId=rs-19497" xr:uid="{00000000-0004-0000-0000-0000B8210000}"/>
    <hyperlink ref="I4937" r:id="rId8634" xr:uid="{00000000-0004-0000-0000-0000B9210000}"/>
    <hyperlink ref="H4938" r:id="rId8635" location="record:recordId=rs-18915" xr:uid="{00000000-0004-0000-0000-0000BA210000}"/>
    <hyperlink ref="I4938" r:id="rId8636" xr:uid="{00000000-0004-0000-0000-0000BB210000}"/>
    <hyperlink ref="H4939" r:id="rId8637" location="record:recordId=rs-19481" xr:uid="{00000000-0004-0000-0000-0000BC210000}"/>
    <hyperlink ref="I4939" r:id="rId8638" xr:uid="{00000000-0004-0000-0000-0000BD210000}"/>
    <hyperlink ref="H4940" r:id="rId8639" location="record:recordId=rs-18587" xr:uid="{00000000-0004-0000-0000-0000BE210000}"/>
    <hyperlink ref="I4940" r:id="rId8640" xr:uid="{00000000-0004-0000-0000-0000BF210000}"/>
    <hyperlink ref="H4941" r:id="rId8641" location="record:recordId=rs-15734" xr:uid="{00000000-0004-0000-0000-0000C0210000}"/>
    <hyperlink ref="I4941" r:id="rId8642" xr:uid="{00000000-0004-0000-0000-0000C1210000}"/>
    <hyperlink ref="H4942" r:id="rId8643" location="record:recordId=rs-19344" xr:uid="{00000000-0004-0000-0000-0000C2210000}"/>
    <hyperlink ref="I4942" r:id="rId8644" xr:uid="{00000000-0004-0000-0000-0000C3210000}"/>
    <hyperlink ref="H3583" r:id="rId8645" location="record:recordId=10.1101/2020.03.19.20039008" xr:uid="{00000000-0004-0000-0000-0000C4210000}"/>
    <hyperlink ref="I3583" r:id="rId8646" xr:uid="{00000000-0004-0000-0000-0000C5210000}"/>
    <hyperlink ref="H644" r:id="rId8647" location="record:recordId=10.1101/2020.03.23.002832" xr:uid="{00000000-0004-0000-0000-0000C6210000}"/>
    <hyperlink ref="I644" r:id="rId8648" xr:uid="{00000000-0004-0000-0000-0000C7210000}"/>
    <hyperlink ref="H645" r:id="rId8649" location="record:recordId=10.1101/2020.03.23.002931" xr:uid="{00000000-0004-0000-0000-0000C8210000}"/>
    <hyperlink ref="I645" r:id="rId8650" xr:uid="{00000000-0004-0000-0000-0000C9210000}"/>
    <hyperlink ref="H646" r:id="rId8651" location="record:recordId=10.1101/2020.03.24.006270" xr:uid="{00000000-0004-0000-0000-0000CA210000}"/>
    <hyperlink ref="I646" r:id="rId8652" xr:uid="{00000000-0004-0000-0000-0000CB210000}"/>
    <hyperlink ref="H647" r:id="rId8653" location="record:recordId=10.1101/2020.03.24.006544" xr:uid="{00000000-0004-0000-0000-0000CC210000}"/>
    <hyperlink ref="I647" r:id="rId8654" xr:uid="{00000000-0004-0000-0000-0000CD210000}"/>
    <hyperlink ref="H3584" r:id="rId8655" location="record:recordId=10.1101/2020.03.25.20041475" xr:uid="{00000000-0004-0000-0000-0000CE210000}"/>
    <hyperlink ref="I3584" r:id="rId8656" xr:uid="{00000000-0004-0000-0000-0000CF210000}"/>
    <hyperlink ref="H3585" r:id="rId8657" location="record:recordId=10.1101/2020.03.25.20043711" xr:uid="{00000000-0004-0000-0000-0000D0210000}"/>
    <hyperlink ref="I3585" r:id="rId8658" xr:uid="{00000000-0004-0000-0000-0000D1210000}"/>
    <hyperlink ref="H4943" r:id="rId8659" location="record:recordId=rs-18340" xr:uid="{00000000-0004-0000-0000-0000D2210000}"/>
    <hyperlink ref="I4943" r:id="rId8660" xr:uid="{00000000-0004-0000-0000-0000D3210000}"/>
    <hyperlink ref="H4944" r:id="rId8661" location="record:recordId=rs-18482" xr:uid="{00000000-0004-0000-0000-0000D4210000}"/>
    <hyperlink ref="I4944" r:id="rId8662" xr:uid="{00000000-0004-0000-0000-0000D5210000}"/>
    <hyperlink ref="H4945" r:id="rId8663" location="record:recordId=rs-18483" xr:uid="{00000000-0004-0000-0000-0000D6210000}"/>
    <hyperlink ref="I4945" r:id="rId8664" xr:uid="{00000000-0004-0000-0000-0000D7210000}"/>
    <hyperlink ref="H4946" r:id="rId8665" location="record:recordId=rs-18009" xr:uid="{00000000-0004-0000-0000-0000D8210000}"/>
    <hyperlink ref="I4946" r:id="rId8666" xr:uid="{00000000-0004-0000-0000-0000D9210000}"/>
    <hyperlink ref="H4947" r:id="rId8667" location="record:recordId=rs-18253" xr:uid="{00000000-0004-0000-0000-0000DA210000}"/>
    <hyperlink ref="I4947" r:id="rId8668" xr:uid="{00000000-0004-0000-0000-0000DB210000}"/>
    <hyperlink ref="H4948" r:id="rId8669" location="record:recordId=rs-18694" xr:uid="{00000000-0004-0000-0000-0000DC210000}"/>
    <hyperlink ref="I4948" r:id="rId8670" xr:uid="{00000000-0004-0000-0000-0000DD210000}"/>
    <hyperlink ref="H4949" r:id="rId8671" location="record:recordId=rs-18696" xr:uid="{00000000-0004-0000-0000-0000DE210000}"/>
    <hyperlink ref="I4949" r:id="rId8672" xr:uid="{00000000-0004-0000-0000-0000DF210000}"/>
    <hyperlink ref="H4950" r:id="rId8673" location="record:recordId=rs-18699" xr:uid="{00000000-0004-0000-0000-0000E0210000}"/>
    <hyperlink ref="I4950" r:id="rId8674" xr:uid="{00000000-0004-0000-0000-0000E1210000}"/>
    <hyperlink ref="H4951" r:id="rId8675" location="record:recordId=rs-18669" xr:uid="{00000000-0004-0000-0000-0000E2210000}"/>
    <hyperlink ref="I4951" r:id="rId8676" xr:uid="{00000000-0004-0000-0000-0000E3210000}"/>
    <hyperlink ref="H648" r:id="rId8677" location="record:recordId=10.1101/2020.03.09.983064" xr:uid="{00000000-0004-0000-0000-0000E4210000}"/>
    <hyperlink ref="I648" r:id="rId8678" xr:uid="{00000000-0004-0000-0000-0000E5210000}"/>
    <hyperlink ref="H3586" r:id="rId8679" location="record:recordId=10.1101/2020.03.19.20038794" xr:uid="{00000000-0004-0000-0000-0000E6210000}"/>
    <hyperlink ref="I3586" r:id="rId8680" xr:uid="{00000000-0004-0000-0000-0000E7210000}"/>
    <hyperlink ref="H649" r:id="rId8681" location="record:recordId=10.1101/2020.03.20.000885" xr:uid="{00000000-0004-0000-0000-0000E8210000}"/>
    <hyperlink ref="I649" r:id="rId8682" xr:uid="{00000000-0004-0000-0000-0000E9210000}"/>
    <hyperlink ref="H3587" r:id="rId8683" location="record:recordId=10.1101/2020.03.20.20040048" xr:uid="{00000000-0004-0000-0000-0000EA210000}"/>
    <hyperlink ref="I3587" r:id="rId8684" xr:uid="{00000000-0004-0000-0000-0000EB210000}"/>
    <hyperlink ref="H3588" r:id="rId8685" location="record:recordId=10.1101/2020.03.21.20037051" xr:uid="{00000000-0004-0000-0000-0000EC210000}"/>
    <hyperlink ref="I3588" r:id="rId8686" xr:uid="{00000000-0004-0000-0000-0000ED210000}"/>
    <hyperlink ref="H3589" r:id="rId8687" location="record:recordId=10.1101/2020.03.21.20040121" xr:uid="{00000000-0004-0000-0000-0000EE210000}"/>
    <hyperlink ref="I3589" r:id="rId8688" xr:uid="{00000000-0004-0000-0000-0000EF210000}"/>
    <hyperlink ref="H3590" r:id="rId8689" location="record:recordId=10.1101/2020.03.21.20040139" xr:uid="{00000000-0004-0000-0000-0000F0210000}"/>
    <hyperlink ref="I3590" r:id="rId8690" xr:uid="{00000000-0004-0000-0000-0000F1210000}"/>
    <hyperlink ref="H3591" r:id="rId8691" location="record:recordId=10.1101/2020.03.21.20040154" xr:uid="{00000000-0004-0000-0000-0000F2210000}"/>
    <hyperlink ref="I3591" r:id="rId8692" xr:uid="{00000000-0004-0000-0000-0000F3210000}"/>
    <hyperlink ref="H3592" r:id="rId8693" location="record:recordId=10.1101/2020.03.21.20040329" xr:uid="{00000000-0004-0000-0000-0000F4210000}"/>
    <hyperlink ref="I3592" r:id="rId8694" xr:uid="{00000000-0004-0000-0000-0000F5210000}"/>
    <hyperlink ref="H650" r:id="rId8695" location="record:recordId=10.1101/2020.03.22.002204" xr:uid="{00000000-0004-0000-0000-0000F6210000}"/>
    <hyperlink ref="I650" r:id="rId8696" xr:uid="{00000000-0004-0000-0000-0000F7210000}"/>
    <hyperlink ref="H3593" r:id="rId8697" location="record:recordId=10.1101/2020.03.22.20034041" xr:uid="{00000000-0004-0000-0000-0000F8210000}"/>
    <hyperlink ref="I3593" r:id="rId8698" xr:uid="{00000000-0004-0000-0000-0000F9210000}"/>
    <hyperlink ref="H3594" r:id="rId8699" location="record:recordId=10.1101/2020.03.22.20034504" xr:uid="{00000000-0004-0000-0000-0000FA210000}"/>
    <hyperlink ref="I3594" r:id="rId8700" xr:uid="{00000000-0004-0000-0000-0000FB210000}"/>
    <hyperlink ref="H3595" r:id="rId8701" location="record:recordId=10.1101/2020.03.22.20038919" xr:uid="{00000000-0004-0000-0000-0000FC210000}"/>
    <hyperlink ref="I3595" r:id="rId8702" xr:uid="{00000000-0004-0000-0000-0000FD210000}"/>
    <hyperlink ref="H3596" r:id="rId8703" location="record:recordId=10.1101/2020.03.22.20040287" xr:uid="{00000000-0004-0000-0000-0000FE210000}"/>
    <hyperlink ref="I3596" r:id="rId8704" xr:uid="{00000000-0004-0000-0000-0000FF210000}"/>
    <hyperlink ref="H3597" r:id="rId8705" location="record:recordId=10.1101/2020.03.22.20040774" xr:uid="{00000000-0004-0000-0000-000000220000}"/>
    <hyperlink ref="I3597" r:id="rId8706" xr:uid="{00000000-0004-0000-0000-000001220000}"/>
    <hyperlink ref="H3598" r:id="rId8707" location="record:recordId=10.1101/2020.03.22.20040782" xr:uid="{00000000-0004-0000-0000-000002220000}"/>
    <hyperlink ref="I3598" r:id="rId8708" xr:uid="{00000000-0004-0000-0000-000003220000}"/>
    <hyperlink ref="H3599" r:id="rId8709" location="record:recordId=10.1101/2020.03.22.20040899" xr:uid="{00000000-0004-0000-0000-000004220000}"/>
    <hyperlink ref="I3599" r:id="rId8710" xr:uid="{00000000-0004-0000-0000-000005220000}"/>
    <hyperlink ref="H3600" r:id="rId8711" location="record:recordId=10.1101/2020.03.22.20041079" xr:uid="{00000000-0004-0000-0000-000006220000}"/>
    <hyperlink ref="I3600" r:id="rId8712" xr:uid="{00000000-0004-0000-0000-000007220000}"/>
    <hyperlink ref="H651" r:id="rId8713" location="record:recordId=10.1101/2020.03.24.004655" xr:uid="{00000000-0004-0000-0000-000008220000}"/>
    <hyperlink ref="I651" r:id="rId8714" xr:uid="{00000000-0004-0000-0000-000009220000}"/>
    <hyperlink ref="H652" r:id="rId8715" location="record:recordId=10.1101/2020.03.24.005298" xr:uid="{00000000-0004-0000-0000-00000A220000}"/>
    <hyperlink ref="I652" r:id="rId8716" xr:uid="{00000000-0004-0000-0000-00000B220000}"/>
    <hyperlink ref="H4952" r:id="rId8717" location="record:recordId=rs-18678" xr:uid="{00000000-0004-0000-0000-00000C220000}"/>
    <hyperlink ref="I4952" r:id="rId8718" xr:uid="{00000000-0004-0000-0000-00000D220000}"/>
    <hyperlink ref="H4953" r:id="rId8719" location="record:recordId=rs-18966" xr:uid="{00000000-0004-0000-0000-00000E220000}"/>
    <hyperlink ref="I4953" r:id="rId8720" xr:uid="{00000000-0004-0000-0000-00000F220000}"/>
    <hyperlink ref="H4954" r:id="rId8721" location="record:recordId=rs-18659" xr:uid="{00000000-0004-0000-0000-000010220000}"/>
    <hyperlink ref="I4954" r:id="rId8722" xr:uid="{00000000-0004-0000-0000-000011220000}"/>
    <hyperlink ref="H4955" r:id="rId8723" location="record:recordId=rs-18689" xr:uid="{00000000-0004-0000-0000-000012220000}"/>
    <hyperlink ref="I4955" r:id="rId8724" xr:uid="{00000000-0004-0000-0000-000013220000}"/>
    <hyperlink ref="H4956" r:id="rId8725" location="record:recordId=rs-18641" xr:uid="{00000000-0004-0000-0000-000014220000}"/>
    <hyperlink ref="I4956" r:id="rId8726" xr:uid="{00000000-0004-0000-0000-000015220000}"/>
    <hyperlink ref="H653" r:id="rId8727" location="record:recordId=10.1101/2020.02.08.939553" xr:uid="{00000000-0004-0000-0000-000016220000}"/>
    <hyperlink ref="I653" r:id="rId8728" xr:uid="{00000000-0004-0000-0000-000017220000}"/>
    <hyperlink ref="H654" r:id="rId8729" location="record:recordId=10.1101/2020.02.10.942748" xr:uid="{00000000-0004-0000-0000-000018220000}"/>
    <hyperlink ref="I654" r:id="rId8730" xr:uid="{00000000-0004-0000-0000-000019220000}"/>
    <hyperlink ref="H3601" r:id="rId8731" location="record:recordId=10.1101/2020.03.16.20036145" xr:uid="{00000000-0004-0000-0000-00001A220000}"/>
    <hyperlink ref="I3601" r:id="rId8732" xr:uid="{00000000-0004-0000-0000-00001B220000}"/>
    <hyperlink ref="H3602" r:id="rId8733" location="record:recordId=10.1101/2020.03.17.20034454" xr:uid="{00000000-0004-0000-0000-00001C220000}"/>
    <hyperlink ref="I3602" r:id="rId8734" xr:uid="{00000000-0004-0000-0000-00001D220000}"/>
    <hyperlink ref="H3603" r:id="rId8735" location="record:recordId=10.1101/2020.03.18.20037473" xr:uid="{00000000-0004-0000-0000-00001E220000}"/>
    <hyperlink ref="I3603" r:id="rId8736" xr:uid="{00000000-0004-0000-0000-00001F220000}"/>
    <hyperlink ref="H3604" r:id="rId8737" location="record:recordId=10.1101/2020.03.18.20038455" xr:uid="{00000000-0004-0000-0000-000020220000}"/>
    <hyperlink ref="I3604" r:id="rId8738" xr:uid="{00000000-0004-0000-0000-000021220000}"/>
    <hyperlink ref="H3605" r:id="rId8739" location="record:recordId=10.1101/2020.03.19.20026245" xr:uid="{00000000-0004-0000-0000-000022220000}"/>
    <hyperlink ref="I3605" r:id="rId8740" xr:uid="{00000000-0004-0000-0000-000023220000}"/>
    <hyperlink ref="H3606" r:id="rId8741" location="record:recordId=10.1101/2020.03.19.20032532" xr:uid="{00000000-0004-0000-0000-000024220000}"/>
    <hyperlink ref="I3606" r:id="rId8742" xr:uid="{00000000-0004-0000-0000-000025220000}"/>
    <hyperlink ref="H3607" r:id="rId8743" location="record:recordId=10.1101/2020.03.19.20033175" xr:uid="{00000000-0004-0000-0000-000026220000}"/>
    <hyperlink ref="I3607" r:id="rId8744" xr:uid="{00000000-0004-0000-0000-000027220000}"/>
    <hyperlink ref="H3608" r:id="rId8745" location="record:recordId=10.1101/2020.03.19.20034124" xr:uid="{00000000-0004-0000-0000-000028220000}"/>
    <hyperlink ref="I3608" r:id="rId8746" xr:uid="{00000000-0004-0000-0000-000029220000}"/>
    <hyperlink ref="H3609" r:id="rId8747" location="record:recordId=10.1101/2020.03.19.20034447" xr:uid="{00000000-0004-0000-0000-00002A220000}"/>
    <hyperlink ref="I3609" r:id="rId8748" xr:uid="{00000000-0004-0000-0000-00002B220000}"/>
    <hyperlink ref="H3610" r:id="rId8749" location="record:recordId=10.1101/2020.03.19.20037192" xr:uid="{00000000-0004-0000-0000-00002C220000}"/>
    <hyperlink ref="I3610" r:id="rId8750" xr:uid="{00000000-0004-0000-0000-00002D220000}"/>
    <hyperlink ref="H3611" r:id="rId8751" location="record:recordId=10.1101/2020.03.19.20038315" xr:uid="{00000000-0004-0000-0000-00002E220000}"/>
    <hyperlink ref="I3611" r:id="rId8752" xr:uid="{00000000-0004-0000-0000-00002F220000}"/>
    <hyperlink ref="H3612" r:id="rId8753" location="record:recordId=10.1101/2020.03.19.20038539" xr:uid="{00000000-0004-0000-0000-000030220000}"/>
    <hyperlink ref="I3612" r:id="rId8754" xr:uid="{00000000-0004-0000-0000-000031220000}"/>
    <hyperlink ref="H3613" r:id="rId8755" location="record:recordId=10.1101/2020.03.19.20038752" xr:uid="{00000000-0004-0000-0000-000032220000}"/>
    <hyperlink ref="I3613" r:id="rId8756" xr:uid="{00000000-0004-0000-0000-000033220000}"/>
    <hyperlink ref="H3614" r:id="rId8757" location="record:recordId=10.1101/2020.03.19.20038950" xr:uid="{00000000-0004-0000-0000-000034220000}"/>
    <hyperlink ref="I3614" r:id="rId8758" xr:uid="{00000000-0004-0000-0000-000035220000}"/>
    <hyperlink ref="H3615" r:id="rId8759" location="record:recordId=10.1101/2020.03.19.20039164" xr:uid="{00000000-0004-0000-0000-000036220000}"/>
    <hyperlink ref="I3615" r:id="rId8760" xr:uid="{00000000-0004-0000-0000-000037220000}"/>
    <hyperlink ref="H3616" r:id="rId8761" location="record:recordId=10.1101/2020.03.19.20039198" xr:uid="{00000000-0004-0000-0000-000038220000}"/>
    <hyperlink ref="I3616" r:id="rId8762" xr:uid="{00000000-0004-0000-0000-000039220000}"/>
    <hyperlink ref="H3617" r:id="rId8763" location="record:recordId=10.1101/2020.03.19.20039354" xr:uid="{00000000-0004-0000-0000-00003A220000}"/>
    <hyperlink ref="I3617" r:id="rId8764" xr:uid="{00000000-0004-0000-0000-00003B220000}"/>
    <hyperlink ref="H655" r:id="rId8765" location="record:recordId=10.1101/2020.03.20.000141" xr:uid="{00000000-0004-0000-0000-00003C220000}"/>
    <hyperlink ref="I655" r:id="rId8766" xr:uid="{00000000-0004-0000-0000-00003D220000}"/>
    <hyperlink ref="H3618" r:id="rId8767" location="record:recordId=10.1101/2020.03.20.20038406" xr:uid="{00000000-0004-0000-0000-00003E220000}"/>
    <hyperlink ref="I3618" r:id="rId8768" xr:uid="{00000000-0004-0000-0000-00003F220000}"/>
    <hyperlink ref="H3619" r:id="rId8769" location="record:recordId=10.1101/2020.03.20.20039024" xr:uid="{00000000-0004-0000-0000-000040220000}"/>
    <hyperlink ref="I3619" r:id="rId8770" xr:uid="{00000000-0004-0000-0000-000041220000}"/>
    <hyperlink ref="H3620" r:id="rId8771" location="record:recordId=10.1101/2020.03.20.20039537" xr:uid="{00000000-0004-0000-0000-000042220000}"/>
    <hyperlink ref="I3620" r:id="rId8772" xr:uid="{00000000-0004-0000-0000-000043220000}"/>
    <hyperlink ref="H3621" r:id="rId8773" location="record:recordId=10.1101/2020.03.20.20039776" xr:uid="{00000000-0004-0000-0000-000044220000}"/>
    <hyperlink ref="I3621" r:id="rId8774" xr:uid="{00000000-0004-0000-0000-000045220000}"/>
    <hyperlink ref="H3622" r:id="rId8775" location="record:recordId=10.1101/2020.03.20.20039818" xr:uid="{00000000-0004-0000-0000-000046220000}"/>
    <hyperlink ref="I3622" r:id="rId8776" xr:uid="{00000000-0004-0000-0000-000047220000}"/>
    <hyperlink ref="H3623" r:id="rId8777" location="record:recordId=10.1101/2020.03.20.20039966" xr:uid="{00000000-0004-0000-0000-000048220000}"/>
    <hyperlink ref="I3623" r:id="rId8778" xr:uid="{00000000-0004-0000-0000-000049220000}"/>
    <hyperlink ref="H3624" r:id="rId8779" location="record:recordId=10.1101/2020.03.20.20040055" xr:uid="{00000000-0004-0000-0000-00004A220000}"/>
    <hyperlink ref="I3624" r:id="rId8780" xr:uid="{00000000-0004-0000-0000-00004B220000}"/>
    <hyperlink ref="H656" r:id="rId8781" location="record:recordId=10.1101/2020.03.21.001933" xr:uid="{00000000-0004-0000-0000-00004C220000}"/>
    <hyperlink ref="I656" r:id="rId8782" xr:uid="{00000000-0004-0000-0000-00004D220000}"/>
    <hyperlink ref="H3625" r:id="rId8783" location="record:recordId=10.1101/2020.03.21.20038778" xr:uid="{00000000-0004-0000-0000-00004E220000}"/>
    <hyperlink ref="I3625" r:id="rId8784" xr:uid="{00000000-0004-0000-0000-00004F220000}"/>
    <hyperlink ref="H3626" r:id="rId8785" location="record:recordId=10.1101/2020.03.21.20039065" xr:uid="{00000000-0004-0000-0000-000050220000}"/>
    <hyperlink ref="I3626" r:id="rId8786" xr:uid="{00000000-0004-0000-0000-000051220000}"/>
    <hyperlink ref="H3627" r:id="rId8787" location="record:recordId=10.1101/2020.03.21.20040022" xr:uid="{00000000-0004-0000-0000-000052220000}"/>
    <hyperlink ref="I3627" r:id="rId8788" xr:uid="{00000000-0004-0000-0000-000053220000}"/>
    <hyperlink ref="H3628" r:id="rId8789" location="record:recordId=10.1101/2020.03.21.20040360" xr:uid="{00000000-0004-0000-0000-000054220000}"/>
    <hyperlink ref="I3628" r:id="rId8790" xr:uid="{00000000-0004-0000-0000-000055220000}"/>
    <hyperlink ref="H3629" r:id="rId8791" location="record:recordId=10.1101/2020.03.22.20035246" xr:uid="{00000000-0004-0000-0000-000056220000}"/>
    <hyperlink ref="I3629" r:id="rId8792" xr:uid="{00000000-0004-0000-0000-000057220000}"/>
    <hyperlink ref="H4957" r:id="rId8793" location="record:recordId=rs-18714" xr:uid="{00000000-0004-0000-0000-000058220000}"/>
    <hyperlink ref="I4957" r:id="rId8794" xr:uid="{00000000-0004-0000-0000-000059220000}"/>
    <hyperlink ref="H657" r:id="rId8795" location="record:recordId=10.1101/2020.02.28.970343" xr:uid="{00000000-0004-0000-0000-00005A220000}"/>
    <hyperlink ref="I657" r:id="rId8796" xr:uid="{00000000-0004-0000-0000-00005B220000}"/>
    <hyperlink ref="H3630" r:id="rId8797" location="record:recordId=10.1101/2020.03.18.20035816" xr:uid="{00000000-0004-0000-0000-00005C220000}"/>
    <hyperlink ref="I3630" r:id="rId8798" xr:uid="{00000000-0004-0000-0000-00005D220000}"/>
    <hyperlink ref="H658" r:id="rId8799" location="record:recordId=10.1101/2020.03.19.998179" xr:uid="{00000000-0004-0000-0000-00005E220000}"/>
    <hyperlink ref="I658" r:id="rId8800" xr:uid="{00000000-0004-0000-0000-00005F220000}"/>
    <hyperlink ref="H659" r:id="rId8801" location="record:recordId=10.1101/2020.03.19.998724" xr:uid="{00000000-0004-0000-0000-000060220000}"/>
    <hyperlink ref="I659" r:id="rId8802" xr:uid="{00000000-0004-0000-0000-000061220000}"/>
    <hyperlink ref="H660" r:id="rId8803" location="record:recordId=10.1101/2020.03.20.999029" xr:uid="{00000000-0004-0000-0000-000062220000}"/>
    <hyperlink ref="I660" r:id="rId8804" xr:uid="{00000000-0004-0000-0000-000063220000}"/>
    <hyperlink ref="H661" r:id="rId8805" location="record:recordId=10.1101/2020.03.21.001586" xr:uid="{00000000-0004-0000-0000-000064220000}"/>
    <hyperlink ref="I661" r:id="rId8806" xr:uid="{00000000-0004-0000-0000-000065220000}"/>
    <hyperlink ref="H662" r:id="rId8807" location="record:recordId=10.1101/2020.03.21.001628" xr:uid="{00000000-0004-0000-0000-000066220000}"/>
    <hyperlink ref="I662" r:id="rId8808" xr:uid="{00000000-0004-0000-0000-000067220000}"/>
    <hyperlink ref="H4958" r:id="rId8809" location="record:recordId=rs-18713" xr:uid="{00000000-0004-0000-0000-000068220000}"/>
    <hyperlink ref="I4958" r:id="rId8810" xr:uid="{00000000-0004-0000-0000-000069220000}"/>
    <hyperlink ref="H4959" r:id="rId8811" location="record:recordId=rs-18121" xr:uid="{00000000-0004-0000-0000-00006A220000}"/>
    <hyperlink ref="I4959" r:id="rId8812" xr:uid="{00000000-0004-0000-0000-00006B220000}"/>
    <hyperlink ref="H4960" r:id="rId8813" location="record:recordId=rs-18687" xr:uid="{00000000-0004-0000-0000-00006C220000}"/>
    <hyperlink ref="I4960" r:id="rId8814" xr:uid="{00000000-0004-0000-0000-00006D220000}"/>
    <hyperlink ref="H4961" r:id="rId8815" location="record:recordId=rs-17806" xr:uid="{00000000-0004-0000-0000-00006E220000}"/>
    <hyperlink ref="I4961" r:id="rId8816" xr:uid="{00000000-0004-0000-0000-00006F220000}"/>
    <hyperlink ref="H4962" r:id="rId8817" location="record:recordId=rs-18094" xr:uid="{00000000-0004-0000-0000-000070220000}"/>
    <hyperlink ref="I4962" r:id="rId8818" xr:uid="{00000000-0004-0000-0000-000071220000}"/>
    <hyperlink ref="H4963" r:id="rId8819" location="record:recordId=rs-18098" xr:uid="{00000000-0004-0000-0000-000072220000}"/>
    <hyperlink ref="I4963" r:id="rId8820" xr:uid="{00000000-0004-0000-0000-000073220000}"/>
    <hyperlink ref="H4964" r:id="rId8821" location="record:recordId=rs-18092" xr:uid="{00000000-0004-0000-0000-000074220000}"/>
    <hyperlink ref="I4964" r:id="rId8822" xr:uid="{00000000-0004-0000-0000-000075220000}"/>
    <hyperlink ref="H4965" r:id="rId8823" location="record:recordId=rs-18090" xr:uid="{00000000-0004-0000-0000-000076220000}"/>
    <hyperlink ref="I4965" r:id="rId8824" xr:uid="{00000000-0004-0000-0000-000077220000}"/>
    <hyperlink ref="H3631" r:id="rId8825" location="record:recordId=10.1101/2020.02.19.20025452" xr:uid="{00000000-0004-0000-0000-000078220000}"/>
    <hyperlink ref="I3631" r:id="rId8826" xr:uid="{00000000-0004-0000-0000-000079220000}"/>
    <hyperlink ref="H3632" r:id="rId8827" location="record:recordId=10.1101/2020.03.09.20032219" xr:uid="{00000000-0004-0000-0000-00007A220000}"/>
    <hyperlink ref="I3632" r:id="rId8828" xr:uid="{00000000-0004-0000-0000-00007B220000}"/>
    <hyperlink ref="H3633" r:id="rId8829" location="record:recordId=10.1101/2020.03.14.20035659" xr:uid="{00000000-0004-0000-0000-00007C220000}"/>
    <hyperlink ref="I3633" r:id="rId8830" xr:uid="{00000000-0004-0000-0000-00007D220000}"/>
    <hyperlink ref="H663" r:id="rId8831" location="record:recordId=10.1101/2020.03.14.992156" xr:uid="{00000000-0004-0000-0000-00007E220000}"/>
    <hyperlink ref="I663" r:id="rId8832" xr:uid="{00000000-0004-0000-0000-00007F220000}"/>
    <hyperlink ref="H3634" r:id="rId8833" location="record:recordId=10.1101/2020.03.15.20032870" xr:uid="{00000000-0004-0000-0000-000080220000}"/>
    <hyperlink ref="I3634" r:id="rId8834" xr:uid="{00000000-0004-0000-0000-000081220000}"/>
    <hyperlink ref="H3635" r:id="rId8835" location="record:recordId=10.1101/2020.03.15.20036624" xr:uid="{00000000-0004-0000-0000-000082220000}"/>
    <hyperlink ref="I3635" r:id="rId8836" xr:uid="{00000000-0004-0000-0000-000083220000}"/>
    <hyperlink ref="H3636" r:id="rId8837" location="record:recordId=10.1101/2020.03.15.20036756" xr:uid="{00000000-0004-0000-0000-000084220000}"/>
    <hyperlink ref="I3636" r:id="rId8838" xr:uid="{00000000-0004-0000-0000-000085220000}"/>
    <hyperlink ref="H3637" r:id="rId8839" location="record:recordId=10.1101/2020.03.16.20034470" xr:uid="{00000000-0004-0000-0000-000086220000}"/>
    <hyperlink ref="I3637" r:id="rId8840" xr:uid="{00000000-0004-0000-0000-000087220000}"/>
    <hyperlink ref="H3638" r:id="rId8841" location="record:recordId=10.1101/2020.03.16.20034934" xr:uid="{00000000-0004-0000-0000-000088220000}"/>
    <hyperlink ref="I3638" r:id="rId8842" xr:uid="{00000000-0004-0000-0000-000089220000}"/>
    <hyperlink ref="H3639" r:id="rId8843" location="record:recordId=10.1101/2020.03.16.20035014" xr:uid="{00000000-0004-0000-0000-00008A220000}"/>
    <hyperlink ref="I3639" r:id="rId8844" xr:uid="{00000000-0004-0000-0000-00008B220000}"/>
    <hyperlink ref="H3640" r:id="rId8845" location="record:recordId=10.1101/2020.03.16.20036939" xr:uid="{00000000-0004-0000-0000-00008C220000}"/>
    <hyperlink ref="I3640" r:id="rId8846" xr:uid="{00000000-0004-0000-0000-00008D220000}"/>
    <hyperlink ref="H3641" r:id="rId8847" location="record:recordId=10.1101/2020.03.16.20037036" xr:uid="{00000000-0004-0000-0000-00008E220000}"/>
    <hyperlink ref="I3641" r:id="rId8848" xr:uid="{00000000-0004-0000-0000-00008F220000}"/>
    <hyperlink ref="H3642" r:id="rId8849" location="record:recordId=10.1101/2020.03.16.20037135" xr:uid="{00000000-0004-0000-0000-000090220000}"/>
    <hyperlink ref="I3642" r:id="rId8850" xr:uid="{00000000-0004-0000-0000-000091220000}"/>
    <hyperlink ref="H3643" r:id="rId8851" location="record:recordId=10.1101/2020.03.16.20037168" xr:uid="{00000000-0004-0000-0000-000092220000}"/>
    <hyperlink ref="I3643" r:id="rId8852" xr:uid="{00000000-0004-0000-0000-000093220000}"/>
    <hyperlink ref="H3644" r:id="rId8853" location="record:recordId=10.1101/2020.03.17.20036640" xr:uid="{00000000-0004-0000-0000-000094220000}"/>
    <hyperlink ref="I3644" r:id="rId8854" xr:uid="{00000000-0004-0000-0000-000095220000}"/>
    <hyperlink ref="H3645" r:id="rId8855" location="record:recordId=10.1101/2020.03.17.20036681" xr:uid="{00000000-0004-0000-0000-000096220000}"/>
    <hyperlink ref="I3645" r:id="rId8856" xr:uid="{00000000-0004-0000-0000-000097220000}"/>
    <hyperlink ref="H3646" r:id="rId8857" location="record:recordId=10.1101/2020.03.17.20036954" xr:uid="{00000000-0004-0000-0000-000098220000}"/>
    <hyperlink ref="I3646" r:id="rId8858" xr:uid="{00000000-0004-0000-0000-000099220000}"/>
    <hyperlink ref="H3647" r:id="rId8859" location="record:recordId=10.1101/2020.03.17.20037408" xr:uid="{00000000-0004-0000-0000-00009A220000}"/>
    <hyperlink ref="I3647" r:id="rId8860" xr:uid="{00000000-0004-0000-0000-00009B220000}"/>
    <hyperlink ref="H3648" r:id="rId8861" location="record:recordId=10.1101/2020.03.17.20037481" xr:uid="{00000000-0004-0000-0000-00009C220000}"/>
    <hyperlink ref="I3648" r:id="rId8862" xr:uid="{00000000-0004-0000-0000-00009D220000}"/>
    <hyperlink ref="H3649" r:id="rId8863" location="record:recordId=10.1101/2020.03.17.20037564" xr:uid="{00000000-0004-0000-0000-00009E220000}"/>
    <hyperlink ref="I3649" r:id="rId8864" xr:uid="{00000000-0004-0000-0000-00009F220000}"/>
    <hyperlink ref="H3650" r:id="rId8865" location="record:recordId=10.1101/2020.03.17.20037572" xr:uid="{00000000-0004-0000-0000-0000A0220000}"/>
    <hyperlink ref="I3650" r:id="rId8866" xr:uid="{00000000-0004-0000-0000-0000A1220000}"/>
    <hyperlink ref="H3651" r:id="rId8867" location="record:recordId=10.1101/2020.03.17.20037648" xr:uid="{00000000-0004-0000-0000-0000A2220000}"/>
    <hyperlink ref="I3651" r:id="rId8868" xr:uid="{00000000-0004-0000-0000-0000A3220000}"/>
    <hyperlink ref="H3652" r:id="rId8869" location="record:recordId=10.1101/2020.03.17.20037663" xr:uid="{00000000-0004-0000-0000-0000A4220000}"/>
    <hyperlink ref="I3652" r:id="rId8870" xr:uid="{00000000-0004-0000-0000-0000A5220000}"/>
    <hyperlink ref="H3653" r:id="rId8871" location="record:recordId=10.1101/2020.03.17.20037770" xr:uid="{00000000-0004-0000-0000-0000A6220000}"/>
    <hyperlink ref="I3653" r:id="rId8872" xr:uid="{00000000-0004-0000-0000-0000A7220000}"/>
    <hyperlink ref="H3654" r:id="rId8873" location="record:recordId=10.1101/2020.03.17.20037788" xr:uid="{00000000-0004-0000-0000-0000A8220000}"/>
    <hyperlink ref="I3654" r:id="rId8874" xr:uid="{00000000-0004-0000-0000-0000A9220000}"/>
    <hyperlink ref="H3655" r:id="rId8875" location="record:recordId=10.1101/2020.03.17.20037796" xr:uid="{00000000-0004-0000-0000-0000AA220000}"/>
    <hyperlink ref="I3655" r:id="rId8876" xr:uid="{00000000-0004-0000-0000-0000AB220000}"/>
    <hyperlink ref="H3656" r:id="rId8877" location="record:recordId=10.1101/2020.03.17.20037903" xr:uid="{00000000-0004-0000-0000-0000AC220000}"/>
    <hyperlink ref="I3656" r:id="rId8878" xr:uid="{00000000-0004-0000-0000-0000AD220000}"/>
    <hyperlink ref="H3657" r:id="rId8879" location="record:recordId=10.1101/2020.03.18.20036731" xr:uid="{00000000-0004-0000-0000-0000AE220000}"/>
    <hyperlink ref="I3657" r:id="rId8880" xr:uid="{00000000-0004-0000-0000-0000AF220000}"/>
    <hyperlink ref="H3658" r:id="rId8881" location="record:recordId=10.1101/2020.03.18.20038018" xr:uid="{00000000-0004-0000-0000-0000B0220000}"/>
    <hyperlink ref="I3658" r:id="rId8882" xr:uid="{00000000-0004-0000-0000-0000B1220000}"/>
    <hyperlink ref="H3659" r:id="rId8883" location="record:recordId=10.1101/2020.03.18.20038026" xr:uid="{00000000-0004-0000-0000-0000B2220000}"/>
    <hyperlink ref="I3659" r:id="rId8884" xr:uid="{00000000-0004-0000-0000-0000B3220000}"/>
    <hyperlink ref="H3660" r:id="rId8885" location="record:recordId=10.1101/2020.03.18.20038059" xr:uid="{00000000-0004-0000-0000-0000B4220000}"/>
    <hyperlink ref="I3660" r:id="rId8886" xr:uid="{00000000-0004-0000-0000-0000B5220000}"/>
    <hyperlink ref="H3661" r:id="rId8887" location="record:recordId=10.1101/2020.03.18.20038133" xr:uid="{00000000-0004-0000-0000-0000B6220000}"/>
    <hyperlink ref="I3661" r:id="rId8888" xr:uid="{00000000-0004-0000-0000-0000B7220000}"/>
    <hyperlink ref="H3662" r:id="rId8889" location="record:recordId=10.1101/2020.03.18.20038448" xr:uid="{00000000-0004-0000-0000-0000B8220000}"/>
    <hyperlink ref="I3662" r:id="rId8890" xr:uid="{00000000-0004-0000-0000-0000B9220000}"/>
    <hyperlink ref="H3663" r:id="rId8891" location="record:recordId=10.1101/2020.03.18.20038513" xr:uid="{00000000-0004-0000-0000-0000BA220000}"/>
    <hyperlink ref="I3663" r:id="rId8892" xr:uid="{00000000-0004-0000-0000-0000BB220000}"/>
    <hyperlink ref="H3664" r:id="rId8893" location="record:recordId=10.1101/2020.03.18.20038570" xr:uid="{00000000-0004-0000-0000-0000BC220000}"/>
    <hyperlink ref="I3664" r:id="rId8894" xr:uid="{00000000-0004-0000-0000-0000BD220000}"/>
    <hyperlink ref="H664" r:id="rId8895" location="record:recordId=10.1101/2020.03.18.996975" xr:uid="{00000000-0004-0000-0000-0000BE220000}"/>
    <hyperlink ref="I664" r:id="rId8896" xr:uid="{00000000-0004-0000-0000-0000BF220000}"/>
    <hyperlink ref="H665" r:id="rId8897" location="record:recordId=10.1101/2020.03.18.997585" xr:uid="{00000000-0004-0000-0000-0000C0220000}"/>
    <hyperlink ref="I665" r:id="rId8898" xr:uid="{00000000-0004-0000-0000-0000C1220000}"/>
    <hyperlink ref="H3665" r:id="rId8899" location="record:recordId=10.1101/2020.03.19.20038729" xr:uid="{00000000-0004-0000-0000-0000C2220000}"/>
    <hyperlink ref="I3665" r:id="rId8900" xr:uid="{00000000-0004-0000-0000-0000C3220000}"/>
    <hyperlink ref="H3666" r:id="rId8901" location="record:recordId=10.1101/2020.03.19.20039099" xr:uid="{00000000-0004-0000-0000-0000C4220000}"/>
    <hyperlink ref="I3666" r:id="rId8902" xr:uid="{00000000-0004-0000-0000-0000C5220000}"/>
    <hyperlink ref="H3667" r:id="rId8903" location="record:recordId=10.1101/2020.03.19.20039107" xr:uid="{00000000-0004-0000-0000-0000C6220000}"/>
    <hyperlink ref="I3667" r:id="rId8904" xr:uid="{00000000-0004-0000-0000-0000C7220000}"/>
    <hyperlink ref="H666" r:id="rId8905" location="record:recordId=10.1101/2020.03.19.997890" xr:uid="{00000000-0004-0000-0000-0000C8220000}"/>
    <hyperlink ref="I666" r:id="rId8906" xr:uid="{00000000-0004-0000-0000-0000C9220000}"/>
    <hyperlink ref="H4966" r:id="rId8907" location="record:recordId=rs-18079" xr:uid="{00000000-0004-0000-0000-0000CA220000}"/>
    <hyperlink ref="I4966" r:id="rId8908" xr:uid="{00000000-0004-0000-0000-0000CB220000}"/>
    <hyperlink ref="H4967" r:id="rId8909" location="record:recordId=rs-18080" xr:uid="{00000000-0004-0000-0000-0000CC220000}"/>
    <hyperlink ref="I4967" r:id="rId8910" xr:uid="{00000000-0004-0000-0000-0000CD220000}"/>
    <hyperlink ref="H4968" r:id="rId8911" location="record:recordId=rs-18043" xr:uid="{00000000-0004-0000-0000-0000CE220000}"/>
    <hyperlink ref="I4968" r:id="rId8912" xr:uid="{00000000-0004-0000-0000-0000CF220000}"/>
    <hyperlink ref="H4969" r:id="rId8913" location="record:recordId=rs-18075" xr:uid="{00000000-0004-0000-0000-0000D0220000}"/>
    <hyperlink ref="I4969" r:id="rId8914" xr:uid="{00000000-0004-0000-0000-0000D1220000}"/>
    <hyperlink ref="H4970" r:id="rId8915" location="record:recordId=rs-18038" xr:uid="{00000000-0004-0000-0000-0000D2220000}"/>
    <hyperlink ref="I4970" r:id="rId8916" xr:uid="{00000000-0004-0000-0000-0000D3220000}"/>
    <hyperlink ref="H4971" r:id="rId8917" location="record:recordId=rs-17870" xr:uid="{00000000-0004-0000-0000-0000D4220000}"/>
    <hyperlink ref="I4971" r:id="rId8918" xr:uid="{00000000-0004-0000-0000-0000D5220000}"/>
    <hyperlink ref="H4972" r:id="rId8919" location="record:recordId=rs-17879" xr:uid="{00000000-0004-0000-0000-0000D6220000}"/>
    <hyperlink ref="I4972" r:id="rId8920" xr:uid="{00000000-0004-0000-0000-0000D7220000}"/>
    <hyperlink ref="H4973" r:id="rId8921" location="record:recordId=rs-17931" xr:uid="{00000000-0004-0000-0000-0000D8220000}"/>
    <hyperlink ref="I4973" r:id="rId8922" xr:uid="{00000000-0004-0000-0000-0000D9220000}"/>
    <hyperlink ref="H4974" r:id="rId8923" location="record:recordId=rs-18035" xr:uid="{00000000-0004-0000-0000-0000DA220000}"/>
    <hyperlink ref="I4974" r:id="rId8924" xr:uid="{00000000-0004-0000-0000-0000DB220000}"/>
    <hyperlink ref="H4975" r:id="rId8925" location="record:recordId=rs-18053" xr:uid="{00000000-0004-0000-0000-0000DC220000}"/>
    <hyperlink ref="I4975" r:id="rId8926" xr:uid="{00000000-0004-0000-0000-0000DD220000}"/>
    <hyperlink ref="H4976" r:id="rId8927" location="record:recordId=rs-18042" xr:uid="{00000000-0004-0000-0000-0000DE220000}"/>
    <hyperlink ref="I4976" r:id="rId8928" xr:uid="{00000000-0004-0000-0000-0000DF220000}"/>
    <hyperlink ref="H4977" r:id="rId8929" location="record:recordId=rs-18031" xr:uid="{00000000-0004-0000-0000-0000E0220000}"/>
    <hyperlink ref="I4977" r:id="rId8930" xr:uid="{00000000-0004-0000-0000-0000E1220000}"/>
    <hyperlink ref="H4978" r:id="rId8931" location="record:recordId=rs-17956" xr:uid="{00000000-0004-0000-0000-0000E2220000}"/>
    <hyperlink ref="I4978" r:id="rId8932" xr:uid="{00000000-0004-0000-0000-0000E3220000}"/>
    <hyperlink ref="H4979" r:id="rId8933" location="record:recordId=rs-17714" xr:uid="{00000000-0004-0000-0000-0000E4220000}"/>
    <hyperlink ref="I4979" r:id="rId8934" xr:uid="{00000000-0004-0000-0000-0000E5220000}"/>
    <hyperlink ref="H3668" r:id="rId8935" location="record:recordId=10.1101/2020.02.20.20025601" xr:uid="{00000000-0004-0000-0000-0000E6220000}"/>
    <hyperlink ref="I3668" r:id="rId8936" xr:uid="{00000000-0004-0000-0000-0000E7220000}"/>
    <hyperlink ref="H3669" r:id="rId8937" location="record:recordId=10.1101/2020.03.02.20030064" xr:uid="{00000000-0004-0000-0000-0000E8220000}"/>
    <hyperlink ref="I3669" r:id="rId8938" xr:uid="{00000000-0004-0000-0000-0000E9220000}"/>
    <hyperlink ref="H3670" r:id="rId8939" location="record:recordId=10.1101/2020.03.03.20030627" xr:uid="{00000000-0004-0000-0000-0000EA220000}"/>
    <hyperlink ref="I3670" r:id="rId8940" xr:uid="{00000000-0004-0000-0000-0000EB220000}"/>
    <hyperlink ref="H3671" r:id="rId8941" location="record:recordId=10.1101/2020.03.09.20033365" xr:uid="{00000000-0004-0000-0000-0000EC220000}"/>
    <hyperlink ref="I3671" r:id="rId8942" xr:uid="{00000000-0004-0000-0000-0000ED220000}"/>
    <hyperlink ref="H667" r:id="rId8943" location="record:recordId=10.1101/2020.03.16.993584" xr:uid="{00000000-0004-0000-0000-0000EE220000}"/>
    <hyperlink ref="I667" r:id="rId8944" xr:uid="{00000000-0004-0000-0000-0000EF220000}"/>
    <hyperlink ref="H668" r:id="rId8945" location="record:recordId=10.1101/2020.03.16.993816" xr:uid="{00000000-0004-0000-0000-0000F0220000}"/>
    <hyperlink ref="I668" r:id="rId8946" xr:uid="{00000000-0004-0000-0000-0000F1220000}"/>
    <hyperlink ref="H3672" r:id="rId8947" location="record:recordId=10.1101/2020.03.18.20034561" xr:uid="{00000000-0004-0000-0000-0000F2220000}"/>
    <hyperlink ref="I3672" r:id="rId8948" xr:uid="{00000000-0004-0000-0000-0000F3220000}"/>
    <hyperlink ref="H4980" r:id="rId8949" location="record:recordId=rs-17876" xr:uid="{00000000-0004-0000-0000-0000F4220000}"/>
    <hyperlink ref="I4980" r:id="rId8950" xr:uid="{00000000-0004-0000-0000-0000F5220000}"/>
    <hyperlink ref="H4981" r:id="rId8951" location="record:recordId=rs-17877" xr:uid="{00000000-0004-0000-0000-0000F6220000}"/>
    <hyperlink ref="I4981" r:id="rId8952" xr:uid="{00000000-0004-0000-0000-0000F7220000}"/>
    <hyperlink ref="H4982" r:id="rId8953" location="record:recordId=rs-17648" xr:uid="{00000000-0004-0000-0000-0000F8220000}"/>
    <hyperlink ref="I4982" r:id="rId8954" xr:uid="{00000000-0004-0000-0000-0000F9220000}"/>
    <hyperlink ref="H4983" r:id="rId8955" location="record:recordId=rs-17782" xr:uid="{00000000-0004-0000-0000-0000FA220000}"/>
    <hyperlink ref="I4983" r:id="rId8956" xr:uid="{00000000-0004-0000-0000-0000FB220000}"/>
    <hyperlink ref="H4984" r:id="rId8957" location="record:recordId=rs-17871" xr:uid="{00000000-0004-0000-0000-0000FC220000}"/>
    <hyperlink ref="I4984" r:id="rId8958" xr:uid="{00000000-0004-0000-0000-0000FD220000}"/>
    <hyperlink ref="H4985" r:id="rId8959" location="record:recordId=rs-17872" xr:uid="{00000000-0004-0000-0000-0000FE220000}"/>
    <hyperlink ref="I4985" r:id="rId8960" xr:uid="{00000000-0004-0000-0000-0000FF220000}"/>
    <hyperlink ref="H4986" r:id="rId8961" location="record:recordId=rs-17574" xr:uid="{00000000-0004-0000-0000-000000230000}"/>
    <hyperlink ref="I4986" r:id="rId8962" xr:uid="{00000000-0004-0000-0000-000001230000}"/>
    <hyperlink ref="H4987" r:id="rId8963" location="record:recordId=rs-17575" xr:uid="{00000000-0004-0000-0000-000002230000}"/>
    <hyperlink ref="I4987" r:id="rId8964" xr:uid="{00000000-0004-0000-0000-000003230000}"/>
    <hyperlink ref="H669" r:id="rId8965" location="record:recordId=10.1101/2020.02.19.955484" xr:uid="{00000000-0004-0000-0000-000004230000}"/>
    <hyperlink ref="I669" r:id="rId8966" xr:uid="{00000000-0004-0000-0000-000005230000}"/>
    <hyperlink ref="H3673" r:id="rId8967" location="record:recordId=10.1101/2020.03.13.20035345" xr:uid="{00000000-0004-0000-0000-000006230000}"/>
    <hyperlink ref="I3673" r:id="rId8968" xr:uid="{00000000-0004-0000-0000-000007230000}"/>
    <hyperlink ref="H3674" r:id="rId8969" location="record:recordId=10.1101/2020.03.14.20036103" xr:uid="{00000000-0004-0000-0000-000008230000}"/>
    <hyperlink ref="I3674" r:id="rId8970" xr:uid="{00000000-0004-0000-0000-000009230000}"/>
    <hyperlink ref="H3675" r:id="rId8971" location="record:recordId=10.1101/2020.03.14.20036202" xr:uid="{00000000-0004-0000-0000-00000A230000}"/>
    <hyperlink ref="I3675" r:id="rId8972" xr:uid="{00000000-0004-0000-0000-00000B230000}"/>
    <hyperlink ref="H3676" r:id="rId8973" location="record:recordId=10.1101/2020.03.15.20036319" xr:uid="{00000000-0004-0000-0000-00000C230000}"/>
    <hyperlink ref="I3676" r:id="rId8974" xr:uid="{00000000-0004-0000-0000-00000D230000}"/>
    <hyperlink ref="H3677" r:id="rId8975" location="record:recordId=10.1101/2020.03.15.20036350" xr:uid="{00000000-0004-0000-0000-00000E230000}"/>
    <hyperlink ref="I3677" r:id="rId8976" xr:uid="{00000000-0004-0000-0000-00000F230000}"/>
    <hyperlink ref="H3678" r:id="rId8977" location="record:recordId=10.1101/2020.03.15.20036368" xr:uid="{00000000-0004-0000-0000-000010230000}"/>
    <hyperlink ref="I3678" r:id="rId8978" xr:uid="{00000000-0004-0000-0000-000011230000}"/>
    <hyperlink ref="H3679" r:id="rId8979" location="record:recordId=10.1101/2020.03.15.20036392" xr:uid="{00000000-0004-0000-0000-000012230000}"/>
    <hyperlink ref="I3679" r:id="rId8980" xr:uid="{00000000-0004-0000-0000-000013230000}"/>
    <hyperlink ref="H3680" r:id="rId8981" location="record:recordId=10.1101/2020.03.15.20036426" xr:uid="{00000000-0004-0000-0000-000014230000}"/>
    <hyperlink ref="I3680" r:id="rId8982" xr:uid="{00000000-0004-0000-0000-000015230000}"/>
    <hyperlink ref="H3681" r:id="rId8983" location="record:recordId=10.1101/2020.03.15.20036533" xr:uid="{00000000-0004-0000-0000-000016230000}"/>
    <hyperlink ref="I3681" r:id="rId8984" xr:uid="{00000000-0004-0000-0000-000017230000}"/>
    <hyperlink ref="H3682" r:id="rId8985" location="record:recordId=10.1101/2020.03.15.20036541" xr:uid="{00000000-0004-0000-0000-000018230000}"/>
    <hyperlink ref="I3682" r:id="rId8986" xr:uid="{00000000-0004-0000-0000-000019230000}"/>
    <hyperlink ref="H3683" r:id="rId8987" location="record:recordId=10.1101/2020.03.15.20036707" xr:uid="{00000000-0004-0000-0000-00001A230000}"/>
    <hyperlink ref="I3683" r:id="rId8988" xr:uid="{00000000-0004-0000-0000-00001B230000}"/>
    <hyperlink ref="H670" r:id="rId8989" location="record:recordId=10.1101/2020.03.16.994152" xr:uid="{00000000-0004-0000-0000-00001C230000}"/>
    <hyperlink ref="I670" r:id="rId8990" xr:uid="{00000000-0004-0000-0000-00001D230000}"/>
    <hyperlink ref="H4988" r:id="rId8991" location="record:recordId=rs-17508" xr:uid="{00000000-0004-0000-0000-00001E230000}"/>
    <hyperlink ref="I4988" r:id="rId8992" xr:uid="{00000000-0004-0000-0000-00001F230000}"/>
    <hyperlink ref="H4989" r:id="rId8993" location="record:recordId=rs-17712" xr:uid="{00000000-0004-0000-0000-000020230000}"/>
    <hyperlink ref="I4989" r:id="rId8994" xr:uid="{00000000-0004-0000-0000-000021230000}"/>
    <hyperlink ref="H4990" r:id="rId8995" location="record:recordId=rs-17718" xr:uid="{00000000-0004-0000-0000-000022230000}"/>
    <hyperlink ref="I4990" r:id="rId8996" xr:uid="{00000000-0004-0000-0000-000023230000}"/>
    <hyperlink ref="H4991" r:id="rId8997" location="record:recordId=rs-17715" xr:uid="{00000000-0004-0000-0000-000024230000}"/>
    <hyperlink ref="I4991" r:id="rId8998" xr:uid="{00000000-0004-0000-0000-000025230000}"/>
    <hyperlink ref="H4992" r:id="rId8999" location="record:recordId=rs-17713" xr:uid="{00000000-0004-0000-0000-000026230000}"/>
    <hyperlink ref="I4992" r:id="rId9000" xr:uid="{00000000-0004-0000-0000-000027230000}"/>
    <hyperlink ref="H4993" r:id="rId9001" location="record:recordId=rs-16932" xr:uid="{00000000-0004-0000-0000-000028230000}"/>
    <hyperlink ref="I4993" r:id="rId9002" xr:uid="{00000000-0004-0000-0000-000029230000}"/>
    <hyperlink ref="H4994" r:id="rId9003" location="record:recordId=rs-17390" xr:uid="{00000000-0004-0000-0000-00002A230000}"/>
    <hyperlink ref="I4994" r:id="rId9004" xr:uid="{00000000-0004-0000-0000-00002B230000}"/>
    <hyperlink ref="H4995" r:id="rId9005" location="record:recordId=rs-17395" xr:uid="{00000000-0004-0000-0000-00002C230000}"/>
    <hyperlink ref="I4995" r:id="rId9006" xr:uid="{00000000-0004-0000-0000-00002D230000}"/>
    <hyperlink ref="H4996" r:id="rId9007" location="record:recordId=rs-17397" xr:uid="{00000000-0004-0000-0000-00002E230000}"/>
    <hyperlink ref="I4996" r:id="rId9008" xr:uid="{00000000-0004-0000-0000-00002F230000}"/>
    <hyperlink ref="H4997" r:id="rId9009" location="record:recordId=rs-17701" xr:uid="{00000000-0004-0000-0000-000030230000}"/>
    <hyperlink ref="I4997" r:id="rId9010" xr:uid="{00000000-0004-0000-0000-000031230000}"/>
    <hyperlink ref="H3684" r:id="rId9011" location="record:recordId=10.1101/2020.02.19.20025262" xr:uid="{00000000-0004-0000-0000-000032230000}"/>
    <hyperlink ref="I3684" r:id="rId9012" xr:uid="{00000000-0004-0000-0000-000033230000}"/>
    <hyperlink ref="H3685" r:id="rId9013" location="record:recordId=10.1101/2020.02.27.20028027" xr:uid="{00000000-0004-0000-0000-000034230000}"/>
    <hyperlink ref="I3685" r:id="rId9014" xr:uid="{00000000-0004-0000-0000-000035230000}"/>
    <hyperlink ref="H3686" r:id="rId9015" location="record:recordId=10.1101/2020.03.01.20029611" xr:uid="{00000000-0004-0000-0000-000036230000}"/>
    <hyperlink ref="I3686" r:id="rId9016" xr:uid="{00000000-0004-0000-0000-000037230000}"/>
    <hyperlink ref="H3687" r:id="rId9017" location="record:recordId=10.1101/2020.03.06.20031278" xr:uid="{00000000-0004-0000-0000-000038230000}"/>
    <hyperlink ref="I3687" r:id="rId9018" xr:uid="{00000000-0004-0000-0000-000039230000}"/>
    <hyperlink ref="H3688" r:id="rId9019" location="record:recordId=10.1101/2020.03.09.20033068" xr:uid="{00000000-0004-0000-0000-00003A230000}"/>
    <hyperlink ref="I3688" r:id="rId9020" xr:uid="{00000000-0004-0000-0000-00003B230000}"/>
    <hyperlink ref="H3689" r:id="rId9021" location="record:recordId=10.1101/2020.03.09.20033415" xr:uid="{00000000-0004-0000-0000-00003C230000}"/>
    <hyperlink ref="I3689" r:id="rId9022" xr:uid="{00000000-0004-0000-0000-00003D230000}"/>
    <hyperlink ref="H3690" r:id="rId9023" location="record:recordId=10.1101/2020.03.10.20033944" xr:uid="{00000000-0004-0000-0000-00003E230000}"/>
    <hyperlink ref="I3690" r:id="rId9024" xr:uid="{00000000-0004-0000-0000-00003F230000}"/>
    <hyperlink ref="H671" r:id="rId9025" location="record:recordId=10.1101/2020.03.10.986711" xr:uid="{00000000-0004-0000-0000-000040230000}"/>
    <hyperlink ref="I671" r:id="rId9026" xr:uid="{00000000-0004-0000-0000-000041230000}"/>
    <hyperlink ref="H3691" r:id="rId9027" location="record:recordId=10.1101/2020.03.11.20024901" xr:uid="{00000000-0004-0000-0000-000042230000}"/>
    <hyperlink ref="I3691" r:id="rId9028" xr:uid="{00000000-0004-0000-0000-000043230000}"/>
    <hyperlink ref="H3692" r:id="rId9029" location="record:recordId=10.1101/2020.03.13.20033290" xr:uid="{00000000-0004-0000-0000-000044230000}"/>
    <hyperlink ref="I3692" r:id="rId9030" xr:uid="{00000000-0004-0000-0000-000045230000}"/>
    <hyperlink ref="H3693" r:id="rId9031" location="record:recordId=10.1101/2020.03.13.20034082" xr:uid="{00000000-0004-0000-0000-000046230000}"/>
    <hyperlink ref="I3693" r:id="rId9032" xr:uid="{00000000-0004-0000-0000-000047230000}"/>
    <hyperlink ref="H3694" r:id="rId9033" location="record:recordId=10.1101/2020.03.13.20035238" xr:uid="{00000000-0004-0000-0000-000048230000}"/>
    <hyperlink ref="I3694" r:id="rId9034" xr:uid="{00000000-0004-0000-0000-000049230000}"/>
    <hyperlink ref="H3695" r:id="rId9035" location="record:recordId=10.1101/2020.03.13.20035253" xr:uid="{00000000-0004-0000-0000-00004A230000}"/>
    <hyperlink ref="I3695" r:id="rId9036" xr:uid="{00000000-0004-0000-0000-00004B230000}"/>
    <hyperlink ref="H3696" r:id="rId9037" location="record:recordId=10.1101/2020.03.13.20035261" xr:uid="{00000000-0004-0000-0000-00004C230000}"/>
    <hyperlink ref="I3696" r:id="rId9038" xr:uid="{00000000-0004-0000-0000-00004D230000}"/>
    <hyperlink ref="H3697" r:id="rId9039" location="record:recordId=10.1101/2020.03.13.20035386" xr:uid="{00000000-0004-0000-0000-00004E230000}"/>
    <hyperlink ref="I3697" r:id="rId9040" xr:uid="{00000000-0004-0000-0000-00004F230000}"/>
    <hyperlink ref="H3698" r:id="rId9041" location="record:recordId=10.1101/2020.03.13.20035410" xr:uid="{00000000-0004-0000-0000-000050230000}"/>
    <hyperlink ref="I3698" r:id="rId9042" xr:uid="{00000000-0004-0000-0000-000051230000}"/>
    <hyperlink ref="H3699" r:id="rId9043" location="record:recordId=10.1101/2020.03.13.20035428" xr:uid="{00000000-0004-0000-0000-000052230000}"/>
    <hyperlink ref="I3699" r:id="rId9044" xr:uid="{00000000-0004-0000-0000-000053230000}"/>
    <hyperlink ref="H3700" r:id="rId9045" location="record:recordId=10.1101/2020.03.13.20035618" xr:uid="{00000000-0004-0000-0000-000054230000}"/>
    <hyperlink ref="I3700" r:id="rId9046" xr:uid="{00000000-0004-0000-0000-000055230000}"/>
    <hyperlink ref="H3701" r:id="rId9047" location="record:recordId=10.1101/2020.03.14.20034884" xr:uid="{00000000-0004-0000-0000-000056230000}"/>
    <hyperlink ref="I3701" r:id="rId9048" xr:uid="{00000000-0004-0000-0000-000057230000}"/>
    <hyperlink ref="H3702" r:id="rId9049" location="record:recordId=10.1101/2020.03.14.20035741" xr:uid="{00000000-0004-0000-0000-000058230000}"/>
    <hyperlink ref="I3702" r:id="rId9050" xr:uid="{00000000-0004-0000-0000-000059230000}"/>
    <hyperlink ref="H3703" r:id="rId9051" location="record:recordId=10.1101/2020.03.14.20035873" xr:uid="{00000000-0004-0000-0000-00005A230000}"/>
    <hyperlink ref="I3703" r:id="rId9052" xr:uid="{00000000-0004-0000-0000-00005B230000}"/>
    <hyperlink ref="H3704" r:id="rId9053" location="record:recordId=10.1101/2020.03.14.20035956" xr:uid="{00000000-0004-0000-0000-00005C230000}"/>
    <hyperlink ref="I3704" r:id="rId9054" xr:uid="{00000000-0004-0000-0000-00005D230000}"/>
    <hyperlink ref="H3705" r:id="rId9055" location="record:recordId=10.1101/2020.03.15.20033472" xr:uid="{00000000-0004-0000-0000-00005E230000}"/>
    <hyperlink ref="I3705" r:id="rId9056" xr:uid="{00000000-0004-0000-0000-00005F230000}"/>
    <hyperlink ref="H3706" r:id="rId9057" location="record:recordId=10.1101/2020.03.15.20034199" xr:uid="{00000000-0004-0000-0000-000060230000}"/>
    <hyperlink ref="I3706" r:id="rId9058" xr:uid="{00000000-0004-0000-0000-000061230000}"/>
    <hyperlink ref="H3707" r:id="rId9059" location="record:recordId=10.1101/2020.03.15.20034629" xr:uid="{00000000-0004-0000-0000-000062230000}"/>
    <hyperlink ref="I3707" r:id="rId9060" xr:uid="{00000000-0004-0000-0000-000063230000}"/>
    <hyperlink ref="H3708" r:id="rId9061" location="record:recordId=10.1101/2020.03.15.20035204" xr:uid="{00000000-0004-0000-0000-000064230000}"/>
    <hyperlink ref="I3708" r:id="rId9062" xr:uid="{00000000-0004-0000-0000-000065230000}"/>
    <hyperlink ref="H672" r:id="rId9063" location="record:recordId=10.1101/2020.03.15.992438" xr:uid="{00000000-0004-0000-0000-000066230000}"/>
    <hyperlink ref="I672" r:id="rId9064" xr:uid="{00000000-0004-0000-0000-000067230000}"/>
    <hyperlink ref="H673" r:id="rId9065" location="record:recordId=10.1101/2020.03.15.992818" xr:uid="{00000000-0004-0000-0000-000068230000}"/>
    <hyperlink ref="I673" r:id="rId9066" xr:uid="{00000000-0004-0000-0000-000069230000}"/>
    <hyperlink ref="H674" r:id="rId9067" location="record:recordId=10.1101/2020.03.15.992883" xr:uid="{00000000-0004-0000-0000-00006A230000}"/>
    <hyperlink ref="I674" r:id="rId9068" xr:uid="{00000000-0004-0000-0000-00006B230000}"/>
    <hyperlink ref="H675" r:id="rId9069" location="record:recordId=10.1101/2020.03.15.992925" xr:uid="{00000000-0004-0000-0000-00006C230000}"/>
    <hyperlink ref="I675" r:id="rId9070" xr:uid="{00000000-0004-0000-0000-00006D230000}"/>
    <hyperlink ref="H676" r:id="rId9071" location="record:recordId=10.1101/2020.03.15.993097" xr:uid="{00000000-0004-0000-0000-00006E230000}"/>
    <hyperlink ref="I676" r:id="rId9072" xr:uid="{00000000-0004-0000-0000-00006F230000}"/>
    <hyperlink ref="H677" r:id="rId9073" location="record:recordId=10.1101/2020.03.16.990317" xr:uid="{00000000-0004-0000-0000-000070230000}"/>
    <hyperlink ref="I677" r:id="rId9074" xr:uid="{00000000-0004-0000-0000-000071230000}"/>
    <hyperlink ref="H678" r:id="rId9075" location="record:recordId=10.1101/2020.03.17.995639" xr:uid="{00000000-0004-0000-0000-000072230000}"/>
    <hyperlink ref="I678" r:id="rId9076" xr:uid="{00000000-0004-0000-0000-000073230000}"/>
    <hyperlink ref="H4998" r:id="rId9077" location="record:recordId=rs-17313" xr:uid="{00000000-0004-0000-0000-000074230000}"/>
    <hyperlink ref="I4998" r:id="rId9078" xr:uid="{00000000-0004-0000-0000-000075230000}"/>
    <hyperlink ref="H4999" r:id="rId9079" location="record:recordId=rs-17307" xr:uid="{00000000-0004-0000-0000-000076230000}"/>
    <hyperlink ref="I4999" r:id="rId9080" xr:uid="{00000000-0004-0000-0000-000077230000}"/>
    <hyperlink ref="H679" r:id="rId9081" location="record:recordId=10.1101/2020.02.12.946087" xr:uid="{00000000-0004-0000-0000-000078230000}"/>
    <hyperlink ref="I679" r:id="rId9082" xr:uid="{00000000-0004-0000-0000-000079230000}"/>
    <hyperlink ref="H3709" r:id="rId9083" location="record:recordId=10.1101/2020.02.20.20025338" xr:uid="{00000000-0004-0000-0000-00007A230000}"/>
    <hyperlink ref="I3709" r:id="rId9084" xr:uid="{00000000-0004-0000-0000-00007B230000}"/>
    <hyperlink ref="H3710" r:id="rId9085" location="record:recordId=10.1101/2020.03.07.20032052" xr:uid="{00000000-0004-0000-0000-00007C230000}"/>
    <hyperlink ref="I3710" r:id="rId9086" xr:uid="{00000000-0004-0000-0000-00007D230000}"/>
    <hyperlink ref="H3711" r:id="rId9087" location="record:recordId=10.1101/2020.03.09.20033241" xr:uid="{00000000-0004-0000-0000-00007E230000}"/>
    <hyperlink ref="I3711" r:id="rId9088" xr:uid="{00000000-0004-0000-0000-00007F230000}"/>
    <hyperlink ref="H3712" r:id="rId9089" location="record:recordId=10.1101/2020.03.09.20033381" xr:uid="{00000000-0004-0000-0000-000080230000}"/>
    <hyperlink ref="I3712" r:id="rId9090" xr:uid="{00000000-0004-0000-0000-000081230000}"/>
    <hyperlink ref="H3713" r:id="rId9091" location="record:recordId=10.1101/2020.03.10.20033795" xr:uid="{00000000-0004-0000-0000-000082230000}"/>
    <hyperlink ref="I3713" r:id="rId9092" xr:uid="{00000000-0004-0000-0000-000083230000}"/>
    <hyperlink ref="H3714" r:id="rId9093" location="record:recordId=10.1101/2020.03.10.20033852" xr:uid="{00000000-0004-0000-0000-000084230000}"/>
    <hyperlink ref="I3714" r:id="rId9094" xr:uid="{00000000-0004-0000-0000-000085230000}"/>
    <hyperlink ref="H3715" r:id="rId9095" location="record:recordId=10.1101/2020.03.11.20030957" xr:uid="{00000000-0004-0000-0000-000086230000}"/>
    <hyperlink ref="I3715" r:id="rId9096" xr:uid="{00000000-0004-0000-0000-000087230000}"/>
    <hyperlink ref="H3716" r:id="rId9097" location="record:recordId=10.1101/2020.03.11.20033639" xr:uid="{00000000-0004-0000-0000-000088230000}"/>
    <hyperlink ref="I3716" r:id="rId9098" xr:uid="{00000000-0004-0000-0000-000089230000}"/>
    <hyperlink ref="H3717" r:id="rId9099" location="record:recordId=10.1101/2020.03.11.20033688" xr:uid="{00000000-0004-0000-0000-00008A230000}"/>
    <hyperlink ref="I3717" r:id="rId9100" xr:uid="{00000000-0004-0000-0000-00008B230000}"/>
    <hyperlink ref="H3718" r:id="rId9101" location="record:recordId=10.1101/2020.03.11.20034363" xr:uid="{00000000-0004-0000-0000-00008C230000}"/>
    <hyperlink ref="I3718" r:id="rId9102" xr:uid="{00000000-0004-0000-0000-00008D230000}"/>
    <hyperlink ref="H3719" r:id="rId9103" location="record:recordId=10.1101/2020.03.11.20034546" xr:uid="{00000000-0004-0000-0000-00008E230000}"/>
    <hyperlink ref="I3719" r:id="rId9104" xr:uid="{00000000-0004-0000-0000-00008F230000}"/>
    <hyperlink ref="H3720" r:id="rId9105" location="record:recordId=10.1101/2020.03.12.20034231" xr:uid="{00000000-0004-0000-0000-000090230000}"/>
    <hyperlink ref="I3720" r:id="rId9106" xr:uid="{00000000-0004-0000-0000-000091230000}"/>
    <hyperlink ref="H3721" r:id="rId9107" location="record:recordId=10.1101/2020.03.12.20034595" xr:uid="{00000000-0004-0000-0000-000092230000}"/>
    <hyperlink ref="I3721" r:id="rId9108" xr:uid="{00000000-0004-0000-0000-000093230000}"/>
    <hyperlink ref="H3722" r:id="rId9109" location="record:recordId=10.1101/2020.03.12.20034660" xr:uid="{00000000-0004-0000-0000-000094230000}"/>
    <hyperlink ref="I3722" r:id="rId9110" xr:uid="{00000000-0004-0000-0000-000095230000}"/>
    <hyperlink ref="H3723" r:id="rId9111" location="record:recordId=10.1101/2020.03.12.20034678" xr:uid="{00000000-0004-0000-0000-000096230000}"/>
    <hyperlink ref="I3723" r:id="rId9112" xr:uid="{00000000-0004-0000-0000-000097230000}"/>
    <hyperlink ref="H3724" r:id="rId9113" location="record:recordId=10.1101/2020.03.12.20034686" xr:uid="{00000000-0004-0000-0000-000098230000}"/>
    <hyperlink ref="I3724" r:id="rId9114" xr:uid="{00000000-0004-0000-0000-000099230000}"/>
    <hyperlink ref="H3725" r:id="rId9115" location="record:recordId=10.1101/2020.03.12.20034736" xr:uid="{00000000-0004-0000-0000-00009A230000}"/>
    <hyperlink ref="I3725" r:id="rId9116" xr:uid="{00000000-0004-0000-0000-00009B230000}"/>
    <hyperlink ref="H3726" r:id="rId9117" location="record:recordId=10.1101/2020.03.12.20035048" xr:uid="{00000000-0004-0000-0000-00009C230000}"/>
    <hyperlink ref="I3726" r:id="rId9118" xr:uid="{00000000-0004-0000-0000-00009D230000}"/>
    <hyperlink ref="H3727" r:id="rId9119" location="record:recordId=10.1101/2020.03.12.20035220" xr:uid="{00000000-0004-0000-0000-00009E230000}"/>
    <hyperlink ref="I3727" r:id="rId9120" xr:uid="{00000000-0004-0000-0000-00009F230000}"/>
    <hyperlink ref="H3728" r:id="rId9121" location="record:recordId=10.1101/2020.03.13.20035212" xr:uid="{00000000-0004-0000-0000-0000A0230000}"/>
    <hyperlink ref="I3728" r:id="rId9122" xr:uid="{00000000-0004-0000-0000-0000A1230000}"/>
    <hyperlink ref="H3729" r:id="rId9123" location="record:recordId=10.1101/2020.03.15.20035360" xr:uid="{00000000-0004-0000-0000-0000A2230000}"/>
    <hyperlink ref="I3729" r:id="rId9124" xr:uid="{00000000-0004-0000-0000-0000A3230000}"/>
    <hyperlink ref="H680" r:id="rId9125" location="record:recordId=10.1101/2020.03.12.988865" xr:uid="{00000000-0004-0000-0000-0000A4230000}"/>
    <hyperlink ref="I680" r:id="rId9126" xr:uid="{00000000-0004-0000-0000-0000A5230000}"/>
    <hyperlink ref="H681" r:id="rId9127" location="record:recordId=10.1101/2020.03.13.990267" xr:uid="{00000000-0004-0000-0000-0000A6230000}"/>
    <hyperlink ref="I681" r:id="rId9128" xr:uid="{00000000-0004-0000-0000-0000A7230000}"/>
    <hyperlink ref="H682" r:id="rId9129" location="record:recordId=10.1101/2020.03.12.989186" xr:uid="{00000000-0004-0000-0000-0000A8230000}"/>
    <hyperlink ref="I682" r:id="rId9130" xr:uid="{00000000-0004-0000-0000-0000A9230000}"/>
    <hyperlink ref="H683" r:id="rId9131" location="record:recordId=10.1101/2020.03.13.991307" xr:uid="{00000000-0004-0000-0000-0000AA230000}"/>
    <hyperlink ref="I683" r:id="rId9132" xr:uid="{00000000-0004-0000-0000-0000AB230000}"/>
    <hyperlink ref="H684" r:id="rId9133" location="record:recordId=10.1101/2020.03.13.991570" xr:uid="{00000000-0004-0000-0000-0000AC230000}"/>
    <hyperlink ref="I684" r:id="rId9134" xr:uid="{00000000-0004-0000-0000-0000AD230000}"/>
    <hyperlink ref="H685" r:id="rId9135" location="record:recordId=10.1101/2020.03.14.988345" xr:uid="{00000000-0004-0000-0000-0000AE230000}"/>
    <hyperlink ref="I685" r:id="rId9136" xr:uid="{00000000-0004-0000-0000-0000AF230000}"/>
    <hyperlink ref="H5000" r:id="rId9137" location="record:recordId=rs-17437" xr:uid="{00000000-0004-0000-0000-0000B0230000}"/>
    <hyperlink ref="I5000" r:id="rId9138" xr:uid="{00000000-0004-0000-0000-0000B1230000}"/>
    <hyperlink ref="H5001" r:id="rId9139" location="record:recordId=rs-17318" xr:uid="{00000000-0004-0000-0000-0000B2230000}"/>
    <hyperlink ref="I5001" r:id="rId9140" xr:uid="{00000000-0004-0000-0000-0000B3230000}"/>
    <hyperlink ref="H5002" r:id="rId9141" location="record:recordId=rs-17319" xr:uid="{00000000-0004-0000-0000-0000B4230000}"/>
    <hyperlink ref="I5002" r:id="rId9142" xr:uid="{00000000-0004-0000-0000-0000B5230000}"/>
    <hyperlink ref="H5003" r:id="rId9143" location="record:recordId=rs-17321" xr:uid="{00000000-0004-0000-0000-0000B6230000}"/>
    <hyperlink ref="I5003" r:id="rId9144" xr:uid="{00000000-0004-0000-0000-0000B7230000}"/>
    <hyperlink ref="H5004" r:id="rId9145" location="record:recordId=rs-17422" xr:uid="{00000000-0004-0000-0000-0000B8230000}"/>
    <hyperlink ref="I5004" r:id="rId9146" xr:uid="{00000000-0004-0000-0000-0000B9230000}"/>
    <hyperlink ref="H3730" r:id="rId9147" location="record:recordId=10.1101/2020.03.03.20029843" xr:uid="{00000000-0004-0000-0000-0000BA230000}"/>
    <hyperlink ref="I3730" r:id="rId9148" xr:uid="{00000000-0004-0000-0000-0000BB230000}"/>
    <hyperlink ref="H3731" r:id="rId9149" location="record:recordId=10.1101/2020.03.07.20032524" xr:uid="{00000000-0004-0000-0000-0000BC230000}"/>
    <hyperlink ref="I3731" r:id="rId9150" xr:uid="{00000000-0004-0000-0000-0000BD230000}"/>
    <hyperlink ref="H3732" r:id="rId9151" location="record:recordId=10.1101/2020.03.08.20031229" xr:uid="{00000000-0004-0000-0000-0000BE230000}"/>
    <hyperlink ref="I3732" r:id="rId9152" xr:uid="{00000000-0004-0000-0000-0000BF230000}"/>
    <hyperlink ref="H3733" r:id="rId9153" location="record:recordId=10.1101/2020.03.09.20033118" xr:uid="{00000000-0004-0000-0000-0000C0230000}"/>
    <hyperlink ref="I3733" r:id="rId9154" xr:uid="{00000000-0004-0000-0000-0000C1230000}"/>
    <hyperlink ref="H3734" r:id="rId9155" location="record:recordId=10.1101/2020.03.09.20033142" xr:uid="{00000000-0004-0000-0000-0000C2230000}"/>
    <hyperlink ref="I3734" r:id="rId9156" xr:uid="{00000000-0004-0000-0000-0000C3230000}"/>
    <hyperlink ref="H3735" r:id="rId9157" location="record:recordId=10.1101/2020.03.09.20033217" xr:uid="{00000000-0004-0000-0000-0000C4230000}"/>
    <hyperlink ref="I3735" r:id="rId9158" xr:uid="{00000000-0004-0000-0000-0000C5230000}"/>
    <hyperlink ref="H3736" r:id="rId9159" location="record:recordId=10.1101/2020.03.09.20033357" xr:uid="{00000000-0004-0000-0000-0000C6230000}"/>
    <hyperlink ref="I3736" r:id="rId9160" xr:uid="{00000000-0004-0000-0000-0000C7230000}"/>
    <hyperlink ref="H3737" r:id="rId9161" location="record:recordId=10.1101/2020.03.09.20033464" xr:uid="{00000000-0004-0000-0000-0000C8230000}"/>
    <hyperlink ref="I3737" r:id="rId9162" xr:uid="{00000000-0004-0000-0000-0000C9230000}"/>
    <hyperlink ref="H3738" r:id="rId9163" location="record:recordId=10.1101/2020.03.09.20033498" xr:uid="{00000000-0004-0000-0000-0000CA230000}"/>
    <hyperlink ref="I3738" r:id="rId9164" xr:uid="{00000000-0004-0000-0000-0000CB230000}"/>
    <hyperlink ref="H3739" r:id="rId9165" location="record:recordId=10.1101/2020.03.10.20033522" xr:uid="{00000000-0004-0000-0000-0000CC230000}"/>
    <hyperlink ref="I3739" r:id="rId9166" xr:uid="{00000000-0004-0000-0000-0000CD230000}"/>
    <hyperlink ref="H3740" r:id="rId9167" location="record:recordId=10.1101/2020.03.10.20033605" xr:uid="{00000000-0004-0000-0000-0000CE230000}"/>
    <hyperlink ref="I3740" r:id="rId9168" xr:uid="{00000000-0004-0000-0000-0000CF230000}"/>
    <hyperlink ref="H3741" r:id="rId9169" location="record:recordId=10.1101/2020.03.10.20033613" xr:uid="{00000000-0004-0000-0000-0000D0230000}"/>
    <hyperlink ref="I3741" r:id="rId9170" xr:uid="{00000000-0004-0000-0000-0000D1230000}"/>
    <hyperlink ref="H3742" r:id="rId9171" location="record:recordId=10.1101/2020.03.10.20033670" xr:uid="{00000000-0004-0000-0000-0000D2230000}"/>
    <hyperlink ref="I3742" r:id="rId9172" xr:uid="{00000000-0004-0000-0000-0000D3230000}"/>
    <hyperlink ref="H3743" r:id="rId9173" location="record:recordId=10.1101/2020.03.10.20033761" xr:uid="{00000000-0004-0000-0000-0000D4230000}"/>
    <hyperlink ref="I3743" r:id="rId9174" xr:uid="{00000000-0004-0000-0000-0000D5230000}"/>
    <hyperlink ref="H3744" r:id="rId9175" location="record:recordId=10.1101/2020.03.10.20033803" xr:uid="{00000000-0004-0000-0000-0000D6230000}"/>
    <hyperlink ref="I3744" r:id="rId9176" xr:uid="{00000000-0004-0000-0000-0000D7230000}"/>
    <hyperlink ref="H686" r:id="rId9177" location="record:recordId=10.1101/2020.03.10.985499" xr:uid="{00000000-0004-0000-0000-0000D8230000}"/>
    <hyperlink ref="I686" r:id="rId9178" xr:uid="{00000000-0004-0000-0000-0000D9230000}"/>
    <hyperlink ref="H3745" r:id="rId9179" location="record:recordId=10.1101/2020.03.11.20033159" xr:uid="{00000000-0004-0000-0000-0000DA230000}"/>
    <hyperlink ref="I3745" r:id="rId9180" xr:uid="{00000000-0004-0000-0000-0000DB230000}"/>
    <hyperlink ref="H3746" r:id="rId9181" location="record:recordId=10.1101/2020.03.11.20034215" xr:uid="{00000000-0004-0000-0000-0000DC230000}"/>
    <hyperlink ref="I3746" r:id="rId9182" xr:uid="{00000000-0004-0000-0000-0000DD230000}"/>
    <hyperlink ref="H3747" r:id="rId9183" location="record:recordId=10.1101/2020.03.11.20034314" xr:uid="{00000000-0004-0000-0000-0000DE230000}"/>
    <hyperlink ref="I3747" r:id="rId9184" xr:uid="{00000000-0004-0000-0000-0000DF230000}"/>
    <hyperlink ref="H5005" r:id="rId9185" location="record:recordId=rs-17043" xr:uid="{00000000-0004-0000-0000-0000E0230000}"/>
    <hyperlink ref="I5005" r:id="rId9186" xr:uid="{00000000-0004-0000-0000-0000E1230000}"/>
    <hyperlink ref="H5006" r:id="rId9187" location="record:recordId=rs-17315" xr:uid="{00000000-0004-0000-0000-0000E2230000}"/>
    <hyperlink ref="I5006" r:id="rId9188" xr:uid="{00000000-0004-0000-0000-0000E3230000}"/>
    <hyperlink ref="H3748" r:id="rId9189" location="record:recordId=10.1101/2020.02.11.20022186" xr:uid="{00000000-0004-0000-0000-0000E4230000}"/>
    <hyperlink ref="I3748" r:id="rId9190" xr:uid="{00000000-0004-0000-0000-0000E5230000}"/>
    <hyperlink ref="H3749" r:id="rId9191" location="record:recordId=10.1101/2020.02.28.20029025" xr:uid="{00000000-0004-0000-0000-0000E6230000}"/>
    <hyperlink ref="I3749" r:id="rId9192" xr:uid="{00000000-0004-0000-0000-0000E7230000}"/>
    <hyperlink ref="H3750" r:id="rId9193" location="record:recordId=10.1101/2020.02.29.20029348" xr:uid="{00000000-0004-0000-0000-0000E8230000}"/>
    <hyperlink ref="I3750" r:id="rId9194" xr:uid="{00000000-0004-0000-0000-0000E9230000}"/>
    <hyperlink ref="H3751" r:id="rId9195" location="record:recordId=10.1101/2020.03.05.20031971" xr:uid="{00000000-0004-0000-0000-0000EA230000}"/>
    <hyperlink ref="I3751" r:id="rId9196" xr:uid="{00000000-0004-0000-0000-0000EB230000}"/>
    <hyperlink ref="H3752" r:id="rId9197" location="record:recordId=10.1101/2020.03.06.20032342" xr:uid="{00000000-0004-0000-0000-0000EC230000}"/>
    <hyperlink ref="I3752" r:id="rId9198" xr:uid="{00000000-0004-0000-0000-0000ED230000}"/>
    <hyperlink ref="H3753" r:id="rId9199" location="record:recordId=10.1101/2020.03.07.20032573" xr:uid="{00000000-0004-0000-0000-0000EE230000}"/>
    <hyperlink ref="I3753" r:id="rId9200" xr:uid="{00000000-0004-0000-0000-0000EF230000}"/>
    <hyperlink ref="H3754" r:id="rId9201" location="record:recordId=10.1101/2020.03.07.20032599" xr:uid="{00000000-0004-0000-0000-0000F0230000}"/>
    <hyperlink ref="I3754" r:id="rId9202" xr:uid="{00000000-0004-0000-0000-0000F1230000}"/>
    <hyperlink ref="H3755" r:id="rId9203" location="record:recordId=10.1101/2020.03.09.20032045" xr:uid="{00000000-0004-0000-0000-0000F2230000}"/>
    <hyperlink ref="I3755" r:id="rId9204" xr:uid="{00000000-0004-0000-0000-0000F3230000}"/>
    <hyperlink ref="H3756" r:id="rId9205" location="record:recordId=10.1101/2020.03.09.20032896" xr:uid="{00000000-0004-0000-0000-0000F4230000}"/>
    <hyperlink ref="I3756" r:id="rId9206" xr:uid="{00000000-0004-0000-0000-0000F5230000}"/>
    <hyperlink ref="H3757" r:id="rId9207" location="record:recordId=10.1101/2020.03.09.20033050" xr:uid="{00000000-0004-0000-0000-0000F6230000}"/>
    <hyperlink ref="I3757" r:id="rId9208" xr:uid="{00000000-0004-0000-0000-0000F7230000}"/>
    <hyperlink ref="H687" r:id="rId9209" location="record:recordId=10.1101/2020.03.09.983247" xr:uid="{00000000-0004-0000-0000-0000F8230000}"/>
    <hyperlink ref="I687" r:id="rId9210" xr:uid="{00000000-0004-0000-0000-0000F9230000}"/>
    <hyperlink ref="H3758" r:id="rId9211" location="record:recordId=10.1101/2020.03.10.20032136" xr:uid="{00000000-0004-0000-0000-0000FA230000}"/>
    <hyperlink ref="I3758" r:id="rId9212" xr:uid="{00000000-0004-0000-0000-0000FB230000}"/>
    <hyperlink ref="H3759" r:id="rId9213" location="record:recordId=10.1101/2020.03.10.20032755" xr:uid="{00000000-0004-0000-0000-0000FC230000}"/>
    <hyperlink ref="I3759" r:id="rId9214" xr:uid="{00000000-0004-0000-0000-0000FD230000}"/>
    <hyperlink ref="H3760" r:id="rId9215" location="record:recordId=10.1101/2020.03.10.20032995" xr:uid="{00000000-0004-0000-0000-0000FE230000}"/>
    <hyperlink ref="I3760" r:id="rId9216" xr:uid="{00000000-0004-0000-0000-0000FF230000}"/>
    <hyperlink ref="H688" r:id="rId9217" location="record:recordId=10.1101/2020.03.10.986190" xr:uid="{00000000-0004-0000-0000-000000240000}"/>
    <hyperlink ref="I688" r:id="rId9218" xr:uid="{00000000-0004-0000-0000-000001240000}"/>
    <hyperlink ref="H689" r:id="rId9219" location="record:recordId=10.1101/2020.03.10.986398" xr:uid="{00000000-0004-0000-0000-000002240000}"/>
    <hyperlink ref="I689" r:id="rId9220" xr:uid="{00000000-0004-0000-0000-000003240000}"/>
    <hyperlink ref="H690" r:id="rId9221" location="record:recordId=10.1101/2020.03.11.983056" xr:uid="{00000000-0004-0000-0000-000004240000}"/>
    <hyperlink ref="I690" r:id="rId9222" xr:uid="{00000000-0004-0000-0000-000005240000}"/>
    <hyperlink ref="H691" r:id="rId9223" location="record:recordId=10.1101/2020.03.11.986836" xr:uid="{00000000-0004-0000-0000-000006240000}"/>
    <hyperlink ref="I691" r:id="rId9224" xr:uid="{00000000-0004-0000-0000-000007240000}"/>
    <hyperlink ref="H692" r:id="rId9225" location="record:recordId=10.1101/2020.03.11.987016" xr:uid="{00000000-0004-0000-0000-000008240000}"/>
    <hyperlink ref="I692" r:id="rId9226" xr:uid="{00000000-0004-0000-0000-000009240000}"/>
    <hyperlink ref="H693" r:id="rId9227" location="record:recordId=10.1101/2020.03.11.987222" xr:uid="{00000000-0004-0000-0000-00000A240000}"/>
    <hyperlink ref="I693" r:id="rId9228" xr:uid="{00000000-0004-0000-0000-00000B240000}"/>
    <hyperlink ref="H694" r:id="rId9229" location="record:recordId=10.1101/2020.03.11.987958" xr:uid="{00000000-0004-0000-0000-00000C240000}"/>
    <hyperlink ref="I694" r:id="rId9230" xr:uid="{00000000-0004-0000-0000-00000D240000}"/>
    <hyperlink ref="H5007" r:id="rId9231" location="record:recordId=rs-16921" xr:uid="{00000000-0004-0000-0000-00000E240000}"/>
    <hyperlink ref="I5007" r:id="rId9232" xr:uid="{00000000-0004-0000-0000-00000F240000}"/>
    <hyperlink ref="H5008" r:id="rId9233" location="record:recordId=rs-17032" xr:uid="{00000000-0004-0000-0000-000010240000}"/>
    <hyperlink ref="I5008" r:id="rId9234" xr:uid="{00000000-0004-0000-0000-000011240000}"/>
    <hyperlink ref="H5009" r:id="rId9235" location="record:recordId=rs-17116" xr:uid="{00000000-0004-0000-0000-000012240000}"/>
    <hyperlink ref="I5009" r:id="rId9236" xr:uid="{00000000-0004-0000-0000-000013240000}"/>
    <hyperlink ref="H5010" r:id="rId9237" location="record:recordId=rs-17119" xr:uid="{00000000-0004-0000-0000-000014240000}"/>
    <hyperlink ref="I5010" r:id="rId9238" xr:uid="{00000000-0004-0000-0000-000015240000}"/>
    <hyperlink ref="H5011" r:id="rId9239" location="record:recordId=rs-17081" xr:uid="{00000000-0004-0000-0000-000016240000}"/>
    <hyperlink ref="I5011" r:id="rId9240" xr:uid="{00000000-0004-0000-0000-000017240000}"/>
    <hyperlink ref="H5012" r:id="rId9241" location="record:recordId=rs-17218" xr:uid="{00000000-0004-0000-0000-000018240000}"/>
    <hyperlink ref="I5012" r:id="rId9242" xr:uid="{00000000-0004-0000-0000-000019240000}"/>
    <hyperlink ref="H5013" r:id="rId9243" location="record:recordId=rs-16832" xr:uid="{00000000-0004-0000-0000-00001A240000}"/>
    <hyperlink ref="I5013" r:id="rId9244" xr:uid="{00000000-0004-0000-0000-00001B240000}"/>
    <hyperlink ref="H5014" r:id="rId9245" location="record:recordId=rs-16659" xr:uid="{00000000-0004-0000-0000-00001C240000}"/>
    <hyperlink ref="I5014" r:id="rId9246" xr:uid="{00000000-0004-0000-0000-00001D240000}"/>
    <hyperlink ref="H3761" r:id="rId9247" location="record:recordId=10.1101/2020.02.26.20028449" xr:uid="{00000000-0004-0000-0000-00001E240000}"/>
    <hyperlink ref="I3761" r:id="rId9248" xr:uid="{00000000-0004-0000-0000-00001F240000}"/>
    <hyperlink ref="H695" r:id="rId9249" location="record:recordId=10.1101/2020.02.27.967760" xr:uid="{00000000-0004-0000-0000-000020240000}"/>
    <hyperlink ref="I695" r:id="rId9250" xr:uid="{00000000-0004-0000-0000-000021240000}"/>
    <hyperlink ref="H696" r:id="rId9251" location="record:recordId=10.1101/2020.03.02.974139" xr:uid="{00000000-0004-0000-0000-000022240000}"/>
    <hyperlink ref="I696" r:id="rId9252" xr:uid="{00000000-0004-0000-0000-000023240000}"/>
    <hyperlink ref="H697" r:id="rId9253" location="record:recordId=10.1101/2020.03.04.976258" xr:uid="{00000000-0004-0000-0000-000024240000}"/>
    <hyperlink ref="I697" r:id="rId9254" xr:uid="{00000000-0004-0000-0000-000025240000}"/>
    <hyperlink ref="H698" r:id="rId9255" location="record:recordId=10.1101/2020.03.06.977876" xr:uid="{00000000-0004-0000-0000-000026240000}"/>
    <hyperlink ref="I698" r:id="rId9256" xr:uid="{00000000-0004-0000-0000-000027240000}"/>
    <hyperlink ref="H5015" r:id="rId9257" location="record:recordId=rs-15282" xr:uid="{00000000-0004-0000-0000-000028240000}"/>
    <hyperlink ref="I5015" r:id="rId9258" xr:uid="{00000000-0004-0000-0000-000029240000}"/>
    <hyperlink ref="H5016" r:id="rId9259" location="record:recordId=rs-16572" xr:uid="{00000000-0004-0000-0000-00002A240000}"/>
    <hyperlink ref="I5016" r:id="rId9260" xr:uid="{00000000-0004-0000-0000-00002B240000}"/>
    <hyperlink ref="H3762" r:id="rId9261" location="record:recordId=10.1101/2020.01.30.20019844" xr:uid="{00000000-0004-0000-0000-00002C240000}"/>
    <hyperlink ref="I3762" r:id="rId9262" xr:uid="{00000000-0004-0000-0000-00002D240000}"/>
    <hyperlink ref="H3763" r:id="rId9263" location="record:recordId=10.1101/2020.02.23.20026856" xr:uid="{00000000-0004-0000-0000-00002E240000}"/>
    <hyperlink ref="I3763" r:id="rId9264" xr:uid="{00000000-0004-0000-0000-00002F240000}"/>
    <hyperlink ref="H3764" r:id="rId9265" location="record:recordId=10.1101/2020.02.28.20028514" xr:uid="{00000000-0004-0000-0000-000030240000}"/>
    <hyperlink ref="I3764" r:id="rId9266" xr:uid="{00000000-0004-0000-0000-000031240000}"/>
    <hyperlink ref="H3765" r:id="rId9267" location="record:recordId=10.1101/2020.03.01.20029769" xr:uid="{00000000-0004-0000-0000-000032240000}"/>
    <hyperlink ref="I3765" r:id="rId9268" xr:uid="{00000000-0004-0000-0000-000033240000}"/>
    <hyperlink ref="H3766" r:id="rId9269" location="record:recordId=10.1101/2020.03.01.20029801" xr:uid="{00000000-0004-0000-0000-000034240000}"/>
    <hyperlink ref="I3766" r:id="rId9270" xr:uid="{00000000-0004-0000-0000-000035240000}"/>
    <hyperlink ref="H3767" r:id="rId9271" location="record:recordId=10.1101/2020.03.02.20030312" xr:uid="{00000000-0004-0000-0000-000036240000}"/>
    <hyperlink ref="I3767" r:id="rId9272" xr:uid="{00000000-0004-0000-0000-000037240000}"/>
    <hyperlink ref="H3768" r:id="rId9273" location="record:recordId=10.1101/2020.03.03.20030445" xr:uid="{00000000-0004-0000-0000-000038240000}"/>
    <hyperlink ref="I3768" r:id="rId9274" xr:uid="{00000000-0004-0000-0000-000039240000}"/>
    <hyperlink ref="H3769" r:id="rId9275" location="record:recordId=10.1101/2020.03.04.20030916" xr:uid="{00000000-0004-0000-0000-00003A240000}"/>
    <hyperlink ref="I3769" r:id="rId9276" xr:uid="{00000000-0004-0000-0000-00003B240000}"/>
    <hyperlink ref="H3770" r:id="rId9277" location="record:recordId=10.1101/2020.03.05.20031740" xr:uid="{00000000-0004-0000-0000-00003C240000}"/>
    <hyperlink ref="I3770" r:id="rId9278" xr:uid="{00000000-0004-0000-0000-00003D240000}"/>
    <hyperlink ref="H3771" r:id="rId9279" location="record:recordId=10.1101/2020.03.06.20029793" xr:uid="{00000000-0004-0000-0000-00003E240000}"/>
    <hyperlink ref="I3771" r:id="rId9280" xr:uid="{00000000-0004-0000-0000-00003F240000}"/>
    <hyperlink ref="H3772" r:id="rId9281" location="record:recordId=10.1101/2020.03.06.20031377" xr:uid="{00000000-0004-0000-0000-000040240000}"/>
    <hyperlink ref="I3772" r:id="rId9282" xr:uid="{00000000-0004-0000-0000-000041240000}"/>
    <hyperlink ref="H3773" r:id="rId9283" location="record:recordId=10.1101/2020.03.06.20032417" xr:uid="{00000000-0004-0000-0000-000042240000}"/>
    <hyperlink ref="I3773" r:id="rId9284" xr:uid="{00000000-0004-0000-0000-000043240000}"/>
    <hyperlink ref="H3774" r:id="rId9285" location="record:recordId=10.1101/2020.03.06.20032425" xr:uid="{00000000-0004-0000-0000-000044240000}"/>
    <hyperlink ref="I3774" r:id="rId9286" xr:uid="{00000000-0004-0000-0000-000045240000}"/>
    <hyperlink ref="H3775" r:id="rId9287" location="record:recordId=10.1101/2020.03.07.20031575" xr:uid="{00000000-0004-0000-0000-000046240000}"/>
    <hyperlink ref="I3775" r:id="rId9288" xr:uid="{00000000-0004-0000-0000-000047240000}"/>
    <hyperlink ref="H3776" r:id="rId9289" location="record:recordId=10.1101/2020.03.07.20032326" xr:uid="{00000000-0004-0000-0000-000048240000}"/>
    <hyperlink ref="I3776" r:id="rId9290" xr:uid="{00000000-0004-0000-0000-000049240000}"/>
    <hyperlink ref="H3777" r:id="rId9291" location="record:recordId=10.1101/2020.03.07.20032672" xr:uid="{00000000-0004-0000-0000-00004A240000}"/>
    <hyperlink ref="I3777" r:id="rId9292" xr:uid="{00000000-0004-0000-0000-00004B240000}"/>
    <hyperlink ref="H3778" r:id="rId9293" location="record:recordId=10.1101/2020.03.08.20029710" xr:uid="{00000000-0004-0000-0000-00004C240000}"/>
    <hyperlink ref="I3778" r:id="rId9294" xr:uid="{00000000-0004-0000-0000-00004D240000}"/>
    <hyperlink ref="H3779" r:id="rId9295" location="record:recordId=10.1101/2020.03.08.20031658" xr:uid="{00000000-0004-0000-0000-00004E240000}"/>
    <hyperlink ref="I3779" r:id="rId9296" xr:uid="{00000000-0004-0000-0000-00004F240000}"/>
    <hyperlink ref="H3780" r:id="rId9297" location="record:recordId=10.1101/2020.03.08.20032821" xr:uid="{00000000-0004-0000-0000-000050240000}"/>
    <hyperlink ref="I3780" r:id="rId9298" xr:uid="{00000000-0004-0000-0000-000051240000}"/>
    <hyperlink ref="H3781" r:id="rId9299" location="record:recordId=10.1101/2020.03.08.20032847" xr:uid="{00000000-0004-0000-0000-000052240000}"/>
    <hyperlink ref="I3781" r:id="rId9300" xr:uid="{00000000-0004-0000-0000-000053240000}"/>
    <hyperlink ref="H3782" r:id="rId9301" location="record:recordId=10.1101/2020.03.08.20032854" xr:uid="{00000000-0004-0000-0000-000054240000}"/>
    <hyperlink ref="I3782" r:id="rId9302" xr:uid="{00000000-0004-0000-0000-000055240000}"/>
    <hyperlink ref="H699" r:id="rId9303" location="record:recordId=10.1101/2020.03.08.982637" xr:uid="{00000000-0004-0000-0000-000056240000}"/>
    <hyperlink ref="I699" r:id="rId9304" xr:uid="{00000000-0004-0000-0000-000057240000}"/>
    <hyperlink ref="H3783" r:id="rId9305" location="record:recordId=10.1101/2020.03.09.20033183" xr:uid="{00000000-0004-0000-0000-000058240000}"/>
    <hyperlink ref="I3783" r:id="rId9306" xr:uid="{00000000-0004-0000-0000-000059240000}"/>
    <hyperlink ref="H5017" r:id="rId9307" location="record:recordId=rs-16094" xr:uid="{00000000-0004-0000-0000-00005A240000}"/>
    <hyperlink ref="I5017" r:id="rId9308" xr:uid="{00000000-0004-0000-0000-00005B240000}"/>
    <hyperlink ref="H5018" r:id="rId9309" location="record:recordId=rs-15449" xr:uid="{00000000-0004-0000-0000-00005C240000}"/>
    <hyperlink ref="I5018" r:id="rId9310" xr:uid="{00000000-0004-0000-0000-00005D240000}"/>
    <hyperlink ref="H5019" r:id="rId9311" location="record:recordId=rs-16657" xr:uid="{00000000-0004-0000-0000-00005E240000}"/>
    <hyperlink ref="I5019" r:id="rId9312" xr:uid="{00000000-0004-0000-0000-00005F240000}"/>
    <hyperlink ref="H5020" r:id="rId9313" location="record:recordId=rs-16763" xr:uid="{00000000-0004-0000-0000-000060240000}"/>
    <hyperlink ref="I5020" r:id="rId9314" xr:uid="{00000000-0004-0000-0000-000061240000}"/>
    <hyperlink ref="H5021" r:id="rId9315" location="record:recordId=rs-16702" xr:uid="{00000000-0004-0000-0000-000062240000}"/>
    <hyperlink ref="I5021" r:id="rId9316" xr:uid="{00000000-0004-0000-0000-000063240000}"/>
    <hyperlink ref="H3784" r:id="rId9317" location="record:recordId=10.1101/2020.02.04.20020479" xr:uid="{00000000-0004-0000-0000-000064240000}"/>
    <hyperlink ref="I3784" r:id="rId9318" xr:uid="{00000000-0004-0000-0000-000065240000}"/>
    <hyperlink ref="H3785" r:id="rId9319" location="record:recordId=10.1101/2020.02.19.20025395" xr:uid="{00000000-0004-0000-0000-000066240000}"/>
    <hyperlink ref="I3785" r:id="rId9320" xr:uid="{00000000-0004-0000-0000-000067240000}"/>
    <hyperlink ref="H3786" r:id="rId9321" location="record:recordId=10.1101/2020.02.27.20028639" xr:uid="{00000000-0004-0000-0000-000068240000}"/>
    <hyperlink ref="I3786" r:id="rId9322" xr:uid="{00000000-0004-0000-0000-000069240000}"/>
    <hyperlink ref="H3787" r:id="rId9323" location="record:recordId=10.1101/2020.03.04.20030965" xr:uid="{00000000-0004-0000-0000-00006A240000}"/>
    <hyperlink ref="I3787" r:id="rId9324" xr:uid="{00000000-0004-0000-0000-00006B240000}"/>
    <hyperlink ref="H3788" r:id="rId9325" location="record:recordId=10.1101/2020.03.05.20031773" xr:uid="{00000000-0004-0000-0000-00006C240000}"/>
    <hyperlink ref="I3788" r:id="rId9326" xr:uid="{00000000-0004-0000-0000-00006D240000}"/>
    <hyperlink ref="H5022" r:id="rId9327" location="record:recordId=rs-16554" xr:uid="{00000000-0004-0000-0000-00006E240000}"/>
    <hyperlink ref="I5022" r:id="rId9328" xr:uid="{00000000-0004-0000-0000-00006F240000}"/>
    <hyperlink ref="H5023" r:id="rId9329" location="record:recordId=rs-16376" xr:uid="{00000000-0004-0000-0000-000070240000}"/>
    <hyperlink ref="I5023" r:id="rId9330" xr:uid="{00000000-0004-0000-0000-000071240000}"/>
    <hyperlink ref="H5024" r:id="rId9331" location="record:recordId=rs-16262" xr:uid="{00000000-0004-0000-0000-000072240000}"/>
    <hyperlink ref="I5024" r:id="rId9332" xr:uid="{00000000-0004-0000-0000-000073240000}"/>
    <hyperlink ref="H5025" r:id="rId9333" location="record:recordId=rs-16250" xr:uid="{00000000-0004-0000-0000-000074240000}"/>
    <hyperlink ref="I5025" r:id="rId9334" xr:uid="{00000000-0004-0000-0000-000075240000}"/>
    <hyperlink ref="H5026" r:id="rId9335" location="record:recordId=rs-16264" xr:uid="{00000000-0004-0000-0000-000076240000}"/>
    <hyperlink ref="I5026" r:id="rId9336" xr:uid="{00000000-0004-0000-0000-000077240000}"/>
    <hyperlink ref="H5027" r:id="rId9337" location="record:recordId=rs-16704" xr:uid="{00000000-0004-0000-0000-000078240000}"/>
    <hyperlink ref="I5027" r:id="rId9338" xr:uid="{00000000-0004-0000-0000-000079240000}"/>
    <hyperlink ref="H700" r:id="rId9339" location="record:recordId=10.1101/2020.03.03.972133" xr:uid="{00000000-0004-0000-0000-00007A240000}"/>
    <hyperlink ref="I700" r:id="rId9340" xr:uid="{00000000-0004-0000-0000-00007B240000}"/>
    <hyperlink ref="H3789" r:id="rId9341" location="record:recordId=10.1101/2020.03.04.20031401" xr:uid="{00000000-0004-0000-0000-00007C240000}"/>
    <hyperlink ref="I3789" r:id="rId9342" xr:uid="{00000000-0004-0000-0000-00007D240000}"/>
    <hyperlink ref="H3790" r:id="rId9343" location="record:recordId=10.1101/2020.03.05.20030502" xr:uid="{00000000-0004-0000-0000-00007E240000}"/>
    <hyperlink ref="I3790" r:id="rId9344" xr:uid="{00000000-0004-0000-0000-00007F240000}"/>
    <hyperlink ref="H3791" r:id="rId9345" location="record:recordId=10.1101/2020.03.05.20031518" xr:uid="{00000000-0004-0000-0000-000080240000}"/>
    <hyperlink ref="I3791" r:id="rId9346" xr:uid="{00000000-0004-0000-0000-000081240000}"/>
    <hyperlink ref="H3792" r:id="rId9347" location="record:recordId=10.1101/2020.03.05.20031591" xr:uid="{00000000-0004-0000-0000-000082240000}"/>
    <hyperlink ref="I3792" r:id="rId9348" xr:uid="{00000000-0004-0000-0000-000083240000}"/>
    <hyperlink ref="H3793" r:id="rId9349" location="record:recordId=10.1101/2020.03.05.20031815" xr:uid="{00000000-0004-0000-0000-000084240000}"/>
    <hyperlink ref="I3793" r:id="rId9350" xr:uid="{00000000-0004-0000-0000-000085240000}"/>
    <hyperlink ref="H3794" r:id="rId9351" location="record:recordId=10.1101/2020.03.05.20031849" xr:uid="{00000000-0004-0000-0000-000086240000}"/>
    <hyperlink ref="I3794" r:id="rId9352" xr:uid="{00000000-0004-0000-0000-000087240000}"/>
    <hyperlink ref="H3795" r:id="rId9353" location="record:recordId=10.1101/2020.03.05.20031872" xr:uid="{00000000-0004-0000-0000-000088240000}"/>
    <hyperlink ref="I3795" r:id="rId9354" xr:uid="{00000000-0004-0000-0000-000089240000}"/>
    <hyperlink ref="H3796" r:id="rId9355" location="record:recordId=10.1101/2020.03.05.20031898" xr:uid="{00000000-0004-0000-0000-00008A240000}"/>
    <hyperlink ref="I3796" r:id="rId9356" xr:uid="{00000000-0004-0000-0000-00008B240000}"/>
    <hyperlink ref="H3797" r:id="rId9357" location="record:recordId=10.1101/2020.03.05.20031906" xr:uid="{00000000-0004-0000-0000-00008C240000}"/>
    <hyperlink ref="I3797" r:id="rId9358" xr:uid="{00000000-0004-0000-0000-00008D240000}"/>
    <hyperlink ref="H3798" r:id="rId9359" location="record:recordId=10.1101/2020.03.05.20032003" xr:uid="{00000000-0004-0000-0000-00008E240000}"/>
    <hyperlink ref="I3798" r:id="rId9360" xr:uid="{00000000-0004-0000-0000-00008F240000}"/>
    <hyperlink ref="H3799" r:id="rId9361" location="record:recordId=10.1101/2020.03.05.20032011" xr:uid="{00000000-0004-0000-0000-000090240000}"/>
    <hyperlink ref="I3799" r:id="rId9362" xr:uid="{00000000-0004-0000-0000-000091240000}"/>
    <hyperlink ref="H3800" r:id="rId9363" location="record:recordId=10.1101/2020.03.06.20031856" xr:uid="{00000000-0004-0000-0000-000092240000}"/>
    <hyperlink ref="I3800" r:id="rId9364" xr:uid="{00000000-0004-0000-0000-000093240000}"/>
    <hyperlink ref="H3801" r:id="rId9365" location="record:recordId=10.1101/2020.03.06.20031880" xr:uid="{00000000-0004-0000-0000-000094240000}"/>
    <hyperlink ref="I3801" r:id="rId9366" xr:uid="{00000000-0004-0000-0000-000095240000}"/>
    <hyperlink ref="H3802" r:id="rId9367" location="record:recordId=10.1101/2020.03.06.20031955" xr:uid="{00000000-0004-0000-0000-000096240000}"/>
    <hyperlink ref="I3802" r:id="rId9368" xr:uid="{00000000-0004-0000-0000-000097240000}"/>
    <hyperlink ref="H3803" r:id="rId9369" location="record:recordId=10.1101/2020.03.06.20032144" xr:uid="{00000000-0004-0000-0000-000098240000}"/>
    <hyperlink ref="I3803" r:id="rId9370" xr:uid="{00000000-0004-0000-0000-000099240000}"/>
    <hyperlink ref="H701" r:id="rId9371" location="record:recordId=10.1101/2020.02.29.965418" xr:uid="{00000000-0004-0000-0000-00009A240000}"/>
    <hyperlink ref="I701" r:id="rId9372" xr:uid="{00000000-0004-0000-0000-00009B240000}"/>
    <hyperlink ref="H702" r:id="rId9373" location="record:recordId=10.1101/2020.03.02.972935" xr:uid="{00000000-0004-0000-0000-00009C240000}"/>
    <hyperlink ref="I702" r:id="rId9374" xr:uid="{00000000-0004-0000-0000-00009D240000}"/>
    <hyperlink ref="H703" r:id="rId9375" location="record:recordId=10.1101/2020.03.04.977736" xr:uid="{00000000-0004-0000-0000-00009E240000}"/>
    <hyperlink ref="I703" r:id="rId9376" xr:uid="{00000000-0004-0000-0000-00009F240000}"/>
    <hyperlink ref="H3804" r:id="rId9377" location="record:recordId=10.1101/2020.03.05.20031476" xr:uid="{00000000-0004-0000-0000-0000A0240000}"/>
    <hyperlink ref="I3804" r:id="rId9378" xr:uid="{00000000-0004-0000-0000-0000A1240000}"/>
    <hyperlink ref="H704" r:id="rId9379" location="record:recordId=10.1101/2020.03.05.979260" xr:uid="{00000000-0004-0000-0000-0000A2240000}"/>
    <hyperlink ref="I704" r:id="rId9380" xr:uid="{00000000-0004-0000-0000-0000A3240000}"/>
    <hyperlink ref="H705" r:id="rId9381" location="record:recordId=10.1101/2020.03.06.980037" xr:uid="{00000000-0004-0000-0000-0000A4240000}"/>
    <hyperlink ref="I705" r:id="rId9382" xr:uid="{00000000-0004-0000-0000-0000A5240000}"/>
    <hyperlink ref="H5028" r:id="rId9383" location="record:recordId=rs-16159" xr:uid="{00000000-0004-0000-0000-0000A6240000}"/>
    <hyperlink ref="I5028" r:id="rId9384" xr:uid="{00000000-0004-0000-0000-0000A7240000}"/>
    <hyperlink ref="H5029" r:id="rId9385" location="record:recordId=rs-16761" xr:uid="{00000000-0004-0000-0000-0000A8240000}"/>
    <hyperlink ref="I5029" r:id="rId9386" xr:uid="{00000000-0004-0000-0000-0000A9240000}"/>
    <hyperlink ref="H706" r:id="rId9387" location="record:recordId=10.1101/2020.02.05.935072" xr:uid="{00000000-0004-0000-0000-0000AA240000}"/>
    <hyperlink ref="I706" r:id="rId9388" xr:uid="{00000000-0004-0000-0000-0000AB240000}"/>
    <hyperlink ref="H707" r:id="rId9389" location="record:recordId=10.1101/2020.02.17.952895" xr:uid="{00000000-0004-0000-0000-0000AC240000}"/>
    <hyperlink ref="I707" r:id="rId9390" xr:uid="{00000000-0004-0000-0000-0000AD240000}"/>
    <hyperlink ref="H3805" r:id="rId9391" location="record:recordId=10.1101/2020.02.20.20025866" xr:uid="{00000000-0004-0000-0000-0000AE240000}"/>
    <hyperlink ref="I3805" r:id="rId9392" xr:uid="{00000000-0004-0000-0000-0000AF240000}"/>
    <hyperlink ref="H3806" r:id="rId9393" location="record:recordId=10.1101/2020.02.25.20027672" xr:uid="{00000000-0004-0000-0000-0000B0240000}"/>
    <hyperlink ref="I3806" r:id="rId9394" xr:uid="{00000000-0004-0000-0000-0000B1240000}"/>
    <hyperlink ref="H3807" r:id="rId9395" location="record:recordId=10.1101/2020.02.26.20028472" xr:uid="{00000000-0004-0000-0000-0000B2240000}"/>
    <hyperlink ref="I3807" r:id="rId9396" xr:uid="{00000000-0004-0000-0000-0000B3240000}"/>
    <hyperlink ref="H3808" r:id="rId9397" location="record:recordId=10.1101/2020.02.29.20029462" xr:uid="{00000000-0004-0000-0000-0000B4240000}"/>
    <hyperlink ref="I3808" r:id="rId9398" xr:uid="{00000000-0004-0000-0000-0000B5240000}"/>
    <hyperlink ref="H3809" r:id="rId9399" location="record:recordId=10.1101/2020.03.01.20028944" xr:uid="{00000000-0004-0000-0000-0000B6240000}"/>
    <hyperlink ref="I3809" r:id="rId9400" xr:uid="{00000000-0004-0000-0000-0000B7240000}"/>
    <hyperlink ref="H3810" r:id="rId9401" location="record:recordId=10.1101/2020.03.01.20029645" xr:uid="{00000000-0004-0000-0000-0000B8240000}"/>
    <hyperlink ref="I3810" r:id="rId9402" xr:uid="{00000000-0004-0000-0000-0000B9240000}"/>
    <hyperlink ref="H3811" r:id="rId9403" location="record:recordId=10.1101/2020.03.01.20029785" xr:uid="{00000000-0004-0000-0000-0000BA240000}"/>
    <hyperlink ref="I3811" r:id="rId9404" xr:uid="{00000000-0004-0000-0000-0000BB240000}"/>
    <hyperlink ref="H3812" r:id="rId9405" location="record:recordId=10.1101/2020.03.01.20029884" xr:uid="{00000000-0004-0000-0000-0000BC240000}"/>
    <hyperlink ref="I3812" r:id="rId9406" xr:uid="{00000000-0004-0000-0000-0000BD240000}"/>
    <hyperlink ref="H3813" r:id="rId9407" location="record:recordId=10.1101/2020.03.02.20026708" xr:uid="{00000000-0004-0000-0000-0000BE240000}"/>
    <hyperlink ref="I3813" r:id="rId9408" xr:uid="{00000000-0004-0000-0000-0000BF240000}"/>
    <hyperlink ref="H3814" r:id="rId9409" location="record:recordId=10.1101/2020.03.02.20029975" xr:uid="{00000000-0004-0000-0000-0000C0240000}"/>
    <hyperlink ref="I3814" r:id="rId9410" xr:uid="{00000000-0004-0000-0000-0000C1240000}"/>
    <hyperlink ref="H3815" r:id="rId9411" location="record:recordId=10.1101/2020.03.02.20030007" xr:uid="{00000000-0004-0000-0000-0000C2240000}"/>
    <hyperlink ref="I3815" r:id="rId9412" xr:uid="{00000000-0004-0000-0000-0000C3240000}"/>
    <hyperlink ref="H3816" r:id="rId9413" location="record:recordId=10.1101/2020.03.02.20030049" xr:uid="{00000000-0004-0000-0000-0000C4240000}"/>
    <hyperlink ref="I3816" r:id="rId9414" xr:uid="{00000000-0004-0000-0000-0000C5240000}"/>
    <hyperlink ref="H3817" r:id="rId9415" location="record:recordId=10.1101/2020.03.02.20030148" xr:uid="{00000000-0004-0000-0000-0000C6240000}"/>
    <hyperlink ref="I3817" r:id="rId9416" xr:uid="{00000000-0004-0000-0000-0000C7240000}"/>
    <hyperlink ref="H3818" r:id="rId9417" location="record:recordId=10.1101/2020.03.02.20030288" xr:uid="{00000000-0004-0000-0000-0000C8240000}"/>
    <hyperlink ref="I3818" r:id="rId9418" xr:uid="{00000000-0004-0000-0000-0000C9240000}"/>
    <hyperlink ref="H3819" r:id="rId9419" location="record:recordId=10.1101/2020.03.02.20030320" xr:uid="{00000000-0004-0000-0000-0000CA240000}"/>
    <hyperlink ref="I3819" r:id="rId9420" xr:uid="{00000000-0004-0000-0000-0000CB240000}"/>
    <hyperlink ref="H3820" r:id="rId9421" location="record:recordId=10.1101/2020.03.02.20030452" xr:uid="{00000000-0004-0000-0000-0000CC240000}"/>
    <hyperlink ref="I3820" r:id="rId9422" xr:uid="{00000000-0004-0000-0000-0000CD240000}"/>
    <hyperlink ref="H3821" r:id="rId9423" location="record:recordId=10.1101/2020.03.03.20029983" xr:uid="{00000000-0004-0000-0000-0000CE240000}"/>
    <hyperlink ref="I3821" r:id="rId9424" xr:uid="{00000000-0004-0000-0000-0000CF240000}"/>
    <hyperlink ref="H3822" r:id="rId9425" location="record:recordId=10.1101/2020.03.03.20030353" xr:uid="{00000000-0004-0000-0000-0000D0240000}"/>
    <hyperlink ref="I3822" r:id="rId9426" xr:uid="{00000000-0004-0000-0000-0000D1240000}"/>
    <hyperlink ref="H3823" r:id="rId9427" location="record:recordId=10.1101/2020.03.03.20030437" xr:uid="{00000000-0004-0000-0000-0000D2240000}"/>
    <hyperlink ref="I3823" r:id="rId9428" xr:uid="{00000000-0004-0000-0000-0000D3240000}"/>
    <hyperlink ref="H3824" r:id="rId9429" location="record:recordId=10.1101/2020.03.03.20030593" xr:uid="{00000000-0004-0000-0000-0000D4240000}"/>
    <hyperlink ref="I3824" r:id="rId9430" xr:uid="{00000000-0004-0000-0000-0000D5240000}"/>
    <hyperlink ref="H3825" r:id="rId9431" location="record:recordId=10.1101/2020.03.03.20030650" xr:uid="{00000000-0004-0000-0000-0000D6240000}"/>
    <hyperlink ref="I3825" r:id="rId9432" xr:uid="{00000000-0004-0000-0000-0000D7240000}"/>
    <hyperlink ref="H3826" r:id="rId9433" location="record:recordId=10.1101/2020.03.03.20030668" xr:uid="{00000000-0004-0000-0000-0000D8240000}"/>
    <hyperlink ref="I3826" r:id="rId9434" xr:uid="{00000000-0004-0000-0000-0000D9240000}"/>
    <hyperlink ref="H3827" r:id="rId9435" location="record:recordId=10.1101/2020.03.03.20030775" xr:uid="{00000000-0004-0000-0000-0000DA240000}"/>
    <hyperlink ref="I3827" r:id="rId9436" xr:uid="{00000000-0004-0000-0000-0000DB240000}"/>
    <hyperlink ref="H3828" r:id="rId9437" location="record:recordId=10.1101/2020.03.03.20030833" xr:uid="{00000000-0004-0000-0000-0000DC240000}"/>
    <hyperlink ref="I3828" r:id="rId9438" xr:uid="{00000000-0004-0000-0000-0000DD240000}"/>
    <hyperlink ref="H3829" r:id="rId9439" location="record:recordId=10.1101/2020.03.03.20030858" xr:uid="{00000000-0004-0000-0000-0000DE240000}"/>
    <hyperlink ref="I3829" r:id="rId9440" xr:uid="{00000000-0004-0000-0000-0000DF240000}"/>
    <hyperlink ref="H3830" r:id="rId9441" location="record:recordId=10.1101/2020.03.03.20030874" xr:uid="{00000000-0004-0000-0000-0000E0240000}"/>
    <hyperlink ref="I3830" r:id="rId9442" xr:uid="{00000000-0004-0000-0000-0000E1240000}"/>
    <hyperlink ref="H3831" r:id="rId9443" location="record:recordId=10.1101/2020.03.04.20026005" xr:uid="{00000000-0004-0000-0000-0000E2240000}"/>
    <hyperlink ref="I3831" r:id="rId9444" xr:uid="{00000000-0004-0000-0000-0000E3240000}"/>
    <hyperlink ref="H3832" r:id="rId9445" location="record:recordId=10.1101/2020.03.04.20029538" xr:uid="{00000000-0004-0000-0000-0000E4240000}"/>
    <hyperlink ref="I3832" r:id="rId9446" xr:uid="{00000000-0004-0000-0000-0000E5240000}"/>
    <hyperlink ref="H3833" r:id="rId9447" location="record:recordId=10.1101/2020.03.04.20030395" xr:uid="{00000000-0004-0000-0000-0000E6240000}"/>
    <hyperlink ref="I3833" r:id="rId9448" xr:uid="{00000000-0004-0000-0000-0000E7240000}"/>
    <hyperlink ref="H3834" r:id="rId9449" location="record:recordId=10.1101/2020.03.04.20030973" xr:uid="{00000000-0004-0000-0000-0000E8240000}"/>
    <hyperlink ref="I3834" r:id="rId9450" xr:uid="{00000000-0004-0000-0000-0000E9240000}"/>
    <hyperlink ref="H3835" r:id="rId9451" location="record:recordId=10.1101/2020.03.04.20031005" xr:uid="{00000000-0004-0000-0000-0000EA240000}"/>
    <hyperlink ref="I3835" r:id="rId9452" xr:uid="{00000000-0004-0000-0000-0000EB240000}"/>
    <hyperlink ref="H3836" r:id="rId9453" location="record:recordId=10.1101/2020.03.04.20031047" xr:uid="{00000000-0004-0000-0000-0000EC240000}"/>
    <hyperlink ref="I3836" r:id="rId9454" xr:uid="{00000000-0004-0000-0000-0000ED240000}"/>
    <hyperlink ref="H3837" r:id="rId9455" location="record:recordId=10.1101/2020.03.04.20031112" xr:uid="{00000000-0004-0000-0000-0000EE240000}"/>
    <hyperlink ref="I3837" r:id="rId9456" xr:uid="{00000000-0004-0000-0000-0000EF240000}"/>
    <hyperlink ref="H3838" r:id="rId9457" location="record:recordId=10.1101/2020.03.04.20031187" xr:uid="{00000000-0004-0000-0000-0000F0240000}"/>
    <hyperlink ref="I3838" r:id="rId9458" xr:uid="{00000000-0004-0000-0000-0000F1240000}"/>
    <hyperlink ref="H5030" r:id="rId9459" location="record:recordId=rs-16200" xr:uid="{00000000-0004-0000-0000-0000F2240000}"/>
    <hyperlink ref="I5030" r:id="rId9460" xr:uid="{00000000-0004-0000-0000-0000F3240000}"/>
    <hyperlink ref="H5031" r:id="rId9461" location="record:recordId=rs-16201" xr:uid="{00000000-0004-0000-0000-0000F4240000}"/>
    <hyperlink ref="I5031" r:id="rId9462" xr:uid="{00000000-0004-0000-0000-0000F5240000}"/>
    <hyperlink ref="H5032" r:id="rId9463" location="record:recordId=rs-16298" xr:uid="{00000000-0004-0000-0000-0000F6240000}"/>
    <hyperlink ref="I5032" r:id="rId9464" xr:uid="{00000000-0004-0000-0000-0000F7240000}"/>
    <hyperlink ref="H5033" r:id="rId9465" location="record:recordId=rs-16074" xr:uid="{00000000-0004-0000-0000-0000F8240000}"/>
    <hyperlink ref="I5033" r:id="rId9466" xr:uid="{00000000-0004-0000-0000-0000F9240000}"/>
    <hyperlink ref="H3839" r:id="rId9467" location="record:recordId=10.1101/2020.02.23.20026864" xr:uid="{00000000-0004-0000-0000-0000FA240000}"/>
    <hyperlink ref="I3839" r:id="rId9468" xr:uid="{00000000-0004-0000-0000-0000FB240000}"/>
    <hyperlink ref="H3840" r:id="rId9469" location="record:recordId=10.1101/2020.02.25.20027433" xr:uid="{00000000-0004-0000-0000-0000FC240000}"/>
    <hyperlink ref="I3840" r:id="rId9470" xr:uid="{00000000-0004-0000-0000-0000FD240000}"/>
    <hyperlink ref="H3841" r:id="rId9471" location="record:recordId=10.1101/2020.02.25.20027953" xr:uid="{00000000-0004-0000-0000-0000FE240000}"/>
    <hyperlink ref="I3841" r:id="rId9472" xr:uid="{00000000-0004-0000-0000-0000FF240000}"/>
    <hyperlink ref="H3842" r:id="rId9473" location="record:recordId=10.1101/2020.02.27.20029009" xr:uid="{00000000-0004-0000-0000-000000250000}"/>
    <hyperlink ref="I3842" r:id="rId9474" xr:uid="{00000000-0004-0000-0000-000001250000}"/>
    <hyperlink ref="H3843" r:id="rId9475" location="record:recordId=10.1101/2020.02.29.20027698" xr:uid="{00000000-0004-0000-0000-000002250000}"/>
    <hyperlink ref="I3843" r:id="rId9476" xr:uid="{00000000-0004-0000-0000-000003250000}"/>
    <hyperlink ref="H3844" r:id="rId9477" location="record:recordId=10.1101/2020.03.01.20029819" xr:uid="{00000000-0004-0000-0000-000004250000}"/>
    <hyperlink ref="I3844" r:id="rId9478" xr:uid="{00000000-0004-0000-0000-000005250000}"/>
    <hyperlink ref="H3845" r:id="rId9479" location="record:recordId=10.1101/2020.03.02.20028704" xr:uid="{00000000-0004-0000-0000-000006250000}"/>
    <hyperlink ref="I3845" r:id="rId9480" xr:uid="{00000000-0004-0000-0000-000007250000}"/>
    <hyperlink ref="H708" r:id="rId9481" location="record:recordId=10.1101/2020.03.02.968818" xr:uid="{00000000-0004-0000-0000-000008250000}"/>
    <hyperlink ref="I708" r:id="rId9482" xr:uid="{00000000-0004-0000-0000-000009250000}"/>
    <hyperlink ref="H709" r:id="rId9483" location="record:recordId=10.1101/2020.03.02.972927" xr:uid="{00000000-0004-0000-0000-00000A250000}"/>
    <hyperlink ref="I709" r:id="rId9484" xr:uid="{00000000-0004-0000-0000-00000B250000}"/>
    <hyperlink ref="H5034" r:id="rId9485" location="record:recordId=rs-16021" xr:uid="{00000000-0004-0000-0000-00000C250000}"/>
    <hyperlink ref="I5034" r:id="rId9486" xr:uid="{00000000-0004-0000-0000-00000D250000}"/>
    <hyperlink ref="H5035" r:id="rId9487" location="record:recordId=rs-15947" xr:uid="{00000000-0004-0000-0000-00000E250000}"/>
    <hyperlink ref="I5035" r:id="rId9488" xr:uid="{00000000-0004-0000-0000-00000F250000}"/>
    <hyperlink ref="H710" r:id="rId9489" location="record:recordId=10.1101/2020.03.04.975995" xr:uid="{00000000-0004-0000-0000-000010250000}"/>
    <hyperlink ref="I710" r:id="rId9490" xr:uid="{00000000-0004-0000-0000-000011250000}"/>
    <hyperlink ref="H5036" r:id="rId9491" location="record:recordId=rs-15925" xr:uid="{00000000-0004-0000-0000-000012250000}"/>
    <hyperlink ref="I5036" r:id="rId9492" xr:uid="{00000000-0004-0000-0000-000013250000}"/>
    <hyperlink ref="H5037" r:id="rId9493" location="record:recordId=rs-16086" xr:uid="{00000000-0004-0000-0000-000014250000}"/>
    <hyperlink ref="I5037" r:id="rId9494" xr:uid="{00000000-0004-0000-0000-000015250000}"/>
    <hyperlink ref="H5038" r:id="rId9495" location="record:recordId=rs-15760" xr:uid="{00000000-0004-0000-0000-000016250000}"/>
    <hyperlink ref="I5038" r:id="rId9496" xr:uid="{00000000-0004-0000-0000-000017250000}"/>
    <hyperlink ref="H5039" r:id="rId9497" location="record:recordId=rs-15447" xr:uid="{00000000-0004-0000-0000-000018250000}"/>
    <hyperlink ref="I5039" r:id="rId9498" xr:uid="{00000000-0004-0000-0000-000019250000}"/>
    <hyperlink ref="H5040" r:id="rId9499" location="record:recordId=rs-13865" xr:uid="{00000000-0004-0000-0000-00001A250000}"/>
    <hyperlink ref="I5040" r:id="rId9500" xr:uid="{00000000-0004-0000-0000-00001B250000}"/>
    <hyperlink ref="H5041" r:id="rId9501" location="record:recordId=rs-16261" xr:uid="{00000000-0004-0000-0000-00001C250000}"/>
    <hyperlink ref="I5041" r:id="rId9502" xr:uid="{00000000-0004-0000-0000-00001D250000}"/>
    <hyperlink ref="H3846" r:id="rId9503" location="record:recordId=10.1101/2020.02.13.20022806" xr:uid="{00000000-0004-0000-0000-00001E250000}"/>
    <hyperlink ref="I3846" r:id="rId9504" xr:uid="{00000000-0004-0000-0000-00001F250000}"/>
    <hyperlink ref="H3847" r:id="rId9505" location="record:recordId=10.1101/2020.02.16.20023820" xr:uid="{00000000-0004-0000-0000-000020250000}"/>
    <hyperlink ref="I3847" r:id="rId9506" xr:uid="{00000000-0004-0000-0000-000021250000}"/>
    <hyperlink ref="H3848" r:id="rId9507" location="record:recordId=10.1101/2020.02.17.20023630" xr:uid="{00000000-0004-0000-0000-000022250000}"/>
    <hyperlink ref="I3848" r:id="rId9508" xr:uid="{00000000-0004-0000-0000-000023250000}"/>
    <hyperlink ref="H3849" r:id="rId9509" location="record:recordId=10.1101/2020.02.20.20023572" xr:uid="{00000000-0004-0000-0000-000024250000}"/>
    <hyperlink ref="I3849" r:id="rId9510" xr:uid="{00000000-0004-0000-0000-000025250000}"/>
    <hyperlink ref="H3850" r:id="rId9511" location="record:recordId=10.1101/2020.02.26.20027797" xr:uid="{00000000-0004-0000-0000-000026250000}"/>
    <hyperlink ref="I3850" r:id="rId9512" xr:uid="{00000000-0004-0000-0000-000027250000}"/>
    <hyperlink ref="H3851" r:id="rId9513" location="record:recordId=10.1101/2020.02.26.20028076" xr:uid="{00000000-0004-0000-0000-000028250000}"/>
    <hyperlink ref="I3851" r:id="rId9514" xr:uid="{00000000-0004-0000-0000-000029250000}"/>
    <hyperlink ref="H3852" r:id="rId9515" location="record:recordId=10.1101/2020.02.26.20028225" xr:uid="{00000000-0004-0000-0000-00002A250000}"/>
    <hyperlink ref="I3852" r:id="rId9516" xr:uid="{00000000-0004-0000-0000-00002B250000}"/>
    <hyperlink ref="H3853" r:id="rId9517" location="record:recordId=10.1101/2020.02.28.20028068" xr:uid="{00000000-0004-0000-0000-00002C250000}"/>
    <hyperlink ref="I3853" r:id="rId9518" xr:uid="{00000000-0004-0000-0000-00002D250000}"/>
    <hyperlink ref="H3854" r:id="rId9519" location="record:recordId=10.1101/2020.02.28.20028555" xr:uid="{00000000-0004-0000-0000-00002E250000}"/>
    <hyperlink ref="I3854" r:id="rId9520" xr:uid="{00000000-0004-0000-0000-00002F250000}"/>
    <hyperlink ref="H3855" r:id="rId9521" location="record:recordId=10.1101/2020.02.28.20029181" xr:uid="{00000000-0004-0000-0000-000030250000}"/>
    <hyperlink ref="I3855" r:id="rId9522" xr:uid="{00000000-0004-0000-0000-000031250000}"/>
    <hyperlink ref="H3856" r:id="rId9523" location="record:recordId=10.1101/2020.02.28.20029199" xr:uid="{00000000-0004-0000-0000-000032250000}"/>
    <hyperlink ref="I3856" r:id="rId9524" xr:uid="{00000000-0004-0000-0000-000033250000}"/>
    <hyperlink ref="H3857" r:id="rId9525" location="record:recordId=10.1101/2020.02.29.20029322" xr:uid="{00000000-0004-0000-0000-000034250000}"/>
    <hyperlink ref="I3857" r:id="rId9526" xr:uid="{00000000-0004-0000-0000-000035250000}"/>
    <hyperlink ref="H3858" r:id="rId9527" location="record:recordId=10.1101/2020.02.29.20029413" xr:uid="{00000000-0004-0000-0000-000036250000}"/>
    <hyperlink ref="I3858" r:id="rId9528" xr:uid="{00000000-0004-0000-0000-000037250000}"/>
    <hyperlink ref="H3859" r:id="rId9529" location="record:recordId=10.1101/2020.02.29.20029421" xr:uid="{00000000-0004-0000-0000-000038250000}"/>
    <hyperlink ref="I3859" r:id="rId9530" xr:uid="{00000000-0004-0000-0000-000039250000}"/>
    <hyperlink ref="H3860" r:id="rId9531" location="record:recordId=10.1101/2020.02.29.20029520" xr:uid="{00000000-0004-0000-0000-00003A250000}"/>
    <hyperlink ref="I3860" r:id="rId9532" xr:uid="{00000000-0004-0000-0000-00003B250000}"/>
    <hyperlink ref="H3861" r:id="rId9533" location="record:recordId=10.1101/2020.02.29.20029561" xr:uid="{00000000-0004-0000-0000-00003C250000}"/>
    <hyperlink ref="I3861" r:id="rId9534" xr:uid="{00000000-0004-0000-0000-00003D250000}"/>
    <hyperlink ref="H3862" r:id="rId9535" location="record:recordId=10.1101/2020.02.29.20029603" xr:uid="{00000000-0004-0000-0000-00003E250000}"/>
    <hyperlink ref="I3862" r:id="rId9536" xr:uid="{00000000-0004-0000-0000-00003F250000}"/>
    <hyperlink ref="H3863" r:id="rId9537" location="record:recordId=10.1101/2020.03.01.20029074" xr:uid="{00000000-0004-0000-0000-000040250000}"/>
    <hyperlink ref="I3863" r:id="rId9538" xr:uid="{00000000-0004-0000-0000-000041250000}"/>
    <hyperlink ref="H3864" r:id="rId9539" location="record:recordId=10.1101/2020.03.01.20029397" xr:uid="{00000000-0004-0000-0000-000042250000}"/>
    <hyperlink ref="I3864" r:id="rId9540" xr:uid="{00000000-0004-0000-0000-000043250000}"/>
    <hyperlink ref="H3865" r:id="rId9541" location="record:recordId=10.1101/2020.03.02.20027599" xr:uid="{00000000-0004-0000-0000-000044250000}"/>
    <hyperlink ref="I3865" r:id="rId9542" xr:uid="{00000000-0004-0000-0000-000045250000}"/>
    <hyperlink ref="H3866" r:id="rId9543" location="record:recordId=10.1101/2020.03.02.20029306" xr:uid="{00000000-0004-0000-0000-000046250000}"/>
    <hyperlink ref="I3866" r:id="rId9544" xr:uid="{00000000-0004-0000-0000-000047250000}"/>
    <hyperlink ref="H3867" r:id="rId9545" location="record:recordId=10.1101/2020.03.02.20030130" xr:uid="{00000000-0004-0000-0000-000048250000}"/>
    <hyperlink ref="I3867" r:id="rId9546" xr:uid="{00000000-0004-0000-0000-000049250000}"/>
    <hyperlink ref="H3868" r:id="rId9547" location="record:recordId=10.1101/2020.03.02.20030189" xr:uid="{00000000-0004-0000-0000-00004A250000}"/>
    <hyperlink ref="I3868" r:id="rId9548" xr:uid="{00000000-0004-0000-0000-00004B250000}"/>
    <hyperlink ref="H711" r:id="rId9549" location="record:recordId=10.1101/2020.03.02.968388" xr:uid="{00000000-0004-0000-0000-00004C250000}"/>
    <hyperlink ref="I711" r:id="rId9550" xr:uid="{00000000-0004-0000-0000-00004D250000}"/>
    <hyperlink ref="H5042" r:id="rId9551" location="record:recordId=rs-15309" xr:uid="{00000000-0004-0000-0000-00004E250000}"/>
    <hyperlink ref="I5042" r:id="rId9552" xr:uid="{00000000-0004-0000-0000-00004F250000}"/>
    <hyperlink ref="H5043" r:id="rId9553" location="record:recordId=rs-15566" xr:uid="{00000000-0004-0000-0000-000050250000}"/>
    <hyperlink ref="I5043" r:id="rId9554" xr:uid="{00000000-0004-0000-0000-000051250000}"/>
    <hyperlink ref="H712" r:id="rId9555" location="record:recordId=10.1101/2020.02.04.934232" xr:uid="{00000000-0004-0000-0000-000052250000}"/>
    <hyperlink ref="I712" r:id="rId9556" xr:uid="{00000000-0004-0000-0000-000053250000}"/>
    <hyperlink ref="H3869" r:id="rId9557" location="record:recordId=10.1101/2020.02.20.20025882" xr:uid="{00000000-0004-0000-0000-000054250000}"/>
    <hyperlink ref="I3869" r:id="rId9558" xr:uid="{00000000-0004-0000-0000-000055250000}"/>
    <hyperlink ref="H3870" r:id="rId9559" location="record:recordId=10.1101/2020.02.25.20028043" xr:uid="{00000000-0004-0000-0000-000056250000}"/>
    <hyperlink ref="I3870" r:id="rId9560" xr:uid="{00000000-0004-0000-0000-000057250000}"/>
    <hyperlink ref="H3871" r:id="rId9561" location="record:recordId=10.1101/2020.02.26.20028571" xr:uid="{00000000-0004-0000-0000-000058250000}"/>
    <hyperlink ref="I3871" r:id="rId9562" xr:uid="{00000000-0004-0000-0000-000059250000}"/>
    <hyperlink ref="H713" r:id="rId9563" location="record:recordId=10.1101/2020.02.26.961938" xr:uid="{00000000-0004-0000-0000-00005A250000}"/>
    <hyperlink ref="I713" r:id="rId9564" xr:uid="{00000000-0004-0000-0000-00005B250000}"/>
    <hyperlink ref="H714" r:id="rId9565" location="record:recordId=10.1101/2020.02.26.967026" xr:uid="{00000000-0004-0000-0000-00005C250000}"/>
    <hyperlink ref="I714" r:id="rId9566" xr:uid="{00000000-0004-0000-0000-00005D250000}"/>
    <hyperlink ref="H3872" r:id="rId9567" location="record:recordId=10.1101/2020.02.27.20028829" xr:uid="{00000000-0004-0000-0000-00005E250000}"/>
    <hyperlink ref="I3872" r:id="rId9568" xr:uid="{00000000-0004-0000-0000-00005F250000}"/>
    <hyperlink ref="H715" r:id="rId9569" location="record:recordId=10.1101/2020.02.27.969006" xr:uid="{00000000-0004-0000-0000-000060250000}"/>
    <hyperlink ref="I715" r:id="rId9570" xr:uid="{00000000-0004-0000-0000-000061250000}"/>
    <hyperlink ref="H716" r:id="rId9571" location="record:recordId=10.1101/2020.02.29.971101" xr:uid="{00000000-0004-0000-0000-000062250000}"/>
    <hyperlink ref="I716" r:id="rId9572" xr:uid="{00000000-0004-0000-0000-000063250000}"/>
    <hyperlink ref="H717" r:id="rId9573" location="record:recordId=10.1101/2020.02.29.971127" xr:uid="{00000000-0004-0000-0000-000064250000}"/>
    <hyperlink ref="I717" r:id="rId9574" xr:uid="{00000000-0004-0000-0000-000065250000}"/>
    <hyperlink ref="H3873" r:id="rId9575" location="record:recordId=10.1101/2020.03.02.20030080" xr:uid="{00000000-0004-0000-0000-000066250000}"/>
    <hyperlink ref="I3873" r:id="rId9576" xr:uid="{00000000-0004-0000-0000-000067250000}"/>
    <hyperlink ref="H3874" r:id="rId9577" location="record:recordId=10.1101/2020.02.25.20021568" xr:uid="{00000000-0004-0000-0000-000068250000}"/>
    <hyperlink ref="I3874" r:id="rId9578" xr:uid="{00000000-0004-0000-0000-000069250000}"/>
    <hyperlink ref="H3875" r:id="rId9579" location="record:recordId=10.1101/2020.02.26.20028431" xr:uid="{00000000-0004-0000-0000-00006A250000}"/>
    <hyperlink ref="I3875" r:id="rId9580" xr:uid="{00000000-0004-0000-0000-00006B250000}"/>
    <hyperlink ref="H3876" r:id="rId9581" location="record:recordId=10.1101/2020.02.27.20028787" xr:uid="{00000000-0004-0000-0000-00006C250000}"/>
    <hyperlink ref="I3876" r:id="rId9582" xr:uid="{00000000-0004-0000-0000-00006D250000}"/>
    <hyperlink ref="H3877" r:id="rId9583" location="record:recordId=10.1101/2020.02.28.20029173" xr:uid="{00000000-0004-0000-0000-00006E250000}"/>
    <hyperlink ref="I3877" r:id="rId9584" xr:uid="{00000000-0004-0000-0000-00006F250000}"/>
    <hyperlink ref="H3878" r:id="rId9585" location="record:recordId=10.1101/2020.02.24.20027474" xr:uid="{00000000-0004-0000-0000-000070250000}"/>
    <hyperlink ref="I3878" r:id="rId9586" xr:uid="{00000000-0004-0000-0000-000071250000}"/>
    <hyperlink ref="H3879" r:id="rId9587" location="record:recordId=10.1101/2020.02.25.20024398" xr:uid="{00000000-0004-0000-0000-000072250000}"/>
    <hyperlink ref="I3879" r:id="rId9588" xr:uid="{00000000-0004-0000-0000-000073250000}"/>
    <hyperlink ref="H3880" r:id="rId9589" location="record:recordId=10.1101/2020.02.25.20027615" xr:uid="{00000000-0004-0000-0000-000074250000}"/>
    <hyperlink ref="I3880" r:id="rId9590" xr:uid="{00000000-0004-0000-0000-000075250000}"/>
    <hyperlink ref="H3881" r:id="rId9591" location="record:recordId=10.1101/2020.02.26.20028084" xr:uid="{00000000-0004-0000-0000-000076250000}"/>
    <hyperlink ref="I3881" r:id="rId9592" xr:uid="{00000000-0004-0000-0000-000077250000}"/>
    <hyperlink ref="H3882" r:id="rId9593" location="record:recordId=10.1101/2020.02.26.20028373" xr:uid="{00000000-0004-0000-0000-000078250000}"/>
    <hyperlink ref="I3882" r:id="rId9594" xr:uid="{00000000-0004-0000-0000-000079250000}"/>
    <hyperlink ref="H3883" r:id="rId9595" location="record:recordId=10.1101/2020.02.26.20028589" xr:uid="{00000000-0004-0000-0000-00007A250000}"/>
    <hyperlink ref="I3883" r:id="rId9596" xr:uid="{00000000-0004-0000-0000-00007B250000}"/>
    <hyperlink ref="H3884" r:id="rId9597" location="record:recordId=10.1101/2020.02.27.20027169" xr:uid="{00000000-0004-0000-0000-00007C250000}"/>
    <hyperlink ref="I3884" r:id="rId9598" xr:uid="{00000000-0004-0000-0000-00007D250000}"/>
    <hyperlink ref="H3885" r:id="rId9599" location="record:recordId=10.1101/2020.02.27.20027524" xr:uid="{00000000-0004-0000-0000-00007E250000}"/>
    <hyperlink ref="I3885" r:id="rId9600" xr:uid="{00000000-0004-0000-0000-00007F250000}"/>
    <hyperlink ref="H3886" r:id="rId9601" location="record:recordId=10.1101/2020.02.27.20027557" xr:uid="{00000000-0004-0000-0000-000080250000}"/>
    <hyperlink ref="I3886" r:id="rId9602" xr:uid="{00000000-0004-0000-0000-000081250000}"/>
    <hyperlink ref="H3887" r:id="rId9603" location="record:recordId=10.1101/2020.02.27.20028530" xr:uid="{00000000-0004-0000-0000-000082250000}"/>
    <hyperlink ref="I3887" r:id="rId9604" xr:uid="{00000000-0004-0000-0000-000083250000}"/>
    <hyperlink ref="H3888" r:id="rId9605" location="record:recordId=10.1101/2020.02.27.20028928" xr:uid="{00000000-0004-0000-0000-000084250000}"/>
    <hyperlink ref="I3888" r:id="rId9606" xr:uid="{00000000-0004-0000-0000-000085250000}"/>
    <hyperlink ref="H5044" r:id="rId9607" location="record:recordId=rs-15311" xr:uid="{00000000-0004-0000-0000-000086250000}"/>
    <hyperlink ref="I5044" r:id="rId9608" xr:uid="{00000000-0004-0000-0000-000087250000}"/>
    <hyperlink ref="H5045" r:id="rId9609" location="record:recordId=rs-15330" xr:uid="{00000000-0004-0000-0000-000088250000}"/>
    <hyperlink ref="I5045" r:id="rId9610" xr:uid="{00000000-0004-0000-0000-000089250000}"/>
    <hyperlink ref="H3889" r:id="rId9611" location="record:recordId=10.1101/2020.01.30.20019877" xr:uid="{00000000-0004-0000-0000-00008A250000}"/>
    <hyperlink ref="I3889" r:id="rId9612" xr:uid="{00000000-0004-0000-0000-00008B250000}"/>
    <hyperlink ref="H3890" r:id="rId9613" location="record:recordId=10.1101/2020.02.05.20020107" xr:uid="{00000000-0004-0000-0000-00008C250000}"/>
    <hyperlink ref="I3890" r:id="rId9614" xr:uid="{00000000-0004-0000-0000-00008D250000}"/>
    <hyperlink ref="H718" r:id="rId9615" location="record:recordId=10.1101/2020.02.07.939389" xr:uid="{00000000-0004-0000-0000-00008E250000}"/>
    <hyperlink ref="I718" r:id="rId9616" xr:uid="{00000000-0004-0000-0000-00008F250000}"/>
    <hyperlink ref="H3891" r:id="rId9617" location="record:recordId=10.1101/2020.02.16.20023606" xr:uid="{00000000-0004-0000-0000-000090250000}"/>
    <hyperlink ref="I3891" r:id="rId9618" xr:uid="{00000000-0004-0000-0000-000091250000}"/>
    <hyperlink ref="H3892" r:id="rId9619" location="record:recordId=10.1101/2020.02.21.20026070" xr:uid="{00000000-0004-0000-0000-000092250000}"/>
    <hyperlink ref="I3892" r:id="rId9620" xr:uid="{00000000-0004-0000-0000-000093250000}"/>
    <hyperlink ref="H3893" r:id="rId9621" location="record:recordId=10.1101/2020.02.24.20027649" xr:uid="{00000000-0004-0000-0000-000094250000}"/>
    <hyperlink ref="I3893" r:id="rId9622" xr:uid="{00000000-0004-0000-0000-000095250000}"/>
    <hyperlink ref="H3894" r:id="rId9623" location="record:recordId=10.1101/2020.02.25.20027755" xr:uid="{00000000-0004-0000-0000-000096250000}"/>
    <hyperlink ref="I3894" r:id="rId9624" xr:uid="{00000000-0004-0000-0000-000097250000}"/>
    <hyperlink ref="H3895" r:id="rId9625" location="record:recordId=10.1101/2020.02.25.20027763" xr:uid="{00000000-0004-0000-0000-000098250000}"/>
    <hyperlink ref="I3895" r:id="rId9626" xr:uid="{00000000-0004-0000-0000-000099250000}"/>
    <hyperlink ref="H3896" r:id="rId9627" location="record:recordId=10.1101/2020.02.26.20026971" xr:uid="{00000000-0004-0000-0000-00009A250000}"/>
    <hyperlink ref="I3896" r:id="rId9628" xr:uid="{00000000-0004-0000-0000-00009B250000}"/>
    <hyperlink ref="H5046" r:id="rId9629" location="record:recordId=rs-15756" xr:uid="{00000000-0004-0000-0000-00009C250000}"/>
    <hyperlink ref="I5046" r:id="rId9630" xr:uid="{00000000-0004-0000-0000-00009D250000}"/>
    <hyperlink ref="H5047" r:id="rId9631" location="record:recordId=rs-15755" xr:uid="{00000000-0004-0000-0000-00009E250000}"/>
    <hyperlink ref="I5047" r:id="rId9632" xr:uid="{00000000-0004-0000-0000-00009F250000}"/>
    <hyperlink ref="H5048" r:id="rId9633" location="record:recordId=rs-15242" xr:uid="{00000000-0004-0000-0000-0000A0250000}"/>
    <hyperlink ref="I5048" r:id="rId9634" xr:uid="{00000000-0004-0000-0000-0000A1250000}"/>
    <hyperlink ref="H5049" r:id="rId9635" location="record:recordId=rs-15191" xr:uid="{00000000-0004-0000-0000-0000A2250000}"/>
    <hyperlink ref="I5049" r:id="rId9636" xr:uid="{00000000-0004-0000-0000-0000A3250000}"/>
    <hyperlink ref="H3897" r:id="rId9637" location="record:recordId=10.1101/2020.02.04.20020503" xr:uid="{00000000-0004-0000-0000-0000A4250000}"/>
    <hyperlink ref="I3897" r:id="rId9638" xr:uid="{00000000-0004-0000-0000-0000A5250000}"/>
    <hyperlink ref="H3898" r:id="rId9639" location="record:recordId=10.1101/2020.02.15.20023234" xr:uid="{00000000-0004-0000-0000-0000A6250000}"/>
    <hyperlink ref="I3898" r:id="rId9640" xr:uid="{00000000-0004-0000-0000-0000A7250000}"/>
    <hyperlink ref="H3899" r:id="rId9641" location="record:recordId=10.1101/2020.02.17.20024166" xr:uid="{00000000-0004-0000-0000-0000A8250000}"/>
    <hyperlink ref="I3899" r:id="rId9642" xr:uid="{00000000-0004-0000-0000-0000A9250000}"/>
    <hyperlink ref="H3900" r:id="rId9643" location="record:recordId=10.1101/2020.02.19.20025387" xr:uid="{00000000-0004-0000-0000-0000AA250000}"/>
    <hyperlink ref="I3900" r:id="rId9644" xr:uid="{00000000-0004-0000-0000-0000AB250000}"/>
    <hyperlink ref="H3901" r:id="rId9645" location="record:recordId=10.1101/2020.02.20.20025999" xr:uid="{00000000-0004-0000-0000-0000AC250000}"/>
    <hyperlink ref="I3901" r:id="rId9646" xr:uid="{00000000-0004-0000-0000-0000AD250000}"/>
    <hyperlink ref="H719" r:id="rId9647" location="record:recordId=10.1101/2020.02.22.951178" xr:uid="{00000000-0004-0000-0000-0000AE250000}"/>
    <hyperlink ref="I719" r:id="rId9648" xr:uid="{00000000-0004-0000-0000-0000AF250000}"/>
    <hyperlink ref="H720" r:id="rId9649" location="record:recordId=10.1101/2020.02.22.961268" xr:uid="{00000000-0004-0000-0000-0000B0250000}"/>
    <hyperlink ref="I720" r:id="rId9650" xr:uid="{00000000-0004-0000-0000-0000B1250000}"/>
    <hyperlink ref="H3902" r:id="rId9651" location="record:recordId=10.1101/2020.02.24.20027052" xr:uid="{00000000-0004-0000-0000-0000B2250000}"/>
    <hyperlink ref="I3902" r:id="rId9652" xr:uid="{00000000-0004-0000-0000-0000B3250000}"/>
    <hyperlink ref="H3903" r:id="rId9653" location="record:recordId=10.1101/2020.02.24.20027623" xr:uid="{00000000-0004-0000-0000-0000B4250000}"/>
    <hyperlink ref="I3903" r:id="rId9654" xr:uid="{00000000-0004-0000-0000-0000B5250000}"/>
    <hyperlink ref="H721" r:id="rId9655" location="record:recordId=10.1101/2020.02.24.963348" xr:uid="{00000000-0004-0000-0000-0000B6250000}"/>
    <hyperlink ref="I721" r:id="rId9656" xr:uid="{00000000-0004-0000-0000-0000B7250000}"/>
    <hyperlink ref="H3904" r:id="rId9657" location="record:recordId=10.1101/2020.02.25.20025643" xr:uid="{00000000-0004-0000-0000-0000B8250000}"/>
    <hyperlink ref="I3904" r:id="rId9658" xr:uid="{00000000-0004-0000-0000-0000B9250000}"/>
    <hyperlink ref="H3905" r:id="rId9659" location="record:recordId=10.1101/2020.02.25.20027664" xr:uid="{00000000-0004-0000-0000-0000BA250000}"/>
    <hyperlink ref="I3905" r:id="rId9660" xr:uid="{00000000-0004-0000-0000-0000BB250000}"/>
    <hyperlink ref="H722" r:id="rId9661" location="record:recordId=10.1101/2020.02.25.964775" xr:uid="{00000000-0004-0000-0000-0000BC250000}"/>
    <hyperlink ref="I722" r:id="rId9662" xr:uid="{00000000-0004-0000-0000-0000BD250000}"/>
    <hyperlink ref="H723" r:id="rId9663" location="record:recordId=10.1101/2020.02.25.965434" xr:uid="{00000000-0004-0000-0000-0000BE250000}"/>
    <hyperlink ref="I723" r:id="rId9664" xr:uid="{00000000-0004-0000-0000-0000BF250000}"/>
    <hyperlink ref="H3906" r:id="rId9665" location="record:recordId=10.1101/2020.02.26.20026989" xr:uid="{00000000-0004-0000-0000-0000C0250000}"/>
    <hyperlink ref="I3906" r:id="rId9666" xr:uid="{00000000-0004-0000-0000-0000C1250000}"/>
    <hyperlink ref="H3907" r:id="rId9667" location="record:recordId=10.1101/2020.02.26.20028167" xr:uid="{00000000-0004-0000-0000-0000C2250000}"/>
    <hyperlink ref="I3907" r:id="rId9668" xr:uid="{00000000-0004-0000-0000-0000C3250000}"/>
    <hyperlink ref="H3908" r:id="rId9669" location="record:recordId=10.1101/2020.02.26.20028191" xr:uid="{00000000-0004-0000-0000-0000C4250000}"/>
    <hyperlink ref="I3908" r:id="rId9670" xr:uid="{00000000-0004-0000-0000-0000C5250000}"/>
    <hyperlink ref="H3909" r:id="rId9671" location="record:recordId=10.1101/2020.02.26.20028217" xr:uid="{00000000-0004-0000-0000-0000C6250000}"/>
    <hyperlink ref="I3909" r:id="rId9672" xr:uid="{00000000-0004-0000-0000-0000C7250000}"/>
    <hyperlink ref="H3910" r:id="rId9673" location="record:recordId=10.1101/2020.02.26.20028308" xr:uid="{00000000-0004-0000-0000-0000C8250000}"/>
    <hyperlink ref="I3910" r:id="rId9674" xr:uid="{00000000-0004-0000-0000-0000C9250000}"/>
    <hyperlink ref="H5050" r:id="rId9675" location="record:recordId=rs-14968" xr:uid="{00000000-0004-0000-0000-0000CA250000}"/>
    <hyperlink ref="I5050" r:id="rId9676" xr:uid="{00000000-0004-0000-0000-0000CB250000}"/>
    <hyperlink ref="H5051" r:id="rId9677" location="record:recordId=rs-15310" xr:uid="{00000000-0004-0000-0000-0000CC250000}"/>
    <hyperlink ref="I5051" r:id="rId9678" xr:uid="{00000000-0004-0000-0000-0000CD250000}"/>
    <hyperlink ref="H5052" r:id="rId9679" location="record:recordId=rs-14928" xr:uid="{00000000-0004-0000-0000-0000CE250000}"/>
    <hyperlink ref="I5052" r:id="rId9680" xr:uid="{00000000-0004-0000-0000-0000CF250000}"/>
    <hyperlink ref="H5053" r:id="rId9681" location="record:recordId=rs-15157" xr:uid="{00000000-0004-0000-0000-0000D0250000}"/>
    <hyperlink ref="I5053" r:id="rId9682" xr:uid="{00000000-0004-0000-0000-0000D1250000}"/>
    <hyperlink ref="H5054" r:id="rId9683" location="record:recordId=rs-15071" xr:uid="{00000000-0004-0000-0000-0000D2250000}"/>
    <hyperlink ref="I5054" r:id="rId9684" xr:uid="{00000000-0004-0000-0000-0000D3250000}"/>
    <hyperlink ref="H5055" r:id="rId9685" location="record:recordId=rs-15033" xr:uid="{00000000-0004-0000-0000-0000D4250000}"/>
    <hyperlink ref="I5055" r:id="rId9686" xr:uid="{00000000-0004-0000-0000-0000D5250000}"/>
    <hyperlink ref="H3911" r:id="rId9687" location="record:recordId=10.1101/2020.02.21.20026229" xr:uid="{00000000-0004-0000-0000-0000D6250000}"/>
    <hyperlink ref="I3911" r:id="rId9688" xr:uid="{00000000-0004-0000-0000-0000D7250000}"/>
    <hyperlink ref="H3912" r:id="rId9689" location="record:recordId=10.1101/2020.02.23.20026690" xr:uid="{00000000-0004-0000-0000-0000D8250000}"/>
    <hyperlink ref="I3912" r:id="rId9690" xr:uid="{00000000-0004-0000-0000-0000D9250000}"/>
    <hyperlink ref="H3913" r:id="rId9691" location="record:recordId=10.1101/2020.02.24.20026682" xr:uid="{00000000-0004-0000-0000-0000DA250000}"/>
    <hyperlink ref="I3913" r:id="rId9692" xr:uid="{00000000-0004-0000-0000-0000DB250000}"/>
    <hyperlink ref="H3914" r:id="rId9693" location="record:recordId=10.1101/2020.02.26.20027938" xr:uid="{00000000-0004-0000-0000-0000DC250000}"/>
    <hyperlink ref="I3914" r:id="rId9694" xr:uid="{00000000-0004-0000-0000-0000DD250000}"/>
    <hyperlink ref="H5056" r:id="rId9695" location="record:recordId=rs-15307" xr:uid="{00000000-0004-0000-0000-0000DE250000}"/>
    <hyperlink ref="I5056" r:id="rId9696" xr:uid="{00000000-0004-0000-0000-0000DF250000}"/>
    <hyperlink ref="H5057" r:id="rId9697" location="record:recordId=rs-15042" xr:uid="{00000000-0004-0000-0000-0000E0250000}"/>
    <hyperlink ref="I5057" r:id="rId9698" xr:uid="{00000000-0004-0000-0000-0000E1250000}"/>
    <hyperlink ref="H3915" r:id="rId9699" location="record:recordId=10.1101/2020.02.14.20022913" xr:uid="{00000000-0004-0000-0000-0000E2250000}"/>
    <hyperlink ref="I3915" r:id="rId9700" xr:uid="{00000000-0004-0000-0000-0000E3250000}"/>
    <hyperlink ref="H724" r:id="rId9701" location="record:recordId=10.1101/2020.02.15.950568" xr:uid="{00000000-0004-0000-0000-0000E4250000}"/>
    <hyperlink ref="I724" r:id="rId9702" xr:uid="{00000000-0004-0000-0000-0000E5250000}"/>
    <hyperlink ref="H3916" r:id="rId9703" location="record:recordId=10.1101/2020.02.18.20024539" xr:uid="{00000000-0004-0000-0000-0000E6250000}"/>
    <hyperlink ref="I3916" r:id="rId9704" xr:uid="{00000000-0004-0000-0000-0000E7250000}"/>
    <hyperlink ref="H3917" r:id="rId9705" location="record:recordId=10.1101/2020.02.19.20025239" xr:uid="{00000000-0004-0000-0000-0000E8250000}"/>
    <hyperlink ref="I3917" r:id="rId9706" xr:uid="{00000000-0004-0000-0000-0000E9250000}"/>
    <hyperlink ref="H3918" r:id="rId9707" location="record:recordId=10.1101/2020.02.20.20025619" xr:uid="{00000000-0004-0000-0000-0000EA250000}"/>
    <hyperlink ref="I3918" r:id="rId9708" xr:uid="{00000000-0004-0000-0000-0000EB250000}"/>
    <hyperlink ref="H3919" r:id="rId9709" location="record:recordId=10.1101/2020.02.21.20026112" xr:uid="{00000000-0004-0000-0000-0000EC250000}"/>
    <hyperlink ref="I3919" r:id="rId9710" xr:uid="{00000000-0004-0000-0000-0000ED250000}"/>
    <hyperlink ref="H3920" r:id="rId9711" location="record:recordId=10.1101/2020.02.21.20026179" xr:uid="{00000000-0004-0000-0000-0000EE250000}"/>
    <hyperlink ref="I3920" r:id="rId9712" xr:uid="{00000000-0004-0000-0000-0000EF250000}"/>
    <hyperlink ref="H3921" r:id="rId9713" location="record:recordId=10.1101/2020.02.21.20026559" xr:uid="{00000000-0004-0000-0000-0000F0250000}"/>
    <hyperlink ref="I3921" r:id="rId9714" xr:uid="{00000000-0004-0000-0000-0000F1250000}"/>
    <hyperlink ref="H725" r:id="rId9715" location="record:recordId=10.1101/2020.02.21.959973" xr:uid="{00000000-0004-0000-0000-0000F2250000}"/>
    <hyperlink ref="I725" r:id="rId9716" xr:uid="{00000000-0004-0000-0000-0000F3250000}"/>
    <hyperlink ref="H3922" r:id="rId9717" location="record:recordId=10.1101/2020.02.22.20025320" xr:uid="{00000000-0004-0000-0000-0000F4250000}"/>
    <hyperlink ref="I3922" r:id="rId9718" xr:uid="{00000000-0004-0000-0000-0000F5250000}"/>
    <hyperlink ref="H3923" r:id="rId9719" location="record:recordId=10.1101/2020.02.22.20025460" xr:uid="{00000000-0004-0000-0000-0000F6250000}"/>
    <hyperlink ref="I3923" r:id="rId9720" xr:uid="{00000000-0004-0000-0000-0000F7250000}"/>
    <hyperlink ref="H3924" r:id="rId9721" location="record:recordId=10.1101/2020.02.22.20025791" xr:uid="{00000000-0004-0000-0000-0000F8250000}"/>
    <hyperlink ref="I3924" r:id="rId9722" xr:uid="{00000000-0004-0000-0000-0000F9250000}"/>
    <hyperlink ref="H3925" r:id="rId9723" location="record:recordId=10.1101/2020.02.22.20026500" xr:uid="{00000000-0004-0000-0000-0000FA250000}"/>
    <hyperlink ref="I3925" r:id="rId9724" xr:uid="{00000000-0004-0000-0000-0000FB250000}"/>
    <hyperlink ref="H3926" r:id="rId9725" location="record:recordId=10.1101/2020.02.22.20026617" xr:uid="{00000000-0004-0000-0000-0000FC250000}"/>
    <hyperlink ref="I3926" r:id="rId9726" xr:uid="{00000000-0004-0000-0000-0000FD250000}"/>
    <hyperlink ref="H3927" r:id="rId9727" location="record:recordId=10.1101/2020.02.22.20026815" xr:uid="{00000000-0004-0000-0000-0000FE250000}"/>
    <hyperlink ref="I3927" r:id="rId9728" xr:uid="{00000000-0004-0000-0000-0000FF250000}"/>
    <hyperlink ref="H3928" r:id="rId9729" location="record:recordId=10.1101/2020.02.23.20026930" xr:uid="{00000000-0004-0000-0000-000000260000}"/>
    <hyperlink ref="I3928" r:id="rId9730" xr:uid="{00000000-0004-0000-0000-000001260000}"/>
    <hyperlink ref="H3929" r:id="rId9731" location="record:recordId=10.1101/2020.02.23.20026963" xr:uid="{00000000-0004-0000-0000-000002260000}"/>
    <hyperlink ref="I3929" r:id="rId9732" xr:uid="{00000000-0004-0000-0000-000003260000}"/>
    <hyperlink ref="H3930" r:id="rId9733" location="record:recordId=10.1101/2020.02.24.20026773" xr:uid="{00000000-0004-0000-0000-000004260000}"/>
    <hyperlink ref="I3930" r:id="rId9734" xr:uid="{00000000-0004-0000-0000-000005260000}"/>
    <hyperlink ref="H3931" r:id="rId9735" location="record:recordId=10.1101/2020.02.24.20027268" xr:uid="{00000000-0004-0000-0000-000006260000}"/>
    <hyperlink ref="I3931" r:id="rId9736" xr:uid="{00000000-0004-0000-0000-000007260000}"/>
    <hyperlink ref="H3932" r:id="rId9737" location="record:recordId=10.1101/2020.02.24.20027326" xr:uid="{00000000-0004-0000-0000-000008260000}"/>
    <hyperlink ref="I3932" r:id="rId9738" xr:uid="{00000000-0004-0000-0000-000009260000}"/>
    <hyperlink ref="H3933" r:id="rId9739" location="record:recordId=10.1101/2020.02.24.20027375" xr:uid="{00000000-0004-0000-0000-00000A260000}"/>
    <hyperlink ref="I3933" r:id="rId9740" xr:uid="{00000000-0004-0000-0000-00000B260000}"/>
    <hyperlink ref="H3934" r:id="rId9741" location="record:recordId=10.1101/2020.02.25.20024711" xr:uid="{00000000-0004-0000-0000-00000C260000}"/>
    <hyperlink ref="I3934" r:id="rId9742" xr:uid="{00000000-0004-0000-0000-00000D260000}"/>
    <hyperlink ref="H5058" r:id="rId9743" location="record:recordId=rs-14848" xr:uid="{00000000-0004-0000-0000-00000E260000}"/>
    <hyperlink ref="I5058" r:id="rId9744" xr:uid="{00000000-0004-0000-0000-00000F260000}"/>
    <hyperlink ref="H3935" r:id="rId9745" location="record:recordId=10.1101/2020.02.19.20025155" xr:uid="{00000000-0004-0000-0000-000010260000}"/>
    <hyperlink ref="I3935" r:id="rId9746" xr:uid="{00000000-0004-0000-0000-000011260000}"/>
    <hyperlink ref="H3936" r:id="rId9747" location="record:recordId=10.1101/2020.02.20.20025874" xr:uid="{00000000-0004-0000-0000-000012260000}"/>
    <hyperlink ref="I3936" r:id="rId9748" xr:uid="{00000000-0004-0000-0000-000013260000}"/>
    <hyperlink ref="H3937" r:id="rId9749" location="record:recordId=10.1101/2020.02.15.20023457" xr:uid="{00000000-0004-0000-0000-000014260000}"/>
    <hyperlink ref="I3937" r:id="rId9750" xr:uid="{00000000-0004-0000-0000-000015260000}"/>
    <hyperlink ref="H3938" r:id="rId9751" location="record:recordId=10.1101/2020.02.18.20024281" xr:uid="{00000000-0004-0000-0000-000016260000}"/>
    <hyperlink ref="I3938" r:id="rId9752" xr:uid="{00000000-0004-0000-0000-000017260000}"/>
    <hyperlink ref="H3939" r:id="rId9753" location="record:recordId=10.1101/2020.02.19.20024851" xr:uid="{00000000-0004-0000-0000-000018260000}"/>
    <hyperlink ref="I3939" r:id="rId9754" xr:uid="{00000000-0004-0000-0000-000019260000}"/>
    <hyperlink ref="H3940" r:id="rId9755" location="record:recordId=10.1101/2020.02.19.20025023" xr:uid="{00000000-0004-0000-0000-00001A260000}"/>
    <hyperlink ref="I3940" r:id="rId9756" xr:uid="{00000000-0004-0000-0000-00001B260000}"/>
    <hyperlink ref="H3941" r:id="rId9757" location="record:recordId=10.1101/2020.02.19.20025031" xr:uid="{00000000-0004-0000-0000-00001C260000}"/>
    <hyperlink ref="I3941" r:id="rId9758" xr:uid="{00000000-0004-0000-0000-00001D260000}"/>
    <hyperlink ref="H3942" r:id="rId9759" location="record:recordId=10.1101/2020.02.19.20025148" xr:uid="{00000000-0004-0000-0000-00001E260000}"/>
    <hyperlink ref="I3942" r:id="rId9760" xr:uid="{00000000-0004-0000-0000-00001F260000}"/>
    <hyperlink ref="H3943" r:id="rId9761" location="record:recordId=10.1101/2020.02.19.20025163" xr:uid="{00000000-0004-0000-0000-000020260000}"/>
    <hyperlink ref="I3943" r:id="rId9762" xr:uid="{00000000-0004-0000-0000-000021260000}"/>
    <hyperlink ref="H3944" r:id="rId9763" location="record:recordId=10.1101/2020.02.19.20025288" xr:uid="{00000000-0004-0000-0000-000022260000}"/>
    <hyperlink ref="I3944" r:id="rId9764" xr:uid="{00000000-0004-0000-0000-000023260000}"/>
    <hyperlink ref="H3945" r:id="rId9765" location="record:recordId=10.1101/2020.02.19.20025296" xr:uid="{00000000-0004-0000-0000-000024260000}"/>
    <hyperlink ref="I3945" r:id="rId9766" xr:uid="{00000000-0004-0000-0000-000025260000}"/>
    <hyperlink ref="H3946" r:id="rId9767" location="record:recordId=10.1101/2020.02.20.20025510" xr:uid="{00000000-0004-0000-0000-000026260000}"/>
    <hyperlink ref="I3946" r:id="rId9768" xr:uid="{00000000-0004-0000-0000-000027260000}"/>
    <hyperlink ref="H3947" r:id="rId9769" location="record:recordId=10.1101/2020.02.20.20025536" xr:uid="{00000000-0004-0000-0000-000028260000}"/>
    <hyperlink ref="I3947" r:id="rId9770" xr:uid="{00000000-0004-0000-0000-000029260000}"/>
    <hyperlink ref="H3948" r:id="rId9771" location="record:recordId=10.1101/2020.02.20.20025841" xr:uid="{00000000-0004-0000-0000-00002A260000}"/>
    <hyperlink ref="I3948" r:id="rId9772" xr:uid="{00000000-0004-0000-0000-00002B260000}"/>
    <hyperlink ref="H3949" r:id="rId9773" location="record:recordId=10.1101/2020.02.20.20025957" xr:uid="{00000000-0004-0000-0000-00002C260000}"/>
    <hyperlink ref="I3949" r:id="rId9774" xr:uid="{00000000-0004-0000-0000-00002D260000}"/>
    <hyperlink ref="H3950" r:id="rId9775" location="record:recordId=10.1101/2020.02.21.20026146" xr:uid="{00000000-0004-0000-0000-00002E260000}"/>
    <hyperlink ref="I3950" r:id="rId9776" xr:uid="{00000000-0004-0000-0000-00002F260000}"/>
    <hyperlink ref="H3951" r:id="rId9777" location="record:recordId=10.1101/2020.02.21.20026187" xr:uid="{00000000-0004-0000-0000-000030260000}"/>
    <hyperlink ref="I3951" r:id="rId9778" xr:uid="{00000000-0004-0000-0000-000031260000}"/>
    <hyperlink ref="H3952" r:id="rId9779" location="record:recordId=10.1101/2020.02.21.20026328" xr:uid="{00000000-0004-0000-0000-000032260000}"/>
    <hyperlink ref="I3952" r:id="rId9780" xr:uid="{00000000-0004-0000-0000-000033260000}"/>
    <hyperlink ref="H3953" r:id="rId9781" location="record:recordId=10.1101/2020.02.22.20024927" xr:uid="{00000000-0004-0000-0000-000034260000}"/>
    <hyperlink ref="I3953" r:id="rId9782" xr:uid="{00000000-0004-0000-0000-000035260000}"/>
    <hyperlink ref="H3954" r:id="rId9783" location="record:recordId=10.1101/2020.02.16.20023671" xr:uid="{00000000-0004-0000-0000-000036260000}"/>
    <hyperlink ref="I3954" r:id="rId9784" xr:uid="{00000000-0004-0000-0000-000037260000}"/>
    <hyperlink ref="H726" r:id="rId9785" location="record:recordId=10.1101/2020.02.20.958785" xr:uid="{00000000-0004-0000-0000-000038260000}"/>
    <hyperlink ref="I726" r:id="rId9786" xr:uid="{00000000-0004-0000-0000-000039260000}"/>
    <hyperlink ref="H5059" r:id="rId9787" location="record:recordId=rs-14542" xr:uid="{00000000-0004-0000-0000-00003A260000}"/>
    <hyperlink ref="I5059" r:id="rId9788" xr:uid="{00000000-0004-0000-0000-00003B260000}"/>
    <hyperlink ref="H3955" r:id="rId9789" location="record:recordId=10.1101/2020.02.10.20021675" xr:uid="{00000000-0004-0000-0000-00003C260000}"/>
    <hyperlink ref="I3955" r:id="rId9790" xr:uid="{00000000-0004-0000-0000-00003D260000}"/>
    <hyperlink ref="H3956" r:id="rId9791" location="record:recordId=10.1101/2020.02.15.20023333" xr:uid="{00000000-0004-0000-0000-00003E260000}"/>
    <hyperlink ref="I3956" r:id="rId9792" xr:uid="{00000000-0004-0000-0000-00003F260000}"/>
    <hyperlink ref="H727" r:id="rId9793" location="record:recordId=10.1101/2020.02.16.951913" xr:uid="{00000000-0004-0000-0000-000040260000}"/>
    <hyperlink ref="I727" r:id="rId9794" xr:uid="{00000000-0004-0000-0000-000041260000}"/>
    <hyperlink ref="H728" r:id="rId9795" location="record:recordId=10.1101/2020.02.17.952903" xr:uid="{00000000-0004-0000-0000-000042260000}"/>
    <hyperlink ref="I728" r:id="rId9796" xr:uid="{00000000-0004-0000-0000-000043260000}"/>
    <hyperlink ref="H729" r:id="rId9797" location="record:recordId=10.1101/2020.02.20.958272" xr:uid="{00000000-0004-0000-0000-000044260000}"/>
    <hyperlink ref="I729" r:id="rId9798" xr:uid="{00000000-0004-0000-0000-000045260000}"/>
    <hyperlink ref="H730" r:id="rId9799" location="record:recordId=10.1101/2020.02.21.959817" xr:uid="{00000000-0004-0000-0000-000046260000}"/>
    <hyperlink ref="I730" r:id="rId9800" xr:uid="{00000000-0004-0000-0000-000047260000}"/>
    <hyperlink ref="H731" r:id="rId9801" location="record:recordId=10.1101/2020.02.03.932350" xr:uid="{00000000-0004-0000-0000-000048260000}"/>
    <hyperlink ref="I731" r:id="rId9802" xr:uid="{00000000-0004-0000-0000-000049260000}"/>
    <hyperlink ref="H3957" r:id="rId9803" location="record:recordId=10.1101/2020.02.11.20020735" xr:uid="{00000000-0004-0000-0000-00004A260000}"/>
    <hyperlink ref="I3957" r:id="rId9804" xr:uid="{00000000-0004-0000-0000-00004B260000}"/>
    <hyperlink ref="H732" r:id="rId9805" location="record:recordId=10.1101/2020.02.12.945576" xr:uid="{00000000-0004-0000-0000-00004C260000}"/>
    <hyperlink ref="I732" r:id="rId9806" xr:uid="{00000000-0004-0000-0000-00004D260000}"/>
    <hyperlink ref="H3958" r:id="rId9807" location="record:recordId=10.1101/2020.02.15.20023440" xr:uid="{00000000-0004-0000-0000-00004E260000}"/>
    <hyperlink ref="I3958" r:id="rId9808" xr:uid="{00000000-0004-0000-0000-00004F260000}"/>
    <hyperlink ref="H3959" r:id="rId9809" location="record:recordId=10.1101/2020.02.16.20023564" xr:uid="{00000000-0004-0000-0000-000050260000}"/>
    <hyperlink ref="I3959" r:id="rId9810" xr:uid="{00000000-0004-0000-0000-000051260000}"/>
    <hyperlink ref="H3960" r:id="rId9811" location="record:recordId=10.1101/2020.02.16.20023655" xr:uid="{00000000-0004-0000-0000-000052260000}"/>
    <hyperlink ref="I3960" r:id="rId9812" xr:uid="{00000000-0004-0000-0000-000053260000}"/>
    <hyperlink ref="H733" r:id="rId9813" location="record:recordId=10.1101/2020.02.16.951723" xr:uid="{00000000-0004-0000-0000-000054260000}"/>
    <hyperlink ref="I733" r:id="rId9814" xr:uid="{00000000-0004-0000-0000-000055260000}"/>
    <hyperlink ref="H3961" r:id="rId9815" location="record:recordId=10.1101/2020.02.17.20023721" xr:uid="{00000000-0004-0000-0000-000056260000}"/>
    <hyperlink ref="I3961" r:id="rId9816" xr:uid="{00000000-0004-0000-0000-000057260000}"/>
    <hyperlink ref="H3962" r:id="rId9817" location="record:recordId=10.1101/2020.02.17.20023747" xr:uid="{00000000-0004-0000-0000-000058260000}"/>
    <hyperlink ref="I3962" r:id="rId9818" xr:uid="{00000000-0004-0000-0000-000059260000}"/>
    <hyperlink ref="H3963" r:id="rId9819" location="record:recordId=10.1101/2020.02.17.20024075" xr:uid="{00000000-0004-0000-0000-00005A260000}"/>
    <hyperlink ref="I3963" r:id="rId9820" xr:uid="{00000000-0004-0000-0000-00005B260000}"/>
    <hyperlink ref="H3964" r:id="rId9821" location="record:recordId=10.1101/2020.02.17.20024257" xr:uid="{00000000-0004-0000-0000-00005C260000}"/>
    <hyperlink ref="I3964" r:id="rId9822" xr:uid="{00000000-0004-0000-0000-00005D260000}"/>
    <hyperlink ref="H734" r:id="rId9823" location="record:recordId=10.1101/2020.02.17.951335" xr:uid="{00000000-0004-0000-0000-00005E260000}"/>
    <hyperlink ref="I734" r:id="rId9824" xr:uid="{00000000-0004-0000-0000-00005F260000}"/>
    <hyperlink ref="H735" r:id="rId9825" location="record:recordId=10.1101/2020.02.17.952879" xr:uid="{00000000-0004-0000-0000-000060260000}"/>
    <hyperlink ref="I735" r:id="rId9826" xr:uid="{00000000-0004-0000-0000-000061260000}"/>
    <hyperlink ref="H3965" r:id="rId9827" location="record:recordId=10.1101/2020.02.18.20023242" xr:uid="{00000000-0004-0000-0000-000062260000}"/>
    <hyperlink ref="I3965" r:id="rId9828" xr:uid="{00000000-0004-0000-0000-000063260000}"/>
    <hyperlink ref="H3966" r:id="rId9829" location="record:recordId=10.1101/2020.02.18.20024315" xr:uid="{00000000-0004-0000-0000-000064260000}"/>
    <hyperlink ref="I3966" r:id="rId9830" xr:uid="{00000000-0004-0000-0000-000065260000}"/>
    <hyperlink ref="H3967" r:id="rId9831" location="record:recordId=10.1101/2020.02.18.20024364" xr:uid="{00000000-0004-0000-0000-000066260000}"/>
    <hyperlink ref="I3967" r:id="rId9832" xr:uid="{00000000-0004-0000-0000-000067260000}"/>
    <hyperlink ref="H3968" r:id="rId9833" location="record:recordId=10.1101/2020.02.18.20024414" xr:uid="{00000000-0004-0000-0000-000068260000}"/>
    <hyperlink ref="I3968" r:id="rId9834" xr:uid="{00000000-0004-0000-0000-000069260000}"/>
    <hyperlink ref="H3969" r:id="rId9835" location="record:recordId=10.1101/2020.02.18.20024448" xr:uid="{00000000-0004-0000-0000-00006A260000}"/>
    <hyperlink ref="I3969" r:id="rId9836" xr:uid="{00000000-0004-0000-0000-00006B260000}"/>
    <hyperlink ref="H3970" r:id="rId9837" location="record:recordId=10.1101/2020.02.18.20024513" xr:uid="{00000000-0004-0000-0000-00006C260000}"/>
    <hyperlink ref="I3970" r:id="rId9838" xr:uid="{00000000-0004-0000-0000-00006D260000}"/>
    <hyperlink ref="H3971" r:id="rId9839" location="record:recordId=10.1101/2020.02.18.20024570" xr:uid="{00000000-0004-0000-0000-00006E260000}"/>
    <hyperlink ref="I3971" r:id="rId9840" xr:uid="{00000000-0004-0000-0000-00006F260000}"/>
    <hyperlink ref="H3972" r:id="rId9841" location="record:recordId=10.1101/2020.02.18.20024661" xr:uid="{00000000-0004-0000-0000-000070260000}"/>
    <hyperlink ref="I3972" r:id="rId9842" xr:uid="{00000000-0004-0000-0000-000071260000}"/>
    <hyperlink ref="H736" r:id="rId9843" location="record:recordId=10.1101/2020.02.18.954628" xr:uid="{00000000-0004-0000-0000-000072260000}"/>
    <hyperlink ref="I736" r:id="rId9844" xr:uid="{00000000-0004-0000-0000-000073260000}"/>
    <hyperlink ref="H737" r:id="rId9845" location="record:recordId=10.1101/2020.02.19.950253" xr:uid="{00000000-0004-0000-0000-000074260000}"/>
    <hyperlink ref="I737" r:id="rId9846" xr:uid="{00000000-0004-0000-0000-000075260000}"/>
    <hyperlink ref="H738" r:id="rId9847" location="record:recordId=10.1101/2020.02.19.956235" xr:uid="{00000000-0004-0000-0000-000076260000}"/>
    <hyperlink ref="I738" r:id="rId9848" xr:uid="{00000000-0004-0000-0000-000077260000}"/>
    <hyperlink ref="H739" r:id="rId9849" location="record:recordId=10.1101/2020.02.19.956581" xr:uid="{00000000-0004-0000-0000-000078260000}"/>
    <hyperlink ref="I739" r:id="rId9850" xr:uid="{00000000-0004-0000-0000-000079260000}"/>
    <hyperlink ref="H740" r:id="rId9851" location="record:recordId=10.1101/2020.02.19.956946" xr:uid="{00000000-0004-0000-0000-00007A260000}"/>
    <hyperlink ref="I740" r:id="rId9852" xr:uid="{00000000-0004-0000-0000-00007B260000}"/>
    <hyperlink ref="H741" r:id="rId9853" location="record:recordId=10.1101/2020.02.19.957118" xr:uid="{00000000-0004-0000-0000-00007C260000}"/>
    <hyperlink ref="I741" r:id="rId9854" xr:uid="{00000000-0004-0000-0000-00007D260000}"/>
    <hyperlink ref="H5060" r:id="rId9855" location="record:recordId=rs-14534" xr:uid="{00000000-0004-0000-0000-00007E260000}"/>
    <hyperlink ref="I5060" r:id="rId9856" xr:uid="{00000000-0004-0000-0000-00007F260000}"/>
    <hyperlink ref="H3973" r:id="rId9857" location="record:recordId=10.1101/2020.02.16.20023614" xr:uid="{00000000-0004-0000-0000-000080260000}"/>
    <hyperlink ref="I3973" r:id="rId9858" xr:uid="{00000000-0004-0000-0000-000081260000}"/>
    <hyperlink ref="H3974" r:id="rId9859" location="record:recordId=10.1101/2020.02.16.20023903" xr:uid="{00000000-0004-0000-0000-000082260000}"/>
    <hyperlink ref="I3974" r:id="rId9860" xr:uid="{00000000-0004-0000-0000-000083260000}"/>
    <hyperlink ref="H3975" r:id="rId9861" location="record:recordId=10.1101/2020.02.17.20024018" xr:uid="{00000000-0004-0000-0000-000084260000}"/>
    <hyperlink ref="I3975" r:id="rId9862" xr:uid="{00000000-0004-0000-0000-000085260000}"/>
    <hyperlink ref="H742" r:id="rId9863" location="record:recordId=10.1101/2020.02.17.945014" xr:uid="{00000000-0004-0000-0000-000086260000}"/>
    <hyperlink ref="I742" r:id="rId9864" xr:uid="{00000000-0004-0000-0000-000087260000}"/>
    <hyperlink ref="H3976" r:id="rId9865" location="record:recordId=10.1101/2020.02.18.20021881" xr:uid="{00000000-0004-0000-0000-000088260000}"/>
    <hyperlink ref="I3976" r:id="rId9866" xr:uid="{00000000-0004-0000-0000-000089260000}"/>
    <hyperlink ref="H5061" r:id="rId9867" location="record:recordId=rs-14577" xr:uid="{00000000-0004-0000-0000-00008A260000}"/>
    <hyperlink ref="I5061" r:id="rId9868" xr:uid="{00000000-0004-0000-0000-00008B260000}"/>
    <hyperlink ref="H3977" r:id="rId9869" location="record:recordId=10.1101/2020.01.26.20018754" xr:uid="{00000000-0004-0000-0000-00008C260000}"/>
    <hyperlink ref="I3977" r:id="rId9870" xr:uid="{00000000-0004-0000-0000-00008D260000}"/>
    <hyperlink ref="H3978" r:id="rId9871" location="record:recordId=10.1101/2020.01.31.20019901" xr:uid="{00000000-0004-0000-0000-00008E260000}"/>
    <hyperlink ref="I3978" r:id="rId9872" xr:uid="{00000000-0004-0000-0000-00008F260000}"/>
    <hyperlink ref="H743" r:id="rId9873" location="record:recordId=10.1101/2020.01.31.929695" xr:uid="{00000000-0004-0000-0000-000090260000}"/>
    <hyperlink ref="I743" r:id="rId9874" xr:uid="{00000000-0004-0000-0000-000091260000}"/>
    <hyperlink ref="H744" r:id="rId9875" location="record:recordId=10.1101/2020.02.08.939892" xr:uid="{00000000-0004-0000-0000-000092260000}"/>
    <hyperlink ref="I744" r:id="rId9876" xr:uid="{00000000-0004-0000-0000-000093260000}"/>
    <hyperlink ref="H745" r:id="rId9877" location="record:recordId=10.1101/2020.02.10.942185" xr:uid="{00000000-0004-0000-0000-000094260000}"/>
    <hyperlink ref="I745" r:id="rId9878" xr:uid="{00000000-0004-0000-0000-000095260000}"/>
    <hyperlink ref="H3979" r:id="rId9879" location="record:recordId=10.1101/2020.02.11.20022228" xr:uid="{00000000-0004-0000-0000-000096260000}"/>
    <hyperlink ref="I3979" r:id="rId9880" xr:uid="{00000000-0004-0000-0000-000097260000}"/>
    <hyperlink ref="H3980" r:id="rId9881" location="record:recordId=10.1101/2020.02.12.20022327" xr:uid="{00000000-0004-0000-0000-000098260000}"/>
    <hyperlink ref="I3980" r:id="rId9882" xr:uid="{00000000-0004-0000-0000-000099260000}"/>
    <hyperlink ref="H3981" r:id="rId9883" location="record:recordId=10.1101/2020.02.12.20022400" xr:uid="{00000000-0004-0000-0000-00009A260000}"/>
    <hyperlink ref="I3981" r:id="rId9884" xr:uid="{00000000-0004-0000-0000-00009B260000}"/>
    <hyperlink ref="H3982" r:id="rId9885" location="record:recordId=10.1101/2020.02.13.20022707" xr:uid="{00000000-0004-0000-0000-00009C260000}"/>
    <hyperlink ref="I3982" r:id="rId9886" xr:uid="{00000000-0004-0000-0000-00009D260000}"/>
    <hyperlink ref="H3983" r:id="rId9887" location="record:recordId=10.1101/2020.02.13.20022715" xr:uid="{00000000-0004-0000-0000-00009E260000}"/>
    <hyperlink ref="I3983" r:id="rId9888" xr:uid="{00000000-0004-0000-0000-00009F260000}"/>
    <hyperlink ref="H3984" r:id="rId9889" location="record:recordId=10.1101/2020.02.13.20022822" xr:uid="{00000000-0004-0000-0000-0000A0260000}"/>
    <hyperlink ref="I3984" r:id="rId9890" xr:uid="{00000000-0004-0000-0000-0000A1260000}"/>
    <hyperlink ref="H746" r:id="rId9891" location="record:recordId=10.1101/2020.02.13.945485" xr:uid="{00000000-0004-0000-0000-0000A2260000}"/>
    <hyperlink ref="I746" r:id="rId9892" xr:uid="{00000000-0004-0000-0000-0000A3260000}"/>
    <hyperlink ref="H3985" r:id="rId9893" location="record:recordId=10.1101/2020.02.14.20023168" xr:uid="{00000000-0004-0000-0000-0000A4260000}"/>
    <hyperlink ref="I3985" r:id="rId9894" xr:uid="{00000000-0004-0000-0000-0000A5260000}"/>
    <hyperlink ref="H3986" r:id="rId9895" location="record:recordId=10.1101/2020.02.15.20023499" xr:uid="{00000000-0004-0000-0000-0000A6260000}"/>
    <hyperlink ref="I3986" r:id="rId9896" xr:uid="{00000000-0004-0000-0000-0000A7260000}"/>
    <hyperlink ref="H3987" r:id="rId9897" location="record:recordId=10.1101/2020.02.16.20023465" xr:uid="{00000000-0004-0000-0000-0000A8260000}"/>
    <hyperlink ref="I3987" r:id="rId9898" xr:uid="{00000000-0004-0000-0000-0000A9260000}"/>
    <hyperlink ref="H3988" r:id="rId9899" location="record:recordId=10.1101/2020.02.16.20023770" xr:uid="{00000000-0004-0000-0000-0000AA260000}"/>
    <hyperlink ref="I3988" r:id="rId9900" xr:uid="{00000000-0004-0000-0000-0000AB260000}"/>
    <hyperlink ref="H3989" r:id="rId9901" location="record:recordId=10.1101/2020.02.16.20023804" xr:uid="{00000000-0004-0000-0000-0000AC260000}"/>
    <hyperlink ref="I3989" r:id="rId9902" xr:uid="{00000000-0004-0000-0000-0000AD260000}"/>
    <hyperlink ref="H3990" r:id="rId9903" location="record:recordId=10.1101/2020.02.16.20023838" xr:uid="{00000000-0004-0000-0000-0000AE260000}"/>
    <hyperlink ref="I3990" r:id="rId9904" xr:uid="{00000000-0004-0000-0000-0000AF260000}"/>
    <hyperlink ref="H747" r:id="rId9905" location="record:recordId=10.1101/2020.02.17.951848" xr:uid="{00000000-0004-0000-0000-0000B0260000}"/>
    <hyperlink ref="I747" r:id="rId9906" xr:uid="{00000000-0004-0000-0000-0000B1260000}"/>
    <hyperlink ref="H3991" r:id="rId9907" location="record:recordId=10.1101/2020.01.28.20019299" xr:uid="{00000000-0004-0000-0000-0000B2260000}"/>
    <hyperlink ref="I3991" r:id="rId9908" xr:uid="{00000000-0004-0000-0000-0000B3260000}"/>
    <hyperlink ref="H3992" r:id="rId9909" location="record:recordId=10.1101/2020.01.29.20019547" xr:uid="{00000000-0004-0000-0000-0000B4260000}"/>
    <hyperlink ref="I3992" r:id="rId9910" xr:uid="{00000000-0004-0000-0000-0000B5260000}"/>
    <hyperlink ref="H3993" r:id="rId9911" location="record:recordId=10.1101/2020.01.30.20019836" xr:uid="{00000000-0004-0000-0000-0000B6260000}"/>
    <hyperlink ref="I3993" r:id="rId9912" xr:uid="{00000000-0004-0000-0000-0000B7260000}"/>
    <hyperlink ref="H3994" r:id="rId9913" location="record:recordId=10.1101/2020.02.03.20019141" xr:uid="{00000000-0004-0000-0000-0000B8260000}"/>
    <hyperlink ref="I3994" r:id="rId9914" xr:uid="{00000000-0004-0000-0000-0000B9260000}"/>
    <hyperlink ref="H3995" r:id="rId9915" location="record:recordId=10.1101/2020.02.03.20019497" xr:uid="{00000000-0004-0000-0000-0000BA260000}"/>
    <hyperlink ref="I3995" r:id="rId9916" xr:uid="{00000000-0004-0000-0000-0000BB260000}"/>
    <hyperlink ref="H3996" r:id="rId9917" location="record:recordId=10.1101/2020.02.03.20020248" xr:uid="{00000000-0004-0000-0000-0000BC260000}"/>
    <hyperlink ref="I3996" r:id="rId9918" xr:uid="{00000000-0004-0000-0000-0000BD260000}"/>
    <hyperlink ref="H3997" r:id="rId9919" location="record:recordId=10.1101/2020.02.03.20020289" xr:uid="{00000000-0004-0000-0000-0000BE260000}"/>
    <hyperlink ref="I3997" r:id="rId9920" xr:uid="{00000000-0004-0000-0000-0000BF260000}"/>
    <hyperlink ref="H3998" r:id="rId9921" location="record:recordId=10.1101/2020.02.07.20021139" xr:uid="{00000000-0004-0000-0000-0000C0260000}"/>
    <hyperlink ref="I3998" r:id="rId9922" xr:uid="{00000000-0004-0000-0000-0000C1260000}"/>
    <hyperlink ref="H3999" r:id="rId9923" location="record:recordId=10.1101/2020.02.08.20021253" xr:uid="{00000000-0004-0000-0000-0000C2260000}"/>
    <hyperlink ref="I3999" r:id="rId9924" xr:uid="{00000000-0004-0000-0000-0000C3260000}"/>
    <hyperlink ref="H4000" r:id="rId9925" location="record:recordId=10.1101/2020.02.09.20021477" xr:uid="{00000000-0004-0000-0000-0000C4260000}"/>
    <hyperlink ref="I4000" r:id="rId9926" xr:uid="{00000000-0004-0000-0000-0000C5260000}"/>
    <hyperlink ref="H4001" r:id="rId9927" location="record:recordId=10.1101/2020.02.11.20021493" xr:uid="{00000000-0004-0000-0000-0000C6260000}"/>
    <hyperlink ref="I4001" r:id="rId9928" xr:uid="{00000000-0004-0000-0000-0000C7260000}"/>
    <hyperlink ref="H4002" r:id="rId9929" location="record:recordId=10.1101/2020.02.12.20022467" xr:uid="{00000000-0004-0000-0000-0000C8260000}"/>
    <hyperlink ref="I4002" r:id="rId9930" xr:uid="{00000000-0004-0000-0000-0000C9260000}"/>
    <hyperlink ref="H4003" r:id="rId9931" location="record:recordId=10.1101/2020.02.13.20022673" xr:uid="{00000000-0004-0000-0000-0000CA260000}"/>
    <hyperlink ref="I4003" r:id="rId9932" xr:uid="{00000000-0004-0000-0000-0000CB260000}"/>
    <hyperlink ref="H4004" r:id="rId9933" location="record:recordId=10.1101/2020.02.13.20022830" xr:uid="{00000000-0004-0000-0000-0000CC260000}"/>
    <hyperlink ref="I4004" r:id="rId9934" xr:uid="{00000000-0004-0000-0000-0000CD260000}"/>
    <hyperlink ref="H4005" r:id="rId9935" location="record:recordId=10.1101/2020.02.14.20021535" xr:uid="{00000000-0004-0000-0000-0000CE260000}"/>
    <hyperlink ref="I4005" r:id="rId9936" xr:uid="{00000000-0004-0000-0000-0000CF260000}"/>
    <hyperlink ref="H4006" r:id="rId9937" location="record:recordId=10.1101/2020.02.14.20022897" xr:uid="{00000000-0004-0000-0000-0000D0260000}"/>
    <hyperlink ref="I4006" r:id="rId9938" xr:uid="{00000000-0004-0000-0000-0000D1260000}"/>
    <hyperlink ref="H4007" r:id="rId9939" location="record:recordId=10.1101/2020.02.14.20023036" xr:uid="{00000000-0004-0000-0000-0000D2260000}"/>
    <hyperlink ref="I4007" r:id="rId9940" xr:uid="{00000000-0004-0000-0000-0000D3260000}"/>
    <hyperlink ref="H4008" r:id="rId9941" location="record:recordId=10.1101/2020.02.14.20023127" xr:uid="{00000000-0004-0000-0000-0000D4260000}"/>
    <hyperlink ref="I4008" r:id="rId9942" xr:uid="{00000000-0004-0000-0000-0000D5260000}"/>
    <hyperlink ref="H748" r:id="rId9943" location="record:recordId=10.1101/2020.02.08.926006" xr:uid="{00000000-0004-0000-0000-0000D6260000}"/>
    <hyperlink ref="I748" r:id="rId9944" xr:uid="{00000000-0004-0000-0000-0000D7260000}"/>
    <hyperlink ref="H4009" r:id="rId9945" location="record:recordId=10.1101/2020.02.09.20021360" xr:uid="{00000000-0004-0000-0000-0000D8260000}"/>
    <hyperlink ref="I4009" r:id="rId9946" xr:uid="{00000000-0004-0000-0000-0000D9260000}"/>
    <hyperlink ref="H749" r:id="rId9947" location="record:recordId=10.1101/2020.02.11.944462" xr:uid="{00000000-0004-0000-0000-0000DA260000}"/>
    <hyperlink ref="I749" r:id="rId9948" xr:uid="{00000000-0004-0000-0000-0000DB260000}"/>
    <hyperlink ref="H750" r:id="rId9949" location="record:recordId=10.1101/2020.02.08.939660" xr:uid="{00000000-0004-0000-0000-0000DC260000}"/>
    <hyperlink ref="I750" r:id="rId9950" xr:uid="{00000000-0004-0000-0000-0000DD260000}"/>
    <hyperlink ref="H751" r:id="rId9951" location="record:recordId=10.1101/2020.02.10.942136" xr:uid="{00000000-0004-0000-0000-0000DE260000}"/>
    <hyperlink ref="I751" r:id="rId9952" xr:uid="{00000000-0004-0000-0000-0000DF260000}"/>
    <hyperlink ref="H4010" r:id="rId9953" location="record:recordId=10.1101/2020.02.12.20022566" xr:uid="{00000000-0004-0000-0000-0000E0260000}"/>
    <hyperlink ref="I4010" r:id="rId9954" xr:uid="{00000000-0004-0000-0000-0000E1260000}"/>
    <hyperlink ref="H4011" r:id="rId9955" location="record:recordId=10.1101/2020.02.13.20022251" xr:uid="{00000000-0004-0000-0000-0000E2260000}"/>
    <hyperlink ref="I4011" r:id="rId9956" xr:uid="{00000000-0004-0000-0000-0000E3260000}"/>
    <hyperlink ref="H752" r:id="rId9957" location="record:recordId=10.1101/2020.01.25.919787" xr:uid="{00000000-0004-0000-0000-0000E4260000}"/>
    <hyperlink ref="I752" r:id="rId9958" xr:uid="{00000000-0004-0000-0000-0000E5260000}"/>
    <hyperlink ref="H753" r:id="rId9959" location="record:recordId=10.1101/2020.02.05.935387" xr:uid="{00000000-0004-0000-0000-0000E6260000}"/>
    <hyperlink ref="I753" r:id="rId9960" xr:uid="{00000000-0004-0000-0000-0000E7260000}"/>
    <hyperlink ref="H754" r:id="rId9961" location="record:recordId=10.1101/2020.02.05.936013" xr:uid="{00000000-0004-0000-0000-0000E8260000}"/>
    <hyperlink ref="I754" r:id="rId9962" xr:uid="{00000000-0004-0000-0000-0000E9260000}"/>
    <hyperlink ref="H755" r:id="rId9963" location="record:recordId=10.1101/2020.02.07.939207" xr:uid="{00000000-0004-0000-0000-0000EA260000}"/>
    <hyperlink ref="I755" r:id="rId9964" xr:uid="{00000000-0004-0000-0000-0000EB260000}"/>
    <hyperlink ref="H4012" r:id="rId9965" location="record:recordId=10.1101/2020.02.11.20022236" xr:uid="{00000000-0004-0000-0000-0000EC260000}"/>
    <hyperlink ref="I4012" r:id="rId9966" xr:uid="{00000000-0004-0000-0000-0000ED260000}"/>
    <hyperlink ref="H4013" r:id="rId9967" location="record:recordId=10.1101/2020.02.12.20021931" xr:uid="{00000000-0004-0000-0000-0000EE260000}"/>
    <hyperlink ref="I4013" r:id="rId9968" xr:uid="{00000000-0004-0000-0000-0000EF260000}"/>
    <hyperlink ref="H4014" r:id="rId9969" location="record:recordId=10.1101/2020.02.12.20022285" xr:uid="{00000000-0004-0000-0000-0000F0260000}"/>
    <hyperlink ref="I4014" r:id="rId9970" xr:uid="{00000000-0004-0000-0000-0000F1260000}"/>
    <hyperlink ref="H4015" r:id="rId9971" location="record:recordId=10.1101/2020.02.12.20022418" xr:uid="{00000000-0004-0000-0000-0000F2260000}"/>
    <hyperlink ref="I4015" r:id="rId9972" xr:uid="{00000000-0004-0000-0000-0000F3260000}"/>
    <hyperlink ref="H756" r:id="rId9973" location="record:recordId=10.1101/2020.02.03.933226" xr:uid="{00000000-0004-0000-0000-0000F4260000}"/>
    <hyperlink ref="I756" r:id="rId9974" xr:uid="{00000000-0004-0000-0000-0000F5260000}"/>
    <hyperlink ref="H4016" r:id="rId9975" location="record:recordId=10.1101/2020.02.10.20021519" xr:uid="{00000000-0004-0000-0000-0000F6260000}"/>
    <hyperlink ref="I4016" r:id="rId9976" xr:uid="{00000000-0004-0000-0000-0000F7260000}"/>
    <hyperlink ref="H4017" r:id="rId9977" location="record:recordId=10.1101/2020.02.10.20021584" xr:uid="{00000000-0004-0000-0000-0000F8260000}"/>
    <hyperlink ref="I4017" r:id="rId9978" xr:uid="{00000000-0004-0000-0000-0000F9260000}"/>
    <hyperlink ref="H4018" r:id="rId9979" location="record:recordId=10.1101/2020.02.10.20021774" xr:uid="{00000000-0004-0000-0000-0000FA260000}"/>
    <hyperlink ref="I4018" r:id="rId9980" xr:uid="{00000000-0004-0000-0000-0000FB260000}"/>
    <hyperlink ref="H4019" r:id="rId9981" location="record:recordId=10.1101/2020.02.10.20021824" xr:uid="{00000000-0004-0000-0000-0000FC260000}"/>
    <hyperlink ref="I4019" r:id="rId9982" xr:uid="{00000000-0004-0000-0000-0000FD260000}"/>
    <hyperlink ref="H4020" r:id="rId9983" location="record:recordId=10.1101/2020.02.10.20021832" xr:uid="{00000000-0004-0000-0000-0000FE260000}"/>
    <hyperlink ref="I4020" r:id="rId9984" xr:uid="{00000000-0004-0000-0000-0000FF260000}"/>
    <hyperlink ref="H4021" r:id="rId9985" location="record:recordId=10.1101/2020.02.11.20021956" xr:uid="{00000000-0004-0000-0000-000000270000}"/>
    <hyperlink ref="I4021" r:id="rId9986" xr:uid="{00000000-0004-0000-0000-000001270000}"/>
    <hyperlink ref="H4022" r:id="rId9987" location="record:recordId=10.1101/2020.02.11.20022053" xr:uid="{00000000-0004-0000-0000-000002270000}"/>
    <hyperlink ref="I4022" r:id="rId9988" xr:uid="{00000000-0004-0000-0000-000003270000}"/>
    <hyperlink ref="H4023" r:id="rId9989" location="record:recordId=10.1101/2020.02.11.20022095" xr:uid="{00000000-0004-0000-0000-000004270000}"/>
    <hyperlink ref="I4023" r:id="rId9990" xr:uid="{00000000-0004-0000-0000-000005270000}"/>
    <hyperlink ref="H4024" r:id="rId9991" location="record:recordId=10.1101/2020.02.11.20022111" xr:uid="{00000000-0004-0000-0000-000006270000}"/>
    <hyperlink ref="I4024" r:id="rId9992" xr:uid="{00000000-0004-0000-0000-000007270000}"/>
    <hyperlink ref="H5062" r:id="rId9993" location="record:recordId=rs-13849" xr:uid="{00000000-0004-0000-0000-000008270000}"/>
    <hyperlink ref="I5062" r:id="rId9994" xr:uid="{00000000-0004-0000-0000-000009270000}"/>
    <hyperlink ref="H4025" r:id="rId9995" location="record:recordId=10.1101/2020.02.04.20020495" xr:uid="{00000000-0004-0000-0000-00000A270000}"/>
    <hyperlink ref="I4025" r:id="rId9996" xr:uid="{00000000-0004-0000-0000-00000B270000}"/>
    <hyperlink ref="H4026" r:id="rId9997" location="record:recordId=10.1101/2020.02.07.20021154" xr:uid="{00000000-0004-0000-0000-00000C270000}"/>
    <hyperlink ref="I4026" r:id="rId9998" xr:uid="{00000000-0004-0000-0000-00000D270000}"/>
    <hyperlink ref="H4027" r:id="rId9999" location="record:recordId=10.1101/2020.02.07.20021196" xr:uid="{00000000-0004-0000-0000-00000E270000}"/>
    <hyperlink ref="I4027" r:id="rId10000" xr:uid="{00000000-0004-0000-0000-00000F270000}"/>
    <hyperlink ref="H757" r:id="rId10001" location="record:recordId=10.1101/2020.02.07.937862" xr:uid="{00000000-0004-0000-0000-000010270000}"/>
    <hyperlink ref="I757" r:id="rId10002" xr:uid="{00000000-0004-0000-0000-000011270000}"/>
    <hyperlink ref="H758" r:id="rId10003" location="record:recordId=10.1101/2020.02.07.939124" xr:uid="{00000000-0004-0000-0000-000012270000}"/>
    <hyperlink ref="I758" r:id="rId10004" xr:uid="{00000000-0004-0000-0000-000013270000}"/>
    <hyperlink ref="H4028" r:id="rId10005" location="record:recordId=10.1101/2020.02.08.20021162" xr:uid="{00000000-0004-0000-0000-000014270000}"/>
    <hyperlink ref="I4028" r:id="rId10006" xr:uid="{00000000-0004-0000-0000-000015270000}"/>
    <hyperlink ref="H4029" r:id="rId10007" location="record:recordId=10.1101/2020.02.08.20021311" xr:uid="{00000000-0004-0000-0000-000016270000}"/>
    <hyperlink ref="I4029" r:id="rId10008" xr:uid="{00000000-0004-0000-0000-000017270000}"/>
    <hyperlink ref="H4030" r:id="rId10009" location="record:recordId=10.1101/2020.02.09.20021261" xr:uid="{00000000-0004-0000-0000-000018270000}"/>
    <hyperlink ref="I4030" r:id="rId10010" xr:uid="{00000000-0004-0000-0000-000019270000}"/>
    <hyperlink ref="H4031" r:id="rId10011" location="record:recordId=10.1101/2020.02.04.20020461" xr:uid="{00000000-0004-0000-0000-00001A270000}"/>
    <hyperlink ref="I4031" r:id="rId10012" xr:uid="{00000000-0004-0000-0000-00001B270000}"/>
    <hyperlink ref="H4032" r:id="rId10013" location="record:recordId=10.1101/2020.02.06.20020941" xr:uid="{00000000-0004-0000-0000-00001C270000}"/>
    <hyperlink ref="I4032" r:id="rId10014" xr:uid="{00000000-0004-0000-0000-00001D270000}"/>
    <hyperlink ref="H4033" r:id="rId10015" location="record:recordId=10.1101/2020.02.06.20020974" xr:uid="{00000000-0004-0000-0000-00001E270000}"/>
    <hyperlink ref="I4033" r:id="rId10016" xr:uid="{00000000-0004-0000-0000-00001F270000}"/>
    <hyperlink ref="H4034" r:id="rId10017" location="record:recordId=10.1101/2020.02.07.20021071" xr:uid="{00000000-0004-0000-0000-000020270000}"/>
    <hyperlink ref="I4034" r:id="rId10018" xr:uid="{00000000-0004-0000-0000-000021270000}"/>
    <hyperlink ref="H759" r:id="rId10019" location="record:recordId=10.1101/2020.02.04.933135" xr:uid="{00000000-0004-0000-0000-000022270000}"/>
    <hyperlink ref="I759" r:id="rId10020" xr:uid="{00000000-0004-0000-0000-000023270000}"/>
    <hyperlink ref="H4035" r:id="rId10021" location="record:recordId=10.1101/2020.02.05.20020545" xr:uid="{00000000-0004-0000-0000-000024270000}"/>
    <hyperlink ref="I4035" r:id="rId10022" xr:uid="{00000000-0004-0000-0000-000025270000}"/>
    <hyperlink ref="H4036" r:id="rId10023" location="record:recordId=10.1101/2020.02.05.20020792" xr:uid="{00000000-0004-0000-0000-000026270000}"/>
    <hyperlink ref="I4036" r:id="rId10024" xr:uid="{00000000-0004-0000-0000-000027270000}"/>
    <hyperlink ref="H760" r:id="rId10025" location="record:recordId=10.1101/2020.02.05.920009" xr:uid="{00000000-0004-0000-0000-000028270000}"/>
    <hyperlink ref="I760" r:id="rId10026" xr:uid="{00000000-0004-0000-0000-000029270000}"/>
    <hyperlink ref="H4037" r:id="rId10027" location="record:recordId=10.1101/2020.01.30.20019828" xr:uid="{00000000-0004-0000-0000-00002A270000}"/>
    <hyperlink ref="I4037" r:id="rId10028" xr:uid="{00000000-0004-0000-0000-00002B270000}"/>
    <hyperlink ref="H761" r:id="rId10029" location="record:recordId=10.1101/2020.02.02.931162" xr:uid="{00000000-0004-0000-0000-00002C270000}"/>
    <hyperlink ref="I761" r:id="rId10030" xr:uid="{00000000-0004-0000-0000-00002D270000}"/>
    <hyperlink ref="H4038" r:id="rId10031" location="record:recordId=10.1101/2020.02.03.20020206" xr:uid="{00000000-0004-0000-0000-00002E270000}"/>
    <hyperlink ref="I4038" r:id="rId10032" xr:uid="{00000000-0004-0000-0000-00002F270000}"/>
    <hyperlink ref="H4039" r:id="rId10033" location="record:recordId=10.1101/2020.02.03.20020263" xr:uid="{00000000-0004-0000-0000-000030270000}"/>
    <hyperlink ref="I4039" r:id="rId10034" xr:uid="{00000000-0004-0000-0000-000031270000}"/>
    <hyperlink ref="H4040" r:id="rId10035" location="record:recordId=10.1101/2020.02.03.20020271" xr:uid="{00000000-0004-0000-0000-000032270000}"/>
    <hyperlink ref="I4040" r:id="rId10036" xr:uid="{00000000-0004-0000-0000-000033270000}"/>
    <hyperlink ref="H4041" r:id="rId10037" location="record:recordId=10.1101/2020.02.04.20020339" xr:uid="{00000000-0004-0000-0000-000034270000}"/>
    <hyperlink ref="I4041" r:id="rId10038" xr:uid="{00000000-0004-0000-0000-000035270000}"/>
    <hyperlink ref="H4042" r:id="rId10039" location="record:recordId=10.1101/2020.02.04.20020438" xr:uid="{00000000-0004-0000-0000-000036270000}"/>
    <hyperlink ref="I4042" r:id="rId10040" xr:uid="{00000000-0004-0000-0000-000037270000}"/>
    <hyperlink ref="H762" r:id="rId10041" location="record:recordId=10.1101/2020.01.29.925867" xr:uid="{00000000-0004-0000-0000-000038270000}"/>
    <hyperlink ref="I762" r:id="rId10042" xr:uid="{00000000-0004-0000-0000-000039270000}"/>
    <hyperlink ref="H763" r:id="rId10043" location="record:recordId=10.1101/2020.01.30.927889" xr:uid="{00000000-0004-0000-0000-00003A270000}"/>
    <hyperlink ref="I763" r:id="rId10044" xr:uid="{00000000-0004-0000-0000-00003B270000}"/>
    <hyperlink ref="H4043" r:id="rId10045" location="record:recordId=10.1101/2020.01.31.20019935" xr:uid="{00000000-0004-0000-0000-00003C270000}"/>
    <hyperlink ref="I4043" r:id="rId10046" xr:uid="{00000000-0004-0000-0000-00003D270000}"/>
    <hyperlink ref="H4044" r:id="rId10047" location="record:recordId=10.1101/2020.02.01.20019984" xr:uid="{00000000-0004-0000-0000-00003E270000}"/>
    <hyperlink ref="I4044" r:id="rId10048" xr:uid="{00000000-0004-0000-0000-00003F270000}"/>
    <hyperlink ref="H764" r:id="rId10049" location="record:recordId=10.1101/2020.02.01.930537" xr:uid="{00000000-0004-0000-0000-000040270000}"/>
    <hyperlink ref="I764" r:id="rId10050" xr:uid="{00000000-0004-0000-0000-000041270000}"/>
    <hyperlink ref="H4045" r:id="rId10051" location="record:recordId=10.1101/2020.02.02.20020016" xr:uid="{00000000-0004-0000-0000-000042270000}"/>
    <hyperlink ref="I4045" r:id="rId10052" xr:uid="{00000000-0004-0000-0000-000043270000}"/>
    <hyperlink ref="H765" r:id="rId10053" location="record:recordId=10.1101/2020.02.03.931766" xr:uid="{00000000-0004-0000-0000-000044270000}"/>
    <hyperlink ref="I765" r:id="rId10054" xr:uid="{00000000-0004-0000-0000-000045270000}"/>
    <hyperlink ref="H4046" r:id="rId10055" location="record:recordId=10.1101/2020.01.26.20018887" xr:uid="{00000000-0004-0000-0000-000046270000}"/>
    <hyperlink ref="I4046" r:id="rId10056" xr:uid="{00000000-0004-0000-0000-000047270000}"/>
    <hyperlink ref="H4047" r:id="rId10057" location="record:recordId=10.1101/2020.01.28.20019224" xr:uid="{00000000-0004-0000-0000-000048270000}"/>
    <hyperlink ref="I4047" r:id="rId10058" xr:uid="{00000000-0004-0000-0000-000049270000}"/>
    <hyperlink ref="H766" r:id="rId10059" location="record:recordId=10.1101/2020.02.01.929976" xr:uid="{00000000-0004-0000-0000-00004A270000}"/>
    <hyperlink ref="I766" r:id="rId10060" xr:uid="{00000000-0004-0000-0000-00004B270000}"/>
    <hyperlink ref="H767" r:id="rId10061" location="record:recordId=10.1101/2020.01.21.914044" xr:uid="{00000000-0004-0000-0000-00004C270000}"/>
    <hyperlink ref="I767" r:id="rId10062" xr:uid="{00000000-0004-0000-0000-00004D270000}"/>
    <hyperlink ref="H768" r:id="rId10063" location="record:recordId=10.1101/2020.01.24.919183" xr:uid="{00000000-0004-0000-0000-00004E270000}"/>
    <hyperlink ref="I768" r:id="rId10064" xr:uid="{00000000-0004-0000-0000-00004F270000}"/>
    <hyperlink ref="H769" r:id="rId10065" location="record:recordId=10.1101/2020.01.30.927871" xr:uid="{00000000-0004-0000-0000-000050270000}"/>
    <hyperlink ref="I769" r:id="rId10066" xr:uid="{00000000-0004-0000-0000-000051270000}"/>
    <hyperlink ref="H4048" r:id="rId10067" location="record:recordId=10.1101/2020.01.31.20019265" xr:uid="{00000000-0004-0000-0000-000052270000}"/>
    <hyperlink ref="I4048" r:id="rId10068" xr:uid="{00000000-0004-0000-0000-000053270000}"/>
    <hyperlink ref="H770" r:id="rId10069" location="record:recordId=10.1101/2020.01.31.928796" xr:uid="{00000000-0004-0000-0000-000054270000}"/>
    <hyperlink ref="I770" r:id="rId10070" xr:uid="{00000000-0004-0000-0000-000055270000}"/>
    <hyperlink ref="H771" r:id="rId10071" location="record:recordId=10.1101/2020.01.31.929497" xr:uid="{00000000-0004-0000-0000-000056270000}"/>
    <hyperlink ref="I771" r:id="rId10072" xr:uid="{00000000-0004-0000-0000-000057270000}"/>
    <hyperlink ref="H772" r:id="rId10073" location="record:recordId=10.1101/2020.01.31.929547" xr:uid="{00000000-0004-0000-0000-000058270000}"/>
    <hyperlink ref="I772" r:id="rId10074" xr:uid="{00000000-0004-0000-0000-000059270000}"/>
    <hyperlink ref="H773" r:id="rId10075" location="record:recordId=10.1101/2020.01.25.919688" xr:uid="{00000000-0004-0000-0000-00005A270000}"/>
    <hyperlink ref="I773" r:id="rId10076" xr:uid="{00000000-0004-0000-0000-00005B270000}"/>
    <hyperlink ref="H774" r:id="rId10077" location="record:recordId=10.1101/2020.01.30.927574" xr:uid="{00000000-0004-0000-0000-00005C270000}"/>
    <hyperlink ref="I774" r:id="rId10078" xr:uid="{00000000-0004-0000-0000-00005D270000}"/>
    <hyperlink ref="H775" r:id="rId10079" location="record:recordId=10.1101/2020.01.30.927806" xr:uid="{00000000-0004-0000-0000-00005E270000}"/>
    <hyperlink ref="I775" r:id="rId10080" xr:uid="{00000000-0004-0000-0000-00005F270000}"/>
    <hyperlink ref="H776" r:id="rId10081" location="record:recordId=10.1101/2020.01.31.929042" xr:uid="{00000000-0004-0000-0000-000060270000}"/>
    <hyperlink ref="I776" r:id="rId10082" xr:uid="{00000000-0004-0000-0000-000061270000}"/>
    <hyperlink ref="H4049" r:id="rId10083" location="record:recordId=10.1101/2020.01.27.20018986" xr:uid="{00000000-0004-0000-0000-000062270000}"/>
    <hyperlink ref="I4049" r:id="rId10084" xr:uid="{00000000-0004-0000-0000-000063270000}"/>
    <hyperlink ref="H777" r:id="rId10085" location="record:recordId=10.1101/2020.01.27.922443" xr:uid="{00000000-0004-0000-0000-000064270000}"/>
    <hyperlink ref="I777" r:id="rId10086" xr:uid="{00000000-0004-0000-0000-000065270000}"/>
    <hyperlink ref="H778" r:id="rId10087" location="record:recordId=10.1101/2020.01.28.922922" xr:uid="{00000000-0004-0000-0000-000066270000}"/>
    <hyperlink ref="I778" r:id="rId10088" xr:uid="{00000000-0004-0000-0000-000067270000}"/>
    <hyperlink ref="H779" r:id="rId10089" location="record:recordId=10.1101/2020.01.30.926477" xr:uid="{00000000-0004-0000-0000-000068270000}"/>
    <hyperlink ref="I779" r:id="rId10090" xr:uid="{00000000-0004-0000-0000-000069270000}"/>
    <hyperlink ref="H780" r:id="rId10091" location="record:recordId=10.1101/2020.01.23.916395" xr:uid="{00000000-0004-0000-0000-00006A270000}"/>
    <hyperlink ref="I780" r:id="rId10092" xr:uid="{00000000-0004-0000-0000-00006B270000}"/>
    <hyperlink ref="H4050" r:id="rId10093" location="record:recordId=10.1101/2020.01.27.20018952" xr:uid="{00000000-0004-0000-0000-00006C270000}"/>
    <hyperlink ref="I4050" r:id="rId10094" xr:uid="{00000000-0004-0000-0000-00006D270000}"/>
    <hyperlink ref="H781" r:id="rId10095" location="record:recordId=10.1101/2020.01.29.924100" xr:uid="{00000000-0004-0000-0000-00006E270000}"/>
    <hyperlink ref="I781" r:id="rId10096" xr:uid="{00000000-0004-0000-0000-00006F270000}"/>
    <hyperlink ref="H4051" r:id="rId10097" location="record:recordId=10.1101/2020.01.23.20018549" xr:uid="{00000000-0004-0000-0000-000070270000}"/>
    <hyperlink ref="I4051" r:id="rId10098" xr:uid="{00000000-0004-0000-0000-000071270000}"/>
    <hyperlink ref="H782" r:id="rId10099" location="record:recordId=10.1101/2020.01.27.921627" xr:uid="{00000000-0004-0000-0000-000072270000}"/>
    <hyperlink ref="I782" r:id="rId10100" xr:uid="{00000000-0004-0000-0000-000073270000}"/>
    <hyperlink ref="H783" r:id="rId10101" location="record:recordId=10.1101/2020.01.28.923011" xr:uid="{00000000-0004-0000-0000-000074270000}"/>
    <hyperlink ref="I783" r:id="rId10102" xr:uid="{00000000-0004-0000-0000-000075270000}"/>
    <hyperlink ref="H784" r:id="rId10103" location="record:recordId=10.1101/2020.01.28.923169" xr:uid="{00000000-0004-0000-0000-000076270000}"/>
    <hyperlink ref="I784" r:id="rId10104" xr:uid="{00000000-0004-0000-0000-000077270000}"/>
    <hyperlink ref="H785" r:id="rId10105" location="record:recordId=10.1101/2020.01.26.920249" xr:uid="{00000000-0004-0000-0000-000078270000}"/>
    <hyperlink ref="I785" r:id="rId10106" xr:uid="{00000000-0004-0000-0000-000079270000}"/>
    <hyperlink ref="H786" r:id="rId10107" location="record:recordId=10.1101/2020.01.23.916726" xr:uid="{00000000-0004-0000-0000-00007A270000}"/>
    <hyperlink ref="I786" r:id="rId10108" xr:uid="{00000000-0004-0000-0000-00007B270000}"/>
    <hyperlink ref="H787" r:id="rId10109" location="record:recordId=10.1101/2020.01.24.919159" xr:uid="{00000000-0004-0000-0000-00007C270000}"/>
    <hyperlink ref="I787" r:id="rId10110" xr:uid="{00000000-0004-0000-0000-00007D270000}"/>
    <hyperlink ref="H788" r:id="rId10111" location="record:recordId=10.1101/2020.01.23.917351" xr:uid="{00000000-0004-0000-0000-00007E270000}"/>
    <hyperlink ref="I788" r:id="rId10112" xr:uid="{00000000-0004-0000-0000-00007F270000}"/>
    <hyperlink ref="H789" r:id="rId10113" location="record:recordId=10.1101/2020.01.24.915157" xr:uid="{00000000-0004-0000-0000-000080270000}"/>
    <hyperlink ref="I789" r:id="rId10114" xr:uid="{00000000-0004-0000-0000-000081270000}"/>
    <hyperlink ref="H790" r:id="rId10115" location="record:recordId=10.1101/2020.01.22.914952" xr:uid="{00000000-0004-0000-0000-000082270000}"/>
    <hyperlink ref="I790" r:id="rId10116" xr:uid="{00000000-0004-0000-0000-000083270000}"/>
    <hyperlink ref="H791" r:id="rId10117" location="record:recordId=10.1101/2020.01.20.913368" xr:uid="{00000000-0004-0000-0000-000084270000}"/>
    <hyperlink ref="I791" r:id="rId10118" xr:uid="{00000000-0004-0000-0000-000085270000}"/>
    <hyperlink ref="H792" r:id="rId10119" location="record:recordId=10.1101/2020.01.22.915660" xr:uid="{00000000-0004-0000-0000-000086270000}"/>
    <hyperlink ref="I792" r:id="rId10120" xr:uid="{00000000-0004-0000-0000-000087270000}"/>
    <hyperlink ref="H793" r:id="rId10121" location="record:recordId=10.1101/2020.01.19.911669" xr:uid="{00000000-0004-0000-0000-000088270000}"/>
    <hyperlink ref="I793" r:id="rId10122" xr:uid="{00000000-0004-0000-0000-000089270000}"/>
    <hyperlink ref="N4045" r:id="rId10123" display="https://doi.org/10.7326/M20-0504" xr:uid="{00000000-0004-0000-0000-00008A270000}"/>
    <hyperlink ref="N4043" r:id="rId10124" display="https://doi.org/10.1016/S2589-7500(20)30026-1" xr:uid="{00000000-0004-0000-0000-00008B270000}"/>
  </hyperlinks>
  <pageMargins left="0.7" right="0.7" top="0.75" bottom="0.75" header="0.3" footer="0.3"/>
  <pageSetup paperSize="9" orientation="portrait" horizontalDpi="0" verticalDpi="0" r:id="rId10125"/>
  <tableParts count="1">
    <tablePart r:id="rId1012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/>
  </sheetViews>
  <sheetFormatPr defaultColWidth="8.85546875" defaultRowHeight="15" x14ac:dyDescent="0.25"/>
  <cols>
    <col min="1" max="1" width="27.28515625" customWidth="1"/>
    <col min="2" max="2" width="66.42578125" customWidth="1"/>
  </cols>
  <sheetData>
    <row r="1" spans="1:2" x14ac:dyDescent="0.25">
      <c r="A1" s="3" t="s">
        <v>16242</v>
      </c>
    </row>
    <row r="3" spans="1:2" x14ac:dyDescent="0.25">
      <c r="A3" s="1" t="s">
        <v>16243</v>
      </c>
      <c r="B3" t="s">
        <v>16244</v>
      </c>
    </row>
    <row r="5" spans="1:2" x14ac:dyDescent="0.25">
      <c r="A5" s="1" t="s">
        <v>16245</v>
      </c>
      <c r="B5" t="s">
        <v>16246</v>
      </c>
    </row>
    <row r="7" spans="1:2" x14ac:dyDescent="0.25">
      <c r="A7" s="1" t="s">
        <v>16247</v>
      </c>
    </row>
    <row r="8" spans="1:2" x14ac:dyDescent="0.25">
      <c r="A8" t="s">
        <v>1</v>
      </c>
      <c r="B8" t="s">
        <v>16248</v>
      </c>
    </row>
    <row r="9" spans="1:2" x14ac:dyDescent="0.25">
      <c r="A9" t="s">
        <v>3</v>
      </c>
      <c r="B9" t="s">
        <v>16249</v>
      </c>
    </row>
    <row r="11" spans="1:2" x14ac:dyDescent="0.25">
      <c r="A11" s="1" t="s">
        <v>16250</v>
      </c>
    </row>
    <row r="12" spans="1:2" x14ac:dyDescent="0.25">
      <c r="A12" s="1" t="s">
        <v>16251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03"/>
  <sheetViews>
    <sheetView workbookViewId="0">
      <selection activeCell="A10" sqref="A10"/>
    </sheetView>
  </sheetViews>
  <sheetFormatPr defaultColWidth="8.85546875" defaultRowHeight="15" x14ac:dyDescent="0.25"/>
  <cols>
    <col min="1" max="1" width="27.5703125" customWidth="1"/>
    <col min="25" max="25" width="16.28515625" customWidth="1"/>
  </cols>
  <sheetData>
    <row r="1" spans="1:29" x14ac:dyDescent="0.25">
      <c r="A1" s="33" t="s">
        <v>16252</v>
      </c>
      <c r="B1" s="34"/>
      <c r="C1" s="34"/>
      <c r="D1" s="34"/>
      <c r="E1" s="34"/>
      <c r="F1" s="34"/>
      <c r="G1" s="34"/>
    </row>
    <row r="3" spans="1:29" x14ac:dyDescent="0.25">
      <c r="A3" s="35" t="s">
        <v>16253</v>
      </c>
      <c r="B3" s="34"/>
      <c r="D3" s="35" t="s">
        <v>16254</v>
      </c>
      <c r="E3" s="34"/>
      <c r="G3" s="35" t="s">
        <v>16255</v>
      </c>
      <c r="H3" s="34"/>
      <c r="J3" s="35" t="s">
        <v>16256</v>
      </c>
      <c r="K3" s="34"/>
      <c r="M3" s="35" t="s">
        <v>16257</v>
      </c>
      <c r="N3" s="34"/>
      <c r="P3" s="35" t="s">
        <v>16258</v>
      </c>
      <c r="Q3" s="34"/>
      <c r="S3" s="35" t="s">
        <v>1</v>
      </c>
      <c r="T3" s="34"/>
      <c r="V3" s="35" t="s">
        <v>2</v>
      </c>
      <c r="W3" s="34"/>
      <c r="Y3" s="35" t="s">
        <v>3</v>
      </c>
      <c r="Z3" s="34"/>
      <c r="AB3" s="35" t="s">
        <v>16259</v>
      </c>
      <c r="AC3" s="34"/>
    </row>
    <row r="4" spans="1:29" x14ac:dyDescent="0.25">
      <c r="A4" t="s">
        <v>16260</v>
      </c>
      <c r="B4">
        <v>175</v>
      </c>
      <c r="D4" t="s">
        <v>16261</v>
      </c>
      <c r="E4">
        <v>170</v>
      </c>
      <c r="G4" t="s">
        <v>16262</v>
      </c>
      <c r="H4">
        <v>5088</v>
      </c>
      <c r="J4" t="s">
        <v>16263</v>
      </c>
      <c r="K4">
        <v>121</v>
      </c>
      <c r="P4" t="s">
        <v>16264</v>
      </c>
      <c r="Q4">
        <v>4236</v>
      </c>
      <c r="S4" t="s">
        <v>9</v>
      </c>
      <c r="T4">
        <v>13</v>
      </c>
      <c r="V4" t="s">
        <v>10</v>
      </c>
      <c r="W4">
        <v>5106</v>
      </c>
      <c r="Y4" t="s">
        <v>11</v>
      </c>
      <c r="Z4">
        <v>3274</v>
      </c>
      <c r="AB4" t="s">
        <v>16265</v>
      </c>
      <c r="AC4">
        <v>304</v>
      </c>
    </row>
    <row r="5" spans="1:29" x14ac:dyDescent="0.25">
      <c r="A5" t="s">
        <v>16266</v>
      </c>
      <c r="B5">
        <v>161</v>
      </c>
      <c r="D5" t="s">
        <v>16267</v>
      </c>
      <c r="E5">
        <v>144</v>
      </c>
      <c r="G5" t="s">
        <v>16268</v>
      </c>
      <c r="H5">
        <v>5077</v>
      </c>
      <c r="J5" t="s">
        <v>16269</v>
      </c>
      <c r="K5">
        <v>112</v>
      </c>
      <c r="P5" t="s">
        <v>16270</v>
      </c>
      <c r="Q5">
        <v>870</v>
      </c>
      <c r="S5" t="s">
        <v>52</v>
      </c>
      <c r="T5">
        <v>54</v>
      </c>
      <c r="Y5" t="s">
        <v>216</v>
      </c>
      <c r="Z5">
        <v>1039</v>
      </c>
      <c r="AB5" t="s">
        <v>16271</v>
      </c>
      <c r="AC5">
        <v>59</v>
      </c>
    </row>
    <row r="6" spans="1:29" x14ac:dyDescent="0.25">
      <c r="A6" t="s">
        <v>16272</v>
      </c>
      <c r="B6">
        <v>150</v>
      </c>
      <c r="D6" t="s">
        <v>16273</v>
      </c>
      <c r="E6">
        <v>119</v>
      </c>
      <c r="G6" t="s">
        <v>16274</v>
      </c>
      <c r="H6">
        <v>5076</v>
      </c>
      <c r="J6" t="s">
        <v>16275</v>
      </c>
      <c r="K6">
        <v>99</v>
      </c>
      <c r="S6" t="s">
        <v>215</v>
      </c>
      <c r="T6">
        <v>118</v>
      </c>
      <c r="Y6" t="s">
        <v>30</v>
      </c>
      <c r="Z6">
        <v>793</v>
      </c>
      <c r="AB6" t="s">
        <v>16276</v>
      </c>
      <c r="AC6">
        <v>40</v>
      </c>
    </row>
    <row r="7" spans="1:29" x14ac:dyDescent="0.25">
      <c r="A7" t="s">
        <v>16277</v>
      </c>
      <c r="B7">
        <v>144</v>
      </c>
      <c r="D7" t="s">
        <v>16278</v>
      </c>
      <c r="E7">
        <v>119</v>
      </c>
      <c r="G7" t="s">
        <v>16279</v>
      </c>
      <c r="H7">
        <v>5076</v>
      </c>
      <c r="J7" t="s">
        <v>16280</v>
      </c>
      <c r="K7">
        <v>89</v>
      </c>
      <c r="S7" t="s">
        <v>613</v>
      </c>
      <c r="T7">
        <v>63</v>
      </c>
      <c r="AB7" t="s">
        <v>16281</v>
      </c>
      <c r="AC7">
        <v>37</v>
      </c>
    </row>
    <row r="8" spans="1:29" x14ac:dyDescent="0.25">
      <c r="A8" t="s">
        <v>16282</v>
      </c>
      <c r="B8">
        <v>120</v>
      </c>
      <c r="D8" t="s">
        <v>16283</v>
      </c>
      <c r="E8">
        <v>105</v>
      </c>
      <c r="G8" t="s">
        <v>16284</v>
      </c>
      <c r="H8">
        <v>5076</v>
      </c>
      <c r="J8" t="s">
        <v>16285</v>
      </c>
      <c r="K8">
        <v>87</v>
      </c>
      <c r="S8" t="s">
        <v>822</v>
      </c>
      <c r="T8">
        <v>94</v>
      </c>
      <c r="AB8" t="s">
        <v>16286</v>
      </c>
      <c r="AC8">
        <v>34</v>
      </c>
    </row>
    <row r="9" spans="1:29" x14ac:dyDescent="0.25">
      <c r="A9" t="s">
        <v>16287</v>
      </c>
      <c r="B9">
        <v>120</v>
      </c>
      <c r="D9" t="s">
        <v>16288</v>
      </c>
      <c r="E9">
        <v>101</v>
      </c>
      <c r="G9" t="s">
        <v>16289</v>
      </c>
      <c r="H9">
        <v>5059</v>
      </c>
      <c r="J9" t="s">
        <v>16290</v>
      </c>
      <c r="K9">
        <v>69</v>
      </c>
      <c r="S9" t="s">
        <v>1144</v>
      </c>
      <c r="T9">
        <v>158</v>
      </c>
      <c r="AB9" t="s">
        <v>16291</v>
      </c>
      <c r="AC9">
        <v>30</v>
      </c>
    </row>
    <row r="10" spans="1:29" x14ac:dyDescent="0.25">
      <c r="A10" t="s">
        <v>16292</v>
      </c>
      <c r="B10">
        <v>119</v>
      </c>
      <c r="D10" t="s">
        <v>16293</v>
      </c>
      <c r="E10">
        <v>97</v>
      </c>
      <c r="G10" t="s">
        <v>16294</v>
      </c>
      <c r="H10">
        <v>1261</v>
      </c>
      <c r="J10" t="s">
        <v>16295</v>
      </c>
      <c r="K10">
        <v>52</v>
      </c>
      <c r="S10" t="s">
        <v>1635</v>
      </c>
      <c r="T10">
        <v>50</v>
      </c>
      <c r="AB10" t="s">
        <v>16296</v>
      </c>
      <c r="AC10">
        <v>25</v>
      </c>
    </row>
    <row r="11" spans="1:29" x14ac:dyDescent="0.25">
      <c r="A11" t="s">
        <v>16297</v>
      </c>
      <c r="B11">
        <v>99</v>
      </c>
      <c r="D11" t="s">
        <v>16298</v>
      </c>
      <c r="E11">
        <v>89</v>
      </c>
      <c r="G11" t="s">
        <v>16299</v>
      </c>
      <c r="H11">
        <v>1040</v>
      </c>
      <c r="J11" t="s">
        <v>16300</v>
      </c>
      <c r="K11">
        <v>49</v>
      </c>
      <c r="S11" t="s">
        <v>1787</v>
      </c>
      <c r="T11">
        <v>38</v>
      </c>
      <c r="AB11" t="s">
        <v>16301</v>
      </c>
      <c r="AC11">
        <v>22</v>
      </c>
    </row>
    <row r="12" spans="1:29" x14ac:dyDescent="0.25">
      <c r="A12" t="s">
        <v>16302</v>
      </c>
      <c r="B12">
        <v>97</v>
      </c>
      <c r="D12" t="s">
        <v>16303</v>
      </c>
      <c r="E12">
        <v>87</v>
      </c>
      <c r="G12" t="s">
        <v>16304</v>
      </c>
      <c r="H12">
        <v>915</v>
      </c>
      <c r="J12" t="s">
        <v>16305</v>
      </c>
      <c r="K12">
        <v>47</v>
      </c>
      <c r="S12" t="s">
        <v>1902</v>
      </c>
      <c r="T12">
        <v>50</v>
      </c>
      <c r="AB12" t="s">
        <v>16306</v>
      </c>
      <c r="AC12">
        <v>21</v>
      </c>
    </row>
    <row r="13" spans="1:29" x14ac:dyDescent="0.25">
      <c r="A13" t="s">
        <v>16307</v>
      </c>
      <c r="B13">
        <v>93</v>
      </c>
      <c r="D13" t="s">
        <v>16308</v>
      </c>
      <c r="E13">
        <v>77</v>
      </c>
      <c r="G13" t="s">
        <v>16309</v>
      </c>
      <c r="H13">
        <v>769</v>
      </c>
      <c r="J13" t="s">
        <v>16310</v>
      </c>
      <c r="K13">
        <v>28</v>
      </c>
      <c r="S13" t="s">
        <v>2054</v>
      </c>
      <c r="T13">
        <v>109</v>
      </c>
      <c r="AB13" t="s">
        <v>16311</v>
      </c>
      <c r="AC13">
        <v>19</v>
      </c>
    </row>
    <row r="14" spans="1:29" x14ac:dyDescent="0.25">
      <c r="A14" t="s">
        <v>16312</v>
      </c>
      <c r="B14">
        <v>78</v>
      </c>
      <c r="D14" t="s">
        <v>16313</v>
      </c>
      <c r="E14">
        <v>69</v>
      </c>
      <c r="G14" t="s">
        <v>16314</v>
      </c>
      <c r="H14">
        <v>576</v>
      </c>
      <c r="J14" t="s">
        <v>16315</v>
      </c>
      <c r="K14">
        <v>26</v>
      </c>
      <c r="S14" t="s">
        <v>2408</v>
      </c>
      <c r="T14">
        <v>98</v>
      </c>
      <c r="AB14" t="s">
        <v>16316</v>
      </c>
      <c r="AC14">
        <v>12</v>
      </c>
    </row>
    <row r="15" spans="1:29" x14ac:dyDescent="0.25">
      <c r="A15" t="s">
        <v>16317</v>
      </c>
      <c r="B15">
        <v>72</v>
      </c>
      <c r="D15" t="s">
        <v>16318</v>
      </c>
      <c r="E15">
        <v>69</v>
      </c>
      <c r="G15" t="s">
        <v>16319</v>
      </c>
      <c r="H15">
        <v>435</v>
      </c>
      <c r="J15" t="s">
        <v>16320</v>
      </c>
      <c r="K15">
        <v>23</v>
      </c>
      <c r="S15" t="s">
        <v>2748</v>
      </c>
      <c r="T15">
        <v>96</v>
      </c>
      <c r="AB15" t="s">
        <v>16321</v>
      </c>
      <c r="AC15">
        <v>12</v>
      </c>
    </row>
    <row r="16" spans="1:29" x14ac:dyDescent="0.25">
      <c r="A16" t="s">
        <v>16322</v>
      </c>
      <c r="B16">
        <v>72</v>
      </c>
      <c r="D16" t="s">
        <v>16323</v>
      </c>
      <c r="E16">
        <v>48</v>
      </c>
      <c r="G16" t="s">
        <v>16324</v>
      </c>
      <c r="H16">
        <v>362</v>
      </c>
      <c r="J16" t="s">
        <v>16325</v>
      </c>
      <c r="K16">
        <v>22</v>
      </c>
      <c r="S16" t="s">
        <v>3056</v>
      </c>
      <c r="T16">
        <v>95</v>
      </c>
      <c r="AB16" t="s">
        <v>16326</v>
      </c>
      <c r="AC16">
        <v>10</v>
      </c>
    </row>
    <row r="17" spans="1:29" x14ac:dyDescent="0.25">
      <c r="A17" t="s">
        <v>16327</v>
      </c>
      <c r="B17">
        <v>65</v>
      </c>
      <c r="D17" t="s">
        <v>16328</v>
      </c>
      <c r="E17">
        <v>46</v>
      </c>
      <c r="G17" t="s">
        <v>16329</v>
      </c>
      <c r="H17">
        <v>361</v>
      </c>
      <c r="J17" t="s">
        <v>16330</v>
      </c>
      <c r="K17">
        <v>21</v>
      </c>
      <c r="S17" t="s">
        <v>3357</v>
      </c>
      <c r="T17">
        <v>114</v>
      </c>
      <c r="AB17" t="s">
        <v>16331</v>
      </c>
      <c r="AC17">
        <v>9</v>
      </c>
    </row>
    <row r="18" spans="1:29" x14ac:dyDescent="0.25">
      <c r="A18" t="s">
        <v>16332</v>
      </c>
      <c r="B18">
        <v>64</v>
      </c>
      <c r="D18" t="s">
        <v>16333</v>
      </c>
      <c r="E18">
        <v>41</v>
      </c>
      <c r="G18" t="s">
        <v>16334</v>
      </c>
      <c r="H18">
        <v>289</v>
      </c>
      <c r="J18" t="s">
        <v>16335</v>
      </c>
      <c r="K18">
        <v>17</v>
      </c>
      <c r="S18" t="s">
        <v>3717</v>
      </c>
      <c r="T18">
        <v>30</v>
      </c>
      <c r="AB18" t="s">
        <v>16336</v>
      </c>
      <c r="AC18">
        <v>8</v>
      </c>
    </row>
    <row r="19" spans="1:29" x14ac:dyDescent="0.25">
      <c r="A19" t="s">
        <v>16337</v>
      </c>
      <c r="B19">
        <v>63</v>
      </c>
      <c r="D19" t="s">
        <v>16338</v>
      </c>
      <c r="E19">
        <v>36</v>
      </c>
      <c r="G19" t="s">
        <v>16339</v>
      </c>
      <c r="H19">
        <v>272</v>
      </c>
      <c r="J19" t="s">
        <v>16340</v>
      </c>
      <c r="K19">
        <v>16</v>
      </c>
      <c r="S19" t="s">
        <v>3813</v>
      </c>
      <c r="T19">
        <v>38</v>
      </c>
      <c r="AB19" t="s">
        <v>16341</v>
      </c>
      <c r="AC19">
        <v>8</v>
      </c>
    </row>
    <row r="20" spans="1:29" x14ac:dyDescent="0.25">
      <c r="A20" t="s">
        <v>16342</v>
      </c>
      <c r="B20">
        <v>62</v>
      </c>
      <c r="D20" t="s">
        <v>16343</v>
      </c>
      <c r="E20">
        <v>33</v>
      </c>
      <c r="G20" t="s">
        <v>16344</v>
      </c>
      <c r="H20">
        <v>260</v>
      </c>
      <c r="J20" t="s">
        <v>16345</v>
      </c>
      <c r="K20">
        <v>13</v>
      </c>
      <c r="S20" t="s">
        <v>3927</v>
      </c>
      <c r="T20">
        <v>104</v>
      </c>
      <c r="AB20" t="s">
        <v>16346</v>
      </c>
      <c r="AC20">
        <v>7</v>
      </c>
    </row>
    <row r="21" spans="1:29" x14ac:dyDescent="0.25">
      <c r="A21" t="s">
        <v>16347</v>
      </c>
      <c r="B21">
        <v>61</v>
      </c>
      <c r="D21" t="s">
        <v>16348</v>
      </c>
      <c r="E21">
        <v>32</v>
      </c>
      <c r="G21" t="s">
        <v>16349</v>
      </c>
      <c r="H21">
        <v>236</v>
      </c>
      <c r="J21" t="s">
        <v>16350</v>
      </c>
      <c r="K21">
        <v>12</v>
      </c>
      <c r="S21" t="s">
        <v>4269</v>
      </c>
      <c r="T21">
        <v>81</v>
      </c>
      <c r="AB21" t="s">
        <v>16351</v>
      </c>
      <c r="AC21">
        <v>7</v>
      </c>
    </row>
    <row r="22" spans="1:29" x14ac:dyDescent="0.25">
      <c r="A22" t="s">
        <v>16352</v>
      </c>
      <c r="B22">
        <v>61</v>
      </c>
      <c r="D22" t="s">
        <v>16353</v>
      </c>
      <c r="E22">
        <v>30</v>
      </c>
      <c r="G22" t="s">
        <v>16354</v>
      </c>
      <c r="H22">
        <v>229</v>
      </c>
      <c r="J22" t="s">
        <v>16355</v>
      </c>
      <c r="K22">
        <v>12</v>
      </c>
      <c r="S22" t="s">
        <v>4533</v>
      </c>
      <c r="T22">
        <v>81</v>
      </c>
      <c r="AB22" t="s">
        <v>16356</v>
      </c>
      <c r="AC22">
        <v>6</v>
      </c>
    </row>
    <row r="23" spans="1:29" x14ac:dyDescent="0.25">
      <c r="A23" t="s">
        <v>16357</v>
      </c>
      <c r="B23">
        <v>60</v>
      </c>
      <c r="D23" t="s">
        <v>16358</v>
      </c>
      <c r="E23">
        <v>26</v>
      </c>
      <c r="G23" t="s">
        <v>16359</v>
      </c>
      <c r="H23">
        <v>176</v>
      </c>
      <c r="J23" t="s">
        <v>16360</v>
      </c>
      <c r="K23">
        <v>10</v>
      </c>
      <c r="S23" t="s">
        <v>4793</v>
      </c>
      <c r="T23">
        <v>96</v>
      </c>
      <c r="AB23" t="s">
        <v>16361</v>
      </c>
      <c r="AC23">
        <v>6</v>
      </c>
    </row>
    <row r="24" spans="1:29" x14ac:dyDescent="0.25">
      <c r="A24" t="s">
        <v>16362</v>
      </c>
      <c r="B24">
        <v>58</v>
      </c>
      <c r="D24" t="s">
        <v>16363</v>
      </c>
      <c r="E24">
        <v>25</v>
      </c>
      <c r="G24" t="s">
        <v>16364</v>
      </c>
      <c r="H24">
        <v>174</v>
      </c>
      <c r="J24" t="s">
        <v>16365</v>
      </c>
      <c r="K24">
        <v>10</v>
      </c>
      <c r="S24" t="s">
        <v>5107</v>
      </c>
      <c r="T24">
        <v>97</v>
      </c>
      <c r="AB24" t="s">
        <v>16366</v>
      </c>
      <c r="AC24">
        <v>5</v>
      </c>
    </row>
    <row r="25" spans="1:29" x14ac:dyDescent="0.25">
      <c r="A25" t="s">
        <v>16367</v>
      </c>
      <c r="B25">
        <v>56</v>
      </c>
      <c r="D25" t="s">
        <v>16368</v>
      </c>
      <c r="E25">
        <v>25</v>
      </c>
      <c r="G25" t="s">
        <v>16369</v>
      </c>
      <c r="H25">
        <v>168</v>
      </c>
      <c r="J25" t="s">
        <v>16370</v>
      </c>
      <c r="K25">
        <v>10</v>
      </c>
      <c r="S25" t="s">
        <v>5431</v>
      </c>
      <c r="T25">
        <v>37</v>
      </c>
      <c r="AB25" t="s">
        <v>16371</v>
      </c>
      <c r="AC25">
        <v>5</v>
      </c>
    </row>
    <row r="26" spans="1:29" x14ac:dyDescent="0.25">
      <c r="A26" t="s">
        <v>16372</v>
      </c>
      <c r="B26">
        <v>54</v>
      </c>
      <c r="D26" t="s">
        <v>16373</v>
      </c>
      <c r="E26">
        <v>25</v>
      </c>
      <c r="G26" t="s">
        <v>16374</v>
      </c>
      <c r="H26">
        <v>163</v>
      </c>
      <c r="J26" t="s">
        <v>16375</v>
      </c>
      <c r="K26">
        <v>10</v>
      </c>
      <c r="S26" t="s">
        <v>5547</v>
      </c>
      <c r="T26">
        <v>45</v>
      </c>
      <c r="AB26" t="s">
        <v>16376</v>
      </c>
      <c r="AC26">
        <v>4</v>
      </c>
    </row>
    <row r="27" spans="1:29" x14ac:dyDescent="0.25">
      <c r="A27" t="s">
        <v>16377</v>
      </c>
      <c r="B27">
        <v>52</v>
      </c>
      <c r="D27" t="s">
        <v>16378</v>
      </c>
      <c r="E27">
        <v>22</v>
      </c>
      <c r="G27" t="s">
        <v>16379</v>
      </c>
      <c r="H27">
        <v>157</v>
      </c>
      <c r="J27" t="s">
        <v>16380</v>
      </c>
      <c r="K27">
        <v>8</v>
      </c>
      <c r="S27" t="s">
        <v>5688</v>
      </c>
      <c r="T27">
        <v>137</v>
      </c>
      <c r="AB27" t="s">
        <v>16381</v>
      </c>
      <c r="AC27">
        <v>4</v>
      </c>
    </row>
    <row r="28" spans="1:29" x14ac:dyDescent="0.25">
      <c r="A28" t="s">
        <v>16382</v>
      </c>
      <c r="B28">
        <v>52</v>
      </c>
      <c r="D28" t="s">
        <v>16383</v>
      </c>
      <c r="E28">
        <v>22</v>
      </c>
      <c r="G28" t="s">
        <v>16384</v>
      </c>
      <c r="H28">
        <v>153</v>
      </c>
      <c r="J28" t="s">
        <v>16385</v>
      </c>
      <c r="K28">
        <v>8</v>
      </c>
      <c r="S28" t="s">
        <v>6114</v>
      </c>
      <c r="T28">
        <v>64</v>
      </c>
      <c r="AB28" t="s">
        <v>16386</v>
      </c>
      <c r="AC28">
        <v>4</v>
      </c>
    </row>
    <row r="29" spans="1:29" x14ac:dyDescent="0.25">
      <c r="A29" t="s">
        <v>16387</v>
      </c>
      <c r="B29">
        <v>51</v>
      </c>
      <c r="D29" t="s">
        <v>16388</v>
      </c>
      <c r="E29">
        <v>20</v>
      </c>
      <c r="G29" t="s">
        <v>16389</v>
      </c>
      <c r="H29">
        <v>148</v>
      </c>
      <c r="J29" t="s">
        <v>16390</v>
      </c>
      <c r="K29">
        <v>7</v>
      </c>
      <c r="S29" t="s">
        <v>6329</v>
      </c>
      <c r="T29">
        <v>120</v>
      </c>
      <c r="AB29" t="s">
        <v>16391</v>
      </c>
      <c r="AC29">
        <v>4</v>
      </c>
    </row>
    <row r="30" spans="1:29" x14ac:dyDescent="0.25">
      <c r="A30" t="s">
        <v>16392</v>
      </c>
      <c r="B30">
        <v>51</v>
      </c>
      <c r="D30" t="s">
        <v>16393</v>
      </c>
      <c r="E30">
        <v>20</v>
      </c>
      <c r="G30" t="s">
        <v>16394</v>
      </c>
      <c r="H30">
        <v>143</v>
      </c>
      <c r="J30" t="s">
        <v>16395</v>
      </c>
      <c r="K30">
        <v>7</v>
      </c>
      <c r="S30" t="s">
        <v>6710</v>
      </c>
      <c r="T30">
        <v>127</v>
      </c>
      <c r="AB30" t="s">
        <v>16396</v>
      </c>
      <c r="AC30">
        <v>4</v>
      </c>
    </row>
    <row r="31" spans="1:29" x14ac:dyDescent="0.25">
      <c r="A31" t="s">
        <v>16397</v>
      </c>
      <c r="B31">
        <v>50</v>
      </c>
      <c r="D31" t="s">
        <v>16398</v>
      </c>
      <c r="E31">
        <v>20</v>
      </c>
      <c r="G31" t="s">
        <v>16399</v>
      </c>
      <c r="H31">
        <v>143</v>
      </c>
      <c r="J31" t="s">
        <v>16400</v>
      </c>
      <c r="K31">
        <v>6</v>
      </c>
      <c r="S31" t="s">
        <v>7109</v>
      </c>
      <c r="T31">
        <v>45</v>
      </c>
      <c r="AB31" t="s">
        <v>16401</v>
      </c>
      <c r="AC31">
        <v>4</v>
      </c>
    </row>
    <row r="32" spans="1:29" x14ac:dyDescent="0.25">
      <c r="A32" t="s">
        <v>16402</v>
      </c>
      <c r="B32">
        <v>50</v>
      </c>
      <c r="D32" t="s">
        <v>16403</v>
      </c>
      <c r="E32">
        <v>20</v>
      </c>
      <c r="G32" t="s">
        <v>16404</v>
      </c>
      <c r="H32">
        <v>142</v>
      </c>
      <c r="J32" t="s">
        <v>16405</v>
      </c>
      <c r="K32">
        <v>6</v>
      </c>
      <c r="S32" t="s">
        <v>7255</v>
      </c>
      <c r="T32">
        <v>41</v>
      </c>
      <c r="AB32" t="s">
        <v>16406</v>
      </c>
      <c r="AC32">
        <v>4</v>
      </c>
    </row>
    <row r="33" spans="1:29" x14ac:dyDescent="0.25">
      <c r="A33" t="s">
        <v>16407</v>
      </c>
      <c r="B33">
        <v>49</v>
      </c>
      <c r="D33" t="s">
        <v>16408</v>
      </c>
      <c r="E33">
        <v>20</v>
      </c>
      <c r="G33" t="s">
        <v>16409</v>
      </c>
      <c r="H33">
        <v>139</v>
      </c>
      <c r="J33" t="s">
        <v>16410</v>
      </c>
      <c r="K33">
        <v>6</v>
      </c>
      <c r="S33" t="s">
        <v>7384</v>
      </c>
      <c r="T33">
        <v>45</v>
      </c>
      <c r="AB33" t="s">
        <v>16411</v>
      </c>
      <c r="AC33">
        <v>3</v>
      </c>
    </row>
    <row r="34" spans="1:29" x14ac:dyDescent="0.25">
      <c r="A34" t="s">
        <v>16412</v>
      </c>
      <c r="B34">
        <v>49</v>
      </c>
      <c r="D34" t="s">
        <v>16413</v>
      </c>
      <c r="E34">
        <v>18</v>
      </c>
      <c r="G34" t="s">
        <v>16414</v>
      </c>
      <c r="H34">
        <v>124</v>
      </c>
      <c r="J34" t="s">
        <v>16415</v>
      </c>
      <c r="K34">
        <v>6</v>
      </c>
      <c r="S34" t="s">
        <v>7519</v>
      </c>
      <c r="T34">
        <v>90</v>
      </c>
      <c r="AB34" t="s">
        <v>16416</v>
      </c>
      <c r="AC34">
        <v>3</v>
      </c>
    </row>
    <row r="35" spans="1:29" x14ac:dyDescent="0.25">
      <c r="A35" t="s">
        <v>16417</v>
      </c>
      <c r="B35">
        <v>49</v>
      </c>
      <c r="D35" t="s">
        <v>16418</v>
      </c>
      <c r="E35">
        <v>17</v>
      </c>
      <c r="G35" t="s">
        <v>16419</v>
      </c>
      <c r="H35">
        <v>122</v>
      </c>
      <c r="J35" t="s">
        <v>16420</v>
      </c>
      <c r="K35">
        <v>6</v>
      </c>
      <c r="S35" t="s">
        <v>7801</v>
      </c>
      <c r="T35">
        <v>67</v>
      </c>
      <c r="AB35" t="s">
        <v>16421</v>
      </c>
      <c r="AC35">
        <v>3</v>
      </c>
    </row>
    <row r="36" spans="1:29" x14ac:dyDescent="0.25">
      <c r="A36" t="s">
        <v>16422</v>
      </c>
      <c r="B36">
        <v>48</v>
      </c>
      <c r="D36" t="s">
        <v>16423</v>
      </c>
      <c r="E36">
        <v>16</v>
      </c>
      <c r="G36" t="s">
        <v>16424</v>
      </c>
      <c r="H36">
        <v>121</v>
      </c>
      <c r="J36" t="s">
        <v>16425</v>
      </c>
      <c r="K36">
        <v>5</v>
      </c>
      <c r="S36" t="s">
        <v>8026</v>
      </c>
      <c r="T36">
        <v>104</v>
      </c>
      <c r="AB36" t="s">
        <v>16426</v>
      </c>
      <c r="AC36">
        <v>3</v>
      </c>
    </row>
    <row r="37" spans="1:29" x14ac:dyDescent="0.25">
      <c r="A37" t="s">
        <v>16427</v>
      </c>
      <c r="B37">
        <v>47</v>
      </c>
      <c r="D37" t="s">
        <v>16428</v>
      </c>
      <c r="E37">
        <v>16</v>
      </c>
      <c r="G37" t="s">
        <v>16429</v>
      </c>
      <c r="H37">
        <v>118</v>
      </c>
      <c r="J37" t="s">
        <v>16430</v>
      </c>
      <c r="K37">
        <v>5</v>
      </c>
      <c r="S37" t="s">
        <v>8347</v>
      </c>
      <c r="T37">
        <v>68</v>
      </c>
      <c r="AB37" t="s">
        <v>16431</v>
      </c>
      <c r="AC37">
        <v>3</v>
      </c>
    </row>
    <row r="38" spans="1:29" x14ac:dyDescent="0.25">
      <c r="A38" t="s">
        <v>16432</v>
      </c>
      <c r="B38">
        <v>47</v>
      </c>
      <c r="D38" t="s">
        <v>16433</v>
      </c>
      <c r="E38">
        <v>15</v>
      </c>
      <c r="G38" t="s">
        <v>16434</v>
      </c>
      <c r="H38">
        <v>116</v>
      </c>
      <c r="J38" t="s">
        <v>16435</v>
      </c>
      <c r="K38">
        <v>5</v>
      </c>
      <c r="S38" t="s">
        <v>8579</v>
      </c>
      <c r="T38">
        <v>66</v>
      </c>
      <c r="AB38" t="s">
        <v>16436</v>
      </c>
      <c r="AC38">
        <v>3</v>
      </c>
    </row>
    <row r="39" spans="1:29" x14ac:dyDescent="0.25">
      <c r="A39" t="s">
        <v>16437</v>
      </c>
      <c r="B39">
        <v>47</v>
      </c>
      <c r="D39" t="s">
        <v>16438</v>
      </c>
      <c r="E39">
        <v>14</v>
      </c>
      <c r="G39" t="s">
        <v>16439</v>
      </c>
      <c r="H39">
        <v>113</v>
      </c>
      <c r="J39" t="s">
        <v>16440</v>
      </c>
      <c r="K39">
        <v>4</v>
      </c>
      <c r="S39" t="s">
        <v>8795</v>
      </c>
      <c r="T39">
        <v>29</v>
      </c>
      <c r="AB39" t="s">
        <v>16441</v>
      </c>
      <c r="AC39">
        <v>3</v>
      </c>
    </row>
    <row r="40" spans="1:29" x14ac:dyDescent="0.25">
      <c r="A40" t="s">
        <v>16442</v>
      </c>
      <c r="B40">
        <v>47</v>
      </c>
      <c r="D40" t="s">
        <v>16443</v>
      </c>
      <c r="E40">
        <v>14</v>
      </c>
      <c r="G40" t="s">
        <v>16444</v>
      </c>
      <c r="H40">
        <v>113</v>
      </c>
      <c r="J40" t="s">
        <v>16445</v>
      </c>
      <c r="K40">
        <v>4</v>
      </c>
      <c r="S40" t="s">
        <v>8883</v>
      </c>
      <c r="T40">
        <v>41</v>
      </c>
      <c r="AB40" t="s">
        <v>16446</v>
      </c>
      <c r="AC40">
        <v>3</v>
      </c>
    </row>
    <row r="41" spans="1:29" x14ac:dyDescent="0.25">
      <c r="A41" t="s">
        <v>16447</v>
      </c>
      <c r="B41">
        <v>47</v>
      </c>
      <c r="D41" t="s">
        <v>16448</v>
      </c>
      <c r="E41">
        <v>13</v>
      </c>
      <c r="G41" t="s">
        <v>16449</v>
      </c>
      <c r="H41">
        <v>106</v>
      </c>
      <c r="J41" t="s">
        <v>16450</v>
      </c>
      <c r="K41">
        <v>4</v>
      </c>
      <c r="S41" t="s">
        <v>9011</v>
      </c>
      <c r="T41">
        <v>92</v>
      </c>
      <c r="AB41" t="s">
        <v>16451</v>
      </c>
      <c r="AC41">
        <v>3</v>
      </c>
    </row>
    <row r="42" spans="1:29" x14ac:dyDescent="0.25">
      <c r="A42" t="s">
        <v>16452</v>
      </c>
      <c r="B42">
        <v>46</v>
      </c>
      <c r="D42" t="s">
        <v>16453</v>
      </c>
      <c r="E42">
        <v>12</v>
      </c>
      <c r="G42" t="s">
        <v>16454</v>
      </c>
      <c r="H42">
        <v>100</v>
      </c>
      <c r="J42" t="s">
        <v>16455</v>
      </c>
      <c r="K42">
        <v>4</v>
      </c>
      <c r="S42" t="s">
        <v>9295</v>
      </c>
      <c r="T42">
        <v>75</v>
      </c>
      <c r="AB42" t="s">
        <v>16456</v>
      </c>
      <c r="AC42">
        <v>3</v>
      </c>
    </row>
    <row r="43" spans="1:29" x14ac:dyDescent="0.25">
      <c r="A43" t="s">
        <v>16457</v>
      </c>
      <c r="B43">
        <v>45</v>
      </c>
      <c r="D43" t="s">
        <v>16458</v>
      </c>
      <c r="E43">
        <v>12</v>
      </c>
      <c r="G43" t="s">
        <v>16459</v>
      </c>
      <c r="H43">
        <v>100</v>
      </c>
      <c r="J43" t="s">
        <v>16460</v>
      </c>
      <c r="K43">
        <v>4</v>
      </c>
      <c r="S43" t="s">
        <v>9526</v>
      </c>
      <c r="T43">
        <v>97</v>
      </c>
      <c r="AB43" t="s">
        <v>16461</v>
      </c>
      <c r="AC43">
        <v>3</v>
      </c>
    </row>
    <row r="44" spans="1:29" x14ac:dyDescent="0.25">
      <c r="A44" t="s">
        <v>16462</v>
      </c>
      <c r="B44">
        <v>45</v>
      </c>
      <c r="D44" t="s">
        <v>16463</v>
      </c>
      <c r="E44">
        <v>12</v>
      </c>
      <c r="G44" t="s">
        <v>16464</v>
      </c>
      <c r="H44">
        <v>95</v>
      </c>
      <c r="J44" t="s">
        <v>16465</v>
      </c>
      <c r="K44">
        <v>3</v>
      </c>
      <c r="S44" t="s">
        <v>9830</v>
      </c>
      <c r="T44">
        <v>43</v>
      </c>
      <c r="AB44" t="s">
        <v>16466</v>
      </c>
      <c r="AC44">
        <v>3</v>
      </c>
    </row>
    <row r="45" spans="1:29" x14ac:dyDescent="0.25">
      <c r="A45" t="s">
        <v>16467</v>
      </c>
      <c r="B45">
        <v>45</v>
      </c>
      <c r="D45" t="s">
        <v>16468</v>
      </c>
      <c r="E45">
        <v>11</v>
      </c>
      <c r="G45" t="s">
        <v>16469</v>
      </c>
      <c r="H45">
        <v>95</v>
      </c>
      <c r="J45" t="s">
        <v>16470</v>
      </c>
      <c r="K45">
        <v>3</v>
      </c>
      <c r="S45" t="s">
        <v>9962</v>
      </c>
      <c r="T45">
        <v>62</v>
      </c>
      <c r="AB45" t="s">
        <v>16471</v>
      </c>
      <c r="AC45">
        <v>3</v>
      </c>
    </row>
    <row r="46" spans="1:29" x14ac:dyDescent="0.25">
      <c r="A46" t="s">
        <v>16472</v>
      </c>
      <c r="B46">
        <v>43</v>
      </c>
      <c r="D46" t="s">
        <v>16473</v>
      </c>
      <c r="E46">
        <v>10</v>
      </c>
      <c r="G46" t="s">
        <v>16474</v>
      </c>
      <c r="H46">
        <v>94</v>
      </c>
      <c r="J46" t="s">
        <v>16475</v>
      </c>
      <c r="K46">
        <v>3</v>
      </c>
      <c r="S46" t="s">
        <v>10164</v>
      </c>
      <c r="T46">
        <v>20</v>
      </c>
      <c r="AB46" t="s">
        <v>16476</v>
      </c>
      <c r="AC46">
        <v>3</v>
      </c>
    </row>
    <row r="47" spans="1:29" x14ac:dyDescent="0.25">
      <c r="A47" t="s">
        <v>16477</v>
      </c>
      <c r="B47">
        <v>43</v>
      </c>
      <c r="D47" t="s">
        <v>16478</v>
      </c>
      <c r="E47">
        <v>10</v>
      </c>
      <c r="G47" t="s">
        <v>16479</v>
      </c>
      <c r="H47">
        <v>93</v>
      </c>
      <c r="J47" t="s">
        <v>16480</v>
      </c>
      <c r="K47">
        <v>3</v>
      </c>
      <c r="S47" t="s">
        <v>10224</v>
      </c>
      <c r="T47">
        <v>30</v>
      </c>
      <c r="AB47" t="s">
        <v>16481</v>
      </c>
      <c r="AC47">
        <v>3</v>
      </c>
    </row>
    <row r="48" spans="1:29" x14ac:dyDescent="0.25">
      <c r="A48" t="s">
        <v>16482</v>
      </c>
      <c r="B48">
        <v>43</v>
      </c>
      <c r="D48" t="s">
        <v>16483</v>
      </c>
      <c r="E48">
        <v>10</v>
      </c>
      <c r="G48" t="s">
        <v>16484</v>
      </c>
      <c r="H48">
        <v>93</v>
      </c>
      <c r="J48" t="s">
        <v>16485</v>
      </c>
      <c r="K48">
        <v>3</v>
      </c>
      <c r="S48" t="s">
        <v>10314</v>
      </c>
      <c r="T48">
        <v>97</v>
      </c>
      <c r="AB48" t="s">
        <v>16486</v>
      </c>
      <c r="AC48">
        <v>2</v>
      </c>
    </row>
    <row r="49" spans="1:29" x14ac:dyDescent="0.25">
      <c r="A49" t="s">
        <v>16487</v>
      </c>
      <c r="B49">
        <v>42</v>
      </c>
      <c r="D49" t="s">
        <v>16488</v>
      </c>
      <c r="E49">
        <v>9</v>
      </c>
      <c r="G49" t="s">
        <v>16489</v>
      </c>
      <c r="H49">
        <v>92</v>
      </c>
      <c r="J49" t="s">
        <v>16490</v>
      </c>
      <c r="K49">
        <v>3</v>
      </c>
      <c r="S49" t="s">
        <v>10608</v>
      </c>
      <c r="T49">
        <v>54</v>
      </c>
      <c r="AB49" t="s">
        <v>16491</v>
      </c>
      <c r="AC49">
        <v>2</v>
      </c>
    </row>
    <row r="50" spans="1:29" x14ac:dyDescent="0.25">
      <c r="A50" t="s">
        <v>16492</v>
      </c>
      <c r="B50">
        <v>42</v>
      </c>
      <c r="D50" t="s">
        <v>16493</v>
      </c>
      <c r="E50">
        <v>9</v>
      </c>
      <c r="G50" t="s">
        <v>16494</v>
      </c>
      <c r="H50">
        <v>86</v>
      </c>
      <c r="J50" t="s">
        <v>16495</v>
      </c>
      <c r="K50">
        <v>3</v>
      </c>
      <c r="S50" t="s">
        <v>10783</v>
      </c>
      <c r="T50">
        <v>68</v>
      </c>
      <c r="AB50" t="s">
        <v>16496</v>
      </c>
      <c r="AC50">
        <v>2</v>
      </c>
    </row>
    <row r="51" spans="1:29" x14ac:dyDescent="0.25">
      <c r="A51" t="s">
        <v>16497</v>
      </c>
      <c r="B51">
        <v>42</v>
      </c>
      <c r="D51" t="s">
        <v>16498</v>
      </c>
      <c r="E51">
        <v>9</v>
      </c>
      <c r="G51" t="s">
        <v>16499</v>
      </c>
      <c r="H51">
        <v>85</v>
      </c>
      <c r="J51" t="s">
        <v>16500</v>
      </c>
      <c r="K51">
        <v>3</v>
      </c>
      <c r="S51" t="s">
        <v>10992</v>
      </c>
      <c r="T51">
        <v>90</v>
      </c>
      <c r="AB51" t="s">
        <v>16501</v>
      </c>
      <c r="AC51">
        <v>2</v>
      </c>
    </row>
    <row r="52" spans="1:29" x14ac:dyDescent="0.25">
      <c r="A52" t="s">
        <v>16502</v>
      </c>
      <c r="B52">
        <v>42</v>
      </c>
      <c r="D52" t="s">
        <v>16503</v>
      </c>
      <c r="E52">
        <v>9</v>
      </c>
      <c r="G52" t="s">
        <v>16504</v>
      </c>
      <c r="H52">
        <v>78</v>
      </c>
      <c r="J52" t="s">
        <v>16505</v>
      </c>
      <c r="K52">
        <v>3</v>
      </c>
      <c r="S52" t="s">
        <v>11268</v>
      </c>
      <c r="T52">
        <v>15</v>
      </c>
      <c r="AB52" t="s">
        <v>16506</v>
      </c>
      <c r="AC52">
        <v>2</v>
      </c>
    </row>
    <row r="53" spans="1:29" x14ac:dyDescent="0.25">
      <c r="A53" t="s">
        <v>16507</v>
      </c>
      <c r="B53">
        <v>41</v>
      </c>
      <c r="D53" t="s">
        <v>16508</v>
      </c>
      <c r="E53">
        <v>8</v>
      </c>
      <c r="G53" t="s">
        <v>16509</v>
      </c>
      <c r="H53">
        <v>76</v>
      </c>
      <c r="J53" t="s">
        <v>16510</v>
      </c>
      <c r="K53">
        <v>3</v>
      </c>
      <c r="S53" t="s">
        <v>11322</v>
      </c>
      <c r="T53">
        <v>17</v>
      </c>
      <c r="AB53" t="s">
        <v>16511</v>
      </c>
      <c r="AC53">
        <v>2</v>
      </c>
    </row>
    <row r="54" spans="1:29" x14ac:dyDescent="0.25">
      <c r="A54" t="s">
        <v>16512</v>
      </c>
      <c r="B54">
        <v>41</v>
      </c>
      <c r="D54" t="s">
        <v>16513</v>
      </c>
      <c r="E54">
        <v>8</v>
      </c>
      <c r="G54" t="s">
        <v>16514</v>
      </c>
      <c r="H54">
        <v>76</v>
      </c>
      <c r="J54" t="s">
        <v>16515</v>
      </c>
      <c r="K54">
        <v>2</v>
      </c>
      <c r="S54" t="s">
        <v>11376</v>
      </c>
      <c r="T54">
        <v>79</v>
      </c>
      <c r="AB54" t="s">
        <v>16516</v>
      </c>
      <c r="AC54">
        <v>2</v>
      </c>
    </row>
    <row r="55" spans="1:29" x14ac:dyDescent="0.25">
      <c r="A55" t="s">
        <v>16517</v>
      </c>
      <c r="B55">
        <v>41</v>
      </c>
      <c r="D55" t="s">
        <v>16518</v>
      </c>
      <c r="E55">
        <v>7</v>
      </c>
      <c r="G55" t="s">
        <v>16519</v>
      </c>
      <c r="H55">
        <v>72</v>
      </c>
      <c r="J55" t="s">
        <v>16520</v>
      </c>
      <c r="K55">
        <v>2</v>
      </c>
      <c r="S55" t="s">
        <v>11611</v>
      </c>
      <c r="T55">
        <v>61</v>
      </c>
      <c r="AB55" t="s">
        <v>16521</v>
      </c>
      <c r="AC55">
        <v>2</v>
      </c>
    </row>
    <row r="56" spans="1:29" x14ac:dyDescent="0.25">
      <c r="A56" t="s">
        <v>16522</v>
      </c>
      <c r="B56">
        <v>41</v>
      </c>
      <c r="D56" t="s">
        <v>16523</v>
      </c>
      <c r="E56">
        <v>7</v>
      </c>
      <c r="G56" t="s">
        <v>16524</v>
      </c>
      <c r="H56">
        <v>72</v>
      </c>
      <c r="J56" t="s">
        <v>16525</v>
      </c>
      <c r="K56">
        <v>2</v>
      </c>
      <c r="S56" t="s">
        <v>11789</v>
      </c>
      <c r="T56">
        <v>33</v>
      </c>
      <c r="AB56" t="s">
        <v>16526</v>
      </c>
      <c r="AC56">
        <v>2</v>
      </c>
    </row>
    <row r="57" spans="1:29" x14ac:dyDescent="0.25">
      <c r="A57" t="s">
        <v>16527</v>
      </c>
      <c r="B57">
        <v>40</v>
      </c>
      <c r="D57" t="s">
        <v>16528</v>
      </c>
      <c r="E57">
        <v>7</v>
      </c>
      <c r="G57" t="s">
        <v>16529</v>
      </c>
      <c r="H57">
        <v>71</v>
      </c>
      <c r="J57" t="s">
        <v>16530</v>
      </c>
      <c r="K57">
        <v>2</v>
      </c>
      <c r="S57" t="s">
        <v>11906</v>
      </c>
      <c r="T57">
        <v>32</v>
      </c>
      <c r="AB57" t="s">
        <v>16531</v>
      </c>
      <c r="AC57">
        <v>2</v>
      </c>
    </row>
    <row r="58" spans="1:29" x14ac:dyDescent="0.25">
      <c r="A58" t="s">
        <v>16532</v>
      </c>
      <c r="B58">
        <v>40</v>
      </c>
      <c r="D58" t="s">
        <v>16533</v>
      </c>
      <c r="E58">
        <v>6</v>
      </c>
      <c r="G58" t="s">
        <v>16534</v>
      </c>
      <c r="H58">
        <v>71</v>
      </c>
      <c r="J58" t="s">
        <v>16535</v>
      </c>
      <c r="K58">
        <v>2</v>
      </c>
      <c r="S58" t="s">
        <v>12017</v>
      </c>
      <c r="T58">
        <v>80</v>
      </c>
      <c r="AB58" t="s">
        <v>16536</v>
      </c>
      <c r="AC58">
        <v>2</v>
      </c>
    </row>
    <row r="59" spans="1:29" x14ac:dyDescent="0.25">
      <c r="A59" t="s">
        <v>16537</v>
      </c>
      <c r="B59">
        <v>39</v>
      </c>
      <c r="D59" t="s">
        <v>16538</v>
      </c>
      <c r="E59">
        <v>6</v>
      </c>
      <c r="G59" t="s">
        <v>16539</v>
      </c>
      <c r="H59">
        <v>71</v>
      </c>
      <c r="J59" t="s">
        <v>16540</v>
      </c>
      <c r="K59">
        <v>2</v>
      </c>
      <c r="S59" t="s">
        <v>12277</v>
      </c>
      <c r="T59">
        <v>78</v>
      </c>
      <c r="AB59" t="s">
        <v>16541</v>
      </c>
      <c r="AC59">
        <v>2</v>
      </c>
    </row>
    <row r="60" spans="1:29" x14ac:dyDescent="0.25">
      <c r="A60" t="s">
        <v>16542</v>
      </c>
      <c r="B60">
        <v>39</v>
      </c>
      <c r="D60" t="s">
        <v>16543</v>
      </c>
      <c r="E60">
        <v>6</v>
      </c>
      <c r="G60" t="s">
        <v>16544</v>
      </c>
      <c r="H60">
        <v>70</v>
      </c>
      <c r="J60" t="s">
        <v>16545</v>
      </c>
      <c r="K60">
        <v>2</v>
      </c>
      <c r="S60" t="s">
        <v>12511</v>
      </c>
      <c r="T60">
        <v>26</v>
      </c>
      <c r="AB60" t="s">
        <v>16546</v>
      </c>
      <c r="AC60">
        <v>2</v>
      </c>
    </row>
    <row r="61" spans="1:29" x14ac:dyDescent="0.25">
      <c r="A61" t="s">
        <v>16547</v>
      </c>
      <c r="B61">
        <v>38</v>
      </c>
      <c r="D61" t="s">
        <v>16548</v>
      </c>
      <c r="E61">
        <v>6</v>
      </c>
      <c r="G61" t="s">
        <v>16549</v>
      </c>
      <c r="H61">
        <v>65</v>
      </c>
      <c r="J61" t="s">
        <v>16550</v>
      </c>
      <c r="K61">
        <v>2</v>
      </c>
      <c r="S61" t="s">
        <v>12591</v>
      </c>
      <c r="T61">
        <v>16</v>
      </c>
      <c r="AB61" t="s">
        <v>16551</v>
      </c>
      <c r="AC61">
        <v>2</v>
      </c>
    </row>
    <row r="62" spans="1:29" x14ac:dyDescent="0.25">
      <c r="A62" t="s">
        <v>16552</v>
      </c>
      <c r="B62">
        <v>38</v>
      </c>
      <c r="D62" t="s">
        <v>16553</v>
      </c>
      <c r="E62">
        <v>6</v>
      </c>
      <c r="G62" t="s">
        <v>16554</v>
      </c>
      <c r="H62">
        <v>62</v>
      </c>
      <c r="J62" t="s">
        <v>16555</v>
      </c>
      <c r="K62">
        <v>2</v>
      </c>
      <c r="S62" t="s">
        <v>12645</v>
      </c>
      <c r="T62">
        <v>38</v>
      </c>
      <c r="AB62" t="s">
        <v>16556</v>
      </c>
      <c r="AC62">
        <v>2</v>
      </c>
    </row>
    <row r="63" spans="1:29" x14ac:dyDescent="0.25">
      <c r="A63" t="s">
        <v>16557</v>
      </c>
      <c r="B63">
        <v>37</v>
      </c>
      <c r="D63" t="s">
        <v>16558</v>
      </c>
      <c r="E63">
        <v>6</v>
      </c>
      <c r="G63" t="s">
        <v>16559</v>
      </c>
      <c r="H63">
        <v>62</v>
      </c>
      <c r="J63" t="s">
        <v>16560</v>
      </c>
      <c r="K63">
        <v>2</v>
      </c>
      <c r="S63" t="s">
        <v>12769</v>
      </c>
      <c r="T63">
        <v>29</v>
      </c>
      <c r="AB63" t="s">
        <v>16561</v>
      </c>
      <c r="AC63">
        <v>2</v>
      </c>
    </row>
    <row r="64" spans="1:29" x14ac:dyDescent="0.25">
      <c r="A64" t="s">
        <v>16562</v>
      </c>
      <c r="B64">
        <v>36</v>
      </c>
      <c r="D64" t="s">
        <v>16563</v>
      </c>
      <c r="E64">
        <v>6</v>
      </c>
      <c r="G64" t="s">
        <v>16564</v>
      </c>
      <c r="H64">
        <v>62</v>
      </c>
      <c r="J64" t="s">
        <v>16565</v>
      </c>
      <c r="K64">
        <v>2</v>
      </c>
      <c r="S64" t="s">
        <v>12872</v>
      </c>
      <c r="T64">
        <v>27</v>
      </c>
      <c r="AB64" t="s">
        <v>16566</v>
      </c>
      <c r="AC64">
        <v>2</v>
      </c>
    </row>
    <row r="65" spans="1:29" x14ac:dyDescent="0.25">
      <c r="A65" t="s">
        <v>16567</v>
      </c>
      <c r="B65">
        <v>35</v>
      </c>
      <c r="D65" t="s">
        <v>16568</v>
      </c>
      <c r="E65">
        <v>6</v>
      </c>
      <c r="G65" t="s">
        <v>16569</v>
      </c>
      <c r="H65">
        <v>61</v>
      </c>
      <c r="J65" t="s">
        <v>16570</v>
      </c>
      <c r="K65">
        <v>2</v>
      </c>
      <c r="S65" t="s">
        <v>12960</v>
      </c>
      <c r="T65">
        <v>54</v>
      </c>
      <c r="AB65" t="s">
        <v>16571</v>
      </c>
      <c r="AC65">
        <v>2</v>
      </c>
    </row>
    <row r="66" spans="1:29" x14ac:dyDescent="0.25">
      <c r="A66" t="s">
        <v>16572</v>
      </c>
      <c r="B66">
        <v>35</v>
      </c>
      <c r="D66" t="s">
        <v>16573</v>
      </c>
      <c r="E66">
        <v>6</v>
      </c>
      <c r="G66" t="s">
        <v>16574</v>
      </c>
      <c r="H66">
        <v>59</v>
      </c>
      <c r="J66" t="s">
        <v>16575</v>
      </c>
      <c r="K66">
        <v>2</v>
      </c>
      <c r="S66" t="s">
        <v>13135</v>
      </c>
      <c r="T66">
        <v>103</v>
      </c>
      <c r="AB66" t="s">
        <v>16576</v>
      </c>
      <c r="AC66">
        <v>2</v>
      </c>
    </row>
    <row r="67" spans="1:29" x14ac:dyDescent="0.25">
      <c r="A67" t="s">
        <v>16577</v>
      </c>
      <c r="B67">
        <v>34</v>
      </c>
      <c r="D67" t="s">
        <v>16578</v>
      </c>
      <c r="E67">
        <v>6</v>
      </c>
      <c r="G67" t="s">
        <v>16579</v>
      </c>
      <c r="H67">
        <v>57</v>
      </c>
      <c r="J67" t="s">
        <v>16580</v>
      </c>
      <c r="K67">
        <v>2</v>
      </c>
      <c r="S67" t="s">
        <v>13443</v>
      </c>
      <c r="T67">
        <v>8</v>
      </c>
      <c r="AB67" t="s">
        <v>16581</v>
      </c>
      <c r="AC67">
        <v>2</v>
      </c>
    </row>
    <row r="68" spans="1:29" x14ac:dyDescent="0.25">
      <c r="A68" t="s">
        <v>16582</v>
      </c>
      <c r="B68">
        <v>34</v>
      </c>
      <c r="D68" t="s">
        <v>16583</v>
      </c>
      <c r="E68">
        <v>6</v>
      </c>
      <c r="G68" t="s">
        <v>16584</v>
      </c>
      <c r="H68">
        <v>56</v>
      </c>
      <c r="J68" t="s">
        <v>16585</v>
      </c>
      <c r="K68">
        <v>2</v>
      </c>
      <c r="S68" t="s">
        <v>13467</v>
      </c>
      <c r="T68">
        <v>14</v>
      </c>
      <c r="AB68" t="s">
        <v>16586</v>
      </c>
      <c r="AC68">
        <v>2</v>
      </c>
    </row>
    <row r="69" spans="1:29" x14ac:dyDescent="0.25">
      <c r="A69" t="s">
        <v>16587</v>
      </c>
      <c r="B69">
        <v>34</v>
      </c>
      <c r="D69" t="s">
        <v>16588</v>
      </c>
      <c r="E69">
        <v>5</v>
      </c>
      <c r="G69" t="s">
        <v>16589</v>
      </c>
      <c r="H69">
        <v>53</v>
      </c>
      <c r="J69" t="s">
        <v>16590</v>
      </c>
      <c r="K69">
        <v>2</v>
      </c>
      <c r="S69" t="s">
        <v>13508</v>
      </c>
      <c r="T69">
        <v>76</v>
      </c>
      <c r="AB69" t="s">
        <v>16591</v>
      </c>
      <c r="AC69">
        <v>2</v>
      </c>
    </row>
    <row r="70" spans="1:29" x14ac:dyDescent="0.25">
      <c r="A70" t="s">
        <v>16592</v>
      </c>
      <c r="B70">
        <v>34</v>
      </c>
      <c r="D70" t="s">
        <v>16593</v>
      </c>
      <c r="E70">
        <v>5</v>
      </c>
      <c r="G70" t="s">
        <v>16594</v>
      </c>
      <c r="H70">
        <v>52</v>
      </c>
      <c r="J70" t="s">
        <v>16595</v>
      </c>
      <c r="K70">
        <v>2</v>
      </c>
      <c r="S70" t="s">
        <v>13738</v>
      </c>
      <c r="T70">
        <v>25</v>
      </c>
      <c r="AB70" t="s">
        <v>16596</v>
      </c>
      <c r="AC70">
        <v>2</v>
      </c>
    </row>
    <row r="71" spans="1:29" x14ac:dyDescent="0.25">
      <c r="A71" t="s">
        <v>16597</v>
      </c>
      <c r="B71">
        <v>33</v>
      </c>
      <c r="D71" t="s">
        <v>16598</v>
      </c>
      <c r="E71">
        <v>5</v>
      </c>
      <c r="G71" t="s">
        <v>16599</v>
      </c>
      <c r="H71">
        <v>52</v>
      </c>
      <c r="J71" t="s">
        <v>16600</v>
      </c>
      <c r="K71">
        <v>2</v>
      </c>
      <c r="S71" t="s">
        <v>13814</v>
      </c>
      <c r="T71">
        <v>19</v>
      </c>
      <c r="AB71" t="s">
        <v>16601</v>
      </c>
      <c r="AC71">
        <v>2</v>
      </c>
    </row>
    <row r="72" spans="1:29" x14ac:dyDescent="0.25">
      <c r="A72" t="s">
        <v>16602</v>
      </c>
      <c r="B72">
        <v>33</v>
      </c>
      <c r="D72" t="s">
        <v>16603</v>
      </c>
      <c r="E72">
        <v>5</v>
      </c>
      <c r="G72" t="s">
        <v>16604</v>
      </c>
      <c r="H72">
        <v>52</v>
      </c>
      <c r="J72" t="s">
        <v>16605</v>
      </c>
      <c r="K72">
        <v>2</v>
      </c>
      <c r="S72" t="s">
        <v>13884</v>
      </c>
      <c r="T72">
        <v>29</v>
      </c>
      <c r="AB72" t="s">
        <v>16606</v>
      </c>
      <c r="AC72">
        <v>2</v>
      </c>
    </row>
    <row r="73" spans="1:29" x14ac:dyDescent="0.25">
      <c r="A73" t="s">
        <v>16607</v>
      </c>
      <c r="B73">
        <v>33</v>
      </c>
      <c r="D73" t="s">
        <v>16608</v>
      </c>
      <c r="E73">
        <v>5</v>
      </c>
      <c r="G73" t="s">
        <v>16609</v>
      </c>
      <c r="H73">
        <v>49</v>
      </c>
      <c r="J73" t="s">
        <v>16610</v>
      </c>
      <c r="K73">
        <v>2</v>
      </c>
      <c r="S73" t="s">
        <v>13979</v>
      </c>
      <c r="T73">
        <v>40</v>
      </c>
      <c r="AB73" t="s">
        <v>16611</v>
      </c>
      <c r="AC73">
        <v>1</v>
      </c>
    </row>
    <row r="74" spans="1:29" x14ac:dyDescent="0.25">
      <c r="A74" t="s">
        <v>16612</v>
      </c>
      <c r="B74">
        <v>32</v>
      </c>
      <c r="D74" t="s">
        <v>16613</v>
      </c>
      <c r="E74">
        <v>5</v>
      </c>
      <c r="G74" t="s">
        <v>16614</v>
      </c>
      <c r="H74">
        <v>48</v>
      </c>
      <c r="J74" t="s">
        <v>16615</v>
      </c>
      <c r="K74">
        <v>2</v>
      </c>
      <c r="S74" t="s">
        <v>14105</v>
      </c>
      <c r="T74">
        <v>7</v>
      </c>
      <c r="AB74" t="s">
        <v>16616</v>
      </c>
      <c r="AC74">
        <v>1</v>
      </c>
    </row>
    <row r="75" spans="1:29" x14ac:dyDescent="0.25">
      <c r="A75" t="s">
        <v>16617</v>
      </c>
      <c r="B75">
        <v>32</v>
      </c>
      <c r="D75" t="s">
        <v>16618</v>
      </c>
      <c r="E75">
        <v>5</v>
      </c>
      <c r="G75" t="s">
        <v>16619</v>
      </c>
      <c r="H75">
        <v>48</v>
      </c>
      <c r="J75" t="s">
        <v>16620</v>
      </c>
      <c r="K75">
        <v>2</v>
      </c>
      <c r="S75" t="s">
        <v>14125</v>
      </c>
      <c r="T75">
        <v>50</v>
      </c>
      <c r="AB75" t="s">
        <v>16621</v>
      </c>
      <c r="AC75">
        <v>1</v>
      </c>
    </row>
    <row r="76" spans="1:29" x14ac:dyDescent="0.25">
      <c r="A76" t="s">
        <v>16622</v>
      </c>
      <c r="B76">
        <v>31</v>
      </c>
      <c r="D76" t="s">
        <v>16623</v>
      </c>
      <c r="E76">
        <v>5</v>
      </c>
      <c r="G76" t="s">
        <v>16624</v>
      </c>
      <c r="H76">
        <v>48</v>
      </c>
      <c r="J76" t="s">
        <v>16625</v>
      </c>
      <c r="K76">
        <v>2</v>
      </c>
      <c r="S76" t="s">
        <v>14278</v>
      </c>
      <c r="T76">
        <v>23</v>
      </c>
      <c r="AB76" t="s">
        <v>16626</v>
      </c>
      <c r="AC76">
        <v>1</v>
      </c>
    </row>
    <row r="77" spans="1:29" x14ac:dyDescent="0.25">
      <c r="A77" t="s">
        <v>16627</v>
      </c>
      <c r="B77">
        <v>31</v>
      </c>
      <c r="D77" t="s">
        <v>16628</v>
      </c>
      <c r="E77">
        <v>5</v>
      </c>
      <c r="G77" t="s">
        <v>16629</v>
      </c>
      <c r="H77">
        <v>48</v>
      </c>
      <c r="J77" t="s">
        <v>16630</v>
      </c>
      <c r="K77">
        <v>2</v>
      </c>
      <c r="S77" t="s">
        <v>14355</v>
      </c>
      <c r="T77">
        <v>21</v>
      </c>
      <c r="AB77" t="s">
        <v>16631</v>
      </c>
      <c r="AC77">
        <v>1</v>
      </c>
    </row>
    <row r="78" spans="1:29" x14ac:dyDescent="0.25">
      <c r="A78" t="s">
        <v>16632</v>
      </c>
      <c r="B78">
        <v>30</v>
      </c>
      <c r="D78" t="s">
        <v>16633</v>
      </c>
      <c r="E78">
        <v>5</v>
      </c>
      <c r="G78" t="s">
        <v>16634</v>
      </c>
      <c r="H78">
        <v>47</v>
      </c>
      <c r="J78" t="s">
        <v>16635</v>
      </c>
      <c r="K78">
        <v>2</v>
      </c>
      <c r="S78" t="s">
        <v>14426</v>
      </c>
      <c r="T78">
        <v>43</v>
      </c>
      <c r="AB78" t="s">
        <v>16636</v>
      </c>
      <c r="AC78">
        <v>1</v>
      </c>
    </row>
    <row r="79" spans="1:29" x14ac:dyDescent="0.25">
      <c r="A79" t="s">
        <v>16637</v>
      </c>
      <c r="B79">
        <v>30</v>
      </c>
      <c r="D79" t="s">
        <v>16638</v>
      </c>
      <c r="E79">
        <v>5</v>
      </c>
      <c r="G79" t="s">
        <v>16639</v>
      </c>
      <c r="H79">
        <v>46</v>
      </c>
      <c r="J79" t="s">
        <v>16640</v>
      </c>
      <c r="K79">
        <v>2</v>
      </c>
      <c r="S79" t="s">
        <v>14566</v>
      </c>
      <c r="T79">
        <v>25</v>
      </c>
      <c r="AB79" t="s">
        <v>16641</v>
      </c>
      <c r="AC79">
        <v>1</v>
      </c>
    </row>
    <row r="80" spans="1:29" x14ac:dyDescent="0.25">
      <c r="A80" t="s">
        <v>16642</v>
      </c>
      <c r="B80">
        <v>30</v>
      </c>
      <c r="D80" t="s">
        <v>16643</v>
      </c>
      <c r="E80">
        <v>5</v>
      </c>
      <c r="G80" t="s">
        <v>16644</v>
      </c>
      <c r="H80">
        <v>46</v>
      </c>
      <c r="J80" t="s">
        <v>16645</v>
      </c>
      <c r="K80">
        <v>2</v>
      </c>
      <c r="S80" t="s">
        <v>14660</v>
      </c>
      <c r="T80">
        <v>25</v>
      </c>
      <c r="AB80" t="s">
        <v>16646</v>
      </c>
      <c r="AC80">
        <v>1</v>
      </c>
    </row>
    <row r="81" spans="1:29" x14ac:dyDescent="0.25">
      <c r="A81" t="s">
        <v>16647</v>
      </c>
      <c r="B81">
        <v>30</v>
      </c>
      <c r="D81" t="s">
        <v>16648</v>
      </c>
      <c r="E81">
        <v>4</v>
      </c>
      <c r="G81" t="s">
        <v>16649</v>
      </c>
      <c r="H81">
        <v>45</v>
      </c>
      <c r="J81" t="s">
        <v>16650</v>
      </c>
      <c r="K81">
        <v>2</v>
      </c>
      <c r="S81" t="s">
        <v>14738</v>
      </c>
      <c r="T81">
        <v>23</v>
      </c>
      <c r="AB81" t="s">
        <v>16651</v>
      </c>
      <c r="AC81">
        <v>1</v>
      </c>
    </row>
    <row r="82" spans="1:29" x14ac:dyDescent="0.25">
      <c r="A82" t="s">
        <v>16652</v>
      </c>
      <c r="B82">
        <v>30</v>
      </c>
      <c r="D82" t="s">
        <v>16653</v>
      </c>
      <c r="E82">
        <v>4</v>
      </c>
      <c r="G82" t="s">
        <v>16654</v>
      </c>
      <c r="H82">
        <v>45</v>
      </c>
      <c r="J82" t="s">
        <v>16655</v>
      </c>
      <c r="K82">
        <v>2</v>
      </c>
      <c r="S82" t="s">
        <v>14810</v>
      </c>
      <c r="T82">
        <v>14</v>
      </c>
      <c r="AB82" t="s">
        <v>16656</v>
      </c>
      <c r="AC82">
        <v>1</v>
      </c>
    </row>
    <row r="83" spans="1:29" x14ac:dyDescent="0.25">
      <c r="A83" t="s">
        <v>16657</v>
      </c>
      <c r="B83">
        <v>30</v>
      </c>
      <c r="D83" t="s">
        <v>16658</v>
      </c>
      <c r="E83">
        <v>4</v>
      </c>
      <c r="G83" t="s">
        <v>16659</v>
      </c>
      <c r="H83">
        <v>45</v>
      </c>
      <c r="J83" t="s">
        <v>16660</v>
      </c>
      <c r="K83">
        <v>2</v>
      </c>
      <c r="S83" t="s">
        <v>14858</v>
      </c>
      <c r="T83">
        <v>25</v>
      </c>
      <c r="AB83" t="s">
        <v>16661</v>
      </c>
      <c r="AC83">
        <v>1</v>
      </c>
    </row>
    <row r="84" spans="1:29" x14ac:dyDescent="0.25">
      <c r="A84" t="s">
        <v>16662</v>
      </c>
      <c r="B84">
        <v>29</v>
      </c>
      <c r="D84" t="s">
        <v>16663</v>
      </c>
      <c r="E84">
        <v>4</v>
      </c>
      <c r="G84" t="s">
        <v>16664</v>
      </c>
      <c r="H84">
        <v>44</v>
      </c>
      <c r="J84" t="s">
        <v>16665</v>
      </c>
      <c r="K84">
        <v>2</v>
      </c>
      <c r="S84" t="s">
        <v>14936</v>
      </c>
      <c r="T84">
        <v>10</v>
      </c>
      <c r="AB84" t="s">
        <v>16666</v>
      </c>
      <c r="AC84">
        <v>1</v>
      </c>
    </row>
    <row r="85" spans="1:29" x14ac:dyDescent="0.25">
      <c r="A85" t="s">
        <v>16667</v>
      </c>
      <c r="B85">
        <v>29</v>
      </c>
      <c r="D85" t="s">
        <v>16668</v>
      </c>
      <c r="E85">
        <v>4</v>
      </c>
      <c r="G85" t="s">
        <v>16669</v>
      </c>
      <c r="H85">
        <v>43</v>
      </c>
      <c r="J85" t="s">
        <v>16670</v>
      </c>
      <c r="K85">
        <v>1</v>
      </c>
      <c r="S85" t="s">
        <v>14972</v>
      </c>
      <c r="T85">
        <v>22</v>
      </c>
      <c r="AB85" t="s">
        <v>16671</v>
      </c>
      <c r="AC85">
        <v>1</v>
      </c>
    </row>
    <row r="86" spans="1:29" x14ac:dyDescent="0.25">
      <c r="A86" t="s">
        <v>16672</v>
      </c>
      <c r="B86">
        <v>28</v>
      </c>
      <c r="D86" t="s">
        <v>16673</v>
      </c>
      <c r="E86">
        <v>4</v>
      </c>
      <c r="G86" t="s">
        <v>16674</v>
      </c>
      <c r="H86">
        <v>43</v>
      </c>
      <c r="J86" t="s">
        <v>16675</v>
      </c>
      <c r="K86">
        <v>1</v>
      </c>
      <c r="S86" t="s">
        <v>15064</v>
      </c>
      <c r="T86">
        <v>38</v>
      </c>
      <c r="AB86" t="s">
        <v>16676</v>
      </c>
      <c r="AC86">
        <v>1</v>
      </c>
    </row>
    <row r="87" spans="1:29" x14ac:dyDescent="0.25">
      <c r="A87" t="s">
        <v>16677</v>
      </c>
      <c r="B87">
        <v>28</v>
      </c>
      <c r="D87" t="s">
        <v>16678</v>
      </c>
      <c r="E87">
        <v>4</v>
      </c>
      <c r="G87" t="s">
        <v>16679</v>
      </c>
      <c r="H87">
        <v>42</v>
      </c>
      <c r="J87" t="s">
        <v>16680</v>
      </c>
      <c r="K87">
        <v>1</v>
      </c>
      <c r="S87" t="s">
        <v>15181</v>
      </c>
      <c r="T87">
        <v>13</v>
      </c>
      <c r="AB87" t="s">
        <v>16681</v>
      </c>
      <c r="AC87">
        <v>1</v>
      </c>
    </row>
    <row r="88" spans="1:29" x14ac:dyDescent="0.25">
      <c r="A88" t="s">
        <v>16682</v>
      </c>
      <c r="B88">
        <v>28</v>
      </c>
      <c r="D88" t="s">
        <v>16683</v>
      </c>
      <c r="E88">
        <v>4</v>
      </c>
      <c r="G88" t="s">
        <v>16684</v>
      </c>
      <c r="H88">
        <v>41</v>
      </c>
      <c r="J88" t="s">
        <v>16685</v>
      </c>
      <c r="K88">
        <v>1</v>
      </c>
      <c r="S88" t="s">
        <v>15237</v>
      </c>
      <c r="T88">
        <v>30</v>
      </c>
      <c r="AB88" t="s">
        <v>16686</v>
      </c>
      <c r="AC88">
        <v>1</v>
      </c>
    </row>
    <row r="89" spans="1:29" x14ac:dyDescent="0.25">
      <c r="A89" t="s">
        <v>16687</v>
      </c>
      <c r="B89">
        <v>28</v>
      </c>
      <c r="D89" t="s">
        <v>16688</v>
      </c>
      <c r="E89">
        <v>4</v>
      </c>
      <c r="G89" t="s">
        <v>16689</v>
      </c>
      <c r="H89">
        <v>41</v>
      </c>
      <c r="J89" t="s">
        <v>16690</v>
      </c>
      <c r="K89">
        <v>1</v>
      </c>
      <c r="S89" t="s">
        <v>15333</v>
      </c>
      <c r="T89">
        <v>13</v>
      </c>
      <c r="AB89" t="s">
        <v>16691</v>
      </c>
      <c r="AC89">
        <v>1</v>
      </c>
    </row>
    <row r="90" spans="1:29" x14ac:dyDescent="0.25">
      <c r="A90" t="s">
        <v>16692</v>
      </c>
      <c r="B90">
        <v>27</v>
      </c>
      <c r="D90" t="s">
        <v>16693</v>
      </c>
      <c r="E90">
        <v>4</v>
      </c>
      <c r="G90" t="s">
        <v>16694</v>
      </c>
      <c r="H90">
        <v>41</v>
      </c>
      <c r="J90" t="s">
        <v>16695</v>
      </c>
      <c r="K90">
        <v>1</v>
      </c>
      <c r="S90" t="s">
        <v>15387</v>
      </c>
      <c r="T90">
        <v>11</v>
      </c>
      <c r="AB90" t="s">
        <v>16696</v>
      </c>
      <c r="AC90">
        <v>1</v>
      </c>
    </row>
    <row r="91" spans="1:29" x14ac:dyDescent="0.25">
      <c r="A91" t="s">
        <v>16697</v>
      </c>
      <c r="B91">
        <v>27</v>
      </c>
      <c r="D91" t="s">
        <v>16698</v>
      </c>
      <c r="E91">
        <v>4</v>
      </c>
      <c r="G91" t="s">
        <v>16699</v>
      </c>
      <c r="H91">
        <v>40</v>
      </c>
      <c r="J91" t="s">
        <v>16700</v>
      </c>
      <c r="K91">
        <v>1</v>
      </c>
      <c r="S91" t="s">
        <v>15420</v>
      </c>
      <c r="T91">
        <v>11</v>
      </c>
      <c r="AB91" t="s">
        <v>16701</v>
      </c>
      <c r="AC91">
        <v>1</v>
      </c>
    </row>
    <row r="92" spans="1:29" x14ac:dyDescent="0.25">
      <c r="A92" t="s">
        <v>16702</v>
      </c>
      <c r="B92">
        <v>26</v>
      </c>
      <c r="D92" t="s">
        <v>16703</v>
      </c>
      <c r="E92">
        <v>4</v>
      </c>
      <c r="G92" t="s">
        <v>16704</v>
      </c>
      <c r="H92">
        <v>40</v>
      </c>
      <c r="J92" t="s">
        <v>16705</v>
      </c>
      <c r="K92">
        <v>1</v>
      </c>
      <c r="S92" t="s">
        <v>15455</v>
      </c>
      <c r="T92">
        <v>23</v>
      </c>
      <c r="AB92" t="s">
        <v>16706</v>
      </c>
      <c r="AC92">
        <v>1</v>
      </c>
    </row>
    <row r="93" spans="1:29" x14ac:dyDescent="0.25">
      <c r="A93" t="s">
        <v>16707</v>
      </c>
      <c r="B93">
        <v>26</v>
      </c>
      <c r="D93" t="s">
        <v>16708</v>
      </c>
      <c r="E93">
        <v>4</v>
      </c>
      <c r="G93" t="s">
        <v>16709</v>
      </c>
      <c r="H93">
        <v>39</v>
      </c>
      <c r="J93" t="s">
        <v>16710</v>
      </c>
      <c r="K93">
        <v>1</v>
      </c>
      <c r="S93" t="s">
        <v>15529</v>
      </c>
      <c r="T93">
        <v>10</v>
      </c>
      <c r="AB93" t="s">
        <v>16711</v>
      </c>
      <c r="AC93">
        <v>1</v>
      </c>
    </row>
    <row r="94" spans="1:29" x14ac:dyDescent="0.25">
      <c r="A94" t="s">
        <v>16712</v>
      </c>
      <c r="B94">
        <v>26</v>
      </c>
      <c r="D94" t="s">
        <v>16713</v>
      </c>
      <c r="E94">
        <v>4</v>
      </c>
      <c r="G94" t="s">
        <v>16714</v>
      </c>
      <c r="H94">
        <v>38</v>
      </c>
      <c r="J94" t="s">
        <v>16715</v>
      </c>
      <c r="K94">
        <v>1</v>
      </c>
      <c r="S94" t="s">
        <v>15566</v>
      </c>
      <c r="T94">
        <v>25</v>
      </c>
      <c r="AB94" t="s">
        <v>16716</v>
      </c>
      <c r="AC94">
        <v>1</v>
      </c>
    </row>
    <row r="95" spans="1:29" x14ac:dyDescent="0.25">
      <c r="A95" t="s">
        <v>16717</v>
      </c>
      <c r="B95">
        <v>26</v>
      </c>
      <c r="D95" t="s">
        <v>16718</v>
      </c>
      <c r="E95">
        <v>4</v>
      </c>
      <c r="G95" t="s">
        <v>16719</v>
      </c>
      <c r="H95">
        <v>36</v>
      </c>
      <c r="J95" t="s">
        <v>16720</v>
      </c>
      <c r="K95">
        <v>1</v>
      </c>
      <c r="S95" t="s">
        <v>15652</v>
      </c>
      <c r="T95">
        <v>17</v>
      </c>
      <c r="AB95" t="s">
        <v>16721</v>
      </c>
      <c r="AC95">
        <v>1</v>
      </c>
    </row>
    <row r="96" spans="1:29" x14ac:dyDescent="0.25">
      <c r="A96" t="s">
        <v>16722</v>
      </c>
      <c r="B96">
        <v>26</v>
      </c>
      <c r="D96" t="s">
        <v>16723</v>
      </c>
      <c r="E96">
        <v>4</v>
      </c>
      <c r="G96" t="s">
        <v>16724</v>
      </c>
      <c r="H96">
        <v>36</v>
      </c>
      <c r="J96" t="s">
        <v>16725</v>
      </c>
      <c r="K96">
        <v>1</v>
      </c>
      <c r="S96" t="s">
        <v>15710</v>
      </c>
      <c r="T96">
        <v>9</v>
      </c>
      <c r="AB96" t="s">
        <v>16726</v>
      </c>
      <c r="AC96">
        <v>1</v>
      </c>
    </row>
    <row r="97" spans="1:29" x14ac:dyDescent="0.25">
      <c r="A97" t="s">
        <v>16727</v>
      </c>
      <c r="B97">
        <v>26</v>
      </c>
      <c r="D97" t="s">
        <v>16728</v>
      </c>
      <c r="E97">
        <v>4</v>
      </c>
      <c r="G97" t="s">
        <v>16729</v>
      </c>
      <c r="H97">
        <v>34</v>
      </c>
      <c r="J97" t="s">
        <v>16730</v>
      </c>
      <c r="K97">
        <v>1</v>
      </c>
      <c r="S97" t="s">
        <v>15733</v>
      </c>
      <c r="T97">
        <v>27</v>
      </c>
      <c r="AB97" t="s">
        <v>16731</v>
      </c>
      <c r="AC97">
        <v>1</v>
      </c>
    </row>
    <row r="98" spans="1:29" x14ac:dyDescent="0.25">
      <c r="A98" t="s">
        <v>16732</v>
      </c>
      <c r="B98">
        <v>26</v>
      </c>
      <c r="D98" t="s">
        <v>16733</v>
      </c>
      <c r="E98">
        <v>4</v>
      </c>
      <c r="G98" t="s">
        <v>16734</v>
      </c>
      <c r="H98">
        <v>33</v>
      </c>
      <c r="J98" t="s">
        <v>16735</v>
      </c>
      <c r="K98">
        <v>1</v>
      </c>
      <c r="S98" t="s">
        <v>15835</v>
      </c>
      <c r="T98">
        <v>21</v>
      </c>
      <c r="AB98" t="s">
        <v>16736</v>
      </c>
      <c r="AC98">
        <v>1</v>
      </c>
    </row>
    <row r="99" spans="1:29" x14ac:dyDescent="0.25">
      <c r="A99" t="s">
        <v>16737</v>
      </c>
      <c r="B99">
        <v>25</v>
      </c>
      <c r="D99" t="s">
        <v>16738</v>
      </c>
      <c r="E99">
        <v>4</v>
      </c>
      <c r="G99" t="s">
        <v>16739</v>
      </c>
      <c r="H99">
        <v>32</v>
      </c>
      <c r="J99" t="s">
        <v>16740</v>
      </c>
      <c r="K99">
        <v>1</v>
      </c>
      <c r="S99" t="s">
        <v>15896</v>
      </c>
      <c r="T99">
        <v>18</v>
      </c>
      <c r="AB99" t="s">
        <v>16741</v>
      </c>
      <c r="AC99">
        <v>1</v>
      </c>
    </row>
    <row r="100" spans="1:29" x14ac:dyDescent="0.25">
      <c r="A100" t="s">
        <v>16742</v>
      </c>
      <c r="B100">
        <v>24</v>
      </c>
      <c r="D100" t="s">
        <v>16743</v>
      </c>
      <c r="E100">
        <v>3</v>
      </c>
      <c r="G100" t="s">
        <v>16744</v>
      </c>
      <c r="H100">
        <v>31</v>
      </c>
      <c r="J100" t="s">
        <v>16745</v>
      </c>
      <c r="K100">
        <v>1</v>
      </c>
      <c r="S100" t="s">
        <v>15974</v>
      </c>
      <c r="T100">
        <v>8</v>
      </c>
      <c r="AB100" t="s">
        <v>16746</v>
      </c>
      <c r="AC100">
        <v>1</v>
      </c>
    </row>
    <row r="101" spans="1:29" x14ac:dyDescent="0.25">
      <c r="A101" t="s">
        <v>16747</v>
      </c>
      <c r="B101">
        <v>24</v>
      </c>
      <c r="D101" t="s">
        <v>16748</v>
      </c>
      <c r="E101">
        <v>3</v>
      </c>
      <c r="G101" t="s">
        <v>16749</v>
      </c>
      <c r="H101">
        <v>31</v>
      </c>
      <c r="J101" t="s">
        <v>16750</v>
      </c>
      <c r="K101">
        <v>1</v>
      </c>
      <c r="S101" t="s">
        <v>15998</v>
      </c>
      <c r="T101">
        <v>10</v>
      </c>
      <c r="AB101" t="s">
        <v>16751</v>
      </c>
      <c r="AC101">
        <v>1</v>
      </c>
    </row>
    <row r="102" spans="1:29" x14ac:dyDescent="0.25">
      <c r="A102" t="s">
        <v>16752</v>
      </c>
      <c r="B102">
        <v>24</v>
      </c>
      <c r="D102" t="s">
        <v>16753</v>
      </c>
      <c r="E102">
        <v>3</v>
      </c>
      <c r="G102" t="s">
        <v>16754</v>
      </c>
      <c r="H102">
        <v>31</v>
      </c>
      <c r="J102" t="s">
        <v>16755</v>
      </c>
      <c r="K102">
        <v>1</v>
      </c>
      <c r="S102" t="s">
        <v>16029</v>
      </c>
      <c r="T102">
        <v>9</v>
      </c>
      <c r="AB102" t="s">
        <v>16756</v>
      </c>
      <c r="AC102">
        <v>1</v>
      </c>
    </row>
    <row r="103" spans="1:29" x14ac:dyDescent="0.25">
      <c r="A103" t="s">
        <v>16757</v>
      </c>
      <c r="B103">
        <v>24</v>
      </c>
      <c r="D103" t="s">
        <v>16758</v>
      </c>
      <c r="E103">
        <v>3</v>
      </c>
      <c r="G103" t="s">
        <v>16759</v>
      </c>
      <c r="H103">
        <v>31</v>
      </c>
      <c r="J103" t="s">
        <v>16760</v>
      </c>
      <c r="K103">
        <v>1</v>
      </c>
      <c r="S103" t="s">
        <v>16107</v>
      </c>
      <c r="T103">
        <v>7</v>
      </c>
      <c r="AB103" t="s">
        <v>16761</v>
      </c>
      <c r="AC103">
        <v>1</v>
      </c>
    </row>
  </sheetData>
  <mergeCells count="11">
    <mergeCell ref="AB3:AC3"/>
    <mergeCell ref="M3:N3"/>
    <mergeCell ref="P3:Q3"/>
    <mergeCell ref="S3:T3"/>
    <mergeCell ref="V3:W3"/>
    <mergeCell ref="Y3:Z3"/>
    <mergeCell ref="A1:G1"/>
    <mergeCell ref="A3:B3"/>
    <mergeCell ref="D3:E3"/>
    <mergeCell ref="G3:H3"/>
    <mergeCell ref="J3:K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/>
  <dimension ref="A1:Q5062"/>
  <sheetViews>
    <sheetView workbookViewId="0">
      <selection activeCell="J114" sqref="J114"/>
    </sheetView>
  </sheetViews>
  <sheetFormatPr defaultColWidth="11.42578125" defaultRowHeight="15" x14ac:dyDescent="0.25"/>
  <sheetData>
    <row r="1" spans="1:1" x14ac:dyDescent="0.25">
      <c r="A1" t="s">
        <v>17069</v>
      </c>
    </row>
    <row r="2" spans="1:1" hidden="1" x14ac:dyDescent="0.25">
      <c r="A2" t="s">
        <v>17051</v>
      </c>
    </row>
    <row r="3" spans="1:1" hidden="1" x14ac:dyDescent="0.25">
      <c r="A3" t="s">
        <v>17051</v>
      </c>
    </row>
    <row r="4" spans="1:1" hidden="1" x14ac:dyDescent="0.25">
      <c r="A4" t="s">
        <v>17051</v>
      </c>
    </row>
    <row r="5" spans="1:1" hidden="1" x14ac:dyDescent="0.25">
      <c r="A5" t="s">
        <v>17051</v>
      </c>
    </row>
    <row r="6" spans="1:1" hidden="1" x14ac:dyDescent="0.25">
      <c r="A6" t="s">
        <v>17051</v>
      </c>
    </row>
    <row r="7" spans="1:1" hidden="1" x14ac:dyDescent="0.25">
      <c r="A7" t="s">
        <v>17051</v>
      </c>
    </row>
    <row r="8" spans="1:1" hidden="1" x14ac:dyDescent="0.25">
      <c r="A8" t="s">
        <v>17051</v>
      </c>
    </row>
    <row r="9" spans="1:1" hidden="1" x14ac:dyDescent="0.25">
      <c r="A9" t="s">
        <v>17051</v>
      </c>
    </row>
    <row r="10" spans="1:1" hidden="1" x14ac:dyDescent="0.25">
      <c r="A10" t="s">
        <v>17051</v>
      </c>
    </row>
    <row r="11" spans="1:1" hidden="1" x14ac:dyDescent="0.25">
      <c r="A11" t="s">
        <v>17051</v>
      </c>
    </row>
    <row r="12" spans="1:1" hidden="1" x14ac:dyDescent="0.25">
      <c r="A12" t="s">
        <v>17051</v>
      </c>
    </row>
    <row r="13" spans="1:1" hidden="1" x14ac:dyDescent="0.25">
      <c r="A13" t="s">
        <v>17051</v>
      </c>
    </row>
    <row r="14" spans="1:1" hidden="1" x14ac:dyDescent="0.25">
      <c r="A14" t="s">
        <v>17051</v>
      </c>
    </row>
    <row r="15" spans="1:1" hidden="1" x14ac:dyDescent="0.25">
      <c r="A15" t="s">
        <v>17051</v>
      </c>
    </row>
    <row r="16" spans="1:1" hidden="1" x14ac:dyDescent="0.25">
      <c r="A16" t="s">
        <v>17051</v>
      </c>
    </row>
    <row r="17" spans="1:1" hidden="1" x14ac:dyDescent="0.25">
      <c r="A17" t="s">
        <v>17051</v>
      </c>
    </row>
    <row r="18" spans="1:1" hidden="1" x14ac:dyDescent="0.25">
      <c r="A18" t="s">
        <v>17051</v>
      </c>
    </row>
    <row r="19" spans="1:1" hidden="1" x14ac:dyDescent="0.25">
      <c r="A19" t="s">
        <v>17051</v>
      </c>
    </row>
    <row r="20" spans="1:1" hidden="1" x14ac:dyDescent="0.25">
      <c r="A20" t="s">
        <v>17051</v>
      </c>
    </row>
    <row r="21" spans="1:1" hidden="1" x14ac:dyDescent="0.25">
      <c r="A21" t="s">
        <v>17051</v>
      </c>
    </row>
    <row r="22" spans="1:1" hidden="1" x14ac:dyDescent="0.25">
      <c r="A22" t="s">
        <v>17051</v>
      </c>
    </row>
    <row r="23" spans="1:1" hidden="1" x14ac:dyDescent="0.25">
      <c r="A23" t="s">
        <v>17051</v>
      </c>
    </row>
    <row r="24" spans="1:1" hidden="1" x14ac:dyDescent="0.25">
      <c r="A24" t="s">
        <v>17051</v>
      </c>
    </row>
    <row r="25" spans="1:1" hidden="1" x14ac:dyDescent="0.25">
      <c r="A25" t="s">
        <v>17051</v>
      </c>
    </row>
    <row r="26" spans="1:1" hidden="1" x14ac:dyDescent="0.25">
      <c r="A26" t="s">
        <v>17051</v>
      </c>
    </row>
    <row r="27" spans="1:1" hidden="1" x14ac:dyDescent="0.25">
      <c r="A27" t="s">
        <v>17051</v>
      </c>
    </row>
    <row r="28" spans="1:1" hidden="1" x14ac:dyDescent="0.25">
      <c r="A28" t="s">
        <v>17051</v>
      </c>
    </row>
    <row r="29" spans="1:1" hidden="1" x14ac:dyDescent="0.25">
      <c r="A29" t="s">
        <v>17051</v>
      </c>
    </row>
    <row r="30" spans="1:1" hidden="1" x14ac:dyDescent="0.25">
      <c r="A30" t="s">
        <v>17051</v>
      </c>
    </row>
    <row r="31" spans="1:1" hidden="1" x14ac:dyDescent="0.25">
      <c r="A31" t="s">
        <v>17051</v>
      </c>
    </row>
    <row r="32" spans="1:1" hidden="1" x14ac:dyDescent="0.25">
      <c r="A32" t="s">
        <v>17051</v>
      </c>
    </row>
    <row r="33" spans="1:1" hidden="1" x14ac:dyDescent="0.25">
      <c r="A33" t="s">
        <v>17051</v>
      </c>
    </row>
    <row r="34" spans="1:1" hidden="1" x14ac:dyDescent="0.25">
      <c r="A34" t="s">
        <v>17051</v>
      </c>
    </row>
    <row r="35" spans="1:1" hidden="1" x14ac:dyDescent="0.25">
      <c r="A35" t="s">
        <v>17051</v>
      </c>
    </row>
    <row r="36" spans="1:1" hidden="1" x14ac:dyDescent="0.25">
      <c r="A36" t="s">
        <v>17051</v>
      </c>
    </row>
    <row r="37" spans="1:1" hidden="1" x14ac:dyDescent="0.25">
      <c r="A37" t="s">
        <v>17051</v>
      </c>
    </row>
    <row r="38" spans="1:1" hidden="1" x14ac:dyDescent="0.25">
      <c r="A38" t="s">
        <v>17051</v>
      </c>
    </row>
    <row r="39" spans="1:1" hidden="1" x14ac:dyDescent="0.25">
      <c r="A39" t="s">
        <v>17051</v>
      </c>
    </row>
    <row r="40" spans="1:1" hidden="1" x14ac:dyDescent="0.25">
      <c r="A40" t="s">
        <v>17051</v>
      </c>
    </row>
    <row r="41" spans="1:1" hidden="1" x14ac:dyDescent="0.25">
      <c r="A41" t="s">
        <v>17051</v>
      </c>
    </row>
    <row r="42" spans="1:1" hidden="1" x14ac:dyDescent="0.25">
      <c r="A42" t="s">
        <v>17051</v>
      </c>
    </row>
    <row r="43" spans="1:1" hidden="1" x14ac:dyDescent="0.25">
      <c r="A43" t="s">
        <v>17051</v>
      </c>
    </row>
    <row r="44" spans="1:1" hidden="1" x14ac:dyDescent="0.25">
      <c r="A44" t="s">
        <v>17051</v>
      </c>
    </row>
    <row r="45" spans="1:1" hidden="1" x14ac:dyDescent="0.25">
      <c r="A45" t="s">
        <v>17051</v>
      </c>
    </row>
    <row r="46" spans="1:1" hidden="1" x14ac:dyDescent="0.25">
      <c r="A46" t="s">
        <v>17051</v>
      </c>
    </row>
    <row r="47" spans="1:1" hidden="1" x14ac:dyDescent="0.25">
      <c r="A47" t="s">
        <v>17051</v>
      </c>
    </row>
    <row r="48" spans="1:1" hidden="1" x14ac:dyDescent="0.25">
      <c r="A48" t="s">
        <v>17051</v>
      </c>
    </row>
    <row r="49" spans="1:1" hidden="1" x14ac:dyDescent="0.25">
      <c r="A49" t="s">
        <v>17051</v>
      </c>
    </row>
    <row r="50" spans="1:1" hidden="1" x14ac:dyDescent="0.25">
      <c r="A50" t="s">
        <v>17051</v>
      </c>
    </row>
    <row r="51" spans="1:1" hidden="1" x14ac:dyDescent="0.25">
      <c r="A51" t="s">
        <v>17051</v>
      </c>
    </row>
    <row r="52" spans="1:1" hidden="1" x14ac:dyDescent="0.25">
      <c r="A52" t="s">
        <v>17051</v>
      </c>
    </row>
    <row r="53" spans="1:1" hidden="1" x14ac:dyDescent="0.25">
      <c r="A53" t="s">
        <v>17051</v>
      </c>
    </row>
    <row r="54" spans="1:1" hidden="1" x14ac:dyDescent="0.25">
      <c r="A54" t="s">
        <v>17051</v>
      </c>
    </row>
    <row r="55" spans="1:1" hidden="1" x14ac:dyDescent="0.25">
      <c r="A55" t="s">
        <v>17051</v>
      </c>
    </row>
    <row r="56" spans="1:1" hidden="1" x14ac:dyDescent="0.25">
      <c r="A56" t="s">
        <v>17051</v>
      </c>
    </row>
    <row r="57" spans="1:1" hidden="1" x14ac:dyDescent="0.25">
      <c r="A57" t="s">
        <v>17051</v>
      </c>
    </row>
    <row r="58" spans="1:1" hidden="1" x14ac:dyDescent="0.25">
      <c r="A58" t="s">
        <v>17051</v>
      </c>
    </row>
    <row r="59" spans="1:1" hidden="1" x14ac:dyDescent="0.25">
      <c r="A59" t="s">
        <v>17051</v>
      </c>
    </row>
    <row r="60" spans="1:1" hidden="1" x14ac:dyDescent="0.25">
      <c r="A60" t="s">
        <v>17051</v>
      </c>
    </row>
    <row r="61" spans="1:1" hidden="1" x14ac:dyDescent="0.25">
      <c r="A61" t="s">
        <v>17051</v>
      </c>
    </row>
    <row r="62" spans="1:1" hidden="1" x14ac:dyDescent="0.25">
      <c r="A62" t="s">
        <v>17051</v>
      </c>
    </row>
    <row r="63" spans="1:1" hidden="1" x14ac:dyDescent="0.25">
      <c r="A63" t="s">
        <v>17051</v>
      </c>
    </row>
    <row r="64" spans="1:1" hidden="1" x14ac:dyDescent="0.25">
      <c r="A64" t="s">
        <v>17051</v>
      </c>
    </row>
    <row r="65" spans="1:1" hidden="1" x14ac:dyDescent="0.25">
      <c r="A65" t="s">
        <v>17051</v>
      </c>
    </row>
    <row r="66" spans="1:1" hidden="1" x14ac:dyDescent="0.25">
      <c r="A66" t="s">
        <v>17051</v>
      </c>
    </row>
    <row r="67" spans="1:1" hidden="1" x14ac:dyDescent="0.25">
      <c r="A67" t="s">
        <v>17051</v>
      </c>
    </row>
    <row r="68" spans="1:1" hidden="1" x14ac:dyDescent="0.25">
      <c r="A68" t="s">
        <v>17051</v>
      </c>
    </row>
    <row r="69" spans="1:1" hidden="1" x14ac:dyDescent="0.25">
      <c r="A69" t="s">
        <v>17051</v>
      </c>
    </row>
    <row r="70" spans="1:1" hidden="1" x14ac:dyDescent="0.25">
      <c r="A70" t="s">
        <v>17051</v>
      </c>
    </row>
    <row r="71" spans="1:1" hidden="1" x14ac:dyDescent="0.25">
      <c r="A71" t="s">
        <v>17051</v>
      </c>
    </row>
    <row r="72" spans="1:1" hidden="1" x14ac:dyDescent="0.25">
      <c r="A72" t="s">
        <v>17051</v>
      </c>
    </row>
    <row r="73" spans="1:1" hidden="1" x14ac:dyDescent="0.25">
      <c r="A73" t="s">
        <v>17051</v>
      </c>
    </row>
    <row r="74" spans="1:1" hidden="1" x14ac:dyDescent="0.25">
      <c r="A74" t="s">
        <v>17051</v>
      </c>
    </row>
    <row r="75" spans="1:1" hidden="1" x14ac:dyDescent="0.25">
      <c r="A75" t="s">
        <v>17051</v>
      </c>
    </row>
    <row r="76" spans="1:1" hidden="1" x14ac:dyDescent="0.25">
      <c r="A76" t="s">
        <v>17051</v>
      </c>
    </row>
    <row r="77" spans="1:1" hidden="1" x14ac:dyDescent="0.25">
      <c r="A77" t="s">
        <v>17051</v>
      </c>
    </row>
    <row r="78" spans="1:1" hidden="1" x14ac:dyDescent="0.25">
      <c r="A78" t="s">
        <v>17051</v>
      </c>
    </row>
    <row r="79" spans="1:1" hidden="1" x14ac:dyDescent="0.25">
      <c r="A79" t="s">
        <v>17051</v>
      </c>
    </row>
    <row r="80" spans="1:1" hidden="1" x14ac:dyDescent="0.25">
      <c r="A80" t="s">
        <v>17051</v>
      </c>
    </row>
    <row r="81" spans="1:1" hidden="1" x14ac:dyDescent="0.25">
      <c r="A81" t="s">
        <v>17051</v>
      </c>
    </row>
    <row r="82" spans="1:1" hidden="1" x14ac:dyDescent="0.25">
      <c r="A82" t="s">
        <v>17051</v>
      </c>
    </row>
    <row r="83" spans="1:1" hidden="1" x14ac:dyDescent="0.25">
      <c r="A83" t="s">
        <v>17051</v>
      </c>
    </row>
    <row r="84" spans="1:1" hidden="1" x14ac:dyDescent="0.25">
      <c r="A84" t="s">
        <v>17051</v>
      </c>
    </row>
    <row r="85" spans="1:1" hidden="1" x14ac:dyDescent="0.25">
      <c r="A85" t="s">
        <v>17051</v>
      </c>
    </row>
    <row r="86" spans="1:1" hidden="1" x14ac:dyDescent="0.25">
      <c r="A86" t="s">
        <v>17051</v>
      </c>
    </row>
    <row r="87" spans="1:1" hidden="1" x14ac:dyDescent="0.25">
      <c r="A87" t="s">
        <v>17051</v>
      </c>
    </row>
    <row r="88" spans="1:1" hidden="1" x14ac:dyDescent="0.25">
      <c r="A88" t="s">
        <v>17051</v>
      </c>
    </row>
    <row r="89" spans="1:1" hidden="1" x14ac:dyDescent="0.25">
      <c r="A89" t="s">
        <v>17051</v>
      </c>
    </row>
    <row r="90" spans="1:1" hidden="1" x14ac:dyDescent="0.25">
      <c r="A90" t="s">
        <v>17051</v>
      </c>
    </row>
    <row r="91" spans="1:1" hidden="1" x14ac:dyDescent="0.25">
      <c r="A91" t="s">
        <v>17051</v>
      </c>
    </row>
    <row r="92" spans="1:1" hidden="1" x14ac:dyDescent="0.25">
      <c r="A92" t="s">
        <v>17051</v>
      </c>
    </row>
    <row r="93" spans="1:1" hidden="1" x14ac:dyDescent="0.25">
      <c r="A93" t="s">
        <v>17051</v>
      </c>
    </row>
    <row r="94" spans="1:1" hidden="1" x14ac:dyDescent="0.25">
      <c r="A94" t="s">
        <v>17051</v>
      </c>
    </row>
    <row r="95" spans="1:1" hidden="1" x14ac:dyDescent="0.25">
      <c r="A95" t="s">
        <v>17051</v>
      </c>
    </row>
    <row r="96" spans="1:1" hidden="1" x14ac:dyDescent="0.25">
      <c r="A96" t="s">
        <v>17051</v>
      </c>
    </row>
    <row r="97" spans="1:1" hidden="1" x14ac:dyDescent="0.25">
      <c r="A97" t="s">
        <v>17051</v>
      </c>
    </row>
    <row r="98" spans="1:1" hidden="1" x14ac:dyDescent="0.25">
      <c r="A98" t="s">
        <v>17051</v>
      </c>
    </row>
    <row r="99" spans="1:1" hidden="1" x14ac:dyDescent="0.25">
      <c r="A99" t="s">
        <v>17051</v>
      </c>
    </row>
    <row r="100" spans="1:1" hidden="1" x14ac:dyDescent="0.25">
      <c r="A100" t="s">
        <v>17051</v>
      </c>
    </row>
    <row r="101" spans="1:1" hidden="1" x14ac:dyDescent="0.25">
      <c r="A101" t="s">
        <v>17051</v>
      </c>
    </row>
    <row r="102" spans="1:1" hidden="1" x14ac:dyDescent="0.25">
      <c r="A102" t="s">
        <v>17051</v>
      </c>
    </row>
    <row r="103" spans="1:1" hidden="1" x14ac:dyDescent="0.25">
      <c r="A103" t="s">
        <v>17051</v>
      </c>
    </row>
    <row r="104" spans="1:1" hidden="1" x14ac:dyDescent="0.25">
      <c r="A104" t="s">
        <v>17051</v>
      </c>
    </row>
    <row r="105" spans="1:1" hidden="1" x14ac:dyDescent="0.25">
      <c r="A105" t="s">
        <v>17051</v>
      </c>
    </row>
    <row r="106" spans="1:1" hidden="1" x14ac:dyDescent="0.25">
      <c r="A106" t="s">
        <v>17051</v>
      </c>
    </row>
    <row r="107" spans="1:1" hidden="1" x14ac:dyDescent="0.25">
      <c r="A107" t="s">
        <v>17051</v>
      </c>
    </row>
    <row r="108" spans="1:1" hidden="1" x14ac:dyDescent="0.25">
      <c r="A108" t="s">
        <v>17051</v>
      </c>
    </row>
    <row r="109" spans="1:1" hidden="1" x14ac:dyDescent="0.25">
      <c r="A109" t="s">
        <v>17051</v>
      </c>
    </row>
    <row r="110" spans="1:1" hidden="1" x14ac:dyDescent="0.25">
      <c r="A110" t="s">
        <v>17051</v>
      </c>
    </row>
    <row r="111" spans="1:1" hidden="1" x14ac:dyDescent="0.25">
      <c r="A111" t="s">
        <v>17051</v>
      </c>
    </row>
    <row r="112" spans="1:1" hidden="1" x14ac:dyDescent="0.25">
      <c r="A112" t="s">
        <v>17051</v>
      </c>
    </row>
    <row r="113" spans="1:15" hidden="1" x14ac:dyDescent="0.25">
      <c r="A113" t="s">
        <v>17051</v>
      </c>
    </row>
    <row r="114" spans="1:15" x14ac:dyDescent="0.25">
      <c r="A114" t="s">
        <v>17070</v>
      </c>
      <c r="B114" t="s">
        <v>17071</v>
      </c>
      <c r="C114" t="s">
        <v>17072</v>
      </c>
      <c r="D114" t="s">
        <v>17073</v>
      </c>
      <c r="E114" t="s">
        <v>17074</v>
      </c>
      <c r="F114" t="s">
        <v>17075</v>
      </c>
      <c r="G114" t="s">
        <v>17076</v>
      </c>
      <c r="H114" t="s">
        <v>17077</v>
      </c>
      <c r="I114" t="s">
        <v>17074</v>
      </c>
      <c r="J114" t="s">
        <v>17059</v>
      </c>
      <c r="K114" t="s">
        <v>17076</v>
      </c>
      <c r="L114" t="s">
        <v>17078</v>
      </c>
      <c r="M114" t="s">
        <v>17074</v>
      </c>
      <c r="N114" t="s">
        <v>17079</v>
      </c>
      <c r="O114" t="s">
        <v>17080</v>
      </c>
    </row>
    <row r="115" spans="1:15" hidden="1" x14ac:dyDescent="0.25">
      <c r="A115" t="s">
        <v>17051</v>
      </c>
    </row>
    <row r="116" spans="1:15" hidden="1" x14ac:dyDescent="0.25">
      <c r="A116" t="s">
        <v>17051</v>
      </c>
    </row>
    <row r="117" spans="1:15" hidden="1" x14ac:dyDescent="0.25">
      <c r="A117" t="s">
        <v>17051</v>
      </c>
    </row>
    <row r="118" spans="1:15" hidden="1" x14ac:dyDescent="0.25">
      <c r="A118" t="s">
        <v>17051</v>
      </c>
    </row>
    <row r="119" spans="1:15" hidden="1" x14ac:dyDescent="0.25">
      <c r="A119" t="s">
        <v>17051</v>
      </c>
    </row>
    <row r="120" spans="1:15" hidden="1" x14ac:dyDescent="0.25">
      <c r="A120" t="s">
        <v>17051</v>
      </c>
    </row>
    <row r="121" spans="1:15" hidden="1" x14ac:dyDescent="0.25">
      <c r="A121" t="s">
        <v>17051</v>
      </c>
    </row>
    <row r="122" spans="1:15" hidden="1" x14ac:dyDescent="0.25">
      <c r="A122" t="s">
        <v>17051</v>
      </c>
    </row>
    <row r="123" spans="1:15" hidden="1" x14ac:dyDescent="0.25">
      <c r="A123" t="s">
        <v>17051</v>
      </c>
    </row>
    <row r="124" spans="1:15" hidden="1" x14ac:dyDescent="0.25">
      <c r="A124" t="s">
        <v>17051</v>
      </c>
    </row>
    <row r="125" spans="1:15" hidden="1" x14ac:dyDescent="0.25">
      <c r="A125" t="s">
        <v>17051</v>
      </c>
    </row>
    <row r="126" spans="1:15" hidden="1" x14ac:dyDescent="0.25">
      <c r="A126" t="s">
        <v>17051</v>
      </c>
    </row>
    <row r="127" spans="1:15" hidden="1" x14ac:dyDescent="0.25">
      <c r="A127" t="s">
        <v>17051</v>
      </c>
    </row>
    <row r="128" spans="1:15" x14ac:dyDescent="0.25">
      <c r="A128" t="s">
        <v>17070</v>
      </c>
      <c r="B128" t="s">
        <v>17071</v>
      </c>
      <c r="C128" t="s">
        <v>17072</v>
      </c>
      <c r="D128" t="s">
        <v>17073</v>
      </c>
      <c r="E128" t="s">
        <v>17074</v>
      </c>
      <c r="F128" t="s">
        <v>17075</v>
      </c>
      <c r="G128" t="s">
        <v>17076</v>
      </c>
      <c r="H128" t="s">
        <v>17077</v>
      </c>
      <c r="I128" t="s">
        <v>17074</v>
      </c>
      <c r="J128" t="s">
        <v>17060</v>
      </c>
      <c r="K128" t="s">
        <v>17076</v>
      </c>
      <c r="L128" t="s">
        <v>17078</v>
      </c>
      <c r="M128" t="s">
        <v>17074</v>
      </c>
      <c r="N128" t="s">
        <v>17079</v>
      </c>
      <c r="O128" t="s">
        <v>17080</v>
      </c>
    </row>
    <row r="129" spans="1:1" hidden="1" x14ac:dyDescent="0.25">
      <c r="A129" t="s">
        <v>17051</v>
      </c>
    </row>
    <row r="130" spans="1:1" hidden="1" x14ac:dyDescent="0.25">
      <c r="A130" t="s">
        <v>17051</v>
      </c>
    </row>
    <row r="131" spans="1:1" hidden="1" x14ac:dyDescent="0.25">
      <c r="A131" t="s">
        <v>17051</v>
      </c>
    </row>
    <row r="132" spans="1:1" hidden="1" x14ac:dyDescent="0.25">
      <c r="A132" t="s">
        <v>17051</v>
      </c>
    </row>
    <row r="133" spans="1:1" hidden="1" x14ac:dyDescent="0.25">
      <c r="A133" t="s">
        <v>17051</v>
      </c>
    </row>
    <row r="134" spans="1:1" hidden="1" x14ac:dyDescent="0.25">
      <c r="A134" t="s">
        <v>17051</v>
      </c>
    </row>
    <row r="135" spans="1:1" hidden="1" x14ac:dyDescent="0.25">
      <c r="A135" t="s">
        <v>17051</v>
      </c>
    </row>
    <row r="136" spans="1:1" hidden="1" x14ac:dyDescent="0.25">
      <c r="A136" t="s">
        <v>17051</v>
      </c>
    </row>
    <row r="137" spans="1:1" hidden="1" x14ac:dyDescent="0.25">
      <c r="A137" t="s">
        <v>17051</v>
      </c>
    </row>
    <row r="138" spans="1:1" hidden="1" x14ac:dyDescent="0.25">
      <c r="A138" t="s">
        <v>17051</v>
      </c>
    </row>
    <row r="139" spans="1:1" hidden="1" x14ac:dyDescent="0.25">
      <c r="A139" t="s">
        <v>17051</v>
      </c>
    </row>
    <row r="140" spans="1:1" hidden="1" x14ac:dyDescent="0.25">
      <c r="A140" t="s">
        <v>17051</v>
      </c>
    </row>
    <row r="141" spans="1:1" hidden="1" x14ac:dyDescent="0.25">
      <c r="A141" t="s">
        <v>17051</v>
      </c>
    </row>
    <row r="142" spans="1:1" hidden="1" x14ac:dyDescent="0.25">
      <c r="A142" t="s">
        <v>17051</v>
      </c>
    </row>
    <row r="143" spans="1:1" hidden="1" x14ac:dyDescent="0.25">
      <c r="A143" t="s">
        <v>17051</v>
      </c>
    </row>
    <row r="144" spans="1:1" hidden="1" x14ac:dyDescent="0.25">
      <c r="A144" t="s">
        <v>17051</v>
      </c>
    </row>
    <row r="145" spans="1:15" hidden="1" x14ac:dyDescent="0.25">
      <c r="A145" t="s">
        <v>17051</v>
      </c>
    </row>
    <row r="146" spans="1:15" hidden="1" x14ac:dyDescent="0.25">
      <c r="A146" t="s">
        <v>17051</v>
      </c>
    </row>
    <row r="147" spans="1:15" x14ac:dyDescent="0.25">
      <c r="A147" t="s">
        <v>17070</v>
      </c>
      <c r="B147" t="s">
        <v>17071</v>
      </c>
      <c r="C147" t="s">
        <v>17072</v>
      </c>
      <c r="D147" t="s">
        <v>17073</v>
      </c>
      <c r="E147" t="s">
        <v>17074</v>
      </c>
      <c r="F147" t="s">
        <v>17075</v>
      </c>
      <c r="G147" t="s">
        <v>17076</v>
      </c>
      <c r="H147" t="s">
        <v>17077</v>
      </c>
      <c r="I147" t="s">
        <v>17074</v>
      </c>
      <c r="J147" t="s">
        <v>17061</v>
      </c>
      <c r="K147" t="s">
        <v>17076</v>
      </c>
      <c r="L147" t="s">
        <v>17078</v>
      </c>
      <c r="M147" t="s">
        <v>17074</v>
      </c>
      <c r="N147" t="s">
        <v>17079</v>
      </c>
      <c r="O147" t="s">
        <v>17080</v>
      </c>
    </row>
    <row r="148" spans="1:15" hidden="1" x14ac:dyDescent="0.25">
      <c r="A148" t="s">
        <v>17051</v>
      </c>
    </row>
    <row r="149" spans="1:15" hidden="1" x14ac:dyDescent="0.25">
      <c r="A149" t="s">
        <v>17051</v>
      </c>
    </row>
    <row r="150" spans="1:15" hidden="1" x14ac:dyDescent="0.25">
      <c r="A150" t="s">
        <v>17051</v>
      </c>
    </row>
    <row r="151" spans="1:15" hidden="1" x14ac:dyDescent="0.25">
      <c r="A151" t="s">
        <v>17051</v>
      </c>
    </row>
    <row r="152" spans="1:15" hidden="1" x14ac:dyDescent="0.25">
      <c r="A152" t="s">
        <v>17051</v>
      </c>
    </row>
    <row r="153" spans="1:15" hidden="1" x14ac:dyDescent="0.25">
      <c r="A153" t="s">
        <v>17051</v>
      </c>
    </row>
    <row r="154" spans="1:15" hidden="1" x14ac:dyDescent="0.25">
      <c r="A154" t="s">
        <v>17051</v>
      </c>
    </row>
    <row r="155" spans="1:15" hidden="1" x14ac:dyDescent="0.25">
      <c r="A155" t="s">
        <v>17051</v>
      </c>
    </row>
    <row r="156" spans="1:15" hidden="1" x14ac:dyDescent="0.25">
      <c r="A156" t="s">
        <v>17051</v>
      </c>
    </row>
    <row r="157" spans="1:15" hidden="1" x14ac:dyDescent="0.25">
      <c r="A157" t="s">
        <v>17051</v>
      </c>
    </row>
    <row r="158" spans="1:15" hidden="1" x14ac:dyDescent="0.25">
      <c r="A158" t="s">
        <v>17051</v>
      </c>
    </row>
    <row r="159" spans="1:15" hidden="1" x14ac:dyDescent="0.25">
      <c r="A159" t="s">
        <v>17051</v>
      </c>
    </row>
    <row r="160" spans="1:15" hidden="1" x14ac:dyDescent="0.25">
      <c r="A160" t="s">
        <v>17051</v>
      </c>
    </row>
    <row r="161" spans="1:1" hidden="1" x14ac:dyDescent="0.25">
      <c r="A161" t="s">
        <v>17051</v>
      </c>
    </row>
    <row r="162" spans="1:1" hidden="1" x14ac:dyDescent="0.25">
      <c r="A162" t="s">
        <v>17051</v>
      </c>
    </row>
    <row r="163" spans="1:1" hidden="1" x14ac:dyDescent="0.25">
      <c r="A163" t="s">
        <v>17051</v>
      </c>
    </row>
    <row r="164" spans="1:1" hidden="1" x14ac:dyDescent="0.25">
      <c r="A164" t="s">
        <v>17051</v>
      </c>
    </row>
    <row r="165" spans="1:1" hidden="1" x14ac:dyDescent="0.25">
      <c r="A165" t="s">
        <v>17051</v>
      </c>
    </row>
    <row r="166" spans="1:1" hidden="1" x14ac:dyDescent="0.25">
      <c r="A166" t="s">
        <v>17051</v>
      </c>
    </row>
    <row r="167" spans="1:1" hidden="1" x14ac:dyDescent="0.25">
      <c r="A167" t="s">
        <v>17051</v>
      </c>
    </row>
    <row r="168" spans="1:1" hidden="1" x14ac:dyDescent="0.25">
      <c r="A168" t="s">
        <v>17051</v>
      </c>
    </row>
    <row r="169" spans="1:1" hidden="1" x14ac:dyDescent="0.25">
      <c r="A169" t="s">
        <v>17051</v>
      </c>
    </row>
    <row r="170" spans="1:1" hidden="1" x14ac:dyDescent="0.25">
      <c r="A170" t="s">
        <v>17051</v>
      </c>
    </row>
    <row r="171" spans="1:1" hidden="1" x14ac:dyDescent="0.25">
      <c r="A171" t="s">
        <v>17051</v>
      </c>
    </row>
    <row r="172" spans="1:1" hidden="1" x14ac:dyDescent="0.25">
      <c r="A172" t="s">
        <v>17051</v>
      </c>
    </row>
    <row r="173" spans="1:1" hidden="1" x14ac:dyDescent="0.25">
      <c r="A173" t="s">
        <v>17051</v>
      </c>
    </row>
    <row r="174" spans="1:1" hidden="1" x14ac:dyDescent="0.25">
      <c r="A174" t="s">
        <v>17051</v>
      </c>
    </row>
    <row r="175" spans="1:1" hidden="1" x14ac:dyDescent="0.25">
      <c r="A175" t="s">
        <v>17051</v>
      </c>
    </row>
    <row r="176" spans="1:1" hidden="1" x14ac:dyDescent="0.25">
      <c r="A176" t="s">
        <v>17051</v>
      </c>
    </row>
    <row r="177" spans="1:1" hidden="1" x14ac:dyDescent="0.25">
      <c r="A177" t="s">
        <v>17051</v>
      </c>
    </row>
    <row r="178" spans="1:1" hidden="1" x14ac:dyDescent="0.25">
      <c r="A178" t="s">
        <v>17051</v>
      </c>
    </row>
    <row r="179" spans="1:1" hidden="1" x14ac:dyDescent="0.25">
      <c r="A179" t="s">
        <v>17051</v>
      </c>
    </row>
    <row r="180" spans="1:1" hidden="1" x14ac:dyDescent="0.25">
      <c r="A180" t="s">
        <v>17051</v>
      </c>
    </row>
    <row r="181" spans="1:1" hidden="1" x14ac:dyDescent="0.25">
      <c r="A181" t="s">
        <v>17051</v>
      </c>
    </row>
    <row r="182" spans="1:1" hidden="1" x14ac:dyDescent="0.25">
      <c r="A182" t="s">
        <v>17051</v>
      </c>
    </row>
    <row r="183" spans="1:1" hidden="1" x14ac:dyDescent="0.25">
      <c r="A183" t="s">
        <v>17051</v>
      </c>
    </row>
    <row r="184" spans="1:1" hidden="1" x14ac:dyDescent="0.25">
      <c r="A184" t="s">
        <v>17051</v>
      </c>
    </row>
    <row r="185" spans="1:1" hidden="1" x14ac:dyDescent="0.25">
      <c r="A185" t="s">
        <v>17051</v>
      </c>
    </row>
    <row r="186" spans="1:1" hidden="1" x14ac:dyDescent="0.25">
      <c r="A186" t="s">
        <v>17051</v>
      </c>
    </row>
    <row r="187" spans="1:1" hidden="1" x14ac:dyDescent="0.25">
      <c r="A187" t="s">
        <v>17051</v>
      </c>
    </row>
    <row r="188" spans="1:1" hidden="1" x14ac:dyDescent="0.25">
      <c r="A188" t="s">
        <v>17051</v>
      </c>
    </row>
    <row r="189" spans="1:1" hidden="1" x14ac:dyDescent="0.25">
      <c r="A189" t="s">
        <v>17051</v>
      </c>
    </row>
    <row r="190" spans="1:1" hidden="1" x14ac:dyDescent="0.25">
      <c r="A190" t="s">
        <v>17051</v>
      </c>
    </row>
    <row r="191" spans="1:1" hidden="1" x14ac:dyDescent="0.25">
      <c r="A191" t="s">
        <v>17051</v>
      </c>
    </row>
    <row r="192" spans="1:1" hidden="1" x14ac:dyDescent="0.25">
      <c r="A192" t="s">
        <v>17051</v>
      </c>
    </row>
    <row r="193" spans="1:1" hidden="1" x14ac:dyDescent="0.25">
      <c r="A193" t="s">
        <v>17051</v>
      </c>
    </row>
    <row r="194" spans="1:1" hidden="1" x14ac:dyDescent="0.25">
      <c r="A194" t="s">
        <v>17051</v>
      </c>
    </row>
    <row r="195" spans="1:1" hidden="1" x14ac:dyDescent="0.25">
      <c r="A195" t="s">
        <v>17051</v>
      </c>
    </row>
    <row r="196" spans="1:1" hidden="1" x14ac:dyDescent="0.25">
      <c r="A196" t="s">
        <v>17051</v>
      </c>
    </row>
    <row r="197" spans="1:1" hidden="1" x14ac:dyDescent="0.25">
      <c r="A197" t="s">
        <v>17051</v>
      </c>
    </row>
    <row r="198" spans="1:1" hidden="1" x14ac:dyDescent="0.25">
      <c r="A198" t="s">
        <v>17051</v>
      </c>
    </row>
    <row r="199" spans="1:1" hidden="1" x14ac:dyDescent="0.25">
      <c r="A199" t="s">
        <v>17051</v>
      </c>
    </row>
    <row r="200" spans="1:1" hidden="1" x14ac:dyDescent="0.25">
      <c r="A200" t="s">
        <v>17051</v>
      </c>
    </row>
    <row r="201" spans="1:1" hidden="1" x14ac:dyDescent="0.25">
      <c r="A201" t="s">
        <v>17051</v>
      </c>
    </row>
    <row r="202" spans="1:1" hidden="1" x14ac:dyDescent="0.25">
      <c r="A202" t="s">
        <v>17051</v>
      </c>
    </row>
    <row r="203" spans="1:1" hidden="1" x14ac:dyDescent="0.25">
      <c r="A203" t="s">
        <v>17051</v>
      </c>
    </row>
    <row r="204" spans="1:1" hidden="1" x14ac:dyDescent="0.25">
      <c r="A204" t="s">
        <v>17051</v>
      </c>
    </row>
    <row r="205" spans="1:1" hidden="1" x14ac:dyDescent="0.25">
      <c r="A205" t="s">
        <v>17051</v>
      </c>
    </row>
    <row r="206" spans="1:1" hidden="1" x14ac:dyDescent="0.25">
      <c r="A206" t="s">
        <v>17051</v>
      </c>
    </row>
    <row r="207" spans="1:1" hidden="1" x14ac:dyDescent="0.25">
      <c r="A207" t="s">
        <v>17051</v>
      </c>
    </row>
    <row r="208" spans="1:1" hidden="1" x14ac:dyDescent="0.25">
      <c r="A208" t="s">
        <v>17051</v>
      </c>
    </row>
    <row r="209" spans="1:1" hidden="1" x14ac:dyDescent="0.25">
      <c r="A209" t="s">
        <v>17051</v>
      </c>
    </row>
    <row r="210" spans="1:1" hidden="1" x14ac:dyDescent="0.25">
      <c r="A210" t="s">
        <v>17051</v>
      </c>
    </row>
    <row r="211" spans="1:1" hidden="1" x14ac:dyDescent="0.25">
      <c r="A211" t="s">
        <v>17051</v>
      </c>
    </row>
    <row r="212" spans="1:1" hidden="1" x14ac:dyDescent="0.25">
      <c r="A212" t="s">
        <v>17051</v>
      </c>
    </row>
    <row r="213" spans="1:1" hidden="1" x14ac:dyDescent="0.25">
      <c r="A213" t="s">
        <v>17051</v>
      </c>
    </row>
    <row r="214" spans="1:1" hidden="1" x14ac:dyDescent="0.25">
      <c r="A214" t="s">
        <v>17051</v>
      </c>
    </row>
    <row r="215" spans="1:1" hidden="1" x14ac:dyDescent="0.25">
      <c r="A215" t="s">
        <v>17051</v>
      </c>
    </row>
    <row r="216" spans="1:1" hidden="1" x14ac:dyDescent="0.25">
      <c r="A216" t="s">
        <v>17051</v>
      </c>
    </row>
    <row r="217" spans="1:1" hidden="1" x14ac:dyDescent="0.25">
      <c r="A217" t="s">
        <v>17051</v>
      </c>
    </row>
    <row r="218" spans="1:1" hidden="1" x14ac:dyDescent="0.25">
      <c r="A218" t="s">
        <v>17051</v>
      </c>
    </row>
    <row r="219" spans="1:1" hidden="1" x14ac:dyDescent="0.25">
      <c r="A219" t="s">
        <v>17051</v>
      </c>
    </row>
    <row r="220" spans="1:1" hidden="1" x14ac:dyDescent="0.25">
      <c r="A220" t="s">
        <v>17051</v>
      </c>
    </row>
    <row r="221" spans="1:1" hidden="1" x14ac:dyDescent="0.25">
      <c r="A221" t="s">
        <v>17051</v>
      </c>
    </row>
    <row r="222" spans="1:1" hidden="1" x14ac:dyDescent="0.25">
      <c r="A222" t="s">
        <v>17051</v>
      </c>
    </row>
    <row r="223" spans="1:1" hidden="1" x14ac:dyDescent="0.25">
      <c r="A223" t="s">
        <v>17051</v>
      </c>
    </row>
    <row r="224" spans="1:1" hidden="1" x14ac:dyDescent="0.25">
      <c r="A224" t="s">
        <v>17051</v>
      </c>
    </row>
    <row r="225" spans="1:1" hidden="1" x14ac:dyDescent="0.25">
      <c r="A225" t="s">
        <v>17051</v>
      </c>
    </row>
    <row r="226" spans="1:1" hidden="1" x14ac:dyDescent="0.25">
      <c r="A226" t="s">
        <v>17051</v>
      </c>
    </row>
    <row r="227" spans="1:1" hidden="1" x14ac:dyDescent="0.25">
      <c r="A227" t="s">
        <v>17051</v>
      </c>
    </row>
    <row r="228" spans="1:1" hidden="1" x14ac:dyDescent="0.25">
      <c r="A228" t="s">
        <v>17051</v>
      </c>
    </row>
    <row r="229" spans="1:1" hidden="1" x14ac:dyDescent="0.25">
      <c r="A229" t="s">
        <v>17051</v>
      </c>
    </row>
    <row r="230" spans="1:1" hidden="1" x14ac:dyDescent="0.25">
      <c r="A230" t="s">
        <v>17051</v>
      </c>
    </row>
    <row r="231" spans="1:1" hidden="1" x14ac:dyDescent="0.25">
      <c r="A231" t="s">
        <v>17051</v>
      </c>
    </row>
    <row r="232" spans="1:1" hidden="1" x14ac:dyDescent="0.25">
      <c r="A232" t="s">
        <v>17051</v>
      </c>
    </row>
    <row r="233" spans="1:1" hidden="1" x14ac:dyDescent="0.25">
      <c r="A233" t="s">
        <v>17051</v>
      </c>
    </row>
    <row r="234" spans="1:1" hidden="1" x14ac:dyDescent="0.25">
      <c r="A234" t="s">
        <v>17051</v>
      </c>
    </row>
    <row r="235" spans="1:1" hidden="1" x14ac:dyDescent="0.25">
      <c r="A235" t="s">
        <v>17051</v>
      </c>
    </row>
    <row r="236" spans="1:1" hidden="1" x14ac:dyDescent="0.25">
      <c r="A236" t="s">
        <v>17051</v>
      </c>
    </row>
    <row r="237" spans="1:1" hidden="1" x14ac:dyDescent="0.25">
      <c r="A237" t="s">
        <v>17051</v>
      </c>
    </row>
    <row r="238" spans="1:1" hidden="1" x14ac:dyDescent="0.25">
      <c r="A238" t="s">
        <v>17051</v>
      </c>
    </row>
    <row r="239" spans="1:1" hidden="1" x14ac:dyDescent="0.25">
      <c r="A239" t="s">
        <v>17051</v>
      </c>
    </row>
    <row r="240" spans="1:1" hidden="1" x14ac:dyDescent="0.25">
      <c r="A240" t="s">
        <v>17051</v>
      </c>
    </row>
    <row r="241" spans="1:1" hidden="1" x14ac:dyDescent="0.25">
      <c r="A241" t="s">
        <v>17051</v>
      </c>
    </row>
    <row r="242" spans="1:1" hidden="1" x14ac:dyDescent="0.25">
      <c r="A242" t="s">
        <v>17051</v>
      </c>
    </row>
    <row r="243" spans="1:1" hidden="1" x14ac:dyDescent="0.25">
      <c r="A243" t="s">
        <v>17051</v>
      </c>
    </row>
    <row r="244" spans="1:1" hidden="1" x14ac:dyDescent="0.25">
      <c r="A244" t="s">
        <v>17051</v>
      </c>
    </row>
    <row r="245" spans="1:1" hidden="1" x14ac:dyDescent="0.25">
      <c r="A245" t="s">
        <v>17051</v>
      </c>
    </row>
    <row r="246" spans="1:1" hidden="1" x14ac:dyDescent="0.25">
      <c r="A246" t="s">
        <v>17051</v>
      </c>
    </row>
    <row r="247" spans="1:1" hidden="1" x14ac:dyDescent="0.25">
      <c r="A247" t="s">
        <v>17051</v>
      </c>
    </row>
    <row r="248" spans="1:1" hidden="1" x14ac:dyDescent="0.25">
      <c r="A248" t="s">
        <v>17051</v>
      </c>
    </row>
    <row r="249" spans="1:1" hidden="1" x14ac:dyDescent="0.25">
      <c r="A249" t="s">
        <v>17051</v>
      </c>
    </row>
    <row r="250" spans="1:1" hidden="1" x14ac:dyDescent="0.25">
      <c r="A250" t="s">
        <v>17051</v>
      </c>
    </row>
    <row r="251" spans="1:1" hidden="1" x14ac:dyDescent="0.25">
      <c r="A251" t="s">
        <v>17051</v>
      </c>
    </row>
    <row r="252" spans="1:1" hidden="1" x14ac:dyDescent="0.25">
      <c r="A252" t="s">
        <v>17051</v>
      </c>
    </row>
    <row r="253" spans="1:1" hidden="1" x14ac:dyDescent="0.25">
      <c r="A253" t="s">
        <v>17051</v>
      </c>
    </row>
    <row r="254" spans="1:1" hidden="1" x14ac:dyDescent="0.25">
      <c r="A254" t="s">
        <v>17051</v>
      </c>
    </row>
    <row r="255" spans="1:1" hidden="1" x14ac:dyDescent="0.25">
      <c r="A255" t="s">
        <v>17051</v>
      </c>
    </row>
    <row r="256" spans="1:1" hidden="1" x14ac:dyDescent="0.25">
      <c r="A256" t="s">
        <v>17051</v>
      </c>
    </row>
    <row r="257" spans="1:15" hidden="1" x14ac:dyDescent="0.25">
      <c r="A257" t="s">
        <v>17051</v>
      </c>
    </row>
    <row r="258" spans="1:15" hidden="1" x14ac:dyDescent="0.25">
      <c r="A258" t="s">
        <v>17051</v>
      </c>
    </row>
    <row r="259" spans="1:15" hidden="1" x14ac:dyDescent="0.25">
      <c r="A259" t="s">
        <v>17051</v>
      </c>
    </row>
    <row r="260" spans="1:15" hidden="1" x14ac:dyDescent="0.25">
      <c r="A260" t="s">
        <v>17051</v>
      </c>
    </row>
    <row r="261" spans="1:15" hidden="1" x14ac:dyDescent="0.25">
      <c r="A261" t="s">
        <v>17051</v>
      </c>
    </row>
    <row r="262" spans="1:15" hidden="1" x14ac:dyDescent="0.25">
      <c r="A262" t="s">
        <v>17051</v>
      </c>
    </row>
    <row r="263" spans="1:15" hidden="1" x14ac:dyDescent="0.25">
      <c r="A263" t="s">
        <v>17051</v>
      </c>
    </row>
    <row r="264" spans="1:15" hidden="1" x14ac:dyDescent="0.25">
      <c r="A264" t="s">
        <v>17051</v>
      </c>
    </row>
    <row r="265" spans="1:15" hidden="1" x14ac:dyDescent="0.25">
      <c r="A265" t="s">
        <v>17051</v>
      </c>
    </row>
    <row r="266" spans="1:15" hidden="1" x14ac:dyDescent="0.25">
      <c r="A266" t="s">
        <v>17051</v>
      </c>
    </row>
    <row r="267" spans="1:15" x14ac:dyDescent="0.25">
      <c r="A267" t="s">
        <v>17070</v>
      </c>
      <c r="B267" t="s">
        <v>17071</v>
      </c>
      <c r="C267" t="s">
        <v>17072</v>
      </c>
      <c r="D267" t="s">
        <v>17073</v>
      </c>
      <c r="E267" t="s">
        <v>17074</v>
      </c>
      <c r="F267" t="s">
        <v>17075</v>
      </c>
      <c r="G267" t="s">
        <v>17076</v>
      </c>
      <c r="H267" t="s">
        <v>17077</v>
      </c>
      <c r="I267" t="s">
        <v>17074</v>
      </c>
      <c r="J267" t="s">
        <v>17062</v>
      </c>
      <c r="K267" t="s">
        <v>17076</v>
      </c>
      <c r="L267" t="s">
        <v>17078</v>
      </c>
      <c r="M267" t="s">
        <v>17074</v>
      </c>
      <c r="N267" t="s">
        <v>17079</v>
      </c>
      <c r="O267" t="s">
        <v>17080</v>
      </c>
    </row>
    <row r="268" spans="1:15" hidden="1" x14ac:dyDescent="0.25">
      <c r="A268" t="s">
        <v>17051</v>
      </c>
    </row>
    <row r="269" spans="1:15" hidden="1" x14ac:dyDescent="0.25">
      <c r="A269" t="s">
        <v>17051</v>
      </c>
    </row>
    <row r="270" spans="1:15" hidden="1" x14ac:dyDescent="0.25">
      <c r="A270" t="s">
        <v>17051</v>
      </c>
    </row>
    <row r="271" spans="1:15" hidden="1" x14ac:dyDescent="0.25">
      <c r="A271" t="s">
        <v>17051</v>
      </c>
    </row>
    <row r="272" spans="1:15" hidden="1" x14ac:dyDescent="0.25">
      <c r="A272" t="s">
        <v>17051</v>
      </c>
    </row>
    <row r="273" spans="1:1" hidden="1" x14ac:dyDescent="0.25">
      <c r="A273" t="s">
        <v>17051</v>
      </c>
    </row>
    <row r="274" spans="1:1" hidden="1" x14ac:dyDescent="0.25">
      <c r="A274" t="s">
        <v>17051</v>
      </c>
    </row>
    <row r="275" spans="1:1" hidden="1" x14ac:dyDescent="0.25">
      <c r="A275" t="s">
        <v>17051</v>
      </c>
    </row>
    <row r="276" spans="1:1" hidden="1" x14ac:dyDescent="0.25">
      <c r="A276" t="s">
        <v>17051</v>
      </c>
    </row>
    <row r="277" spans="1:1" hidden="1" x14ac:dyDescent="0.25">
      <c r="A277" t="s">
        <v>17051</v>
      </c>
    </row>
    <row r="278" spans="1:1" hidden="1" x14ac:dyDescent="0.25">
      <c r="A278" t="s">
        <v>17051</v>
      </c>
    </row>
    <row r="279" spans="1:1" hidden="1" x14ac:dyDescent="0.25">
      <c r="A279" t="s">
        <v>17051</v>
      </c>
    </row>
    <row r="280" spans="1:1" hidden="1" x14ac:dyDescent="0.25">
      <c r="A280" t="s">
        <v>17051</v>
      </c>
    </row>
    <row r="281" spans="1:1" hidden="1" x14ac:dyDescent="0.25">
      <c r="A281" t="s">
        <v>17051</v>
      </c>
    </row>
    <row r="282" spans="1:1" hidden="1" x14ac:dyDescent="0.25">
      <c r="A282" t="s">
        <v>17051</v>
      </c>
    </row>
    <row r="283" spans="1:1" hidden="1" x14ac:dyDescent="0.25">
      <c r="A283" t="s">
        <v>17051</v>
      </c>
    </row>
    <row r="284" spans="1:1" hidden="1" x14ac:dyDescent="0.25">
      <c r="A284" t="s">
        <v>17051</v>
      </c>
    </row>
    <row r="285" spans="1:1" hidden="1" x14ac:dyDescent="0.25">
      <c r="A285" t="s">
        <v>17051</v>
      </c>
    </row>
    <row r="286" spans="1:1" hidden="1" x14ac:dyDescent="0.25">
      <c r="A286" t="s">
        <v>17051</v>
      </c>
    </row>
    <row r="287" spans="1:1" hidden="1" x14ac:dyDescent="0.25">
      <c r="A287" t="s">
        <v>17051</v>
      </c>
    </row>
    <row r="288" spans="1:1" hidden="1" x14ac:dyDescent="0.25">
      <c r="A288" t="s">
        <v>17051</v>
      </c>
    </row>
    <row r="289" spans="1:1" hidden="1" x14ac:dyDescent="0.25">
      <c r="A289" t="s">
        <v>17051</v>
      </c>
    </row>
    <row r="290" spans="1:1" hidden="1" x14ac:dyDescent="0.25">
      <c r="A290" t="s">
        <v>17051</v>
      </c>
    </row>
    <row r="291" spans="1:1" hidden="1" x14ac:dyDescent="0.25">
      <c r="A291" t="s">
        <v>17051</v>
      </c>
    </row>
    <row r="292" spans="1:1" hidden="1" x14ac:dyDescent="0.25">
      <c r="A292" t="s">
        <v>17051</v>
      </c>
    </row>
    <row r="293" spans="1:1" hidden="1" x14ac:dyDescent="0.25">
      <c r="A293" t="s">
        <v>17051</v>
      </c>
    </row>
    <row r="294" spans="1:1" hidden="1" x14ac:dyDescent="0.25">
      <c r="A294" t="s">
        <v>17051</v>
      </c>
    </row>
    <row r="295" spans="1:1" hidden="1" x14ac:dyDescent="0.25">
      <c r="A295" t="s">
        <v>17051</v>
      </c>
    </row>
    <row r="296" spans="1:1" hidden="1" x14ac:dyDescent="0.25">
      <c r="A296" t="s">
        <v>17051</v>
      </c>
    </row>
    <row r="297" spans="1:1" hidden="1" x14ac:dyDescent="0.25">
      <c r="A297" t="s">
        <v>17051</v>
      </c>
    </row>
    <row r="298" spans="1:1" hidden="1" x14ac:dyDescent="0.25">
      <c r="A298" t="s">
        <v>17051</v>
      </c>
    </row>
    <row r="299" spans="1:1" hidden="1" x14ac:dyDescent="0.25">
      <c r="A299" t="s">
        <v>17051</v>
      </c>
    </row>
    <row r="300" spans="1:1" hidden="1" x14ac:dyDescent="0.25">
      <c r="A300" t="s">
        <v>17051</v>
      </c>
    </row>
    <row r="301" spans="1:1" hidden="1" x14ac:dyDescent="0.25">
      <c r="A301" t="s">
        <v>17051</v>
      </c>
    </row>
    <row r="302" spans="1:1" hidden="1" x14ac:dyDescent="0.25">
      <c r="A302" t="s">
        <v>17051</v>
      </c>
    </row>
    <row r="303" spans="1:1" hidden="1" x14ac:dyDescent="0.25">
      <c r="A303" t="s">
        <v>17051</v>
      </c>
    </row>
    <row r="304" spans="1:1" hidden="1" x14ac:dyDescent="0.25">
      <c r="A304" t="s">
        <v>17051</v>
      </c>
    </row>
    <row r="305" spans="1:1" hidden="1" x14ac:dyDescent="0.25">
      <c r="A305" t="s">
        <v>17051</v>
      </c>
    </row>
    <row r="306" spans="1:1" hidden="1" x14ac:dyDescent="0.25">
      <c r="A306" t="s">
        <v>17051</v>
      </c>
    </row>
    <row r="307" spans="1:1" hidden="1" x14ac:dyDescent="0.25">
      <c r="A307" t="s">
        <v>17051</v>
      </c>
    </row>
    <row r="308" spans="1:1" hidden="1" x14ac:dyDescent="0.25">
      <c r="A308" t="s">
        <v>17051</v>
      </c>
    </row>
    <row r="309" spans="1:1" hidden="1" x14ac:dyDescent="0.25">
      <c r="A309" t="s">
        <v>17051</v>
      </c>
    </row>
    <row r="310" spans="1:1" hidden="1" x14ac:dyDescent="0.25">
      <c r="A310" t="s">
        <v>17051</v>
      </c>
    </row>
    <row r="311" spans="1:1" hidden="1" x14ac:dyDescent="0.25">
      <c r="A311" t="s">
        <v>17051</v>
      </c>
    </row>
    <row r="312" spans="1:1" hidden="1" x14ac:dyDescent="0.25">
      <c r="A312" t="s">
        <v>17051</v>
      </c>
    </row>
    <row r="313" spans="1:1" hidden="1" x14ac:dyDescent="0.25">
      <c r="A313" t="s">
        <v>17051</v>
      </c>
    </row>
    <row r="314" spans="1:1" hidden="1" x14ac:dyDescent="0.25">
      <c r="A314" t="s">
        <v>17051</v>
      </c>
    </row>
    <row r="315" spans="1:1" hidden="1" x14ac:dyDescent="0.25">
      <c r="A315" t="s">
        <v>17051</v>
      </c>
    </row>
    <row r="316" spans="1:1" hidden="1" x14ac:dyDescent="0.25">
      <c r="A316" t="s">
        <v>17051</v>
      </c>
    </row>
    <row r="317" spans="1:1" hidden="1" x14ac:dyDescent="0.25">
      <c r="A317" t="s">
        <v>17051</v>
      </c>
    </row>
    <row r="318" spans="1:1" hidden="1" x14ac:dyDescent="0.25">
      <c r="A318" t="s">
        <v>17051</v>
      </c>
    </row>
    <row r="319" spans="1:1" hidden="1" x14ac:dyDescent="0.25">
      <c r="A319" t="s">
        <v>17051</v>
      </c>
    </row>
    <row r="320" spans="1:1" hidden="1" x14ac:dyDescent="0.25">
      <c r="A320" t="s">
        <v>17051</v>
      </c>
    </row>
    <row r="321" spans="1:15" hidden="1" x14ac:dyDescent="0.25">
      <c r="A321" t="s">
        <v>17051</v>
      </c>
    </row>
    <row r="322" spans="1:15" hidden="1" x14ac:dyDescent="0.25">
      <c r="A322" t="s">
        <v>17051</v>
      </c>
    </row>
    <row r="323" spans="1:15" hidden="1" x14ac:dyDescent="0.25">
      <c r="A323" t="s">
        <v>17051</v>
      </c>
    </row>
    <row r="324" spans="1:15" hidden="1" x14ac:dyDescent="0.25">
      <c r="A324" t="s">
        <v>17051</v>
      </c>
    </row>
    <row r="325" spans="1:15" hidden="1" x14ac:dyDescent="0.25">
      <c r="A325" t="s">
        <v>17051</v>
      </c>
    </row>
    <row r="326" spans="1:15" hidden="1" x14ac:dyDescent="0.25">
      <c r="A326" t="s">
        <v>17051</v>
      </c>
    </row>
    <row r="327" spans="1:15" hidden="1" x14ac:dyDescent="0.25">
      <c r="A327" t="s">
        <v>17051</v>
      </c>
    </row>
    <row r="328" spans="1:15" hidden="1" x14ac:dyDescent="0.25">
      <c r="A328" t="s">
        <v>17051</v>
      </c>
    </row>
    <row r="329" spans="1:15" hidden="1" x14ac:dyDescent="0.25">
      <c r="A329" t="s">
        <v>17051</v>
      </c>
    </row>
    <row r="330" spans="1:15" hidden="1" x14ac:dyDescent="0.25">
      <c r="A330" t="s">
        <v>17051</v>
      </c>
    </row>
    <row r="331" spans="1:15" hidden="1" x14ac:dyDescent="0.25">
      <c r="A331" t="s">
        <v>17051</v>
      </c>
    </row>
    <row r="332" spans="1:15" x14ac:dyDescent="0.25">
      <c r="A332" t="s">
        <v>17070</v>
      </c>
      <c r="B332" t="s">
        <v>17071</v>
      </c>
      <c r="C332" t="s">
        <v>17072</v>
      </c>
      <c r="D332" t="s">
        <v>17073</v>
      </c>
      <c r="E332" t="s">
        <v>17074</v>
      </c>
      <c r="F332" t="s">
        <v>17075</v>
      </c>
      <c r="G332" t="s">
        <v>17076</v>
      </c>
      <c r="H332" t="s">
        <v>17077</v>
      </c>
      <c r="I332" t="s">
        <v>17074</v>
      </c>
      <c r="J332" t="s">
        <v>17063</v>
      </c>
      <c r="K332" t="s">
        <v>17076</v>
      </c>
      <c r="L332" t="s">
        <v>17078</v>
      </c>
      <c r="M332" t="s">
        <v>17074</v>
      </c>
      <c r="N332" t="s">
        <v>17079</v>
      </c>
      <c r="O332" t="s">
        <v>17080</v>
      </c>
    </row>
    <row r="333" spans="1:15" hidden="1" x14ac:dyDescent="0.25">
      <c r="A333" t="s">
        <v>17051</v>
      </c>
    </row>
    <row r="334" spans="1:15" hidden="1" x14ac:dyDescent="0.25">
      <c r="A334" t="s">
        <v>17051</v>
      </c>
    </row>
    <row r="335" spans="1:15" hidden="1" x14ac:dyDescent="0.25">
      <c r="A335" t="s">
        <v>17051</v>
      </c>
    </row>
    <row r="336" spans="1:15" hidden="1" x14ac:dyDescent="0.25">
      <c r="A336" t="s">
        <v>17051</v>
      </c>
    </row>
    <row r="337" spans="1:15" hidden="1" x14ac:dyDescent="0.25">
      <c r="A337" t="s">
        <v>17051</v>
      </c>
    </row>
    <row r="338" spans="1:15" hidden="1" x14ac:dyDescent="0.25">
      <c r="A338" t="s">
        <v>17051</v>
      </c>
    </row>
    <row r="339" spans="1:15" hidden="1" x14ac:dyDescent="0.25">
      <c r="A339" t="s">
        <v>17051</v>
      </c>
    </row>
    <row r="340" spans="1:15" hidden="1" x14ac:dyDescent="0.25">
      <c r="A340" t="s">
        <v>17051</v>
      </c>
    </row>
    <row r="341" spans="1:15" hidden="1" x14ac:dyDescent="0.25">
      <c r="A341" t="s">
        <v>17051</v>
      </c>
    </row>
    <row r="342" spans="1:15" hidden="1" x14ac:dyDescent="0.25">
      <c r="A342" t="s">
        <v>17051</v>
      </c>
    </row>
    <row r="343" spans="1:15" hidden="1" x14ac:dyDescent="0.25">
      <c r="A343" t="s">
        <v>17051</v>
      </c>
    </row>
    <row r="344" spans="1:15" hidden="1" x14ac:dyDescent="0.25">
      <c r="A344" t="s">
        <v>17051</v>
      </c>
    </row>
    <row r="345" spans="1:15" hidden="1" x14ac:dyDescent="0.25">
      <c r="A345" t="s">
        <v>17051</v>
      </c>
    </row>
    <row r="346" spans="1:15" hidden="1" x14ac:dyDescent="0.25">
      <c r="A346" t="s">
        <v>17051</v>
      </c>
    </row>
    <row r="347" spans="1:15" hidden="1" x14ac:dyDescent="0.25">
      <c r="A347" t="s">
        <v>17051</v>
      </c>
    </row>
    <row r="348" spans="1:15" hidden="1" x14ac:dyDescent="0.25">
      <c r="A348" t="s">
        <v>17051</v>
      </c>
    </row>
    <row r="349" spans="1:15" x14ac:dyDescent="0.25">
      <c r="A349" t="s">
        <v>17070</v>
      </c>
      <c r="B349" t="s">
        <v>17071</v>
      </c>
      <c r="C349" t="s">
        <v>17072</v>
      </c>
      <c r="D349" t="s">
        <v>17073</v>
      </c>
      <c r="E349" t="s">
        <v>17074</v>
      </c>
      <c r="F349" t="s">
        <v>17075</v>
      </c>
      <c r="G349" t="s">
        <v>17076</v>
      </c>
      <c r="H349" t="s">
        <v>17077</v>
      </c>
      <c r="I349" t="s">
        <v>17074</v>
      </c>
      <c r="J349" t="s">
        <v>17064</v>
      </c>
      <c r="K349" t="s">
        <v>17076</v>
      </c>
      <c r="L349" t="s">
        <v>17078</v>
      </c>
      <c r="M349" t="s">
        <v>17074</v>
      </c>
      <c r="N349" t="s">
        <v>17079</v>
      </c>
      <c r="O349" t="s">
        <v>17080</v>
      </c>
    </row>
    <row r="350" spans="1:15" hidden="1" x14ac:dyDescent="0.25">
      <c r="A350" t="s">
        <v>17051</v>
      </c>
    </row>
    <row r="351" spans="1:15" hidden="1" x14ac:dyDescent="0.25">
      <c r="A351" t="s">
        <v>17051</v>
      </c>
    </row>
    <row r="352" spans="1:15" hidden="1" x14ac:dyDescent="0.25">
      <c r="A352" t="s">
        <v>17051</v>
      </c>
    </row>
    <row r="353" spans="1:1" hidden="1" x14ac:dyDescent="0.25">
      <c r="A353" t="s">
        <v>17051</v>
      </c>
    </row>
    <row r="354" spans="1:1" hidden="1" x14ac:dyDescent="0.25">
      <c r="A354" t="s">
        <v>17051</v>
      </c>
    </row>
    <row r="355" spans="1:1" hidden="1" x14ac:dyDescent="0.25">
      <c r="A355" t="s">
        <v>17051</v>
      </c>
    </row>
    <row r="356" spans="1:1" hidden="1" x14ac:dyDescent="0.25">
      <c r="A356" t="s">
        <v>17051</v>
      </c>
    </row>
    <row r="357" spans="1:1" hidden="1" x14ac:dyDescent="0.25">
      <c r="A357" t="s">
        <v>17051</v>
      </c>
    </row>
    <row r="358" spans="1:1" hidden="1" x14ac:dyDescent="0.25">
      <c r="A358" t="s">
        <v>17051</v>
      </c>
    </row>
    <row r="359" spans="1:1" hidden="1" x14ac:dyDescent="0.25">
      <c r="A359" t="s">
        <v>17051</v>
      </c>
    </row>
    <row r="360" spans="1:1" hidden="1" x14ac:dyDescent="0.25">
      <c r="A360" t="s">
        <v>17051</v>
      </c>
    </row>
    <row r="361" spans="1:1" hidden="1" x14ac:dyDescent="0.25">
      <c r="A361" t="s">
        <v>17051</v>
      </c>
    </row>
    <row r="362" spans="1:1" hidden="1" x14ac:dyDescent="0.25">
      <c r="A362" t="s">
        <v>17051</v>
      </c>
    </row>
    <row r="363" spans="1:1" hidden="1" x14ac:dyDescent="0.25">
      <c r="A363" t="s">
        <v>17051</v>
      </c>
    </row>
    <row r="364" spans="1:1" hidden="1" x14ac:dyDescent="0.25">
      <c r="A364" t="s">
        <v>17051</v>
      </c>
    </row>
    <row r="365" spans="1:1" hidden="1" x14ac:dyDescent="0.25">
      <c r="A365" t="s">
        <v>17051</v>
      </c>
    </row>
    <row r="366" spans="1:1" hidden="1" x14ac:dyDescent="0.25">
      <c r="A366" t="s">
        <v>17051</v>
      </c>
    </row>
    <row r="367" spans="1:1" hidden="1" x14ac:dyDescent="0.25">
      <c r="A367" t="s">
        <v>17051</v>
      </c>
    </row>
    <row r="368" spans="1:1" hidden="1" x14ac:dyDescent="0.25">
      <c r="A368" t="s">
        <v>17051</v>
      </c>
    </row>
    <row r="369" spans="1:15" hidden="1" x14ac:dyDescent="0.25">
      <c r="A369" t="s">
        <v>17051</v>
      </c>
    </row>
    <row r="370" spans="1:15" hidden="1" x14ac:dyDescent="0.25">
      <c r="A370" t="s">
        <v>17051</v>
      </c>
    </row>
    <row r="371" spans="1:15" hidden="1" x14ac:dyDescent="0.25">
      <c r="A371" t="s">
        <v>17051</v>
      </c>
    </row>
    <row r="372" spans="1:15" hidden="1" x14ac:dyDescent="0.25">
      <c r="A372" t="s">
        <v>17051</v>
      </c>
    </row>
    <row r="373" spans="1:15" x14ac:dyDescent="0.25">
      <c r="A373" t="s">
        <v>17070</v>
      </c>
      <c r="B373" t="s">
        <v>17071</v>
      </c>
      <c r="C373" t="s">
        <v>17072</v>
      </c>
      <c r="D373" t="s">
        <v>17073</v>
      </c>
      <c r="E373" t="s">
        <v>17074</v>
      </c>
      <c r="F373" t="s">
        <v>17075</v>
      </c>
      <c r="G373" t="s">
        <v>17076</v>
      </c>
      <c r="H373" t="s">
        <v>17077</v>
      </c>
      <c r="I373" t="s">
        <v>17074</v>
      </c>
      <c r="J373" t="s">
        <v>17065</v>
      </c>
      <c r="K373" t="s">
        <v>17076</v>
      </c>
      <c r="L373" t="s">
        <v>17078</v>
      </c>
      <c r="M373" t="s">
        <v>17074</v>
      </c>
      <c r="N373" t="s">
        <v>17079</v>
      </c>
      <c r="O373" t="s">
        <v>17080</v>
      </c>
    </row>
    <row r="374" spans="1:15" hidden="1" x14ac:dyDescent="0.25">
      <c r="A374" t="s">
        <v>17051</v>
      </c>
    </row>
    <row r="375" spans="1:15" hidden="1" x14ac:dyDescent="0.25">
      <c r="A375" t="s">
        <v>17051</v>
      </c>
    </row>
    <row r="376" spans="1:15" hidden="1" x14ac:dyDescent="0.25">
      <c r="A376" t="s">
        <v>17051</v>
      </c>
    </row>
    <row r="377" spans="1:15" hidden="1" x14ac:dyDescent="0.25">
      <c r="A377" t="s">
        <v>17051</v>
      </c>
    </row>
    <row r="378" spans="1:15" hidden="1" x14ac:dyDescent="0.25">
      <c r="A378" t="s">
        <v>17051</v>
      </c>
    </row>
    <row r="379" spans="1:15" hidden="1" x14ac:dyDescent="0.25">
      <c r="A379" t="s">
        <v>17051</v>
      </c>
    </row>
    <row r="380" spans="1:15" hidden="1" x14ac:dyDescent="0.25">
      <c r="A380" t="s">
        <v>17051</v>
      </c>
    </row>
    <row r="381" spans="1:15" hidden="1" x14ac:dyDescent="0.25">
      <c r="A381" t="s">
        <v>17051</v>
      </c>
    </row>
    <row r="382" spans="1:15" hidden="1" x14ac:dyDescent="0.25">
      <c r="A382" t="s">
        <v>17051</v>
      </c>
    </row>
    <row r="383" spans="1:15" hidden="1" x14ac:dyDescent="0.25">
      <c r="A383" t="s">
        <v>17051</v>
      </c>
    </row>
    <row r="384" spans="1:15" hidden="1" x14ac:dyDescent="0.25">
      <c r="A384" t="s">
        <v>17051</v>
      </c>
    </row>
    <row r="385" spans="1:1" hidden="1" x14ac:dyDescent="0.25">
      <c r="A385" t="s">
        <v>17051</v>
      </c>
    </row>
    <row r="386" spans="1:1" hidden="1" x14ac:dyDescent="0.25">
      <c r="A386" t="s">
        <v>17051</v>
      </c>
    </row>
    <row r="387" spans="1:1" hidden="1" x14ac:dyDescent="0.25">
      <c r="A387" t="s">
        <v>17051</v>
      </c>
    </row>
    <row r="388" spans="1:1" hidden="1" x14ac:dyDescent="0.25">
      <c r="A388" t="s">
        <v>17051</v>
      </c>
    </row>
    <row r="389" spans="1:1" hidden="1" x14ac:dyDescent="0.25">
      <c r="A389" t="s">
        <v>17051</v>
      </c>
    </row>
    <row r="390" spans="1:1" hidden="1" x14ac:dyDescent="0.25">
      <c r="A390" t="s">
        <v>17051</v>
      </c>
    </row>
    <row r="391" spans="1:1" hidden="1" x14ac:dyDescent="0.25">
      <c r="A391" t="s">
        <v>17051</v>
      </c>
    </row>
    <row r="392" spans="1:1" hidden="1" x14ac:dyDescent="0.25">
      <c r="A392" t="s">
        <v>17051</v>
      </c>
    </row>
    <row r="393" spans="1:1" hidden="1" x14ac:dyDescent="0.25">
      <c r="A393" t="s">
        <v>17051</v>
      </c>
    </row>
    <row r="394" spans="1:1" hidden="1" x14ac:dyDescent="0.25">
      <c r="A394" t="s">
        <v>17051</v>
      </c>
    </row>
    <row r="395" spans="1:1" hidden="1" x14ac:dyDescent="0.25">
      <c r="A395" t="s">
        <v>17051</v>
      </c>
    </row>
    <row r="396" spans="1:1" hidden="1" x14ac:dyDescent="0.25">
      <c r="A396" t="s">
        <v>17051</v>
      </c>
    </row>
    <row r="397" spans="1:1" hidden="1" x14ac:dyDescent="0.25">
      <c r="A397" t="s">
        <v>17051</v>
      </c>
    </row>
    <row r="398" spans="1:1" hidden="1" x14ac:dyDescent="0.25">
      <c r="A398" t="s">
        <v>17051</v>
      </c>
    </row>
    <row r="399" spans="1:1" hidden="1" x14ac:dyDescent="0.25">
      <c r="A399" t="s">
        <v>17051</v>
      </c>
    </row>
    <row r="400" spans="1:1" hidden="1" x14ac:dyDescent="0.25">
      <c r="A400" t="s">
        <v>17051</v>
      </c>
    </row>
    <row r="401" spans="1:1" hidden="1" x14ac:dyDescent="0.25">
      <c r="A401" t="s">
        <v>17051</v>
      </c>
    </row>
    <row r="402" spans="1:1" hidden="1" x14ac:dyDescent="0.25">
      <c r="A402" t="s">
        <v>17051</v>
      </c>
    </row>
    <row r="403" spans="1:1" hidden="1" x14ac:dyDescent="0.25">
      <c r="A403" t="s">
        <v>17051</v>
      </c>
    </row>
    <row r="404" spans="1:1" hidden="1" x14ac:dyDescent="0.25">
      <c r="A404" t="s">
        <v>17051</v>
      </c>
    </row>
    <row r="405" spans="1:1" hidden="1" x14ac:dyDescent="0.25">
      <c r="A405" t="s">
        <v>17051</v>
      </c>
    </row>
    <row r="406" spans="1:1" hidden="1" x14ac:dyDescent="0.25">
      <c r="A406" t="s">
        <v>17051</v>
      </c>
    </row>
    <row r="407" spans="1:1" hidden="1" x14ac:dyDescent="0.25">
      <c r="A407" t="s">
        <v>17051</v>
      </c>
    </row>
    <row r="408" spans="1:1" hidden="1" x14ac:dyDescent="0.25">
      <c r="A408" t="s">
        <v>17051</v>
      </c>
    </row>
    <row r="409" spans="1:1" hidden="1" x14ac:dyDescent="0.25">
      <c r="A409" t="s">
        <v>17051</v>
      </c>
    </row>
    <row r="410" spans="1:1" hidden="1" x14ac:dyDescent="0.25">
      <c r="A410" t="s">
        <v>17051</v>
      </c>
    </row>
    <row r="411" spans="1:1" hidden="1" x14ac:dyDescent="0.25">
      <c r="A411" t="s">
        <v>17051</v>
      </c>
    </row>
    <row r="412" spans="1:1" hidden="1" x14ac:dyDescent="0.25">
      <c r="A412" t="s">
        <v>17051</v>
      </c>
    </row>
    <row r="413" spans="1:1" hidden="1" x14ac:dyDescent="0.25">
      <c r="A413" t="s">
        <v>17051</v>
      </c>
    </row>
    <row r="414" spans="1:1" hidden="1" x14ac:dyDescent="0.25">
      <c r="A414" t="s">
        <v>17051</v>
      </c>
    </row>
    <row r="415" spans="1:1" hidden="1" x14ac:dyDescent="0.25">
      <c r="A415" t="s">
        <v>17051</v>
      </c>
    </row>
    <row r="416" spans="1:1" hidden="1" x14ac:dyDescent="0.25">
      <c r="A416" t="s">
        <v>17051</v>
      </c>
    </row>
    <row r="417" spans="1:15" hidden="1" x14ac:dyDescent="0.25">
      <c r="A417" t="s">
        <v>17051</v>
      </c>
    </row>
    <row r="418" spans="1:15" x14ac:dyDescent="0.25">
      <c r="A418" t="s">
        <v>17070</v>
      </c>
      <c r="B418" t="s">
        <v>17071</v>
      </c>
      <c r="C418" t="s">
        <v>17072</v>
      </c>
      <c r="D418" t="s">
        <v>17073</v>
      </c>
      <c r="E418" t="s">
        <v>17074</v>
      </c>
      <c r="F418" t="s">
        <v>17075</v>
      </c>
      <c r="G418" t="s">
        <v>17076</v>
      </c>
      <c r="H418" t="s">
        <v>17077</v>
      </c>
      <c r="I418" t="s">
        <v>17074</v>
      </c>
      <c r="J418" t="s">
        <v>17066</v>
      </c>
      <c r="K418" t="s">
        <v>17076</v>
      </c>
      <c r="L418" t="s">
        <v>17078</v>
      </c>
      <c r="M418" t="s">
        <v>17074</v>
      </c>
      <c r="N418" t="s">
        <v>17079</v>
      </c>
      <c r="O418" t="s">
        <v>17080</v>
      </c>
    </row>
    <row r="419" spans="1:15" hidden="1" x14ac:dyDescent="0.25">
      <c r="A419" t="s">
        <v>17051</v>
      </c>
    </row>
    <row r="420" spans="1:15" x14ac:dyDescent="0.25">
      <c r="A420" t="s">
        <v>17070</v>
      </c>
      <c r="B420" t="s">
        <v>17071</v>
      </c>
      <c r="C420" t="s">
        <v>17072</v>
      </c>
      <c r="D420" t="s">
        <v>17073</v>
      </c>
      <c r="E420" t="s">
        <v>17074</v>
      </c>
      <c r="F420" t="s">
        <v>17075</v>
      </c>
      <c r="G420" t="s">
        <v>17076</v>
      </c>
      <c r="H420" t="s">
        <v>17077</v>
      </c>
      <c r="I420" t="s">
        <v>17074</v>
      </c>
      <c r="J420" t="s">
        <v>17067</v>
      </c>
      <c r="K420" t="s">
        <v>17076</v>
      </c>
      <c r="L420" t="s">
        <v>17078</v>
      </c>
      <c r="M420" t="s">
        <v>17074</v>
      </c>
      <c r="N420" t="s">
        <v>17079</v>
      </c>
      <c r="O420" t="s">
        <v>17080</v>
      </c>
    </row>
    <row r="421" spans="1:15" hidden="1" x14ac:dyDescent="0.25">
      <c r="A421" t="s">
        <v>17051</v>
      </c>
    </row>
    <row r="422" spans="1:15" hidden="1" x14ac:dyDescent="0.25">
      <c r="A422" t="s">
        <v>17051</v>
      </c>
    </row>
    <row r="423" spans="1:15" hidden="1" x14ac:dyDescent="0.25">
      <c r="A423" t="s">
        <v>17051</v>
      </c>
    </row>
    <row r="424" spans="1:15" hidden="1" x14ac:dyDescent="0.25">
      <c r="A424" t="s">
        <v>17051</v>
      </c>
    </row>
    <row r="425" spans="1:15" hidden="1" x14ac:dyDescent="0.25">
      <c r="A425" t="s">
        <v>17051</v>
      </c>
    </row>
    <row r="426" spans="1:15" hidden="1" x14ac:dyDescent="0.25">
      <c r="A426" t="s">
        <v>17051</v>
      </c>
    </row>
    <row r="427" spans="1:15" hidden="1" x14ac:dyDescent="0.25">
      <c r="A427" t="s">
        <v>17051</v>
      </c>
    </row>
    <row r="428" spans="1:15" hidden="1" x14ac:dyDescent="0.25">
      <c r="A428" t="s">
        <v>17051</v>
      </c>
    </row>
    <row r="429" spans="1:15" hidden="1" x14ac:dyDescent="0.25">
      <c r="A429" t="s">
        <v>17051</v>
      </c>
    </row>
    <row r="430" spans="1:15" hidden="1" x14ac:dyDescent="0.25">
      <c r="A430" t="s">
        <v>17051</v>
      </c>
    </row>
    <row r="431" spans="1:15" hidden="1" x14ac:dyDescent="0.25">
      <c r="A431" t="s">
        <v>17051</v>
      </c>
    </row>
    <row r="432" spans="1:15" hidden="1" x14ac:dyDescent="0.25">
      <c r="A432" t="s">
        <v>17051</v>
      </c>
    </row>
    <row r="433" spans="1:1" hidden="1" x14ac:dyDescent="0.25">
      <c r="A433" t="s">
        <v>17051</v>
      </c>
    </row>
    <row r="434" spans="1:1" hidden="1" x14ac:dyDescent="0.25">
      <c r="A434" t="s">
        <v>17051</v>
      </c>
    </row>
    <row r="435" spans="1:1" hidden="1" x14ac:dyDescent="0.25">
      <c r="A435" t="s">
        <v>17051</v>
      </c>
    </row>
    <row r="436" spans="1:1" hidden="1" x14ac:dyDescent="0.25">
      <c r="A436" t="s">
        <v>17051</v>
      </c>
    </row>
    <row r="437" spans="1:1" hidden="1" x14ac:dyDescent="0.25">
      <c r="A437" t="s">
        <v>17051</v>
      </c>
    </row>
    <row r="438" spans="1:1" hidden="1" x14ac:dyDescent="0.25">
      <c r="A438" t="s">
        <v>17051</v>
      </c>
    </row>
    <row r="439" spans="1:1" hidden="1" x14ac:dyDescent="0.25">
      <c r="A439" t="s">
        <v>17051</v>
      </c>
    </row>
    <row r="440" spans="1:1" hidden="1" x14ac:dyDescent="0.25">
      <c r="A440" t="s">
        <v>17051</v>
      </c>
    </row>
    <row r="441" spans="1:1" hidden="1" x14ac:dyDescent="0.25">
      <c r="A441" t="s">
        <v>17051</v>
      </c>
    </row>
    <row r="442" spans="1:1" hidden="1" x14ac:dyDescent="0.25">
      <c r="A442" t="s">
        <v>17051</v>
      </c>
    </row>
    <row r="443" spans="1:1" hidden="1" x14ac:dyDescent="0.25">
      <c r="A443" t="s">
        <v>17051</v>
      </c>
    </row>
    <row r="444" spans="1:1" hidden="1" x14ac:dyDescent="0.25">
      <c r="A444" t="s">
        <v>17051</v>
      </c>
    </row>
    <row r="445" spans="1:1" hidden="1" x14ac:dyDescent="0.25">
      <c r="A445" t="s">
        <v>17051</v>
      </c>
    </row>
    <row r="446" spans="1:1" hidden="1" x14ac:dyDescent="0.25">
      <c r="A446" t="s">
        <v>17051</v>
      </c>
    </row>
    <row r="447" spans="1:1" hidden="1" x14ac:dyDescent="0.25">
      <c r="A447" t="s">
        <v>17051</v>
      </c>
    </row>
    <row r="448" spans="1:1" hidden="1" x14ac:dyDescent="0.25">
      <c r="A448" t="s">
        <v>17051</v>
      </c>
    </row>
    <row r="449" spans="1:1" hidden="1" x14ac:dyDescent="0.25">
      <c r="A449" t="s">
        <v>17051</v>
      </c>
    </row>
    <row r="450" spans="1:1" hidden="1" x14ac:dyDescent="0.25">
      <c r="A450" t="s">
        <v>17051</v>
      </c>
    </row>
    <row r="451" spans="1:1" hidden="1" x14ac:dyDescent="0.25">
      <c r="A451" t="s">
        <v>17051</v>
      </c>
    </row>
    <row r="452" spans="1:1" hidden="1" x14ac:dyDescent="0.25">
      <c r="A452" t="s">
        <v>17051</v>
      </c>
    </row>
    <row r="453" spans="1:1" hidden="1" x14ac:dyDescent="0.25">
      <c r="A453" t="s">
        <v>17051</v>
      </c>
    </row>
    <row r="454" spans="1:1" hidden="1" x14ac:dyDescent="0.25">
      <c r="A454" t="s">
        <v>17051</v>
      </c>
    </row>
    <row r="455" spans="1:1" hidden="1" x14ac:dyDescent="0.25">
      <c r="A455" t="s">
        <v>17051</v>
      </c>
    </row>
    <row r="456" spans="1:1" hidden="1" x14ac:dyDescent="0.25">
      <c r="A456" t="s">
        <v>17051</v>
      </c>
    </row>
    <row r="457" spans="1:1" hidden="1" x14ac:dyDescent="0.25">
      <c r="A457" t="s">
        <v>17051</v>
      </c>
    </row>
    <row r="458" spans="1:1" hidden="1" x14ac:dyDescent="0.25">
      <c r="A458" t="s">
        <v>17051</v>
      </c>
    </row>
    <row r="459" spans="1:1" hidden="1" x14ac:dyDescent="0.25">
      <c r="A459" t="s">
        <v>17051</v>
      </c>
    </row>
    <row r="460" spans="1:1" hidden="1" x14ac:dyDescent="0.25">
      <c r="A460" t="s">
        <v>17051</v>
      </c>
    </row>
    <row r="461" spans="1:1" hidden="1" x14ac:dyDescent="0.25">
      <c r="A461" t="s">
        <v>17051</v>
      </c>
    </row>
    <row r="462" spans="1:1" hidden="1" x14ac:dyDescent="0.25">
      <c r="A462" t="s">
        <v>17051</v>
      </c>
    </row>
    <row r="463" spans="1:1" hidden="1" x14ac:dyDescent="0.25">
      <c r="A463" t="s">
        <v>17051</v>
      </c>
    </row>
    <row r="464" spans="1:1" hidden="1" x14ac:dyDescent="0.25">
      <c r="A464" t="s">
        <v>17051</v>
      </c>
    </row>
    <row r="465" spans="1:1" hidden="1" x14ac:dyDescent="0.25">
      <c r="A465" t="s">
        <v>17051</v>
      </c>
    </row>
    <row r="466" spans="1:1" hidden="1" x14ac:dyDescent="0.25">
      <c r="A466" t="s">
        <v>17051</v>
      </c>
    </row>
    <row r="467" spans="1:1" hidden="1" x14ac:dyDescent="0.25">
      <c r="A467" t="s">
        <v>17051</v>
      </c>
    </row>
    <row r="468" spans="1:1" hidden="1" x14ac:dyDescent="0.25">
      <c r="A468" t="s">
        <v>17051</v>
      </c>
    </row>
    <row r="469" spans="1:1" hidden="1" x14ac:dyDescent="0.25">
      <c r="A469" t="s">
        <v>17051</v>
      </c>
    </row>
    <row r="470" spans="1:1" hidden="1" x14ac:dyDescent="0.25">
      <c r="A470" t="s">
        <v>17051</v>
      </c>
    </row>
    <row r="471" spans="1:1" hidden="1" x14ac:dyDescent="0.25">
      <c r="A471" t="s">
        <v>17051</v>
      </c>
    </row>
    <row r="472" spans="1:1" hidden="1" x14ac:dyDescent="0.25">
      <c r="A472" t="s">
        <v>17051</v>
      </c>
    </row>
    <row r="473" spans="1:1" hidden="1" x14ac:dyDescent="0.25">
      <c r="A473" t="s">
        <v>17051</v>
      </c>
    </row>
    <row r="474" spans="1:1" hidden="1" x14ac:dyDescent="0.25">
      <c r="A474" t="s">
        <v>17051</v>
      </c>
    </row>
    <row r="475" spans="1:1" hidden="1" x14ac:dyDescent="0.25">
      <c r="A475" t="s">
        <v>17051</v>
      </c>
    </row>
    <row r="476" spans="1:1" hidden="1" x14ac:dyDescent="0.25">
      <c r="A476" t="s">
        <v>17051</v>
      </c>
    </row>
    <row r="477" spans="1:1" hidden="1" x14ac:dyDescent="0.25">
      <c r="A477" t="s">
        <v>17051</v>
      </c>
    </row>
    <row r="478" spans="1:1" hidden="1" x14ac:dyDescent="0.25">
      <c r="A478" t="s">
        <v>17051</v>
      </c>
    </row>
    <row r="479" spans="1:1" hidden="1" x14ac:dyDescent="0.25">
      <c r="A479" t="s">
        <v>17051</v>
      </c>
    </row>
    <row r="480" spans="1:1" hidden="1" x14ac:dyDescent="0.25">
      <c r="A480" t="s">
        <v>17051</v>
      </c>
    </row>
    <row r="481" spans="1:1" hidden="1" x14ac:dyDescent="0.25">
      <c r="A481" t="s">
        <v>17051</v>
      </c>
    </row>
    <row r="482" spans="1:1" hidden="1" x14ac:dyDescent="0.25">
      <c r="A482" t="s">
        <v>17051</v>
      </c>
    </row>
    <row r="483" spans="1:1" hidden="1" x14ac:dyDescent="0.25">
      <c r="A483" t="s">
        <v>17051</v>
      </c>
    </row>
    <row r="484" spans="1:1" hidden="1" x14ac:dyDescent="0.25">
      <c r="A484" t="s">
        <v>17051</v>
      </c>
    </row>
    <row r="485" spans="1:1" hidden="1" x14ac:dyDescent="0.25">
      <c r="A485" t="s">
        <v>17051</v>
      </c>
    </row>
    <row r="486" spans="1:1" hidden="1" x14ac:dyDescent="0.25">
      <c r="A486" t="s">
        <v>17051</v>
      </c>
    </row>
    <row r="487" spans="1:1" hidden="1" x14ac:dyDescent="0.25">
      <c r="A487" t="s">
        <v>17051</v>
      </c>
    </row>
    <row r="488" spans="1:1" hidden="1" x14ac:dyDescent="0.25">
      <c r="A488" t="s">
        <v>17051</v>
      </c>
    </row>
    <row r="489" spans="1:1" hidden="1" x14ac:dyDescent="0.25">
      <c r="A489" t="s">
        <v>17051</v>
      </c>
    </row>
    <row r="490" spans="1:1" hidden="1" x14ac:dyDescent="0.25">
      <c r="A490" t="s">
        <v>17051</v>
      </c>
    </row>
    <row r="491" spans="1:1" hidden="1" x14ac:dyDescent="0.25">
      <c r="A491" t="s">
        <v>17051</v>
      </c>
    </row>
    <row r="492" spans="1:1" hidden="1" x14ac:dyDescent="0.25">
      <c r="A492" t="s">
        <v>17051</v>
      </c>
    </row>
    <row r="493" spans="1:1" hidden="1" x14ac:dyDescent="0.25">
      <c r="A493" t="s">
        <v>17051</v>
      </c>
    </row>
    <row r="494" spans="1:1" hidden="1" x14ac:dyDescent="0.25">
      <c r="A494" t="s">
        <v>17051</v>
      </c>
    </row>
    <row r="495" spans="1:1" hidden="1" x14ac:dyDescent="0.25">
      <c r="A495" t="s">
        <v>17051</v>
      </c>
    </row>
    <row r="496" spans="1:1" hidden="1" x14ac:dyDescent="0.25">
      <c r="A496" t="s">
        <v>17051</v>
      </c>
    </row>
    <row r="497" spans="1:15" hidden="1" x14ac:dyDescent="0.25">
      <c r="A497" t="s">
        <v>17051</v>
      </c>
    </row>
    <row r="498" spans="1:15" hidden="1" x14ac:dyDescent="0.25">
      <c r="A498" t="s">
        <v>17051</v>
      </c>
    </row>
    <row r="499" spans="1:15" hidden="1" x14ac:dyDescent="0.25">
      <c r="A499" t="s">
        <v>17051</v>
      </c>
    </row>
    <row r="500" spans="1:15" hidden="1" x14ac:dyDescent="0.25">
      <c r="A500" t="s">
        <v>17051</v>
      </c>
    </row>
    <row r="501" spans="1:15" hidden="1" x14ac:dyDescent="0.25">
      <c r="A501" t="s">
        <v>17051</v>
      </c>
    </row>
    <row r="502" spans="1:15" hidden="1" x14ac:dyDescent="0.25">
      <c r="A502" t="s">
        <v>17051</v>
      </c>
    </row>
    <row r="503" spans="1:15" hidden="1" x14ac:dyDescent="0.25">
      <c r="A503" t="s">
        <v>17051</v>
      </c>
    </row>
    <row r="504" spans="1:15" hidden="1" x14ac:dyDescent="0.25">
      <c r="A504" t="s">
        <v>17051</v>
      </c>
    </row>
    <row r="505" spans="1:15" hidden="1" x14ac:dyDescent="0.25">
      <c r="A505" t="s">
        <v>17051</v>
      </c>
    </row>
    <row r="506" spans="1:15" hidden="1" x14ac:dyDescent="0.25">
      <c r="A506" t="s">
        <v>17051</v>
      </c>
    </row>
    <row r="507" spans="1:15" hidden="1" x14ac:dyDescent="0.25">
      <c r="A507" t="s">
        <v>17051</v>
      </c>
    </row>
    <row r="508" spans="1:15" x14ac:dyDescent="0.25">
      <c r="A508" t="s">
        <v>17070</v>
      </c>
      <c r="B508" t="s">
        <v>17071</v>
      </c>
      <c r="C508" t="s">
        <v>17072</v>
      </c>
      <c r="D508" t="s">
        <v>17073</v>
      </c>
      <c r="E508" t="s">
        <v>17074</v>
      </c>
      <c r="F508" t="s">
        <v>17075</v>
      </c>
      <c r="G508" t="s">
        <v>17076</v>
      </c>
      <c r="H508" t="s">
        <v>17077</v>
      </c>
      <c r="I508" t="s">
        <v>17074</v>
      </c>
      <c r="J508" t="s">
        <v>17068</v>
      </c>
      <c r="K508" t="s">
        <v>17076</v>
      </c>
      <c r="L508" t="s">
        <v>17078</v>
      </c>
      <c r="M508" t="s">
        <v>17074</v>
      </c>
      <c r="N508" t="s">
        <v>17079</v>
      </c>
      <c r="O508" t="s">
        <v>17080</v>
      </c>
    </row>
    <row r="509" spans="1:15" hidden="1" x14ac:dyDescent="0.25">
      <c r="A509" t="s">
        <v>17051</v>
      </c>
    </row>
    <row r="510" spans="1:15" hidden="1" x14ac:dyDescent="0.25">
      <c r="A510" t="s">
        <v>17051</v>
      </c>
    </row>
    <row r="511" spans="1:15" hidden="1" x14ac:dyDescent="0.25">
      <c r="A511" t="s">
        <v>17051</v>
      </c>
    </row>
    <row r="512" spans="1:15" hidden="1" x14ac:dyDescent="0.25">
      <c r="A512" t="s">
        <v>17051</v>
      </c>
    </row>
    <row r="513" spans="1:1" hidden="1" x14ac:dyDescent="0.25">
      <c r="A513" t="s">
        <v>17051</v>
      </c>
    </row>
    <row r="514" spans="1:1" hidden="1" x14ac:dyDescent="0.25">
      <c r="A514" t="s">
        <v>17051</v>
      </c>
    </row>
    <row r="515" spans="1:1" hidden="1" x14ac:dyDescent="0.25">
      <c r="A515" t="s">
        <v>17051</v>
      </c>
    </row>
    <row r="516" spans="1:1" hidden="1" x14ac:dyDescent="0.25">
      <c r="A516" t="s">
        <v>17051</v>
      </c>
    </row>
    <row r="517" spans="1:1" hidden="1" x14ac:dyDescent="0.25">
      <c r="A517" t="s">
        <v>17051</v>
      </c>
    </row>
    <row r="518" spans="1:1" hidden="1" x14ac:dyDescent="0.25">
      <c r="A518" t="s">
        <v>17051</v>
      </c>
    </row>
    <row r="519" spans="1:1" hidden="1" x14ac:dyDescent="0.25">
      <c r="A519" t="s">
        <v>17051</v>
      </c>
    </row>
    <row r="520" spans="1:1" hidden="1" x14ac:dyDescent="0.25">
      <c r="A520" t="s">
        <v>17051</v>
      </c>
    </row>
    <row r="521" spans="1:1" hidden="1" x14ac:dyDescent="0.25">
      <c r="A521" t="s">
        <v>17051</v>
      </c>
    </row>
    <row r="522" spans="1:1" hidden="1" x14ac:dyDescent="0.25">
      <c r="A522" t="s">
        <v>17051</v>
      </c>
    </row>
    <row r="523" spans="1:1" hidden="1" x14ac:dyDescent="0.25">
      <c r="A523" t="s">
        <v>17051</v>
      </c>
    </row>
    <row r="524" spans="1:1" hidden="1" x14ac:dyDescent="0.25">
      <c r="A524" t="s">
        <v>17051</v>
      </c>
    </row>
    <row r="525" spans="1:1" hidden="1" x14ac:dyDescent="0.25">
      <c r="A525" t="s">
        <v>17051</v>
      </c>
    </row>
    <row r="526" spans="1:1" hidden="1" x14ac:dyDescent="0.25">
      <c r="A526" t="s">
        <v>17051</v>
      </c>
    </row>
    <row r="527" spans="1:1" hidden="1" x14ac:dyDescent="0.25">
      <c r="A527" t="s">
        <v>17051</v>
      </c>
    </row>
    <row r="528" spans="1:1" hidden="1" x14ac:dyDescent="0.25">
      <c r="A528" t="s">
        <v>17051</v>
      </c>
    </row>
    <row r="529" spans="1:1" hidden="1" x14ac:dyDescent="0.25">
      <c r="A529" t="s">
        <v>17051</v>
      </c>
    </row>
    <row r="530" spans="1:1" hidden="1" x14ac:dyDescent="0.25">
      <c r="A530" t="s">
        <v>17051</v>
      </c>
    </row>
    <row r="531" spans="1:1" hidden="1" x14ac:dyDescent="0.25">
      <c r="A531" t="s">
        <v>17051</v>
      </c>
    </row>
    <row r="532" spans="1:1" hidden="1" x14ac:dyDescent="0.25">
      <c r="A532" t="s">
        <v>17051</v>
      </c>
    </row>
    <row r="533" spans="1:1" hidden="1" x14ac:dyDescent="0.25">
      <c r="A533" t="s">
        <v>17051</v>
      </c>
    </row>
    <row r="534" spans="1:1" hidden="1" x14ac:dyDescent="0.25">
      <c r="A534" t="s">
        <v>17051</v>
      </c>
    </row>
    <row r="535" spans="1:1" hidden="1" x14ac:dyDescent="0.25">
      <c r="A535" t="s">
        <v>17051</v>
      </c>
    </row>
    <row r="536" spans="1:1" hidden="1" x14ac:dyDescent="0.25">
      <c r="A536" t="s">
        <v>17051</v>
      </c>
    </row>
    <row r="537" spans="1:1" hidden="1" x14ac:dyDescent="0.25">
      <c r="A537" t="s">
        <v>17051</v>
      </c>
    </row>
    <row r="538" spans="1:1" hidden="1" x14ac:dyDescent="0.25">
      <c r="A538" t="s">
        <v>17051</v>
      </c>
    </row>
    <row r="539" spans="1:1" hidden="1" x14ac:dyDescent="0.25">
      <c r="A539" t="s">
        <v>17051</v>
      </c>
    </row>
    <row r="540" spans="1:1" hidden="1" x14ac:dyDescent="0.25">
      <c r="A540" t="s">
        <v>17051</v>
      </c>
    </row>
    <row r="541" spans="1:1" hidden="1" x14ac:dyDescent="0.25">
      <c r="A541" t="s">
        <v>17051</v>
      </c>
    </row>
    <row r="542" spans="1:1" hidden="1" x14ac:dyDescent="0.25">
      <c r="A542" t="s">
        <v>17051</v>
      </c>
    </row>
    <row r="543" spans="1:1" hidden="1" x14ac:dyDescent="0.25">
      <c r="A543" t="s">
        <v>17051</v>
      </c>
    </row>
    <row r="544" spans="1:1" hidden="1" x14ac:dyDescent="0.25">
      <c r="A544" t="s">
        <v>17051</v>
      </c>
    </row>
    <row r="545" spans="1:1" hidden="1" x14ac:dyDescent="0.25">
      <c r="A545" t="s">
        <v>17051</v>
      </c>
    </row>
    <row r="546" spans="1:1" hidden="1" x14ac:dyDescent="0.25">
      <c r="A546" t="s">
        <v>17051</v>
      </c>
    </row>
    <row r="547" spans="1:1" hidden="1" x14ac:dyDescent="0.25">
      <c r="A547" t="s">
        <v>17051</v>
      </c>
    </row>
    <row r="548" spans="1:1" hidden="1" x14ac:dyDescent="0.25">
      <c r="A548" t="s">
        <v>17051</v>
      </c>
    </row>
    <row r="549" spans="1:1" hidden="1" x14ac:dyDescent="0.25">
      <c r="A549" t="s">
        <v>17051</v>
      </c>
    </row>
    <row r="550" spans="1:1" hidden="1" x14ac:dyDescent="0.25">
      <c r="A550" t="s">
        <v>17051</v>
      </c>
    </row>
    <row r="551" spans="1:1" hidden="1" x14ac:dyDescent="0.25">
      <c r="A551" t="s">
        <v>17051</v>
      </c>
    </row>
    <row r="552" spans="1:1" hidden="1" x14ac:dyDescent="0.25">
      <c r="A552" t="s">
        <v>17051</v>
      </c>
    </row>
    <row r="553" spans="1:1" hidden="1" x14ac:dyDescent="0.25">
      <c r="A553" t="s">
        <v>17051</v>
      </c>
    </row>
    <row r="554" spans="1:1" hidden="1" x14ac:dyDescent="0.25">
      <c r="A554" t="s">
        <v>17051</v>
      </c>
    </row>
    <row r="555" spans="1:1" hidden="1" x14ac:dyDescent="0.25">
      <c r="A555" t="s">
        <v>17051</v>
      </c>
    </row>
    <row r="556" spans="1:1" hidden="1" x14ac:dyDescent="0.25">
      <c r="A556" t="s">
        <v>17051</v>
      </c>
    </row>
    <row r="557" spans="1:1" hidden="1" x14ac:dyDescent="0.25">
      <c r="A557" t="s">
        <v>17051</v>
      </c>
    </row>
    <row r="558" spans="1:1" hidden="1" x14ac:dyDescent="0.25">
      <c r="A558" t="s">
        <v>17051</v>
      </c>
    </row>
    <row r="559" spans="1:1" hidden="1" x14ac:dyDescent="0.25">
      <c r="A559" t="s">
        <v>17051</v>
      </c>
    </row>
    <row r="560" spans="1:1" hidden="1" x14ac:dyDescent="0.25">
      <c r="A560" t="s">
        <v>17051</v>
      </c>
    </row>
    <row r="561" spans="1:1" hidden="1" x14ac:dyDescent="0.25">
      <c r="A561" t="s">
        <v>17051</v>
      </c>
    </row>
    <row r="562" spans="1:1" hidden="1" x14ac:dyDescent="0.25">
      <c r="A562" t="s">
        <v>17051</v>
      </c>
    </row>
    <row r="563" spans="1:1" hidden="1" x14ac:dyDescent="0.25">
      <c r="A563" t="s">
        <v>17051</v>
      </c>
    </row>
    <row r="564" spans="1:1" hidden="1" x14ac:dyDescent="0.25">
      <c r="A564" t="s">
        <v>17051</v>
      </c>
    </row>
    <row r="565" spans="1:1" hidden="1" x14ac:dyDescent="0.25">
      <c r="A565" t="s">
        <v>17051</v>
      </c>
    </row>
    <row r="566" spans="1:1" hidden="1" x14ac:dyDescent="0.25">
      <c r="A566" t="s">
        <v>17051</v>
      </c>
    </row>
    <row r="567" spans="1:1" hidden="1" x14ac:dyDescent="0.25">
      <c r="A567" t="s">
        <v>17051</v>
      </c>
    </row>
    <row r="568" spans="1:1" hidden="1" x14ac:dyDescent="0.25">
      <c r="A568" t="s">
        <v>17051</v>
      </c>
    </row>
    <row r="569" spans="1:1" hidden="1" x14ac:dyDescent="0.25">
      <c r="A569" t="s">
        <v>17051</v>
      </c>
    </row>
    <row r="570" spans="1:1" hidden="1" x14ac:dyDescent="0.25">
      <c r="A570" t="s">
        <v>17051</v>
      </c>
    </row>
    <row r="571" spans="1:1" hidden="1" x14ac:dyDescent="0.25">
      <c r="A571" t="s">
        <v>17051</v>
      </c>
    </row>
    <row r="572" spans="1:1" hidden="1" x14ac:dyDescent="0.25">
      <c r="A572" t="s">
        <v>17051</v>
      </c>
    </row>
    <row r="573" spans="1:1" hidden="1" x14ac:dyDescent="0.25">
      <c r="A573" t="s">
        <v>17051</v>
      </c>
    </row>
    <row r="574" spans="1:1" hidden="1" x14ac:dyDescent="0.25">
      <c r="A574" t="s">
        <v>17051</v>
      </c>
    </row>
    <row r="575" spans="1:1" hidden="1" x14ac:dyDescent="0.25">
      <c r="A575" t="s">
        <v>17051</v>
      </c>
    </row>
    <row r="576" spans="1:1" hidden="1" x14ac:dyDescent="0.25">
      <c r="A576" t="s">
        <v>17051</v>
      </c>
    </row>
    <row r="577" spans="1:1" hidden="1" x14ac:dyDescent="0.25">
      <c r="A577" t="s">
        <v>17051</v>
      </c>
    </row>
    <row r="578" spans="1:1" hidden="1" x14ac:dyDescent="0.25">
      <c r="A578" t="s">
        <v>17051</v>
      </c>
    </row>
    <row r="579" spans="1:1" hidden="1" x14ac:dyDescent="0.25">
      <c r="A579" t="s">
        <v>17051</v>
      </c>
    </row>
    <row r="580" spans="1:1" hidden="1" x14ac:dyDescent="0.25">
      <c r="A580" t="s">
        <v>17051</v>
      </c>
    </row>
    <row r="581" spans="1:1" hidden="1" x14ac:dyDescent="0.25">
      <c r="A581" t="s">
        <v>17051</v>
      </c>
    </row>
    <row r="582" spans="1:1" hidden="1" x14ac:dyDescent="0.25">
      <c r="A582" t="s">
        <v>17051</v>
      </c>
    </row>
    <row r="583" spans="1:1" hidden="1" x14ac:dyDescent="0.25">
      <c r="A583" t="s">
        <v>17051</v>
      </c>
    </row>
    <row r="584" spans="1:1" hidden="1" x14ac:dyDescent="0.25">
      <c r="A584" t="s">
        <v>17051</v>
      </c>
    </row>
    <row r="585" spans="1:1" hidden="1" x14ac:dyDescent="0.25">
      <c r="A585" t="s">
        <v>17051</v>
      </c>
    </row>
    <row r="586" spans="1:1" hidden="1" x14ac:dyDescent="0.25">
      <c r="A586" t="s">
        <v>17051</v>
      </c>
    </row>
    <row r="587" spans="1:1" hidden="1" x14ac:dyDescent="0.25">
      <c r="A587" t="s">
        <v>17051</v>
      </c>
    </row>
    <row r="588" spans="1:1" hidden="1" x14ac:dyDescent="0.25">
      <c r="A588" t="s">
        <v>17051</v>
      </c>
    </row>
    <row r="589" spans="1:1" hidden="1" x14ac:dyDescent="0.25">
      <c r="A589" t="s">
        <v>17051</v>
      </c>
    </row>
    <row r="590" spans="1:1" hidden="1" x14ac:dyDescent="0.25">
      <c r="A590" t="s">
        <v>17051</v>
      </c>
    </row>
    <row r="591" spans="1:1" hidden="1" x14ac:dyDescent="0.25">
      <c r="A591" t="s">
        <v>17051</v>
      </c>
    </row>
    <row r="592" spans="1:1" hidden="1" x14ac:dyDescent="0.25">
      <c r="A592" t="s">
        <v>17051</v>
      </c>
    </row>
    <row r="593" spans="1:1" hidden="1" x14ac:dyDescent="0.25">
      <c r="A593" t="s">
        <v>17051</v>
      </c>
    </row>
    <row r="594" spans="1:1" hidden="1" x14ac:dyDescent="0.25">
      <c r="A594" t="s">
        <v>17051</v>
      </c>
    </row>
    <row r="595" spans="1:1" hidden="1" x14ac:dyDescent="0.25">
      <c r="A595" t="s">
        <v>17051</v>
      </c>
    </row>
    <row r="596" spans="1:1" hidden="1" x14ac:dyDescent="0.25">
      <c r="A596" t="s">
        <v>17051</v>
      </c>
    </row>
    <row r="597" spans="1:1" hidden="1" x14ac:dyDescent="0.25">
      <c r="A597" t="s">
        <v>17051</v>
      </c>
    </row>
    <row r="598" spans="1:1" hidden="1" x14ac:dyDescent="0.25">
      <c r="A598" t="s">
        <v>17051</v>
      </c>
    </row>
    <row r="599" spans="1:1" hidden="1" x14ac:dyDescent="0.25">
      <c r="A599" t="s">
        <v>17051</v>
      </c>
    </row>
    <row r="600" spans="1:1" hidden="1" x14ac:dyDescent="0.25">
      <c r="A600" t="s">
        <v>17051</v>
      </c>
    </row>
    <row r="601" spans="1:1" hidden="1" x14ac:dyDescent="0.25">
      <c r="A601" t="s">
        <v>17051</v>
      </c>
    </row>
    <row r="602" spans="1:1" hidden="1" x14ac:dyDescent="0.25">
      <c r="A602" t="s">
        <v>17051</v>
      </c>
    </row>
    <row r="603" spans="1:1" hidden="1" x14ac:dyDescent="0.25">
      <c r="A603" t="s">
        <v>17051</v>
      </c>
    </row>
    <row r="604" spans="1:1" hidden="1" x14ac:dyDescent="0.25">
      <c r="A604" t="s">
        <v>17051</v>
      </c>
    </row>
    <row r="605" spans="1:1" hidden="1" x14ac:dyDescent="0.25">
      <c r="A605" t="s">
        <v>17051</v>
      </c>
    </row>
    <row r="606" spans="1:1" hidden="1" x14ac:dyDescent="0.25">
      <c r="A606" t="s">
        <v>17051</v>
      </c>
    </row>
    <row r="607" spans="1:1" hidden="1" x14ac:dyDescent="0.25">
      <c r="A607" t="s">
        <v>17051</v>
      </c>
    </row>
    <row r="608" spans="1:1" hidden="1" x14ac:dyDescent="0.25">
      <c r="A608" t="s">
        <v>17051</v>
      </c>
    </row>
    <row r="609" spans="1:1" hidden="1" x14ac:dyDescent="0.25">
      <c r="A609" t="s">
        <v>17051</v>
      </c>
    </row>
    <row r="610" spans="1:1" hidden="1" x14ac:dyDescent="0.25">
      <c r="A610" t="s">
        <v>17051</v>
      </c>
    </row>
    <row r="611" spans="1:1" hidden="1" x14ac:dyDescent="0.25">
      <c r="A611" t="s">
        <v>17051</v>
      </c>
    </row>
    <row r="612" spans="1:1" hidden="1" x14ac:dyDescent="0.25">
      <c r="A612" t="s">
        <v>17051</v>
      </c>
    </row>
    <row r="613" spans="1:1" hidden="1" x14ac:dyDescent="0.25">
      <c r="A613" t="s">
        <v>17051</v>
      </c>
    </row>
    <row r="614" spans="1:1" hidden="1" x14ac:dyDescent="0.25">
      <c r="A614" t="s">
        <v>17051</v>
      </c>
    </row>
    <row r="615" spans="1:1" hidden="1" x14ac:dyDescent="0.25">
      <c r="A615" t="s">
        <v>17051</v>
      </c>
    </row>
    <row r="616" spans="1:1" hidden="1" x14ac:dyDescent="0.25">
      <c r="A616" t="s">
        <v>17051</v>
      </c>
    </row>
    <row r="617" spans="1:1" hidden="1" x14ac:dyDescent="0.25">
      <c r="A617" t="s">
        <v>17051</v>
      </c>
    </row>
    <row r="618" spans="1:1" hidden="1" x14ac:dyDescent="0.25">
      <c r="A618" t="s">
        <v>17051</v>
      </c>
    </row>
    <row r="619" spans="1:1" hidden="1" x14ac:dyDescent="0.25">
      <c r="A619" t="s">
        <v>17051</v>
      </c>
    </row>
    <row r="620" spans="1:1" hidden="1" x14ac:dyDescent="0.25">
      <c r="A620" t="s">
        <v>17051</v>
      </c>
    </row>
    <row r="621" spans="1:1" hidden="1" x14ac:dyDescent="0.25">
      <c r="A621" t="s">
        <v>17051</v>
      </c>
    </row>
    <row r="622" spans="1:1" hidden="1" x14ac:dyDescent="0.25">
      <c r="A622" t="s">
        <v>17051</v>
      </c>
    </row>
    <row r="623" spans="1:1" hidden="1" x14ac:dyDescent="0.25">
      <c r="A623" t="s">
        <v>17051</v>
      </c>
    </row>
    <row r="624" spans="1:1" hidden="1" x14ac:dyDescent="0.25">
      <c r="A624" t="s">
        <v>17051</v>
      </c>
    </row>
    <row r="625" spans="1:1" hidden="1" x14ac:dyDescent="0.25">
      <c r="A625" t="s">
        <v>17051</v>
      </c>
    </row>
    <row r="626" spans="1:1" hidden="1" x14ac:dyDescent="0.25">
      <c r="A626" t="s">
        <v>17051</v>
      </c>
    </row>
    <row r="627" spans="1:1" hidden="1" x14ac:dyDescent="0.25">
      <c r="A627" t="s">
        <v>17051</v>
      </c>
    </row>
    <row r="628" spans="1:1" hidden="1" x14ac:dyDescent="0.25">
      <c r="A628" t="s">
        <v>17051</v>
      </c>
    </row>
    <row r="629" spans="1:1" hidden="1" x14ac:dyDescent="0.25">
      <c r="A629" t="s">
        <v>17051</v>
      </c>
    </row>
    <row r="630" spans="1:1" hidden="1" x14ac:dyDescent="0.25">
      <c r="A630" t="s">
        <v>17051</v>
      </c>
    </row>
    <row r="631" spans="1:1" hidden="1" x14ac:dyDescent="0.25">
      <c r="A631" t="s">
        <v>17051</v>
      </c>
    </row>
    <row r="632" spans="1:1" hidden="1" x14ac:dyDescent="0.25">
      <c r="A632" t="s">
        <v>17051</v>
      </c>
    </row>
    <row r="633" spans="1:1" hidden="1" x14ac:dyDescent="0.25">
      <c r="A633" t="s">
        <v>17051</v>
      </c>
    </row>
    <row r="634" spans="1:1" hidden="1" x14ac:dyDescent="0.25">
      <c r="A634" t="s">
        <v>17051</v>
      </c>
    </row>
    <row r="635" spans="1:1" hidden="1" x14ac:dyDescent="0.25">
      <c r="A635" t="s">
        <v>17051</v>
      </c>
    </row>
    <row r="636" spans="1:1" hidden="1" x14ac:dyDescent="0.25">
      <c r="A636" t="s">
        <v>17051</v>
      </c>
    </row>
    <row r="637" spans="1:1" hidden="1" x14ac:dyDescent="0.25">
      <c r="A637" t="s">
        <v>17051</v>
      </c>
    </row>
    <row r="638" spans="1:1" hidden="1" x14ac:dyDescent="0.25">
      <c r="A638" t="s">
        <v>17051</v>
      </c>
    </row>
    <row r="639" spans="1:1" hidden="1" x14ac:dyDescent="0.25">
      <c r="A639" t="s">
        <v>17051</v>
      </c>
    </row>
    <row r="640" spans="1:1" hidden="1" x14ac:dyDescent="0.25">
      <c r="A640" t="s">
        <v>17051</v>
      </c>
    </row>
    <row r="641" spans="1:1" hidden="1" x14ac:dyDescent="0.25">
      <c r="A641" t="s">
        <v>17051</v>
      </c>
    </row>
    <row r="642" spans="1:1" hidden="1" x14ac:dyDescent="0.25">
      <c r="A642" t="s">
        <v>17051</v>
      </c>
    </row>
    <row r="643" spans="1:1" hidden="1" x14ac:dyDescent="0.25">
      <c r="A643" t="s">
        <v>17051</v>
      </c>
    </row>
    <row r="644" spans="1:1" hidden="1" x14ac:dyDescent="0.25">
      <c r="A644" t="s">
        <v>17051</v>
      </c>
    </row>
    <row r="645" spans="1:1" hidden="1" x14ac:dyDescent="0.25">
      <c r="A645" t="s">
        <v>17051</v>
      </c>
    </row>
    <row r="646" spans="1:1" hidden="1" x14ac:dyDescent="0.25">
      <c r="A646" t="s">
        <v>17051</v>
      </c>
    </row>
    <row r="647" spans="1:1" hidden="1" x14ac:dyDescent="0.25">
      <c r="A647" t="s">
        <v>17051</v>
      </c>
    </row>
    <row r="648" spans="1:1" hidden="1" x14ac:dyDescent="0.25">
      <c r="A648" t="s">
        <v>17051</v>
      </c>
    </row>
    <row r="649" spans="1:1" hidden="1" x14ac:dyDescent="0.25">
      <c r="A649" t="s">
        <v>17051</v>
      </c>
    </row>
    <row r="650" spans="1:1" hidden="1" x14ac:dyDescent="0.25">
      <c r="A650" t="s">
        <v>17051</v>
      </c>
    </row>
    <row r="651" spans="1:1" hidden="1" x14ac:dyDescent="0.25">
      <c r="A651" t="s">
        <v>17051</v>
      </c>
    </row>
    <row r="652" spans="1:1" hidden="1" x14ac:dyDescent="0.25">
      <c r="A652" t="s">
        <v>17051</v>
      </c>
    </row>
    <row r="653" spans="1:1" hidden="1" x14ac:dyDescent="0.25">
      <c r="A653" t="s">
        <v>17051</v>
      </c>
    </row>
    <row r="654" spans="1:1" hidden="1" x14ac:dyDescent="0.25">
      <c r="A654" t="s">
        <v>17051</v>
      </c>
    </row>
    <row r="655" spans="1:1" hidden="1" x14ac:dyDescent="0.25">
      <c r="A655" t="s">
        <v>17051</v>
      </c>
    </row>
    <row r="656" spans="1:1" hidden="1" x14ac:dyDescent="0.25">
      <c r="A656" t="s">
        <v>17051</v>
      </c>
    </row>
    <row r="657" spans="1:15" hidden="1" x14ac:dyDescent="0.25">
      <c r="A657" t="s">
        <v>17051</v>
      </c>
    </row>
    <row r="658" spans="1:15" hidden="1" x14ac:dyDescent="0.25">
      <c r="A658" t="s">
        <v>17051</v>
      </c>
    </row>
    <row r="659" spans="1:15" hidden="1" x14ac:dyDescent="0.25">
      <c r="A659" t="s">
        <v>17051</v>
      </c>
    </row>
    <row r="660" spans="1:15" hidden="1" x14ac:dyDescent="0.25">
      <c r="A660" t="s">
        <v>17051</v>
      </c>
    </row>
    <row r="661" spans="1:15" hidden="1" x14ac:dyDescent="0.25">
      <c r="A661" t="s">
        <v>17051</v>
      </c>
    </row>
    <row r="662" spans="1:15" hidden="1" x14ac:dyDescent="0.25">
      <c r="A662" t="s">
        <v>17051</v>
      </c>
    </row>
    <row r="663" spans="1:15" hidden="1" x14ac:dyDescent="0.25">
      <c r="A663" t="s">
        <v>17051</v>
      </c>
    </row>
    <row r="664" spans="1:15" hidden="1" x14ac:dyDescent="0.25">
      <c r="A664" t="s">
        <v>17051</v>
      </c>
    </row>
    <row r="665" spans="1:15" hidden="1" x14ac:dyDescent="0.25">
      <c r="A665" t="s">
        <v>17051</v>
      </c>
    </row>
    <row r="666" spans="1:15" hidden="1" x14ac:dyDescent="0.25">
      <c r="A666" t="s">
        <v>17051</v>
      </c>
    </row>
    <row r="667" spans="1:15" x14ac:dyDescent="0.25">
      <c r="A667" t="s">
        <v>17070</v>
      </c>
      <c r="B667" t="s">
        <v>17071</v>
      </c>
      <c r="C667" t="s">
        <v>17072</v>
      </c>
      <c r="D667" t="s">
        <v>17073</v>
      </c>
      <c r="E667" t="s">
        <v>17074</v>
      </c>
      <c r="F667" t="s">
        <v>17075</v>
      </c>
      <c r="G667" t="s">
        <v>17076</v>
      </c>
      <c r="H667" t="s">
        <v>17077</v>
      </c>
      <c r="I667" t="s">
        <v>17074</v>
      </c>
      <c r="J667" t="s">
        <v>17081</v>
      </c>
      <c r="K667" t="s">
        <v>17076</v>
      </c>
      <c r="L667" t="s">
        <v>17078</v>
      </c>
      <c r="M667" t="s">
        <v>17074</v>
      </c>
      <c r="N667" t="s">
        <v>17079</v>
      </c>
      <c r="O667" t="s">
        <v>17080</v>
      </c>
    </row>
    <row r="668" spans="1:15" hidden="1" x14ac:dyDescent="0.25">
      <c r="A668" t="s">
        <v>17051</v>
      </c>
    </row>
    <row r="669" spans="1:15" hidden="1" x14ac:dyDescent="0.25">
      <c r="A669" t="s">
        <v>17051</v>
      </c>
    </row>
    <row r="670" spans="1:15" hidden="1" x14ac:dyDescent="0.25">
      <c r="A670" t="s">
        <v>17051</v>
      </c>
    </row>
    <row r="671" spans="1:15" x14ac:dyDescent="0.25">
      <c r="A671" t="s">
        <v>17070</v>
      </c>
      <c r="B671" t="s">
        <v>17071</v>
      </c>
      <c r="C671" t="s">
        <v>17072</v>
      </c>
      <c r="D671" t="s">
        <v>17073</v>
      </c>
      <c r="E671" t="s">
        <v>17074</v>
      </c>
      <c r="F671" t="s">
        <v>17075</v>
      </c>
      <c r="G671" t="s">
        <v>17076</v>
      </c>
      <c r="H671" t="s">
        <v>17077</v>
      </c>
      <c r="I671" t="s">
        <v>17074</v>
      </c>
      <c r="J671" t="s">
        <v>17082</v>
      </c>
      <c r="K671" t="s">
        <v>17076</v>
      </c>
      <c r="L671" t="s">
        <v>17078</v>
      </c>
      <c r="M671" t="s">
        <v>17074</v>
      </c>
      <c r="N671" t="s">
        <v>17079</v>
      </c>
      <c r="O671" t="s">
        <v>17080</v>
      </c>
    </row>
    <row r="672" spans="1:15" x14ac:dyDescent="0.25">
      <c r="A672" t="s">
        <v>17070</v>
      </c>
      <c r="B672" t="s">
        <v>17071</v>
      </c>
      <c r="C672" t="s">
        <v>17072</v>
      </c>
      <c r="D672" t="s">
        <v>17073</v>
      </c>
      <c r="E672" t="s">
        <v>17074</v>
      </c>
      <c r="F672" t="s">
        <v>17075</v>
      </c>
      <c r="G672" t="s">
        <v>17076</v>
      </c>
      <c r="H672" t="s">
        <v>17077</v>
      </c>
      <c r="I672" t="s">
        <v>17074</v>
      </c>
      <c r="J672" t="s">
        <v>17083</v>
      </c>
      <c r="K672" t="s">
        <v>17076</v>
      </c>
      <c r="L672" t="s">
        <v>17078</v>
      </c>
      <c r="M672" t="s">
        <v>17074</v>
      </c>
      <c r="N672" t="s">
        <v>17079</v>
      </c>
      <c r="O672" t="s">
        <v>17080</v>
      </c>
    </row>
    <row r="673" spans="1:1" hidden="1" x14ac:dyDescent="0.25">
      <c r="A673" t="s">
        <v>17051</v>
      </c>
    </row>
    <row r="674" spans="1:1" hidden="1" x14ac:dyDescent="0.25">
      <c r="A674" t="s">
        <v>17051</v>
      </c>
    </row>
    <row r="675" spans="1:1" hidden="1" x14ac:dyDescent="0.25">
      <c r="A675" t="s">
        <v>17051</v>
      </c>
    </row>
    <row r="676" spans="1:1" hidden="1" x14ac:dyDescent="0.25">
      <c r="A676" t="s">
        <v>17051</v>
      </c>
    </row>
    <row r="677" spans="1:1" hidden="1" x14ac:dyDescent="0.25">
      <c r="A677" t="s">
        <v>17051</v>
      </c>
    </row>
    <row r="678" spans="1:1" hidden="1" x14ac:dyDescent="0.25">
      <c r="A678" t="s">
        <v>17051</v>
      </c>
    </row>
    <row r="679" spans="1:1" hidden="1" x14ac:dyDescent="0.25">
      <c r="A679" t="s">
        <v>17051</v>
      </c>
    </row>
    <row r="680" spans="1:1" hidden="1" x14ac:dyDescent="0.25">
      <c r="A680" t="s">
        <v>17051</v>
      </c>
    </row>
    <row r="681" spans="1:1" hidden="1" x14ac:dyDescent="0.25">
      <c r="A681" t="s">
        <v>17051</v>
      </c>
    </row>
    <row r="682" spans="1:1" hidden="1" x14ac:dyDescent="0.25">
      <c r="A682" t="s">
        <v>17051</v>
      </c>
    </row>
    <row r="683" spans="1:1" hidden="1" x14ac:dyDescent="0.25">
      <c r="A683" t="s">
        <v>17051</v>
      </c>
    </row>
    <row r="684" spans="1:1" hidden="1" x14ac:dyDescent="0.25">
      <c r="A684" t="s">
        <v>17051</v>
      </c>
    </row>
    <row r="685" spans="1:1" hidden="1" x14ac:dyDescent="0.25">
      <c r="A685" t="s">
        <v>17051</v>
      </c>
    </row>
    <row r="686" spans="1:1" hidden="1" x14ac:dyDescent="0.25">
      <c r="A686" t="s">
        <v>17051</v>
      </c>
    </row>
    <row r="687" spans="1:1" hidden="1" x14ac:dyDescent="0.25">
      <c r="A687" t="s">
        <v>17051</v>
      </c>
    </row>
    <row r="688" spans="1:1" hidden="1" x14ac:dyDescent="0.25">
      <c r="A688" t="s">
        <v>17051</v>
      </c>
    </row>
    <row r="689" spans="1:1" hidden="1" x14ac:dyDescent="0.25">
      <c r="A689" t="s">
        <v>17051</v>
      </c>
    </row>
    <row r="690" spans="1:1" hidden="1" x14ac:dyDescent="0.25">
      <c r="A690" t="s">
        <v>17051</v>
      </c>
    </row>
    <row r="691" spans="1:1" hidden="1" x14ac:dyDescent="0.25">
      <c r="A691" t="s">
        <v>17051</v>
      </c>
    </row>
    <row r="692" spans="1:1" hidden="1" x14ac:dyDescent="0.25">
      <c r="A692" t="s">
        <v>17051</v>
      </c>
    </row>
    <row r="693" spans="1:1" hidden="1" x14ac:dyDescent="0.25">
      <c r="A693" t="s">
        <v>17051</v>
      </c>
    </row>
    <row r="694" spans="1:1" hidden="1" x14ac:dyDescent="0.25">
      <c r="A694" t="s">
        <v>17051</v>
      </c>
    </row>
    <row r="695" spans="1:1" hidden="1" x14ac:dyDescent="0.25">
      <c r="A695" t="s">
        <v>17051</v>
      </c>
    </row>
    <row r="696" spans="1:1" hidden="1" x14ac:dyDescent="0.25">
      <c r="A696" t="s">
        <v>17051</v>
      </c>
    </row>
    <row r="697" spans="1:1" hidden="1" x14ac:dyDescent="0.25">
      <c r="A697" t="s">
        <v>17051</v>
      </c>
    </row>
    <row r="698" spans="1:1" hidden="1" x14ac:dyDescent="0.25">
      <c r="A698" t="s">
        <v>17051</v>
      </c>
    </row>
    <row r="699" spans="1:1" hidden="1" x14ac:dyDescent="0.25">
      <c r="A699" t="s">
        <v>17051</v>
      </c>
    </row>
    <row r="700" spans="1:1" hidden="1" x14ac:dyDescent="0.25">
      <c r="A700" t="s">
        <v>17051</v>
      </c>
    </row>
    <row r="701" spans="1:1" hidden="1" x14ac:dyDescent="0.25">
      <c r="A701" t="s">
        <v>17051</v>
      </c>
    </row>
    <row r="702" spans="1:1" hidden="1" x14ac:dyDescent="0.25">
      <c r="A702" t="s">
        <v>17051</v>
      </c>
    </row>
    <row r="703" spans="1:1" hidden="1" x14ac:dyDescent="0.25">
      <c r="A703" t="s">
        <v>17051</v>
      </c>
    </row>
    <row r="704" spans="1:1" hidden="1" x14ac:dyDescent="0.25">
      <c r="A704" t="s">
        <v>17051</v>
      </c>
    </row>
    <row r="705" spans="1:1" hidden="1" x14ac:dyDescent="0.25">
      <c r="A705" t="s">
        <v>17051</v>
      </c>
    </row>
    <row r="706" spans="1:1" hidden="1" x14ac:dyDescent="0.25">
      <c r="A706" t="s">
        <v>17051</v>
      </c>
    </row>
    <row r="707" spans="1:1" hidden="1" x14ac:dyDescent="0.25">
      <c r="A707" t="s">
        <v>17051</v>
      </c>
    </row>
    <row r="708" spans="1:1" hidden="1" x14ac:dyDescent="0.25">
      <c r="A708" t="s">
        <v>17051</v>
      </c>
    </row>
    <row r="709" spans="1:1" hidden="1" x14ac:dyDescent="0.25">
      <c r="A709" t="s">
        <v>17051</v>
      </c>
    </row>
    <row r="710" spans="1:1" hidden="1" x14ac:dyDescent="0.25">
      <c r="A710" t="s">
        <v>17051</v>
      </c>
    </row>
    <row r="711" spans="1:1" hidden="1" x14ac:dyDescent="0.25">
      <c r="A711" t="s">
        <v>17051</v>
      </c>
    </row>
    <row r="712" spans="1:1" hidden="1" x14ac:dyDescent="0.25">
      <c r="A712" t="s">
        <v>17051</v>
      </c>
    </row>
    <row r="713" spans="1:1" hidden="1" x14ac:dyDescent="0.25">
      <c r="A713" t="s">
        <v>17051</v>
      </c>
    </row>
    <row r="714" spans="1:1" hidden="1" x14ac:dyDescent="0.25">
      <c r="A714" t="s">
        <v>17051</v>
      </c>
    </row>
    <row r="715" spans="1:1" hidden="1" x14ac:dyDescent="0.25">
      <c r="A715" t="s">
        <v>17051</v>
      </c>
    </row>
    <row r="716" spans="1:1" hidden="1" x14ac:dyDescent="0.25">
      <c r="A716" t="s">
        <v>17051</v>
      </c>
    </row>
    <row r="717" spans="1:1" hidden="1" x14ac:dyDescent="0.25">
      <c r="A717" t="s">
        <v>17051</v>
      </c>
    </row>
    <row r="718" spans="1:1" hidden="1" x14ac:dyDescent="0.25">
      <c r="A718" t="s">
        <v>17051</v>
      </c>
    </row>
    <row r="719" spans="1:1" hidden="1" x14ac:dyDescent="0.25">
      <c r="A719" t="s">
        <v>17051</v>
      </c>
    </row>
    <row r="720" spans="1:1" hidden="1" x14ac:dyDescent="0.25">
      <c r="A720" t="s">
        <v>17051</v>
      </c>
    </row>
    <row r="721" spans="1:1" hidden="1" x14ac:dyDescent="0.25">
      <c r="A721" t="s">
        <v>17051</v>
      </c>
    </row>
    <row r="722" spans="1:1" hidden="1" x14ac:dyDescent="0.25">
      <c r="A722" t="s">
        <v>17051</v>
      </c>
    </row>
    <row r="723" spans="1:1" hidden="1" x14ac:dyDescent="0.25">
      <c r="A723" t="s">
        <v>17051</v>
      </c>
    </row>
    <row r="724" spans="1:1" hidden="1" x14ac:dyDescent="0.25">
      <c r="A724" t="s">
        <v>17051</v>
      </c>
    </row>
    <row r="725" spans="1:1" hidden="1" x14ac:dyDescent="0.25">
      <c r="A725" t="s">
        <v>17051</v>
      </c>
    </row>
    <row r="726" spans="1:1" hidden="1" x14ac:dyDescent="0.25">
      <c r="A726" t="s">
        <v>17051</v>
      </c>
    </row>
    <row r="727" spans="1:1" hidden="1" x14ac:dyDescent="0.25">
      <c r="A727" t="s">
        <v>17051</v>
      </c>
    </row>
    <row r="728" spans="1:1" hidden="1" x14ac:dyDescent="0.25">
      <c r="A728" t="s">
        <v>17051</v>
      </c>
    </row>
    <row r="729" spans="1:1" hidden="1" x14ac:dyDescent="0.25">
      <c r="A729" t="s">
        <v>17051</v>
      </c>
    </row>
    <row r="730" spans="1:1" hidden="1" x14ac:dyDescent="0.25">
      <c r="A730" t="s">
        <v>17051</v>
      </c>
    </row>
    <row r="731" spans="1:1" hidden="1" x14ac:dyDescent="0.25">
      <c r="A731" t="s">
        <v>17051</v>
      </c>
    </row>
    <row r="732" spans="1:1" hidden="1" x14ac:dyDescent="0.25">
      <c r="A732" t="s">
        <v>17051</v>
      </c>
    </row>
    <row r="733" spans="1:1" hidden="1" x14ac:dyDescent="0.25">
      <c r="A733" t="s">
        <v>17051</v>
      </c>
    </row>
    <row r="734" spans="1:1" hidden="1" x14ac:dyDescent="0.25">
      <c r="A734" t="s">
        <v>17051</v>
      </c>
    </row>
    <row r="735" spans="1:1" hidden="1" x14ac:dyDescent="0.25">
      <c r="A735" t="s">
        <v>17051</v>
      </c>
    </row>
    <row r="736" spans="1:1" hidden="1" x14ac:dyDescent="0.25">
      <c r="A736" t="s">
        <v>17051</v>
      </c>
    </row>
    <row r="737" spans="1:1" hidden="1" x14ac:dyDescent="0.25">
      <c r="A737" t="s">
        <v>17051</v>
      </c>
    </row>
    <row r="738" spans="1:1" hidden="1" x14ac:dyDescent="0.25">
      <c r="A738" t="s">
        <v>17051</v>
      </c>
    </row>
    <row r="739" spans="1:1" hidden="1" x14ac:dyDescent="0.25">
      <c r="A739" t="s">
        <v>17051</v>
      </c>
    </row>
    <row r="740" spans="1:1" hidden="1" x14ac:dyDescent="0.25">
      <c r="A740" t="s">
        <v>17051</v>
      </c>
    </row>
    <row r="741" spans="1:1" hidden="1" x14ac:dyDescent="0.25">
      <c r="A741" t="s">
        <v>17051</v>
      </c>
    </row>
    <row r="742" spans="1:1" hidden="1" x14ac:dyDescent="0.25">
      <c r="A742" t="s">
        <v>17051</v>
      </c>
    </row>
    <row r="743" spans="1:1" hidden="1" x14ac:dyDescent="0.25">
      <c r="A743" t="s">
        <v>17051</v>
      </c>
    </row>
    <row r="744" spans="1:1" hidden="1" x14ac:dyDescent="0.25">
      <c r="A744" t="s">
        <v>17051</v>
      </c>
    </row>
    <row r="745" spans="1:1" hidden="1" x14ac:dyDescent="0.25">
      <c r="A745" t="s">
        <v>17051</v>
      </c>
    </row>
    <row r="746" spans="1:1" hidden="1" x14ac:dyDescent="0.25">
      <c r="A746" t="s">
        <v>17051</v>
      </c>
    </row>
    <row r="747" spans="1:1" hidden="1" x14ac:dyDescent="0.25">
      <c r="A747" t="s">
        <v>17051</v>
      </c>
    </row>
    <row r="748" spans="1:1" hidden="1" x14ac:dyDescent="0.25">
      <c r="A748" t="s">
        <v>17051</v>
      </c>
    </row>
    <row r="749" spans="1:1" hidden="1" x14ac:dyDescent="0.25">
      <c r="A749" t="s">
        <v>17051</v>
      </c>
    </row>
    <row r="750" spans="1:1" hidden="1" x14ac:dyDescent="0.25">
      <c r="A750" t="s">
        <v>17051</v>
      </c>
    </row>
    <row r="751" spans="1:1" hidden="1" x14ac:dyDescent="0.25">
      <c r="A751" t="s">
        <v>17051</v>
      </c>
    </row>
    <row r="752" spans="1:1" hidden="1" x14ac:dyDescent="0.25">
      <c r="A752" t="s">
        <v>17051</v>
      </c>
    </row>
    <row r="753" spans="1:1" hidden="1" x14ac:dyDescent="0.25">
      <c r="A753" t="s">
        <v>17051</v>
      </c>
    </row>
    <row r="754" spans="1:1" hidden="1" x14ac:dyDescent="0.25">
      <c r="A754" t="s">
        <v>17051</v>
      </c>
    </row>
    <row r="755" spans="1:1" hidden="1" x14ac:dyDescent="0.25">
      <c r="A755" t="s">
        <v>17051</v>
      </c>
    </row>
    <row r="756" spans="1:1" hidden="1" x14ac:dyDescent="0.25">
      <c r="A756" t="s">
        <v>17051</v>
      </c>
    </row>
    <row r="757" spans="1:1" hidden="1" x14ac:dyDescent="0.25">
      <c r="A757" t="s">
        <v>17051</v>
      </c>
    </row>
    <row r="758" spans="1:1" hidden="1" x14ac:dyDescent="0.25">
      <c r="A758" t="s">
        <v>17051</v>
      </c>
    </row>
    <row r="759" spans="1:1" hidden="1" x14ac:dyDescent="0.25">
      <c r="A759" t="s">
        <v>17051</v>
      </c>
    </row>
    <row r="760" spans="1:1" hidden="1" x14ac:dyDescent="0.25">
      <c r="A760" t="s">
        <v>17051</v>
      </c>
    </row>
    <row r="761" spans="1:1" hidden="1" x14ac:dyDescent="0.25">
      <c r="A761" t="s">
        <v>17051</v>
      </c>
    </row>
    <row r="762" spans="1:1" hidden="1" x14ac:dyDescent="0.25">
      <c r="A762" t="s">
        <v>17051</v>
      </c>
    </row>
    <row r="763" spans="1:1" hidden="1" x14ac:dyDescent="0.25">
      <c r="A763" t="s">
        <v>17051</v>
      </c>
    </row>
    <row r="764" spans="1:1" hidden="1" x14ac:dyDescent="0.25">
      <c r="A764" t="s">
        <v>17051</v>
      </c>
    </row>
    <row r="765" spans="1:1" hidden="1" x14ac:dyDescent="0.25">
      <c r="A765" t="s">
        <v>17051</v>
      </c>
    </row>
    <row r="766" spans="1:1" hidden="1" x14ac:dyDescent="0.25">
      <c r="A766" t="s">
        <v>17051</v>
      </c>
    </row>
    <row r="767" spans="1:1" hidden="1" x14ac:dyDescent="0.25">
      <c r="A767" t="s">
        <v>17051</v>
      </c>
    </row>
    <row r="768" spans="1:1" hidden="1" x14ac:dyDescent="0.25">
      <c r="A768" t="s">
        <v>17051</v>
      </c>
    </row>
    <row r="769" spans="1:1" hidden="1" x14ac:dyDescent="0.25">
      <c r="A769" t="s">
        <v>17051</v>
      </c>
    </row>
    <row r="770" spans="1:1" hidden="1" x14ac:dyDescent="0.25">
      <c r="A770" t="s">
        <v>17051</v>
      </c>
    </row>
    <row r="771" spans="1:1" hidden="1" x14ac:dyDescent="0.25">
      <c r="A771" t="s">
        <v>17051</v>
      </c>
    </row>
    <row r="772" spans="1:1" hidden="1" x14ac:dyDescent="0.25">
      <c r="A772" t="s">
        <v>17051</v>
      </c>
    </row>
    <row r="773" spans="1:1" hidden="1" x14ac:dyDescent="0.25">
      <c r="A773" t="s">
        <v>17051</v>
      </c>
    </row>
    <row r="774" spans="1:1" hidden="1" x14ac:dyDescent="0.25">
      <c r="A774" t="s">
        <v>17051</v>
      </c>
    </row>
    <row r="775" spans="1:1" hidden="1" x14ac:dyDescent="0.25">
      <c r="A775" t="s">
        <v>17051</v>
      </c>
    </row>
    <row r="776" spans="1:1" hidden="1" x14ac:dyDescent="0.25">
      <c r="A776" t="s">
        <v>17051</v>
      </c>
    </row>
    <row r="777" spans="1:1" hidden="1" x14ac:dyDescent="0.25">
      <c r="A777" t="s">
        <v>17051</v>
      </c>
    </row>
    <row r="778" spans="1:1" hidden="1" x14ac:dyDescent="0.25">
      <c r="A778" t="s">
        <v>17051</v>
      </c>
    </row>
    <row r="779" spans="1:1" hidden="1" x14ac:dyDescent="0.25">
      <c r="A779" t="s">
        <v>17051</v>
      </c>
    </row>
    <row r="780" spans="1:1" hidden="1" x14ac:dyDescent="0.25">
      <c r="A780" t="s">
        <v>17051</v>
      </c>
    </row>
    <row r="781" spans="1:1" hidden="1" x14ac:dyDescent="0.25">
      <c r="A781" t="s">
        <v>17051</v>
      </c>
    </row>
    <row r="782" spans="1:1" hidden="1" x14ac:dyDescent="0.25">
      <c r="A782" t="s">
        <v>17051</v>
      </c>
    </row>
    <row r="783" spans="1:1" hidden="1" x14ac:dyDescent="0.25">
      <c r="A783" t="s">
        <v>17051</v>
      </c>
    </row>
    <row r="784" spans="1:1" hidden="1" x14ac:dyDescent="0.25">
      <c r="A784" t="s">
        <v>17051</v>
      </c>
    </row>
    <row r="785" spans="1:1" hidden="1" x14ac:dyDescent="0.25">
      <c r="A785" t="s">
        <v>17051</v>
      </c>
    </row>
    <row r="786" spans="1:1" hidden="1" x14ac:dyDescent="0.25">
      <c r="A786" t="s">
        <v>17051</v>
      </c>
    </row>
    <row r="787" spans="1:1" hidden="1" x14ac:dyDescent="0.25">
      <c r="A787" t="s">
        <v>17051</v>
      </c>
    </row>
    <row r="788" spans="1:1" hidden="1" x14ac:dyDescent="0.25">
      <c r="A788" t="s">
        <v>17051</v>
      </c>
    </row>
    <row r="789" spans="1:1" hidden="1" x14ac:dyDescent="0.25">
      <c r="A789" t="s">
        <v>17051</v>
      </c>
    </row>
    <row r="790" spans="1:1" hidden="1" x14ac:dyDescent="0.25">
      <c r="A790" t="s">
        <v>17051</v>
      </c>
    </row>
    <row r="791" spans="1:1" hidden="1" x14ac:dyDescent="0.25">
      <c r="A791" t="s">
        <v>17051</v>
      </c>
    </row>
    <row r="792" spans="1:1" hidden="1" x14ac:dyDescent="0.25">
      <c r="A792" t="s">
        <v>17051</v>
      </c>
    </row>
    <row r="793" spans="1:1" hidden="1" x14ac:dyDescent="0.25">
      <c r="A793" t="s">
        <v>17051</v>
      </c>
    </row>
    <row r="794" spans="1:1" hidden="1" x14ac:dyDescent="0.25">
      <c r="A794" t="s">
        <v>17051</v>
      </c>
    </row>
    <row r="795" spans="1:1" hidden="1" x14ac:dyDescent="0.25">
      <c r="A795" t="s">
        <v>17051</v>
      </c>
    </row>
    <row r="796" spans="1:1" hidden="1" x14ac:dyDescent="0.25">
      <c r="A796" t="s">
        <v>17051</v>
      </c>
    </row>
    <row r="797" spans="1:1" hidden="1" x14ac:dyDescent="0.25">
      <c r="A797" t="s">
        <v>17051</v>
      </c>
    </row>
    <row r="798" spans="1:1" hidden="1" x14ac:dyDescent="0.25">
      <c r="A798" t="s">
        <v>17051</v>
      </c>
    </row>
    <row r="799" spans="1:1" hidden="1" x14ac:dyDescent="0.25">
      <c r="A799" t="s">
        <v>17051</v>
      </c>
    </row>
    <row r="800" spans="1:1" hidden="1" x14ac:dyDescent="0.25">
      <c r="A800" t="s">
        <v>17051</v>
      </c>
    </row>
    <row r="801" spans="1:1" hidden="1" x14ac:dyDescent="0.25">
      <c r="A801" t="s">
        <v>17051</v>
      </c>
    </row>
    <row r="802" spans="1:1" hidden="1" x14ac:dyDescent="0.25">
      <c r="A802" t="s">
        <v>17051</v>
      </c>
    </row>
    <row r="803" spans="1:1" hidden="1" x14ac:dyDescent="0.25">
      <c r="A803" t="s">
        <v>17051</v>
      </c>
    </row>
    <row r="804" spans="1:1" hidden="1" x14ac:dyDescent="0.25">
      <c r="A804" t="s">
        <v>17051</v>
      </c>
    </row>
    <row r="805" spans="1:1" hidden="1" x14ac:dyDescent="0.25">
      <c r="A805" t="s">
        <v>17051</v>
      </c>
    </row>
    <row r="806" spans="1:1" hidden="1" x14ac:dyDescent="0.25">
      <c r="A806" t="s">
        <v>17051</v>
      </c>
    </row>
    <row r="807" spans="1:1" hidden="1" x14ac:dyDescent="0.25">
      <c r="A807" t="s">
        <v>17051</v>
      </c>
    </row>
    <row r="808" spans="1:1" hidden="1" x14ac:dyDescent="0.25">
      <c r="A808" t="s">
        <v>17051</v>
      </c>
    </row>
    <row r="809" spans="1:1" hidden="1" x14ac:dyDescent="0.25">
      <c r="A809" t="s">
        <v>17051</v>
      </c>
    </row>
    <row r="810" spans="1:1" hidden="1" x14ac:dyDescent="0.25">
      <c r="A810" t="s">
        <v>17051</v>
      </c>
    </row>
    <row r="811" spans="1:1" hidden="1" x14ac:dyDescent="0.25">
      <c r="A811" t="s">
        <v>17051</v>
      </c>
    </row>
    <row r="812" spans="1:1" hidden="1" x14ac:dyDescent="0.25">
      <c r="A812" t="s">
        <v>17051</v>
      </c>
    </row>
    <row r="813" spans="1:1" hidden="1" x14ac:dyDescent="0.25">
      <c r="A813" t="s">
        <v>17051</v>
      </c>
    </row>
    <row r="814" spans="1:1" hidden="1" x14ac:dyDescent="0.25">
      <c r="A814" t="s">
        <v>17051</v>
      </c>
    </row>
    <row r="815" spans="1:1" hidden="1" x14ac:dyDescent="0.25">
      <c r="A815" t="s">
        <v>17051</v>
      </c>
    </row>
    <row r="816" spans="1:1" hidden="1" x14ac:dyDescent="0.25">
      <c r="A816" t="s">
        <v>17051</v>
      </c>
    </row>
    <row r="817" spans="1:1" hidden="1" x14ac:dyDescent="0.25">
      <c r="A817" t="s">
        <v>17051</v>
      </c>
    </row>
    <row r="818" spans="1:1" hidden="1" x14ac:dyDescent="0.25">
      <c r="A818" t="s">
        <v>17051</v>
      </c>
    </row>
    <row r="819" spans="1:1" hidden="1" x14ac:dyDescent="0.25">
      <c r="A819" t="s">
        <v>17051</v>
      </c>
    </row>
    <row r="820" spans="1:1" hidden="1" x14ac:dyDescent="0.25">
      <c r="A820" t="s">
        <v>17051</v>
      </c>
    </row>
    <row r="821" spans="1:1" hidden="1" x14ac:dyDescent="0.25">
      <c r="A821" t="s">
        <v>17051</v>
      </c>
    </row>
    <row r="822" spans="1:1" hidden="1" x14ac:dyDescent="0.25">
      <c r="A822" t="s">
        <v>17051</v>
      </c>
    </row>
    <row r="823" spans="1:1" hidden="1" x14ac:dyDescent="0.25">
      <c r="A823" t="s">
        <v>17051</v>
      </c>
    </row>
    <row r="824" spans="1:1" hidden="1" x14ac:dyDescent="0.25">
      <c r="A824" t="s">
        <v>17051</v>
      </c>
    </row>
    <row r="825" spans="1:1" hidden="1" x14ac:dyDescent="0.25">
      <c r="A825" t="s">
        <v>17051</v>
      </c>
    </row>
    <row r="826" spans="1:1" hidden="1" x14ac:dyDescent="0.25">
      <c r="A826" t="s">
        <v>17051</v>
      </c>
    </row>
    <row r="827" spans="1:1" hidden="1" x14ac:dyDescent="0.25">
      <c r="A827" t="s">
        <v>17051</v>
      </c>
    </row>
    <row r="828" spans="1:1" hidden="1" x14ac:dyDescent="0.25">
      <c r="A828" t="s">
        <v>17051</v>
      </c>
    </row>
    <row r="829" spans="1:1" hidden="1" x14ac:dyDescent="0.25">
      <c r="A829" t="s">
        <v>17051</v>
      </c>
    </row>
    <row r="830" spans="1:1" hidden="1" x14ac:dyDescent="0.25">
      <c r="A830" t="s">
        <v>17051</v>
      </c>
    </row>
    <row r="831" spans="1:1" hidden="1" x14ac:dyDescent="0.25">
      <c r="A831" t="s">
        <v>17051</v>
      </c>
    </row>
    <row r="832" spans="1:1" hidden="1" x14ac:dyDescent="0.25">
      <c r="A832" t="s">
        <v>17051</v>
      </c>
    </row>
    <row r="833" spans="1:1" hidden="1" x14ac:dyDescent="0.25">
      <c r="A833" t="s">
        <v>17051</v>
      </c>
    </row>
    <row r="834" spans="1:1" hidden="1" x14ac:dyDescent="0.25">
      <c r="A834" t="s">
        <v>17051</v>
      </c>
    </row>
    <row r="835" spans="1:1" hidden="1" x14ac:dyDescent="0.25">
      <c r="A835" t="s">
        <v>17051</v>
      </c>
    </row>
    <row r="836" spans="1:1" hidden="1" x14ac:dyDescent="0.25">
      <c r="A836" t="s">
        <v>17051</v>
      </c>
    </row>
    <row r="837" spans="1:1" hidden="1" x14ac:dyDescent="0.25">
      <c r="A837" t="s">
        <v>17051</v>
      </c>
    </row>
    <row r="838" spans="1:1" hidden="1" x14ac:dyDescent="0.25">
      <c r="A838" t="s">
        <v>17051</v>
      </c>
    </row>
    <row r="839" spans="1:1" hidden="1" x14ac:dyDescent="0.25">
      <c r="A839" t="s">
        <v>17051</v>
      </c>
    </row>
    <row r="840" spans="1:1" hidden="1" x14ac:dyDescent="0.25">
      <c r="A840" t="s">
        <v>17051</v>
      </c>
    </row>
    <row r="841" spans="1:1" hidden="1" x14ac:dyDescent="0.25">
      <c r="A841" t="s">
        <v>17051</v>
      </c>
    </row>
    <row r="842" spans="1:1" hidden="1" x14ac:dyDescent="0.25">
      <c r="A842" t="s">
        <v>17051</v>
      </c>
    </row>
    <row r="843" spans="1:1" hidden="1" x14ac:dyDescent="0.25">
      <c r="A843" t="s">
        <v>17051</v>
      </c>
    </row>
    <row r="844" spans="1:1" hidden="1" x14ac:dyDescent="0.25">
      <c r="A844" t="s">
        <v>17051</v>
      </c>
    </row>
    <row r="845" spans="1:1" hidden="1" x14ac:dyDescent="0.25">
      <c r="A845" t="s">
        <v>17051</v>
      </c>
    </row>
    <row r="846" spans="1:1" hidden="1" x14ac:dyDescent="0.25">
      <c r="A846" t="s">
        <v>17051</v>
      </c>
    </row>
    <row r="847" spans="1:1" hidden="1" x14ac:dyDescent="0.25">
      <c r="A847" t="s">
        <v>17051</v>
      </c>
    </row>
    <row r="848" spans="1:1" hidden="1" x14ac:dyDescent="0.25">
      <c r="A848" t="s">
        <v>17051</v>
      </c>
    </row>
    <row r="849" spans="1:15" hidden="1" x14ac:dyDescent="0.25">
      <c r="A849" t="s">
        <v>17051</v>
      </c>
    </row>
    <row r="850" spans="1:15" hidden="1" x14ac:dyDescent="0.25">
      <c r="A850" t="s">
        <v>17051</v>
      </c>
    </row>
    <row r="851" spans="1:15" hidden="1" x14ac:dyDescent="0.25">
      <c r="A851" t="s">
        <v>17051</v>
      </c>
    </row>
    <row r="852" spans="1:15" hidden="1" x14ac:dyDescent="0.25">
      <c r="A852" t="s">
        <v>17051</v>
      </c>
    </row>
    <row r="853" spans="1:15" hidden="1" x14ac:dyDescent="0.25">
      <c r="A853" t="s">
        <v>17051</v>
      </c>
    </row>
    <row r="854" spans="1:15" x14ac:dyDescent="0.25">
      <c r="A854" t="s">
        <v>17070</v>
      </c>
      <c r="B854" t="s">
        <v>17071</v>
      </c>
      <c r="C854" t="s">
        <v>17072</v>
      </c>
      <c r="D854" t="s">
        <v>17073</v>
      </c>
      <c r="E854" t="s">
        <v>17074</v>
      </c>
      <c r="F854" t="s">
        <v>17075</v>
      </c>
      <c r="G854" t="s">
        <v>17076</v>
      </c>
      <c r="H854" t="s">
        <v>17077</v>
      </c>
      <c r="I854" t="s">
        <v>17074</v>
      </c>
      <c r="J854" t="s">
        <v>17084</v>
      </c>
      <c r="K854" t="s">
        <v>17076</v>
      </c>
      <c r="L854" t="s">
        <v>17078</v>
      </c>
      <c r="M854" t="s">
        <v>17074</v>
      </c>
      <c r="N854" t="s">
        <v>17079</v>
      </c>
      <c r="O854" t="s">
        <v>17080</v>
      </c>
    </row>
    <row r="855" spans="1:15" hidden="1" x14ac:dyDescent="0.25">
      <c r="A855" t="s">
        <v>17051</v>
      </c>
    </row>
    <row r="856" spans="1:15" hidden="1" x14ac:dyDescent="0.25">
      <c r="A856" t="s">
        <v>17051</v>
      </c>
    </row>
    <row r="857" spans="1:15" hidden="1" x14ac:dyDescent="0.25">
      <c r="A857" t="s">
        <v>17051</v>
      </c>
    </row>
    <row r="858" spans="1:15" hidden="1" x14ac:dyDescent="0.25">
      <c r="A858" t="s">
        <v>17051</v>
      </c>
    </row>
    <row r="859" spans="1:15" hidden="1" x14ac:dyDescent="0.25">
      <c r="A859" t="s">
        <v>17051</v>
      </c>
    </row>
    <row r="860" spans="1:15" hidden="1" x14ac:dyDescent="0.25">
      <c r="A860" t="s">
        <v>17051</v>
      </c>
    </row>
    <row r="861" spans="1:15" hidden="1" x14ac:dyDescent="0.25">
      <c r="A861" t="s">
        <v>17051</v>
      </c>
    </row>
    <row r="862" spans="1:15" hidden="1" x14ac:dyDescent="0.25">
      <c r="A862" t="s">
        <v>17051</v>
      </c>
    </row>
    <row r="863" spans="1:15" hidden="1" x14ac:dyDescent="0.25">
      <c r="A863" t="s">
        <v>17051</v>
      </c>
    </row>
    <row r="864" spans="1:15" hidden="1" x14ac:dyDescent="0.25">
      <c r="A864" t="s">
        <v>17051</v>
      </c>
    </row>
    <row r="865" spans="1:15" hidden="1" x14ac:dyDescent="0.25">
      <c r="A865" t="s">
        <v>17051</v>
      </c>
    </row>
    <row r="866" spans="1:15" hidden="1" x14ac:dyDescent="0.25">
      <c r="A866" t="s">
        <v>17051</v>
      </c>
    </row>
    <row r="867" spans="1:15" hidden="1" x14ac:dyDescent="0.25">
      <c r="A867" t="s">
        <v>17051</v>
      </c>
    </row>
    <row r="868" spans="1:15" hidden="1" x14ac:dyDescent="0.25">
      <c r="A868" t="s">
        <v>17051</v>
      </c>
    </row>
    <row r="869" spans="1:15" hidden="1" x14ac:dyDescent="0.25">
      <c r="A869" t="s">
        <v>17051</v>
      </c>
    </row>
    <row r="870" spans="1:15" x14ac:dyDescent="0.25">
      <c r="A870" t="s">
        <v>17070</v>
      </c>
      <c r="B870" t="s">
        <v>17071</v>
      </c>
      <c r="C870" t="s">
        <v>17072</v>
      </c>
      <c r="D870" t="s">
        <v>17073</v>
      </c>
      <c r="E870" t="s">
        <v>17074</v>
      </c>
      <c r="F870" t="s">
        <v>17075</v>
      </c>
      <c r="G870" t="s">
        <v>17076</v>
      </c>
      <c r="H870" t="s">
        <v>17077</v>
      </c>
      <c r="I870" t="s">
        <v>17074</v>
      </c>
      <c r="J870" t="s">
        <v>17085</v>
      </c>
      <c r="K870" t="s">
        <v>17076</v>
      </c>
      <c r="L870" t="s">
        <v>17078</v>
      </c>
      <c r="M870" t="s">
        <v>17074</v>
      </c>
      <c r="N870" t="s">
        <v>17079</v>
      </c>
      <c r="O870" t="s">
        <v>17080</v>
      </c>
    </row>
    <row r="871" spans="1:15" hidden="1" x14ac:dyDescent="0.25">
      <c r="A871" t="s">
        <v>17051</v>
      </c>
    </row>
    <row r="872" spans="1:15" hidden="1" x14ac:dyDescent="0.25">
      <c r="A872" t="s">
        <v>17051</v>
      </c>
    </row>
    <row r="873" spans="1:15" hidden="1" x14ac:dyDescent="0.25">
      <c r="A873" t="s">
        <v>17051</v>
      </c>
    </row>
    <row r="874" spans="1:15" hidden="1" x14ac:dyDescent="0.25">
      <c r="A874" t="s">
        <v>17051</v>
      </c>
    </row>
    <row r="875" spans="1:15" hidden="1" x14ac:dyDescent="0.25">
      <c r="A875" t="s">
        <v>17051</v>
      </c>
    </row>
    <row r="876" spans="1:15" hidden="1" x14ac:dyDescent="0.25">
      <c r="A876" t="s">
        <v>17051</v>
      </c>
    </row>
    <row r="877" spans="1:15" hidden="1" x14ac:dyDescent="0.25">
      <c r="A877" t="s">
        <v>17051</v>
      </c>
    </row>
    <row r="878" spans="1:15" hidden="1" x14ac:dyDescent="0.25">
      <c r="A878" t="s">
        <v>17051</v>
      </c>
    </row>
    <row r="879" spans="1:15" hidden="1" x14ac:dyDescent="0.25">
      <c r="A879" t="s">
        <v>17051</v>
      </c>
    </row>
    <row r="880" spans="1:15" hidden="1" x14ac:dyDescent="0.25">
      <c r="A880" t="s">
        <v>17051</v>
      </c>
    </row>
    <row r="881" spans="1:17" hidden="1" x14ac:dyDescent="0.25">
      <c r="A881" s="8" t="s">
        <v>17051</v>
      </c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</row>
    <row r="882" spans="1:17" hidden="1" x14ac:dyDescent="0.25">
      <c r="A882" t="s">
        <v>17051</v>
      </c>
    </row>
    <row r="883" spans="1:17" hidden="1" x14ac:dyDescent="0.25">
      <c r="A883" t="s">
        <v>17051</v>
      </c>
    </row>
    <row r="884" spans="1:17" hidden="1" x14ac:dyDescent="0.25">
      <c r="A884" t="s">
        <v>17051</v>
      </c>
    </row>
    <row r="885" spans="1:17" hidden="1" x14ac:dyDescent="0.25">
      <c r="A885" t="s">
        <v>17051</v>
      </c>
    </row>
    <row r="886" spans="1:17" hidden="1" x14ac:dyDescent="0.25">
      <c r="A886" t="s">
        <v>17051</v>
      </c>
    </row>
    <row r="887" spans="1:17" hidden="1" x14ac:dyDescent="0.25">
      <c r="A887" t="s">
        <v>17051</v>
      </c>
    </row>
    <row r="888" spans="1:17" hidden="1" x14ac:dyDescent="0.25">
      <c r="A888" s="7" t="s">
        <v>17051</v>
      </c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hidden="1" x14ac:dyDescent="0.25">
      <c r="A889" t="s">
        <v>17051</v>
      </c>
    </row>
    <row r="890" spans="1:17" hidden="1" x14ac:dyDescent="0.25">
      <c r="A890" t="s">
        <v>17051</v>
      </c>
    </row>
    <row r="891" spans="1:17" hidden="1" x14ac:dyDescent="0.25">
      <c r="A891" t="s">
        <v>17051</v>
      </c>
    </row>
    <row r="892" spans="1:17" hidden="1" x14ac:dyDescent="0.25">
      <c r="A892" t="s">
        <v>17051</v>
      </c>
    </row>
    <row r="893" spans="1:17" hidden="1" x14ac:dyDescent="0.25">
      <c r="A893" t="s">
        <v>17051</v>
      </c>
    </row>
    <row r="894" spans="1:17" hidden="1" x14ac:dyDescent="0.25">
      <c r="A894" t="s">
        <v>17051</v>
      </c>
    </row>
    <row r="895" spans="1:17" hidden="1" x14ac:dyDescent="0.25">
      <c r="A895" t="s">
        <v>17051</v>
      </c>
    </row>
    <row r="896" spans="1:17" hidden="1" x14ac:dyDescent="0.25">
      <c r="A896" t="s">
        <v>17051</v>
      </c>
    </row>
    <row r="897" spans="1:1" hidden="1" x14ac:dyDescent="0.25">
      <c r="A897" t="s">
        <v>17051</v>
      </c>
    </row>
    <row r="898" spans="1:1" hidden="1" x14ac:dyDescent="0.25">
      <c r="A898" t="s">
        <v>17051</v>
      </c>
    </row>
    <row r="899" spans="1:1" hidden="1" x14ac:dyDescent="0.25">
      <c r="A899" t="s">
        <v>17051</v>
      </c>
    </row>
    <row r="900" spans="1:1" hidden="1" x14ac:dyDescent="0.25">
      <c r="A900" t="s">
        <v>17051</v>
      </c>
    </row>
    <row r="901" spans="1:1" hidden="1" x14ac:dyDescent="0.25">
      <c r="A901" t="s">
        <v>17051</v>
      </c>
    </row>
    <row r="902" spans="1:1" hidden="1" x14ac:dyDescent="0.25">
      <c r="A902" t="s">
        <v>17051</v>
      </c>
    </row>
    <row r="903" spans="1:1" hidden="1" x14ac:dyDescent="0.25">
      <c r="A903" t="s">
        <v>17051</v>
      </c>
    </row>
    <row r="904" spans="1:1" hidden="1" x14ac:dyDescent="0.25">
      <c r="A904" t="s">
        <v>17051</v>
      </c>
    </row>
    <row r="905" spans="1:1" hidden="1" x14ac:dyDescent="0.25">
      <c r="A905" t="s">
        <v>17051</v>
      </c>
    </row>
    <row r="906" spans="1:1" hidden="1" x14ac:dyDescent="0.25">
      <c r="A906" t="s">
        <v>17051</v>
      </c>
    </row>
    <row r="907" spans="1:1" hidden="1" x14ac:dyDescent="0.25">
      <c r="A907" t="s">
        <v>17051</v>
      </c>
    </row>
    <row r="908" spans="1:1" hidden="1" x14ac:dyDescent="0.25">
      <c r="A908" t="s">
        <v>17051</v>
      </c>
    </row>
    <row r="909" spans="1:1" hidden="1" x14ac:dyDescent="0.25">
      <c r="A909" t="s">
        <v>17051</v>
      </c>
    </row>
    <row r="910" spans="1:1" hidden="1" x14ac:dyDescent="0.25">
      <c r="A910" t="s">
        <v>17051</v>
      </c>
    </row>
    <row r="911" spans="1:1" hidden="1" x14ac:dyDescent="0.25">
      <c r="A911" t="s">
        <v>17051</v>
      </c>
    </row>
    <row r="912" spans="1:1" hidden="1" x14ac:dyDescent="0.25">
      <c r="A912" t="s">
        <v>17051</v>
      </c>
    </row>
    <row r="913" spans="1:1" hidden="1" x14ac:dyDescent="0.25">
      <c r="A913" t="s">
        <v>17051</v>
      </c>
    </row>
    <row r="914" spans="1:1" hidden="1" x14ac:dyDescent="0.25">
      <c r="A914" t="s">
        <v>17051</v>
      </c>
    </row>
    <row r="915" spans="1:1" hidden="1" x14ac:dyDescent="0.25">
      <c r="A915" t="s">
        <v>17051</v>
      </c>
    </row>
    <row r="916" spans="1:1" hidden="1" x14ac:dyDescent="0.25">
      <c r="A916" t="s">
        <v>17051</v>
      </c>
    </row>
    <row r="917" spans="1:1" hidden="1" x14ac:dyDescent="0.25">
      <c r="A917" t="s">
        <v>17051</v>
      </c>
    </row>
    <row r="918" spans="1:1" hidden="1" x14ac:dyDescent="0.25">
      <c r="A918" t="s">
        <v>17051</v>
      </c>
    </row>
    <row r="919" spans="1:1" hidden="1" x14ac:dyDescent="0.25">
      <c r="A919" t="s">
        <v>17051</v>
      </c>
    </row>
    <row r="920" spans="1:1" hidden="1" x14ac:dyDescent="0.25">
      <c r="A920" t="s">
        <v>17051</v>
      </c>
    </row>
    <row r="921" spans="1:1" hidden="1" x14ac:dyDescent="0.25">
      <c r="A921" t="s">
        <v>17051</v>
      </c>
    </row>
    <row r="922" spans="1:1" hidden="1" x14ac:dyDescent="0.25">
      <c r="A922" t="s">
        <v>17051</v>
      </c>
    </row>
    <row r="923" spans="1:1" hidden="1" x14ac:dyDescent="0.25">
      <c r="A923" t="s">
        <v>17051</v>
      </c>
    </row>
    <row r="924" spans="1:1" hidden="1" x14ac:dyDescent="0.25">
      <c r="A924" t="s">
        <v>17051</v>
      </c>
    </row>
    <row r="925" spans="1:1" hidden="1" x14ac:dyDescent="0.25">
      <c r="A925" t="s">
        <v>17051</v>
      </c>
    </row>
    <row r="926" spans="1:1" hidden="1" x14ac:dyDescent="0.25">
      <c r="A926" t="s">
        <v>17051</v>
      </c>
    </row>
    <row r="927" spans="1:1" hidden="1" x14ac:dyDescent="0.25">
      <c r="A927" t="s">
        <v>17051</v>
      </c>
    </row>
    <row r="928" spans="1:1" hidden="1" x14ac:dyDescent="0.25">
      <c r="A928" t="s">
        <v>17051</v>
      </c>
    </row>
    <row r="929" spans="1:1" hidden="1" x14ac:dyDescent="0.25">
      <c r="A929" t="s">
        <v>17051</v>
      </c>
    </row>
    <row r="930" spans="1:1" hidden="1" x14ac:dyDescent="0.25">
      <c r="A930" t="s">
        <v>17051</v>
      </c>
    </row>
    <row r="931" spans="1:1" hidden="1" x14ac:dyDescent="0.25">
      <c r="A931" t="s">
        <v>17051</v>
      </c>
    </row>
    <row r="932" spans="1:1" hidden="1" x14ac:dyDescent="0.25">
      <c r="A932" t="s">
        <v>17051</v>
      </c>
    </row>
    <row r="933" spans="1:1" hidden="1" x14ac:dyDescent="0.25">
      <c r="A933" t="s">
        <v>17051</v>
      </c>
    </row>
    <row r="934" spans="1:1" hidden="1" x14ac:dyDescent="0.25">
      <c r="A934" t="s">
        <v>17051</v>
      </c>
    </row>
    <row r="935" spans="1:1" hidden="1" x14ac:dyDescent="0.25">
      <c r="A935" t="s">
        <v>17051</v>
      </c>
    </row>
    <row r="936" spans="1:1" hidden="1" x14ac:dyDescent="0.25">
      <c r="A936" t="s">
        <v>17051</v>
      </c>
    </row>
    <row r="937" spans="1:1" hidden="1" x14ac:dyDescent="0.25">
      <c r="A937" t="s">
        <v>17051</v>
      </c>
    </row>
    <row r="938" spans="1:1" hidden="1" x14ac:dyDescent="0.25">
      <c r="A938" t="s">
        <v>17051</v>
      </c>
    </row>
    <row r="939" spans="1:1" hidden="1" x14ac:dyDescent="0.25">
      <c r="A939" t="s">
        <v>17051</v>
      </c>
    </row>
    <row r="940" spans="1:1" hidden="1" x14ac:dyDescent="0.25">
      <c r="A940" t="s">
        <v>17051</v>
      </c>
    </row>
    <row r="941" spans="1:1" hidden="1" x14ac:dyDescent="0.25">
      <c r="A941" t="s">
        <v>17051</v>
      </c>
    </row>
    <row r="942" spans="1:1" hidden="1" x14ac:dyDescent="0.25">
      <c r="A942" t="s">
        <v>17051</v>
      </c>
    </row>
    <row r="943" spans="1:1" hidden="1" x14ac:dyDescent="0.25">
      <c r="A943" t="s">
        <v>17051</v>
      </c>
    </row>
    <row r="944" spans="1:1" hidden="1" x14ac:dyDescent="0.25">
      <c r="A944" t="s">
        <v>17051</v>
      </c>
    </row>
    <row r="945" spans="1:1" hidden="1" x14ac:dyDescent="0.25">
      <c r="A945" t="s">
        <v>17051</v>
      </c>
    </row>
    <row r="946" spans="1:1" hidden="1" x14ac:dyDescent="0.25">
      <c r="A946" t="s">
        <v>17051</v>
      </c>
    </row>
    <row r="947" spans="1:1" hidden="1" x14ac:dyDescent="0.25">
      <c r="A947" t="s">
        <v>17051</v>
      </c>
    </row>
    <row r="948" spans="1:1" hidden="1" x14ac:dyDescent="0.25">
      <c r="A948" t="s">
        <v>17051</v>
      </c>
    </row>
    <row r="949" spans="1:1" hidden="1" x14ac:dyDescent="0.25">
      <c r="A949" t="s">
        <v>17051</v>
      </c>
    </row>
    <row r="950" spans="1:1" hidden="1" x14ac:dyDescent="0.25">
      <c r="A950" t="s">
        <v>17051</v>
      </c>
    </row>
    <row r="951" spans="1:1" hidden="1" x14ac:dyDescent="0.25">
      <c r="A951" t="s">
        <v>17051</v>
      </c>
    </row>
    <row r="952" spans="1:1" hidden="1" x14ac:dyDescent="0.25">
      <c r="A952" t="s">
        <v>17051</v>
      </c>
    </row>
    <row r="953" spans="1:1" hidden="1" x14ac:dyDescent="0.25">
      <c r="A953" t="s">
        <v>17051</v>
      </c>
    </row>
    <row r="954" spans="1:1" hidden="1" x14ac:dyDescent="0.25">
      <c r="A954" t="s">
        <v>17051</v>
      </c>
    </row>
    <row r="955" spans="1:1" hidden="1" x14ac:dyDescent="0.25">
      <c r="A955" t="s">
        <v>17051</v>
      </c>
    </row>
    <row r="956" spans="1:1" hidden="1" x14ac:dyDescent="0.25">
      <c r="A956" t="s">
        <v>17051</v>
      </c>
    </row>
    <row r="957" spans="1:1" hidden="1" x14ac:dyDescent="0.25">
      <c r="A957" t="s">
        <v>17051</v>
      </c>
    </row>
    <row r="958" spans="1:1" hidden="1" x14ac:dyDescent="0.25">
      <c r="A958" t="s">
        <v>17051</v>
      </c>
    </row>
    <row r="959" spans="1:1" hidden="1" x14ac:dyDescent="0.25">
      <c r="A959" t="s">
        <v>17051</v>
      </c>
    </row>
    <row r="960" spans="1:1" hidden="1" x14ac:dyDescent="0.25">
      <c r="A960" t="s">
        <v>17051</v>
      </c>
    </row>
    <row r="961" spans="1:1" hidden="1" x14ac:dyDescent="0.25">
      <c r="A961" t="s">
        <v>17051</v>
      </c>
    </row>
    <row r="962" spans="1:1" hidden="1" x14ac:dyDescent="0.25">
      <c r="A962" t="s">
        <v>17051</v>
      </c>
    </row>
    <row r="963" spans="1:1" hidden="1" x14ac:dyDescent="0.25">
      <c r="A963" t="s">
        <v>17051</v>
      </c>
    </row>
    <row r="964" spans="1:1" hidden="1" x14ac:dyDescent="0.25">
      <c r="A964" t="s">
        <v>17051</v>
      </c>
    </row>
    <row r="965" spans="1:1" hidden="1" x14ac:dyDescent="0.25">
      <c r="A965" t="s">
        <v>17051</v>
      </c>
    </row>
    <row r="966" spans="1:1" hidden="1" x14ac:dyDescent="0.25">
      <c r="A966" t="s">
        <v>17051</v>
      </c>
    </row>
    <row r="967" spans="1:1" hidden="1" x14ac:dyDescent="0.25">
      <c r="A967" t="s">
        <v>17051</v>
      </c>
    </row>
    <row r="968" spans="1:1" hidden="1" x14ac:dyDescent="0.25">
      <c r="A968" t="s">
        <v>17051</v>
      </c>
    </row>
    <row r="969" spans="1:1" hidden="1" x14ac:dyDescent="0.25">
      <c r="A969" t="s">
        <v>17051</v>
      </c>
    </row>
    <row r="970" spans="1:1" hidden="1" x14ac:dyDescent="0.25">
      <c r="A970" t="s">
        <v>17051</v>
      </c>
    </row>
    <row r="971" spans="1:1" hidden="1" x14ac:dyDescent="0.25">
      <c r="A971" t="s">
        <v>17051</v>
      </c>
    </row>
    <row r="972" spans="1:1" hidden="1" x14ac:dyDescent="0.25">
      <c r="A972" t="s">
        <v>17051</v>
      </c>
    </row>
    <row r="973" spans="1:1" hidden="1" x14ac:dyDescent="0.25">
      <c r="A973" t="s">
        <v>17051</v>
      </c>
    </row>
    <row r="974" spans="1:1" hidden="1" x14ac:dyDescent="0.25">
      <c r="A974" t="s">
        <v>17051</v>
      </c>
    </row>
    <row r="975" spans="1:1" hidden="1" x14ac:dyDescent="0.25">
      <c r="A975" t="s">
        <v>17051</v>
      </c>
    </row>
    <row r="976" spans="1:1" hidden="1" x14ac:dyDescent="0.25">
      <c r="A976" t="s">
        <v>17051</v>
      </c>
    </row>
    <row r="977" spans="1:1" hidden="1" x14ac:dyDescent="0.25">
      <c r="A977" t="s">
        <v>17051</v>
      </c>
    </row>
    <row r="978" spans="1:1" hidden="1" x14ac:dyDescent="0.25">
      <c r="A978" t="s">
        <v>17051</v>
      </c>
    </row>
    <row r="979" spans="1:1" hidden="1" x14ac:dyDescent="0.25">
      <c r="A979" t="s">
        <v>17051</v>
      </c>
    </row>
    <row r="980" spans="1:1" hidden="1" x14ac:dyDescent="0.25">
      <c r="A980" t="s">
        <v>17051</v>
      </c>
    </row>
    <row r="981" spans="1:1" hidden="1" x14ac:dyDescent="0.25">
      <c r="A981" t="s">
        <v>17051</v>
      </c>
    </row>
    <row r="982" spans="1:1" hidden="1" x14ac:dyDescent="0.25">
      <c r="A982" t="s">
        <v>17051</v>
      </c>
    </row>
    <row r="983" spans="1:1" hidden="1" x14ac:dyDescent="0.25">
      <c r="A983" t="s">
        <v>17051</v>
      </c>
    </row>
    <row r="984" spans="1:1" hidden="1" x14ac:dyDescent="0.25">
      <c r="A984" t="s">
        <v>17051</v>
      </c>
    </row>
    <row r="985" spans="1:1" hidden="1" x14ac:dyDescent="0.25">
      <c r="A985" t="s">
        <v>17051</v>
      </c>
    </row>
    <row r="986" spans="1:1" hidden="1" x14ac:dyDescent="0.25">
      <c r="A986" t="s">
        <v>17051</v>
      </c>
    </row>
    <row r="987" spans="1:1" hidden="1" x14ac:dyDescent="0.25">
      <c r="A987" t="s">
        <v>17051</v>
      </c>
    </row>
    <row r="988" spans="1:1" hidden="1" x14ac:dyDescent="0.25">
      <c r="A988" t="s">
        <v>17051</v>
      </c>
    </row>
    <row r="989" spans="1:1" hidden="1" x14ac:dyDescent="0.25">
      <c r="A989" t="s">
        <v>17051</v>
      </c>
    </row>
    <row r="990" spans="1:1" hidden="1" x14ac:dyDescent="0.25">
      <c r="A990" t="s">
        <v>17051</v>
      </c>
    </row>
    <row r="991" spans="1:1" hidden="1" x14ac:dyDescent="0.25">
      <c r="A991" t="s">
        <v>17051</v>
      </c>
    </row>
    <row r="992" spans="1:1" hidden="1" x14ac:dyDescent="0.25">
      <c r="A992" t="s">
        <v>17051</v>
      </c>
    </row>
    <row r="993" spans="1:1" hidden="1" x14ac:dyDescent="0.25">
      <c r="A993" t="s">
        <v>17051</v>
      </c>
    </row>
    <row r="994" spans="1:1" hidden="1" x14ac:dyDescent="0.25">
      <c r="A994" t="s">
        <v>17051</v>
      </c>
    </row>
    <row r="995" spans="1:1" hidden="1" x14ac:dyDescent="0.25">
      <c r="A995" t="s">
        <v>17051</v>
      </c>
    </row>
    <row r="996" spans="1:1" hidden="1" x14ac:dyDescent="0.25">
      <c r="A996" t="s">
        <v>17051</v>
      </c>
    </row>
    <row r="997" spans="1:1" hidden="1" x14ac:dyDescent="0.25">
      <c r="A997" t="s">
        <v>17051</v>
      </c>
    </row>
    <row r="998" spans="1:1" hidden="1" x14ac:dyDescent="0.25">
      <c r="A998" t="s">
        <v>17051</v>
      </c>
    </row>
    <row r="999" spans="1:1" hidden="1" x14ac:dyDescent="0.25">
      <c r="A999" t="s">
        <v>17051</v>
      </c>
    </row>
    <row r="1000" spans="1:1" hidden="1" x14ac:dyDescent="0.25">
      <c r="A1000" t="s">
        <v>17051</v>
      </c>
    </row>
    <row r="1001" spans="1:1" hidden="1" x14ac:dyDescent="0.25">
      <c r="A1001" t="s">
        <v>17051</v>
      </c>
    </row>
    <row r="1002" spans="1:1" hidden="1" x14ac:dyDescent="0.25">
      <c r="A1002" t="s">
        <v>17051</v>
      </c>
    </row>
    <row r="1003" spans="1:1" hidden="1" x14ac:dyDescent="0.25">
      <c r="A1003" t="s">
        <v>17051</v>
      </c>
    </row>
    <row r="1004" spans="1:1" hidden="1" x14ac:dyDescent="0.25">
      <c r="A1004" t="s">
        <v>17051</v>
      </c>
    </row>
    <row r="1005" spans="1:1" hidden="1" x14ac:dyDescent="0.25">
      <c r="A1005" t="s">
        <v>17051</v>
      </c>
    </row>
    <row r="1006" spans="1:1" hidden="1" x14ac:dyDescent="0.25">
      <c r="A1006" t="s">
        <v>17051</v>
      </c>
    </row>
    <row r="1007" spans="1:1" hidden="1" x14ac:dyDescent="0.25">
      <c r="A1007" t="s">
        <v>17051</v>
      </c>
    </row>
    <row r="1008" spans="1:1" hidden="1" x14ac:dyDescent="0.25">
      <c r="A1008" t="s">
        <v>17051</v>
      </c>
    </row>
    <row r="1009" spans="1:1" hidden="1" x14ac:dyDescent="0.25">
      <c r="A1009" t="s">
        <v>17051</v>
      </c>
    </row>
    <row r="1010" spans="1:1" hidden="1" x14ac:dyDescent="0.25">
      <c r="A1010" t="s">
        <v>17051</v>
      </c>
    </row>
    <row r="1011" spans="1:1" hidden="1" x14ac:dyDescent="0.25">
      <c r="A1011" t="s">
        <v>17051</v>
      </c>
    </row>
    <row r="1012" spans="1:1" hidden="1" x14ac:dyDescent="0.25">
      <c r="A1012" t="s">
        <v>17051</v>
      </c>
    </row>
    <row r="1013" spans="1:1" hidden="1" x14ac:dyDescent="0.25">
      <c r="A1013" t="s">
        <v>17051</v>
      </c>
    </row>
    <row r="1014" spans="1:1" hidden="1" x14ac:dyDescent="0.25">
      <c r="A1014" t="s">
        <v>17051</v>
      </c>
    </row>
    <row r="1015" spans="1:1" hidden="1" x14ac:dyDescent="0.25">
      <c r="A1015" t="s">
        <v>17051</v>
      </c>
    </row>
    <row r="1016" spans="1:1" hidden="1" x14ac:dyDescent="0.25">
      <c r="A1016" t="s">
        <v>17051</v>
      </c>
    </row>
    <row r="1017" spans="1:1" hidden="1" x14ac:dyDescent="0.25">
      <c r="A1017" t="s">
        <v>17051</v>
      </c>
    </row>
    <row r="1018" spans="1:1" hidden="1" x14ac:dyDescent="0.25">
      <c r="A1018" t="s">
        <v>17051</v>
      </c>
    </row>
    <row r="1019" spans="1:1" hidden="1" x14ac:dyDescent="0.25">
      <c r="A1019" t="s">
        <v>17051</v>
      </c>
    </row>
    <row r="1020" spans="1:1" hidden="1" x14ac:dyDescent="0.25">
      <c r="A1020" t="s">
        <v>17051</v>
      </c>
    </row>
    <row r="1021" spans="1:1" hidden="1" x14ac:dyDescent="0.25">
      <c r="A1021" t="s">
        <v>17051</v>
      </c>
    </row>
    <row r="1022" spans="1:1" hidden="1" x14ac:dyDescent="0.25">
      <c r="A1022" t="s">
        <v>17051</v>
      </c>
    </row>
    <row r="1023" spans="1:1" hidden="1" x14ac:dyDescent="0.25">
      <c r="A1023" t="s">
        <v>17051</v>
      </c>
    </row>
    <row r="1024" spans="1:1" hidden="1" x14ac:dyDescent="0.25">
      <c r="A1024" t="s">
        <v>17051</v>
      </c>
    </row>
    <row r="1025" spans="1:1" hidden="1" x14ac:dyDescent="0.25">
      <c r="A1025" t="s">
        <v>17051</v>
      </c>
    </row>
    <row r="1026" spans="1:1" hidden="1" x14ac:dyDescent="0.25">
      <c r="A1026" t="s">
        <v>17051</v>
      </c>
    </row>
    <row r="1027" spans="1:1" hidden="1" x14ac:dyDescent="0.25">
      <c r="A1027" t="s">
        <v>17051</v>
      </c>
    </row>
    <row r="1028" spans="1:1" hidden="1" x14ac:dyDescent="0.25">
      <c r="A1028" t="s">
        <v>17051</v>
      </c>
    </row>
    <row r="1029" spans="1:1" hidden="1" x14ac:dyDescent="0.25">
      <c r="A1029" t="s">
        <v>17051</v>
      </c>
    </row>
    <row r="1030" spans="1:1" hidden="1" x14ac:dyDescent="0.25">
      <c r="A1030" t="s">
        <v>17051</v>
      </c>
    </row>
    <row r="1031" spans="1:1" hidden="1" x14ac:dyDescent="0.25">
      <c r="A1031" t="s">
        <v>17051</v>
      </c>
    </row>
    <row r="1032" spans="1:1" hidden="1" x14ac:dyDescent="0.25">
      <c r="A1032" t="s">
        <v>17051</v>
      </c>
    </row>
    <row r="1033" spans="1:1" hidden="1" x14ac:dyDescent="0.25">
      <c r="A1033" t="s">
        <v>17051</v>
      </c>
    </row>
    <row r="1034" spans="1:1" hidden="1" x14ac:dyDescent="0.25">
      <c r="A1034" t="s">
        <v>17051</v>
      </c>
    </row>
    <row r="1035" spans="1:1" hidden="1" x14ac:dyDescent="0.25">
      <c r="A1035" t="s">
        <v>17051</v>
      </c>
    </row>
    <row r="1036" spans="1:1" hidden="1" x14ac:dyDescent="0.25">
      <c r="A1036" t="s">
        <v>17051</v>
      </c>
    </row>
    <row r="1037" spans="1:1" hidden="1" x14ac:dyDescent="0.25">
      <c r="A1037" t="s">
        <v>17051</v>
      </c>
    </row>
    <row r="1038" spans="1:1" hidden="1" x14ac:dyDescent="0.25">
      <c r="A1038" t="s">
        <v>17051</v>
      </c>
    </row>
    <row r="1039" spans="1:1" hidden="1" x14ac:dyDescent="0.25">
      <c r="A1039" t="s">
        <v>17051</v>
      </c>
    </row>
    <row r="1040" spans="1:1" hidden="1" x14ac:dyDescent="0.25">
      <c r="A1040" t="s">
        <v>17051</v>
      </c>
    </row>
    <row r="1041" spans="1:15" hidden="1" x14ac:dyDescent="0.25">
      <c r="A1041" t="s">
        <v>17051</v>
      </c>
    </row>
    <row r="1042" spans="1:15" hidden="1" x14ac:dyDescent="0.25">
      <c r="A1042" t="s">
        <v>17051</v>
      </c>
    </row>
    <row r="1043" spans="1:15" hidden="1" x14ac:dyDescent="0.25">
      <c r="A1043" t="s">
        <v>17051</v>
      </c>
    </row>
    <row r="1044" spans="1:15" x14ac:dyDescent="0.25">
      <c r="A1044" t="s">
        <v>17070</v>
      </c>
      <c r="B1044" t="s">
        <v>17071</v>
      </c>
      <c r="C1044" t="s">
        <v>17072</v>
      </c>
      <c r="D1044" t="s">
        <v>17073</v>
      </c>
      <c r="E1044" t="s">
        <v>17074</v>
      </c>
      <c r="F1044" t="s">
        <v>17075</v>
      </c>
      <c r="G1044" t="s">
        <v>17076</v>
      </c>
      <c r="H1044" t="s">
        <v>17077</v>
      </c>
      <c r="I1044" t="s">
        <v>17074</v>
      </c>
      <c r="J1044" t="s">
        <v>17086</v>
      </c>
      <c r="K1044" t="s">
        <v>17076</v>
      </c>
      <c r="L1044" t="s">
        <v>17078</v>
      </c>
      <c r="M1044" t="s">
        <v>17074</v>
      </c>
      <c r="N1044" t="s">
        <v>17079</v>
      </c>
      <c r="O1044" t="s">
        <v>17080</v>
      </c>
    </row>
    <row r="1045" spans="1:15" hidden="1" x14ac:dyDescent="0.25">
      <c r="A1045" t="s">
        <v>17051</v>
      </c>
    </row>
    <row r="1046" spans="1:15" hidden="1" x14ac:dyDescent="0.25">
      <c r="A1046" t="s">
        <v>17051</v>
      </c>
    </row>
    <row r="1047" spans="1:15" hidden="1" x14ac:dyDescent="0.25">
      <c r="A1047" t="s">
        <v>17051</v>
      </c>
    </row>
    <row r="1048" spans="1:15" x14ac:dyDescent="0.25">
      <c r="A1048" t="s">
        <v>17070</v>
      </c>
      <c r="B1048" t="s">
        <v>17071</v>
      </c>
      <c r="C1048" t="s">
        <v>17072</v>
      </c>
      <c r="D1048" t="s">
        <v>17073</v>
      </c>
      <c r="E1048" t="s">
        <v>17074</v>
      </c>
      <c r="F1048" t="s">
        <v>17075</v>
      </c>
      <c r="G1048" t="s">
        <v>17076</v>
      </c>
      <c r="H1048" t="s">
        <v>17077</v>
      </c>
      <c r="I1048" t="s">
        <v>17074</v>
      </c>
      <c r="J1048" t="s">
        <v>17087</v>
      </c>
      <c r="K1048" t="s">
        <v>17076</v>
      </c>
      <c r="L1048" t="s">
        <v>17078</v>
      </c>
      <c r="M1048" t="s">
        <v>17074</v>
      </c>
      <c r="N1048" t="s">
        <v>17079</v>
      </c>
      <c r="O1048" t="s">
        <v>17080</v>
      </c>
    </row>
    <row r="1049" spans="1:15" hidden="1" x14ac:dyDescent="0.25">
      <c r="A1049" t="s">
        <v>17051</v>
      </c>
    </row>
    <row r="1050" spans="1:15" hidden="1" x14ac:dyDescent="0.25">
      <c r="A1050" t="s">
        <v>17051</v>
      </c>
    </row>
    <row r="1051" spans="1:15" hidden="1" x14ac:dyDescent="0.25">
      <c r="A1051" t="s">
        <v>17051</v>
      </c>
    </row>
    <row r="1052" spans="1:15" hidden="1" x14ac:dyDescent="0.25">
      <c r="A1052" t="s">
        <v>17051</v>
      </c>
    </row>
    <row r="1053" spans="1:15" hidden="1" x14ac:dyDescent="0.25">
      <c r="A1053" t="s">
        <v>17051</v>
      </c>
    </row>
    <row r="1054" spans="1:15" hidden="1" x14ac:dyDescent="0.25">
      <c r="A1054" t="s">
        <v>17051</v>
      </c>
    </row>
    <row r="1055" spans="1:15" hidden="1" x14ac:dyDescent="0.25">
      <c r="A1055" t="s">
        <v>17051</v>
      </c>
    </row>
    <row r="1056" spans="1:15" hidden="1" x14ac:dyDescent="0.25">
      <c r="A1056" t="s">
        <v>17051</v>
      </c>
    </row>
    <row r="1057" spans="1:15" hidden="1" x14ac:dyDescent="0.25">
      <c r="A1057" t="s">
        <v>17051</v>
      </c>
    </row>
    <row r="1058" spans="1:15" hidden="1" x14ac:dyDescent="0.25">
      <c r="A1058" t="s">
        <v>17051</v>
      </c>
    </row>
    <row r="1059" spans="1:15" hidden="1" x14ac:dyDescent="0.25">
      <c r="A1059" t="s">
        <v>17051</v>
      </c>
    </row>
    <row r="1060" spans="1:15" hidden="1" x14ac:dyDescent="0.25">
      <c r="A1060" t="s">
        <v>17051</v>
      </c>
    </row>
    <row r="1061" spans="1:15" hidden="1" x14ac:dyDescent="0.25">
      <c r="A1061" t="s">
        <v>17051</v>
      </c>
    </row>
    <row r="1062" spans="1:15" hidden="1" x14ac:dyDescent="0.25">
      <c r="A1062" t="s">
        <v>17051</v>
      </c>
    </row>
    <row r="1063" spans="1:15" hidden="1" x14ac:dyDescent="0.25">
      <c r="A1063" t="s">
        <v>17051</v>
      </c>
    </row>
    <row r="1064" spans="1:15" x14ac:dyDescent="0.25">
      <c r="A1064" t="s">
        <v>17070</v>
      </c>
      <c r="B1064" t="s">
        <v>17071</v>
      </c>
      <c r="C1064" t="s">
        <v>17072</v>
      </c>
      <c r="D1064" t="s">
        <v>17073</v>
      </c>
      <c r="E1064" t="s">
        <v>17074</v>
      </c>
      <c r="F1064" t="s">
        <v>17075</v>
      </c>
      <c r="G1064" t="s">
        <v>17076</v>
      </c>
      <c r="H1064" t="s">
        <v>17077</v>
      </c>
      <c r="I1064" t="s">
        <v>17074</v>
      </c>
      <c r="J1064" t="s">
        <v>17088</v>
      </c>
      <c r="K1064" t="s">
        <v>17076</v>
      </c>
      <c r="L1064" t="s">
        <v>17078</v>
      </c>
      <c r="M1064" t="s">
        <v>17074</v>
      </c>
      <c r="N1064" t="s">
        <v>17079</v>
      </c>
      <c r="O1064" t="s">
        <v>17080</v>
      </c>
    </row>
    <row r="1065" spans="1:15" hidden="1" x14ac:dyDescent="0.25">
      <c r="A1065" t="s">
        <v>17051</v>
      </c>
    </row>
    <row r="1066" spans="1:15" hidden="1" x14ac:dyDescent="0.25">
      <c r="A1066" t="s">
        <v>17051</v>
      </c>
    </row>
    <row r="1067" spans="1:15" hidden="1" x14ac:dyDescent="0.25">
      <c r="A1067" t="s">
        <v>17051</v>
      </c>
    </row>
    <row r="1068" spans="1:15" hidden="1" x14ac:dyDescent="0.25">
      <c r="A1068" t="s">
        <v>17051</v>
      </c>
    </row>
    <row r="1069" spans="1:15" hidden="1" x14ac:dyDescent="0.25">
      <c r="A1069" t="s">
        <v>17051</v>
      </c>
    </row>
    <row r="1070" spans="1:15" hidden="1" x14ac:dyDescent="0.25">
      <c r="A1070" t="s">
        <v>17051</v>
      </c>
    </row>
    <row r="1071" spans="1:15" hidden="1" x14ac:dyDescent="0.25">
      <c r="A1071" t="s">
        <v>17051</v>
      </c>
    </row>
    <row r="1072" spans="1:15" hidden="1" x14ac:dyDescent="0.25">
      <c r="A1072" t="s">
        <v>17051</v>
      </c>
    </row>
    <row r="1073" spans="1:1" hidden="1" x14ac:dyDescent="0.25">
      <c r="A1073" t="s">
        <v>17051</v>
      </c>
    </row>
    <row r="1074" spans="1:1" hidden="1" x14ac:dyDescent="0.25">
      <c r="A1074" t="s">
        <v>17051</v>
      </c>
    </row>
    <row r="1075" spans="1:1" hidden="1" x14ac:dyDescent="0.25">
      <c r="A1075" t="s">
        <v>17051</v>
      </c>
    </row>
    <row r="1076" spans="1:1" hidden="1" x14ac:dyDescent="0.25">
      <c r="A1076" t="s">
        <v>17051</v>
      </c>
    </row>
    <row r="1077" spans="1:1" hidden="1" x14ac:dyDescent="0.25">
      <c r="A1077" t="s">
        <v>17051</v>
      </c>
    </row>
    <row r="1078" spans="1:1" hidden="1" x14ac:dyDescent="0.25">
      <c r="A1078" t="s">
        <v>17051</v>
      </c>
    </row>
    <row r="1079" spans="1:1" hidden="1" x14ac:dyDescent="0.25">
      <c r="A1079" t="s">
        <v>17051</v>
      </c>
    </row>
    <row r="1080" spans="1:1" hidden="1" x14ac:dyDescent="0.25">
      <c r="A1080" t="s">
        <v>17051</v>
      </c>
    </row>
    <row r="1081" spans="1:1" hidden="1" x14ac:dyDescent="0.25">
      <c r="A1081" t="s">
        <v>17051</v>
      </c>
    </row>
    <row r="1082" spans="1:1" hidden="1" x14ac:dyDescent="0.25">
      <c r="A1082" t="s">
        <v>17051</v>
      </c>
    </row>
    <row r="1083" spans="1:1" hidden="1" x14ac:dyDescent="0.25">
      <c r="A1083" t="s">
        <v>17051</v>
      </c>
    </row>
    <row r="1084" spans="1:1" hidden="1" x14ac:dyDescent="0.25">
      <c r="A1084" t="s">
        <v>17051</v>
      </c>
    </row>
    <row r="1085" spans="1:1" hidden="1" x14ac:dyDescent="0.25">
      <c r="A1085" t="s">
        <v>17051</v>
      </c>
    </row>
    <row r="1086" spans="1:1" hidden="1" x14ac:dyDescent="0.25">
      <c r="A1086" t="s">
        <v>17051</v>
      </c>
    </row>
    <row r="1087" spans="1:1" hidden="1" x14ac:dyDescent="0.25">
      <c r="A1087" t="s">
        <v>17051</v>
      </c>
    </row>
    <row r="1088" spans="1:1" hidden="1" x14ac:dyDescent="0.25">
      <c r="A1088" t="s">
        <v>17051</v>
      </c>
    </row>
    <row r="1089" spans="1:1" hidden="1" x14ac:dyDescent="0.25">
      <c r="A1089" t="s">
        <v>17051</v>
      </c>
    </row>
    <row r="1090" spans="1:1" hidden="1" x14ac:dyDescent="0.25">
      <c r="A1090" t="s">
        <v>17051</v>
      </c>
    </row>
    <row r="1091" spans="1:1" hidden="1" x14ac:dyDescent="0.25">
      <c r="A1091" t="s">
        <v>17051</v>
      </c>
    </row>
    <row r="1092" spans="1:1" hidden="1" x14ac:dyDescent="0.25">
      <c r="A1092" t="s">
        <v>17051</v>
      </c>
    </row>
    <row r="1093" spans="1:1" hidden="1" x14ac:dyDescent="0.25">
      <c r="A1093" t="s">
        <v>17051</v>
      </c>
    </row>
    <row r="1094" spans="1:1" hidden="1" x14ac:dyDescent="0.25">
      <c r="A1094" t="s">
        <v>17051</v>
      </c>
    </row>
    <row r="1095" spans="1:1" hidden="1" x14ac:dyDescent="0.25">
      <c r="A1095" t="s">
        <v>17051</v>
      </c>
    </row>
    <row r="1096" spans="1:1" hidden="1" x14ac:dyDescent="0.25">
      <c r="A1096" t="s">
        <v>17051</v>
      </c>
    </row>
    <row r="1097" spans="1:1" hidden="1" x14ac:dyDescent="0.25">
      <c r="A1097" t="s">
        <v>17051</v>
      </c>
    </row>
    <row r="1098" spans="1:1" hidden="1" x14ac:dyDescent="0.25">
      <c r="A1098" t="s">
        <v>17051</v>
      </c>
    </row>
    <row r="1099" spans="1:1" hidden="1" x14ac:dyDescent="0.25">
      <c r="A1099" t="s">
        <v>17051</v>
      </c>
    </row>
    <row r="1100" spans="1:1" hidden="1" x14ac:dyDescent="0.25">
      <c r="A1100" t="s">
        <v>17051</v>
      </c>
    </row>
    <row r="1101" spans="1:1" hidden="1" x14ac:dyDescent="0.25">
      <c r="A1101" t="s">
        <v>17051</v>
      </c>
    </row>
    <row r="1102" spans="1:1" hidden="1" x14ac:dyDescent="0.25">
      <c r="A1102" t="s">
        <v>17051</v>
      </c>
    </row>
    <row r="1103" spans="1:1" hidden="1" x14ac:dyDescent="0.25">
      <c r="A1103" t="s">
        <v>17051</v>
      </c>
    </row>
    <row r="1104" spans="1:1" hidden="1" x14ac:dyDescent="0.25">
      <c r="A1104" t="s">
        <v>17051</v>
      </c>
    </row>
    <row r="1105" spans="1:1" hidden="1" x14ac:dyDescent="0.25">
      <c r="A1105" t="s">
        <v>17051</v>
      </c>
    </row>
    <row r="1106" spans="1:1" hidden="1" x14ac:dyDescent="0.25">
      <c r="A1106" t="s">
        <v>17051</v>
      </c>
    </row>
    <row r="1107" spans="1:1" hidden="1" x14ac:dyDescent="0.25">
      <c r="A1107" t="s">
        <v>17051</v>
      </c>
    </row>
    <row r="1108" spans="1:1" hidden="1" x14ac:dyDescent="0.25">
      <c r="A1108" t="s">
        <v>17051</v>
      </c>
    </row>
    <row r="1109" spans="1:1" hidden="1" x14ac:dyDescent="0.25">
      <c r="A1109" t="s">
        <v>17051</v>
      </c>
    </row>
    <row r="1110" spans="1:1" hidden="1" x14ac:dyDescent="0.25">
      <c r="A1110" t="s">
        <v>17051</v>
      </c>
    </row>
    <row r="1111" spans="1:1" hidden="1" x14ac:dyDescent="0.25">
      <c r="A1111" t="s">
        <v>17051</v>
      </c>
    </row>
    <row r="1112" spans="1:1" hidden="1" x14ac:dyDescent="0.25">
      <c r="A1112" t="s">
        <v>17051</v>
      </c>
    </row>
    <row r="1113" spans="1:1" hidden="1" x14ac:dyDescent="0.25">
      <c r="A1113" t="s">
        <v>17051</v>
      </c>
    </row>
    <row r="1114" spans="1:1" hidden="1" x14ac:dyDescent="0.25">
      <c r="A1114" t="s">
        <v>17051</v>
      </c>
    </row>
    <row r="1115" spans="1:1" hidden="1" x14ac:dyDescent="0.25">
      <c r="A1115" t="s">
        <v>17051</v>
      </c>
    </row>
    <row r="1116" spans="1:1" hidden="1" x14ac:dyDescent="0.25">
      <c r="A1116" t="s">
        <v>17051</v>
      </c>
    </row>
    <row r="1117" spans="1:1" hidden="1" x14ac:dyDescent="0.25">
      <c r="A1117" t="s">
        <v>17051</v>
      </c>
    </row>
    <row r="1118" spans="1:1" hidden="1" x14ac:dyDescent="0.25">
      <c r="A1118" t="s">
        <v>17051</v>
      </c>
    </row>
    <row r="1119" spans="1:1" hidden="1" x14ac:dyDescent="0.25">
      <c r="A1119" t="s">
        <v>17051</v>
      </c>
    </row>
    <row r="1120" spans="1:1" hidden="1" x14ac:dyDescent="0.25">
      <c r="A1120" t="s">
        <v>17051</v>
      </c>
    </row>
    <row r="1121" spans="1:1" hidden="1" x14ac:dyDescent="0.25">
      <c r="A1121" t="s">
        <v>17051</v>
      </c>
    </row>
    <row r="1122" spans="1:1" hidden="1" x14ac:dyDescent="0.25">
      <c r="A1122" t="s">
        <v>17051</v>
      </c>
    </row>
    <row r="1123" spans="1:1" hidden="1" x14ac:dyDescent="0.25">
      <c r="A1123" t="s">
        <v>17051</v>
      </c>
    </row>
    <row r="1124" spans="1:1" hidden="1" x14ac:dyDescent="0.25">
      <c r="A1124" t="s">
        <v>17051</v>
      </c>
    </row>
    <row r="1125" spans="1:1" hidden="1" x14ac:dyDescent="0.25">
      <c r="A1125" t="s">
        <v>17051</v>
      </c>
    </row>
    <row r="1126" spans="1:1" hidden="1" x14ac:dyDescent="0.25">
      <c r="A1126" t="s">
        <v>17051</v>
      </c>
    </row>
    <row r="1127" spans="1:1" hidden="1" x14ac:dyDescent="0.25">
      <c r="A1127" t="s">
        <v>17051</v>
      </c>
    </row>
    <row r="1128" spans="1:1" hidden="1" x14ac:dyDescent="0.25">
      <c r="A1128" t="s">
        <v>17051</v>
      </c>
    </row>
    <row r="1129" spans="1:1" hidden="1" x14ac:dyDescent="0.25">
      <c r="A1129" t="s">
        <v>17051</v>
      </c>
    </row>
    <row r="1130" spans="1:1" hidden="1" x14ac:dyDescent="0.25">
      <c r="A1130" t="s">
        <v>17051</v>
      </c>
    </row>
    <row r="1131" spans="1:1" hidden="1" x14ac:dyDescent="0.25">
      <c r="A1131" t="s">
        <v>17051</v>
      </c>
    </row>
    <row r="1132" spans="1:1" hidden="1" x14ac:dyDescent="0.25">
      <c r="A1132" t="s">
        <v>17051</v>
      </c>
    </row>
    <row r="1133" spans="1:1" hidden="1" x14ac:dyDescent="0.25">
      <c r="A1133" t="s">
        <v>17051</v>
      </c>
    </row>
    <row r="1134" spans="1:1" hidden="1" x14ac:dyDescent="0.25">
      <c r="A1134" t="s">
        <v>17051</v>
      </c>
    </row>
    <row r="1135" spans="1:1" hidden="1" x14ac:dyDescent="0.25">
      <c r="A1135" t="s">
        <v>17051</v>
      </c>
    </row>
    <row r="1136" spans="1:1" hidden="1" x14ac:dyDescent="0.25">
      <c r="A1136" t="s">
        <v>17051</v>
      </c>
    </row>
    <row r="1137" spans="1:1" hidden="1" x14ac:dyDescent="0.25">
      <c r="A1137" t="s">
        <v>17051</v>
      </c>
    </row>
    <row r="1138" spans="1:1" hidden="1" x14ac:dyDescent="0.25">
      <c r="A1138" t="s">
        <v>17051</v>
      </c>
    </row>
    <row r="1139" spans="1:1" hidden="1" x14ac:dyDescent="0.25">
      <c r="A1139" t="s">
        <v>17051</v>
      </c>
    </row>
    <row r="1140" spans="1:1" hidden="1" x14ac:dyDescent="0.25">
      <c r="A1140" t="s">
        <v>17051</v>
      </c>
    </row>
    <row r="1141" spans="1:1" hidden="1" x14ac:dyDescent="0.25">
      <c r="A1141" t="s">
        <v>17051</v>
      </c>
    </row>
    <row r="1142" spans="1:1" hidden="1" x14ac:dyDescent="0.25">
      <c r="A1142" t="s">
        <v>17051</v>
      </c>
    </row>
    <row r="1143" spans="1:1" hidden="1" x14ac:dyDescent="0.25">
      <c r="A1143" t="s">
        <v>17051</v>
      </c>
    </row>
    <row r="1144" spans="1:1" hidden="1" x14ac:dyDescent="0.25">
      <c r="A1144" t="s">
        <v>17051</v>
      </c>
    </row>
    <row r="1145" spans="1:1" hidden="1" x14ac:dyDescent="0.25">
      <c r="A1145" t="s">
        <v>17051</v>
      </c>
    </row>
    <row r="1146" spans="1:1" hidden="1" x14ac:dyDescent="0.25">
      <c r="A1146" t="s">
        <v>17051</v>
      </c>
    </row>
    <row r="1147" spans="1:1" hidden="1" x14ac:dyDescent="0.25">
      <c r="A1147" t="s">
        <v>17051</v>
      </c>
    </row>
    <row r="1148" spans="1:1" hidden="1" x14ac:dyDescent="0.25">
      <c r="A1148" t="s">
        <v>17051</v>
      </c>
    </row>
    <row r="1149" spans="1:1" hidden="1" x14ac:dyDescent="0.25">
      <c r="A1149" t="s">
        <v>17051</v>
      </c>
    </row>
    <row r="1150" spans="1:1" hidden="1" x14ac:dyDescent="0.25">
      <c r="A1150" t="s">
        <v>17051</v>
      </c>
    </row>
    <row r="1151" spans="1:1" hidden="1" x14ac:dyDescent="0.25">
      <c r="A1151" t="s">
        <v>17051</v>
      </c>
    </row>
    <row r="1152" spans="1:1" hidden="1" x14ac:dyDescent="0.25">
      <c r="A1152" t="s">
        <v>17051</v>
      </c>
    </row>
    <row r="1153" spans="1:15" hidden="1" x14ac:dyDescent="0.25">
      <c r="A1153" t="s">
        <v>17051</v>
      </c>
    </row>
    <row r="1154" spans="1:15" hidden="1" x14ac:dyDescent="0.25">
      <c r="A1154" t="s">
        <v>17051</v>
      </c>
    </row>
    <row r="1155" spans="1:15" hidden="1" x14ac:dyDescent="0.25">
      <c r="A1155" t="s">
        <v>17051</v>
      </c>
    </row>
    <row r="1156" spans="1:15" x14ac:dyDescent="0.25">
      <c r="A1156" t="s">
        <v>17070</v>
      </c>
      <c r="B1156" t="s">
        <v>17071</v>
      </c>
      <c r="C1156" t="s">
        <v>17072</v>
      </c>
      <c r="D1156" t="s">
        <v>17073</v>
      </c>
      <c r="E1156" t="s">
        <v>17074</v>
      </c>
      <c r="F1156" t="s">
        <v>17075</v>
      </c>
      <c r="G1156" t="s">
        <v>17076</v>
      </c>
      <c r="H1156" t="s">
        <v>17077</v>
      </c>
      <c r="I1156" t="s">
        <v>17074</v>
      </c>
      <c r="J1156" t="s">
        <v>17089</v>
      </c>
      <c r="K1156" t="s">
        <v>17076</v>
      </c>
      <c r="L1156" t="s">
        <v>17078</v>
      </c>
      <c r="M1156" t="s">
        <v>17074</v>
      </c>
      <c r="N1156" t="s">
        <v>17079</v>
      </c>
      <c r="O1156" t="s">
        <v>17080</v>
      </c>
    </row>
    <row r="1157" spans="1:15" hidden="1" x14ac:dyDescent="0.25">
      <c r="A1157" t="s">
        <v>17051</v>
      </c>
    </row>
    <row r="1158" spans="1:15" hidden="1" x14ac:dyDescent="0.25">
      <c r="A1158" t="s">
        <v>17051</v>
      </c>
    </row>
    <row r="1159" spans="1:15" hidden="1" x14ac:dyDescent="0.25">
      <c r="A1159" t="s">
        <v>17051</v>
      </c>
    </row>
    <row r="1160" spans="1:15" hidden="1" x14ac:dyDescent="0.25">
      <c r="A1160" t="s">
        <v>17051</v>
      </c>
    </row>
    <row r="1161" spans="1:15" hidden="1" x14ac:dyDescent="0.25">
      <c r="A1161" t="s">
        <v>17051</v>
      </c>
    </row>
    <row r="1162" spans="1:15" hidden="1" x14ac:dyDescent="0.25">
      <c r="A1162" t="s">
        <v>17051</v>
      </c>
    </row>
    <row r="1163" spans="1:15" hidden="1" x14ac:dyDescent="0.25">
      <c r="A1163" t="s">
        <v>17051</v>
      </c>
    </row>
    <row r="1164" spans="1:15" hidden="1" x14ac:dyDescent="0.25">
      <c r="A1164" t="s">
        <v>17051</v>
      </c>
    </row>
    <row r="1165" spans="1:15" hidden="1" x14ac:dyDescent="0.25">
      <c r="A1165" t="s">
        <v>17051</v>
      </c>
    </row>
    <row r="1166" spans="1:15" hidden="1" x14ac:dyDescent="0.25">
      <c r="A1166" t="s">
        <v>17051</v>
      </c>
    </row>
    <row r="1167" spans="1:15" hidden="1" x14ac:dyDescent="0.25">
      <c r="A1167" t="s">
        <v>17051</v>
      </c>
    </row>
    <row r="1168" spans="1:15" hidden="1" x14ac:dyDescent="0.25">
      <c r="A1168" t="s">
        <v>17051</v>
      </c>
    </row>
    <row r="1169" spans="1:1" hidden="1" x14ac:dyDescent="0.25">
      <c r="A1169" t="s">
        <v>17051</v>
      </c>
    </row>
    <row r="1170" spans="1:1" hidden="1" x14ac:dyDescent="0.25">
      <c r="A1170" t="s">
        <v>17051</v>
      </c>
    </row>
    <row r="1171" spans="1:1" hidden="1" x14ac:dyDescent="0.25">
      <c r="A1171" t="s">
        <v>17051</v>
      </c>
    </row>
    <row r="1172" spans="1:1" hidden="1" x14ac:dyDescent="0.25">
      <c r="A1172" t="s">
        <v>17051</v>
      </c>
    </row>
    <row r="1173" spans="1:1" hidden="1" x14ac:dyDescent="0.25">
      <c r="A1173" t="s">
        <v>17051</v>
      </c>
    </row>
    <row r="1174" spans="1:1" hidden="1" x14ac:dyDescent="0.25">
      <c r="A1174" t="s">
        <v>17051</v>
      </c>
    </row>
    <row r="1175" spans="1:1" hidden="1" x14ac:dyDescent="0.25">
      <c r="A1175" t="s">
        <v>17051</v>
      </c>
    </row>
    <row r="1176" spans="1:1" hidden="1" x14ac:dyDescent="0.25">
      <c r="A1176" t="s">
        <v>17051</v>
      </c>
    </row>
    <row r="1177" spans="1:1" hidden="1" x14ac:dyDescent="0.25">
      <c r="A1177" t="s">
        <v>17051</v>
      </c>
    </row>
    <row r="1178" spans="1:1" hidden="1" x14ac:dyDescent="0.25">
      <c r="A1178" t="s">
        <v>17051</v>
      </c>
    </row>
    <row r="1179" spans="1:1" hidden="1" x14ac:dyDescent="0.25">
      <c r="A1179" t="s">
        <v>17051</v>
      </c>
    </row>
    <row r="1180" spans="1:1" hidden="1" x14ac:dyDescent="0.25">
      <c r="A1180" t="s">
        <v>17051</v>
      </c>
    </row>
    <row r="1181" spans="1:1" hidden="1" x14ac:dyDescent="0.25">
      <c r="A1181" t="s">
        <v>17051</v>
      </c>
    </row>
    <row r="1182" spans="1:1" hidden="1" x14ac:dyDescent="0.25">
      <c r="A1182" t="s">
        <v>17051</v>
      </c>
    </row>
    <row r="1183" spans="1:1" hidden="1" x14ac:dyDescent="0.25">
      <c r="A1183" t="s">
        <v>17051</v>
      </c>
    </row>
    <row r="1184" spans="1:1" hidden="1" x14ac:dyDescent="0.25">
      <c r="A1184" t="s">
        <v>17051</v>
      </c>
    </row>
    <row r="1185" spans="1:1" hidden="1" x14ac:dyDescent="0.25">
      <c r="A1185" t="s">
        <v>17051</v>
      </c>
    </row>
    <row r="1186" spans="1:1" hidden="1" x14ac:dyDescent="0.25">
      <c r="A1186" t="s">
        <v>17051</v>
      </c>
    </row>
    <row r="1187" spans="1:1" hidden="1" x14ac:dyDescent="0.25">
      <c r="A1187" t="s">
        <v>17051</v>
      </c>
    </row>
    <row r="1188" spans="1:1" hidden="1" x14ac:dyDescent="0.25">
      <c r="A1188" t="s">
        <v>17051</v>
      </c>
    </row>
    <row r="1189" spans="1:1" hidden="1" x14ac:dyDescent="0.25">
      <c r="A1189" t="s">
        <v>17051</v>
      </c>
    </row>
    <row r="1190" spans="1:1" hidden="1" x14ac:dyDescent="0.25">
      <c r="A1190" t="s">
        <v>17051</v>
      </c>
    </row>
    <row r="1191" spans="1:1" hidden="1" x14ac:dyDescent="0.25">
      <c r="A1191" t="s">
        <v>17051</v>
      </c>
    </row>
    <row r="1192" spans="1:1" hidden="1" x14ac:dyDescent="0.25">
      <c r="A1192" t="s">
        <v>17051</v>
      </c>
    </row>
    <row r="1193" spans="1:1" hidden="1" x14ac:dyDescent="0.25">
      <c r="A1193" t="s">
        <v>17051</v>
      </c>
    </row>
    <row r="1194" spans="1:1" hidden="1" x14ac:dyDescent="0.25">
      <c r="A1194" t="s">
        <v>17051</v>
      </c>
    </row>
    <row r="1195" spans="1:1" hidden="1" x14ac:dyDescent="0.25">
      <c r="A1195" t="s">
        <v>17051</v>
      </c>
    </row>
    <row r="1196" spans="1:1" hidden="1" x14ac:dyDescent="0.25">
      <c r="A1196" t="s">
        <v>17051</v>
      </c>
    </row>
    <row r="1197" spans="1:1" hidden="1" x14ac:dyDescent="0.25">
      <c r="A1197" t="s">
        <v>17051</v>
      </c>
    </row>
    <row r="1198" spans="1:1" hidden="1" x14ac:dyDescent="0.25">
      <c r="A1198" t="s">
        <v>17051</v>
      </c>
    </row>
    <row r="1199" spans="1:1" hidden="1" x14ac:dyDescent="0.25">
      <c r="A1199" t="s">
        <v>17051</v>
      </c>
    </row>
    <row r="1200" spans="1:1" hidden="1" x14ac:dyDescent="0.25">
      <c r="A1200" t="s">
        <v>17051</v>
      </c>
    </row>
    <row r="1201" spans="1:1" hidden="1" x14ac:dyDescent="0.25">
      <c r="A1201" t="s">
        <v>17051</v>
      </c>
    </row>
    <row r="1202" spans="1:1" hidden="1" x14ac:dyDescent="0.25">
      <c r="A1202" t="s">
        <v>17051</v>
      </c>
    </row>
    <row r="1203" spans="1:1" hidden="1" x14ac:dyDescent="0.25">
      <c r="A1203" t="s">
        <v>17051</v>
      </c>
    </row>
    <row r="1204" spans="1:1" hidden="1" x14ac:dyDescent="0.25">
      <c r="A1204" t="s">
        <v>17051</v>
      </c>
    </row>
    <row r="1205" spans="1:1" hidden="1" x14ac:dyDescent="0.25">
      <c r="A1205" t="s">
        <v>17051</v>
      </c>
    </row>
    <row r="1206" spans="1:1" hidden="1" x14ac:dyDescent="0.25">
      <c r="A1206" t="s">
        <v>17051</v>
      </c>
    </row>
    <row r="1207" spans="1:1" hidden="1" x14ac:dyDescent="0.25">
      <c r="A1207" t="s">
        <v>17051</v>
      </c>
    </row>
    <row r="1208" spans="1:1" hidden="1" x14ac:dyDescent="0.25">
      <c r="A1208" t="s">
        <v>17051</v>
      </c>
    </row>
    <row r="1209" spans="1:1" hidden="1" x14ac:dyDescent="0.25">
      <c r="A1209" t="s">
        <v>17051</v>
      </c>
    </row>
    <row r="1210" spans="1:1" hidden="1" x14ac:dyDescent="0.25">
      <c r="A1210" t="s">
        <v>17051</v>
      </c>
    </row>
    <row r="1211" spans="1:1" hidden="1" x14ac:dyDescent="0.25">
      <c r="A1211" t="s">
        <v>17051</v>
      </c>
    </row>
    <row r="1212" spans="1:1" hidden="1" x14ac:dyDescent="0.25">
      <c r="A1212" t="s">
        <v>17051</v>
      </c>
    </row>
    <row r="1213" spans="1:1" hidden="1" x14ac:dyDescent="0.25">
      <c r="A1213" t="s">
        <v>17051</v>
      </c>
    </row>
    <row r="1214" spans="1:1" hidden="1" x14ac:dyDescent="0.25">
      <c r="A1214" t="s">
        <v>17051</v>
      </c>
    </row>
    <row r="1215" spans="1:1" hidden="1" x14ac:dyDescent="0.25">
      <c r="A1215" t="s">
        <v>17051</v>
      </c>
    </row>
    <row r="1216" spans="1:1" hidden="1" x14ac:dyDescent="0.25">
      <c r="A1216" t="s">
        <v>17051</v>
      </c>
    </row>
    <row r="1217" spans="1:1" hidden="1" x14ac:dyDescent="0.25">
      <c r="A1217" t="s">
        <v>17051</v>
      </c>
    </row>
    <row r="1218" spans="1:1" hidden="1" x14ac:dyDescent="0.25">
      <c r="A1218" t="s">
        <v>17051</v>
      </c>
    </row>
    <row r="1219" spans="1:1" hidden="1" x14ac:dyDescent="0.25">
      <c r="A1219" t="s">
        <v>17051</v>
      </c>
    </row>
    <row r="1220" spans="1:1" hidden="1" x14ac:dyDescent="0.25">
      <c r="A1220" t="s">
        <v>17051</v>
      </c>
    </row>
    <row r="1221" spans="1:1" hidden="1" x14ac:dyDescent="0.25">
      <c r="A1221" t="s">
        <v>17051</v>
      </c>
    </row>
    <row r="1222" spans="1:1" hidden="1" x14ac:dyDescent="0.25">
      <c r="A1222" t="s">
        <v>17051</v>
      </c>
    </row>
    <row r="1223" spans="1:1" hidden="1" x14ac:dyDescent="0.25">
      <c r="A1223" t="s">
        <v>17051</v>
      </c>
    </row>
    <row r="1224" spans="1:1" hidden="1" x14ac:dyDescent="0.25">
      <c r="A1224" t="s">
        <v>17051</v>
      </c>
    </row>
    <row r="1225" spans="1:1" hidden="1" x14ac:dyDescent="0.25">
      <c r="A1225" t="s">
        <v>17051</v>
      </c>
    </row>
    <row r="1226" spans="1:1" hidden="1" x14ac:dyDescent="0.25">
      <c r="A1226" t="s">
        <v>17051</v>
      </c>
    </row>
    <row r="1227" spans="1:1" hidden="1" x14ac:dyDescent="0.25">
      <c r="A1227" t="s">
        <v>17051</v>
      </c>
    </row>
    <row r="1228" spans="1:1" hidden="1" x14ac:dyDescent="0.25">
      <c r="A1228" t="s">
        <v>17051</v>
      </c>
    </row>
    <row r="1229" spans="1:1" hidden="1" x14ac:dyDescent="0.25">
      <c r="A1229" t="s">
        <v>17051</v>
      </c>
    </row>
    <row r="1230" spans="1:1" hidden="1" x14ac:dyDescent="0.25">
      <c r="A1230" t="s">
        <v>17051</v>
      </c>
    </row>
    <row r="1231" spans="1:1" hidden="1" x14ac:dyDescent="0.25">
      <c r="A1231" t="s">
        <v>17051</v>
      </c>
    </row>
    <row r="1232" spans="1:1" hidden="1" x14ac:dyDescent="0.25">
      <c r="A1232" t="s">
        <v>17051</v>
      </c>
    </row>
    <row r="1233" spans="1:1" hidden="1" x14ac:dyDescent="0.25">
      <c r="A1233" t="s">
        <v>17051</v>
      </c>
    </row>
    <row r="1234" spans="1:1" hidden="1" x14ac:dyDescent="0.25">
      <c r="A1234" t="s">
        <v>17051</v>
      </c>
    </row>
    <row r="1235" spans="1:1" hidden="1" x14ac:dyDescent="0.25">
      <c r="A1235" t="s">
        <v>17051</v>
      </c>
    </row>
    <row r="1236" spans="1:1" hidden="1" x14ac:dyDescent="0.25">
      <c r="A1236" t="s">
        <v>17051</v>
      </c>
    </row>
    <row r="1237" spans="1:1" hidden="1" x14ac:dyDescent="0.25">
      <c r="A1237" t="s">
        <v>17051</v>
      </c>
    </row>
    <row r="1238" spans="1:1" hidden="1" x14ac:dyDescent="0.25">
      <c r="A1238" t="s">
        <v>17051</v>
      </c>
    </row>
    <row r="1239" spans="1:1" hidden="1" x14ac:dyDescent="0.25">
      <c r="A1239" t="s">
        <v>17051</v>
      </c>
    </row>
    <row r="1240" spans="1:1" hidden="1" x14ac:dyDescent="0.25">
      <c r="A1240" t="s">
        <v>17051</v>
      </c>
    </row>
    <row r="1241" spans="1:1" hidden="1" x14ac:dyDescent="0.25">
      <c r="A1241" t="s">
        <v>17051</v>
      </c>
    </row>
    <row r="1242" spans="1:1" hidden="1" x14ac:dyDescent="0.25">
      <c r="A1242" t="s">
        <v>17051</v>
      </c>
    </row>
    <row r="1243" spans="1:1" hidden="1" x14ac:dyDescent="0.25">
      <c r="A1243" t="s">
        <v>17051</v>
      </c>
    </row>
    <row r="1244" spans="1:1" hidden="1" x14ac:dyDescent="0.25">
      <c r="A1244" t="s">
        <v>17051</v>
      </c>
    </row>
    <row r="1245" spans="1:1" hidden="1" x14ac:dyDescent="0.25">
      <c r="A1245" t="s">
        <v>17051</v>
      </c>
    </row>
    <row r="1246" spans="1:1" hidden="1" x14ac:dyDescent="0.25">
      <c r="A1246" t="s">
        <v>17051</v>
      </c>
    </row>
    <row r="1247" spans="1:1" hidden="1" x14ac:dyDescent="0.25">
      <c r="A1247" t="s">
        <v>17051</v>
      </c>
    </row>
    <row r="1248" spans="1:1" hidden="1" x14ac:dyDescent="0.25">
      <c r="A1248" t="s">
        <v>17051</v>
      </c>
    </row>
    <row r="1249" spans="1:15" hidden="1" x14ac:dyDescent="0.25">
      <c r="A1249" t="s">
        <v>17051</v>
      </c>
    </row>
    <row r="1250" spans="1:15" hidden="1" x14ac:dyDescent="0.25">
      <c r="A1250" t="s">
        <v>17051</v>
      </c>
    </row>
    <row r="1251" spans="1:15" hidden="1" x14ac:dyDescent="0.25">
      <c r="A1251" t="s">
        <v>17051</v>
      </c>
    </row>
    <row r="1252" spans="1:15" hidden="1" x14ac:dyDescent="0.25">
      <c r="A1252" t="s">
        <v>17051</v>
      </c>
    </row>
    <row r="1253" spans="1:15" hidden="1" x14ac:dyDescent="0.25">
      <c r="A1253" t="s">
        <v>17051</v>
      </c>
    </row>
    <row r="1254" spans="1:15" hidden="1" x14ac:dyDescent="0.25">
      <c r="A1254" t="s">
        <v>17051</v>
      </c>
    </row>
    <row r="1255" spans="1:15" hidden="1" x14ac:dyDescent="0.25">
      <c r="A1255" t="s">
        <v>17051</v>
      </c>
    </row>
    <row r="1256" spans="1:15" hidden="1" x14ac:dyDescent="0.25">
      <c r="A1256" t="s">
        <v>17051</v>
      </c>
    </row>
    <row r="1257" spans="1:15" hidden="1" x14ac:dyDescent="0.25">
      <c r="A1257" t="s">
        <v>17051</v>
      </c>
    </row>
    <row r="1258" spans="1:15" hidden="1" x14ac:dyDescent="0.25">
      <c r="A1258" t="s">
        <v>17051</v>
      </c>
    </row>
    <row r="1259" spans="1:15" hidden="1" x14ac:dyDescent="0.25">
      <c r="A1259" t="s">
        <v>17051</v>
      </c>
    </row>
    <row r="1260" spans="1:15" hidden="1" x14ac:dyDescent="0.25">
      <c r="A1260" t="s">
        <v>17051</v>
      </c>
    </row>
    <row r="1261" spans="1:15" hidden="1" x14ac:dyDescent="0.25">
      <c r="A1261" t="s">
        <v>17051</v>
      </c>
    </row>
    <row r="1262" spans="1:15" x14ac:dyDescent="0.25">
      <c r="A1262" t="s">
        <v>17070</v>
      </c>
      <c r="B1262" t="s">
        <v>17071</v>
      </c>
      <c r="C1262" t="s">
        <v>17072</v>
      </c>
      <c r="D1262" t="s">
        <v>17073</v>
      </c>
      <c r="E1262" t="s">
        <v>17074</v>
      </c>
      <c r="F1262" t="s">
        <v>17075</v>
      </c>
      <c r="G1262" t="s">
        <v>17076</v>
      </c>
      <c r="H1262" t="s">
        <v>17077</v>
      </c>
      <c r="I1262" t="s">
        <v>17074</v>
      </c>
      <c r="J1262" t="s">
        <v>17090</v>
      </c>
      <c r="K1262" t="s">
        <v>17076</v>
      </c>
      <c r="L1262" t="s">
        <v>17078</v>
      </c>
      <c r="M1262" t="s">
        <v>17074</v>
      </c>
      <c r="N1262" t="s">
        <v>17079</v>
      </c>
      <c r="O1262" t="s">
        <v>17080</v>
      </c>
    </row>
    <row r="1263" spans="1:15" hidden="1" x14ac:dyDescent="0.25">
      <c r="A1263" t="s">
        <v>17051</v>
      </c>
    </row>
    <row r="1264" spans="1:15" hidden="1" x14ac:dyDescent="0.25">
      <c r="A1264" t="s">
        <v>17051</v>
      </c>
    </row>
    <row r="1265" spans="1:1" hidden="1" x14ac:dyDescent="0.25">
      <c r="A1265" t="s">
        <v>17051</v>
      </c>
    </row>
    <row r="1266" spans="1:1" hidden="1" x14ac:dyDescent="0.25">
      <c r="A1266" t="s">
        <v>17051</v>
      </c>
    </row>
    <row r="1267" spans="1:1" hidden="1" x14ac:dyDescent="0.25">
      <c r="A1267" t="s">
        <v>17051</v>
      </c>
    </row>
    <row r="1268" spans="1:1" hidden="1" x14ac:dyDescent="0.25">
      <c r="A1268" t="s">
        <v>17051</v>
      </c>
    </row>
    <row r="1269" spans="1:1" hidden="1" x14ac:dyDescent="0.25">
      <c r="A1269" t="s">
        <v>17051</v>
      </c>
    </row>
    <row r="1270" spans="1:1" hidden="1" x14ac:dyDescent="0.25">
      <c r="A1270" t="s">
        <v>17051</v>
      </c>
    </row>
    <row r="1271" spans="1:1" hidden="1" x14ac:dyDescent="0.25">
      <c r="A1271" t="s">
        <v>17051</v>
      </c>
    </row>
    <row r="1272" spans="1:1" hidden="1" x14ac:dyDescent="0.25">
      <c r="A1272" t="s">
        <v>17051</v>
      </c>
    </row>
    <row r="1273" spans="1:1" hidden="1" x14ac:dyDescent="0.25">
      <c r="A1273" t="s">
        <v>17051</v>
      </c>
    </row>
    <row r="1274" spans="1:1" hidden="1" x14ac:dyDescent="0.25">
      <c r="A1274" t="s">
        <v>17051</v>
      </c>
    </row>
    <row r="1275" spans="1:1" hidden="1" x14ac:dyDescent="0.25">
      <c r="A1275" t="s">
        <v>17051</v>
      </c>
    </row>
    <row r="1276" spans="1:1" hidden="1" x14ac:dyDescent="0.25">
      <c r="A1276" t="s">
        <v>17051</v>
      </c>
    </row>
    <row r="1277" spans="1:1" hidden="1" x14ac:dyDescent="0.25">
      <c r="A1277" t="s">
        <v>17051</v>
      </c>
    </row>
    <row r="1278" spans="1:1" hidden="1" x14ac:dyDescent="0.25">
      <c r="A1278" t="s">
        <v>17051</v>
      </c>
    </row>
    <row r="1279" spans="1:1" hidden="1" x14ac:dyDescent="0.25">
      <c r="A1279" t="s">
        <v>17051</v>
      </c>
    </row>
    <row r="1280" spans="1:1" hidden="1" x14ac:dyDescent="0.25">
      <c r="A1280" t="s">
        <v>17051</v>
      </c>
    </row>
    <row r="1281" spans="1:1" hidden="1" x14ac:dyDescent="0.25">
      <c r="A1281" t="s">
        <v>17051</v>
      </c>
    </row>
    <row r="1282" spans="1:1" hidden="1" x14ac:dyDescent="0.25">
      <c r="A1282" t="s">
        <v>17051</v>
      </c>
    </row>
    <row r="1283" spans="1:1" hidden="1" x14ac:dyDescent="0.25">
      <c r="A1283" t="s">
        <v>17051</v>
      </c>
    </row>
    <row r="1284" spans="1:1" hidden="1" x14ac:dyDescent="0.25">
      <c r="A1284" t="s">
        <v>17051</v>
      </c>
    </row>
    <row r="1285" spans="1:1" hidden="1" x14ac:dyDescent="0.25">
      <c r="A1285" t="s">
        <v>17051</v>
      </c>
    </row>
    <row r="1286" spans="1:1" hidden="1" x14ac:dyDescent="0.25">
      <c r="A1286" t="s">
        <v>17051</v>
      </c>
    </row>
    <row r="1287" spans="1:1" hidden="1" x14ac:dyDescent="0.25">
      <c r="A1287" t="s">
        <v>17051</v>
      </c>
    </row>
    <row r="1288" spans="1:1" hidden="1" x14ac:dyDescent="0.25">
      <c r="A1288" t="s">
        <v>17051</v>
      </c>
    </row>
    <row r="1289" spans="1:1" hidden="1" x14ac:dyDescent="0.25">
      <c r="A1289" t="s">
        <v>17051</v>
      </c>
    </row>
    <row r="1290" spans="1:1" hidden="1" x14ac:dyDescent="0.25">
      <c r="A1290" t="s">
        <v>17051</v>
      </c>
    </row>
    <row r="1291" spans="1:1" hidden="1" x14ac:dyDescent="0.25">
      <c r="A1291" t="s">
        <v>17051</v>
      </c>
    </row>
    <row r="1292" spans="1:1" hidden="1" x14ac:dyDescent="0.25">
      <c r="A1292" t="s">
        <v>17051</v>
      </c>
    </row>
    <row r="1293" spans="1:1" hidden="1" x14ac:dyDescent="0.25">
      <c r="A1293" t="s">
        <v>17051</v>
      </c>
    </row>
    <row r="1294" spans="1:1" hidden="1" x14ac:dyDescent="0.25">
      <c r="A1294" t="s">
        <v>17051</v>
      </c>
    </row>
    <row r="1295" spans="1:1" hidden="1" x14ac:dyDescent="0.25">
      <c r="A1295" t="s">
        <v>17051</v>
      </c>
    </row>
    <row r="1296" spans="1:1" hidden="1" x14ac:dyDescent="0.25">
      <c r="A1296" t="s">
        <v>17051</v>
      </c>
    </row>
    <row r="1297" spans="1:1" hidden="1" x14ac:dyDescent="0.25">
      <c r="A1297" t="s">
        <v>17051</v>
      </c>
    </row>
    <row r="1298" spans="1:1" hidden="1" x14ac:dyDescent="0.25">
      <c r="A1298" t="s">
        <v>17051</v>
      </c>
    </row>
    <row r="1299" spans="1:1" hidden="1" x14ac:dyDescent="0.25">
      <c r="A1299" t="s">
        <v>17051</v>
      </c>
    </row>
    <row r="1300" spans="1:1" hidden="1" x14ac:dyDescent="0.25">
      <c r="A1300" t="s">
        <v>17051</v>
      </c>
    </row>
    <row r="1301" spans="1:1" hidden="1" x14ac:dyDescent="0.25">
      <c r="A1301" t="s">
        <v>17051</v>
      </c>
    </row>
    <row r="1302" spans="1:1" hidden="1" x14ac:dyDescent="0.25">
      <c r="A1302" t="s">
        <v>17051</v>
      </c>
    </row>
    <row r="1303" spans="1:1" hidden="1" x14ac:dyDescent="0.25">
      <c r="A1303" t="s">
        <v>17051</v>
      </c>
    </row>
    <row r="1304" spans="1:1" hidden="1" x14ac:dyDescent="0.25">
      <c r="A1304" t="s">
        <v>17051</v>
      </c>
    </row>
    <row r="1305" spans="1:1" hidden="1" x14ac:dyDescent="0.25">
      <c r="A1305" t="s">
        <v>17051</v>
      </c>
    </row>
    <row r="1306" spans="1:1" hidden="1" x14ac:dyDescent="0.25">
      <c r="A1306" t="s">
        <v>17051</v>
      </c>
    </row>
    <row r="1307" spans="1:1" hidden="1" x14ac:dyDescent="0.25">
      <c r="A1307" t="s">
        <v>17051</v>
      </c>
    </row>
    <row r="1308" spans="1:1" hidden="1" x14ac:dyDescent="0.25">
      <c r="A1308" t="s">
        <v>17051</v>
      </c>
    </row>
    <row r="1309" spans="1:1" hidden="1" x14ac:dyDescent="0.25">
      <c r="A1309" t="s">
        <v>17051</v>
      </c>
    </row>
    <row r="1310" spans="1:1" hidden="1" x14ac:dyDescent="0.25">
      <c r="A1310" t="s">
        <v>17051</v>
      </c>
    </row>
    <row r="1311" spans="1:1" hidden="1" x14ac:dyDescent="0.25">
      <c r="A1311" t="s">
        <v>17051</v>
      </c>
    </row>
    <row r="1312" spans="1:1" hidden="1" x14ac:dyDescent="0.25">
      <c r="A1312" t="s">
        <v>17051</v>
      </c>
    </row>
    <row r="1313" spans="1:1" hidden="1" x14ac:dyDescent="0.25">
      <c r="A1313" t="s">
        <v>17051</v>
      </c>
    </row>
    <row r="1314" spans="1:1" hidden="1" x14ac:dyDescent="0.25">
      <c r="A1314" t="s">
        <v>17051</v>
      </c>
    </row>
    <row r="1315" spans="1:1" hidden="1" x14ac:dyDescent="0.25">
      <c r="A1315" t="s">
        <v>17051</v>
      </c>
    </row>
    <row r="1316" spans="1:1" hidden="1" x14ac:dyDescent="0.25">
      <c r="A1316" t="s">
        <v>17051</v>
      </c>
    </row>
    <row r="1317" spans="1:1" hidden="1" x14ac:dyDescent="0.25">
      <c r="A1317" t="s">
        <v>17051</v>
      </c>
    </row>
    <row r="1318" spans="1:1" hidden="1" x14ac:dyDescent="0.25">
      <c r="A1318" t="s">
        <v>17051</v>
      </c>
    </row>
    <row r="1319" spans="1:1" hidden="1" x14ac:dyDescent="0.25">
      <c r="A1319" t="s">
        <v>17051</v>
      </c>
    </row>
    <row r="1320" spans="1:1" hidden="1" x14ac:dyDescent="0.25">
      <c r="A1320" t="s">
        <v>17051</v>
      </c>
    </row>
    <row r="1321" spans="1:1" hidden="1" x14ac:dyDescent="0.25">
      <c r="A1321" t="s">
        <v>17051</v>
      </c>
    </row>
    <row r="1322" spans="1:1" hidden="1" x14ac:dyDescent="0.25">
      <c r="A1322" t="s">
        <v>17051</v>
      </c>
    </row>
    <row r="1323" spans="1:1" hidden="1" x14ac:dyDescent="0.25">
      <c r="A1323" t="s">
        <v>17051</v>
      </c>
    </row>
    <row r="1324" spans="1:1" hidden="1" x14ac:dyDescent="0.25">
      <c r="A1324" t="s">
        <v>17051</v>
      </c>
    </row>
    <row r="1325" spans="1:1" hidden="1" x14ac:dyDescent="0.25">
      <c r="A1325" t="s">
        <v>17051</v>
      </c>
    </row>
    <row r="1326" spans="1:1" hidden="1" x14ac:dyDescent="0.25">
      <c r="A1326" t="s">
        <v>17051</v>
      </c>
    </row>
    <row r="1327" spans="1:1" hidden="1" x14ac:dyDescent="0.25">
      <c r="A1327" t="s">
        <v>17051</v>
      </c>
    </row>
    <row r="1328" spans="1:1" hidden="1" x14ac:dyDescent="0.25">
      <c r="A1328" t="s">
        <v>17051</v>
      </c>
    </row>
    <row r="1329" spans="1:17" hidden="1" x14ac:dyDescent="0.25">
      <c r="A1329" t="s">
        <v>17051</v>
      </c>
    </row>
    <row r="1330" spans="1:17" hidden="1" x14ac:dyDescent="0.25">
      <c r="A1330" t="s">
        <v>17051</v>
      </c>
    </row>
    <row r="1331" spans="1:17" hidden="1" x14ac:dyDescent="0.25">
      <c r="A1331" t="s">
        <v>17051</v>
      </c>
    </row>
    <row r="1332" spans="1:17" hidden="1" x14ac:dyDescent="0.25">
      <c r="A1332" t="s">
        <v>17051</v>
      </c>
    </row>
    <row r="1333" spans="1:17" hidden="1" x14ac:dyDescent="0.25">
      <c r="A1333" t="s">
        <v>17051</v>
      </c>
    </row>
    <row r="1334" spans="1:17" hidden="1" x14ac:dyDescent="0.25">
      <c r="A1334" t="s">
        <v>17051</v>
      </c>
    </row>
    <row r="1335" spans="1:17" hidden="1" x14ac:dyDescent="0.25">
      <c r="A1335" t="s">
        <v>17051</v>
      </c>
    </row>
    <row r="1336" spans="1:17" hidden="1" x14ac:dyDescent="0.25">
      <c r="A1336" t="s">
        <v>17051</v>
      </c>
    </row>
    <row r="1337" spans="1:17" hidden="1" x14ac:dyDescent="0.25">
      <c r="A1337" t="s">
        <v>17051</v>
      </c>
    </row>
    <row r="1338" spans="1:17" hidden="1" x14ac:dyDescent="0.25">
      <c r="A1338" t="s">
        <v>17051</v>
      </c>
    </row>
    <row r="1339" spans="1:17" hidden="1" x14ac:dyDescent="0.25">
      <c r="A1339" t="s">
        <v>17051</v>
      </c>
    </row>
    <row r="1340" spans="1:17" hidden="1" x14ac:dyDescent="0.25">
      <c r="A1340" t="s">
        <v>17051</v>
      </c>
    </row>
    <row r="1341" spans="1:17" hidden="1" x14ac:dyDescent="0.25">
      <c r="A1341" s="7" t="s">
        <v>17051</v>
      </c>
      <c r="B1341" s="7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hidden="1" x14ac:dyDescent="0.25">
      <c r="A1342" t="s">
        <v>17051</v>
      </c>
    </row>
    <row r="1343" spans="1:17" hidden="1" x14ac:dyDescent="0.25">
      <c r="A1343" t="s">
        <v>17051</v>
      </c>
    </row>
    <row r="1344" spans="1:17" hidden="1" x14ac:dyDescent="0.25">
      <c r="A1344" t="s">
        <v>17051</v>
      </c>
    </row>
    <row r="1345" spans="1:1" hidden="1" x14ac:dyDescent="0.25">
      <c r="A1345" t="s">
        <v>17051</v>
      </c>
    </row>
    <row r="1346" spans="1:1" hidden="1" x14ac:dyDescent="0.25">
      <c r="A1346" t="s">
        <v>17051</v>
      </c>
    </row>
    <row r="1347" spans="1:1" hidden="1" x14ac:dyDescent="0.25">
      <c r="A1347" t="s">
        <v>17051</v>
      </c>
    </row>
    <row r="1348" spans="1:1" hidden="1" x14ac:dyDescent="0.25">
      <c r="A1348" t="s">
        <v>17051</v>
      </c>
    </row>
    <row r="1349" spans="1:1" hidden="1" x14ac:dyDescent="0.25">
      <c r="A1349" t="s">
        <v>17051</v>
      </c>
    </row>
    <row r="1350" spans="1:1" hidden="1" x14ac:dyDescent="0.25">
      <c r="A1350" t="s">
        <v>17051</v>
      </c>
    </row>
    <row r="1351" spans="1:1" hidden="1" x14ac:dyDescent="0.25">
      <c r="A1351" t="s">
        <v>17051</v>
      </c>
    </row>
    <row r="1352" spans="1:1" hidden="1" x14ac:dyDescent="0.25">
      <c r="A1352" t="s">
        <v>17051</v>
      </c>
    </row>
    <row r="1353" spans="1:1" hidden="1" x14ac:dyDescent="0.25">
      <c r="A1353" t="s">
        <v>17051</v>
      </c>
    </row>
    <row r="1354" spans="1:1" hidden="1" x14ac:dyDescent="0.25">
      <c r="A1354" t="s">
        <v>17051</v>
      </c>
    </row>
    <row r="1355" spans="1:1" hidden="1" x14ac:dyDescent="0.25">
      <c r="A1355" t="s">
        <v>17051</v>
      </c>
    </row>
    <row r="1356" spans="1:1" hidden="1" x14ac:dyDescent="0.25">
      <c r="A1356" t="s">
        <v>17051</v>
      </c>
    </row>
    <row r="1357" spans="1:1" hidden="1" x14ac:dyDescent="0.25">
      <c r="A1357" t="s">
        <v>17051</v>
      </c>
    </row>
    <row r="1358" spans="1:1" hidden="1" x14ac:dyDescent="0.25">
      <c r="A1358" t="s">
        <v>17051</v>
      </c>
    </row>
    <row r="1359" spans="1:1" hidden="1" x14ac:dyDescent="0.25">
      <c r="A1359" t="s">
        <v>17051</v>
      </c>
    </row>
    <row r="1360" spans="1:1" hidden="1" x14ac:dyDescent="0.25">
      <c r="A1360" t="s">
        <v>17051</v>
      </c>
    </row>
    <row r="1361" spans="1:1" hidden="1" x14ac:dyDescent="0.25">
      <c r="A1361" t="s">
        <v>17051</v>
      </c>
    </row>
    <row r="1362" spans="1:1" hidden="1" x14ac:dyDescent="0.25">
      <c r="A1362" t="s">
        <v>17051</v>
      </c>
    </row>
    <row r="1363" spans="1:1" hidden="1" x14ac:dyDescent="0.25">
      <c r="A1363" t="s">
        <v>17051</v>
      </c>
    </row>
    <row r="1364" spans="1:1" hidden="1" x14ac:dyDescent="0.25">
      <c r="A1364" t="s">
        <v>17051</v>
      </c>
    </row>
    <row r="1365" spans="1:1" hidden="1" x14ac:dyDescent="0.25">
      <c r="A1365" t="s">
        <v>17051</v>
      </c>
    </row>
    <row r="1366" spans="1:1" hidden="1" x14ac:dyDescent="0.25">
      <c r="A1366" t="s">
        <v>17051</v>
      </c>
    </row>
    <row r="1367" spans="1:1" hidden="1" x14ac:dyDescent="0.25">
      <c r="A1367" t="s">
        <v>17051</v>
      </c>
    </row>
    <row r="1368" spans="1:1" hidden="1" x14ac:dyDescent="0.25">
      <c r="A1368" t="s">
        <v>17051</v>
      </c>
    </row>
    <row r="1369" spans="1:1" hidden="1" x14ac:dyDescent="0.25">
      <c r="A1369" t="s">
        <v>17051</v>
      </c>
    </row>
    <row r="1370" spans="1:1" hidden="1" x14ac:dyDescent="0.25">
      <c r="A1370" t="s">
        <v>17051</v>
      </c>
    </row>
    <row r="1371" spans="1:1" hidden="1" x14ac:dyDescent="0.25">
      <c r="A1371" t="s">
        <v>17051</v>
      </c>
    </row>
    <row r="1372" spans="1:1" hidden="1" x14ac:dyDescent="0.25">
      <c r="A1372" t="s">
        <v>17051</v>
      </c>
    </row>
    <row r="1373" spans="1:1" hidden="1" x14ac:dyDescent="0.25">
      <c r="A1373" t="s">
        <v>17051</v>
      </c>
    </row>
    <row r="1374" spans="1:1" hidden="1" x14ac:dyDescent="0.25">
      <c r="A1374" t="s">
        <v>17051</v>
      </c>
    </row>
    <row r="1375" spans="1:1" hidden="1" x14ac:dyDescent="0.25">
      <c r="A1375" t="s">
        <v>17051</v>
      </c>
    </row>
    <row r="1376" spans="1:1" hidden="1" x14ac:dyDescent="0.25">
      <c r="A1376" t="s">
        <v>17051</v>
      </c>
    </row>
    <row r="1377" spans="1:1" hidden="1" x14ac:dyDescent="0.25">
      <c r="A1377" t="s">
        <v>17051</v>
      </c>
    </row>
    <row r="1378" spans="1:1" hidden="1" x14ac:dyDescent="0.25">
      <c r="A1378" t="s">
        <v>17051</v>
      </c>
    </row>
    <row r="1379" spans="1:1" hidden="1" x14ac:dyDescent="0.25">
      <c r="A1379" t="s">
        <v>17051</v>
      </c>
    </row>
    <row r="1380" spans="1:1" hidden="1" x14ac:dyDescent="0.25">
      <c r="A1380" t="s">
        <v>17051</v>
      </c>
    </row>
    <row r="1381" spans="1:1" hidden="1" x14ac:dyDescent="0.25">
      <c r="A1381" t="s">
        <v>17051</v>
      </c>
    </row>
    <row r="1382" spans="1:1" hidden="1" x14ac:dyDescent="0.25">
      <c r="A1382" t="s">
        <v>17051</v>
      </c>
    </row>
    <row r="1383" spans="1:1" hidden="1" x14ac:dyDescent="0.25">
      <c r="A1383" t="s">
        <v>17051</v>
      </c>
    </row>
    <row r="1384" spans="1:1" hidden="1" x14ac:dyDescent="0.25">
      <c r="A1384" t="s">
        <v>17051</v>
      </c>
    </row>
    <row r="1385" spans="1:1" hidden="1" x14ac:dyDescent="0.25">
      <c r="A1385" t="s">
        <v>17051</v>
      </c>
    </row>
    <row r="1386" spans="1:1" hidden="1" x14ac:dyDescent="0.25">
      <c r="A1386" t="s">
        <v>17051</v>
      </c>
    </row>
    <row r="1387" spans="1:1" hidden="1" x14ac:dyDescent="0.25">
      <c r="A1387" t="s">
        <v>17051</v>
      </c>
    </row>
    <row r="1388" spans="1:1" hidden="1" x14ac:dyDescent="0.25">
      <c r="A1388" t="s">
        <v>17051</v>
      </c>
    </row>
    <row r="1389" spans="1:1" hidden="1" x14ac:dyDescent="0.25">
      <c r="A1389" t="s">
        <v>17051</v>
      </c>
    </row>
    <row r="1390" spans="1:1" hidden="1" x14ac:dyDescent="0.25">
      <c r="A1390" t="s">
        <v>17051</v>
      </c>
    </row>
    <row r="1391" spans="1:1" hidden="1" x14ac:dyDescent="0.25">
      <c r="A1391" t="s">
        <v>17051</v>
      </c>
    </row>
    <row r="1392" spans="1:1" hidden="1" x14ac:dyDescent="0.25">
      <c r="A1392" t="s">
        <v>17051</v>
      </c>
    </row>
    <row r="1393" spans="1:1" hidden="1" x14ac:dyDescent="0.25">
      <c r="A1393" t="s">
        <v>17051</v>
      </c>
    </row>
    <row r="1394" spans="1:1" hidden="1" x14ac:dyDescent="0.25">
      <c r="A1394" t="s">
        <v>17051</v>
      </c>
    </row>
    <row r="1395" spans="1:1" hidden="1" x14ac:dyDescent="0.25">
      <c r="A1395" t="s">
        <v>17051</v>
      </c>
    </row>
    <row r="1396" spans="1:1" hidden="1" x14ac:dyDescent="0.25">
      <c r="A1396" t="s">
        <v>17051</v>
      </c>
    </row>
    <row r="1397" spans="1:1" hidden="1" x14ac:dyDescent="0.25">
      <c r="A1397" t="s">
        <v>17051</v>
      </c>
    </row>
    <row r="1398" spans="1:1" hidden="1" x14ac:dyDescent="0.25">
      <c r="A1398" t="s">
        <v>17051</v>
      </c>
    </row>
    <row r="1399" spans="1:1" hidden="1" x14ac:dyDescent="0.25">
      <c r="A1399" t="s">
        <v>17051</v>
      </c>
    </row>
    <row r="1400" spans="1:1" hidden="1" x14ac:dyDescent="0.25">
      <c r="A1400" t="s">
        <v>17051</v>
      </c>
    </row>
    <row r="1401" spans="1:1" hidden="1" x14ac:dyDescent="0.25">
      <c r="A1401" t="s">
        <v>17051</v>
      </c>
    </row>
    <row r="1402" spans="1:1" hidden="1" x14ac:dyDescent="0.25">
      <c r="A1402" t="s">
        <v>17051</v>
      </c>
    </row>
    <row r="1403" spans="1:1" hidden="1" x14ac:dyDescent="0.25">
      <c r="A1403" t="s">
        <v>17051</v>
      </c>
    </row>
    <row r="1404" spans="1:1" hidden="1" x14ac:dyDescent="0.25">
      <c r="A1404" t="s">
        <v>17051</v>
      </c>
    </row>
    <row r="1405" spans="1:1" hidden="1" x14ac:dyDescent="0.25">
      <c r="A1405" t="s">
        <v>17051</v>
      </c>
    </row>
    <row r="1406" spans="1:1" hidden="1" x14ac:dyDescent="0.25">
      <c r="A1406" t="s">
        <v>17051</v>
      </c>
    </row>
    <row r="1407" spans="1:1" hidden="1" x14ac:dyDescent="0.25">
      <c r="A1407" t="s">
        <v>17051</v>
      </c>
    </row>
    <row r="1408" spans="1:1" hidden="1" x14ac:dyDescent="0.25">
      <c r="A1408" t="s">
        <v>17051</v>
      </c>
    </row>
    <row r="1409" spans="1:1" hidden="1" x14ac:dyDescent="0.25">
      <c r="A1409" t="s">
        <v>17051</v>
      </c>
    </row>
    <row r="1410" spans="1:1" hidden="1" x14ac:dyDescent="0.25">
      <c r="A1410" t="s">
        <v>17051</v>
      </c>
    </row>
    <row r="1411" spans="1:1" hidden="1" x14ac:dyDescent="0.25">
      <c r="A1411" t="s">
        <v>17051</v>
      </c>
    </row>
    <row r="1412" spans="1:1" hidden="1" x14ac:dyDescent="0.25">
      <c r="A1412" t="s">
        <v>17051</v>
      </c>
    </row>
    <row r="1413" spans="1:1" hidden="1" x14ac:dyDescent="0.25">
      <c r="A1413" t="s">
        <v>17051</v>
      </c>
    </row>
    <row r="1414" spans="1:1" hidden="1" x14ac:dyDescent="0.25">
      <c r="A1414" t="s">
        <v>17051</v>
      </c>
    </row>
    <row r="1415" spans="1:1" hidden="1" x14ac:dyDescent="0.25">
      <c r="A1415" t="s">
        <v>17051</v>
      </c>
    </row>
    <row r="1416" spans="1:1" hidden="1" x14ac:dyDescent="0.25">
      <c r="A1416" t="s">
        <v>17051</v>
      </c>
    </row>
    <row r="1417" spans="1:1" hidden="1" x14ac:dyDescent="0.25">
      <c r="A1417" t="s">
        <v>17051</v>
      </c>
    </row>
    <row r="1418" spans="1:1" hidden="1" x14ac:dyDescent="0.25">
      <c r="A1418" t="s">
        <v>17051</v>
      </c>
    </row>
    <row r="1419" spans="1:1" hidden="1" x14ac:dyDescent="0.25">
      <c r="A1419" t="s">
        <v>17051</v>
      </c>
    </row>
    <row r="1420" spans="1:1" hidden="1" x14ac:dyDescent="0.25">
      <c r="A1420" t="s">
        <v>17051</v>
      </c>
    </row>
    <row r="1421" spans="1:1" hidden="1" x14ac:dyDescent="0.25">
      <c r="A1421" t="s">
        <v>17051</v>
      </c>
    </row>
    <row r="1422" spans="1:1" hidden="1" x14ac:dyDescent="0.25">
      <c r="A1422" t="s">
        <v>17051</v>
      </c>
    </row>
    <row r="1423" spans="1:1" hidden="1" x14ac:dyDescent="0.25">
      <c r="A1423" t="s">
        <v>17051</v>
      </c>
    </row>
    <row r="1424" spans="1:1" hidden="1" x14ac:dyDescent="0.25">
      <c r="A1424" t="s">
        <v>17051</v>
      </c>
    </row>
    <row r="1425" spans="1:1" hidden="1" x14ac:dyDescent="0.25">
      <c r="A1425" t="s">
        <v>17051</v>
      </c>
    </row>
    <row r="1426" spans="1:1" hidden="1" x14ac:dyDescent="0.25">
      <c r="A1426" t="s">
        <v>17051</v>
      </c>
    </row>
    <row r="1427" spans="1:1" hidden="1" x14ac:dyDescent="0.25">
      <c r="A1427" t="s">
        <v>17051</v>
      </c>
    </row>
    <row r="1428" spans="1:1" hidden="1" x14ac:dyDescent="0.25">
      <c r="A1428" t="s">
        <v>17051</v>
      </c>
    </row>
    <row r="1429" spans="1:1" hidden="1" x14ac:dyDescent="0.25">
      <c r="A1429" t="s">
        <v>17051</v>
      </c>
    </row>
    <row r="1430" spans="1:1" hidden="1" x14ac:dyDescent="0.25">
      <c r="A1430" t="s">
        <v>17051</v>
      </c>
    </row>
    <row r="1431" spans="1:1" hidden="1" x14ac:dyDescent="0.25">
      <c r="A1431" t="s">
        <v>17051</v>
      </c>
    </row>
    <row r="1432" spans="1:1" hidden="1" x14ac:dyDescent="0.25">
      <c r="A1432" t="s">
        <v>17051</v>
      </c>
    </row>
    <row r="1433" spans="1:1" hidden="1" x14ac:dyDescent="0.25">
      <c r="A1433" t="s">
        <v>17051</v>
      </c>
    </row>
    <row r="1434" spans="1:1" hidden="1" x14ac:dyDescent="0.25">
      <c r="A1434" t="s">
        <v>17051</v>
      </c>
    </row>
    <row r="1435" spans="1:1" hidden="1" x14ac:dyDescent="0.25">
      <c r="A1435" t="s">
        <v>17051</v>
      </c>
    </row>
    <row r="1436" spans="1:1" hidden="1" x14ac:dyDescent="0.25">
      <c r="A1436" t="s">
        <v>17051</v>
      </c>
    </row>
    <row r="1437" spans="1:1" hidden="1" x14ac:dyDescent="0.25">
      <c r="A1437" t="s">
        <v>17051</v>
      </c>
    </row>
    <row r="1438" spans="1:1" hidden="1" x14ac:dyDescent="0.25">
      <c r="A1438" t="s">
        <v>17051</v>
      </c>
    </row>
    <row r="1439" spans="1:1" hidden="1" x14ac:dyDescent="0.25">
      <c r="A1439" t="s">
        <v>17051</v>
      </c>
    </row>
    <row r="1440" spans="1:1" hidden="1" x14ac:dyDescent="0.25">
      <c r="A1440" t="s">
        <v>17051</v>
      </c>
    </row>
    <row r="1441" spans="1:1" hidden="1" x14ac:dyDescent="0.25">
      <c r="A1441" t="s">
        <v>17051</v>
      </c>
    </row>
    <row r="1442" spans="1:1" hidden="1" x14ac:dyDescent="0.25">
      <c r="A1442" t="s">
        <v>17051</v>
      </c>
    </row>
    <row r="1443" spans="1:1" hidden="1" x14ac:dyDescent="0.25">
      <c r="A1443" t="s">
        <v>17051</v>
      </c>
    </row>
    <row r="1444" spans="1:1" hidden="1" x14ac:dyDescent="0.25">
      <c r="A1444" t="s">
        <v>17051</v>
      </c>
    </row>
    <row r="1445" spans="1:1" hidden="1" x14ac:dyDescent="0.25">
      <c r="A1445" t="s">
        <v>17051</v>
      </c>
    </row>
    <row r="1446" spans="1:1" hidden="1" x14ac:dyDescent="0.25">
      <c r="A1446" t="s">
        <v>17051</v>
      </c>
    </row>
    <row r="1447" spans="1:1" hidden="1" x14ac:dyDescent="0.25">
      <c r="A1447" t="s">
        <v>17051</v>
      </c>
    </row>
    <row r="1448" spans="1:1" hidden="1" x14ac:dyDescent="0.25">
      <c r="A1448" t="s">
        <v>17051</v>
      </c>
    </row>
    <row r="1449" spans="1:1" hidden="1" x14ac:dyDescent="0.25">
      <c r="A1449" t="s">
        <v>17051</v>
      </c>
    </row>
    <row r="1450" spans="1:1" hidden="1" x14ac:dyDescent="0.25">
      <c r="A1450" t="s">
        <v>17051</v>
      </c>
    </row>
    <row r="1451" spans="1:1" hidden="1" x14ac:dyDescent="0.25">
      <c r="A1451" t="s">
        <v>17051</v>
      </c>
    </row>
    <row r="1452" spans="1:1" hidden="1" x14ac:dyDescent="0.25">
      <c r="A1452" t="s">
        <v>17051</v>
      </c>
    </row>
    <row r="1453" spans="1:1" hidden="1" x14ac:dyDescent="0.25">
      <c r="A1453" t="s">
        <v>17051</v>
      </c>
    </row>
    <row r="1454" spans="1:1" hidden="1" x14ac:dyDescent="0.25">
      <c r="A1454" t="s">
        <v>17051</v>
      </c>
    </row>
    <row r="1455" spans="1:1" hidden="1" x14ac:dyDescent="0.25">
      <c r="A1455" t="s">
        <v>17051</v>
      </c>
    </row>
    <row r="1456" spans="1:1" hidden="1" x14ac:dyDescent="0.25">
      <c r="A1456" t="s">
        <v>17051</v>
      </c>
    </row>
    <row r="1457" spans="1:15" hidden="1" x14ac:dyDescent="0.25">
      <c r="A1457" t="s">
        <v>17051</v>
      </c>
    </row>
    <row r="1458" spans="1:15" hidden="1" x14ac:dyDescent="0.25">
      <c r="A1458" t="s">
        <v>17051</v>
      </c>
    </row>
    <row r="1459" spans="1:15" hidden="1" x14ac:dyDescent="0.25">
      <c r="A1459" t="s">
        <v>17051</v>
      </c>
    </row>
    <row r="1460" spans="1:15" hidden="1" x14ac:dyDescent="0.25">
      <c r="A1460" t="s">
        <v>17051</v>
      </c>
    </row>
    <row r="1461" spans="1:15" x14ac:dyDescent="0.25">
      <c r="A1461" t="s">
        <v>17070</v>
      </c>
      <c r="B1461" t="s">
        <v>17071</v>
      </c>
      <c r="C1461" t="s">
        <v>17072</v>
      </c>
      <c r="D1461" t="s">
        <v>17073</v>
      </c>
      <c r="E1461" t="s">
        <v>17074</v>
      </c>
      <c r="F1461" t="s">
        <v>17075</v>
      </c>
      <c r="G1461" t="s">
        <v>17076</v>
      </c>
      <c r="H1461" t="s">
        <v>17077</v>
      </c>
      <c r="I1461" t="s">
        <v>17074</v>
      </c>
      <c r="J1461" t="s">
        <v>17091</v>
      </c>
      <c r="K1461" t="s">
        <v>17076</v>
      </c>
      <c r="L1461" t="s">
        <v>17078</v>
      </c>
      <c r="M1461" t="s">
        <v>17074</v>
      </c>
      <c r="N1461" t="s">
        <v>17079</v>
      </c>
      <c r="O1461" t="s">
        <v>17080</v>
      </c>
    </row>
    <row r="1462" spans="1:15" hidden="1" x14ac:dyDescent="0.25">
      <c r="A1462" t="s">
        <v>17051</v>
      </c>
    </row>
    <row r="1463" spans="1:15" hidden="1" x14ac:dyDescent="0.25">
      <c r="A1463" t="s">
        <v>17051</v>
      </c>
    </row>
    <row r="1464" spans="1:15" hidden="1" x14ac:dyDescent="0.25">
      <c r="A1464" t="s">
        <v>17051</v>
      </c>
    </row>
    <row r="1465" spans="1:15" hidden="1" x14ac:dyDescent="0.25">
      <c r="A1465" t="s">
        <v>17051</v>
      </c>
    </row>
    <row r="1466" spans="1:15" hidden="1" x14ac:dyDescent="0.25">
      <c r="A1466" t="s">
        <v>17051</v>
      </c>
    </row>
    <row r="1467" spans="1:15" hidden="1" x14ac:dyDescent="0.25">
      <c r="A1467" t="s">
        <v>17051</v>
      </c>
    </row>
    <row r="1468" spans="1:15" hidden="1" x14ac:dyDescent="0.25">
      <c r="A1468" t="s">
        <v>17051</v>
      </c>
    </row>
    <row r="1469" spans="1:15" hidden="1" x14ac:dyDescent="0.25">
      <c r="A1469" t="s">
        <v>17051</v>
      </c>
    </row>
    <row r="1470" spans="1:15" hidden="1" x14ac:dyDescent="0.25">
      <c r="A1470" t="s">
        <v>17051</v>
      </c>
    </row>
    <row r="1471" spans="1:15" hidden="1" x14ac:dyDescent="0.25">
      <c r="A1471" t="s">
        <v>17051</v>
      </c>
    </row>
    <row r="1472" spans="1:15" hidden="1" x14ac:dyDescent="0.25">
      <c r="A1472" t="s">
        <v>17051</v>
      </c>
    </row>
    <row r="1473" spans="1:17" hidden="1" x14ac:dyDescent="0.25">
      <c r="A1473" t="s">
        <v>17051</v>
      </c>
    </row>
    <row r="1474" spans="1:17" hidden="1" x14ac:dyDescent="0.25">
      <c r="A1474" t="s">
        <v>17051</v>
      </c>
    </row>
    <row r="1475" spans="1:17" hidden="1" x14ac:dyDescent="0.25">
      <c r="A1475" t="s">
        <v>17051</v>
      </c>
    </row>
    <row r="1476" spans="1:17" hidden="1" x14ac:dyDescent="0.25">
      <c r="A1476" t="s">
        <v>17051</v>
      </c>
    </row>
    <row r="1477" spans="1:17" hidden="1" x14ac:dyDescent="0.25">
      <c r="A1477" t="s">
        <v>17051</v>
      </c>
    </row>
    <row r="1478" spans="1:17" hidden="1" x14ac:dyDescent="0.25">
      <c r="A1478" t="s">
        <v>17051</v>
      </c>
    </row>
    <row r="1479" spans="1:17" hidden="1" x14ac:dyDescent="0.25">
      <c r="A1479" t="s">
        <v>17051</v>
      </c>
    </row>
    <row r="1480" spans="1:17" hidden="1" x14ac:dyDescent="0.25">
      <c r="A1480" t="s">
        <v>17051</v>
      </c>
    </row>
    <row r="1481" spans="1:17" hidden="1" x14ac:dyDescent="0.25">
      <c r="A1481" t="s">
        <v>17051</v>
      </c>
    </row>
    <row r="1482" spans="1:17" hidden="1" x14ac:dyDescent="0.25">
      <c r="A1482" t="s">
        <v>17051</v>
      </c>
    </row>
    <row r="1483" spans="1:17" hidden="1" x14ac:dyDescent="0.25">
      <c r="A1483" t="s">
        <v>17051</v>
      </c>
    </row>
    <row r="1484" spans="1:17" hidden="1" x14ac:dyDescent="0.25">
      <c r="A1484" t="s">
        <v>17051</v>
      </c>
    </row>
    <row r="1485" spans="1:17" hidden="1" x14ac:dyDescent="0.25">
      <c r="A1485" t="s">
        <v>17051</v>
      </c>
    </row>
    <row r="1486" spans="1:17" hidden="1" x14ac:dyDescent="0.25">
      <c r="A1486" s="7" t="s">
        <v>17051</v>
      </c>
      <c r="B1486" s="7"/>
      <c r="C1486" s="7"/>
      <c r="D1486" s="7"/>
      <c r="E1486" s="7"/>
      <c r="F1486" s="7"/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</row>
    <row r="1487" spans="1:17" hidden="1" x14ac:dyDescent="0.25">
      <c r="A1487" t="s">
        <v>17051</v>
      </c>
    </row>
    <row r="1488" spans="1:17" hidden="1" x14ac:dyDescent="0.25">
      <c r="A1488" t="s">
        <v>17051</v>
      </c>
    </row>
    <row r="1489" spans="1:1" hidden="1" x14ac:dyDescent="0.25">
      <c r="A1489" t="s">
        <v>17051</v>
      </c>
    </row>
    <row r="1490" spans="1:1" hidden="1" x14ac:dyDescent="0.25">
      <c r="A1490" t="s">
        <v>17051</v>
      </c>
    </row>
    <row r="1491" spans="1:1" hidden="1" x14ac:dyDescent="0.25">
      <c r="A1491" t="s">
        <v>17051</v>
      </c>
    </row>
    <row r="1492" spans="1:1" hidden="1" x14ac:dyDescent="0.25">
      <c r="A1492" t="s">
        <v>17051</v>
      </c>
    </row>
    <row r="1493" spans="1:1" hidden="1" x14ac:dyDescent="0.25">
      <c r="A1493" t="s">
        <v>17051</v>
      </c>
    </row>
    <row r="1494" spans="1:1" hidden="1" x14ac:dyDescent="0.25">
      <c r="A1494" t="s">
        <v>17051</v>
      </c>
    </row>
    <row r="1495" spans="1:1" hidden="1" x14ac:dyDescent="0.25">
      <c r="A1495" t="s">
        <v>17051</v>
      </c>
    </row>
    <row r="1496" spans="1:1" hidden="1" x14ac:dyDescent="0.25">
      <c r="A1496" t="s">
        <v>17051</v>
      </c>
    </row>
    <row r="1497" spans="1:1" hidden="1" x14ac:dyDescent="0.25">
      <c r="A1497" t="s">
        <v>17051</v>
      </c>
    </row>
    <row r="1498" spans="1:1" hidden="1" x14ac:dyDescent="0.25">
      <c r="A1498" t="s">
        <v>17051</v>
      </c>
    </row>
    <row r="1499" spans="1:1" hidden="1" x14ac:dyDescent="0.25">
      <c r="A1499" t="s">
        <v>17051</v>
      </c>
    </row>
    <row r="1500" spans="1:1" hidden="1" x14ac:dyDescent="0.25">
      <c r="A1500" t="s">
        <v>17051</v>
      </c>
    </row>
    <row r="1501" spans="1:1" hidden="1" x14ac:dyDescent="0.25">
      <c r="A1501" t="s">
        <v>17051</v>
      </c>
    </row>
    <row r="1502" spans="1:1" hidden="1" x14ac:dyDescent="0.25">
      <c r="A1502" t="s">
        <v>17051</v>
      </c>
    </row>
    <row r="1503" spans="1:1" hidden="1" x14ac:dyDescent="0.25">
      <c r="A1503" t="s">
        <v>17051</v>
      </c>
    </row>
    <row r="1504" spans="1:1" hidden="1" x14ac:dyDescent="0.25">
      <c r="A1504" t="s">
        <v>17051</v>
      </c>
    </row>
    <row r="1505" spans="1:1" hidden="1" x14ac:dyDescent="0.25">
      <c r="A1505" t="s">
        <v>17051</v>
      </c>
    </row>
    <row r="1506" spans="1:1" hidden="1" x14ac:dyDescent="0.25">
      <c r="A1506" t="s">
        <v>17051</v>
      </c>
    </row>
    <row r="1507" spans="1:1" hidden="1" x14ac:dyDescent="0.25">
      <c r="A1507" t="s">
        <v>17051</v>
      </c>
    </row>
    <row r="1508" spans="1:1" hidden="1" x14ac:dyDescent="0.25">
      <c r="A1508" t="s">
        <v>17051</v>
      </c>
    </row>
    <row r="1509" spans="1:1" hidden="1" x14ac:dyDescent="0.25">
      <c r="A1509" t="s">
        <v>17051</v>
      </c>
    </row>
    <row r="1510" spans="1:1" hidden="1" x14ac:dyDescent="0.25">
      <c r="A1510" t="s">
        <v>17051</v>
      </c>
    </row>
    <row r="1511" spans="1:1" hidden="1" x14ac:dyDescent="0.25">
      <c r="A1511" t="s">
        <v>17051</v>
      </c>
    </row>
    <row r="1512" spans="1:1" hidden="1" x14ac:dyDescent="0.25">
      <c r="A1512" t="s">
        <v>17051</v>
      </c>
    </row>
    <row r="1513" spans="1:1" hidden="1" x14ac:dyDescent="0.25">
      <c r="A1513" t="s">
        <v>17051</v>
      </c>
    </row>
    <row r="1514" spans="1:1" hidden="1" x14ac:dyDescent="0.25">
      <c r="A1514" t="s">
        <v>17051</v>
      </c>
    </row>
    <row r="1515" spans="1:1" hidden="1" x14ac:dyDescent="0.25">
      <c r="A1515" t="s">
        <v>17051</v>
      </c>
    </row>
    <row r="1516" spans="1:1" hidden="1" x14ac:dyDescent="0.25">
      <c r="A1516" t="s">
        <v>17051</v>
      </c>
    </row>
    <row r="1517" spans="1:1" hidden="1" x14ac:dyDescent="0.25">
      <c r="A1517" t="s">
        <v>17051</v>
      </c>
    </row>
    <row r="1518" spans="1:1" hidden="1" x14ac:dyDescent="0.25">
      <c r="A1518" t="s">
        <v>17051</v>
      </c>
    </row>
    <row r="1519" spans="1:1" hidden="1" x14ac:dyDescent="0.25">
      <c r="A1519" t="s">
        <v>17051</v>
      </c>
    </row>
    <row r="1520" spans="1:1" hidden="1" x14ac:dyDescent="0.25">
      <c r="A1520" t="s">
        <v>17051</v>
      </c>
    </row>
    <row r="1521" spans="1:15" hidden="1" x14ac:dyDescent="0.25">
      <c r="A1521" t="s">
        <v>17051</v>
      </c>
    </row>
    <row r="1522" spans="1:15" hidden="1" x14ac:dyDescent="0.25">
      <c r="A1522" t="s">
        <v>17051</v>
      </c>
    </row>
    <row r="1523" spans="1:15" hidden="1" x14ac:dyDescent="0.25">
      <c r="A1523" t="s">
        <v>17051</v>
      </c>
    </row>
    <row r="1524" spans="1:15" hidden="1" x14ac:dyDescent="0.25">
      <c r="A1524" t="s">
        <v>17051</v>
      </c>
    </row>
    <row r="1525" spans="1:15" hidden="1" x14ac:dyDescent="0.25">
      <c r="A1525" t="s">
        <v>17051</v>
      </c>
    </row>
    <row r="1526" spans="1:15" hidden="1" x14ac:dyDescent="0.25">
      <c r="A1526" t="s">
        <v>17051</v>
      </c>
    </row>
    <row r="1527" spans="1:15" hidden="1" x14ac:dyDescent="0.25">
      <c r="A1527" t="s">
        <v>17051</v>
      </c>
    </row>
    <row r="1528" spans="1:15" hidden="1" x14ac:dyDescent="0.25">
      <c r="A1528" t="s">
        <v>17051</v>
      </c>
    </row>
    <row r="1529" spans="1:15" hidden="1" x14ac:dyDescent="0.25">
      <c r="A1529" t="s">
        <v>17051</v>
      </c>
    </row>
    <row r="1530" spans="1:15" hidden="1" x14ac:dyDescent="0.25">
      <c r="A1530" t="s">
        <v>17051</v>
      </c>
    </row>
    <row r="1531" spans="1:15" hidden="1" x14ac:dyDescent="0.25">
      <c r="A1531" t="s">
        <v>17051</v>
      </c>
    </row>
    <row r="1532" spans="1:15" hidden="1" x14ac:dyDescent="0.25">
      <c r="A1532" t="s">
        <v>17051</v>
      </c>
    </row>
    <row r="1533" spans="1:15" hidden="1" x14ac:dyDescent="0.25">
      <c r="A1533" t="s">
        <v>17051</v>
      </c>
    </row>
    <row r="1534" spans="1:15" hidden="1" x14ac:dyDescent="0.25">
      <c r="A1534" t="s">
        <v>17051</v>
      </c>
    </row>
    <row r="1535" spans="1:15" hidden="1" x14ac:dyDescent="0.25">
      <c r="A1535" t="s">
        <v>17051</v>
      </c>
    </row>
    <row r="1536" spans="1:15" x14ac:dyDescent="0.25">
      <c r="A1536" t="s">
        <v>17070</v>
      </c>
      <c r="B1536" t="s">
        <v>17071</v>
      </c>
      <c r="C1536" t="s">
        <v>17072</v>
      </c>
      <c r="D1536" t="s">
        <v>17073</v>
      </c>
      <c r="E1536" t="s">
        <v>17074</v>
      </c>
      <c r="F1536" t="s">
        <v>17075</v>
      </c>
      <c r="G1536" t="s">
        <v>17076</v>
      </c>
      <c r="H1536" t="s">
        <v>17077</v>
      </c>
      <c r="I1536" t="s">
        <v>17074</v>
      </c>
      <c r="J1536" t="s">
        <v>17092</v>
      </c>
      <c r="K1536" t="s">
        <v>17076</v>
      </c>
      <c r="L1536" t="s">
        <v>17078</v>
      </c>
      <c r="M1536" t="s">
        <v>17074</v>
      </c>
      <c r="N1536" t="s">
        <v>17079</v>
      </c>
      <c r="O1536" t="s">
        <v>17080</v>
      </c>
    </row>
    <row r="1537" spans="1:15" hidden="1" x14ac:dyDescent="0.25">
      <c r="A1537" t="s">
        <v>17051</v>
      </c>
    </row>
    <row r="1538" spans="1:15" hidden="1" x14ac:dyDescent="0.25">
      <c r="A1538" t="s">
        <v>17051</v>
      </c>
    </row>
    <row r="1539" spans="1:15" hidden="1" x14ac:dyDescent="0.25">
      <c r="A1539" t="s">
        <v>17051</v>
      </c>
    </row>
    <row r="1540" spans="1:15" hidden="1" x14ac:dyDescent="0.25">
      <c r="A1540" t="s">
        <v>17051</v>
      </c>
    </row>
    <row r="1541" spans="1:15" hidden="1" x14ac:dyDescent="0.25">
      <c r="A1541" t="s">
        <v>17051</v>
      </c>
    </row>
    <row r="1542" spans="1:15" hidden="1" x14ac:dyDescent="0.25">
      <c r="A1542" t="s">
        <v>17051</v>
      </c>
    </row>
    <row r="1543" spans="1:15" hidden="1" x14ac:dyDescent="0.25">
      <c r="A1543" t="s">
        <v>17051</v>
      </c>
    </row>
    <row r="1544" spans="1:15" hidden="1" x14ac:dyDescent="0.25">
      <c r="A1544" t="s">
        <v>17051</v>
      </c>
    </row>
    <row r="1545" spans="1:15" hidden="1" x14ac:dyDescent="0.25">
      <c r="A1545" t="s">
        <v>17051</v>
      </c>
    </row>
    <row r="1546" spans="1:15" x14ac:dyDescent="0.25">
      <c r="A1546" t="s">
        <v>17070</v>
      </c>
      <c r="B1546" t="s">
        <v>17071</v>
      </c>
      <c r="C1546" t="s">
        <v>17072</v>
      </c>
      <c r="D1546" t="s">
        <v>17073</v>
      </c>
      <c r="E1546" t="s">
        <v>17074</v>
      </c>
      <c r="F1546" t="s">
        <v>17075</v>
      </c>
      <c r="G1546" t="s">
        <v>17076</v>
      </c>
      <c r="H1546" t="s">
        <v>17077</v>
      </c>
      <c r="I1546" t="s">
        <v>17074</v>
      </c>
      <c r="J1546" t="s">
        <v>17093</v>
      </c>
      <c r="K1546" t="s">
        <v>17076</v>
      </c>
      <c r="L1546" t="s">
        <v>17078</v>
      </c>
      <c r="M1546" t="s">
        <v>17074</v>
      </c>
      <c r="N1546" t="s">
        <v>17079</v>
      </c>
      <c r="O1546" t="s">
        <v>17080</v>
      </c>
    </row>
    <row r="1547" spans="1:15" hidden="1" x14ac:dyDescent="0.25">
      <c r="A1547" t="s">
        <v>17051</v>
      </c>
    </row>
    <row r="1548" spans="1:15" hidden="1" x14ac:dyDescent="0.25">
      <c r="A1548" t="s">
        <v>17051</v>
      </c>
    </row>
    <row r="1549" spans="1:15" hidden="1" x14ac:dyDescent="0.25">
      <c r="A1549" t="s">
        <v>17051</v>
      </c>
    </row>
    <row r="1550" spans="1:15" hidden="1" x14ac:dyDescent="0.25">
      <c r="A1550" t="s">
        <v>17051</v>
      </c>
    </row>
    <row r="1551" spans="1:15" hidden="1" x14ac:dyDescent="0.25">
      <c r="A1551" t="s">
        <v>17051</v>
      </c>
    </row>
    <row r="1552" spans="1:15" hidden="1" x14ac:dyDescent="0.25">
      <c r="A1552" t="s">
        <v>17051</v>
      </c>
    </row>
    <row r="1553" spans="1:15" hidden="1" x14ac:dyDescent="0.25">
      <c r="A1553" t="s">
        <v>17051</v>
      </c>
    </row>
    <row r="1554" spans="1:15" hidden="1" x14ac:dyDescent="0.25">
      <c r="A1554" t="s">
        <v>17051</v>
      </c>
    </row>
    <row r="1555" spans="1:15" hidden="1" x14ac:dyDescent="0.25">
      <c r="A1555" t="s">
        <v>17051</v>
      </c>
    </row>
    <row r="1556" spans="1:15" hidden="1" x14ac:dyDescent="0.25">
      <c r="A1556" t="s">
        <v>17051</v>
      </c>
    </row>
    <row r="1557" spans="1:15" hidden="1" x14ac:dyDescent="0.25">
      <c r="A1557" t="s">
        <v>17051</v>
      </c>
    </row>
    <row r="1558" spans="1:15" hidden="1" x14ac:dyDescent="0.25">
      <c r="A1558" t="s">
        <v>17051</v>
      </c>
    </row>
    <row r="1559" spans="1:15" x14ac:dyDescent="0.25">
      <c r="A1559" t="s">
        <v>17070</v>
      </c>
      <c r="B1559" t="s">
        <v>17071</v>
      </c>
      <c r="C1559" t="s">
        <v>17072</v>
      </c>
      <c r="D1559" t="s">
        <v>17073</v>
      </c>
      <c r="E1559" t="s">
        <v>17074</v>
      </c>
      <c r="F1559" t="s">
        <v>17075</v>
      </c>
      <c r="G1559" t="s">
        <v>17076</v>
      </c>
      <c r="H1559" t="s">
        <v>17077</v>
      </c>
      <c r="I1559" t="s">
        <v>17074</v>
      </c>
      <c r="J1559" t="s">
        <v>17094</v>
      </c>
      <c r="K1559" t="s">
        <v>17076</v>
      </c>
      <c r="L1559" t="s">
        <v>17078</v>
      </c>
      <c r="M1559" t="s">
        <v>17074</v>
      </c>
      <c r="N1559" t="s">
        <v>17079</v>
      </c>
      <c r="O1559" t="s">
        <v>17080</v>
      </c>
    </row>
    <row r="1560" spans="1:15" hidden="1" x14ac:dyDescent="0.25">
      <c r="A1560" t="s">
        <v>17051</v>
      </c>
    </row>
    <row r="1561" spans="1:15" hidden="1" x14ac:dyDescent="0.25">
      <c r="A1561" t="s">
        <v>17051</v>
      </c>
    </row>
    <row r="1562" spans="1:15" hidden="1" x14ac:dyDescent="0.25">
      <c r="A1562" t="s">
        <v>17051</v>
      </c>
    </row>
    <row r="1563" spans="1:15" hidden="1" x14ac:dyDescent="0.25">
      <c r="A1563" t="s">
        <v>17051</v>
      </c>
    </row>
    <row r="1564" spans="1:15" hidden="1" x14ac:dyDescent="0.25">
      <c r="A1564" t="s">
        <v>17051</v>
      </c>
    </row>
    <row r="1565" spans="1:15" hidden="1" x14ac:dyDescent="0.25">
      <c r="A1565" t="s">
        <v>17051</v>
      </c>
    </row>
    <row r="1566" spans="1:15" hidden="1" x14ac:dyDescent="0.25">
      <c r="A1566" t="s">
        <v>17051</v>
      </c>
    </row>
    <row r="1567" spans="1:15" hidden="1" x14ac:dyDescent="0.25">
      <c r="A1567" t="s">
        <v>17051</v>
      </c>
    </row>
    <row r="1568" spans="1:15" hidden="1" x14ac:dyDescent="0.25">
      <c r="A1568" t="s">
        <v>17051</v>
      </c>
    </row>
    <row r="1569" spans="1:17" hidden="1" x14ac:dyDescent="0.25">
      <c r="A1569" t="s">
        <v>17051</v>
      </c>
    </row>
    <row r="1570" spans="1:17" hidden="1" x14ac:dyDescent="0.25">
      <c r="A1570" t="s">
        <v>17051</v>
      </c>
    </row>
    <row r="1571" spans="1:17" hidden="1" x14ac:dyDescent="0.25">
      <c r="A1571" t="s">
        <v>17051</v>
      </c>
    </row>
    <row r="1572" spans="1:17" hidden="1" x14ac:dyDescent="0.25">
      <c r="A1572" t="s">
        <v>17051</v>
      </c>
    </row>
    <row r="1573" spans="1:17" hidden="1" x14ac:dyDescent="0.25">
      <c r="A1573" t="s">
        <v>17051</v>
      </c>
    </row>
    <row r="1574" spans="1:17" hidden="1" x14ac:dyDescent="0.25">
      <c r="A1574" t="s">
        <v>17051</v>
      </c>
    </row>
    <row r="1575" spans="1:17" hidden="1" x14ac:dyDescent="0.25">
      <c r="A1575" t="s">
        <v>17051</v>
      </c>
    </row>
    <row r="1576" spans="1:17" hidden="1" x14ac:dyDescent="0.25">
      <c r="A1576" t="s">
        <v>17051</v>
      </c>
    </row>
    <row r="1577" spans="1:17" hidden="1" x14ac:dyDescent="0.25">
      <c r="A1577" t="s">
        <v>17051</v>
      </c>
    </row>
    <row r="1578" spans="1:17" x14ac:dyDescent="0.25">
      <c r="A1578" t="s">
        <v>17070</v>
      </c>
      <c r="B1578" t="s">
        <v>17071</v>
      </c>
      <c r="C1578" t="s">
        <v>17072</v>
      </c>
      <c r="D1578" t="s">
        <v>17073</v>
      </c>
      <c r="E1578" t="s">
        <v>17074</v>
      </c>
      <c r="F1578" t="s">
        <v>17075</v>
      </c>
      <c r="G1578" t="s">
        <v>17076</v>
      </c>
      <c r="H1578" t="s">
        <v>17077</v>
      </c>
      <c r="I1578" t="s">
        <v>17074</v>
      </c>
      <c r="J1578" t="s">
        <v>17095</v>
      </c>
      <c r="K1578" t="s">
        <v>17076</v>
      </c>
      <c r="L1578" t="s">
        <v>17078</v>
      </c>
      <c r="M1578" t="s">
        <v>17074</v>
      </c>
      <c r="N1578" t="s">
        <v>17079</v>
      </c>
      <c r="O1578" t="s">
        <v>17080</v>
      </c>
    </row>
    <row r="1579" spans="1:17" hidden="1" x14ac:dyDescent="0.25">
      <c r="A1579" t="s">
        <v>17051</v>
      </c>
    </row>
    <row r="1580" spans="1:17" hidden="1" x14ac:dyDescent="0.25">
      <c r="A1580" t="s">
        <v>17051</v>
      </c>
    </row>
    <row r="1581" spans="1:17" hidden="1" x14ac:dyDescent="0.25">
      <c r="A1581" t="s">
        <v>17051</v>
      </c>
    </row>
    <row r="1582" spans="1:17" hidden="1" x14ac:dyDescent="0.25">
      <c r="A1582" s="7" t="s">
        <v>17051</v>
      </c>
      <c r="B1582" s="7"/>
      <c r="C1582" s="7"/>
      <c r="D1582" s="7"/>
      <c r="E1582" s="7"/>
      <c r="F1582" s="7"/>
      <c r="G1582" s="7"/>
      <c r="H1582" s="7"/>
      <c r="I1582" s="7"/>
      <c r="J1582" s="7"/>
      <c r="K1582" s="7"/>
      <c r="L1582" s="7"/>
      <c r="M1582" s="7"/>
      <c r="N1582" s="7"/>
      <c r="O1582" s="7"/>
      <c r="P1582" s="7"/>
      <c r="Q1582" s="7"/>
    </row>
    <row r="1583" spans="1:17" hidden="1" x14ac:dyDescent="0.25">
      <c r="A1583" t="s">
        <v>17051</v>
      </c>
    </row>
    <row r="1584" spans="1:17" hidden="1" x14ac:dyDescent="0.25">
      <c r="A1584" t="s">
        <v>17051</v>
      </c>
    </row>
    <row r="1585" spans="1:15" hidden="1" x14ac:dyDescent="0.25">
      <c r="A1585" t="s">
        <v>17051</v>
      </c>
    </row>
    <row r="1586" spans="1:15" hidden="1" x14ac:dyDescent="0.25">
      <c r="A1586" t="s">
        <v>17051</v>
      </c>
    </row>
    <row r="1587" spans="1:15" hidden="1" x14ac:dyDescent="0.25">
      <c r="A1587" t="s">
        <v>17051</v>
      </c>
    </row>
    <row r="1588" spans="1:15" hidden="1" x14ac:dyDescent="0.25">
      <c r="A1588" t="s">
        <v>17051</v>
      </c>
    </row>
    <row r="1589" spans="1:15" hidden="1" x14ac:dyDescent="0.25">
      <c r="A1589" t="s">
        <v>17051</v>
      </c>
    </row>
    <row r="1590" spans="1:15" hidden="1" x14ac:dyDescent="0.25">
      <c r="A1590" t="s">
        <v>17051</v>
      </c>
    </row>
    <row r="1591" spans="1:15" x14ac:dyDescent="0.25">
      <c r="A1591" t="s">
        <v>17070</v>
      </c>
      <c r="B1591" t="s">
        <v>17071</v>
      </c>
      <c r="C1591" t="s">
        <v>17072</v>
      </c>
      <c r="D1591" t="s">
        <v>17073</v>
      </c>
      <c r="E1591" t="s">
        <v>17074</v>
      </c>
      <c r="F1591" t="s">
        <v>17075</v>
      </c>
      <c r="G1591" t="s">
        <v>17076</v>
      </c>
      <c r="H1591" t="s">
        <v>17077</v>
      </c>
      <c r="I1591" t="s">
        <v>17074</v>
      </c>
      <c r="J1591" t="s">
        <v>17096</v>
      </c>
      <c r="K1591" t="s">
        <v>17076</v>
      </c>
      <c r="L1591" t="s">
        <v>17078</v>
      </c>
      <c r="M1591" t="s">
        <v>17074</v>
      </c>
      <c r="N1591" t="s">
        <v>17079</v>
      </c>
      <c r="O1591" t="s">
        <v>17080</v>
      </c>
    </row>
    <row r="1592" spans="1:15" hidden="1" x14ac:dyDescent="0.25">
      <c r="A1592" t="s">
        <v>17051</v>
      </c>
    </row>
    <row r="1593" spans="1:15" hidden="1" x14ac:dyDescent="0.25">
      <c r="A1593" t="s">
        <v>17051</v>
      </c>
    </row>
    <row r="1594" spans="1:15" hidden="1" x14ac:dyDescent="0.25">
      <c r="A1594" t="s">
        <v>17051</v>
      </c>
    </row>
    <row r="1595" spans="1:15" hidden="1" x14ac:dyDescent="0.25">
      <c r="A1595" t="s">
        <v>17051</v>
      </c>
    </row>
    <row r="1596" spans="1:15" hidden="1" x14ac:dyDescent="0.25">
      <c r="A1596" t="s">
        <v>17051</v>
      </c>
    </row>
    <row r="1597" spans="1:15" hidden="1" x14ac:dyDescent="0.25">
      <c r="A1597" t="s">
        <v>17051</v>
      </c>
    </row>
    <row r="1598" spans="1:15" hidden="1" x14ac:dyDescent="0.25">
      <c r="A1598" t="s">
        <v>17051</v>
      </c>
    </row>
    <row r="1599" spans="1:15" hidden="1" x14ac:dyDescent="0.25">
      <c r="A1599" t="s">
        <v>17051</v>
      </c>
    </row>
    <row r="1600" spans="1:15" hidden="1" x14ac:dyDescent="0.25">
      <c r="A1600" t="s">
        <v>17051</v>
      </c>
    </row>
    <row r="1601" spans="1:15" hidden="1" x14ac:dyDescent="0.25">
      <c r="A1601" t="s">
        <v>17051</v>
      </c>
    </row>
    <row r="1602" spans="1:15" hidden="1" x14ac:dyDescent="0.25">
      <c r="A1602" t="s">
        <v>17051</v>
      </c>
    </row>
    <row r="1603" spans="1:15" hidden="1" x14ac:dyDescent="0.25">
      <c r="A1603" t="s">
        <v>17051</v>
      </c>
    </row>
    <row r="1604" spans="1:15" hidden="1" x14ac:dyDescent="0.25">
      <c r="A1604" t="s">
        <v>17051</v>
      </c>
    </row>
    <row r="1605" spans="1:15" hidden="1" x14ac:dyDescent="0.25">
      <c r="A1605" t="s">
        <v>17051</v>
      </c>
    </row>
    <row r="1606" spans="1:15" hidden="1" x14ac:dyDescent="0.25">
      <c r="A1606" t="s">
        <v>17051</v>
      </c>
    </row>
    <row r="1607" spans="1:15" hidden="1" x14ac:dyDescent="0.25">
      <c r="A1607" t="s">
        <v>17051</v>
      </c>
    </row>
    <row r="1608" spans="1:15" hidden="1" x14ac:dyDescent="0.25">
      <c r="A1608" t="s">
        <v>17051</v>
      </c>
    </row>
    <row r="1609" spans="1:15" hidden="1" x14ac:dyDescent="0.25">
      <c r="A1609" t="s">
        <v>17051</v>
      </c>
    </row>
    <row r="1610" spans="1:15" x14ac:dyDescent="0.25">
      <c r="A1610" t="s">
        <v>17070</v>
      </c>
      <c r="B1610" t="s">
        <v>17071</v>
      </c>
      <c r="C1610" t="s">
        <v>17072</v>
      </c>
      <c r="D1610" t="s">
        <v>17073</v>
      </c>
      <c r="E1610" t="s">
        <v>17074</v>
      </c>
      <c r="F1610" t="s">
        <v>17075</v>
      </c>
      <c r="G1610" t="s">
        <v>17076</v>
      </c>
      <c r="H1610" t="s">
        <v>17077</v>
      </c>
      <c r="I1610" t="s">
        <v>17074</v>
      </c>
      <c r="J1610" t="s">
        <v>17097</v>
      </c>
      <c r="K1610" t="s">
        <v>17076</v>
      </c>
      <c r="L1610" t="s">
        <v>17078</v>
      </c>
      <c r="M1610" t="s">
        <v>17074</v>
      </c>
      <c r="N1610" t="s">
        <v>17079</v>
      </c>
      <c r="O1610" t="s">
        <v>17080</v>
      </c>
    </row>
    <row r="1611" spans="1:15" hidden="1" x14ac:dyDescent="0.25">
      <c r="A1611" t="s">
        <v>17051</v>
      </c>
    </row>
    <row r="1612" spans="1:15" hidden="1" x14ac:dyDescent="0.25">
      <c r="A1612" t="s">
        <v>17051</v>
      </c>
    </row>
    <row r="1613" spans="1:15" hidden="1" x14ac:dyDescent="0.25">
      <c r="A1613" t="s">
        <v>17051</v>
      </c>
    </row>
    <row r="1614" spans="1:15" hidden="1" x14ac:dyDescent="0.25">
      <c r="A1614" t="s">
        <v>17051</v>
      </c>
    </row>
    <row r="1615" spans="1:15" hidden="1" x14ac:dyDescent="0.25">
      <c r="A1615" t="s">
        <v>17051</v>
      </c>
    </row>
    <row r="1616" spans="1:15" hidden="1" x14ac:dyDescent="0.25">
      <c r="A1616" t="s">
        <v>17051</v>
      </c>
    </row>
    <row r="1617" spans="1:15" hidden="1" x14ac:dyDescent="0.25">
      <c r="A1617" t="s">
        <v>17051</v>
      </c>
    </row>
    <row r="1618" spans="1:15" hidden="1" x14ac:dyDescent="0.25">
      <c r="A1618" t="s">
        <v>17051</v>
      </c>
    </row>
    <row r="1619" spans="1:15" hidden="1" x14ac:dyDescent="0.25">
      <c r="A1619" t="s">
        <v>17051</v>
      </c>
    </row>
    <row r="1620" spans="1:15" hidden="1" x14ac:dyDescent="0.25">
      <c r="A1620" t="s">
        <v>17051</v>
      </c>
    </row>
    <row r="1621" spans="1:15" hidden="1" x14ac:dyDescent="0.25">
      <c r="A1621" t="s">
        <v>17051</v>
      </c>
    </row>
    <row r="1622" spans="1:15" hidden="1" x14ac:dyDescent="0.25">
      <c r="A1622" t="s">
        <v>17051</v>
      </c>
    </row>
    <row r="1623" spans="1:15" hidden="1" x14ac:dyDescent="0.25">
      <c r="A1623" t="s">
        <v>17051</v>
      </c>
    </row>
    <row r="1624" spans="1:15" x14ac:dyDescent="0.25">
      <c r="A1624" t="s">
        <v>17070</v>
      </c>
      <c r="B1624" t="s">
        <v>17071</v>
      </c>
      <c r="C1624" t="s">
        <v>17072</v>
      </c>
      <c r="D1624" t="s">
        <v>17073</v>
      </c>
      <c r="E1624" t="s">
        <v>17074</v>
      </c>
      <c r="F1624" t="s">
        <v>17075</v>
      </c>
      <c r="G1624" t="s">
        <v>17076</v>
      </c>
      <c r="H1624" t="s">
        <v>17077</v>
      </c>
      <c r="I1624" t="s">
        <v>17074</v>
      </c>
      <c r="J1624" t="s">
        <v>17098</v>
      </c>
      <c r="K1624" t="s">
        <v>17076</v>
      </c>
      <c r="L1624" t="s">
        <v>17078</v>
      </c>
      <c r="M1624" t="s">
        <v>17074</v>
      </c>
      <c r="N1624" t="s">
        <v>17079</v>
      </c>
      <c r="O1624" t="s">
        <v>17080</v>
      </c>
    </row>
    <row r="1625" spans="1:15" x14ac:dyDescent="0.25">
      <c r="A1625" t="s">
        <v>17070</v>
      </c>
      <c r="B1625" t="s">
        <v>17071</v>
      </c>
      <c r="C1625" t="s">
        <v>17072</v>
      </c>
      <c r="D1625" t="s">
        <v>17073</v>
      </c>
      <c r="E1625" t="s">
        <v>17074</v>
      </c>
      <c r="F1625" t="s">
        <v>17075</v>
      </c>
      <c r="G1625" t="s">
        <v>17076</v>
      </c>
      <c r="H1625" t="s">
        <v>17077</v>
      </c>
      <c r="I1625" t="s">
        <v>17074</v>
      </c>
      <c r="J1625" t="s">
        <v>17099</v>
      </c>
      <c r="K1625" t="s">
        <v>17076</v>
      </c>
      <c r="L1625" t="s">
        <v>17078</v>
      </c>
      <c r="M1625" t="s">
        <v>17074</v>
      </c>
      <c r="N1625" t="s">
        <v>17079</v>
      </c>
      <c r="O1625" t="s">
        <v>17080</v>
      </c>
    </row>
    <row r="1626" spans="1:15" hidden="1" x14ac:dyDescent="0.25">
      <c r="A1626" t="s">
        <v>17051</v>
      </c>
    </row>
    <row r="1627" spans="1:15" hidden="1" x14ac:dyDescent="0.25">
      <c r="A1627" t="s">
        <v>17051</v>
      </c>
    </row>
    <row r="1628" spans="1:15" hidden="1" x14ac:dyDescent="0.25">
      <c r="A1628" t="s">
        <v>17051</v>
      </c>
    </row>
    <row r="1629" spans="1:15" hidden="1" x14ac:dyDescent="0.25">
      <c r="A1629" t="s">
        <v>17051</v>
      </c>
    </row>
    <row r="1630" spans="1:15" hidden="1" x14ac:dyDescent="0.25">
      <c r="A1630" t="s">
        <v>17051</v>
      </c>
    </row>
    <row r="1631" spans="1:15" hidden="1" x14ac:dyDescent="0.25">
      <c r="A1631" t="s">
        <v>17051</v>
      </c>
    </row>
    <row r="1632" spans="1:15" hidden="1" x14ac:dyDescent="0.25">
      <c r="A1632" t="s">
        <v>17051</v>
      </c>
    </row>
    <row r="1633" spans="1:1" hidden="1" x14ac:dyDescent="0.25">
      <c r="A1633" t="s">
        <v>17051</v>
      </c>
    </row>
    <row r="1634" spans="1:1" hidden="1" x14ac:dyDescent="0.25">
      <c r="A1634" t="s">
        <v>17051</v>
      </c>
    </row>
    <row r="1635" spans="1:1" hidden="1" x14ac:dyDescent="0.25">
      <c r="A1635" t="s">
        <v>17051</v>
      </c>
    </row>
    <row r="1636" spans="1:1" hidden="1" x14ac:dyDescent="0.25">
      <c r="A1636" t="s">
        <v>17051</v>
      </c>
    </row>
    <row r="1637" spans="1:1" hidden="1" x14ac:dyDescent="0.25">
      <c r="A1637" t="s">
        <v>17051</v>
      </c>
    </row>
    <row r="1638" spans="1:1" hidden="1" x14ac:dyDescent="0.25">
      <c r="A1638" t="s">
        <v>17051</v>
      </c>
    </row>
    <row r="1639" spans="1:1" hidden="1" x14ac:dyDescent="0.25">
      <c r="A1639" t="s">
        <v>17051</v>
      </c>
    </row>
    <row r="1640" spans="1:1" hidden="1" x14ac:dyDescent="0.25">
      <c r="A1640" t="s">
        <v>17051</v>
      </c>
    </row>
    <row r="1641" spans="1:1" hidden="1" x14ac:dyDescent="0.25">
      <c r="A1641" t="s">
        <v>17051</v>
      </c>
    </row>
    <row r="1642" spans="1:1" hidden="1" x14ac:dyDescent="0.25">
      <c r="A1642" t="s">
        <v>17051</v>
      </c>
    </row>
    <row r="1643" spans="1:1" hidden="1" x14ac:dyDescent="0.25">
      <c r="A1643" t="s">
        <v>17051</v>
      </c>
    </row>
    <row r="1644" spans="1:1" hidden="1" x14ac:dyDescent="0.25">
      <c r="A1644" t="s">
        <v>17051</v>
      </c>
    </row>
    <row r="1645" spans="1:1" hidden="1" x14ac:dyDescent="0.25">
      <c r="A1645" t="s">
        <v>17051</v>
      </c>
    </row>
    <row r="1646" spans="1:1" hidden="1" x14ac:dyDescent="0.25">
      <c r="A1646" t="s">
        <v>17051</v>
      </c>
    </row>
    <row r="1647" spans="1:1" hidden="1" x14ac:dyDescent="0.25">
      <c r="A1647" t="s">
        <v>17051</v>
      </c>
    </row>
    <row r="1648" spans="1:1" hidden="1" x14ac:dyDescent="0.25">
      <c r="A1648" t="s">
        <v>17051</v>
      </c>
    </row>
    <row r="1649" spans="1:1" hidden="1" x14ac:dyDescent="0.25">
      <c r="A1649" t="s">
        <v>17051</v>
      </c>
    </row>
    <row r="1650" spans="1:1" hidden="1" x14ac:dyDescent="0.25">
      <c r="A1650" t="s">
        <v>17051</v>
      </c>
    </row>
    <row r="1651" spans="1:1" hidden="1" x14ac:dyDescent="0.25">
      <c r="A1651" t="s">
        <v>17051</v>
      </c>
    </row>
    <row r="1652" spans="1:1" hidden="1" x14ac:dyDescent="0.25">
      <c r="A1652" t="s">
        <v>17051</v>
      </c>
    </row>
    <row r="1653" spans="1:1" hidden="1" x14ac:dyDescent="0.25">
      <c r="A1653" t="s">
        <v>17051</v>
      </c>
    </row>
    <row r="1654" spans="1:1" hidden="1" x14ac:dyDescent="0.25">
      <c r="A1654" t="s">
        <v>17051</v>
      </c>
    </row>
    <row r="1655" spans="1:1" hidden="1" x14ac:dyDescent="0.25">
      <c r="A1655" t="s">
        <v>17051</v>
      </c>
    </row>
    <row r="1656" spans="1:1" hidden="1" x14ac:dyDescent="0.25">
      <c r="A1656" t="s">
        <v>17051</v>
      </c>
    </row>
    <row r="1657" spans="1:1" hidden="1" x14ac:dyDescent="0.25">
      <c r="A1657" t="s">
        <v>17051</v>
      </c>
    </row>
    <row r="1658" spans="1:1" hidden="1" x14ac:dyDescent="0.25">
      <c r="A1658" t="s">
        <v>17051</v>
      </c>
    </row>
    <row r="1659" spans="1:1" hidden="1" x14ac:dyDescent="0.25">
      <c r="A1659" t="s">
        <v>17051</v>
      </c>
    </row>
    <row r="1660" spans="1:1" hidden="1" x14ac:dyDescent="0.25">
      <c r="A1660" t="s">
        <v>17051</v>
      </c>
    </row>
    <row r="1661" spans="1:1" hidden="1" x14ac:dyDescent="0.25">
      <c r="A1661" t="s">
        <v>17051</v>
      </c>
    </row>
    <row r="1662" spans="1:1" hidden="1" x14ac:dyDescent="0.25">
      <c r="A1662" t="s">
        <v>17051</v>
      </c>
    </row>
    <row r="1663" spans="1:1" hidden="1" x14ac:dyDescent="0.25">
      <c r="A1663" t="s">
        <v>17051</v>
      </c>
    </row>
    <row r="1664" spans="1:1" hidden="1" x14ac:dyDescent="0.25">
      <c r="A1664" t="s">
        <v>17051</v>
      </c>
    </row>
    <row r="1665" spans="1:15" hidden="1" x14ac:dyDescent="0.25">
      <c r="A1665" t="s">
        <v>17051</v>
      </c>
    </row>
    <row r="1666" spans="1:15" hidden="1" x14ac:dyDescent="0.25">
      <c r="A1666" t="s">
        <v>17051</v>
      </c>
    </row>
    <row r="1667" spans="1:15" hidden="1" x14ac:dyDescent="0.25">
      <c r="A1667" t="s">
        <v>17051</v>
      </c>
    </row>
    <row r="1668" spans="1:15" hidden="1" x14ac:dyDescent="0.25">
      <c r="A1668" t="s">
        <v>17051</v>
      </c>
    </row>
    <row r="1669" spans="1:15" hidden="1" x14ac:dyDescent="0.25">
      <c r="A1669" t="s">
        <v>17051</v>
      </c>
    </row>
    <row r="1670" spans="1:15" hidden="1" x14ac:dyDescent="0.25">
      <c r="A1670" t="s">
        <v>17051</v>
      </c>
    </row>
    <row r="1671" spans="1:15" hidden="1" x14ac:dyDescent="0.25">
      <c r="A1671" t="s">
        <v>17051</v>
      </c>
    </row>
    <row r="1672" spans="1:15" hidden="1" x14ac:dyDescent="0.25">
      <c r="A1672" t="s">
        <v>17051</v>
      </c>
    </row>
    <row r="1673" spans="1:15" hidden="1" x14ac:dyDescent="0.25">
      <c r="A1673" t="s">
        <v>17051</v>
      </c>
    </row>
    <row r="1674" spans="1:15" hidden="1" x14ac:dyDescent="0.25">
      <c r="A1674" t="s">
        <v>17051</v>
      </c>
    </row>
    <row r="1675" spans="1:15" hidden="1" x14ac:dyDescent="0.25">
      <c r="A1675" t="s">
        <v>17051</v>
      </c>
    </row>
    <row r="1676" spans="1:15" x14ac:dyDescent="0.25">
      <c r="A1676" t="s">
        <v>17070</v>
      </c>
      <c r="B1676" t="s">
        <v>17071</v>
      </c>
      <c r="C1676" t="s">
        <v>17072</v>
      </c>
      <c r="D1676" t="s">
        <v>17073</v>
      </c>
      <c r="E1676" t="s">
        <v>17074</v>
      </c>
      <c r="F1676" t="s">
        <v>17075</v>
      </c>
      <c r="G1676" t="s">
        <v>17076</v>
      </c>
      <c r="H1676" t="s">
        <v>17077</v>
      </c>
      <c r="I1676" t="s">
        <v>17074</v>
      </c>
      <c r="J1676" t="s">
        <v>17100</v>
      </c>
      <c r="K1676" t="s">
        <v>17076</v>
      </c>
      <c r="L1676" t="s">
        <v>17078</v>
      </c>
      <c r="M1676" t="s">
        <v>17074</v>
      </c>
      <c r="N1676" t="s">
        <v>17079</v>
      </c>
      <c r="O1676" t="s">
        <v>17080</v>
      </c>
    </row>
    <row r="1677" spans="1:15" hidden="1" x14ac:dyDescent="0.25">
      <c r="A1677" t="s">
        <v>17051</v>
      </c>
    </row>
    <row r="1678" spans="1:15" hidden="1" x14ac:dyDescent="0.25">
      <c r="A1678" t="s">
        <v>17051</v>
      </c>
    </row>
    <row r="1679" spans="1:15" hidden="1" x14ac:dyDescent="0.25">
      <c r="A1679" t="s">
        <v>17051</v>
      </c>
    </row>
    <row r="1680" spans="1:15" hidden="1" x14ac:dyDescent="0.25">
      <c r="A1680" t="s">
        <v>17051</v>
      </c>
    </row>
    <row r="1681" spans="1:1" hidden="1" x14ac:dyDescent="0.25">
      <c r="A1681" t="s">
        <v>17051</v>
      </c>
    </row>
    <row r="1682" spans="1:1" hidden="1" x14ac:dyDescent="0.25">
      <c r="A1682" t="s">
        <v>17051</v>
      </c>
    </row>
    <row r="1683" spans="1:1" hidden="1" x14ac:dyDescent="0.25">
      <c r="A1683" t="s">
        <v>17051</v>
      </c>
    </row>
    <row r="1684" spans="1:1" hidden="1" x14ac:dyDescent="0.25">
      <c r="A1684" t="s">
        <v>17051</v>
      </c>
    </row>
    <row r="1685" spans="1:1" hidden="1" x14ac:dyDescent="0.25">
      <c r="A1685" t="s">
        <v>17051</v>
      </c>
    </row>
    <row r="1686" spans="1:1" hidden="1" x14ac:dyDescent="0.25">
      <c r="A1686" t="s">
        <v>17051</v>
      </c>
    </row>
    <row r="1687" spans="1:1" hidden="1" x14ac:dyDescent="0.25">
      <c r="A1687" t="s">
        <v>17051</v>
      </c>
    </row>
    <row r="1688" spans="1:1" hidden="1" x14ac:dyDescent="0.25">
      <c r="A1688" t="s">
        <v>17051</v>
      </c>
    </row>
    <row r="1689" spans="1:1" hidden="1" x14ac:dyDescent="0.25">
      <c r="A1689" t="s">
        <v>17051</v>
      </c>
    </row>
    <row r="1690" spans="1:1" hidden="1" x14ac:dyDescent="0.25">
      <c r="A1690" t="s">
        <v>17051</v>
      </c>
    </row>
    <row r="1691" spans="1:1" hidden="1" x14ac:dyDescent="0.25">
      <c r="A1691" t="s">
        <v>17051</v>
      </c>
    </row>
    <row r="1692" spans="1:1" hidden="1" x14ac:dyDescent="0.25">
      <c r="A1692" t="s">
        <v>17051</v>
      </c>
    </row>
    <row r="1693" spans="1:1" hidden="1" x14ac:dyDescent="0.25">
      <c r="A1693" t="s">
        <v>17051</v>
      </c>
    </row>
    <row r="1694" spans="1:1" hidden="1" x14ac:dyDescent="0.25">
      <c r="A1694" t="s">
        <v>17051</v>
      </c>
    </row>
    <row r="1695" spans="1:1" x14ac:dyDescent="0.25">
      <c r="A1695" t="s">
        <v>17052</v>
      </c>
    </row>
    <row r="1696" spans="1:1" hidden="1" x14ac:dyDescent="0.25">
      <c r="A1696" t="s">
        <v>17051</v>
      </c>
    </row>
    <row r="1697" spans="1:1" hidden="1" x14ac:dyDescent="0.25">
      <c r="A1697" t="s">
        <v>17051</v>
      </c>
    </row>
    <row r="1698" spans="1:1" hidden="1" x14ac:dyDescent="0.25">
      <c r="A1698" t="s">
        <v>17051</v>
      </c>
    </row>
    <row r="1699" spans="1:1" hidden="1" x14ac:dyDescent="0.25">
      <c r="A1699" t="s">
        <v>17051</v>
      </c>
    </row>
    <row r="1700" spans="1:1" hidden="1" x14ac:dyDescent="0.25">
      <c r="A1700" t="s">
        <v>17051</v>
      </c>
    </row>
    <row r="1701" spans="1:1" hidden="1" x14ac:dyDescent="0.25">
      <c r="A1701" t="s">
        <v>17051</v>
      </c>
    </row>
    <row r="1702" spans="1:1" hidden="1" x14ac:dyDescent="0.25">
      <c r="A1702" t="s">
        <v>17051</v>
      </c>
    </row>
    <row r="1703" spans="1:1" hidden="1" x14ac:dyDescent="0.25">
      <c r="A1703" t="s">
        <v>17051</v>
      </c>
    </row>
    <row r="1704" spans="1:1" hidden="1" x14ac:dyDescent="0.25">
      <c r="A1704" t="s">
        <v>17051</v>
      </c>
    </row>
    <row r="1705" spans="1:1" hidden="1" x14ac:dyDescent="0.25">
      <c r="A1705" t="s">
        <v>17051</v>
      </c>
    </row>
    <row r="1706" spans="1:1" hidden="1" x14ac:dyDescent="0.25">
      <c r="A1706" t="s">
        <v>17051</v>
      </c>
    </row>
    <row r="1707" spans="1:1" hidden="1" x14ac:dyDescent="0.25">
      <c r="A1707" t="s">
        <v>17051</v>
      </c>
    </row>
    <row r="1708" spans="1:1" hidden="1" x14ac:dyDescent="0.25">
      <c r="A1708" t="s">
        <v>17051</v>
      </c>
    </row>
    <row r="1709" spans="1:1" hidden="1" x14ac:dyDescent="0.25">
      <c r="A1709" t="s">
        <v>17051</v>
      </c>
    </row>
    <row r="1710" spans="1:1" hidden="1" x14ac:dyDescent="0.25">
      <c r="A1710" t="s">
        <v>17051</v>
      </c>
    </row>
    <row r="1711" spans="1:1" hidden="1" x14ac:dyDescent="0.25">
      <c r="A1711" t="s">
        <v>17051</v>
      </c>
    </row>
    <row r="1712" spans="1:1" hidden="1" x14ac:dyDescent="0.25">
      <c r="A1712" t="s">
        <v>17051</v>
      </c>
    </row>
    <row r="1713" spans="1:17" hidden="1" x14ac:dyDescent="0.25">
      <c r="A1713" t="s">
        <v>17051</v>
      </c>
    </row>
    <row r="1714" spans="1:17" hidden="1" x14ac:dyDescent="0.25">
      <c r="A1714" t="s">
        <v>17051</v>
      </c>
    </row>
    <row r="1715" spans="1:17" hidden="1" x14ac:dyDescent="0.25">
      <c r="A1715" t="s">
        <v>17051</v>
      </c>
    </row>
    <row r="1716" spans="1:17" hidden="1" x14ac:dyDescent="0.25">
      <c r="A1716" t="s">
        <v>17051</v>
      </c>
    </row>
    <row r="1717" spans="1:17" hidden="1" x14ac:dyDescent="0.25">
      <c r="A1717" t="s">
        <v>17051</v>
      </c>
    </row>
    <row r="1718" spans="1:17" hidden="1" x14ac:dyDescent="0.25">
      <c r="A1718" t="s">
        <v>17051</v>
      </c>
    </row>
    <row r="1719" spans="1:17" hidden="1" x14ac:dyDescent="0.25">
      <c r="A1719" t="s">
        <v>17051</v>
      </c>
    </row>
    <row r="1720" spans="1:17" hidden="1" x14ac:dyDescent="0.25">
      <c r="A1720" s="7" t="s">
        <v>17051</v>
      </c>
      <c r="B1720" s="7"/>
      <c r="C1720" s="7"/>
      <c r="D1720" s="7"/>
      <c r="E1720" s="7"/>
      <c r="F1720" s="7"/>
      <c r="G1720" s="7"/>
      <c r="H1720" s="7"/>
      <c r="I1720" s="7"/>
      <c r="J1720" s="7"/>
      <c r="K1720" s="7"/>
      <c r="L1720" s="7"/>
      <c r="M1720" s="7"/>
      <c r="N1720" s="7"/>
      <c r="O1720" s="7"/>
      <c r="P1720" s="7"/>
      <c r="Q1720" s="7"/>
    </row>
    <row r="1721" spans="1:17" hidden="1" x14ac:dyDescent="0.25">
      <c r="A1721" t="s">
        <v>17051</v>
      </c>
    </row>
    <row r="1722" spans="1:17" hidden="1" x14ac:dyDescent="0.25">
      <c r="A1722" t="s">
        <v>17051</v>
      </c>
    </row>
    <row r="1723" spans="1:17" hidden="1" x14ac:dyDescent="0.25">
      <c r="A1723" t="s">
        <v>17051</v>
      </c>
    </row>
    <row r="1724" spans="1:17" hidden="1" x14ac:dyDescent="0.25">
      <c r="A1724" t="s">
        <v>17051</v>
      </c>
    </row>
    <row r="1725" spans="1:17" hidden="1" x14ac:dyDescent="0.25">
      <c r="A1725" t="s">
        <v>17051</v>
      </c>
    </row>
    <row r="1726" spans="1:17" hidden="1" x14ac:dyDescent="0.25">
      <c r="A1726" t="s">
        <v>17051</v>
      </c>
    </row>
    <row r="1727" spans="1:17" hidden="1" x14ac:dyDescent="0.25">
      <c r="A1727" t="s">
        <v>17051</v>
      </c>
    </row>
    <row r="1728" spans="1:17" hidden="1" x14ac:dyDescent="0.25">
      <c r="A1728" t="s">
        <v>17051</v>
      </c>
    </row>
    <row r="1729" spans="1:15" hidden="1" x14ac:dyDescent="0.25">
      <c r="A1729" t="s">
        <v>17051</v>
      </c>
    </row>
    <row r="1730" spans="1:15" hidden="1" x14ac:dyDescent="0.25">
      <c r="A1730" t="s">
        <v>17051</v>
      </c>
    </row>
    <row r="1731" spans="1:15" hidden="1" x14ac:dyDescent="0.25">
      <c r="A1731" t="s">
        <v>17051</v>
      </c>
    </row>
    <row r="1732" spans="1:15" hidden="1" x14ac:dyDescent="0.25">
      <c r="A1732" t="s">
        <v>17051</v>
      </c>
    </row>
    <row r="1733" spans="1:15" hidden="1" x14ac:dyDescent="0.25">
      <c r="A1733" t="s">
        <v>17051</v>
      </c>
    </row>
    <row r="1734" spans="1:15" x14ac:dyDescent="0.25">
      <c r="A1734" t="s">
        <v>17070</v>
      </c>
      <c r="B1734" t="s">
        <v>17071</v>
      </c>
      <c r="C1734" t="s">
        <v>17072</v>
      </c>
      <c r="D1734" t="s">
        <v>17073</v>
      </c>
      <c r="E1734" t="s">
        <v>17074</v>
      </c>
      <c r="F1734" t="s">
        <v>17075</v>
      </c>
      <c r="G1734" t="s">
        <v>17076</v>
      </c>
      <c r="H1734" t="s">
        <v>17077</v>
      </c>
      <c r="I1734" t="s">
        <v>17074</v>
      </c>
      <c r="J1734" t="s">
        <v>17101</v>
      </c>
      <c r="K1734" t="s">
        <v>17076</v>
      </c>
      <c r="L1734" t="s">
        <v>17078</v>
      </c>
      <c r="M1734" t="s">
        <v>17074</v>
      </c>
      <c r="N1734" t="s">
        <v>17079</v>
      </c>
      <c r="O1734" t="s">
        <v>17080</v>
      </c>
    </row>
    <row r="1735" spans="1:15" hidden="1" x14ac:dyDescent="0.25">
      <c r="A1735" t="s">
        <v>17051</v>
      </c>
    </row>
    <row r="1736" spans="1:15" hidden="1" x14ac:dyDescent="0.25">
      <c r="A1736" t="s">
        <v>17051</v>
      </c>
    </row>
    <row r="1737" spans="1:15" hidden="1" x14ac:dyDescent="0.25">
      <c r="A1737" t="s">
        <v>17051</v>
      </c>
    </row>
    <row r="1738" spans="1:15" hidden="1" x14ac:dyDescent="0.25">
      <c r="A1738" t="s">
        <v>17051</v>
      </c>
    </row>
    <row r="1739" spans="1:15" hidden="1" x14ac:dyDescent="0.25">
      <c r="A1739" t="s">
        <v>17051</v>
      </c>
    </row>
    <row r="1740" spans="1:15" hidden="1" x14ac:dyDescent="0.25">
      <c r="A1740" t="s">
        <v>17051</v>
      </c>
    </row>
    <row r="1741" spans="1:15" hidden="1" x14ac:dyDescent="0.25">
      <c r="A1741" t="s">
        <v>17051</v>
      </c>
    </row>
    <row r="1742" spans="1:15" hidden="1" x14ac:dyDescent="0.25">
      <c r="A1742" t="s">
        <v>17051</v>
      </c>
    </row>
    <row r="1743" spans="1:15" hidden="1" x14ac:dyDescent="0.25">
      <c r="A1743" t="s">
        <v>17051</v>
      </c>
    </row>
    <row r="1744" spans="1:15" hidden="1" x14ac:dyDescent="0.25">
      <c r="A1744" t="s">
        <v>17051</v>
      </c>
    </row>
    <row r="1745" spans="1:1" hidden="1" x14ac:dyDescent="0.25">
      <c r="A1745" t="s">
        <v>17051</v>
      </c>
    </row>
    <row r="1746" spans="1:1" hidden="1" x14ac:dyDescent="0.25">
      <c r="A1746" t="s">
        <v>17051</v>
      </c>
    </row>
    <row r="1747" spans="1:1" hidden="1" x14ac:dyDescent="0.25">
      <c r="A1747" t="s">
        <v>17051</v>
      </c>
    </row>
    <row r="1748" spans="1:1" hidden="1" x14ac:dyDescent="0.25">
      <c r="A1748" t="s">
        <v>17051</v>
      </c>
    </row>
    <row r="1749" spans="1:1" hidden="1" x14ac:dyDescent="0.25">
      <c r="A1749" t="s">
        <v>17051</v>
      </c>
    </row>
    <row r="1750" spans="1:1" hidden="1" x14ac:dyDescent="0.25">
      <c r="A1750" t="s">
        <v>17051</v>
      </c>
    </row>
    <row r="1751" spans="1:1" hidden="1" x14ac:dyDescent="0.25">
      <c r="A1751" t="s">
        <v>17051</v>
      </c>
    </row>
    <row r="1752" spans="1:1" hidden="1" x14ac:dyDescent="0.25">
      <c r="A1752" t="s">
        <v>17051</v>
      </c>
    </row>
    <row r="1753" spans="1:1" hidden="1" x14ac:dyDescent="0.25">
      <c r="A1753" t="s">
        <v>17051</v>
      </c>
    </row>
    <row r="1754" spans="1:1" hidden="1" x14ac:dyDescent="0.25">
      <c r="A1754" t="s">
        <v>17051</v>
      </c>
    </row>
    <row r="1755" spans="1:1" hidden="1" x14ac:dyDescent="0.25">
      <c r="A1755" t="s">
        <v>17051</v>
      </c>
    </row>
    <row r="1756" spans="1:1" hidden="1" x14ac:dyDescent="0.25">
      <c r="A1756" t="s">
        <v>17051</v>
      </c>
    </row>
    <row r="1757" spans="1:1" hidden="1" x14ac:dyDescent="0.25">
      <c r="A1757" t="s">
        <v>17051</v>
      </c>
    </row>
    <row r="1758" spans="1:1" hidden="1" x14ac:dyDescent="0.25">
      <c r="A1758" t="s">
        <v>17051</v>
      </c>
    </row>
    <row r="1759" spans="1:1" hidden="1" x14ac:dyDescent="0.25">
      <c r="A1759" t="s">
        <v>17051</v>
      </c>
    </row>
    <row r="1760" spans="1:1" hidden="1" x14ac:dyDescent="0.25">
      <c r="A1760" t="s">
        <v>17051</v>
      </c>
    </row>
    <row r="1761" spans="1:1" hidden="1" x14ac:dyDescent="0.25">
      <c r="A1761" t="s">
        <v>17051</v>
      </c>
    </row>
    <row r="1762" spans="1:1" hidden="1" x14ac:dyDescent="0.25">
      <c r="A1762" t="s">
        <v>17051</v>
      </c>
    </row>
    <row r="1763" spans="1:1" hidden="1" x14ac:dyDescent="0.25">
      <c r="A1763" t="s">
        <v>17051</v>
      </c>
    </row>
    <row r="1764" spans="1:1" hidden="1" x14ac:dyDescent="0.25">
      <c r="A1764" t="s">
        <v>17051</v>
      </c>
    </row>
    <row r="1765" spans="1:1" hidden="1" x14ac:dyDescent="0.25">
      <c r="A1765" t="s">
        <v>17051</v>
      </c>
    </row>
    <row r="1766" spans="1:1" hidden="1" x14ac:dyDescent="0.25">
      <c r="A1766" t="s">
        <v>17051</v>
      </c>
    </row>
    <row r="1767" spans="1:1" hidden="1" x14ac:dyDescent="0.25">
      <c r="A1767" t="s">
        <v>17051</v>
      </c>
    </row>
    <row r="1768" spans="1:1" hidden="1" x14ac:dyDescent="0.25">
      <c r="A1768" t="s">
        <v>17051</v>
      </c>
    </row>
    <row r="1769" spans="1:1" hidden="1" x14ac:dyDescent="0.25">
      <c r="A1769" t="s">
        <v>17051</v>
      </c>
    </row>
    <row r="1770" spans="1:1" hidden="1" x14ac:dyDescent="0.25">
      <c r="A1770" t="s">
        <v>17051</v>
      </c>
    </row>
    <row r="1771" spans="1:1" hidden="1" x14ac:dyDescent="0.25">
      <c r="A1771" t="s">
        <v>17051</v>
      </c>
    </row>
    <row r="1772" spans="1:1" hidden="1" x14ac:dyDescent="0.25">
      <c r="A1772" t="s">
        <v>17051</v>
      </c>
    </row>
    <row r="1773" spans="1:1" hidden="1" x14ac:dyDescent="0.25">
      <c r="A1773" t="s">
        <v>17051</v>
      </c>
    </row>
    <row r="1774" spans="1:1" hidden="1" x14ac:dyDescent="0.25">
      <c r="A1774" t="s">
        <v>17051</v>
      </c>
    </row>
    <row r="1775" spans="1:1" hidden="1" x14ac:dyDescent="0.25">
      <c r="A1775" t="s">
        <v>17051</v>
      </c>
    </row>
    <row r="1776" spans="1:1" hidden="1" x14ac:dyDescent="0.25">
      <c r="A1776" t="s">
        <v>17051</v>
      </c>
    </row>
    <row r="1777" spans="1:17" hidden="1" x14ac:dyDescent="0.25">
      <c r="A1777" t="s">
        <v>17051</v>
      </c>
    </row>
    <row r="1778" spans="1:17" hidden="1" x14ac:dyDescent="0.25">
      <c r="A1778" t="s">
        <v>17051</v>
      </c>
    </row>
    <row r="1779" spans="1:17" hidden="1" x14ac:dyDescent="0.25">
      <c r="A1779" t="s">
        <v>17051</v>
      </c>
    </row>
    <row r="1780" spans="1:17" hidden="1" x14ac:dyDescent="0.25">
      <c r="A1780" t="s">
        <v>17051</v>
      </c>
    </row>
    <row r="1781" spans="1:17" hidden="1" x14ac:dyDescent="0.25">
      <c r="A1781" t="s">
        <v>17051</v>
      </c>
    </row>
    <row r="1782" spans="1:17" hidden="1" x14ac:dyDescent="0.25">
      <c r="A1782" t="s">
        <v>17051</v>
      </c>
    </row>
    <row r="1783" spans="1:17" hidden="1" x14ac:dyDescent="0.25">
      <c r="A1783" t="s">
        <v>17051</v>
      </c>
    </row>
    <row r="1784" spans="1:17" x14ac:dyDescent="0.25">
      <c r="A1784" t="s">
        <v>17070</v>
      </c>
      <c r="B1784" t="s">
        <v>17071</v>
      </c>
      <c r="C1784" t="s">
        <v>17072</v>
      </c>
      <c r="D1784" t="s">
        <v>17073</v>
      </c>
      <c r="E1784" t="s">
        <v>17074</v>
      </c>
      <c r="F1784" t="s">
        <v>17075</v>
      </c>
      <c r="G1784" t="s">
        <v>17076</v>
      </c>
      <c r="H1784" t="s">
        <v>17077</v>
      </c>
      <c r="I1784" t="s">
        <v>17074</v>
      </c>
      <c r="J1784" t="s">
        <v>17102</v>
      </c>
      <c r="K1784" t="s">
        <v>17076</v>
      </c>
      <c r="L1784" t="s">
        <v>17078</v>
      </c>
      <c r="M1784" t="s">
        <v>17074</v>
      </c>
      <c r="N1784" t="s">
        <v>17079</v>
      </c>
      <c r="O1784" t="s">
        <v>17080</v>
      </c>
    </row>
    <row r="1785" spans="1:17" hidden="1" x14ac:dyDescent="0.25">
      <c r="A1785" t="s">
        <v>17051</v>
      </c>
    </row>
    <row r="1786" spans="1:17" hidden="1" x14ac:dyDescent="0.25">
      <c r="A1786" t="s">
        <v>17051</v>
      </c>
    </row>
    <row r="1787" spans="1:17" hidden="1" x14ac:dyDescent="0.25">
      <c r="A1787" t="s">
        <v>17051</v>
      </c>
    </row>
    <row r="1788" spans="1:17" hidden="1" x14ac:dyDescent="0.25">
      <c r="A1788" t="s">
        <v>17051</v>
      </c>
    </row>
    <row r="1789" spans="1:17" hidden="1" x14ac:dyDescent="0.25">
      <c r="A1789" t="s">
        <v>17051</v>
      </c>
    </row>
    <row r="1790" spans="1:17" hidden="1" x14ac:dyDescent="0.25">
      <c r="A1790" s="7" t="s">
        <v>17051</v>
      </c>
      <c r="B1790" s="7"/>
      <c r="C1790" s="7"/>
      <c r="D1790" s="7"/>
      <c r="E1790" s="7"/>
      <c r="F1790" s="7"/>
      <c r="G1790" s="7"/>
      <c r="H1790" s="7"/>
      <c r="I1790" s="7"/>
      <c r="J1790" s="7"/>
      <c r="K1790" s="7"/>
      <c r="L1790" s="7"/>
      <c r="M1790" s="7"/>
      <c r="N1790" s="7"/>
      <c r="O1790" s="7"/>
      <c r="P1790" s="7"/>
      <c r="Q1790" s="7"/>
    </row>
    <row r="1791" spans="1:17" hidden="1" x14ac:dyDescent="0.25">
      <c r="A1791" t="s">
        <v>17051</v>
      </c>
    </row>
    <row r="1792" spans="1:17" hidden="1" x14ac:dyDescent="0.25">
      <c r="A1792" t="s">
        <v>17051</v>
      </c>
    </row>
    <row r="1793" spans="1:15" hidden="1" x14ac:dyDescent="0.25">
      <c r="A1793" t="s">
        <v>17051</v>
      </c>
    </row>
    <row r="1794" spans="1:15" hidden="1" x14ac:dyDescent="0.25">
      <c r="A1794" t="s">
        <v>17051</v>
      </c>
    </row>
    <row r="1795" spans="1:15" hidden="1" x14ac:dyDescent="0.25">
      <c r="A1795" t="s">
        <v>17051</v>
      </c>
    </row>
    <row r="1796" spans="1:15" hidden="1" x14ac:dyDescent="0.25">
      <c r="A1796" t="s">
        <v>17051</v>
      </c>
    </row>
    <row r="1797" spans="1:15" x14ac:dyDescent="0.25">
      <c r="A1797" t="s">
        <v>17070</v>
      </c>
      <c r="B1797" t="s">
        <v>17071</v>
      </c>
      <c r="C1797" t="s">
        <v>17072</v>
      </c>
      <c r="D1797" t="s">
        <v>17073</v>
      </c>
      <c r="E1797" t="s">
        <v>17074</v>
      </c>
      <c r="F1797" t="s">
        <v>17075</v>
      </c>
      <c r="G1797" t="s">
        <v>17076</v>
      </c>
      <c r="H1797" t="s">
        <v>17077</v>
      </c>
      <c r="I1797" t="s">
        <v>17074</v>
      </c>
      <c r="J1797" t="s">
        <v>17103</v>
      </c>
      <c r="K1797" t="s">
        <v>17076</v>
      </c>
      <c r="L1797" t="s">
        <v>17078</v>
      </c>
      <c r="M1797" t="s">
        <v>17074</v>
      </c>
      <c r="N1797" t="s">
        <v>17079</v>
      </c>
      <c r="O1797" t="s">
        <v>17080</v>
      </c>
    </row>
    <row r="1798" spans="1:15" hidden="1" x14ac:dyDescent="0.25">
      <c r="A1798" t="s">
        <v>17051</v>
      </c>
    </row>
    <row r="1799" spans="1:15" hidden="1" x14ac:dyDescent="0.25">
      <c r="A1799" t="s">
        <v>17051</v>
      </c>
    </row>
    <row r="1800" spans="1:15" hidden="1" x14ac:dyDescent="0.25">
      <c r="A1800" t="s">
        <v>17051</v>
      </c>
    </row>
    <row r="1801" spans="1:15" hidden="1" x14ac:dyDescent="0.25">
      <c r="A1801" t="s">
        <v>17051</v>
      </c>
    </row>
    <row r="1802" spans="1:15" x14ac:dyDescent="0.25">
      <c r="A1802" t="s">
        <v>17070</v>
      </c>
      <c r="B1802" t="s">
        <v>17071</v>
      </c>
      <c r="C1802" t="s">
        <v>17072</v>
      </c>
      <c r="D1802" t="s">
        <v>17073</v>
      </c>
      <c r="E1802" t="s">
        <v>17074</v>
      </c>
      <c r="F1802" t="s">
        <v>17075</v>
      </c>
      <c r="G1802" t="s">
        <v>17076</v>
      </c>
      <c r="H1802" t="s">
        <v>17077</v>
      </c>
      <c r="I1802" t="s">
        <v>17074</v>
      </c>
      <c r="J1802" t="s">
        <v>17104</v>
      </c>
      <c r="K1802" t="s">
        <v>17076</v>
      </c>
      <c r="L1802" t="s">
        <v>17078</v>
      </c>
      <c r="M1802" t="s">
        <v>17074</v>
      </c>
      <c r="N1802" t="s">
        <v>17079</v>
      </c>
      <c r="O1802" t="s">
        <v>17080</v>
      </c>
    </row>
    <row r="1803" spans="1:15" hidden="1" x14ac:dyDescent="0.25">
      <c r="A1803" t="s">
        <v>17051</v>
      </c>
    </row>
    <row r="1804" spans="1:15" hidden="1" x14ac:dyDescent="0.25">
      <c r="A1804" t="s">
        <v>17051</v>
      </c>
    </row>
    <row r="1805" spans="1:15" hidden="1" x14ac:dyDescent="0.25">
      <c r="A1805" t="s">
        <v>17051</v>
      </c>
    </row>
    <row r="1806" spans="1:15" hidden="1" x14ac:dyDescent="0.25">
      <c r="A1806" t="s">
        <v>17051</v>
      </c>
    </row>
    <row r="1807" spans="1:15" hidden="1" x14ac:dyDescent="0.25">
      <c r="A1807" t="s">
        <v>17051</v>
      </c>
    </row>
    <row r="1808" spans="1:15" hidden="1" x14ac:dyDescent="0.25">
      <c r="A1808" t="s">
        <v>17051</v>
      </c>
    </row>
    <row r="1809" spans="1:1" hidden="1" x14ac:dyDescent="0.25">
      <c r="A1809" t="s">
        <v>17051</v>
      </c>
    </row>
    <row r="1810" spans="1:1" hidden="1" x14ac:dyDescent="0.25">
      <c r="A1810" t="s">
        <v>17051</v>
      </c>
    </row>
    <row r="1811" spans="1:1" hidden="1" x14ac:dyDescent="0.25">
      <c r="A1811" t="s">
        <v>17051</v>
      </c>
    </row>
    <row r="1812" spans="1:1" hidden="1" x14ac:dyDescent="0.25">
      <c r="A1812" t="s">
        <v>17051</v>
      </c>
    </row>
    <row r="1813" spans="1:1" hidden="1" x14ac:dyDescent="0.25">
      <c r="A1813" t="s">
        <v>17051</v>
      </c>
    </row>
    <row r="1814" spans="1:1" hidden="1" x14ac:dyDescent="0.25">
      <c r="A1814" t="s">
        <v>17051</v>
      </c>
    </row>
    <row r="1815" spans="1:1" hidden="1" x14ac:dyDescent="0.25">
      <c r="A1815" t="s">
        <v>17051</v>
      </c>
    </row>
    <row r="1816" spans="1:1" hidden="1" x14ac:dyDescent="0.25">
      <c r="A1816" t="s">
        <v>17051</v>
      </c>
    </row>
    <row r="1817" spans="1:1" hidden="1" x14ac:dyDescent="0.25">
      <c r="A1817" t="s">
        <v>17051</v>
      </c>
    </row>
    <row r="1818" spans="1:1" hidden="1" x14ac:dyDescent="0.25">
      <c r="A1818" t="s">
        <v>17051</v>
      </c>
    </row>
    <row r="1819" spans="1:1" hidden="1" x14ac:dyDescent="0.25">
      <c r="A1819" t="s">
        <v>17051</v>
      </c>
    </row>
    <row r="1820" spans="1:1" hidden="1" x14ac:dyDescent="0.25">
      <c r="A1820" t="s">
        <v>17051</v>
      </c>
    </row>
    <row r="1821" spans="1:1" hidden="1" x14ac:dyDescent="0.25">
      <c r="A1821" t="s">
        <v>17051</v>
      </c>
    </row>
    <row r="1822" spans="1:1" hidden="1" x14ac:dyDescent="0.25">
      <c r="A1822" t="s">
        <v>17051</v>
      </c>
    </row>
    <row r="1823" spans="1:1" hidden="1" x14ac:dyDescent="0.25">
      <c r="A1823" t="s">
        <v>17051</v>
      </c>
    </row>
    <row r="1824" spans="1:1" hidden="1" x14ac:dyDescent="0.25">
      <c r="A1824" t="s">
        <v>17051</v>
      </c>
    </row>
    <row r="1825" spans="1:15" hidden="1" x14ac:dyDescent="0.25">
      <c r="A1825" t="s">
        <v>17051</v>
      </c>
    </row>
    <row r="1826" spans="1:15" hidden="1" x14ac:dyDescent="0.25">
      <c r="A1826" t="s">
        <v>17051</v>
      </c>
    </row>
    <row r="1827" spans="1:15" hidden="1" x14ac:dyDescent="0.25">
      <c r="A1827" t="s">
        <v>17051</v>
      </c>
    </row>
    <row r="1828" spans="1:15" hidden="1" x14ac:dyDescent="0.25">
      <c r="A1828" t="s">
        <v>17051</v>
      </c>
    </row>
    <row r="1829" spans="1:15" hidden="1" x14ac:dyDescent="0.25">
      <c r="A1829" t="s">
        <v>17051</v>
      </c>
    </row>
    <row r="1830" spans="1:15" hidden="1" x14ac:dyDescent="0.25">
      <c r="A1830" t="s">
        <v>17051</v>
      </c>
    </row>
    <row r="1831" spans="1:15" hidden="1" x14ac:dyDescent="0.25">
      <c r="A1831" t="s">
        <v>17051</v>
      </c>
    </row>
    <row r="1832" spans="1:15" x14ac:dyDescent="0.25">
      <c r="A1832" t="s">
        <v>17070</v>
      </c>
      <c r="B1832" t="s">
        <v>17071</v>
      </c>
      <c r="C1832" t="s">
        <v>17072</v>
      </c>
      <c r="D1832" t="s">
        <v>17073</v>
      </c>
      <c r="E1832" t="s">
        <v>17074</v>
      </c>
      <c r="F1832" t="s">
        <v>17075</v>
      </c>
      <c r="G1832" t="s">
        <v>17076</v>
      </c>
      <c r="H1832" t="s">
        <v>17077</v>
      </c>
      <c r="I1832" t="s">
        <v>17074</v>
      </c>
      <c r="J1832" t="s">
        <v>17105</v>
      </c>
      <c r="K1832" t="s">
        <v>17076</v>
      </c>
      <c r="L1832" t="s">
        <v>17078</v>
      </c>
      <c r="M1832" t="s">
        <v>17074</v>
      </c>
      <c r="N1832" t="s">
        <v>17079</v>
      </c>
      <c r="O1832" t="s">
        <v>17080</v>
      </c>
    </row>
    <row r="1833" spans="1:15" x14ac:dyDescent="0.25">
      <c r="A1833" t="s">
        <v>17052</v>
      </c>
    </row>
    <row r="1834" spans="1:15" hidden="1" x14ac:dyDescent="0.25">
      <c r="A1834" t="s">
        <v>17051</v>
      </c>
    </row>
    <row r="1835" spans="1:15" hidden="1" x14ac:dyDescent="0.25">
      <c r="A1835" t="s">
        <v>17051</v>
      </c>
    </row>
    <row r="1836" spans="1:15" hidden="1" x14ac:dyDescent="0.25">
      <c r="A1836" t="s">
        <v>17051</v>
      </c>
    </row>
    <row r="1837" spans="1:15" hidden="1" x14ac:dyDescent="0.25">
      <c r="A1837" t="s">
        <v>17051</v>
      </c>
    </row>
    <row r="1838" spans="1:15" hidden="1" x14ac:dyDescent="0.25">
      <c r="A1838" t="s">
        <v>17051</v>
      </c>
    </row>
    <row r="1839" spans="1:15" hidden="1" x14ac:dyDescent="0.25">
      <c r="A1839" t="s">
        <v>17051</v>
      </c>
    </row>
    <row r="1840" spans="1:15" hidden="1" x14ac:dyDescent="0.25">
      <c r="A1840" t="s">
        <v>17051</v>
      </c>
    </row>
    <row r="1841" spans="1:15" hidden="1" x14ac:dyDescent="0.25">
      <c r="A1841" t="s">
        <v>17051</v>
      </c>
    </row>
    <row r="1842" spans="1:15" x14ac:dyDescent="0.25">
      <c r="A1842" t="s">
        <v>17070</v>
      </c>
      <c r="B1842" t="s">
        <v>17071</v>
      </c>
      <c r="C1842" t="s">
        <v>17072</v>
      </c>
      <c r="D1842" t="s">
        <v>17073</v>
      </c>
      <c r="E1842" t="s">
        <v>17074</v>
      </c>
      <c r="F1842" t="s">
        <v>17075</v>
      </c>
      <c r="G1842" t="s">
        <v>17076</v>
      </c>
      <c r="H1842" t="s">
        <v>17077</v>
      </c>
      <c r="I1842" t="s">
        <v>17074</v>
      </c>
      <c r="J1842" t="s">
        <v>17106</v>
      </c>
      <c r="K1842" t="s">
        <v>17076</v>
      </c>
      <c r="L1842" t="s">
        <v>17078</v>
      </c>
      <c r="M1842" t="s">
        <v>17074</v>
      </c>
      <c r="N1842" t="s">
        <v>17079</v>
      </c>
      <c r="O1842" t="s">
        <v>17080</v>
      </c>
    </row>
    <row r="1843" spans="1:15" hidden="1" x14ac:dyDescent="0.25">
      <c r="A1843" t="s">
        <v>17051</v>
      </c>
    </row>
    <row r="1844" spans="1:15" hidden="1" x14ac:dyDescent="0.25">
      <c r="A1844" t="s">
        <v>17051</v>
      </c>
    </row>
    <row r="1845" spans="1:15" hidden="1" x14ac:dyDescent="0.25">
      <c r="A1845" t="s">
        <v>17051</v>
      </c>
    </row>
    <row r="1846" spans="1:15" hidden="1" x14ac:dyDescent="0.25">
      <c r="A1846" t="s">
        <v>17051</v>
      </c>
    </row>
    <row r="1847" spans="1:15" hidden="1" x14ac:dyDescent="0.25">
      <c r="A1847" t="s">
        <v>17051</v>
      </c>
    </row>
    <row r="1848" spans="1:15" hidden="1" x14ac:dyDescent="0.25">
      <c r="A1848" t="s">
        <v>17051</v>
      </c>
    </row>
    <row r="1849" spans="1:15" hidden="1" x14ac:dyDescent="0.25">
      <c r="A1849" t="s">
        <v>17051</v>
      </c>
    </row>
    <row r="1850" spans="1:15" hidden="1" x14ac:dyDescent="0.25">
      <c r="A1850" t="s">
        <v>17051</v>
      </c>
    </row>
    <row r="1851" spans="1:15" hidden="1" x14ac:dyDescent="0.25">
      <c r="A1851" t="s">
        <v>17051</v>
      </c>
    </row>
    <row r="1852" spans="1:15" hidden="1" x14ac:dyDescent="0.25">
      <c r="A1852" t="s">
        <v>17051</v>
      </c>
    </row>
    <row r="1853" spans="1:15" hidden="1" x14ac:dyDescent="0.25">
      <c r="A1853" t="s">
        <v>17051</v>
      </c>
    </row>
    <row r="1854" spans="1:15" hidden="1" x14ac:dyDescent="0.25">
      <c r="A1854" t="s">
        <v>17051</v>
      </c>
    </row>
    <row r="1855" spans="1:15" hidden="1" x14ac:dyDescent="0.25">
      <c r="A1855" t="s">
        <v>17051</v>
      </c>
    </row>
    <row r="1856" spans="1:15" hidden="1" x14ac:dyDescent="0.25">
      <c r="A1856" t="s">
        <v>17051</v>
      </c>
    </row>
    <row r="1857" spans="1:15" hidden="1" x14ac:dyDescent="0.25">
      <c r="A1857" t="s">
        <v>17051</v>
      </c>
    </row>
    <row r="1858" spans="1:15" hidden="1" x14ac:dyDescent="0.25">
      <c r="A1858" t="s">
        <v>17051</v>
      </c>
    </row>
    <row r="1859" spans="1:15" hidden="1" x14ac:dyDescent="0.25">
      <c r="A1859" t="s">
        <v>17051</v>
      </c>
    </row>
    <row r="1860" spans="1:15" hidden="1" x14ac:dyDescent="0.25">
      <c r="A1860" t="s">
        <v>17051</v>
      </c>
    </row>
    <row r="1861" spans="1:15" hidden="1" x14ac:dyDescent="0.25">
      <c r="A1861" t="s">
        <v>17051</v>
      </c>
    </row>
    <row r="1862" spans="1:15" hidden="1" x14ac:dyDescent="0.25">
      <c r="A1862" t="s">
        <v>17051</v>
      </c>
    </row>
    <row r="1863" spans="1:15" hidden="1" x14ac:dyDescent="0.25">
      <c r="A1863" t="s">
        <v>17051</v>
      </c>
    </row>
    <row r="1864" spans="1:15" hidden="1" x14ac:dyDescent="0.25">
      <c r="A1864" t="s">
        <v>17051</v>
      </c>
    </row>
    <row r="1865" spans="1:15" hidden="1" x14ac:dyDescent="0.25">
      <c r="A1865" t="s">
        <v>17051</v>
      </c>
    </row>
    <row r="1866" spans="1:15" hidden="1" x14ac:dyDescent="0.25">
      <c r="A1866" t="s">
        <v>17051</v>
      </c>
    </row>
    <row r="1867" spans="1:15" hidden="1" x14ac:dyDescent="0.25">
      <c r="A1867" t="s">
        <v>17051</v>
      </c>
    </row>
    <row r="1868" spans="1:15" hidden="1" x14ac:dyDescent="0.25">
      <c r="A1868" t="s">
        <v>17051</v>
      </c>
    </row>
    <row r="1869" spans="1:15" hidden="1" x14ac:dyDescent="0.25">
      <c r="A1869" t="s">
        <v>17051</v>
      </c>
    </row>
    <row r="1870" spans="1:15" hidden="1" x14ac:dyDescent="0.25">
      <c r="A1870" t="s">
        <v>17051</v>
      </c>
    </row>
    <row r="1871" spans="1:15" hidden="1" x14ac:dyDescent="0.25">
      <c r="A1871" t="s">
        <v>17051</v>
      </c>
    </row>
    <row r="1872" spans="1:15" x14ac:dyDescent="0.25">
      <c r="A1872" t="s">
        <v>17070</v>
      </c>
      <c r="B1872" t="s">
        <v>17071</v>
      </c>
      <c r="C1872" t="s">
        <v>17072</v>
      </c>
      <c r="D1872" t="s">
        <v>17073</v>
      </c>
      <c r="E1872" t="s">
        <v>17074</v>
      </c>
      <c r="F1872" t="s">
        <v>17075</v>
      </c>
      <c r="G1872" t="s">
        <v>17076</v>
      </c>
      <c r="H1872" t="s">
        <v>17077</v>
      </c>
      <c r="I1872" t="s">
        <v>17074</v>
      </c>
      <c r="J1872" t="s">
        <v>17107</v>
      </c>
      <c r="K1872" t="s">
        <v>17076</v>
      </c>
      <c r="L1872" t="s">
        <v>17078</v>
      </c>
      <c r="M1872" t="s">
        <v>17074</v>
      </c>
      <c r="N1872" t="s">
        <v>17079</v>
      </c>
      <c r="O1872" t="s">
        <v>17080</v>
      </c>
    </row>
    <row r="1873" spans="1:1" hidden="1" x14ac:dyDescent="0.25">
      <c r="A1873" t="s">
        <v>17051</v>
      </c>
    </row>
    <row r="1874" spans="1:1" hidden="1" x14ac:dyDescent="0.25">
      <c r="A1874" t="s">
        <v>17051</v>
      </c>
    </row>
    <row r="1875" spans="1:1" hidden="1" x14ac:dyDescent="0.25">
      <c r="A1875" t="s">
        <v>17051</v>
      </c>
    </row>
    <row r="1876" spans="1:1" hidden="1" x14ac:dyDescent="0.25">
      <c r="A1876" t="s">
        <v>17051</v>
      </c>
    </row>
    <row r="1877" spans="1:1" hidden="1" x14ac:dyDescent="0.25">
      <c r="A1877" t="s">
        <v>17051</v>
      </c>
    </row>
    <row r="1878" spans="1:1" hidden="1" x14ac:dyDescent="0.25">
      <c r="A1878" t="s">
        <v>17051</v>
      </c>
    </row>
    <row r="1879" spans="1:1" hidden="1" x14ac:dyDescent="0.25">
      <c r="A1879" t="s">
        <v>17051</v>
      </c>
    </row>
    <row r="1880" spans="1:1" hidden="1" x14ac:dyDescent="0.25">
      <c r="A1880" t="s">
        <v>17051</v>
      </c>
    </row>
    <row r="1881" spans="1:1" hidden="1" x14ac:dyDescent="0.25">
      <c r="A1881" t="s">
        <v>17051</v>
      </c>
    </row>
    <row r="1882" spans="1:1" hidden="1" x14ac:dyDescent="0.25">
      <c r="A1882" t="s">
        <v>17051</v>
      </c>
    </row>
    <row r="1883" spans="1:1" hidden="1" x14ac:dyDescent="0.25">
      <c r="A1883" t="s">
        <v>17051</v>
      </c>
    </row>
    <row r="1884" spans="1:1" hidden="1" x14ac:dyDescent="0.25">
      <c r="A1884" t="s">
        <v>17051</v>
      </c>
    </row>
    <row r="1885" spans="1:1" hidden="1" x14ac:dyDescent="0.25">
      <c r="A1885" t="s">
        <v>17051</v>
      </c>
    </row>
    <row r="1886" spans="1:1" hidden="1" x14ac:dyDescent="0.25">
      <c r="A1886" t="s">
        <v>17051</v>
      </c>
    </row>
    <row r="1887" spans="1:1" hidden="1" x14ac:dyDescent="0.25">
      <c r="A1887" t="s">
        <v>17051</v>
      </c>
    </row>
    <row r="1888" spans="1:1" hidden="1" x14ac:dyDescent="0.25">
      <c r="A1888" t="s">
        <v>17051</v>
      </c>
    </row>
    <row r="1889" spans="1:15" hidden="1" x14ac:dyDescent="0.25">
      <c r="A1889" t="s">
        <v>17051</v>
      </c>
    </row>
    <row r="1890" spans="1:15" hidden="1" x14ac:dyDescent="0.25">
      <c r="A1890" t="s">
        <v>17051</v>
      </c>
    </row>
    <row r="1891" spans="1:15" hidden="1" x14ac:dyDescent="0.25">
      <c r="A1891" t="s">
        <v>17051</v>
      </c>
    </row>
    <row r="1892" spans="1:15" hidden="1" x14ac:dyDescent="0.25">
      <c r="A1892" t="s">
        <v>17051</v>
      </c>
    </row>
    <row r="1893" spans="1:15" x14ac:dyDescent="0.25">
      <c r="A1893" t="s">
        <v>17070</v>
      </c>
      <c r="B1893" t="s">
        <v>17071</v>
      </c>
      <c r="C1893" t="s">
        <v>17072</v>
      </c>
      <c r="D1893" t="s">
        <v>17073</v>
      </c>
      <c r="E1893" t="s">
        <v>17074</v>
      </c>
      <c r="F1893" t="s">
        <v>17075</v>
      </c>
      <c r="G1893" t="s">
        <v>17076</v>
      </c>
      <c r="H1893" t="s">
        <v>17077</v>
      </c>
      <c r="I1893" t="s">
        <v>17074</v>
      </c>
      <c r="J1893" t="s">
        <v>17108</v>
      </c>
      <c r="K1893" t="s">
        <v>17076</v>
      </c>
      <c r="L1893" t="s">
        <v>17078</v>
      </c>
      <c r="M1893" t="s">
        <v>17074</v>
      </c>
      <c r="N1893" t="s">
        <v>17079</v>
      </c>
      <c r="O1893" t="s">
        <v>17080</v>
      </c>
    </row>
    <row r="1894" spans="1:15" hidden="1" x14ac:dyDescent="0.25">
      <c r="A1894" t="s">
        <v>17051</v>
      </c>
    </row>
    <row r="1895" spans="1:15" hidden="1" x14ac:dyDescent="0.25">
      <c r="A1895" t="s">
        <v>17051</v>
      </c>
    </row>
    <row r="1896" spans="1:15" hidden="1" x14ac:dyDescent="0.25">
      <c r="A1896" t="s">
        <v>17051</v>
      </c>
    </row>
    <row r="1897" spans="1:15" hidden="1" x14ac:dyDescent="0.25">
      <c r="A1897" t="s">
        <v>17051</v>
      </c>
    </row>
    <row r="1898" spans="1:15" hidden="1" x14ac:dyDescent="0.25">
      <c r="A1898" t="s">
        <v>17051</v>
      </c>
    </row>
    <row r="1899" spans="1:15" hidden="1" x14ac:dyDescent="0.25">
      <c r="A1899" t="s">
        <v>17051</v>
      </c>
    </row>
    <row r="1900" spans="1:15" x14ac:dyDescent="0.25">
      <c r="A1900" t="s">
        <v>17070</v>
      </c>
      <c r="B1900" t="s">
        <v>17071</v>
      </c>
      <c r="C1900" t="s">
        <v>17072</v>
      </c>
      <c r="D1900" t="s">
        <v>17073</v>
      </c>
      <c r="E1900" t="s">
        <v>17074</v>
      </c>
      <c r="F1900" t="s">
        <v>17075</v>
      </c>
      <c r="G1900" t="s">
        <v>17076</v>
      </c>
      <c r="H1900" t="s">
        <v>17077</v>
      </c>
      <c r="I1900" t="s">
        <v>17074</v>
      </c>
      <c r="J1900" t="s">
        <v>17109</v>
      </c>
      <c r="K1900" t="s">
        <v>17076</v>
      </c>
      <c r="L1900" t="s">
        <v>17078</v>
      </c>
      <c r="M1900" t="s">
        <v>17074</v>
      </c>
      <c r="N1900" t="s">
        <v>17079</v>
      </c>
      <c r="O1900" t="s">
        <v>17080</v>
      </c>
    </row>
    <row r="1901" spans="1:15" hidden="1" x14ac:dyDescent="0.25">
      <c r="A1901" t="s">
        <v>17051</v>
      </c>
    </row>
    <row r="1902" spans="1:15" hidden="1" x14ac:dyDescent="0.25">
      <c r="A1902" t="s">
        <v>17051</v>
      </c>
    </row>
    <row r="1903" spans="1:15" x14ac:dyDescent="0.25">
      <c r="A1903" t="s">
        <v>17052</v>
      </c>
    </row>
    <row r="1904" spans="1:15" hidden="1" x14ac:dyDescent="0.25">
      <c r="A1904" t="s">
        <v>17051</v>
      </c>
    </row>
    <row r="1905" spans="1:17" hidden="1" x14ac:dyDescent="0.25">
      <c r="A1905" t="s">
        <v>17051</v>
      </c>
    </row>
    <row r="1906" spans="1:17" hidden="1" x14ac:dyDescent="0.25">
      <c r="A1906" t="s">
        <v>17051</v>
      </c>
    </row>
    <row r="1907" spans="1:17" hidden="1" x14ac:dyDescent="0.25">
      <c r="A1907" t="s">
        <v>17051</v>
      </c>
    </row>
    <row r="1908" spans="1:17" hidden="1" x14ac:dyDescent="0.25">
      <c r="A1908" t="s">
        <v>17051</v>
      </c>
    </row>
    <row r="1909" spans="1:17" hidden="1" x14ac:dyDescent="0.25">
      <c r="A1909" t="s">
        <v>17051</v>
      </c>
    </row>
    <row r="1910" spans="1:17" hidden="1" x14ac:dyDescent="0.25">
      <c r="A1910" t="s">
        <v>17051</v>
      </c>
    </row>
    <row r="1911" spans="1:17" hidden="1" x14ac:dyDescent="0.25">
      <c r="A1911" t="s">
        <v>17051</v>
      </c>
    </row>
    <row r="1912" spans="1:17" hidden="1" x14ac:dyDescent="0.25">
      <c r="A1912" t="s">
        <v>17051</v>
      </c>
    </row>
    <row r="1913" spans="1:17" hidden="1" x14ac:dyDescent="0.25">
      <c r="A1913" t="s">
        <v>17051</v>
      </c>
    </row>
    <row r="1914" spans="1:17" hidden="1" x14ac:dyDescent="0.25">
      <c r="A1914" t="s">
        <v>17051</v>
      </c>
    </row>
    <row r="1915" spans="1:17" hidden="1" x14ac:dyDescent="0.25">
      <c r="A1915" t="s">
        <v>17051</v>
      </c>
    </row>
    <row r="1916" spans="1:17" hidden="1" x14ac:dyDescent="0.25">
      <c r="A1916" t="s">
        <v>17051</v>
      </c>
    </row>
    <row r="1917" spans="1:17" hidden="1" x14ac:dyDescent="0.25">
      <c r="A1917" t="s">
        <v>17051</v>
      </c>
    </row>
    <row r="1918" spans="1:17" hidden="1" x14ac:dyDescent="0.25">
      <c r="A1918" t="s">
        <v>17051</v>
      </c>
    </row>
    <row r="1919" spans="1:17" hidden="1" x14ac:dyDescent="0.25">
      <c r="A1919" t="s">
        <v>17051</v>
      </c>
    </row>
    <row r="1920" spans="1:17" x14ac:dyDescent="0.25">
      <c r="A1920" t="s">
        <v>17070</v>
      </c>
      <c r="B1920" t="s">
        <v>17071</v>
      </c>
      <c r="C1920" t="s">
        <v>17072</v>
      </c>
      <c r="D1920" t="s">
        <v>17073</v>
      </c>
      <c r="E1920" t="s">
        <v>17074</v>
      </c>
      <c r="F1920" t="s">
        <v>17075</v>
      </c>
      <c r="G1920" t="s">
        <v>17076</v>
      </c>
      <c r="H1920" t="s">
        <v>17077</v>
      </c>
      <c r="I1920" t="s">
        <v>17074</v>
      </c>
      <c r="J1920" t="s">
        <v>17110</v>
      </c>
      <c r="K1920" t="s">
        <v>17076</v>
      </c>
      <c r="L1920" t="s">
        <v>17078</v>
      </c>
      <c r="M1920" t="s">
        <v>17074</v>
      </c>
      <c r="N1920" t="s">
        <v>17079</v>
      </c>
      <c r="O1920" t="s">
        <v>17111</v>
      </c>
      <c r="P1920" t="s">
        <v>17112</v>
      </c>
      <c r="Q1920" t="s">
        <v>17113</v>
      </c>
    </row>
    <row r="1921" spans="1:15" x14ac:dyDescent="0.25">
      <c r="A1921" t="s">
        <v>17070</v>
      </c>
      <c r="B1921" t="s">
        <v>17071</v>
      </c>
      <c r="C1921" t="s">
        <v>17072</v>
      </c>
      <c r="D1921" t="s">
        <v>17073</v>
      </c>
      <c r="E1921" t="s">
        <v>17074</v>
      </c>
      <c r="F1921" t="s">
        <v>17075</v>
      </c>
      <c r="G1921" t="s">
        <v>17076</v>
      </c>
      <c r="H1921" t="s">
        <v>17077</v>
      </c>
      <c r="I1921" t="s">
        <v>17074</v>
      </c>
      <c r="J1921" t="s">
        <v>17114</v>
      </c>
      <c r="K1921" t="s">
        <v>17076</v>
      </c>
      <c r="L1921" t="s">
        <v>17078</v>
      </c>
      <c r="M1921" t="s">
        <v>17074</v>
      </c>
      <c r="N1921" t="s">
        <v>17079</v>
      </c>
      <c r="O1921" t="s">
        <v>17080</v>
      </c>
    </row>
    <row r="1922" spans="1:15" hidden="1" x14ac:dyDescent="0.25">
      <c r="A1922" t="s">
        <v>17051</v>
      </c>
    </row>
    <row r="1923" spans="1:15" hidden="1" x14ac:dyDescent="0.25">
      <c r="A1923" t="s">
        <v>17051</v>
      </c>
    </row>
    <row r="1924" spans="1:15" hidden="1" x14ac:dyDescent="0.25">
      <c r="A1924" t="s">
        <v>17051</v>
      </c>
    </row>
    <row r="1925" spans="1:15" hidden="1" x14ac:dyDescent="0.25">
      <c r="A1925" t="s">
        <v>17051</v>
      </c>
    </row>
    <row r="1926" spans="1:15" hidden="1" x14ac:dyDescent="0.25">
      <c r="A1926" t="s">
        <v>17051</v>
      </c>
    </row>
    <row r="1927" spans="1:15" hidden="1" x14ac:dyDescent="0.25">
      <c r="A1927" t="s">
        <v>17051</v>
      </c>
    </row>
    <row r="1928" spans="1:15" hidden="1" x14ac:dyDescent="0.25">
      <c r="A1928" t="s">
        <v>17051</v>
      </c>
    </row>
    <row r="1929" spans="1:15" hidden="1" x14ac:dyDescent="0.25">
      <c r="A1929" t="s">
        <v>17051</v>
      </c>
    </row>
    <row r="1930" spans="1:15" hidden="1" x14ac:dyDescent="0.25">
      <c r="A1930" t="s">
        <v>17051</v>
      </c>
    </row>
    <row r="1931" spans="1:15" hidden="1" x14ac:dyDescent="0.25">
      <c r="A1931" t="s">
        <v>17051</v>
      </c>
    </row>
    <row r="1932" spans="1:15" hidden="1" x14ac:dyDescent="0.25">
      <c r="A1932" t="s">
        <v>17051</v>
      </c>
    </row>
    <row r="1933" spans="1:15" hidden="1" x14ac:dyDescent="0.25">
      <c r="A1933" t="s">
        <v>17051</v>
      </c>
    </row>
    <row r="1934" spans="1:15" hidden="1" x14ac:dyDescent="0.25">
      <c r="A1934" t="s">
        <v>17051</v>
      </c>
    </row>
    <row r="1935" spans="1:15" x14ac:dyDescent="0.25">
      <c r="A1935" t="s">
        <v>17070</v>
      </c>
      <c r="B1935" t="s">
        <v>17071</v>
      </c>
      <c r="C1935" t="s">
        <v>17072</v>
      </c>
      <c r="D1935" t="s">
        <v>17073</v>
      </c>
      <c r="E1935" t="s">
        <v>17074</v>
      </c>
      <c r="F1935" t="s">
        <v>17075</v>
      </c>
      <c r="G1935" t="s">
        <v>17076</v>
      </c>
      <c r="H1935" t="s">
        <v>17077</v>
      </c>
      <c r="I1935" t="s">
        <v>17074</v>
      </c>
      <c r="J1935" t="s">
        <v>17115</v>
      </c>
      <c r="K1935" t="s">
        <v>17076</v>
      </c>
      <c r="L1935" t="s">
        <v>17078</v>
      </c>
      <c r="M1935" t="s">
        <v>17074</v>
      </c>
      <c r="N1935" t="s">
        <v>17079</v>
      </c>
      <c r="O1935" t="s">
        <v>17080</v>
      </c>
    </row>
    <row r="1936" spans="1:15" hidden="1" x14ac:dyDescent="0.25">
      <c r="A1936" t="s">
        <v>17051</v>
      </c>
    </row>
    <row r="1937" spans="1:15" x14ac:dyDescent="0.25">
      <c r="A1937" t="s">
        <v>17070</v>
      </c>
      <c r="B1937" t="s">
        <v>17071</v>
      </c>
      <c r="C1937" t="s">
        <v>17072</v>
      </c>
      <c r="D1937" t="s">
        <v>17073</v>
      </c>
      <c r="E1937" t="s">
        <v>17074</v>
      </c>
      <c r="F1937" t="s">
        <v>17075</v>
      </c>
      <c r="G1937" t="s">
        <v>17076</v>
      </c>
      <c r="H1937" t="s">
        <v>17077</v>
      </c>
      <c r="I1937" t="s">
        <v>17074</v>
      </c>
      <c r="J1937" t="s">
        <v>17116</v>
      </c>
      <c r="K1937" t="s">
        <v>17076</v>
      </c>
      <c r="L1937" t="s">
        <v>17078</v>
      </c>
      <c r="M1937" t="s">
        <v>17074</v>
      </c>
      <c r="N1937" t="s">
        <v>17079</v>
      </c>
      <c r="O1937" t="s">
        <v>17080</v>
      </c>
    </row>
    <row r="1938" spans="1:15" hidden="1" x14ac:dyDescent="0.25">
      <c r="A1938" t="s">
        <v>17051</v>
      </c>
    </row>
    <row r="1939" spans="1:15" hidden="1" x14ac:dyDescent="0.25">
      <c r="A1939" t="s">
        <v>17051</v>
      </c>
    </row>
    <row r="1940" spans="1:15" hidden="1" x14ac:dyDescent="0.25">
      <c r="A1940" t="s">
        <v>17051</v>
      </c>
    </row>
    <row r="1941" spans="1:15" hidden="1" x14ac:dyDescent="0.25">
      <c r="A1941" t="s">
        <v>17051</v>
      </c>
    </row>
    <row r="1942" spans="1:15" hidden="1" x14ac:dyDescent="0.25">
      <c r="A1942" t="s">
        <v>17051</v>
      </c>
    </row>
    <row r="1943" spans="1:15" hidden="1" x14ac:dyDescent="0.25">
      <c r="A1943" t="s">
        <v>17051</v>
      </c>
    </row>
    <row r="1944" spans="1:15" hidden="1" x14ac:dyDescent="0.25">
      <c r="A1944" t="s">
        <v>17051</v>
      </c>
    </row>
    <row r="1945" spans="1:15" hidden="1" x14ac:dyDescent="0.25">
      <c r="A1945" t="s">
        <v>17051</v>
      </c>
    </row>
    <row r="1946" spans="1:15" hidden="1" x14ac:dyDescent="0.25">
      <c r="A1946" t="s">
        <v>17051</v>
      </c>
    </row>
    <row r="1947" spans="1:15" hidden="1" x14ac:dyDescent="0.25">
      <c r="A1947" t="s">
        <v>17051</v>
      </c>
    </row>
    <row r="1948" spans="1:15" hidden="1" x14ac:dyDescent="0.25">
      <c r="A1948" t="s">
        <v>17051</v>
      </c>
    </row>
    <row r="1949" spans="1:15" hidden="1" x14ac:dyDescent="0.25">
      <c r="A1949" t="s">
        <v>17051</v>
      </c>
    </row>
    <row r="1950" spans="1:15" hidden="1" x14ac:dyDescent="0.25">
      <c r="A1950" t="s">
        <v>17051</v>
      </c>
    </row>
    <row r="1951" spans="1:15" hidden="1" x14ac:dyDescent="0.25">
      <c r="A1951" t="s">
        <v>17051</v>
      </c>
    </row>
    <row r="1952" spans="1:15" hidden="1" x14ac:dyDescent="0.25">
      <c r="A1952" t="s">
        <v>17051</v>
      </c>
    </row>
    <row r="1953" spans="1:1" hidden="1" x14ac:dyDescent="0.25">
      <c r="A1953" t="s">
        <v>17051</v>
      </c>
    </row>
    <row r="1954" spans="1:1" hidden="1" x14ac:dyDescent="0.25">
      <c r="A1954" t="s">
        <v>17051</v>
      </c>
    </row>
    <row r="1955" spans="1:1" hidden="1" x14ac:dyDescent="0.25">
      <c r="A1955" t="s">
        <v>17051</v>
      </c>
    </row>
    <row r="1956" spans="1:1" hidden="1" x14ac:dyDescent="0.25">
      <c r="A1956" t="s">
        <v>17051</v>
      </c>
    </row>
    <row r="1957" spans="1:1" hidden="1" x14ac:dyDescent="0.25">
      <c r="A1957" t="s">
        <v>17051</v>
      </c>
    </row>
    <row r="1958" spans="1:1" hidden="1" x14ac:dyDescent="0.25">
      <c r="A1958" t="s">
        <v>17051</v>
      </c>
    </row>
    <row r="1959" spans="1:1" hidden="1" x14ac:dyDescent="0.25">
      <c r="A1959" t="s">
        <v>17051</v>
      </c>
    </row>
    <row r="1960" spans="1:1" hidden="1" x14ac:dyDescent="0.25">
      <c r="A1960" t="s">
        <v>17051</v>
      </c>
    </row>
    <row r="1961" spans="1:1" hidden="1" x14ac:dyDescent="0.25">
      <c r="A1961" t="s">
        <v>17051</v>
      </c>
    </row>
    <row r="1962" spans="1:1" hidden="1" x14ac:dyDescent="0.25">
      <c r="A1962" t="s">
        <v>17051</v>
      </c>
    </row>
    <row r="1963" spans="1:1" hidden="1" x14ac:dyDescent="0.25">
      <c r="A1963" t="s">
        <v>17051</v>
      </c>
    </row>
    <row r="1964" spans="1:1" hidden="1" x14ac:dyDescent="0.25">
      <c r="A1964" t="s">
        <v>17051</v>
      </c>
    </row>
    <row r="1965" spans="1:1" hidden="1" x14ac:dyDescent="0.25">
      <c r="A1965" t="s">
        <v>17051</v>
      </c>
    </row>
    <row r="1966" spans="1:1" hidden="1" x14ac:dyDescent="0.25">
      <c r="A1966" t="s">
        <v>17051</v>
      </c>
    </row>
    <row r="1967" spans="1:1" hidden="1" x14ac:dyDescent="0.25">
      <c r="A1967" t="s">
        <v>17051</v>
      </c>
    </row>
    <row r="1968" spans="1:1" hidden="1" x14ac:dyDescent="0.25">
      <c r="A1968" t="s">
        <v>17051</v>
      </c>
    </row>
    <row r="1969" spans="1:15" hidden="1" x14ac:dyDescent="0.25">
      <c r="A1969" t="s">
        <v>17051</v>
      </c>
    </row>
    <row r="1970" spans="1:15" hidden="1" x14ac:dyDescent="0.25">
      <c r="A1970" t="s">
        <v>17051</v>
      </c>
    </row>
    <row r="1971" spans="1:15" x14ac:dyDescent="0.25">
      <c r="A1971" t="s">
        <v>17070</v>
      </c>
      <c r="B1971" t="s">
        <v>17071</v>
      </c>
      <c r="C1971" t="s">
        <v>17072</v>
      </c>
      <c r="D1971" t="s">
        <v>17073</v>
      </c>
      <c r="E1971" t="s">
        <v>17074</v>
      </c>
      <c r="F1971" t="s">
        <v>17075</v>
      </c>
      <c r="G1971" t="s">
        <v>17076</v>
      </c>
      <c r="H1971" t="s">
        <v>17077</v>
      </c>
      <c r="I1971" t="s">
        <v>17074</v>
      </c>
      <c r="J1971" t="s">
        <v>17117</v>
      </c>
      <c r="K1971" t="s">
        <v>17076</v>
      </c>
      <c r="L1971" t="s">
        <v>17078</v>
      </c>
      <c r="M1971" t="s">
        <v>17074</v>
      </c>
      <c r="N1971" t="s">
        <v>17079</v>
      </c>
      <c r="O1971" t="s">
        <v>17080</v>
      </c>
    </row>
    <row r="1972" spans="1:15" hidden="1" x14ac:dyDescent="0.25">
      <c r="A1972" t="s">
        <v>17051</v>
      </c>
    </row>
    <row r="1973" spans="1:15" hidden="1" x14ac:dyDescent="0.25">
      <c r="A1973" t="s">
        <v>17051</v>
      </c>
    </row>
    <row r="1974" spans="1:15" hidden="1" x14ac:dyDescent="0.25">
      <c r="A1974" t="s">
        <v>17051</v>
      </c>
    </row>
    <row r="1975" spans="1:15" hidden="1" x14ac:dyDescent="0.25">
      <c r="A1975" t="s">
        <v>17051</v>
      </c>
    </row>
    <row r="1976" spans="1:15" hidden="1" x14ac:dyDescent="0.25">
      <c r="A1976" t="s">
        <v>17051</v>
      </c>
    </row>
    <row r="1977" spans="1:15" hidden="1" x14ac:dyDescent="0.25">
      <c r="A1977" t="s">
        <v>17051</v>
      </c>
    </row>
    <row r="1978" spans="1:15" hidden="1" x14ac:dyDescent="0.25">
      <c r="A1978" t="s">
        <v>17051</v>
      </c>
    </row>
    <row r="1979" spans="1:15" hidden="1" x14ac:dyDescent="0.25">
      <c r="A1979" t="s">
        <v>17051</v>
      </c>
    </row>
    <row r="1980" spans="1:15" hidden="1" x14ac:dyDescent="0.25">
      <c r="A1980" t="s">
        <v>17051</v>
      </c>
    </row>
    <row r="1981" spans="1:15" hidden="1" x14ac:dyDescent="0.25">
      <c r="A1981" t="s">
        <v>17051</v>
      </c>
    </row>
    <row r="1982" spans="1:15" hidden="1" x14ac:dyDescent="0.25">
      <c r="A1982" t="s">
        <v>17051</v>
      </c>
    </row>
    <row r="1983" spans="1:15" hidden="1" x14ac:dyDescent="0.25">
      <c r="A1983" t="s">
        <v>17051</v>
      </c>
    </row>
    <row r="1984" spans="1:15" hidden="1" x14ac:dyDescent="0.25">
      <c r="A1984" t="s">
        <v>17051</v>
      </c>
    </row>
    <row r="1985" spans="1:15" hidden="1" x14ac:dyDescent="0.25">
      <c r="A1985" t="s">
        <v>17051</v>
      </c>
    </row>
    <row r="1986" spans="1:15" hidden="1" x14ac:dyDescent="0.25">
      <c r="A1986" t="s">
        <v>17051</v>
      </c>
    </row>
    <row r="1987" spans="1:15" hidden="1" x14ac:dyDescent="0.25">
      <c r="A1987" t="s">
        <v>17051</v>
      </c>
    </row>
    <row r="1988" spans="1:15" hidden="1" x14ac:dyDescent="0.25">
      <c r="A1988" t="s">
        <v>17051</v>
      </c>
    </row>
    <row r="1989" spans="1:15" hidden="1" x14ac:dyDescent="0.25">
      <c r="A1989" t="s">
        <v>17051</v>
      </c>
    </row>
    <row r="1990" spans="1:15" hidden="1" x14ac:dyDescent="0.25">
      <c r="A1990" t="s">
        <v>17051</v>
      </c>
    </row>
    <row r="1991" spans="1:15" hidden="1" x14ac:dyDescent="0.25">
      <c r="A1991" t="s">
        <v>17051</v>
      </c>
    </row>
    <row r="1992" spans="1:15" hidden="1" x14ac:dyDescent="0.25">
      <c r="A1992" t="s">
        <v>17051</v>
      </c>
    </row>
    <row r="1993" spans="1:15" hidden="1" x14ac:dyDescent="0.25">
      <c r="A1993" t="s">
        <v>17051</v>
      </c>
    </row>
    <row r="1994" spans="1:15" x14ac:dyDescent="0.25">
      <c r="A1994" t="s">
        <v>17070</v>
      </c>
      <c r="B1994" t="s">
        <v>17071</v>
      </c>
      <c r="C1994" t="s">
        <v>17072</v>
      </c>
      <c r="D1994" t="s">
        <v>17073</v>
      </c>
      <c r="E1994" t="s">
        <v>17074</v>
      </c>
      <c r="F1994" t="s">
        <v>17075</v>
      </c>
      <c r="G1994" t="s">
        <v>17076</v>
      </c>
      <c r="H1994" t="s">
        <v>17077</v>
      </c>
      <c r="I1994" t="s">
        <v>17074</v>
      </c>
      <c r="J1994" t="s">
        <v>17118</v>
      </c>
      <c r="K1994" t="s">
        <v>17076</v>
      </c>
      <c r="L1994" t="s">
        <v>17078</v>
      </c>
      <c r="M1994" t="s">
        <v>17074</v>
      </c>
      <c r="N1994" t="s">
        <v>17079</v>
      </c>
      <c r="O1994" t="s">
        <v>17080</v>
      </c>
    </row>
    <row r="1995" spans="1:15" hidden="1" x14ac:dyDescent="0.25">
      <c r="A1995" t="s">
        <v>17051</v>
      </c>
    </row>
    <row r="1996" spans="1:15" hidden="1" x14ac:dyDescent="0.25">
      <c r="A1996" t="s">
        <v>17051</v>
      </c>
    </row>
    <row r="1997" spans="1:15" hidden="1" x14ac:dyDescent="0.25">
      <c r="A1997" t="s">
        <v>17051</v>
      </c>
    </row>
    <row r="1998" spans="1:15" hidden="1" x14ac:dyDescent="0.25">
      <c r="A1998" t="s">
        <v>17051</v>
      </c>
    </row>
    <row r="1999" spans="1:15" hidden="1" x14ac:dyDescent="0.25">
      <c r="A1999" t="s">
        <v>17051</v>
      </c>
    </row>
    <row r="2000" spans="1:15" hidden="1" x14ac:dyDescent="0.25">
      <c r="A2000" t="s">
        <v>17051</v>
      </c>
    </row>
    <row r="2001" spans="1:15" x14ac:dyDescent="0.25">
      <c r="A2001" t="s">
        <v>17070</v>
      </c>
      <c r="B2001" t="s">
        <v>17071</v>
      </c>
      <c r="C2001" t="s">
        <v>17072</v>
      </c>
      <c r="D2001" t="s">
        <v>17073</v>
      </c>
      <c r="E2001" t="s">
        <v>17074</v>
      </c>
      <c r="F2001" t="s">
        <v>17075</v>
      </c>
      <c r="G2001" t="s">
        <v>17076</v>
      </c>
      <c r="H2001" t="s">
        <v>17077</v>
      </c>
      <c r="I2001" t="s">
        <v>17074</v>
      </c>
      <c r="J2001" t="s">
        <v>17119</v>
      </c>
      <c r="K2001" t="s">
        <v>17076</v>
      </c>
      <c r="L2001" t="s">
        <v>17078</v>
      </c>
      <c r="M2001" t="s">
        <v>17074</v>
      </c>
      <c r="N2001" t="s">
        <v>17079</v>
      </c>
      <c r="O2001" t="s">
        <v>17080</v>
      </c>
    </row>
    <row r="2002" spans="1:15" hidden="1" x14ac:dyDescent="0.25">
      <c r="A2002" t="s">
        <v>17051</v>
      </c>
    </row>
    <row r="2003" spans="1:15" hidden="1" x14ac:dyDescent="0.25">
      <c r="A2003" t="s">
        <v>17051</v>
      </c>
    </row>
    <row r="2004" spans="1:15" hidden="1" x14ac:dyDescent="0.25">
      <c r="A2004" t="s">
        <v>17051</v>
      </c>
    </row>
    <row r="2005" spans="1:15" hidden="1" x14ac:dyDescent="0.25">
      <c r="A2005" t="s">
        <v>17051</v>
      </c>
    </row>
    <row r="2006" spans="1:15" hidden="1" x14ac:dyDescent="0.25">
      <c r="A2006" t="s">
        <v>17051</v>
      </c>
    </row>
    <row r="2007" spans="1:15" hidden="1" x14ac:dyDescent="0.25">
      <c r="A2007" t="s">
        <v>17051</v>
      </c>
    </row>
    <row r="2008" spans="1:15" hidden="1" x14ac:dyDescent="0.25">
      <c r="A2008" t="s">
        <v>17051</v>
      </c>
    </row>
    <row r="2009" spans="1:15" hidden="1" x14ac:dyDescent="0.25">
      <c r="A2009" t="s">
        <v>17051</v>
      </c>
    </row>
    <row r="2010" spans="1:15" hidden="1" x14ac:dyDescent="0.25">
      <c r="A2010" t="s">
        <v>17051</v>
      </c>
    </row>
    <row r="2011" spans="1:15" hidden="1" x14ac:dyDescent="0.25">
      <c r="A2011" t="s">
        <v>17051</v>
      </c>
    </row>
    <row r="2012" spans="1:15" hidden="1" x14ac:dyDescent="0.25">
      <c r="A2012" t="s">
        <v>17051</v>
      </c>
    </row>
    <row r="2013" spans="1:15" hidden="1" x14ac:dyDescent="0.25">
      <c r="A2013" t="s">
        <v>17051</v>
      </c>
    </row>
    <row r="2014" spans="1:15" hidden="1" x14ac:dyDescent="0.25">
      <c r="A2014" t="s">
        <v>17051</v>
      </c>
    </row>
    <row r="2015" spans="1:15" hidden="1" x14ac:dyDescent="0.25">
      <c r="A2015" t="s">
        <v>17051</v>
      </c>
    </row>
    <row r="2016" spans="1:15" hidden="1" x14ac:dyDescent="0.25">
      <c r="A2016" t="s">
        <v>17051</v>
      </c>
    </row>
    <row r="2017" spans="1:1" hidden="1" x14ac:dyDescent="0.25">
      <c r="A2017" t="s">
        <v>17051</v>
      </c>
    </row>
    <row r="2018" spans="1:1" hidden="1" x14ac:dyDescent="0.25">
      <c r="A2018" t="s">
        <v>17051</v>
      </c>
    </row>
    <row r="2019" spans="1:1" hidden="1" x14ac:dyDescent="0.25">
      <c r="A2019" t="s">
        <v>17051</v>
      </c>
    </row>
    <row r="2020" spans="1:1" hidden="1" x14ac:dyDescent="0.25">
      <c r="A2020" t="s">
        <v>17051</v>
      </c>
    </row>
    <row r="2021" spans="1:1" hidden="1" x14ac:dyDescent="0.25">
      <c r="A2021" t="s">
        <v>17051</v>
      </c>
    </row>
    <row r="2022" spans="1:1" hidden="1" x14ac:dyDescent="0.25">
      <c r="A2022" t="s">
        <v>17051</v>
      </c>
    </row>
    <row r="2023" spans="1:1" hidden="1" x14ac:dyDescent="0.25">
      <c r="A2023" t="s">
        <v>17051</v>
      </c>
    </row>
    <row r="2024" spans="1:1" hidden="1" x14ac:dyDescent="0.25">
      <c r="A2024" t="s">
        <v>17051</v>
      </c>
    </row>
    <row r="2025" spans="1:1" hidden="1" x14ac:dyDescent="0.25">
      <c r="A2025" t="s">
        <v>17051</v>
      </c>
    </row>
    <row r="2026" spans="1:1" hidden="1" x14ac:dyDescent="0.25">
      <c r="A2026" t="s">
        <v>17051</v>
      </c>
    </row>
    <row r="2027" spans="1:1" hidden="1" x14ac:dyDescent="0.25">
      <c r="A2027" t="s">
        <v>17051</v>
      </c>
    </row>
    <row r="2028" spans="1:1" hidden="1" x14ac:dyDescent="0.25">
      <c r="A2028" t="s">
        <v>17051</v>
      </c>
    </row>
    <row r="2029" spans="1:1" hidden="1" x14ac:dyDescent="0.25">
      <c r="A2029" t="s">
        <v>17051</v>
      </c>
    </row>
    <row r="2030" spans="1:1" hidden="1" x14ac:dyDescent="0.25">
      <c r="A2030" t="s">
        <v>17051</v>
      </c>
    </row>
    <row r="2031" spans="1:1" hidden="1" x14ac:dyDescent="0.25">
      <c r="A2031" t="s">
        <v>17051</v>
      </c>
    </row>
    <row r="2032" spans="1:1" hidden="1" x14ac:dyDescent="0.25">
      <c r="A2032" t="s">
        <v>17051</v>
      </c>
    </row>
    <row r="2033" spans="1:15" hidden="1" x14ac:dyDescent="0.25">
      <c r="A2033" t="s">
        <v>17051</v>
      </c>
    </row>
    <row r="2034" spans="1:15" hidden="1" x14ac:dyDescent="0.25">
      <c r="A2034" t="s">
        <v>17051</v>
      </c>
    </row>
    <row r="2035" spans="1:15" hidden="1" x14ac:dyDescent="0.25">
      <c r="A2035" t="s">
        <v>17051</v>
      </c>
    </row>
    <row r="2036" spans="1:15" hidden="1" x14ac:dyDescent="0.25">
      <c r="A2036" t="s">
        <v>17051</v>
      </c>
    </row>
    <row r="2037" spans="1:15" x14ac:dyDescent="0.25">
      <c r="A2037" t="s">
        <v>17070</v>
      </c>
      <c r="B2037" t="s">
        <v>17071</v>
      </c>
      <c r="C2037" t="s">
        <v>17072</v>
      </c>
      <c r="D2037" t="s">
        <v>17073</v>
      </c>
      <c r="E2037" t="s">
        <v>17074</v>
      </c>
      <c r="F2037" t="s">
        <v>17075</v>
      </c>
      <c r="G2037" t="s">
        <v>17076</v>
      </c>
      <c r="H2037" t="s">
        <v>17077</v>
      </c>
      <c r="I2037" t="s">
        <v>17074</v>
      </c>
      <c r="J2037" t="s">
        <v>17120</v>
      </c>
      <c r="K2037" t="s">
        <v>17076</v>
      </c>
      <c r="L2037" t="s">
        <v>17078</v>
      </c>
      <c r="M2037" t="s">
        <v>17074</v>
      </c>
      <c r="N2037" t="s">
        <v>17079</v>
      </c>
      <c r="O2037" t="s">
        <v>17080</v>
      </c>
    </row>
    <row r="2038" spans="1:15" hidden="1" x14ac:dyDescent="0.25">
      <c r="A2038" t="s">
        <v>17051</v>
      </c>
    </row>
    <row r="2039" spans="1:15" hidden="1" x14ac:dyDescent="0.25">
      <c r="A2039" t="s">
        <v>17051</v>
      </c>
    </row>
    <row r="2040" spans="1:15" hidden="1" x14ac:dyDescent="0.25">
      <c r="A2040" t="s">
        <v>17051</v>
      </c>
    </row>
    <row r="2041" spans="1:15" hidden="1" x14ac:dyDescent="0.25">
      <c r="A2041" t="s">
        <v>17051</v>
      </c>
    </row>
    <row r="2042" spans="1:15" x14ac:dyDescent="0.25">
      <c r="A2042" t="s">
        <v>17070</v>
      </c>
      <c r="B2042" t="s">
        <v>17071</v>
      </c>
      <c r="C2042" t="s">
        <v>17072</v>
      </c>
      <c r="D2042" t="s">
        <v>17073</v>
      </c>
      <c r="E2042" t="s">
        <v>17074</v>
      </c>
      <c r="F2042" t="s">
        <v>17075</v>
      </c>
      <c r="G2042" t="s">
        <v>17076</v>
      </c>
      <c r="H2042" t="s">
        <v>17077</v>
      </c>
      <c r="I2042" t="s">
        <v>17074</v>
      </c>
      <c r="J2042" t="s">
        <v>17121</v>
      </c>
      <c r="K2042" t="s">
        <v>17076</v>
      </c>
      <c r="L2042" t="s">
        <v>17078</v>
      </c>
      <c r="M2042" t="s">
        <v>17074</v>
      </c>
      <c r="N2042" t="s">
        <v>17079</v>
      </c>
      <c r="O2042" t="s">
        <v>17080</v>
      </c>
    </row>
    <row r="2043" spans="1:15" hidden="1" x14ac:dyDescent="0.25">
      <c r="A2043" t="s">
        <v>17051</v>
      </c>
    </row>
    <row r="2044" spans="1:15" hidden="1" x14ac:dyDescent="0.25">
      <c r="A2044" t="s">
        <v>17051</v>
      </c>
    </row>
    <row r="2045" spans="1:15" hidden="1" x14ac:dyDescent="0.25">
      <c r="A2045" t="s">
        <v>17051</v>
      </c>
    </row>
    <row r="2046" spans="1:15" hidden="1" x14ac:dyDescent="0.25">
      <c r="A2046" t="s">
        <v>17051</v>
      </c>
    </row>
    <row r="2047" spans="1:15" hidden="1" x14ac:dyDescent="0.25">
      <c r="A2047" t="s">
        <v>17051</v>
      </c>
    </row>
    <row r="2048" spans="1:15" hidden="1" x14ac:dyDescent="0.25">
      <c r="A2048" t="s">
        <v>17051</v>
      </c>
    </row>
    <row r="2049" spans="1:1" hidden="1" x14ac:dyDescent="0.25">
      <c r="A2049" t="s">
        <v>17051</v>
      </c>
    </row>
    <row r="2050" spans="1:1" hidden="1" x14ac:dyDescent="0.25">
      <c r="A2050" t="s">
        <v>17051</v>
      </c>
    </row>
    <row r="2051" spans="1:1" hidden="1" x14ac:dyDescent="0.25">
      <c r="A2051" t="s">
        <v>17051</v>
      </c>
    </row>
    <row r="2052" spans="1:1" hidden="1" x14ac:dyDescent="0.25">
      <c r="A2052" t="s">
        <v>17051</v>
      </c>
    </row>
    <row r="2053" spans="1:1" hidden="1" x14ac:dyDescent="0.25">
      <c r="A2053" t="s">
        <v>17051</v>
      </c>
    </row>
    <row r="2054" spans="1:1" hidden="1" x14ac:dyDescent="0.25">
      <c r="A2054" t="s">
        <v>17051</v>
      </c>
    </row>
    <row r="2055" spans="1:1" hidden="1" x14ac:dyDescent="0.25">
      <c r="A2055" t="s">
        <v>17051</v>
      </c>
    </row>
    <row r="2056" spans="1:1" hidden="1" x14ac:dyDescent="0.25">
      <c r="A2056" t="s">
        <v>17051</v>
      </c>
    </row>
    <row r="2057" spans="1:1" hidden="1" x14ac:dyDescent="0.25">
      <c r="A2057" t="s">
        <v>17051</v>
      </c>
    </row>
    <row r="2058" spans="1:1" hidden="1" x14ac:dyDescent="0.25">
      <c r="A2058" t="s">
        <v>17051</v>
      </c>
    </row>
    <row r="2059" spans="1:1" hidden="1" x14ac:dyDescent="0.25">
      <c r="A2059" t="s">
        <v>17051</v>
      </c>
    </row>
    <row r="2060" spans="1:1" hidden="1" x14ac:dyDescent="0.25">
      <c r="A2060" t="s">
        <v>17051</v>
      </c>
    </row>
    <row r="2061" spans="1:1" hidden="1" x14ac:dyDescent="0.25">
      <c r="A2061" t="s">
        <v>17051</v>
      </c>
    </row>
    <row r="2062" spans="1:1" hidden="1" x14ac:dyDescent="0.25">
      <c r="A2062" t="s">
        <v>17051</v>
      </c>
    </row>
    <row r="2063" spans="1:1" hidden="1" x14ac:dyDescent="0.25">
      <c r="A2063" t="s">
        <v>17051</v>
      </c>
    </row>
    <row r="2064" spans="1:1" hidden="1" x14ac:dyDescent="0.25">
      <c r="A2064" t="s">
        <v>17051</v>
      </c>
    </row>
    <row r="2065" spans="1:15" hidden="1" x14ac:dyDescent="0.25">
      <c r="A2065" t="s">
        <v>17051</v>
      </c>
    </row>
    <row r="2066" spans="1:15" hidden="1" x14ac:dyDescent="0.25">
      <c r="A2066" t="s">
        <v>17051</v>
      </c>
    </row>
    <row r="2067" spans="1:15" hidden="1" x14ac:dyDescent="0.25">
      <c r="A2067" t="s">
        <v>17051</v>
      </c>
    </row>
    <row r="2068" spans="1:15" hidden="1" x14ac:dyDescent="0.25">
      <c r="A2068" t="s">
        <v>17051</v>
      </c>
    </row>
    <row r="2069" spans="1:15" hidden="1" x14ac:dyDescent="0.25">
      <c r="A2069" t="s">
        <v>17051</v>
      </c>
    </row>
    <row r="2070" spans="1:15" hidden="1" x14ac:dyDescent="0.25">
      <c r="A2070" t="s">
        <v>17051</v>
      </c>
    </row>
    <row r="2071" spans="1:15" hidden="1" x14ac:dyDescent="0.25">
      <c r="A2071" t="s">
        <v>17051</v>
      </c>
    </row>
    <row r="2072" spans="1:15" x14ac:dyDescent="0.25">
      <c r="A2072" t="s">
        <v>17070</v>
      </c>
      <c r="B2072" t="s">
        <v>17071</v>
      </c>
      <c r="C2072" t="s">
        <v>17072</v>
      </c>
      <c r="D2072" t="s">
        <v>17073</v>
      </c>
      <c r="E2072" t="s">
        <v>17074</v>
      </c>
      <c r="F2072" t="s">
        <v>17075</v>
      </c>
      <c r="G2072" t="s">
        <v>17076</v>
      </c>
      <c r="H2072" t="s">
        <v>17077</v>
      </c>
      <c r="I2072" t="s">
        <v>17074</v>
      </c>
      <c r="J2072" t="s">
        <v>17122</v>
      </c>
      <c r="K2072" t="s">
        <v>17076</v>
      </c>
      <c r="L2072" t="s">
        <v>17078</v>
      </c>
      <c r="M2072" t="s">
        <v>17074</v>
      </c>
      <c r="N2072" t="s">
        <v>17079</v>
      </c>
      <c r="O2072" t="s">
        <v>17080</v>
      </c>
    </row>
    <row r="2073" spans="1:15" hidden="1" x14ac:dyDescent="0.25">
      <c r="A2073" t="s">
        <v>17051</v>
      </c>
    </row>
    <row r="2074" spans="1:15" hidden="1" x14ac:dyDescent="0.25">
      <c r="A2074" t="s">
        <v>17051</v>
      </c>
    </row>
    <row r="2075" spans="1:15" hidden="1" x14ac:dyDescent="0.25">
      <c r="A2075" t="s">
        <v>17051</v>
      </c>
    </row>
    <row r="2076" spans="1:15" hidden="1" x14ac:dyDescent="0.25">
      <c r="A2076" t="s">
        <v>17051</v>
      </c>
    </row>
    <row r="2077" spans="1:15" hidden="1" x14ac:dyDescent="0.25">
      <c r="A2077" t="s">
        <v>17051</v>
      </c>
    </row>
    <row r="2078" spans="1:15" hidden="1" x14ac:dyDescent="0.25">
      <c r="A2078" t="s">
        <v>17051</v>
      </c>
    </row>
    <row r="2079" spans="1:15" hidden="1" x14ac:dyDescent="0.25">
      <c r="A2079" t="s">
        <v>17051</v>
      </c>
    </row>
    <row r="2080" spans="1:15" hidden="1" x14ac:dyDescent="0.25">
      <c r="A2080" t="s">
        <v>17051</v>
      </c>
    </row>
    <row r="2081" spans="1:15" hidden="1" x14ac:dyDescent="0.25">
      <c r="A2081" t="s">
        <v>17051</v>
      </c>
    </row>
    <row r="2082" spans="1:15" hidden="1" x14ac:dyDescent="0.25">
      <c r="A2082" t="s">
        <v>17051</v>
      </c>
    </row>
    <row r="2083" spans="1:15" hidden="1" x14ac:dyDescent="0.25">
      <c r="A2083" t="s">
        <v>17051</v>
      </c>
    </row>
    <row r="2084" spans="1:15" hidden="1" x14ac:dyDescent="0.25">
      <c r="A2084" t="s">
        <v>17051</v>
      </c>
    </row>
    <row r="2085" spans="1:15" hidden="1" x14ac:dyDescent="0.25">
      <c r="A2085" t="s">
        <v>17051</v>
      </c>
    </row>
    <row r="2086" spans="1:15" hidden="1" x14ac:dyDescent="0.25">
      <c r="A2086" t="s">
        <v>17051</v>
      </c>
    </row>
    <row r="2087" spans="1:15" hidden="1" x14ac:dyDescent="0.25">
      <c r="A2087" t="s">
        <v>17051</v>
      </c>
    </row>
    <row r="2088" spans="1:15" hidden="1" x14ac:dyDescent="0.25">
      <c r="A2088" t="s">
        <v>17051</v>
      </c>
    </row>
    <row r="2089" spans="1:15" hidden="1" x14ac:dyDescent="0.25">
      <c r="A2089" t="s">
        <v>17051</v>
      </c>
    </row>
    <row r="2090" spans="1:15" hidden="1" x14ac:dyDescent="0.25">
      <c r="A2090" t="s">
        <v>17051</v>
      </c>
    </row>
    <row r="2091" spans="1:15" hidden="1" x14ac:dyDescent="0.25">
      <c r="A2091" t="s">
        <v>17051</v>
      </c>
    </row>
    <row r="2092" spans="1:15" hidden="1" x14ac:dyDescent="0.25">
      <c r="A2092" t="s">
        <v>17051</v>
      </c>
    </row>
    <row r="2093" spans="1:15" hidden="1" x14ac:dyDescent="0.25">
      <c r="A2093" t="s">
        <v>17051</v>
      </c>
    </row>
    <row r="2094" spans="1:15" hidden="1" x14ac:dyDescent="0.25">
      <c r="A2094" t="s">
        <v>17051</v>
      </c>
    </row>
    <row r="2095" spans="1:15" x14ac:dyDescent="0.25">
      <c r="A2095" t="s">
        <v>17070</v>
      </c>
      <c r="B2095" t="s">
        <v>17071</v>
      </c>
      <c r="C2095" t="s">
        <v>17072</v>
      </c>
      <c r="D2095" t="s">
        <v>17073</v>
      </c>
      <c r="E2095" t="s">
        <v>17074</v>
      </c>
      <c r="F2095" t="s">
        <v>17075</v>
      </c>
      <c r="G2095" t="s">
        <v>17076</v>
      </c>
      <c r="H2095" t="s">
        <v>17077</v>
      </c>
      <c r="I2095" t="s">
        <v>17074</v>
      </c>
      <c r="J2095" t="s">
        <v>17123</v>
      </c>
      <c r="K2095" t="s">
        <v>17076</v>
      </c>
      <c r="L2095" t="s">
        <v>17078</v>
      </c>
      <c r="M2095" t="s">
        <v>17074</v>
      </c>
      <c r="N2095" t="s">
        <v>17079</v>
      </c>
      <c r="O2095" t="s">
        <v>17080</v>
      </c>
    </row>
    <row r="2096" spans="1:15" hidden="1" x14ac:dyDescent="0.25">
      <c r="A2096" t="s">
        <v>17051</v>
      </c>
    </row>
    <row r="2097" spans="1:15" x14ac:dyDescent="0.25">
      <c r="A2097" t="s">
        <v>17070</v>
      </c>
      <c r="B2097" t="s">
        <v>17071</v>
      </c>
      <c r="C2097" t="s">
        <v>17072</v>
      </c>
      <c r="D2097" t="s">
        <v>17073</v>
      </c>
      <c r="E2097" t="s">
        <v>17074</v>
      </c>
      <c r="F2097" t="s">
        <v>17075</v>
      </c>
      <c r="G2097" t="s">
        <v>17076</v>
      </c>
      <c r="H2097" t="s">
        <v>17077</v>
      </c>
      <c r="I2097" t="s">
        <v>17074</v>
      </c>
      <c r="J2097" t="s">
        <v>17124</v>
      </c>
      <c r="K2097" t="s">
        <v>17076</v>
      </c>
      <c r="L2097" t="s">
        <v>17078</v>
      </c>
      <c r="M2097" t="s">
        <v>17074</v>
      </c>
      <c r="N2097" t="s">
        <v>17079</v>
      </c>
      <c r="O2097" t="s">
        <v>17080</v>
      </c>
    </row>
    <row r="2098" spans="1:15" hidden="1" x14ac:dyDescent="0.25">
      <c r="A2098" t="s">
        <v>17051</v>
      </c>
    </row>
    <row r="2099" spans="1:15" hidden="1" x14ac:dyDescent="0.25">
      <c r="A2099" t="s">
        <v>17051</v>
      </c>
    </row>
    <row r="2100" spans="1:15" hidden="1" x14ac:dyDescent="0.25">
      <c r="A2100" t="s">
        <v>17051</v>
      </c>
    </row>
    <row r="2101" spans="1:15" x14ac:dyDescent="0.25">
      <c r="A2101" t="s">
        <v>17070</v>
      </c>
      <c r="B2101" t="s">
        <v>17071</v>
      </c>
      <c r="C2101" t="s">
        <v>17072</v>
      </c>
      <c r="D2101" t="s">
        <v>17073</v>
      </c>
      <c r="E2101" t="s">
        <v>17074</v>
      </c>
      <c r="F2101" t="s">
        <v>17075</v>
      </c>
      <c r="G2101" t="s">
        <v>17076</v>
      </c>
      <c r="H2101" t="s">
        <v>17077</v>
      </c>
      <c r="I2101" t="s">
        <v>17074</v>
      </c>
      <c r="J2101" t="s">
        <v>17125</v>
      </c>
      <c r="K2101" t="s">
        <v>17076</v>
      </c>
      <c r="L2101" t="s">
        <v>17078</v>
      </c>
      <c r="M2101" t="s">
        <v>17074</v>
      </c>
      <c r="N2101" t="s">
        <v>17079</v>
      </c>
      <c r="O2101" t="s">
        <v>17080</v>
      </c>
    </row>
    <row r="2102" spans="1:15" hidden="1" x14ac:dyDescent="0.25">
      <c r="A2102" t="s">
        <v>17051</v>
      </c>
    </row>
    <row r="2103" spans="1:15" hidden="1" x14ac:dyDescent="0.25">
      <c r="A2103" t="s">
        <v>17051</v>
      </c>
    </row>
    <row r="2104" spans="1:15" hidden="1" x14ac:dyDescent="0.25">
      <c r="A2104" t="s">
        <v>17051</v>
      </c>
    </row>
    <row r="2105" spans="1:15" hidden="1" x14ac:dyDescent="0.25">
      <c r="A2105" t="s">
        <v>17051</v>
      </c>
    </row>
    <row r="2106" spans="1:15" hidden="1" x14ac:dyDescent="0.25">
      <c r="A2106" t="s">
        <v>17051</v>
      </c>
    </row>
    <row r="2107" spans="1:15" hidden="1" x14ac:dyDescent="0.25">
      <c r="A2107" t="s">
        <v>17051</v>
      </c>
    </row>
    <row r="2108" spans="1:15" hidden="1" x14ac:dyDescent="0.25">
      <c r="A2108" t="s">
        <v>17051</v>
      </c>
    </row>
    <row r="2109" spans="1:15" hidden="1" x14ac:dyDescent="0.25">
      <c r="A2109" t="s">
        <v>17051</v>
      </c>
    </row>
    <row r="2110" spans="1:15" hidden="1" x14ac:dyDescent="0.25">
      <c r="A2110" t="s">
        <v>17051</v>
      </c>
    </row>
    <row r="2111" spans="1:15" hidden="1" x14ac:dyDescent="0.25">
      <c r="A2111" t="s">
        <v>17051</v>
      </c>
    </row>
    <row r="2112" spans="1:15" hidden="1" x14ac:dyDescent="0.25">
      <c r="A2112" t="s">
        <v>17051</v>
      </c>
    </row>
    <row r="2113" spans="1:15" hidden="1" x14ac:dyDescent="0.25">
      <c r="A2113" t="s">
        <v>17051</v>
      </c>
    </row>
    <row r="2114" spans="1:15" hidden="1" x14ac:dyDescent="0.25">
      <c r="A2114" t="s">
        <v>17051</v>
      </c>
    </row>
    <row r="2115" spans="1:15" hidden="1" x14ac:dyDescent="0.25">
      <c r="A2115" t="s">
        <v>17051</v>
      </c>
    </row>
    <row r="2116" spans="1:15" hidden="1" x14ac:dyDescent="0.25">
      <c r="A2116" t="s">
        <v>17051</v>
      </c>
    </row>
    <row r="2117" spans="1:15" hidden="1" x14ac:dyDescent="0.25">
      <c r="A2117" t="s">
        <v>17051</v>
      </c>
    </row>
    <row r="2118" spans="1:15" hidden="1" x14ac:dyDescent="0.25">
      <c r="A2118" t="s">
        <v>17051</v>
      </c>
    </row>
    <row r="2119" spans="1:15" hidden="1" x14ac:dyDescent="0.25">
      <c r="A2119" t="s">
        <v>17051</v>
      </c>
    </row>
    <row r="2120" spans="1:15" hidden="1" x14ac:dyDescent="0.25">
      <c r="A2120" t="s">
        <v>17051</v>
      </c>
    </row>
    <row r="2121" spans="1:15" x14ac:dyDescent="0.25">
      <c r="A2121" t="s">
        <v>17070</v>
      </c>
      <c r="B2121" t="s">
        <v>17071</v>
      </c>
      <c r="C2121" t="s">
        <v>17072</v>
      </c>
      <c r="D2121" t="s">
        <v>17073</v>
      </c>
      <c r="E2121" t="s">
        <v>17074</v>
      </c>
      <c r="F2121" t="s">
        <v>17075</v>
      </c>
      <c r="G2121" t="s">
        <v>17076</v>
      </c>
      <c r="H2121" t="s">
        <v>17077</v>
      </c>
      <c r="I2121" t="s">
        <v>17074</v>
      </c>
      <c r="J2121" t="s">
        <v>17126</v>
      </c>
      <c r="K2121" t="s">
        <v>17076</v>
      </c>
      <c r="L2121" t="s">
        <v>17078</v>
      </c>
      <c r="M2121" t="s">
        <v>17074</v>
      </c>
      <c r="N2121" t="s">
        <v>17079</v>
      </c>
      <c r="O2121" t="s">
        <v>17080</v>
      </c>
    </row>
    <row r="2122" spans="1:15" hidden="1" x14ac:dyDescent="0.25">
      <c r="A2122" t="s">
        <v>17051</v>
      </c>
    </row>
    <row r="2123" spans="1:15" hidden="1" x14ac:dyDescent="0.25">
      <c r="A2123" t="s">
        <v>17051</v>
      </c>
    </row>
    <row r="2124" spans="1:15" hidden="1" x14ac:dyDescent="0.25">
      <c r="A2124" t="s">
        <v>17051</v>
      </c>
    </row>
    <row r="2125" spans="1:15" hidden="1" x14ac:dyDescent="0.25">
      <c r="A2125" t="s">
        <v>17051</v>
      </c>
    </row>
    <row r="2126" spans="1:15" hidden="1" x14ac:dyDescent="0.25">
      <c r="A2126" t="s">
        <v>17051</v>
      </c>
    </row>
    <row r="2127" spans="1:15" hidden="1" x14ac:dyDescent="0.25">
      <c r="A2127" t="s">
        <v>17051</v>
      </c>
    </row>
    <row r="2128" spans="1:15" hidden="1" x14ac:dyDescent="0.25">
      <c r="A2128" t="s">
        <v>17051</v>
      </c>
    </row>
    <row r="2129" spans="1:1" hidden="1" x14ac:dyDescent="0.25">
      <c r="A2129" t="s">
        <v>17051</v>
      </c>
    </row>
    <row r="2130" spans="1:1" hidden="1" x14ac:dyDescent="0.25">
      <c r="A2130" t="s">
        <v>17051</v>
      </c>
    </row>
    <row r="2131" spans="1:1" hidden="1" x14ac:dyDescent="0.25">
      <c r="A2131" t="s">
        <v>17051</v>
      </c>
    </row>
    <row r="2132" spans="1:1" hidden="1" x14ac:dyDescent="0.25">
      <c r="A2132" t="s">
        <v>17051</v>
      </c>
    </row>
    <row r="2133" spans="1:1" hidden="1" x14ac:dyDescent="0.25">
      <c r="A2133" t="s">
        <v>17051</v>
      </c>
    </row>
    <row r="2134" spans="1:1" hidden="1" x14ac:dyDescent="0.25">
      <c r="A2134" t="s">
        <v>17051</v>
      </c>
    </row>
    <row r="2135" spans="1:1" hidden="1" x14ac:dyDescent="0.25">
      <c r="A2135" t="s">
        <v>17051</v>
      </c>
    </row>
    <row r="2136" spans="1:1" hidden="1" x14ac:dyDescent="0.25">
      <c r="A2136" t="s">
        <v>17051</v>
      </c>
    </row>
    <row r="2137" spans="1:1" hidden="1" x14ac:dyDescent="0.25">
      <c r="A2137" t="s">
        <v>17051</v>
      </c>
    </row>
    <row r="2138" spans="1:1" hidden="1" x14ac:dyDescent="0.25">
      <c r="A2138" t="s">
        <v>17051</v>
      </c>
    </row>
    <row r="2139" spans="1:1" hidden="1" x14ac:dyDescent="0.25">
      <c r="A2139" t="s">
        <v>17051</v>
      </c>
    </row>
    <row r="2140" spans="1:1" hidden="1" x14ac:dyDescent="0.25">
      <c r="A2140" t="s">
        <v>17051</v>
      </c>
    </row>
    <row r="2141" spans="1:1" hidden="1" x14ac:dyDescent="0.25">
      <c r="A2141" t="s">
        <v>17051</v>
      </c>
    </row>
    <row r="2142" spans="1:1" hidden="1" x14ac:dyDescent="0.25">
      <c r="A2142" t="s">
        <v>17051</v>
      </c>
    </row>
    <row r="2143" spans="1:1" hidden="1" x14ac:dyDescent="0.25">
      <c r="A2143" t="s">
        <v>17051</v>
      </c>
    </row>
    <row r="2144" spans="1:1" hidden="1" x14ac:dyDescent="0.25">
      <c r="A2144" t="s">
        <v>17051</v>
      </c>
    </row>
    <row r="2145" spans="1:1" hidden="1" x14ac:dyDescent="0.25">
      <c r="A2145" t="s">
        <v>17051</v>
      </c>
    </row>
    <row r="2146" spans="1:1" hidden="1" x14ac:dyDescent="0.25">
      <c r="A2146" t="s">
        <v>17051</v>
      </c>
    </row>
    <row r="2147" spans="1:1" hidden="1" x14ac:dyDescent="0.25">
      <c r="A2147" t="s">
        <v>17051</v>
      </c>
    </row>
    <row r="2148" spans="1:1" hidden="1" x14ac:dyDescent="0.25">
      <c r="A2148" t="s">
        <v>17051</v>
      </c>
    </row>
    <row r="2149" spans="1:1" hidden="1" x14ac:dyDescent="0.25">
      <c r="A2149" t="s">
        <v>17051</v>
      </c>
    </row>
    <row r="2150" spans="1:1" hidden="1" x14ac:dyDescent="0.25">
      <c r="A2150" t="s">
        <v>17051</v>
      </c>
    </row>
    <row r="2151" spans="1:1" hidden="1" x14ac:dyDescent="0.25">
      <c r="A2151" t="s">
        <v>17051</v>
      </c>
    </row>
    <row r="2152" spans="1:1" hidden="1" x14ac:dyDescent="0.25">
      <c r="A2152" t="s">
        <v>17051</v>
      </c>
    </row>
    <row r="2153" spans="1:1" hidden="1" x14ac:dyDescent="0.25">
      <c r="A2153" t="s">
        <v>17051</v>
      </c>
    </row>
    <row r="2154" spans="1:1" hidden="1" x14ac:dyDescent="0.25">
      <c r="A2154" t="s">
        <v>17051</v>
      </c>
    </row>
    <row r="2155" spans="1:1" hidden="1" x14ac:dyDescent="0.25">
      <c r="A2155" t="s">
        <v>17051</v>
      </c>
    </row>
    <row r="2156" spans="1:1" hidden="1" x14ac:dyDescent="0.25">
      <c r="A2156" t="s">
        <v>17051</v>
      </c>
    </row>
    <row r="2157" spans="1:1" hidden="1" x14ac:dyDescent="0.25">
      <c r="A2157" t="s">
        <v>17051</v>
      </c>
    </row>
    <row r="2158" spans="1:1" hidden="1" x14ac:dyDescent="0.25">
      <c r="A2158" t="s">
        <v>17051</v>
      </c>
    </row>
    <row r="2159" spans="1:1" hidden="1" x14ac:dyDescent="0.25">
      <c r="A2159" t="s">
        <v>17051</v>
      </c>
    </row>
    <row r="2160" spans="1:1" hidden="1" x14ac:dyDescent="0.25">
      <c r="A2160" t="s">
        <v>17051</v>
      </c>
    </row>
    <row r="2161" spans="1:1" hidden="1" x14ac:dyDescent="0.25">
      <c r="A2161" t="s">
        <v>17051</v>
      </c>
    </row>
    <row r="2162" spans="1:1" hidden="1" x14ac:dyDescent="0.25">
      <c r="A2162" t="s">
        <v>17051</v>
      </c>
    </row>
    <row r="2163" spans="1:1" hidden="1" x14ac:dyDescent="0.25">
      <c r="A2163" t="s">
        <v>17051</v>
      </c>
    </row>
    <row r="2164" spans="1:1" hidden="1" x14ac:dyDescent="0.25">
      <c r="A2164" t="s">
        <v>17051</v>
      </c>
    </row>
    <row r="2165" spans="1:1" hidden="1" x14ac:dyDescent="0.25">
      <c r="A2165" t="s">
        <v>17051</v>
      </c>
    </row>
    <row r="2166" spans="1:1" hidden="1" x14ac:dyDescent="0.25">
      <c r="A2166" t="s">
        <v>17051</v>
      </c>
    </row>
    <row r="2167" spans="1:1" hidden="1" x14ac:dyDescent="0.25">
      <c r="A2167" t="s">
        <v>17051</v>
      </c>
    </row>
    <row r="2168" spans="1:1" hidden="1" x14ac:dyDescent="0.25">
      <c r="A2168" t="s">
        <v>17051</v>
      </c>
    </row>
    <row r="2169" spans="1:1" hidden="1" x14ac:dyDescent="0.25">
      <c r="A2169" t="s">
        <v>17051</v>
      </c>
    </row>
    <row r="2170" spans="1:1" hidden="1" x14ac:dyDescent="0.25">
      <c r="A2170" t="s">
        <v>17051</v>
      </c>
    </row>
    <row r="2171" spans="1:1" hidden="1" x14ac:dyDescent="0.25">
      <c r="A2171" t="s">
        <v>17051</v>
      </c>
    </row>
    <row r="2172" spans="1:1" hidden="1" x14ac:dyDescent="0.25">
      <c r="A2172" t="s">
        <v>17051</v>
      </c>
    </row>
    <row r="2173" spans="1:1" hidden="1" x14ac:dyDescent="0.25">
      <c r="A2173" t="s">
        <v>17051</v>
      </c>
    </row>
    <row r="2174" spans="1:1" hidden="1" x14ac:dyDescent="0.25">
      <c r="A2174" t="s">
        <v>17051</v>
      </c>
    </row>
    <row r="2175" spans="1:1" hidden="1" x14ac:dyDescent="0.25">
      <c r="A2175" t="s">
        <v>17051</v>
      </c>
    </row>
    <row r="2176" spans="1:1" hidden="1" x14ac:dyDescent="0.25">
      <c r="A2176" t="s">
        <v>17051</v>
      </c>
    </row>
    <row r="2177" spans="1:1" hidden="1" x14ac:dyDescent="0.25">
      <c r="A2177" t="s">
        <v>17051</v>
      </c>
    </row>
    <row r="2178" spans="1:1" hidden="1" x14ac:dyDescent="0.25">
      <c r="A2178" t="s">
        <v>17051</v>
      </c>
    </row>
    <row r="2179" spans="1:1" hidden="1" x14ac:dyDescent="0.25">
      <c r="A2179" t="s">
        <v>17051</v>
      </c>
    </row>
    <row r="2180" spans="1:1" hidden="1" x14ac:dyDescent="0.25">
      <c r="A2180" t="s">
        <v>17051</v>
      </c>
    </row>
    <row r="2181" spans="1:1" hidden="1" x14ac:dyDescent="0.25">
      <c r="A2181" t="s">
        <v>17051</v>
      </c>
    </row>
    <row r="2182" spans="1:1" hidden="1" x14ac:dyDescent="0.25">
      <c r="A2182" t="s">
        <v>17051</v>
      </c>
    </row>
    <row r="2183" spans="1:1" hidden="1" x14ac:dyDescent="0.25">
      <c r="A2183" t="s">
        <v>17051</v>
      </c>
    </row>
    <row r="2184" spans="1:1" hidden="1" x14ac:dyDescent="0.25">
      <c r="A2184" t="s">
        <v>17051</v>
      </c>
    </row>
    <row r="2185" spans="1:1" hidden="1" x14ac:dyDescent="0.25">
      <c r="A2185" t="s">
        <v>17051</v>
      </c>
    </row>
    <row r="2186" spans="1:1" hidden="1" x14ac:dyDescent="0.25">
      <c r="A2186" t="s">
        <v>17051</v>
      </c>
    </row>
    <row r="2187" spans="1:1" hidden="1" x14ac:dyDescent="0.25">
      <c r="A2187" t="s">
        <v>17051</v>
      </c>
    </row>
    <row r="2188" spans="1:1" hidden="1" x14ac:dyDescent="0.25">
      <c r="A2188" t="s">
        <v>17051</v>
      </c>
    </row>
    <row r="2189" spans="1:1" hidden="1" x14ac:dyDescent="0.25">
      <c r="A2189" t="s">
        <v>17051</v>
      </c>
    </row>
    <row r="2190" spans="1:1" hidden="1" x14ac:dyDescent="0.25">
      <c r="A2190" t="s">
        <v>17051</v>
      </c>
    </row>
    <row r="2191" spans="1:1" hidden="1" x14ac:dyDescent="0.25">
      <c r="A2191" t="s">
        <v>17051</v>
      </c>
    </row>
    <row r="2192" spans="1:1" hidden="1" x14ac:dyDescent="0.25">
      <c r="A2192" t="s">
        <v>17051</v>
      </c>
    </row>
    <row r="2193" spans="1:1" hidden="1" x14ac:dyDescent="0.25">
      <c r="A2193" t="s">
        <v>17051</v>
      </c>
    </row>
    <row r="2194" spans="1:1" hidden="1" x14ac:dyDescent="0.25">
      <c r="A2194" t="s">
        <v>17051</v>
      </c>
    </row>
    <row r="2195" spans="1:1" hidden="1" x14ac:dyDescent="0.25">
      <c r="A2195" t="s">
        <v>17051</v>
      </c>
    </row>
    <row r="2196" spans="1:1" hidden="1" x14ac:dyDescent="0.25">
      <c r="A2196" t="s">
        <v>17051</v>
      </c>
    </row>
    <row r="2197" spans="1:1" hidden="1" x14ac:dyDescent="0.25">
      <c r="A2197" t="s">
        <v>17051</v>
      </c>
    </row>
    <row r="2198" spans="1:1" hidden="1" x14ac:dyDescent="0.25">
      <c r="A2198" t="s">
        <v>17051</v>
      </c>
    </row>
    <row r="2199" spans="1:1" hidden="1" x14ac:dyDescent="0.25">
      <c r="A2199" t="s">
        <v>17051</v>
      </c>
    </row>
    <row r="2200" spans="1:1" hidden="1" x14ac:dyDescent="0.25">
      <c r="A2200" t="s">
        <v>17051</v>
      </c>
    </row>
    <row r="2201" spans="1:1" hidden="1" x14ac:dyDescent="0.25">
      <c r="A2201" t="s">
        <v>17051</v>
      </c>
    </row>
    <row r="2202" spans="1:1" hidden="1" x14ac:dyDescent="0.25">
      <c r="A2202" t="s">
        <v>17051</v>
      </c>
    </row>
    <row r="2203" spans="1:1" hidden="1" x14ac:dyDescent="0.25">
      <c r="A2203" t="s">
        <v>17051</v>
      </c>
    </row>
    <row r="2204" spans="1:1" hidden="1" x14ac:dyDescent="0.25">
      <c r="A2204" t="s">
        <v>17051</v>
      </c>
    </row>
    <row r="2205" spans="1:1" hidden="1" x14ac:dyDescent="0.25">
      <c r="A2205" t="s">
        <v>17051</v>
      </c>
    </row>
    <row r="2206" spans="1:1" hidden="1" x14ac:dyDescent="0.25">
      <c r="A2206" t="s">
        <v>17051</v>
      </c>
    </row>
    <row r="2207" spans="1:1" hidden="1" x14ac:dyDescent="0.25">
      <c r="A2207" t="s">
        <v>17051</v>
      </c>
    </row>
    <row r="2208" spans="1:1" hidden="1" x14ac:dyDescent="0.25">
      <c r="A2208" t="s">
        <v>17051</v>
      </c>
    </row>
    <row r="2209" spans="1:15" hidden="1" x14ac:dyDescent="0.25">
      <c r="A2209" t="s">
        <v>17051</v>
      </c>
    </row>
    <row r="2210" spans="1:15" hidden="1" x14ac:dyDescent="0.25">
      <c r="A2210" t="s">
        <v>17051</v>
      </c>
    </row>
    <row r="2211" spans="1:15" hidden="1" x14ac:dyDescent="0.25">
      <c r="A2211" t="s">
        <v>17051</v>
      </c>
    </row>
    <row r="2212" spans="1:15" hidden="1" x14ac:dyDescent="0.25">
      <c r="A2212" t="s">
        <v>17051</v>
      </c>
    </row>
    <row r="2213" spans="1:15" hidden="1" x14ac:dyDescent="0.25">
      <c r="A2213" t="s">
        <v>17051</v>
      </c>
    </row>
    <row r="2214" spans="1:15" hidden="1" x14ac:dyDescent="0.25">
      <c r="A2214" t="s">
        <v>17051</v>
      </c>
    </row>
    <row r="2215" spans="1:15" hidden="1" x14ac:dyDescent="0.25">
      <c r="A2215" t="s">
        <v>17051</v>
      </c>
    </row>
    <row r="2216" spans="1:15" hidden="1" x14ac:dyDescent="0.25">
      <c r="A2216" t="s">
        <v>17051</v>
      </c>
    </row>
    <row r="2217" spans="1:15" hidden="1" x14ac:dyDescent="0.25">
      <c r="A2217" t="s">
        <v>17051</v>
      </c>
    </row>
    <row r="2218" spans="1:15" hidden="1" x14ac:dyDescent="0.25">
      <c r="A2218" t="s">
        <v>17051</v>
      </c>
    </row>
    <row r="2219" spans="1:15" hidden="1" x14ac:dyDescent="0.25">
      <c r="A2219" t="s">
        <v>17051</v>
      </c>
    </row>
    <row r="2220" spans="1:15" x14ac:dyDescent="0.25">
      <c r="A2220" t="s">
        <v>17070</v>
      </c>
      <c r="B2220" t="s">
        <v>17071</v>
      </c>
      <c r="C2220" t="s">
        <v>17072</v>
      </c>
      <c r="D2220" t="s">
        <v>17073</v>
      </c>
      <c r="E2220" t="s">
        <v>17074</v>
      </c>
      <c r="F2220" t="s">
        <v>17075</v>
      </c>
      <c r="G2220" t="s">
        <v>17076</v>
      </c>
      <c r="H2220" t="s">
        <v>17077</v>
      </c>
      <c r="I2220" t="s">
        <v>17074</v>
      </c>
      <c r="J2220" t="s">
        <v>17127</v>
      </c>
      <c r="K2220" t="s">
        <v>17076</v>
      </c>
      <c r="L2220" t="s">
        <v>17078</v>
      </c>
      <c r="M2220" t="s">
        <v>17074</v>
      </c>
      <c r="N2220" t="s">
        <v>17079</v>
      </c>
      <c r="O2220" t="s">
        <v>17080</v>
      </c>
    </row>
    <row r="2221" spans="1:15" hidden="1" x14ac:dyDescent="0.25">
      <c r="A2221" t="s">
        <v>17051</v>
      </c>
    </row>
    <row r="2222" spans="1:15" hidden="1" x14ac:dyDescent="0.25">
      <c r="A2222" t="s">
        <v>17051</v>
      </c>
    </row>
    <row r="2223" spans="1:15" hidden="1" x14ac:dyDescent="0.25">
      <c r="A2223" t="s">
        <v>17051</v>
      </c>
    </row>
    <row r="2224" spans="1:15" hidden="1" x14ac:dyDescent="0.25">
      <c r="A2224" t="s">
        <v>17051</v>
      </c>
    </row>
    <row r="2225" spans="1:1" hidden="1" x14ac:dyDescent="0.25">
      <c r="A2225" t="s">
        <v>17051</v>
      </c>
    </row>
    <row r="2226" spans="1:1" hidden="1" x14ac:dyDescent="0.25">
      <c r="A2226" t="s">
        <v>17051</v>
      </c>
    </row>
    <row r="2227" spans="1:1" hidden="1" x14ac:dyDescent="0.25">
      <c r="A2227" t="s">
        <v>17051</v>
      </c>
    </row>
    <row r="2228" spans="1:1" hidden="1" x14ac:dyDescent="0.25">
      <c r="A2228" t="s">
        <v>17051</v>
      </c>
    </row>
    <row r="2229" spans="1:1" hidden="1" x14ac:dyDescent="0.25">
      <c r="A2229" t="s">
        <v>17051</v>
      </c>
    </row>
    <row r="2230" spans="1:1" hidden="1" x14ac:dyDescent="0.25">
      <c r="A2230" t="s">
        <v>17051</v>
      </c>
    </row>
    <row r="2231" spans="1:1" hidden="1" x14ac:dyDescent="0.25">
      <c r="A2231" t="s">
        <v>17051</v>
      </c>
    </row>
    <row r="2232" spans="1:1" hidden="1" x14ac:dyDescent="0.25">
      <c r="A2232" t="s">
        <v>17051</v>
      </c>
    </row>
    <row r="2233" spans="1:1" hidden="1" x14ac:dyDescent="0.25">
      <c r="A2233" t="s">
        <v>17051</v>
      </c>
    </row>
    <row r="2234" spans="1:1" hidden="1" x14ac:dyDescent="0.25">
      <c r="A2234" t="s">
        <v>17051</v>
      </c>
    </row>
    <row r="2235" spans="1:1" hidden="1" x14ac:dyDescent="0.25">
      <c r="A2235" t="s">
        <v>17051</v>
      </c>
    </row>
    <row r="2236" spans="1:1" hidden="1" x14ac:dyDescent="0.25">
      <c r="A2236" t="s">
        <v>17051</v>
      </c>
    </row>
    <row r="2237" spans="1:1" hidden="1" x14ac:dyDescent="0.25">
      <c r="A2237" t="s">
        <v>17051</v>
      </c>
    </row>
    <row r="2238" spans="1:1" hidden="1" x14ac:dyDescent="0.25">
      <c r="A2238" t="s">
        <v>17051</v>
      </c>
    </row>
    <row r="2239" spans="1:1" hidden="1" x14ac:dyDescent="0.25">
      <c r="A2239" t="s">
        <v>17051</v>
      </c>
    </row>
    <row r="2240" spans="1:1" hidden="1" x14ac:dyDescent="0.25">
      <c r="A2240" t="s">
        <v>17051</v>
      </c>
    </row>
    <row r="2241" spans="1:15" hidden="1" x14ac:dyDescent="0.25">
      <c r="A2241" t="s">
        <v>17051</v>
      </c>
    </row>
    <row r="2242" spans="1:15" hidden="1" x14ac:dyDescent="0.25">
      <c r="A2242" t="s">
        <v>17051</v>
      </c>
    </row>
    <row r="2243" spans="1:15" hidden="1" x14ac:dyDescent="0.25">
      <c r="A2243" t="s">
        <v>17051</v>
      </c>
    </row>
    <row r="2244" spans="1:15" hidden="1" x14ac:dyDescent="0.25">
      <c r="A2244" t="s">
        <v>17051</v>
      </c>
    </row>
    <row r="2245" spans="1:15" hidden="1" x14ac:dyDescent="0.25">
      <c r="A2245" t="s">
        <v>17051</v>
      </c>
    </row>
    <row r="2246" spans="1:15" hidden="1" x14ac:dyDescent="0.25">
      <c r="A2246" t="s">
        <v>17051</v>
      </c>
    </row>
    <row r="2247" spans="1:15" hidden="1" x14ac:dyDescent="0.25">
      <c r="A2247" t="s">
        <v>17051</v>
      </c>
    </row>
    <row r="2248" spans="1:15" hidden="1" x14ac:dyDescent="0.25">
      <c r="A2248" t="s">
        <v>17051</v>
      </c>
    </row>
    <row r="2249" spans="1:15" hidden="1" x14ac:dyDescent="0.25">
      <c r="A2249" t="s">
        <v>17051</v>
      </c>
    </row>
    <row r="2250" spans="1:15" hidden="1" x14ac:dyDescent="0.25">
      <c r="A2250" t="s">
        <v>17051</v>
      </c>
    </row>
    <row r="2251" spans="1:15" x14ac:dyDescent="0.25">
      <c r="A2251" t="s">
        <v>17070</v>
      </c>
      <c r="B2251" t="s">
        <v>17071</v>
      </c>
      <c r="C2251" t="s">
        <v>17072</v>
      </c>
      <c r="D2251" t="s">
        <v>17073</v>
      </c>
      <c r="E2251" t="s">
        <v>17074</v>
      </c>
      <c r="F2251" t="s">
        <v>17075</v>
      </c>
      <c r="G2251" t="s">
        <v>17076</v>
      </c>
      <c r="H2251" t="s">
        <v>17077</v>
      </c>
      <c r="I2251" t="s">
        <v>17074</v>
      </c>
      <c r="J2251" t="s">
        <v>17128</v>
      </c>
      <c r="K2251" t="s">
        <v>17076</v>
      </c>
      <c r="L2251" t="s">
        <v>17078</v>
      </c>
      <c r="M2251" t="s">
        <v>17074</v>
      </c>
      <c r="N2251" t="s">
        <v>17079</v>
      </c>
      <c r="O2251" t="s">
        <v>17080</v>
      </c>
    </row>
    <row r="2252" spans="1:15" hidden="1" x14ac:dyDescent="0.25">
      <c r="A2252" t="s">
        <v>17051</v>
      </c>
    </row>
    <row r="2253" spans="1:15" x14ac:dyDescent="0.25">
      <c r="A2253" t="s">
        <v>17070</v>
      </c>
      <c r="B2253" t="s">
        <v>17071</v>
      </c>
      <c r="C2253" t="s">
        <v>17072</v>
      </c>
      <c r="D2253" t="s">
        <v>17073</v>
      </c>
      <c r="E2253" t="s">
        <v>17074</v>
      </c>
      <c r="F2253" t="s">
        <v>17075</v>
      </c>
      <c r="G2253" t="s">
        <v>17076</v>
      </c>
      <c r="H2253" t="s">
        <v>17077</v>
      </c>
      <c r="I2253" t="s">
        <v>17074</v>
      </c>
      <c r="J2253" t="s">
        <v>17129</v>
      </c>
      <c r="K2253" t="s">
        <v>17076</v>
      </c>
      <c r="L2253" t="s">
        <v>17078</v>
      </c>
      <c r="M2253" t="s">
        <v>17074</v>
      </c>
      <c r="N2253" t="s">
        <v>17079</v>
      </c>
      <c r="O2253" t="s">
        <v>17080</v>
      </c>
    </row>
    <row r="2254" spans="1:15" x14ac:dyDescent="0.25">
      <c r="A2254" t="s">
        <v>17070</v>
      </c>
      <c r="B2254" t="s">
        <v>17071</v>
      </c>
      <c r="C2254" t="s">
        <v>17072</v>
      </c>
      <c r="D2254" t="s">
        <v>17073</v>
      </c>
      <c r="E2254" t="s">
        <v>17074</v>
      </c>
      <c r="F2254" t="s">
        <v>17075</v>
      </c>
      <c r="G2254" t="s">
        <v>17076</v>
      </c>
      <c r="H2254" t="s">
        <v>17077</v>
      </c>
      <c r="I2254" t="s">
        <v>17074</v>
      </c>
      <c r="J2254" t="s">
        <v>17130</v>
      </c>
      <c r="K2254" t="s">
        <v>17076</v>
      </c>
      <c r="L2254" t="s">
        <v>17078</v>
      </c>
      <c r="M2254" t="s">
        <v>17074</v>
      </c>
      <c r="N2254" t="s">
        <v>17079</v>
      </c>
      <c r="O2254" t="s">
        <v>17080</v>
      </c>
    </row>
    <row r="2255" spans="1:15" hidden="1" x14ac:dyDescent="0.25">
      <c r="A2255" t="s">
        <v>17051</v>
      </c>
    </row>
    <row r="2256" spans="1:15" hidden="1" x14ac:dyDescent="0.25">
      <c r="A2256" t="s">
        <v>17051</v>
      </c>
    </row>
    <row r="2257" spans="1:1" hidden="1" x14ac:dyDescent="0.25">
      <c r="A2257" t="s">
        <v>17051</v>
      </c>
    </row>
    <row r="2258" spans="1:1" hidden="1" x14ac:dyDescent="0.25">
      <c r="A2258" t="s">
        <v>17051</v>
      </c>
    </row>
    <row r="2259" spans="1:1" hidden="1" x14ac:dyDescent="0.25">
      <c r="A2259" t="s">
        <v>17051</v>
      </c>
    </row>
    <row r="2260" spans="1:1" hidden="1" x14ac:dyDescent="0.25">
      <c r="A2260" t="s">
        <v>17051</v>
      </c>
    </row>
    <row r="2261" spans="1:1" hidden="1" x14ac:dyDescent="0.25">
      <c r="A2261" t="s">
        <v>17051</v>
      </c>
    </row>
    <row r="2262" spans="1:1" hidden="1" x14ac:dyDescent="0.25">
      <c r="A2262" t="s">
        <v>17051</v>
      </c>
    </row>
    <row r="2263" spans="1:1" hidden="1" x14ac:dyDescent="0.25">
      <c r="A2263" t="s">
        <v>17051</v>
      </c>
    </row>
    <row r="2264" spans="1:1" hidden="1" x14ac:dyDescent="0.25">
      <c r="A2264" t="s">
        <v>17051</v>
      </c>
    </row>
    <row r="2265" spans="1:1" hidden="1" x14ac:dyDescent="0.25">
      <c r="A2265" t="s">
        <v>17051</v>
      </c>
    </row>
    <row r="2266" spans="1:1" hidden="1" x14ac:dyDescent="0.25">
      <c r="A2266" t="s">
        <v>17051</v>
      </c>
    </row>
    <row r="2267" spans="1:1" hidden="1" x14ac:dyDescent="0.25">
      <c r="A2267" t="s">
        <v>17051</v>
      </c>
    </row>
    <row r="2268" spans="1:1" hidden="1" x14ac:dyDescent="0.25">
      <c r="A2268" t="s">
        <v>17051</v>
      </c>
    </row>
    <row r="2269" spans="1:1" hidden="1" x14ac:dyDescent="0.25">
      <c r="A2269" t="s">
        <v>17051</v>
      </c>
    </row>
    <row r="2270" spans="1:1" hidden="1" x14ac:dyDescent="0.25">
      <c r="A2270" t="s">
        <v>17051</v>
      </c>
    </row>
    <row r="2271" spans="1:1" hidden="1" x14ac:dyDescent="0.25">
      <c r="A2271" t="s">
        <v>17051</v>
      </c>
    </row>
    <row r="2272" spans="1:1" hidden="1" x14ac:dyDescent="0.25">
      <c r="A2272" t="s">
        <v>17051</v>
      </c>
    </row>
    <row r="2273" spans="1:15" hidden="1" x14ac:dyDescent="0.25">
      <c r="A2273" t="s">
        <v>17051</v>
      </c>
    </row>
    <row r="2274" spans="1:15" hidden="1" x14ac:dyDescent="0.25">
      <c r="A2274" t="s">
        <v>17051</v>
      </c>
    </row>
    <row r="2275" spans="1:15" hidden="1" x14ac:dyDescent="0.25">
      <c r="A2275" t="s">
        <v>17051</v>
      </c>
    </row>
    <row r="2276" spans="1:15" hidden="1" x14ac:dyDescent="0.25">
      <c r="A2276" t="s">
        <v>17051</v>
      </c>
    </row>
    <row r="2277" spans="1:15" hidden="1" x14ac:dyDescent="0.25">
      <c r="A2277" t="s">
        <v>17051</v>
      </c>
    </row>
    <row r="2278" spans="1:15" hidden="1" x14ac:dyDescent="0.25">
      <c r="A2278" t="s">
        <v>17051</v>
      </c>
    </row>
    <row r="2279" spans="1:15" hidden="1" x14ac:dyDescent="0.25">
      <c r="A2279" t="s">
        <v>17051</v>
      </c>
    </row>
    <row r="2280" spans="1:15" x14ac:dyDescent="0.25">
      <c r="A2280" t="s">
        <v>17070</v>
      </c>
      <c r="B2280" t="s">
        <v>17071</v>
      </c>
      <c r="C2280" t="s">
        <v>17072</v>
      </c>
      <c r="D2280" t="s">
        <v>17073</v>
      </c>
      <c r="E2280" t="s">
        <v>17074</v>
      </c>
      <c r="F2280" t="s">
        <v>17075</v>
      </c>
      <c r="G2280" t="s">
        <v>17076</v>
      </c>
      <c r="H2280" t="s">
        <v>17077</v>
      </c>
      <c r="I2280" t="s">
        <v>17074</v>
      </c>
      <c r="J2280" t="s">
        <v>17131</v>
      </c>
      <c r="K2280" t="s">
        <v>17076</v>
      </c>
      <c r="L2280" t="s">
        <v>17078</v>
      </c>
      <c r="M2280" t="s">
        <v>17074</v>
      </c>
      <c r="N2280" t="s">
        <v>17079</v>
      </c>
      <c r="O2280" t="s">
        <v>17080</v>
      </c>
    </row>
    <row r="2281" spans="1:15" hidden="1" x14ac:dyDescent="0.25">
      <c r="A2281" t="s">
        <v>17051</v>
      </c>
    </row>
    <row r="2282" spans="1:15" hidden="1" x14ac:dyDescent="0.25">
      <c r="A2282" t="s">
        <v>17051</v>
      </c>
    </row>
    <row r="2283" spans="1:15" hidden="1" x14ac:dyDescent="0.25">
      <c r="A2283" t="s">
        <v>17051</v>
      </c>
    </row>
    <row r="2284" spans="1:15" hidden="1" x14ac:dyDescent="0.25">
      <c r="A2284" t="s">
        <v>17051</v>
      </c>
    </row>
    <row r="2285" spans="1:15" hidden="1" x14ac:dyDescent="0.25">
      <c r="A2285" t="s">
        <v>17051</v>
      </c>
    </row>
    <row r="2286" spans="1:15" hidden="1" x14ac:dyDescent="0.25">
      <c r="A2286" t="s">
        <v>17051</v>
      </c>
    </row>
    <row r="2287" spans="1:15" hidden="1" x14ac:dyDescent="0.25">
      <c r="A2287" t="s">
        <v>17051</v>
      </c>
    </row>
    <row r="2288" spans="1:15" x14ac:dyDescent="0.25">
      <c r="A2288" t="s">
        <v>17070</v>
      </c>
      <c r="B2288" t="s">
        <v>17071</v>
      </c>
      <c r="C2288" t="s">
        <v>17072</v>
      </c>
      <c r="D2288" t="s">
        <v>17073</v>
      </c>
      <c r="E2288" t="s">
        <v>17074</v>
      </c>
      <c r="F2288" t="s">
        <v>17075</v>
      </c>
      <c r="G2288" t="s">
        <v>17076</v>
      </c>
      <c r="H2288" t="s">
        <v>17077</v>
      </c>
      <c r="I2288" t="s">
        <v>17074</v>
      </c>
      <c r="J2288" t="s">
        <v>17132</v>
      </c>
      <c r="K2288" t="s">
        <v>17076</v>
      </c>
      <c r="L2288" t="s">
        <v>17078</v>
      </c>
      <c r="M2288" t="s">
        <v>17074</v>
      </c>
      <c r="N2288" t="s">
        <v>17079</v>
      </c>
      <c r="O2288" t="s">
        <v>17080</v>
      </c>
    </row>
    <row r="2289" spans="1:1" hidden="1" x14ac:dyDescent="0.25">
      <c r="A2289" t="s">
        <v>17051</v>
      </c>
    </row>
    <row r="2290" spans="1:1" hidden="1" x14ac:dyDescent="0.25">
      <c r="A2290" t="s">
        <v>17051</v>
      </c>
    </row>
    <row r="2291" spans="1:1" hidden="1" x14ac:dyDescent="0.25">
      <c r="A2291" t="s">
        <v>17051</v>
      </c>
    </row>
    <row r="2292" spans="1:1" hidden="1" x14ac:dyDescent="0.25">
      <c r="A2292" t="s">
        <v>17051</v>
      </c>
    </row>
    <row r="2293" spans="1:1" hidden="1" x14ac:dyDescent="0.25">
      <c r="A2293" t="s">
        <v>17051</v>
      </c>
    </row>
    <row r="2294" spans="1:1" hidden="1" x14ac:dyDescent="0.25">
      <c r="A2294" t="s">
        <v>17051</v>
      </c>
    </row>
    <row r="2295" spans="1:1" hidden="1" x14ac:dyDescent="0.25">
      <c r="A2295" t="s">
        <v>17051</v>
      </c>
    </row>
    <row r="2296" spans="1:1" hidden="1" x14ac:dyDescent="0.25">
      <c r="A2296" t="s">
        <v>17051</v>
      </c>
    </row>
    <row r="2297" spans="1:1" hidden="1" x14ac:dyDescent="0.25">
      <c r="A2297" t="s">
        <v>17051</v>
      </c>
    </row>
    <row r="2298" spans="1:1" hidden="1" x14ac:dyDescent="0.25">
      <c r="A2298" t="s">
        <v>17051</v>
      </c>
    </row>
    <row r="2299" spans="1:1" hidden="1" x14ac:dyDescent="0.25">
      <c r="A2299" t="s">
        <v>17051</v>
      </c>
    </row>
    <row r="2300" spans="1:1" hidden="1" x14ac:dyDescent="0.25">
      <c r="A2300" t="s">
        <v>17051</v>
      </c>
    </row>
    <row r="2301" spans="1:1" hidden="1" x14ac:dyDescent="0.25">
      <c r="A2301" t="s">
        <v>17051</v>
      </c>
    </row>
    <row r="2302" spans="1:1" hidden="1" x14ac:dyDescent="0.25">
      <c r="A2302" t="s">
        <v>17051</v>
      </c>
    </row>
    <row r="2303" spans="1:1" hidden="1" x14ac:dyDescent="0.25">
      <c r="A2303" t="s">
        <v>17051</v>
      </c>
    </row>
    <row r="2304" spans="1:1" hidden="1" x14ac:dyDescent="0.25">
      <c r="A2304" t="s">
        <v>17051</v>
      </c>
    </row>
    <row r="2305" spans="1:1" hidden="1" x14ac:dyDescent="0.25">
      <c r="A2305" t="s">
        <v>17051</v>
      </c>
    </row>
    <row r="2306" spans="1:1" hidden="1" x14ac:dyDescent="0.25">
      <c r="A2306" t="s">
        <v>17051</v>
      </c>
    </row>
    <row r="2307" spans="1:1" hidden="1" x14ac:dyDescent="0.25">
      <c r="A2307" t="s">
        <v>17051</v>
      </c>
    </row>
    <row r="2308" spans="1:1" hidden="1" x14ac:dyDescent="0.25">
      <c r="A2308" t="s">
        <v>17051</v>
      </c>
    </row>
    <row r="2309" spans="1:1" hidden="1" x14ac:dyDescent="0.25">
      <c r="A2309" t="s">
        <v>17051</v>
      </c>
    </row>
    <row r="2310" spans="1:1" hidden="1" x14ac:dyDescent="0.25">
      <c r="A2310" t="s">
        <v>17051</v>
      </c>
    </row>
    <row r="2311" spans="1:1" hidden="1" x14ac:dyDescent="0.25">
      <c r="A2311" t="s">
        <v>17051</v>
      </c>
    </row>
    <row r="2312" spans="1:1" hidden="1" x14ac:dyDescent="0.25">
      <c r="A2312" t="s">
        <v>17051</v>
      </c>
    </row>
    <row r="2313" spans="1:1" hidden="1" x14ac:dyDescent="0.25">
      <c r="A2313" t="s">
        <v>17051</v>
      </c>
    </row>
    <row r="2314" spans="1:1" hidden="1" x14ac:dyDescent="0.25">
      <c r="A2314" t="s">
        <v>17051</v>
      </c>
    </row>
    <row r="2315" spans="1:1" hidden="1" x14ac:dyDescent="0.25">
      <c r="A2315" t="s">
        <v>17051</v>
      </c>
    </row>
    <row r="2316" spans="1:1" hidden="1" x14ac:dyDescent="0.25">
      <c r="A2316" t="s">
        <v>17051</v>
      </c>
    </row>
    <row r="2317" spans="1:1" hidden="1" x14ac:dyDescent="0.25">
      <c r="A2317" t="s">
        <v>17051</v>
      </c>
    </row>
    <row r="2318" spans="1:1" hidden="1" x14ac:dyDescent="0.25">
      <c r="A2318" t="s">
        <v>17051</v>
      </c>
    </row>
    <row r="2319" spans="1:1" hidden="1" x14ac:dyDescent="0.25">
      <c r="A2319" t="s">
        <v>17051</v>
      </c>
    </row>
    <row r="2320" spans="1:1" hidden="1" x14ac:dyDescent="0.25">
      <c r="A2320" t="s">
        <v>17051</v>
      </c>
    </row>
    <row r="2321" spans="1:1" hidden="1" x14ac:dyDescent="0.25">
      <c r="A2321" t="s">
        <v>17051</v>
      </c>
    </row>
    <row r="2322" spans="1:1" hidden="1" x14ac:dyDescent="0.25">
      <c r="A2322" t="s">
        <v>17051</v>
      </c>
    </row>
    <row r="2323" spans="1:1" hidden="1" x14ac:dyDescent="0.25">
      <c r="A2323" t="s">
        <v>17051</v>
      </c>
    </row>
    <row r="2324" spans="1:1" hidden="1" x14ac:dyDescent="0.25">
      <c r="A2324" t="s">
        <v>17051</v>
      </c>
    </row>
    <row r="2325" spans="1:1" hidden="1" x14ac:dyDescent="0.25">
      <c r="A2325" t="s">
        <v>17051</v>
      </c>
    </row>
    <row r="2326" spans="1:1" hidden="1" x14ac:dyDescent="0.25">
      <c r="A2326" t="s">
        <v>17051</v>
      </c>
    </row>
    <row r="2327" spans="1:1" hidden="1" x14ac:dyDescent="0.25">
      <c r="A2327" t="s">
        <v>17051</v>
      </c>
    </row>
    <row r="2328" spans="1:1" hidden="1" x14ac:dyDescent="0.25">
      <c r="A2328" t="s">
        <v>17051</v>
      </c>
    </row>
    <row r="2329" spans="1:1" hidden="1" x14ac:dyDescent="0.25">
      <c r="A2329" t="s">
        <v>17051</v>
      </c>
    </row>
    <row r="2330" spans="1:1" hidden="1" x14ac:dyDescent="0.25">
      <c r="A2330" t="s">
        <v>17051</v>
      </c>
    </row>
    <row r="2331" spans="1:1" hidden="1" x14ac:dyDescent="0.25">
      <c r="A2331" t="s">
        <v>17051</v>
      </c>
    </row>
    <row r="2332" spans="1:1" hidden="1" x14ac:dyDescent="0.25">
      <c r="A2332" t="s">
        <v>17051</v>
      </c>
    </row>
    <row r="2333" spans="1:1" hidden="1" x14ac:dyDescent="0.25">
      <c r="A2333" t="s">
        <v>17051</v>
      </c>
    </row>
    <row r="2334" spans="1:1" hidden="1" x14ac:dyDescent="0.25">
      <c r="A2334" t="s">
        <v>17051</v>
      </c>
    </row>
    <row r="2335" spans="1:1" hidden="1" x14ac:dyDescent="0.25">
      <c r="A2335" t="s">
        <v>17051</v>
      </c>
    </row>
    <row r="2336" spans="1:1" hidden="1" x14ac:dyDescent="0.25">
      <c r="A2336" t="s">
        <v>17051</v>
      </c>
    </row>
    <row r="2337" spans="1:1" hidden="1" x14ac:dyDescent="0.25">
      <c r="A2337" t="s">
        <v>17051</v>
      </c>
    </row>
    <row r="2338" spans="1:1" hidden="1" x14ac:dyDescent="0.25">
      <c r="A2338" t="s">
        <v>17051</v>
      </c>
    </row>
    <row r="2339" spans="1:1" hidden="1" x14ac:dyDescent="0.25">
      <c r="A2339" t="s">
        <v>17051</v>
      </c>
    </row>
    <row r="2340" spans="1:1" hidden="1" x14ac:dyDescent="0.25">
      <c r="A2340" t="s">
        <v>17051</v>
      </c>
    </row>
    <row r="2341" spans="1:1" hidden="1" x14ac:dyDescent="0.25">
      <c r="A2341" t="s">
        <v>17051</v>
      </c>
    </row>
    <row r="2342" spans="1:1" hidden="1" x14ac:dyDescent="0.25">
      <c r="A2342" t="s">
        <v>17051</v>
      </c>
    </row>
    <row r="2343" spans="1:1" hidden="1" x14ac:dyDescent="0.25">
      <c r="A2343" t="s">
        <v>17051</v>
      </c>
    </row>
    <row r="2344" spans="1:1" hidden="1" x14ac:dyDescent="0.25">
      <c r="A2344" t="s">
        <v>17051</v>
      </c>
    </row>
    <row r="2345" spans="1:1" hidden="1" x14ac:dyDescent="0.25">
      <c r="A2345" t="s">
        <v>17051</v>
      </c>
    </row>
    <row r="2346" spans="1:1" hidden="1" x14ac:dyDescent="0.25">
      <c r="A2346" t="s">
        <v>17051</v>
      </c>
    </row>
    <row r="2347" spans="1:1" hidden="1" x14ac:dyDescent="0.25">
      <c r="A2347" t="s">
        <v>17051</v>
      </c>
    </row>
    <row r="2348" spans="1:1" hidden="1" x14ac:dyDescent="0.25">
      <c r="A2348" t="s">
        <v>17051</v>
      </c>
    </row>
    <row r="2349" spans="1:1" hidden="1" x14ac:dyDescent="0.25">
      <c r="A2349" t="s">
        <v>17051</v>
      </c>
    </row>
    <row r="2350" spans="1:1" hidden="1" x14ac:dyDescent="0.25">
      <c r="A2350" t="s">
        <v>17051</v>
      </c>
    </row>
    <row r="2351" spans="1:1" hidden="1" x14ac:dyDescent="0.25">
      <c r="A2351" t="s">
        <v>17051</v>
      </c>
    </row>
    <row r="2352" spans="1:1" hidden="1" x14ac:dyDescent="0.25">
      <c r="A2352" t="s">
        <v>17051</v>
      </c>
    </row>
    <row r="2353" spans="1:1" hidden="1" x14ac:dyDescent="0.25">
      <c r="A2353" t="s">
        <v>17051</v>
      </c>
    </row>
    <row r="2354" spans="1:1" hidden="1" x14ac:dyDescent="0.25">
      <c r="A2354" t="s">
        <v>17051</v>
      </c>
    </row>
    <row r="2355" spans="1:1" hidden="1" x14ac:dyDescent="0.25">
      <c r="A2355" t="s">
        <v>17051</v>
      </c>
    </row>
    <row r="2356" spans="1:1" hidden="1" x14ac:dyDescent="0.25">
      <c r="A2356" t="s">
        <v>17051</v>
      </c>
    </row>
    <row r="2357" spans="1:1" hidden="1" x14ac:dyDescent="0.25">
      <c r="A2357" t="s">
        <v>17051</v>
      </c>
    </row>
    <row r="2358" spans="1:1" hidden="1" x14ac:dyDescent="0.25">
      <c r="A2358" t="s">
        <v>17051</v>
      </c>
    </row>
    <row r="2359" spans="1:1" hidden="1" x14ac:dyDescent="0.25">
      <c r="A2359" t="s">
        <v>17051</v>
      </c>
    </row>
    <row r="2360" spans="1:1" hidden="1" x14ac:dyDescent="0.25">
      <c r="A2360" t="s">
        <v>17051</v>
      </c>
    </row>
    <row r="2361" spans="1:1" hidden="1" x14ac:dyDescent="0.25">
      <c r="A2361" t="s">
        <v>17051</v>
      </c>
    </row>
    <row r="2362" spans="1:1" hidden="1" x14ac:dyDescent="0.25">
      <c r="A2362" t="s">
        <v>17051</v>
      </c>
    </row>
    <row r="2363" spans="1:1" hidden="1" x14ac:dyDescent="0.25">
      <c r="A2363" t="s">
        <v>17051</v>
      </c>
    </row>
    <row r="2364" spans="1:1" hidden="1" x14ac:dyDescent="0.25">
      <c r="A2364" t="s">
        <v>17051</v>
      </c>
    </row>
    <row r="2365" spans="1:1" hidden="1" x14ac:dyDescent="0.25">
      <c r="A2365" t="s">
        <v>17051</v>
      </c>
    </row>
    <row r="2366" spans="1:1" hidden="1" x14ac:dyDescent="0.25">
      <c r="A2366" t="s">
        <v>17051</v>
      </c>
    </row>
    <row r="2367" spans="1:1" hidden="1" x14ac:dyDescent="0.25">
      <c r="A2367" t="s">
        <v>17051</v>
      </c>
    </row>
    <row r="2368" spans="1:1" hidden="1" x14ac:dyDescent="0.25">
      <c r="A2368" t="s">
        <v>17051</v>
      </c>
    </row>
    <row r="2369" spans="1:15" hidden="1" x14ac:dyDescent="0.25">
      <c r="A2369" t="s">
        <v>17051</v>
      </c>
    </row>
    <row r="2370" spans="1:15" hidden="1" x14ac:dyDescent="0.25">
      <c r="A2370" t="s">
        <v>17051</v>
      </c>
    </row>
    <row r="2371" spans="1:15" hidden="1" x14ac:dyDescent="0.25">
      <c r="A2371" t="s">
        <v>17051</v>
      </c>
    </row>
    <row r="2372" spans="1:15" x14ac:dyDescent="0.25">
      <c r="A2372" t="s">
        <v>17070</v>
      </c>
      <c r="B2372" t="s">
        <v>17071</v>
      </c>
      <c r="C2372" t="s">
        <v>17072</v>
      </c>
      <c r="D2372" t="s">
        <v>17073</v>
      </c>
      <c r="E2372" t="s">
        <v>17074</v>
      </c>
      <c r="F2372" t="s">
        <v>17075</v>
      </c>
      <c r="G2372" t="s">
        <v>17076</v>
      </c>
      <c r="H2372" t="s">
        <v>17077</v>
      </c>
      <c r="I2372" t="s">
        <v>17074</v>
      </c>
      <c r="J2372" t="s">
        <v>17133</v>
      </c>
      <c r="K2372" t="s">
        <v>17076</v>
      </c>
      <c r="L2372" t="s">
        <v>17078</v>
      </c>
      <c r="M2372" t="s">
        <v>17074</v>
      </c>
      <c r="N2372" t="s">
        <v>17079</v>
      </c>
      <c r="O2372" t="s">
        <v>17080</v>
      </c>
    </row>
    <row r="2373" spans="1:15" hidden="1" x14ac:dyDescent="0.25">
      <c r="A2373" t="s">
        <v>17051</v>
      </c>
    </row>
    <row r="2374" spans="1:15" hidden="1" x14ac:dyDescent="0.25">
      <c r="A2374" t="s">
        <v>17051</v>
      </c>
    </row>
    <row r="2375" spans="1:15" x14ac:dyDescent="0.25">
      <c r="A2375" t="s">
        <v>17070</v>
      </c>
      <c r="B2375" t="s">
        <v>17071</v>
      </c>
      <c r="C2375" t="s">
        <v>17072</v>
      </c>
      <c r="D2375" t="s">
        <v>17073</v>
      </c>
      <c r="E2375" t="s">
        <v>17074</v>
      </c>
      <c r="F2375" t="s">
        <v>17075</v>
      </c>
      <c r="G2375" t="s">
        <v>17076</v>
      </c>
      <c r="H2375" t="s">
        <v>17077</v>
      </c>
      <c r="I2375" t="s">
        <v>17074</v>
      </c>
      <c r="J2375" t="s">
        <v>17134</v>
      </c>
      <c r="K2375" t="s">
        <v>17076</v>
      </c>
      <c r="L2375" t="s">
        <v>17078</v>
      </c>
      <c r="M2375" t="s">
        <v>17074</v>
      </c>
      <c r="N2375" t="s">
        <v>17079</v>
      </c>
      <c r="O2375" t="s">
        <v>17080</v>
      </c>
    </row>
    <row r="2376" spans="1:15" hidden="1" x14ac:dyDescent="0.25">
      <c r="A2376" t="s">
        <v>17051</v>
      </c>
    </row>
    <row r="2377" spans="1:15" hidden="1" x14ac:dyDescent="0.25">
      <c r="A2377" t="s">
        <v>17051</v>
      </c>
    </row>
    <row r="2378" spans="1:15" hidden="1" x14ac:dyDescent="0.25">
      <c r="A2378" t="s">
        <v>17051</v>
      </c>
    </row>
    <row r="2379" spans="1:15" hidden="1" x14ac:dyDescent="0.25">
      <c r="A2379" t="s">
        <v>17051</v>
      </c>
    </row>
    <row r="2380" spans="1:15" hidden="1" x14ac:dyDescent="0.25">
      <c r="A2380" t="s">
        <v>17051</v>
      </c>
    </row>
    <row r="2381" spans="1:15" hidden="1" x14ac:dyDescent="0.25">
      <c r="A2381" t="s">
        <v>17051</v>
      </c>
    </row>
    <row r="2382" spans="1:15" hidden="1" x14ac:dyDescent="0.25">
      <c r="A2382" t="s">
        <v>17051</v>
      </c>
    </row>
    <row r="2383" spans="1:15" x14ac:dyDescent="0.25">
      <c r="A2383" t="s">
        <v>17070</v>
      </c>
      <c r="B2383" t="s">
        <v>17071</v>
      </c>
      <c r="C2383" t="s">
        <v>17072</v>
      </c>
      <c r="D2383" t="s">
        <v>17073</v>
      </c>
      <c r="E2383" t="s">
        <v>17074</v>
      </c>
      <c r="F2383" t="s">
        <v>17075</v>
      </c>
      <c r="G2383" t="s">
        <v>17076</v>
      </c>
      <c r="H2383" t="s">
        <v>17077</v>
      </c>
      <c r="I2383" t="s">
        <v>17074</v>
      </c>
      <c r="J2383" t="s">
        <v>17135</v>
      </c>
      <c r="K2383" t="s">
        <v>17076</v>
      </c>
      <c r="L2383" t="s">
        <v>17078</v>
      </c>
      <c r="M2383" t="s">
        <v>17074</v>
      </c>
      <c r="N2383" t="s">
        <v>17079</v>
      </c>
      <c r="O2383" t="s">
        <v>17080</v>
      </c>
    </row>
    <row r="2384" spans="1:15" hidden="1" x14ac:dyDescent="0.25">
      <c r="A2384" t="s">
        <v>17051</v>
      </c>
    </row>
    <row r="2385" spans="1:15" hidden="1" x14ac:dyDescent="0.25">
      <c r="A2385" t="s">
        <v>17051</v>
      </c>
    </row>
    <row r="2386" spans="1:15" hidden="1" x14ac:dyDescent="0.25">
      <c r="A2386" t="s">
        <v>17051</v>
      </c>
    </row>
    <row r="2387" spans="1:15" hidden="1" x14ac:dyDescent="0.25">
      <c r="A2387" t="s">
        <v>17051</v>
      </c>
    </row>
    <row r="2388" spans="1:15" hidden="1" x14ac:dyDescent="0.25">
      <c r="A2388" t="s">
        <v>17051</v>
      </c>
    </row>
    <row r="2389" spans="1:15" hidden="1" x14ac:dyDescent="0.25">
      <c r="A2389" t="s">
        <v>17051</v>
      </c>
    </row>
    <row r="2390" spans="1:15" hidden="1" x14ac:dyDescent="0.25">
      <c r="A2390" t="s">
        <v>17051</v>
      </c>
    </row>
    <row r="2391" spans="1:15" hidden="1" x14ac:dyDescent="0.25">
      <c r="A2391" t="s">
        <v>17051</v>
      </c>
    </row>
    <row r="2392" spans="1:15" hidden="1" x14ac:dyDescent="0.25">
      <c r="A2392" t="s">
        <v>17051</v>
      </c>
    </row>
    <row r="2393" spans="1:15" hidden="1" x14ac:dyDescent="0.25">
      <c r="A2393" t="s">
        <v>17051</v>
      </c>
    </row>
    <row r="2394" spans="1:15" hidden="1" x14ac:dyDescent="0.25">
      <c r="A2394" t="s">
        <v>17051</v>
      </c>
    </row>
    <row r="2395" spans="1:15" hidden="1" x14ac:dyDescent="0.25">
      <c r="A2395" t="s">
        <v>17051</v>
      </c>
    </row>
    <row r="2396" spans="1:15" hidden="1" x14ac:dyDescent="0.25">
      <c r="A2396" t="s">
        <v>17051</v>
      </c>
    </row>
    <row r="2397" spans="1:15" hidden="1" x14ac:dyDescent="0.25">
      <c r="A2397" t="s">
        <v>17051</v>
      </c>
    </row>
    <row r="2398" spans="1:15" hidden="1" x14ac:dyDescent="0.25">
      <c r="A2398" t="s">
        <v>17051</v>
      </c>
    </row>
    <row r="2399" spans="1:15" x14ac:dyDescent="0.25">
      <c r="A2399" t="s">
        <v>17070</v>
      </c>
      <c r="B2399" t="s">
        <v>17071</v>
      </c>
      <c r="C2399" t="s">
        <v>17072</v>
      </c>
      <c r="D2399" t="s">
        <v>17073</v>
      </c>
      <c r="E2399" t="s">
        <v>17074</v>
      </c>
      <c r="F2399" t="s">
        <v>17075</v>
      </c>
      <c r="G2399" t="s">
        <v>17076</v>
      </c>
      <c r="H2399" t="s">
        <v>17077</v>
      </c>
      <c r="I2399" t="s">
        <v>17074</v>
      </c>
      <c r="J2399" t="s">
        <v>17136</v>
      </c>
      <c r="K2399" t="s">
        <v>17076</v>
      </c>
      <c r="L2399" t="s">
        <v>17078</v>
      </c>
      <c r="M2399" t="s">
        <v>17074</v>
      </c>
      <c r="N2399" t="s">
        <v>17079</v>
      </c>
      <c r="O2399" t="s">
        <v>17080</v>
      </c>
    </row>
    <row r="2400" spans="1:15" hidden="1" x14ac:dyDescent="0.25">
      <c r="A2400" t="s">
        <v>17051</v>
      </c>
    </row>
    <row r="2401" spans="1:15" hidden="1" x14ac:dyDescent="0.25">
      <c r="A2401" t="s">
        <v>17051</v>
      </c>
    </row>
    <row r="2402" spans="1:15" hidden="1" x14ac:dyDescent="0.25">
      <c r="A2402" t="s">
        <v>17051</v>
      </c>
    </row>
    <row r="2403" spans="1:15" hidden="1" x14ac:dyDescent="0.25">
      <c r="A2403" t="s">
        <v>17051</v>
      </c>
    </row>
    <row r="2404" spans="1:15" hidden="1" x14ac:dyDescent="0.25">
      <c r="A2404" t="s">
        <v>17051</v>
      </c>
    </row>
    <row r="2405" spans="1:15" hidden="1" x14ac:dyDescent="0.25">
      <c r="A2405" t="s">
        <v>17051</v>
      </c>
    </row>
    <row r="2406" spans="1:15" hidden="1" x14ac:dyDescent="0.25">
      <c r="A2406" t="s">
        <v>17051</v>
      </c>
    </row>
    <row r="2407" spans="1:15" hidden="1" x14ac:dyDescent="0.25">
      <c r="A2407" t="s">
        <v>17051</v>
      </c>
    </row>
    <row r="2408" spans="1:15" hidden="1" x14ac:dyDescent="0.25">
      <c r="A2408" t="s">
        <v>17051</v>
      </c>
    </row>
    <row r="2409" spans="1:15" x14ac:dyDescent="0.25">
      <c r="A2409" t="s">
        <v>17070</v>
      </c>
      <c r="B2409" t="s">
        <v>17071</v>
      </c>
      <c r="C2409" t="s">
        <v>17072</v>
      </c>
      <c r="D2409" t="s">
        <v>17073</v>
      </c>
      <c r="E2409" t="s">
        <v>17074</v>
      </c>
      <c r="F2409" t="s">
        <v>17075</v>
      </c>
      <c r="G2409" t="s">
        <v>17076</v>
      </c>
      <c r="H2409" t="s">
        <v>17077</v>
      </c>
      <c r="I2409" t="s">
        <v>17074</v>
      </c>
      <c r="J2409" t="s">
        <v>17137</v>
      </c>
      <c r="K2409" t="s">
        <v>17076</v>
      </c>
      <c r="L2409" t="s">
        <v>17078</v>
      </c>
      <c r="M2409" t="s">
        <v>17074</v>
      </c>
      <c r="N2409" t="s">
        <v>17079</v>
      </c>
      <c r="O2409" t="s">
        <v>17080</v>
      </c>
    </row>
    <row r="2410" spans="1:15" hidden="1" x14ac:dyDescent="0.25">
      <c r="A2410" t="s">
        <v>17051</v>
      </c>
    </row>
    <row r="2411" spans="1:15" hidden="1" x14ac:dyDescent="0.25">
      <c r="A2411" t="s">
        <v>17051</v>
      </c>
    </row>
    <row r="2412" spans="1:15" hidden="1" x14ac:dyDescent="0.25">
      <c r="A2412" t="s">
        <v>17051</v>
      </c>
    </row>
    <row r="2413" spans="1:15" hidden="1" x14ac:dyDescent="0.25">
      <c r="A2413" t="s">
        <v>17051</v>
      </c>
    </row>
    <row r="2414" spans="1:15" hidden="1" x14ac:dyDescent="0.25">
      <c r="A2414" t="s">
        <v>17051</v>
      </c>
    </row>
    <row r="2415" spans="1:15" hidden="1" x14ac:dyDescent="0.25">
      <c r="A2415" t="s">
        <v>17051</v>
      </c>
    </row>
    <row r="2416" spans="1:15" hidden="1" x14ac:dyDescent="0.25">
      <c r="A2416" t="s">
        <v>17051</v>
      </c>
    </row>
    <row r="2417" spans="1:1" hidden="1" x14ac:dyDescent="0.25">
      <c r="A2417" t="s">
        <v>17051</v>
      </c>
    </row>
    <row r="2418" spans="1:1" hidden="1" x14ac:dyDescent="0.25">
      <c r="A2418" t="s">
        <v>17051</v>
      </c>
    </row>
    <row r="2419" spans="1:1" hidden="1" x14ac:dyDescent="0.25">
      <c r="A2419" t="s">
        <v>17051</v>
      </c>
    </row>
    <row r="2420" spans="1:1" hidden="1" x14ac:dyDescent="0.25">
      <c r="A2420" t="s">
        <v>17051</v>
      </c>
    </row>
    <row r="2421" spans="1:1" hidden="1" x14ac:dyDescent="0.25">
      <c r="A2421" t="s">
        <v>17051</v>
      </c>
    </row>
    <row r="2422" spans="1:1" hidden="1" x14ac:dyDescent="0.25">
      <c r="A2422" t="s">
        <v>17051</v>
      </c>
    </row>
    <row r="2423" spans="1:1" hidden="1" x14ac:dyDescent="0.25">
      <c r="A2423" t="s">
        <v>17051</v>
      </c>
    </row>
    <row r="2424" spans="1:1" hidden="1" x14ac:dyDescent="0.25">
      <c r="A2424" t="s">
        <v>17051</v>
      </c>
    </row>
    <row r="2425" spans="1:1" hidden="1" x14ac:dyDescent="0.25">
      <c r="A2425" t="s">
        <v>17051</v>
      </c>
    </row>
    <row r="2426" spans="1:1" hidden="1" x14ac:dyDescent="0.25">
      <c r="A2426" t="s">
        <v>17051</v>
      </c>
    </row>
    <row r="2427" spans="1:1" hidden="1" x14ac:dyDescent="0.25">
      <c r="A2427" t="s">
        <v>17051</v>
      </c>
    </row>
    <row r="2428" spans="1:1" hidden="1" x14ac:dyDescent="0.25">
      <c r="A2428" t="s">
        <v>17051</v>
      </c>
    </row>
    <row r="2429" spans="1:1" hidden="1" x14ac:dyDescent="0.25">
      <c r="A2429" t="s">
        <v>17051</v>
      </c>
    </row>
    <row r="2430" spans="1:1" hidden="1" x14ac:dyDescent="0.25">
      <c r="A2430" t="s">
        <v>17051</v>
      </c>
    </row>
    <row r="2431" spans="1:1" hidden="1" x14ac:dyDescent="0.25">
      <c r="A2431" t="s">
        <v>17051</v>
      </c>
    </row>
    <row r="2432" spans="1:1" hidden="1" x14ac:dyDescent="0.25">
      <c r="A2432" t="s">
        <v>17051</v>
      </c>
    </row>
    <row r="2433" spans="1:1" hidden="1" x14ac:dyDescent="0.25">
      <c r="A2433" t="s">
        <v>17051</v>
      </c>
    </row>
    <row r="2434" spans="1:1" hidden="1" x14ac:dyDescent="0.25">
      <c r="A2434" t="s">
        <v>17051</v>
      </c>
    </row>
    <row r="2435" spans="1:1" hidden="1" x14ac:dyDescent="0.25">
      <c r="A2435" t="s">
        <v>17051</v>
      </c>
    </row>
    <row r="2436" spans="1:1" hidden="1" x14ac:dyDescent="0.25">
      <c r="A2436" t="s">
        <v>17051</v>
      </c>
    </row>
    <row r="2437" spans="1:1" hidden="1" x14ac:dyDescent="0.25">
      <c r="A2437" t="s">
        <v>17051</v>
      </c>
    </row>
    <row r="2438" spans="1:1" hidden="1" x14ac:dyDescent="0.25">
      <c r="A2438" t="s">
        <v>17051</v>
      </c>
    </row>
    <row r="2439" spans="1:1" hidden="1" x14ac:dyDescent="0.25">
      <c r="A2439" t="s">
        <v>17051</v>
      </c>
    </row>
    <row r="2440" spans="1:1" hidden="1" x14ac:dyDescent="0.25">
      <c r="A2440" t="s">
        <v>17051</v>
      </c>
    </row>
    <row r="2441" spans="1:1" hidden="1" x14ac:dyDescent="0.25">
      <c r="A2441" t="s">
        <v>17051</v>
      </c>
    </row>
    <row r="2442" spans="1:1" hidden="1" x14ac:dyDescent="0.25">
      <c r="A2442" t="s">
        <v>17051</v>
      </c>
    </row>
    <row r="2443" spans="1:1" hidden="1" x14ac:dyDescent="0.25">
      <c r="A2443" t="s">
        <v>17051</v>
      </c>
    </row>
    <row r="2444" spans="1:1" hidden="1" x14ac:dyDescent="0.25">
      <c r="A2444" t="s">
        <v>17051</v>
      </c>
    </row>
    <row r="2445" spans="1:1" hidden="1" x14ac:dyDescent="0.25">
      <c r="A2445" t="s">
        <v>17051</v>
      </c>
    </row>
    <row r="2446" spans="1:1" hidden="1" x14ac:dyDescent="0.25">
      <c r="A2446" t="s">
        <v>17051</v>
      </c>
    </row>
    <row r="2447" spans="1:1" hidden="1" x14ac:dyDescent="0.25">
      <c r="A2447" t="s">
        <v>17051</v>
      </c>
    </row>
    <row r="2448" spans="1:1" hidden="1" x14ac:dyDescent="0.25">
      <c r="A2448" t="s">
        <v>17051</v>
      </c>
    </row>
    <row r="2449" spans="1:15" hidden="1" x14ac:dyDescent="0.25">
      <c r="A2449" t="s">
        <v>17051</v>
      </c>
    </row>
    <row r="2450" spans="1:15" hidden="1" x14ac:dyDescent="0.25">
      <c r="A2450" t="s">
        <v>17051</v>
      </c>
    </row>
    <row r="2451" spans="1:15" hidden="1" x14ac:dyDescent="0.25">
      <c r="A2451" t="s">
        <v>17051</v>
      </c>
    </row>
    <row r="2452" spans="1:15" hidden="1" x14ac:dyDescent="0.25">
      <c r="A2452" t="s">
        <v>17051</v>
      </c>
    </row>
    <row r="2453" spans="1:15" hidden="1" x14ac:dyDescent="0.25">
      <c r="A2453" t="s">
        <v>17051</v>
      </c>
    </row>
    <row r="2454" spans="1:15" hidden="1" x14ac:dyDescent="0.25">
      <c r="A2454" t="s">
        <v>17051</v>
      </c>
    </row>
    <row r="2455" spans="1:15" hidden="1" x14ac:dyDescent="0.25">
      <c r="A2455" t="s">
        <v>17051</v>
      </c>
    </row>
    <row r="2456" spans="1:15" hidden="1" x14ac:dyDescent="0.25">
      <c r="A2456" t="s">
        <v>17051</v>
      </c>
    </row>
    <row r="2457" spans="1:15" hidden="1" x14ac:dyDescent="0.25">
      <c r="A2457" t="s">
        <v>17051</v>
      </c>
    </row>
    <row r="2458" spans="1:15" hidden="1" x14ac:dyDescent="0.25">
      <c r="A2458" t="s">
        <v>17051</v>
      </c>
    </row>
    <row r="2459" spans="1:15" hidden="1" x14ac:dyDescent="0.25">
      <c r="A2459" t="s">
        <v>17051</v>
      </c>
    </row>
    <row r="2460" spans="1:15" hidden="1" x14ac:dyDescent="0.25">
      <c r="A2460" t="s">
        <v>17051</v>
      </c>
    </row>
    <row r="2461" spans="1:15" x14ac:dyDescent="0.25">
      <c r="A2461" t="s">
        <v>17070</v>
      </c>
      <c r="B2461" t="s">
        <v>17071</v>
      </c>
      <c r="C2461" t="s">
        <v>17072</v>
      </c>
      <c r="D2461" t="s">
        <v>17073</v>
      </c>
      <c r="E2461" t="s">
        <v>17074</v>
      </c>
      <c r="F2461" t="s">
        <v>17075</v>
      </c>
      <c r="G2461" t="s">
        <v>17076</v>
      </c>
      <c r="H2461" t="s">
        <v>17077</v>
      </c>
      <c r="I2461" t="s">
        <v>17074</v>
      </c>
      <c r="J2461" t="s">
        <v>17138</v>
      </c>
      <c r="K2461" t="s">
        <v>17076</v>
      </c>
      <c r="L2461" t="s">
        <v>17078</v>
      </c>
      <c r="M2461" t="s">
        <v>17074</v>
      </c>
      <c r="N2461" t="s">
        <v>17079</v>
      </c>
      <c r="O2461" t="s">
        <v>17080</v>
      </c>
    </row>
    <row r="2462" spans="1:15" hidden="1" x14ac:dyDescent="0.25">
      <c r="A2462" t="s">
        <v>17051</v>
      </c>
    </row>
    <row r="2463" spans="1:15" x14ac:dyDescent="0.25">
      <c r="A2463" t="s">
        <v>17070</v>
      </c>
      <c r="B2463" t="s">
        <v>17071</v>
      </c>
      <c r="C2463" t="s">
        <v>17072</v>
      </c>
      <c r="D2463" t="s">
        <v>17073</v>
      </c>
      <c r="E2463" t="s">
        <v>17074</v>
      </c>
      <c r="F2463" t="s">
        <v>17075</v>
      </c>
      <c r="G2463" t="s">
        <v>17076</v>
      </c>
      <c r="H2463" t="s">
        <v>17077</v>
      </c>
      <c r="I2463" t="s">
        <v>17074</v>
      </c>
      <c r="J2463" t="s">
        <v>17139</v>
      </c>
      <c r="K2463" t="s">
        <v>17076</v>
      </c>
      <c r="L2463" t="s">
        <v>17078</v>
      </c>
      <c r="M2463" t="s">
        <v>17074</v>
      </c>
      <c r="N2463" t="s">
        <v>17079</v>
      </c>
      <c r="O2463" t="s">
        <v>17080</v>
      </c>
    </row>
    <row r="2464" spans="1:15" x14ac:dyDescent="0.25">
      <c r="A2464" t="s">
        <v>17070</v>
      </c>
      <c r="B2464" t="s">
        <v>17071</v>
      </c>
      <c r="C2464" t="s">
        <v>17072</v>
      </c>
      <c r="D2464" t="s">
        <v>17073</v>
      </c>
      <c r="E2464" t="s">
        <v>17074</v>
      </c>
      <c r="F2464" t="s">
        <v>17075</v>
      </c>
      <c r="G2464" t="s">
        <v>17076</v>
      </c>
      <c r="H2464" t="s">
        <v>17077</v>
      </c>
      <c r="I2464" t="s">
        <v>17074</v>
      </c>
      <c r="J2464" t="s">
        <v>17140</v>
      </c>
      <c r="K2464" t="s">
        <v>17076</v>
      </c>
      <c r="L2464" t="s">
        <v>17078</v>
      </c>
      <c r="M2464" t="s">
        <v>17074</v>
      </c>
      <c r="N2464" t="s">
        <v>17079</v>
      </c>
      <c r="O2464" t="s">
        <v>17080</v>
      </c>
    </row>
    <row r="2465" spans="1:1" hidden="1" x14ac:dyDescent="0.25">
      <c r="A2465" t="s">
        <v>17051</v>
      </c>
    </row>
    <row r="2466" spans="1:1" hidden="1" x14ac:dyDescent="0.25">
      <c r="A2466" t="s">
        <v>17051</v>
      </c>
    </row>
    <row r="2467" spans="1:1" hidden="1" x14ac:dyDescent="0.25">
      <c r="A2467" t="s">
        <v>17051</v>
      </c>
    </row>
    <row r="2468" spans="1:1" hidden="1" x14ac:dyDescent="0.25">
      <c r="A2468" t="s">
        <v>17051</v>
      </c>
    </row>
    <row r="2469" spans="1:1" hidden="1" x14ac:dyDescent="0.25">
      <c r="A2469" t="s">
        <v>17051</v>
      </c>
    </row>
    <row r="2470" spans="1:1" hidden="1" x14ac:dyDescent="0.25">
      <c r="A2470" t="s">
        <v>17051</v>
      </c>
    </row>
    <row r="2471" spans="1:1" hidden="1" x14ac:dyDescent="0.25">
      <c r="A2471" t="s">
        <v>17051</v>
      </c>
    </row>
    <row r="2472" spans="1:1" hidden="1" x14ac:dyDescent="0.25">
      <c r="A2472" t="s">
        <v>17051</v>
      </c>
    </row>
    <row r="2473" spans="1:1" hidden="1" x14ac:dyDescent="0.25">
      <c r="A2473" t="s">
        <v>17051</v>
      </c>
    </row>
    <row r="2474" spans="1:1" hidden="1" x14ac:dyDescent="0.25">
      <c r="A2474" t="s">
        <v>17051</v>
      </c>
    </row>
    <row r="2475" spans="1:1" hidden="1" x14ac:dyDescent="0.25">
      <c r="A2475" t="s">
        <v>17051</v>
      </c>
    </row>
    <row r="2476" spans="1:1" hidden="1" x14ac:dyDescent="0.25">
      <c r="A2476" t="s">
        <v>17051</v>
      </c>
    </row>
    <row r="2477" spans="1:1" hidden="1" x14ac:dyDescent="0.25">
      <c r="A2477" t="s">
        <v>17051</v>
      </c>
    </row>
    <row r="2478" spans="1:1" hidden="1" x14ac:dyDescent="0.25">
      <c r="A2478" t="s">
        <v>17051</v>
      </c>
    </row>
    <row r="2479" spans="1:1" hidden="1" x14ac:dyDescent="0.25">
      <c r="A2479" t="s">
        <v>17051</v>
      </c>
    </row>
    <row r="2480" spans="1:1" hidden="1" x14ac:dyDescent="0.25">
      <c r="A2480" t="s">
        <v>17051</v>
      </c>
    </row>
    <row r="2481" spans="1:1" hidden="1" x14ac:dyDescent="0.25">
      <c r="A2481" t="s">
        <v>17051</v>
      </c>
    </row>
    <row r="2482" spans="1:1" hidden="1" x14ac:dyDescent="0.25">
      <c r="A2482" t="s">
        <v>17051</v>
      </c>
    </row>
    <row r="2483" spans="1:1" hidden="1" x14ac:dyDescent="0.25">
      <c r="A2483" t="s">
        <v>17051</v>
      </c>
    </row>
    <row r="2484" spans="1:1" hidden="1" x14ac:dyDescent="0.25">
      <c r="A2484" t="s">
        <v>17051</v>
      </c>
    </row>
    <row r="2485" spans="1:1" hidden="1" x14ac:dyDescent="0.25">
      <c r="A2485" t="s">
        <v>17051</v>
      </c>
    </row>
    <row r="2486" spans="1:1" hidden="1" x14ac:dyDescent="0.25">
      <c r="A2486" t="s">
        <v>17051</v>
      </c>
    </row>
    <row r="2487" spans="1:1" hidden="1" x14ac:dyDescent="0.25">
      <c r="A2487" t="s">
        <v>17051</v>
      </c>
    </row>
    <row r="2488" spans="1:1" hidden="1" x14ac:dyDescent="0.25">
      <c r="A2488" t="s">
        <v>17051</v>
      </c>
    </row>
    <row r="2489" spans="1:1" hidden="1" x14ac:dyDescent="0.25">
      <c r="A2489" t="s">
        <v>17051</v>
      </c>
    </row>
    <row r="2490" spans="1:1" hidden="1" x14ac:dyDescent="0.25">
      <c r="A2490" t="s">
        <v>17051</v>
      </c>
    </row>
    <row r="2491" spans="1:1" hidden="1" x14ac:dyDescent="0.25">
      <c r="A2491" t="s">
        <v>17051</v>
      </c>
    </row>
    <row r="2492" spans="1:1" hidden="1" x14ac:dyDescent="0.25">
      <c r="A2492" t="s">
        <v>17051</v>
      </c>
    </row>
    <row r="2493" spans="1:1" hidden="1" x14ac:dyDescent="0.25">
      <c r="A2493" t="s">
        <v>17051</v>
      </c>
    </row>
    <row r="2494" spans="1:1" hidden="1" x14ac:dyDescent="0.25">
      <c r="A2494" t="s">
        <v>17051</v>
      </c>
    </row>
    <row r="2495" spans="1:1" hidden="1" x14ac:dyDescent="0.25">
      <c r="A2495" t="s">
        <v>17051</v>
      </c>
    </row>
    <row r="2496" spans="1:1" hidden="1" x14ac:dyDescent="0.25">
      <c r="A2496" t="s">
        <v>17051</v>
      </c>
    </row>
    <row r="2497" spans="1:15" hidden="1" x14ac:dyDescent="0.25">
      <c r="A2497" t="s">
        <v>17051</v>
      </c>
    </row>
    <row r="2498" spans="1:15" hidden="1" x14ac:dyDescent="0.25">
      <c r="A2498" t="s">
        <v>17051</v>
      </c>
    </row>
    <row r="2499" spans="1:15" hidden="1" x14ac:dyDescent="0.25">
      <c r="A2499" t="s">
        <v>17051</v>
      </c>
    </row>
    <row r="2500" spans="1:15" hidden="1" x14ac:dyDescent="0.25">
      <c r="A2500" t="s">
        <v>17051</v>
      </c>
    </row>
    <row r="2501" spans="1:15" hidden="1" x14ac:dyDescent="0.25">
      <c r="A2501" t="s">
        <v>17051</v>
      </c>
    </row>
    <row r="2502" spans="1:15" hidden="1" x14ac:dyDescent="0.25">
      <c r="A2502" t="s">
        <v>17051</v>
      </c>
    </row>
    <row r="2503" spans="1:15" hidden="1" x14ac:dyDescent="0.25">
      <c r="A2503" t="s">
        <v>17051</v>
      </c>
    </row>
    <row r="2504" spans="1:15" hidden="1" x14ac:dyDescent="0.25">
      <c r="A2504" t="s">
        <v>17051</v>
      </c>
    </row>
    <row r="2505" spans="1:15" x14ac:dyDescent="0.25">
      <c r="A2505" t="s">
        <v>17070</v>
      </c>
      <c r="B2505" t="s">
        <v>17071</v>
      </c>
      <c r="C2505" t="s">
        <v>17072</v>
      </c>
      <c r="D2505" t="s">
        <v>17073</v>
      </c>
      <c r="E2505" t="s">
        <v>17074</v>
      </c>
      <c r="F2505" t="s">
        <v>17075</v>
      </c>
      <c r="G2505" t="s">
        <v>17076</v>
      </c>
      <c r="H2505" t="s">
        <v>17077</v>
      </c>
      <c r="I2505" t="s">
        <v>17074</v>
      </c>
      <c r="J2505" t="s">
        <v>17141</v>
      </c>
      <c r="K2505" t="s">
        <v>17076</v>
      </c>
      <c r="L2505" t="s">
        <v>17078</v>
      </c>
      <c r="M2505" t="s">
        <v>17074</v>
      </c>
      <c r="N2505" t="s">
        <v>17079</v>
      </c>
      <c r="O2505" t="s">
        <v>17080</v>
      </c>
    </row>
    <row r="2506" spans="1:15" hidden="1" x14ac:dyDescent="0.25">
      <c r="A2506" t="s">
        <v>17051</v>
      </c>
    </row>
    <row r="2507" spans="1:15" hidden="1" x14ac:dyDescent="0.25">
      <c r="A2507" t="s">
        <v>17051</v>
      </c>
    </row>
    <row r="2508" spans="1:15" hidden="1" x14ac:dyDescent="0.25">
      <c r="A2508" t="s">
        <v>17051</v>
      </c>
    </row>
    <row r="2509" spans="1:15" hidden="1" x14ac:dyDescent="0.25">
      <c r="A2509" t="s">
        <v>17051</v>
      </c>
    </row>
    <row r="2510" spans="1:15" hidden="1" x14ac:dyDescent="0.25">
      <c r="A2510" t="s">
        <v>17051</v>
      </c>
    </row>
    <row r="2511" spans="1:15" hidden="1" x14ac:dyDescent="0.25">
      <c r="A2511" t="s">
        <v>17051</v>
      </c>
    </row>
    <row r="2512" spans="1:15" hidden="1" x14ac:dyDescent="0.25">
      <c r="A2512" t="s">
        <v>17051</v>
      </c>
    </row>
    <row r="2513" spans="1:15" hidden="1" x14ac:dyDescent="0.25">
      <c r="A2513" t="s">
        <v>17051</v>
      </c>
    </row>
    <row r="2514" spans="1:15" hidden="1" x14ac:dyDescent="0.25">
      <c r="A2514" t="s">
        <v>17051</v>
      </c>
    </row>
    <row r="2515" spans="1:15" hidden="1" x14ac:dyDescent="0.25">
      <c r="A2515" t="s">
        <v>17051</v>
      </c>
    </row>
    <row r="2516" spans="1:15" hidden="1" x14ac:dyDescent="0.25">
      <c r="A2516" t="s">
        <v>17051</v>
      </c>
    </row>
    <row r="2517" spans="1:15" hidden="1" x14ac:dyDescent="0.25">
      <c r="A2517" t="s">
        <v>17051</v>
      </c>
    </row>
    <row r="2518" spans="1:15" hidden="1" x14ac:dyDescent="0.25">
      <c r="A2518" t="s">
        <v>17051</v>
      </c>
    </row>
    <row r="2519" spans="1:15" hidden="1" x14ac:dyDescent="0.25">
      <c r="A2519" t="s">
        <v>17051</v>
      </c>
    </row>
    <row r="2520" spans="1:15" hidden="1" x14ac:dyDescent="0.25">
      <c r="A2520" t="s">
        <v>17051</v>
      </c>
    </row>
    <row r="2521" spans="1:15" hidden="1" x14ac:dyDescent="0.25">
      <c r="A2521" t="s">
        <v>17051</v>
      </c>
    </row>
    <row r="2522" spans="1:15" hidden="1" x14ac:dyDescent="0.25">
      <c r="A2522" t="s">
        <v>17051</v>
      </c>
    </row>
    <row r="2523" spans="1:15" hidden="1" x14ac:dyDescent="0.25">
      <c r="A2523" t="s">
        <v>17051</v>
      </c>
    </row>
    <row r="2524" spans="1:15" hidden="1" x14ac:dyDescent="0.25">
      <c r="A2524" t="s">
        <v>17051</v>
      </c>
    </row>
    <row r="2525" spans="1:15" hidden="1" x14ac:dyDescent="0.25">
      <c r="A2525" t="s">
        <v>17051</v>
      </c>
    </row>
    <row r="2526" spans="1:15" hidden="1" x14ac:dyDescent="0.25">
      <c r="A2526" t="s">
        <v>17051</v>
      </c>
    </row>
    <row r="2527" spans="1:15" x14ac:dyDescent="0.25">
      <c r="A2527" t="s">
        <v>17070</v>
      </c>
      <c r="B2527" t="s">
        <v>17071</v>
      </c>
      <c r="C2527" t="s">
        <v>17072</v>
      </c>
      <c r="D2527" t="s">
        <v>17073</v>
      </c>
      <c r="E2527" t="s">
        <v>17074</v>
      </c>
      <c r="F2527" t="s">
        <v>17075</v>
      </c>
      <c r="G2527" t="s">
        <v>17076</v>
      </c>
      <c r="H2527" t="s">
        <v>17077</v>
      </c>
      <c r="I2527" t="s">
        <v>17074</v>
      </c>
      <c r="J2527" t="s">
        <v>17142</v>
      </c>
      <c r="K2527" t="s">
        <v>17076</v>
      </c>
      <c r="L2527" t="s">
        <v>17078</v>
      </c>
      <c r="M2527" t="s">
        <v>17074</v>
      </c>
      <c r="N2527" t="s">
        <v>17079</v>
      </c>
      <c r="O2527" t="s">
        <v>17080</v>
      </c>
    </row>
    <row r="2528" spans="1:15" hidden="1" x14ac:dyDescent="0.25">
      <c r="A2528" t="s">
        <v>17051</v>
      </c>
    </row>
    <row r="2529" spans="1:1" hidden="1" x14ac:dyDescent="0.25">
      <c r="A2529" t="s">
        <v>17051</v>
      </c>
    </row>
    <row r="2530" spans="1:1" hidden="1" x14ac:dyDescent="0.25">
      <c r="A2530" t="s">
        <v>17051</v>
      </c>
    </row>
    <row r="2531" spans="1:1" hidden="1" x14ac:dyDescent="0.25">
      <c r="A2531" t="s">
        <v>17051</v>
      </c>
    </row>
    <row r="2532" spans="1:1" hidden="1" x14ac:dyDescent="0.25">
      <c r="A2532" t="s">
        <v>17051</v>
      </c>
    </row>
    <row r="2533" spans="1:1" hidden="1" x14ac:dyDescent="0.25">
      <c r="A2533" t="s">
        <v>17051</v>
      </c>
    </row>
    <row r="2534" spans="1:1" hidden="1" x14ac:dyDescent="0.25">
      <c r="A2534" t="s">
        <v>17051</v>
      </c>
    </row>
    <row r="2535" spans="1:1" hidden="1" x14ac:dyDescent="0.25">
      <c r="A2535" t="s">
        <v>17051</v>
      </c>
    </row>
    <row r="2536" spans="1:1" hidden="1" x14ac:dyDescent="0.25">
      <c r="A2536" t="s">
        <v>17051</v>
      </c>
    </row>
    <row r="2537" spans="1:1" hidden="1" x14ac:dyDescent="0.25">
      <c r="A2537" t="s">
        <v>17051</v>
      </c>
    </row>
    <row r="2538" spans="1:1" hidden="1" x14ac:dyDescent="0.25">
      <c r="A2538" t="s">
        <v>17051</v>
      </c>
    </row>
    <row r="2539" spans="1:1" hidden="1" x14ac:dyDescent="0.25">
      <c r="A2539" t="s">
        <v>17051</v>
      </c>
    </row>
    <row r="2540" spans="1:1" hidden="1" x14ac:dyDescent="0.25">
      <c r="A2540" t="s">
        <v>17051</v>
      </c>
    </row>
    <row r="2541" spans="1:1" hidden="1" x14ac:dyDescent="0.25">
      <c r="A2541" t="s">
        <v>17051</v>
      </c>
    </row>
    <row r="2542" spans="1:1" hidden="1" x14ac:dyDescent="0.25">
      <c r="A2542" t="s">
        <v>17051</v>
      </c>
    </row>
    <row r="2543" spans="1:1" hidden="1" x14ac:dyDescent="0.25">
      <c r="A2543" t="s">
        <v>17051</v>
      </c>
    </row>
    <row r="2544" spans="1:1" hidden="1" x14ac:dyDescent="0.25">
      <c r="A2544" t="s">
        <v>17051</v>
      </c>
    </row>
    <row r="2545" spans="1:15" hidden="1" x14ac:dyDescent="0.25">
      <c r="A2545" t="s">
        <v>17051</v>
      </c>
    </row>
    <row r="2546" spans="1:15" x14ac:dyDescent="0.25">
      <c r="A2546" t="s">
        <v>17070</v>
      </c>
      <c r="B2546" t="s">
        <v>17071</v>
      </c>
      <c r="C2546" t="s">
        <v>17072</v>
      </c>
      <c r="D2546" t="s">
        <v>17073</v>
      </c>
      <c r="E2546" t="s">
        <v>17074</v>
      </c>
      <c r="F2546" t="s">
        <v>17075</v>
      </c>
      <c r="G2546" t="s">
        <v>17076</v>
      </c>
      <c r="H2546" t="s">
        <v>17077</v>
      </c>
      <c r="I2546" t="s">
        <v>17074</v>
      </c>
      <c r="J2546" t="s">
        <v>17143</v>
      </c>
      <c r="K2546" t="s">
        <v>17076</v>
      </c>
      <c r="L2546" t="s">
        <v>17078</v>
      </c>
      <c r="M2546" t="s">
        <v>17074</v>
      </c>
      <c r="N2546" t="s">
        <v>17079</v>
      </c>
      <c r="O2546" t="s">
        <v>17080</v>
      </c>
    </row>
    <row r="2547" spans="1:15" hidden="1" x14ac:dyDescent="0.25">
      <c r="A2547" t="s">
        <v>17051</v>
      </c>
    </row>
    <row r="2548" spans="1:15" hidden="1" x14ac:dyDescent="0.25">
      <c r="A2548" t="s">
        <v>17051</v>
      </c>
    </row>
    <row r="2549" spans="1:15" hidden="1" x14ac:dyDescent="0.25">
      <c r="A2549" t="s">
        <v>17051</v>
      </c>
    </row>
    <row r="2550" spans="1:15" hidden="1" x14ac:dyDescent="0.25">
      <c r="A2550" t="s">
        <v>17051</v>
      </c>
    </row>
    <row r="2551" spans="1:15" hidden="1" x14ac:dyDescent="0.25">
      <c r="A2551" t="s">
        <v>17051</v>
      </c>
    </row>
    <row r="2552" spans="1:15" hidden="1" x14ac:dyDescent="0.25">
      <c r="A2552" t="s">
        <v>17051</v>
      </c>
    </row>
    <row r="2553" spans="1:15" x14ac:dyDescent="0.25">
      <c r="A2553" t="s">
        <v>17070</v>
      </c>
      <c r="B2553" t="s">
        <v>17071</v>
      </c>
      <c r="C2553" t="s">
        <v>17072</v>
      </c>
      <c r="D2553" t="s">
        <v>17073</v>
      </c>
      <c r="E2553" t="s">
        <v>17074</v>
      </c>
      <c r="F2553" t="s">
        <v>17075</v>
      </c>
      <c r="G2553" t="s">
        <v>17076</v>
      </c>
      <c r="H2553" t="s">
        <v>17077</v>
      </c>
      <c r="I2553" t="s">
        <v>17074</v>
      </c>
      <c r="J2553" t="s">
        <v>17144</v>
      </c>
      <c r="K2553" t="s">
        <v>17076</v>
      </c>
      <c r="L2553" t="s">
        <v>17078</v>
      </c>
      <c r="M2553" t="s">
        <v>17074</v>
      </c>
      <c r="N2553" t="s">
        <v>17079</v>
      </c>
      <c r="O2553" t="s">
        <v>17080</v>
      </c>
    </row>
    <row r="2554" spans="1:15" hidden="1" x14ac:dyDescent="0.25">
      <c r="A2554" t="s">
        <v>17051</v>
      </c>
    </row>
    <row r="2555" spans="1:15" hidden="1" x14ac:dyDescent="0.25">
      <c r="A2555" t="s">
        <v>17051</v>
      </c>
    </row>
    <row r="2556" spans="1:15" hidden="1" x14ac:dyDescent="0.25">
      <c r="A2556" t="s">
        <v>17051</v>
      </c>
    </row>
    <row r="2557" spans="1:15" hidden="1" x14ac:dyDescent="0.25">
      <c r="A2557" t="s">
        <v>17051</v>
      </c>
    </row>
    <row r="2558" spans="1:15" hidden="1" x14ac:dyDescent="0.25">
      <c r="A2558" t="s">
        <v>17051</v>
      </c>
    </row>
    <row r="2559" spans="1:15" hidden="1" x14ac:dyDescent="0.25">
      <c r="A2559" t="s">
        <v>17051</v>
      </c>
    </row>
    <row r="2560" spans="1:15" hidden="1" x14ac:dyDescent="0.25">
      <c r="A2560" t="s">
        <v>17051</v>
      </c>
    </row>
    <row r="2561" spans="1:1" hidden="1" x14ac:dyDescent="0.25">
      <c r="A2561" t="s">
        <v>17051</v>
      </c>
    </row>
    <row r="2562" spans="1:1" hidden="1" x14ac:dyDescent="0.25">
      <c r="A2562" t="s">
        <v>17051</v>
      </c>
    </row>
    <row r="2563" spans="1:1" hidden="1" x14ac:dyDescent="0.25">
      <c r="A2563" t="s">
        <v>17051</v>
      </c>
    </row>
    <row r="2564" spans="1:1" hidden="1" x14ac:dyDescent="0.25">
      <c r="A2564" t="s">
        <v>17051</v>
      </c>
    </row>
    <row r="2565" spans="1:1" hidden="1" x14ac:dyDescent="0.25">
      <c r="A2565" t="s">
        <v>17051</v>
      </c>
    </row>
    <row r="2566" spans="1:1" hidden="1" x14ac:dyDescent="0.25">
      <c r="A2566" t="s">
        <v>17051</v>
      </c>
    </row>
    <row r="2567" spans="1:1" hidden="1" x14ac:dyDescent="0.25">
      <c r="A2567" t="s">
        <v>17051</v>
      </c>
    </row>
    <row r="2568" spans="1:1" hidden="1" x14ac:dyDescent="0.25">
      <c r="A2568" t="s">
        <v>17051</v>
      </c>
    </row>
    <row r="2569" spans="1:1" hidden="1" x14ac:dyDescent="0.25">
      <c r="A2569" t="s">
        <v>17051</v>
      </c>
    </row>
    <row r="2570" spans="1:1" hidden="1" x14ac:dyDescent="0.25">
      <c r="A2570" t="s">
        <v>17051</v>
      </c>
    </row>
    <row r="2571" spans="1:1" hidden="1" x14ac:dyDescent="0.25">
      <c r="A2571" t="s">
        <v>17051</v>
      </c>
    </row>
    <row r="2572" spans="1:1" hidden="1" x14ac:dyDescent="0.25">
      <c r="A2572" t="s">
        <v>17051</v>
      </c>
    </row>
    <row r="2573" spans="1:1" hidden="1" x14ac:dyDescent="0.25">
      <c r="A2573" t="s">
        <v>17051</v>
      </c>
    </row>
    <row r="2574" spans="1:1" hidden="1" x14ac:dyDescent="0.25">
      <c r="A2574" t="s">
        <v>17051</v>
      </c>
    </row>
    <row r="2575" spans="1:1" hidden="1" x14ac:dyDescent="0.25">
      <c r="A2575" t="s">
        <v>17051</v>
      </c>
    </row>
    <row r="2576" spans="1:1" hidden="1" x14ac:dyDescent="0.25">
      <c r="A2576" t="s">
        <v>17051</v>
      </c>
    </row>
    <row r="2577" spans="1:15" hidden="1" x14ac:dyDescent="0.25">
      <c r="A2577" t="s">
        <v>17051</v>
      </c>
    </row>
    <row r="2578" spans="1:15" hidden="1" x14ac:dyDescent="0.25">
      <c r="A2578" t="s">
        <v>17051</v>
      </c>
    </row>
    <row r="2579" spans="1:15" x14ac:dyDescent="0.25">
      <c r="A2579" t="s">
        <v>17070</v>
      </c>
      <c r="B2579" t="s">
        <v>17071</v>
      </c>
      <c r="C2579" t="s">
        <v>17072</v>
      </c>
      <c r="D2579" t="s">
        <v>17073</v>
      </c>
      <c r="E2579" t="s">
        <v>17074</v>
      </c>
      <c r="F2579" t="s">
        <v>17075</v>
      </c>
      <c r="G2579" t="s">
        <v>17076</v>
      </c>
      <c r="H2579" t="s">
        <v>17077</v>
      </c>
      <c r="I2579" t="s">
        <v>17074</v>
      </c>
      <c r="J2579" t="s">
        <v>17145</v>
      </c>
      <c r="K2579" t="s">
        <v>17076</v>
      </c>
      <c r="L2579" t="s">
        <v>17078</v>
      </c>
      <c r="M2579" t="s">
        <v>17074</v>
      </c>
      <c r="N2579" t="s">
        <v>17079</v>
      </c>
      <c r="O2579" t="s">
        <v>17080</v>
      </c>
    </row>
    <row r="2580" spans="1:15" hidden="1" x14ac:dyDescent="0.25">
      <c r="A2580" t="s">
        <v>17051</v>
      </c>
    </row>
    <row r="2581" spans="1:15" hidden="1" x14ac:dyDescent="0.25">
      <c r="A2581" t="s">
        <v>17051</v>
      </c>
    </row>
    <row r="2582" spans="1:15" hidden="1" x14ac:dyDescent="0.25">
      <c r="A2582" t="s">
        <v>17051</v>
      </c>
    </row>
    <row r="2583" spans="1:15" hidden="1" x14ac:dyDescent="0.25">
      <c r="A2583" t="s">
        <v>17051</v>
      </c>
    </row>
    <row r="2584" spans="1:15" hidden="1" x14ac:dyDescent="0.25">
      <c r="A2584" t="s">
        <v>17051</v>
      </c>
    </row>
    <row r="2585" spans="1:15" hidden="1" x14ac:dyDescent="0.25">
      <c r="A2585" t="s">
        <v>17051</v>
      </c>
    </row>
    <row r="2586" spans="1:15" hidden="1" x14ac:dyDescent="0.25">
      <c r="A2586" t="s">
        <v>17051</v>
      </c>
    </row>
    <row r="2587" spans="1:15" hidden="1" x14ac:dyDescent="0.25">
      <c r="A2587" t="s">
        <v>17051</v>
      </c>
    </row>
    <row r="2588" spans="1:15" hidden="1" x14ac:dyDescent="0.25">
      <c r="A2588" t="s">
        <v>17051</v>
      </c>
    </row>
    <row r="2589" spans="1:15" hidden="1" x14ac:dyDescent="0.25">
      <c r="A2589" t="s">
        <v>17051</v>
      </c>
    </row>
    <row r="2590" spans="1:15" hidden="1" x14ac:dyDescent="0.25">
      <c r="A2590" t="s">
        <v>17051</v>
      </c>
    </row>
    <row r="2591" spans="1:15" hidden="1" x14ac:dyDescent="0.25">
      <c r="A2591" t="s">
        <v>17051</v>
      </c>
    </row>
    <row r="2592" spans="1:15" hidden="1" x14ac:dyDescent="0.25">
      <c r="A2592" t="s">
        <v>17051</v>
      </c>
    </row>
    <row r="2593" spans="1:1" hidden="1" x14ac:dyDescent="0.25">
      <c r="A2593" t="s">
        <v>17051</v>
      </c>
    </row>
    <row r="2594" spans="1:1" hidden="1" x14ac:dyDescent="0.25">
      <c r="A2594" t="s">
        <v>17051</v>
      </c>
    </row>
    <row r="2595" spans="1:1" hidden="1" x14ac:dyDescent="0.25">
      <c r="A2595" t="s">
        <v>17051</v>
      </c>
    </row>
    <row r="2596" spans="1:1" hidden="1" x14ac:dyDescent="0.25">
      <c r="A2596" t="s">
        <v>17051</v>
      </c>
    </row>
    <row r="2597" spans="1:1" hidden="1" x14ac:dyDescent="0.25">
      <c r="A2597" t="s">
        <v>17051</v>
      </c>
    </row>
    <row r="2598" spans="1:1" hidden="1" x14ac:dyDescent="0.25">
      <c r="A2598" t="s">
        <v>17051</v>
      </c>
    </row>
    <row r="2599" spans="1:1" hidden="1" x14ac:dyDescent="0.25">
      <c r="A2599" t="s">
        <v>17051</v>
      </c>
    </row>
    <row r="2600" spans="1:1" hidden="1" x14ac:dyDescent="0.25">
      <c r="A2600" t="s">
        <v>17051</v>
      </c>
    </row>
    <row r="2601" spans="1:1" hidden="1" x14ac:dyDescent="0.25">
      <c r="A2601" t="s">
        <v>17051</v>
      </c>
    </row>
    <row r="2602" spans="1:1" hidden="1" x14ac:dyDescent="0.25">
      <c r="A2602" t="s">
        <v>17051</v>
      </c>
    </row>
    <row r="2603" spans="1:1" hidden="1" x14ac:dyDescent="0.25">
      <c r="A2603" t="s">
        <v>17051</v>
      </c>
    </row>
    <row r="2604" spans="1:1" hidden="1" x14ac:dyDescent="0.25">
      <c r="A2604" t="s">
        <v>17051</v>
      </c>
    </row>
    <row r="2605" spans="1:1" hidden="1" x14ac:dyDescent="0.25">
      <c r="A2605" t="s">
        <v>17051</v>
      </c>
    </row>
    <row r="2606" spans="1:1" hidden="1" x14ac:dyDescent="0.25">
      <c r="A2606" t="s">
        <v>17051</v>
      </c>
    </row>
    <row r="2607" spans="1:1" hidden="1" x14ac:dyDescent="0.25">
      <c r="A2607" t="s">
        <v>17051</v>
      </c>
    </row>
    <row r="2608" spans="1:1" hidden="1" x14ac:dyDescent="0.25">
      <c r="A2608" t="s">
        <v>17051</v>
      </c>
    </row>
    <row r="2609" spans="1:1" hidden="1" x14ac:dyDescent="0.25">
      <c r="A2609" t="s">
        <v>17051</v>
      </c>
    </row>
    <row r="2610" spans="1:1" hidden="1" x14ac:dyDescent="0.25">
      <c r="A2610" t="s">
        <v>17051</v>
      </c>
    </row>
    <row r="2611" spans="1:1" hidden="1" x14ac:dyDescent="0.25">
      <c r="A2611" t="s">
        <v>17051</v>
      </c>
    </row>
    <row r="2612" spans="1:1" hidden="1" x14ac:dyDescent="0.25">
      <c r="A2612" t="s">
        <v>17051</v>
      </c>
    </row>
    <row r="2613" spans="1:1" hidden="1" x14ac:dyDescent="0.25">
      <c r="A2613" t="s">
        <v>17051</v>
      </c>
    </row>
    <row r="2614" spans="1:1" hidden="1" x14ac:dyDescent="0.25">
      <c r="A2614" t="s">
        <v>17051</v>
      </c>
    </row>
    <row r="2615" spans="1:1" hidden="1" x14ac:dyDescent="0.25">
      <c r="A2615" t="s">
        <v>17051</v>
      </c>
    </row>
    <row r="2616" spans="1:1" hidden="1" x14ac:dyDescent="0.25">
      <c r="A2616" t="s">
        <v>17051</v>
      </c>
    </row>
    <row r="2617" spans="1:1" hidden="1" x14ac:dyDescent="0.25">
      <c r="A2617" t="s">
        <v>17051</v>
      </c>
    </row>
    <row r="2618" spans="1:1" hidden="1" x14ac:dyDescent="0.25">
      <c r="A2618" t="s">
        <v>17051</v>
      </c>
    </row>
    <row r="2619" spans="1:1" hidden="1" x14ac:dyDescent="0.25">
      <c r="A2619" t="s">
        <v>17051</v>
      </c>
    </row>
    <row r="2620" spans="1:1" hidden="1" x14ac:dyDescent="0.25">
      <c r="A2620" t="s">
        <v>17051</v>
      </c>
    </row>
    <row r="2621" spans="1:1" hidden="1" x14ac:dyDescent="0.25">
      <c r="A2621" t="s">
        <v>17051</v>
      </c>
    </row>
    <row r="2622" spans="1:1" hidden="1" x14ac:dyDescent="0.25">
      <c r="A2622" t="s">
        <v>17051</v>
      </c>
    </row>
    <row r="2623" spans="1:1" hidden="1" x14ac:dyDescent="0.25">
      <c r="A2623" t="s">
        <v>17051</v>
      </c>
    </row>
    <row r="2624" spans="1:1" hidden="1" x14ac:dyDescent="0.25">
      <c r="A2624" t="s">
        <v>17051</v>
      </c>
    </row>
    <row r="2625" spans="1:15" hidden="1" x14ac:dyDescent="0.25">
      <c r="A2625" t="s">
        <v>17051</v>
      </c>
    </row>
    <row r="2626" spans="1:15" hidden="1" x14ac:dyDescent="0.25">
      <c r="A2626" t="s">
        <v>17051</v>
      </c>
    </row>
    <row r="2627" spans="1:15" hidden="1" x14ac:dyDescent="0.25">
      <c r="A2627" t="s">
        <v>17051</v>
      </c>
    </row>
    <row r="2628" spans="1:15" hidden="1" x14ac:dyDescent="0.25">
      <c r="A2628" t="s">
        <v>17051</v>
      </c>
    </row>
    <row r="2629" spans="1:15" hidden="1" x14ac:dyDescent="0.25">
      <c r="A2629" t="s">
        <v>17051</v>
      </c>
    </row>
    <row r="2630" spans="1:15" hidden="1" x14ac:dyDescent="0.25">
      <c r="A2630" t="s">
        <v>17051</v>
      </c>
    </row>
    <row r="2631" spans="1:15" hidden="1" x14ac:dyDescent="0.25">
      <c r="A2631" t="s">
        <v>17051</v>
      </c>
    </row>
    <row r="2632" spans="1:15" x14ac:dyDescent="0.25">
      <c r="A2632" t="s">
        <v>17070</v>
      </c>
      <c r="B2632" t="s">
        <v>17071</v>
      </c>
      <c r="C2632" t="s">
        <v>17072</v>
      </c>
      <c r="D2632" t="s">
        <v>17073</v>
      </c>
      <c r="E2632" t="s">
        <v>17074</v>
      </c>
      <c r="F2632" t="s">
        <v>17075</v>
      </c>
      <c r="G2632" t="s">
        <v>17076</v>
      </c>
      <c r="H2632" t="s">
        <v>17077</v>
      </c>
      <c r="I2632" t="s">
        <v>17074</v>
      </c>
      <c r="J2632" t="s">
        <v>17146</v>
      </c>
      <c r="K2632" t="s">
        <v>17076</v>
      </c>
      <c r="L2632" t="s">
        <v>17078</v>
      </c>
      <c r="M2632" t="s">
        <v>17074</v>
      </c>
      <c r="N2632" t="s">
        <v>17079</v>
      </c>
      <c r="O2632" t="s">
        <v>17080</v>
      </c>
    </row>
    <row r="2633" spans="1:15" hidden="1" x14ac:dyDescent="0.25">
      <c r="A2633" t="s">
        <v>17051</v>
      </c>
    </row>
    <row r="2634" spans="1:15" hidden="1" x14ac:dyDescent="0.25">
      <c r="A2634" t="s">
        <v>17051</v>
      </c>
    </row>
    <row r="2635" spans="1:15" hidden="1" x14ac:dyDescent="0.25">
      <c r="A2635" t="s">
        <v>17051</v>
      </c>
    </row>
    <row r="2636" spans="1:15" hidden="1" x14ac:dyDescent="0.25">
      <c r="A2636" t="s">
        <v>17051</v>
      </c>
    </row>
    <row r="2637" spans="1:15" hidden="1" x14ac:dyDescent="0.25">
      <c r="A2637" t="s">
        <v>17051</v>
      </c>
    </row>
    <row r="2638" spans="1:15" hidden="1" x14ac:dyDescent="0.25">
      <c r="A2638" t="s">
        <v>17051</v>
      </c>
    </row>
    <row r="2639" spans="1:15" hidden="1" x14ac:dyDescent="0.25">
      <c r="A2639" t="s">
        <v>17051</v>
      </c>
    </row>
    <row r="2640" spans="1:15" hidden="1" x14ac:dyDescent="0.25">
      <c r="A2640" t="s">
        <v>17051</v>
      </c>
    </row>
    <row r="2641" spans="1:1" hidden="1" x14ac:dyDescent="0.25">
      <c r="A2641" t="s">
        <v>17051</v>
      </c>
    </row>
    <row r="2642" spans="1:1" hidden="1" x14ac:dyDescent="0.25">
      <c r="A2642" t="s">
        <v>17051</v>
      </c>
    </row>
    <row r="2643" spans="1:1" hidden="1" x14ac:dyDescent="0.25">
      <c r="A2643" t="s">
        <v>17051</v>
      </c>
    </row>
    <row r="2644" spans="1:1" hidden="1" x14ac:dyDescent="0.25">
      <c r="A2644" t="s">
        <v>17051</v>
      </c>
    </row>
    <row r="2645" spans="1:1" hidden="1" x14ac:dyDescent="0.25">
      <c r="A2645" t="s">
        <v>17051</v>
      </c>
    </row>
    <row r="2646" spans="1:1" hidden="1" x14ac:dyDescent="0.25">
      <c r="A2646" t="s">
        <v>17051</v>
      </c>
    </row>
    <row r="2647" spans="1:1" hidden="1" x14ac:dyDescent="0.25">
      <c r="A2647" t="s">
        <v>17051</v>
      </c>
    </row>
    <row r="2648" spans="1:1" hidden="1" x14ac:dyDescent="0.25">
      <c r="A2648" t="s">
        <v>17051</v>
      </c>
    </row>
    <row r="2649" spans="1:1" hidden="1" x14ac:dyDescent="0.25">
      <c r="A2649" t="s">
        <v>17051</v>
      </c>
    </row>
    <row r="2650" spans="1:1" hidden="1" x14ac:dyDescent="0.25">
      <c r="A2650" t="s">
        <v>17051</v>
      </c>
    </row>
    <row r="2651" spans="1:1" hidden="1" x14ac:dyDescent="0.25">
      <c r="A2651" t="s">
        <v>17051</v>
      </c>
    </row>
    <row r="2652" spans="1:1" hidden="1" x14ac:dyDescent="0.25">
      <c r="A2652" t="s">
        <v>17051</v>
      </c>
    </row>
    <row r="2653" spans="1:1" hidden="1" x14ac:dyDescent="0.25">
      <c r="A2653" t="s">
        <v>17051</v>
      </c>
    </row>
    <row r="2654" spans="1:1" hidden="1" x14ac:dyDescent="0.25">
      <c r="A2654" t="s">
        <v>17051</v>
      </c>
    </row>
    <row r="2655" spans="1:1" hidden="1" x14ac:dyDescent="0.25">
      <c r="A2655" t="s">
        <v>17051</v>
      </c>
    </row>
    <row r="2656" spans="1:1" hidden="1" x14ac:dyDescent="0.25">
      <c r="A2656" t="s">
        <v>17051</v>
      </c>
    </row>
    <row r="2657" spans="1:1" hidden="1" x14ac:dyDescent="0.25">
      <c r="A2657" t="s">
        <v>17051</v>
      </c>
    </row>
    <row r="2658" spans="1:1" hidden="1" x14ac:dyDescent="0.25">
      <c r="A2658" t="s">
        <v>17051</v>
      </c>
    </row>
    <row r="2659" spans="1:1" hidden="1" x14ac:dyDescent="0.25">
      <c r="A2659" t="s">
        <v>17051</v>
      </c>
    </row>
    <row r="2660" spans="1:1" hidden="1" x14ac:dyDescent="0.25">
      <c r="A2660" t="s">
        <v>17051</v>
      </c>
    </row>
    <row r="2661" spans="1:1" hidden="1" x14ac:dyDescent="0.25">
      <c r="A2661" t="s">
        <v>17051</v>
      </c>
    </row>
    <row r="2662" spans="1:1" hidden="1" x14ac:dyDescent="0.25">
      <c r="A2662" t="s">
        <v>17051</v>
      </c>
    </row>
    <row r="2663" spans="1:1" hidden="1" x14ac:dyDescent="0.25">
      <c r="A2663" t="s">
        <v>17051</v>
      </c>
    </row>
    <row r="2664" spans="1:1" hidden="1" x14ac:dyDescent="0.25">
      <c r="A2664" t="s">
        <v>17051</v>
      </c>
    </row>
    <row r="2665" spans="1:1" hidden="1" x14ac:dyDescent="0.25">
      <c r="A2665" t="s">
        <v>17051</v>
      </c>
    </row>
    <row r="2666" spans="1:1" hidden="1" x14ac:dyDescent="0.25">
      <c r="A2666" t="s">
        <v>17051</v>
      </c>
    </row>
    <row r="2667" spans="1:1" hidden="1" x14ac:dyDescent="0.25">
      <c r="A2667" t="s">
        <v>17051</v>
      </c>
    </row>
    <row r="2668" spans="1:1" hidden="1" x14ac:dyDescent="0.25">
      <c r="A2668" t="s">
        <v>17051</v>
      </c>
    </row>
    <row r="2669" spans="1:1" hidden="1" x14ac:dyDescent="0.25">
      <c r="A2669" t="s">
        <v>17051</v>
      </c>
    </row>
    <row r="2670" spans="1:1" hidden="1" x14ac:dyDescent="0.25">
      <c r="A2670" t="s">
        <v>17051</v>
      </c>
    </row>
    <row r="2671" spans="1:1" hidden="1" x14ac:dyDescent="0.25">
      <c r="A2671" t="s">
        <v>17051</v>
      </c>
    </row>
    <row r="2672" spans="1:1" hidden="1" x14ac:dyDescent="0.25">
      <c r="A2672" t="s">
        <v>17051</v>
      </c>
    </row>
    <row r="2673" spans="1:15" hidden="1" x14ac:dyDescent="0.25">
      <c r="A2673" t="s">
        <v>17051</v>
      </c>
    </row>
    <row r="2674" spans="1:15" hidden="1" x14ac:dyDescent="0.25">
      <c r="A2674" t="s">
        <v>17051</v>
      </c>
    </row>
    <row r="2675" spans="1:15" hidden="1" x14ac:dyDescent="0.25">
      <c r="A2675" t="s">
        <v>17051</v>
      </c>
    </row>
    <row r="2676" spans="1:15" hidden="1" x14ac:dyDescent="0.25">
      <c r="A2676" t="s">
        <v>17051</v>
      </c>
    </row>
    <row r="2677" spans="1:15" hidden="1" x14ac:dyDescent="0.25">
      <c r="A2677" t="s">
        <v>17051</v>
      </c>
    </row>
    <row r="2678" spans="1:15" hidden="1" x14ac:dyDescent="0.25">
      <c r="A2678" t="s">
        <v>17051</v>
      </c>
    </row>
    <row r="2679" spans="1:15" hidden="1" x14ac:dyDescent="0.25">
      <c r="A2679" t="s">
        <v>17051</v>
      </c>
    </row>
    <row r="2680" spans="1:15" hidden="1" x14ac:dyDescent="0.25">
      <c r="A2680" t="s">
        <v>17051</v>
      </c>
    </row>
    <row r="2681" spans="1:15" hidden="1" x14ac:dyDescent="0.25">
      <c r="A2681" t="s">
        <v>17051</v>
      </c>
    </row>
    <row r="2682" spans="1:15" hidden="1" x14ac:dyDescent="0.25">
      <c r="A2682" t="s">
        <v>17051</v>
      </c>
    </row>
    <row r="2683" spans="1:15" hidden="1" x14ac:dyDescent="0.25">
      <c r="A2683" t="s">
        <v>17051</v>
      </c>
    </row>
    <row r="2684" spans="1:15" x14ac:dyDescent="0.25">
      <c r="A2684" t="s">
        <v>17070</v>
      </c>
      <c r="B2684" t="s">
        <v>17071</v>
      </c>
      <c r="C2684" t="s">
        <v>17072</v>
      </c>
      <c r="D2684" t="s">
        <v>17073</v>
      </c>
      <c r="E2684" t="s">
        <v>17074</v>
      </c>
      <c r="F2684" t="s">
        <v>17075</v>
      </c>
      <c r="G2684" t="s">
        <v>17076</v>
      </c>
      <c r="H2684" t="s">
        <v>17077</v>
      </c>
      <c r="I2684" t="s">
        <v>17074</v>
      </c>
      <c r="J2684" t="s">
        <v>17147</v>
      </c>
      <c r="K2684" t="s">
        <v>17076</v>
      </c>
      <c r="L2684" t="s">
        <v>17078</v>
      </c>
      <c r="M2684" t="s">
        <v>17074</v>
      </c>
      <c r="N2684" t="s">
        <v>17079</v>
      </c>
      <c r="O2684" t="s">
        <v>17080</v>
      </c>
    </row>
    <row r="2685" spans="1:15" x14ac:dyDescent="0.25">
      <c r="A2685" t="s">
        <v>17070</v>
      </c>
      <c r="B2685" t="s">
        <v>17071</v>
      </c>
      <c r="C2685" t="s">
        <v>17072</v>
      </c>
      <c r="D2685" t="s">
        <v>17073</v>
      </c>
      <c r="E2685" t="s">
        <v>17074</v>
      </c>
      <c r="F2685" t="s">
        <v>17075</v>
      </c>
      <c r="G2685" t="s">
        <v>17076</v>
      </c>
      <c r="H2685" t="s">
        <v>17077</v>
      </c>
      <c r="I2685" t="s">
        <v>17074</v>
      </c>
      <c r="J2685" t="s">
        <v>17148</v>
      </c>
      <c r="K2685" t="s">
        <v>17076</v>
      </c>
      <c r="L2685" t="s">
        <v>17078</v>
      </c>
      <c r="M2685" t="s">
        <v>17074</v>
      </c>
      <c r="N2685" t="s">
        <v>17079</v>
      </c>
      <c r="O2685" t="s">
        <v>17080</v>
      </c>
    </row>
    <row r="2686" spans="1:15" hidden="1" x14ac:dyDescent="0.25">
      <c r="A2686" t="s">
        <v>17051</v>
      </c>
    </row>
    <row r="2687" spans="1:15" hidden="1" x14ac:dyDescent="0.25">
      <c r="A2687" t="s">
        <v>17051</v>
      </c>
    </row>
    <row r="2688" spans="1:15" hidden="1" x14ac:dyDescent="0.25">
      <c r="A2688" t="s">
        <v>17051</v>
      </c>
    </row>
    <row r="2689" spans="1:15" hidden="1" x14ac:dyDescent="0.25">
      <c r="A2689" t="s">
        <v>17051</v>
      </c>
    </row>
    <row r="2690" spans="1:15" hidden="1" x14ac:dyDescent="0.25">
      <c r="A2690" t="s">
        <v>17051</v>
      </c>
    </row>
    <row r="2691" spans="1:15" hidden="1" x14ac:dyDescent="0.25">
      <c r="A2691" t="s">
        <v>17051</v>
      </c>
    </row>
    <row r="2692" spans="1:15" hidden="1" x14ac:dyDescent="0.25">
      <c r="A2692" t="s">
        <v>17051</v>
      </c>
    </row>
    <row r="2693" spans="1:15" hidden="1" x14ac:dyDescent="0.25">
      <c r="A2693" t="s">
        <v>17051</v>
      </c>
    </row>
    <row r="2694" spans="1:15" hidden="1" x14ac:dyDescent="0.25">
      <c r="A2694" t="s">
        <v>17051</v>
      </c>
    </row>
    <row r="2695" spans="1:15" hidden="1" x14ac:dyDescent="0.25">
      <c r="A2695" t="s">
        <v>17051</v>
      </c>
    </row>
    <row r="2696" spans="1:15" hidden="1" x14ac:dyDescent="0.25">
      <c r="A2696" t="s">
        <v>17051</v>
      </c>
    </row>
    <row r="2697" spans="1:15" x14ac:dyDescent="0.25">
      <c r="A2697" t="s">
        <v>17070</v>
      </c>
      <c r="B2697" t="s">
        <v>17071</v>
      </c>
      <c r="C2697" t="s">
        <v>17072</v>
      </c>
      <c r="D2697" t="s">
        <v>17073</v>
      </c>
      <c r="E2697" t="s">
        <v>17074</v>
      </c>
      <c r="F2697" t="s">
        <v>17075</v>
      </c>
      <c r="G2697" t="s">
        <v>17076</v>
      </c>
      <c r="H2697" t="s">
        <v>17077</v>
      </c>
      <c r="I2697" t="s">
        <v>17074</v>
      </c>
      <c r="J2697" t="s">
        <v>17149</v>
      </c>
      <c r="K2697" t="s">
        <v>17076</v>
      </c>
      <c r="L2697" t="s">
        <v>17078</v>
      </c>
      <c r="M2697" t="s">
        <v>17074</v>
      </c>
      <c r="N2697" t="s">
        <v>17079</v>
      </c>
      <c r="O2697" t="s">
        <v>17080</v>
      </c>
    </row>
    <row r="2698" spans="1:15" hidden="1" x14ac:dyDescent="0.25">
      <c r="A2698" t="s">
        <v>17051</v>
      </c>
    </row>
    <row r="2699" spans="1:15" hidden="1" x14ac:dyDescent="0.25">
      <c r="A2699" t="s">
        <v>17051</v>
      </c>
    </row>
    <row r="2700" spans="1:15" hidden="1" x14ac:dyDescent="0.25">
      <c r="A2700" t="s">
        <v>17051</v>
      </c>
    </row>
    <row r="2701" spans="1:15" hidden="1" x14ac:dyDescent="0.25">
      <c r="A2701" t="s">
        <v>17051</v>
      </c>
    </row>
    <row r="2702" spans="1:15" hidden="1" x14ac:dyDescent="0.25">
      <c r="A2702" t="s">
        <v>17051</v>
      </c>
    </row>
    <row r="2703" spans="1:15" hidden="1" x14ac:dyDescent="0.25">
      <c r="A2703" t="s">
        <v>17051</v>
      </c>
    </row>
    <row r="2704" spans="1:15" hidden="1" x14ac:dyDescent="0.25">
      <c r="A2704" t="s">
        <v>17051</v>
      </c>
    </row>
    <row r="2705" spans="1:17" hidden="1" x14ac:dyDescent="0.25">
      <c r="A2705" t="s">
        <v>17051</v>
      </c>
    </row>
    <row r="2706" spans="1:17" hidden="1" x14ac:dyDescent="0.25">
      <c r="A2706" t="s">
        <v>17051</v>
      </c>
    </row>
    <row r="2707" spans="1:17" hidden="1" x14ac:dyDescent="0.25">
      <c r="A2707" t="s">
        <v>17051</v>
      </c>
    </row>
    <row r="2708" spans="1:17" hidden="1" x14ac:dyDescent="0.25">
      <c r="A2708" t="s">
        <v>17051</v>
      </c>
    </row>
    <row r="2709" spans="1:17" hidden="1" x14ac:dyDescent="0.25">
      <c r="A2709" t="s">
        <v>17051</v>
      </c>
    </row>
    <row r="2710" spans="1:17" hidden="1" x14ac:dyDescent="0.25">
      <c r="A2710" s="7" t="s">
        <v>17051</v>
      </c>
      <c r="B2710" s="7"/>
      <c r="C2710" s="7"/>
      <c r="D2710" s="7"/>
      <c r="E2710" s="7"/>
      <c r="F2710" s="7"/>
      <c r="G2710" s="7"/>
      <c r="H2710" s="7"/>
      <c r="I2710" s="7"/>
      <c r="J2710" s="7"/>
      <c r="K2710" s="7"/>
      <c r="L2710" s="7"/>
      <c r="M2710" s="7"/>
      <c r="N2710" s="7"/>
      <c r="O2710" s="7"/>
      <c r="P2710" s="7"/>
      <c r="Q2710" s="7"/>
    </row>
    <row r="2711" spans="1:17" hidden="1" x14ac:dyDescent="0.25">
      <c r="A2711" t="s">
        <v>17051</v>
      </c>
    </row>
    <row r="2712" spans="1:17" hidden="1" x14ac:dyDescent="0.25">
      <c r="A2712" t="s">
        <v>17051</v>
      </c>
    </row>
    <row r="2713" spans="1:17" hidden="1" x14ac:dyDescent="0.25">
      <c r="A2713" t="s">
        <v>17051</v>
      </c>
    </row>
    <row r="2714" spans="1:17" hidden="1" x14ac:dyDescent="0.25">
      <c r="A2714" t="s">
        <v>17051</v>
      </c>
    </row>
    <row r="2715" spans="1:17" x14ac:dyDescent="0.25">
      <c r="A2715" t="s">
        <v>17070</v>
      </c>
      <c r="B2715" t="s">
        <v>17071</v>
      </c>
      <c r="C2715" t="s">
        <v>17072</v>
      </c>
      <c r="D2715" t="s">
        <v>17073</v>
      </c>
      <c r="E2715" t="s">
        <v>17074</v>
      </c>
      <c r="F2715" t="s">
        <v>17075</v>
      </c>
      <c r="G2715" t="s">
        <v>17076</v>
      </c>
      <c r="H2715" t="s">
        <v>17077</v>
      </c>
      <c r="I2715" t="s">
        <v>17074</v>
      </c>
      <c r="J2715" t="s">
        <v>17150</v>
      </c>
      <c r="K2715" t="s">
        <v>17076</v>
      </c>
      <c r="L2715" t="s">
        <v>17078</v>
      </c>
      <c r="M2715" t="s">
        <v>17074</v>
      </c>
      <c r="N2715" t="s">
        <v>17079</v>
      </c>
      <c r="O2715" t="s">
        <v>17080</v>
      </c>
    </row>
    <row r="2716" spans="1:17" hidden="1" x14ac:dyDescent="0.25">
      <c r="A2716" t="s">
        <v>17051</v>
      </c>
    </row>
    <row r="2717" spans="1:17" hidden="1" x14ac:dyDescent="0.25">
      <c r="A2717" t="s">
        <v>17051</v>
      </c>
    </row>
    <row r="2718" spans="1:17" hidden="1" x14ac:dyDescent="0.25">
      <c r="A2718" t="s">
        <v>17051</v>
      </c>
    </row>
    <row r="2719" spans="1:17" hidden="1" x14ac:dyDescent="0.25">
      <c r="A2719" t="s">
        <v>17051</v>
      </c>
    </row>
    <row r="2720" spans="1:17" hidden="1" x14ac:dyDescent="0.25">
      <c r="A2720" t="s">
        <v>17051</v>
      </c>
    </row>
    <row r="2721" spans="1:15" hidden="1" x14ac:dyDescent="0.25">
      <c r="A2721" t="s">
        <v>17051</v>
      </c>
    </row>
    <row r="2722" spans="1:15" hidden="1" x14ac:dyDescent="0.25">
      <c r="A2722" t="s">
        <v>17051</v>
      </c>
    </row>
    <row r="2723" spans="1:15" hidden="1" x14ac:dyDescent="0.25">
      <c r="A2723" t="s">
        <v>17051</v>
      </c>
    </row>
    <row r="2724" spans="1:15" hidden="1" x14ac:dyDescent="0.25">
      <c r="A2724" t="s">
        <v>17051</v>
      </c>
    </row>
    <row r="2725" spans="1:15" hidden="1" x14ac:dyDescent="0.25">
      <c r="A2725" t="s">
        <v>17051</v>
      </c>
    </row>
    <row r="2726" spans="1:15" hidden="1" x14ac:dyDescent="0.25">
      <c r="A2726" t="s">
        <v>17051</v>
      </c>
    </row>
    <row r="2727" spans="1:15" hidden="1" x14ac:dyDescent="0.25">
      <c r="A2727" t="s">
        <v>17051</v>
      </c>
    </row>
    <row r="2728" spans="1:15" hidden="1" x14ac:dyDescent="0.25">
      <c r="A2728" t="s">
        <v>17051</v>
      </c>
    </row>
    <row r="2729" spans="1:15" x14ac:dyDescent="0.25">
      <c r="A2729" t="s">
        <v>17070</v>
      </c>
      <c r="B2729" t="s">
        <v>17071</v>
      </c>
      <c r="C2729" t="s">
        <v>17072</v>
      </c>
      <c r="D2729" t="s">
        <v>17073</v>
      </c>
      <c r="E2729" t="s">
        <v>17074</v>
      </c>
      <c r="F2729" t="s">
        <v>17075</v>
      </c>
      <c r="G2729" t="s">
        <v>17076</v>
      </c>
      <c r="H2729" t="s">
        <v>17077</v>
      </c>
      <c r="I2729" t="s">
        <v>17074</v>
      </c>
      <c r="J2729" t="s">
        <v>17151</v>
      </c>
      <c r="K2729" t="s">
        <v>17076</v>
      </c>
      <c r="L2729" t="s">
        <v>17078</v>
      </c>
      <c r="M2729" t="s">
        <v>17074</v>
      </c>
      <c r="N2729" t="s">
        <v>17079</v>
      </c>
      <c r="O2729" t="s">
        <v>17080</v>
      </c>
    </row>
    <row r="2730" spans="1:15" hidden="1" x14ac:dyDescent="0.25">
      <c r="A2730" t="s">
        <v>17051</v>
      </c>
    </row>
    <row r="2731" spans="1:15" hidden="1" x14ac:dyDescent="0.25">
      <c r="A2731" t="s">
        <v>17051</v>
      </c>
    </row>
    <row r="2732" spans="1:15" hidden="1" x14ac:dyDescent="0.25">
      <c r="A2732" t="s">
        <v>17051</v>
      </c>
    </row>
    <row r="2733" spans="1:15" hidden="1" x14ac:dyDescent="0.25">
      <c r="A2733" t="s">
        <v>17051</v>
      </c>
    </row>
    <row r="2734" spans="1:15" hidden="1" x14ac:dyDescent="0.25">
      <c r="A2734" t="s">
        <v>17051</v>
      </c>
    </row>
    <row r="2735" spans="1:15" hidden="1" x14ac:dyDescent="0.25">
      <c r="A2735" t="s">
        <v>17051</v>
      </c>
    </row>
    <row r="2736" spans="1:15" x14ac:dyDescent="0.25">
      <c r="A2736" t="s">
        <v>17070</v>
      </c>
      <c r="B2736" t="s">
        <v>17071</v>
      </c>
      <c r="C2736" t="s">
        <v>17072</v>
      </c>
      <c r="D2736" t="s">
        <v>17073</v>
      </c>
      <c r="E2736" t="s">
        <v>17074</v>
      </c>
      <c r="F2736" t="s">
        <v>17075</v>
      </c>
      <c r="G2736" t="s">
        <v>17076</v>
      </c>
      <c r="H2736" t="s">
        <v>17077</v>
      </c>
      <c r="I2736" t="s">
        <v>17074</v>
      </c>
      <c r="J2736" t="s">
        <v>17152</v>
      </c>
      <c r="K2736" t="s">
        <v>17076</v>
      </c>
      <c r="L2736" t="s">
        <v>17078</v>
      </c>
      <c r="M2736" t="s">
        <v>17074</v>
      </c>
      <c r="N2736" t="s">
        <v>17079</v>
      </c>
      <c r="O2736" t="s">
        <v>17080</v>
      </c>
    </row>
    <row r="2737" spans="1:15" hidden="1" x14ac:dyDescent="0.25">
      <c r="A2737" t="s">
        <v>17051</v>
      </c>
    </row>
    <row r="2738" spans="1:15" hidden="1" x14ac:dyDescent="0.25">
      <c r="A2738" t="s">
        <v>17051</v>
      </c>
    </row>
    <row r="2739" spans="1:15" x14ac:dyDescent="0.25">
      <c r="A2739" t="s">
        <v>17070</v>
      </c>
      <c r="B2739" t="s">
        <v>17071</v>
      </c>
      <c r="C2739" t="s">
        <v>17072</v>
      </c>
      <c r="D2739" t="s">
        <v>17073</v>
      </c>
      <c r="E2739" t="s">
        <v>17074</v>
      </c>
      <c r="F2739" t="s">
        <v>17075</v>
      </c>
      <c r="G2739" t="s">
        <v>17076</v>
      </c>
      <c r="H2739" t="s">
        <v>17077</v>
      </c>
      <c r="I2739" t="s">
        <v>17074</v>
      </c>
      <c r="J2739" t="s">
        <v>17153</v>
      </c>
      <c r="K2739" t="s">
        <v>17076</v>
      </c>
      <c r="L2739" t="s">
        <v>17078</v>
      </c>
      <c r="M2739" t="s">
        <v>17074</v>
      </c>
      <c r="N2739" t="s">
        <v>17079</v>
      </c>
      <c r="O2739" t="s">
        <v>17080</v>
      </c>
    </row>
    <row r="2740" spans="1:15" hidden="1" x14ac:dyDescent="0.25">
      <c r="A2740" t="s">
        <v>17051</v>
      </c>
    </row>
    <row r="2741" spans="1:15" hidden="1" x14ac:dyDescent="0.25">
      <c r="A2741" t="s">
        <v>17051</v>
      </c>
    </row>
    <row r="2742" spans="1:15" hidden="1" x14ac:dyDescent="0.25">
      <c r="A2742" t="s">
        <v>17051</v>
      </c>
    </row>
    <row r="2743" spans="1:15" hidden="1" x14ac:dyDescent="0.25">
      <c r="A2743" t="s">
        <v>17051</v>
      </c>
    </row>
    <row r="2744" spans="1:15" hidden="1" x14ac:dyDescent="0.25">
      <c r="A2744" t="s">
        <v>17051</v>
      </c>
    </row>
    <row r="2745" spans="1:15" hidden="1" x14ac:dyDescent="0.25">
      <c r="A2745" t="s">
        <v>17051</v>
      </c>
    </row>
    <row r="2746" spans="1:15" hidden="1" x14ac:dyDescent="0.25">
      <c r="A2746" t="s">
        <v>17051</v>
      </c>
    </row>
    <row r="2747" spans="1:15" hidden="1" x14ac:dyDescent="0.25">
      <c r="A2747" t="s">
        <v>17051</v>
      </c>
    </row>
    <row r="2748" spans="1:15" hidden="1" x14ac:dyDescent="0.25">
      <c r="A2748" t="s">
        <v>17051</v>
      </c>
    </row>
    <row r="2749" spans="1:15" hidden="1" x14ac:dyDescent="0.25">
      <c r="A2749" t="s">
        <v>17051</v>
      </c>
    </row>
    <row r="2750" spans="1:15" hidden="1" x14ac:dyDescent="0.25">
      <c r="A2750" t="s">
        <v>17051</v>
      </c>
    </row>
    <row r="2751" spans="1:15" hidden="1" x14ac:dyDescent="0.25">
      <c r="A2751" t="s">
        <v>17051</v>
      </c>
    </row>
    <row r="2752" spans="1:15" hidden="1" x14ac:dyDescent="0.25">
      <c r="A2752" t="s">
        <v>17051</v>
      </c>
    </row>
    <row r="2753" spans="1:1" hidden="1" x14ac:dyDescent="0.25">
      <c r="A2753" t="s">
        <v>17051</v>
      </c>
    </row>
    <row r="2754" spans="1:1" hidden="1" x14ac:dyDescent="0.25">
      <c r="A2754" t="s">
        <v>17051</v>
      </c>
    </row>
    <row r="2755" spans="1:1" hidden="1" x14ac:dyDescent="0.25">
      <c r="A2755" t="s">
        <v>17051</v>
      </c>
    </row>
    <row r="2756" spans="1:1" hidden="1" x14ac:dyDescent="0.25">
      <c r="A2756" t="s">
        <v>17051</v>
      </c>
    </row>
    <row r="2757" spans="1:1" hidden="1" x14ac:dyDescent="0.25">
      <c r="A2757" t="s">
        <v>17051</v>
      </c>
    </row>
    <row r="2758" spans="1:1" hidden="1" x14ac:dyDescent="0.25">
      <c r="A2758" t="s">
        <v>17051</v>
      </c>
    </row>
    <row r="2759" spans="1:1" hidden="1" x14ac:dyDescent="0.25">
      <c r="A2759" t="s">
        <v>17051</v>
      </c>
    </row>
    <row r="2760" spans="1:1" hidden="1" x14ac:dyDescent="0.25">
      <c r="A2760" t="s">
        <v>17051</v>
      </c>
    </row>
    <row r="2761" spans="1:1" hidden="1" x14ac:dyDescent="0.25">
      <c r="A2761" t="s">
        <v>17051</v>
      </c>
    </row>
    <row r="2762" spans="1:1" hidden="1" x14ac:dyDescent="0.25">
      <c r="A2762" t="s">
        <v>17051</v>
      </c>
    </row>
    <row r="2763" spans="1:1" hidden="1" x14ac:dyDescent="0.25">
      <c r="A2763" t="s">
        <v>17051</v>
      </c>
    </row>
    <row r="2764" spans="1:1" hidden="1" x14ac:dyDescent="0.25">
      <c r="A2764" t="s">
        <v>17051</v>
      </c>
    </row>
    <row r="2765" spans="1:1" hidden="1" x14ac:dyDescent="0.25">
      <c r="A2765" t="s">
        <v>17051</v>
      </c>
    </row>
    <row r="2766" spans="1:1" hidden="1" x14ac:dyDescent="0.25">
      <c r="A2766" t="s">
        <v>17051</v>
      </c>
    </row>
    <row r="2767" spans="1:1" hidden="1" x14ac:dyDescent="0.25">
      <c r="A2767" t="s">
        <v>17051</v>
      </c>
    </row>
    <row r="2768" spans="1:1" hidden="1" x14ac:dyDescent="0.25">
      <c r="A2768" t="s">
        <v>17051</v>
      </c>
    </row>
    <row r="2769" spans="1:15" x14ac:dyDescent="0.25">
      <c r="A2769" t="s">
        <v>17070</v>
      </c>
      <c r="B2769" t="s">
        <v>17071</v>
      </c>
      <c r="C2769" t="s">
        <v>17072</v>
      </c>
      <c r="D2769" t="s">
        <v>17073</v>
      </c>
      <c r="E2769" t="s">
        <v>17074</v>
      </c>
      <c r="F2769" t="s">
        <v>17075</v>
      </c>
      <c r="G2769" t="s">
        <v>17076</v>
      </c>
      <c r="H2769" t="s">
        <v>17077</v>
      </c>
      <c r="I2769" t="s">
        <v>17074</v>
      </c>
      <c r="J2769" t="s">
        <v>17154</v>
      </c>
      <c r="K2769" t="s">
        <v>17076</v>
      </c>
      <c r="L2769" t="s">
        <v>17078</v>
      </c>
      <c r="M2769" t="s">
        <v>17074</v>
      </c>
      <c r="N2769" t="s">
        <v>17079</v>
      </c>
      <c r="O2769" t="s">
        <v>17080</v>
      </c>
    </row>
    <row r="2770" spans="1:15" hidden="1" x14ac:dyDescent="0.25">
      <c r="A2770" t="s">
        <v>17051</v>
      </c>
    </row>
    <row r="2771" spans="1:15" hidden="1" x14ac:dyDescent="0.25">
      <c r="A2771" t="s">
        <v>17051</v>
      </c>
    </row>
    <row r="2772" spans="1:15" hidden="1" x14ac:dyDescent="0.25">
      <c r="A2772" t="s">
        <v>17051</v>
      </c>
    </row>
    <row r="2773" spans="1:15" hidden="1" x14ac:dyDescent="0.25">
      <c r="A2773" t="s">
        <v>17051</v>
      </c>
    </row>
    <row r="2774" spans="1:15" hidden="1" x14ac:dyDescent="0.25">
      <c r="A2774" t="s">
        <v>17051</v>
      </c>
    </row>
    <row r="2775" spans="1:15" hidden="1" x14ac:dyDescent="0.25">
      <c r="A2775" t="s">
        <v>17051</v>
      </c>
    </row>
    <row r="2776" spans="1:15" hidden="1" x14ac:dyDescent="0.25">
      <c r="A2776" t="s">
        <v>17051</v>
      </c>
    </row>
    <row r="2777" spans="1:15" hidden="1" x14ac:dyDescent="0.25">
      <c r="A2777" t="s">
        <v>17051</v>
      </c>
    </row>
    <row r="2778" spans="1:15" hidden="1" x14ac:dyDescent="0.25">
      <c r="A2778" t="s">
        <v>17051</v>
      </c>
    </row>
    <row r="2779" spans="1:15" hidden="1" x14ac:dyDescent="0.25">
      <c r="A2779" t="s">
        <v>17051</v>
      </c>
    </row>
    <row r="2780" spans="1:15" hidden="1" x14ac:dyDescent="0.25">
      <c r="A2780" t="s">
        <v>17051</v>
      </c>
    </row>
    <row r="2781" spans="1:15" x14ac:dyDescent="0.25">
      <c r="A2781" t="s">
        <v>17070</v>
      </c>
      <c r="B2781" t="s">
        <v>17071</v>
      </c>
      <c r="C2781" t="s">
        <v>17072</v>
      </c>
      <c r="D2781" t="s">
        <v>17073</v>
      </c>
      <c r="E2781" t="s">
        <v>17074</v>
      </c>
      <c r="F2781" t="s">
        <v>17075</v>
      </c>
      <c r="G2781" t="s">
        <v>17076</v>
      </c>
      <c r="H2781" t="s">
        <v>17077</v>
      </c>
      <c r="I2781" t="s">
        <v>17074</v>
      </c>
      <c r="J2781" t="s">
        <v>17155</v>
      </c>
      <c r="K2781" t="s">
        <v>17076</v>
      </c>
      <c r="L2781" t="s">
        <v>17078</v>
      </c>
      <c r="M2781" t="s">
        <v>17074</v>
      </c>
      <c r="N2781" t="s">
        <v>17079</v>
      </c>
      <c r="O2781" t="s">
        <v>17080</v>
      </c>
    </row>
    <row r="2782" spans="1:15" hidden="1" x14ac:dyDescent="0.25">
      <c r="A2782" t="s">
        <v>17051</v>
      </c>
    </row>
    <row r="2783" spans="1:15" hidden="1" x14ac:dyDescent="0.25">
      <c r="A2783" t="s">
        <v>17051</v>
      </c>
    </row>
    <row r="2784" spans="1:15" hidden="1" x14ac:dyDescent="0.25">
      <c r="A2784" t="s">
        <v>17051</v>
      </c>
    </row>
    <row r="2785" spans="1:15" hidden="1" x14ac:dyDescent="0.25">
      <c r="A2785" t="s">
        <v>17051</v>
      </c>
    </row>
    <row r="2786" spans="1:15" hidden="1" x14ac:dyDescent="0.25">
      <c r="A2786" t="s">
        <v>17051</v>
      </c>
    </row>
    <row r="2787" spans="1:15" hidden="1" x14ac:dyDescent="0.25">
      <c r="A2787" t="s">
        <v>17051</v>
      </c>
    </row>
    <row r="2788" spans="1:15" hidden="1" x14ac:dyDescent="0.25">
      <c r="A2788" t="s">
        <v>17051</v>
      </c>
    </row>
    <row r="2789" spans="1:15" hidden="1" x14ac:dyDescent="0.25">
      <c r="A2789" t="s">
        <v>17051</v>
      </c>
    </row>
    <row r="2790" spans="1:15" hidden="1" x14ac:dyDescent="0.25">
      <c r="A2790" t="s">
        <v>17051</v>
      </c>
    </row>
    <row r="2791" spans="1:15" hidden="1" x14ac:dyDescent="0.25">
      <c r="A2791" t="s">
        <v>17051</v>
      </c>
    </row>
    <row r="2792" spans="1:15" hidden="1" x14ac:dyDescent="0.25">
      <c r="A2792" t="s">
        <v>17051</v>
      </c>
    </row>
    <row r="2793" spans="1:15" hidden="1" x14ac:dyDescent="0.25">
      <c r="A2793" t="s">
        <v>17051</v>
      </c>
    </row>
    <row r="2794" spans="1:15" hidden="1" x14ac:dyDescent="0.25">
      <c r="A2794" t="s">
        <v>17051</v>
      </c>
    </row>
    <row r="2795" spans="1:15" hidden="1" x14ac:dyDescent="0.25">
      <c r="A2795" t="s">
        <v>17051</v>
      </c>
    </row>
    <row r="2796" spans="1:15" hidden="1" x14ac:dyDescent="0.25">
      <c r="A2796" t="s">
        <v>17051</v>
      </c>
    </row>
    <row r="2797" spans="1:15" hidden="1" x14ac:dyDescent="0.25">
      <c r="A2797" t="s">
        <v>17051</v>
      </c>
    </row>
    <row r="2798" spans="1:15" x14ac:dyDescent="0.25">
      <c r="A2798" t="s">
        <v>17070</v>
      </c>
      <c r="B2798" t="s">
        <v>17071</v>
      </c>
      <c r="C2798" t="s">
        <v>17072</v>
      </c>
      <c r="D2798" t="s">
        <v>17073</v>
      </c>
      <c r="E2798" t="s">
        <v>17074</v>
      </c>
      <c r="F2798" t="s">
        <v>17075</v>
      </c>
      <c r="G2798" t="s">
        <v>17076</v>
      </c>
      <c r="H2798" t="s">
        <v>17077</v>
      </c>
      <c r="I2798" t="s">
        <v>17074</v>
      </c>
      <c r="J2798" t="s">
        <v>17156</v>
      </c>
      <c r="K2798" t="s">
        <v>17076</v>
      </c>
      <c r="L2798" t="s">
        <v>17078</v>
      </c>
      <c r="M2798" t="s">
        <v>17074</v>
      </c>
      <c r="N2798" t="s">
        <v>17079</v>
      </c>
      <c r="O2798" t="s">
        <v>17080</v>
      </c>
    </row>
    <row r="2799" spans="1:15" hidden="1" x14ac:dyDescent="0.25">
      <c r="A2799" t="s">
        <v>17051</v>
      </c>
    </row>
    <row r="2800" spans="1:15" hidden="1" x14ac:dyDescent="0.25">
      <c r="A2800" t="s">
        <v>17051</v>
      </c>
    </row>
    <row r="2801" spans="1:1" hidden="1" x14ac:dyDescent="0.25">
      <c r="A2801" t="s">
        <v>17051</v>
      </c>
    </row>
    <row r="2802" spans="1:1" hidden="1" x14ac:dyDescent="0.25">
      <c r="A2802" t="s">
        <v>17051</v>
      </c>
    </row>
    <row r="2803" spans="1:1" hidden="1" x14ac:dyDescent="0.25">
      <c r="A2803" t="s">
        <v>17051</v>
      </c>
    </row>
    <row r="2804" spans="1:1" hidden="1" x14ac:dyDescent="0.25">
      <c r="A2804" t="s">
        <v>17051</v>
      </c>
    </row>
    <row r="2805" spans="1:1" hidden="1" x14ac:dyDescent="0.25">
      <c r="A2805" t="s">
        <v>17051</v>
      </c>
    </row>
    <row r="2806" spans="1:1" hidden="1" x14ac:dyDescent="0.25">
      <c r="A2806" t="s">
        <v>17051</v>
      </c>
    </row>
    <row r="2807" spans="1:1" hidden="1" x14ac:dyDescent="0.25">
      <c r="A2807" t="s">
        <v>17051</v>
      </c>
    </row>
    <row r="2808" spans="1:1" hidden="1" x14ac:dyDescent="0.25">
      <c r="A2808" t="s">
        <v>17051</v>
      </c>
    </row>
    <row r="2809" spans="1:1" hidden="1" x14ac:dyDescent="0.25">
      <c r="A2809" t="s">
        <v>17051</v>
      </c>
    </row>
    <row r="2810" spans="1:1" hidden="1" x14ac:dyDescent="0.25">
      <c r="A2810" t="s">
        <v>17051</v>
      </c>
    </row>
    <row r="2811" spans="1:1" hidden="1" x14ac:dyDescent="0.25">
      <c r="A2811" t="s">
        <v>17051</v>
      </c>
    </row>
    <row r="2812" spans="1:1" hidden="1" x14ac:dyDescent="0.25">
      <c r="A2812" t="s">
        <v>17051</v>
      </c>
    </row>
    <row r="2813" spans="1:1" hidden="1" x14ac:dyDescent="0.25">
      <c r="A2813" t="s">
        <v>17051</v>
      </c>
    </row>
    <row r="2814" spans="1:1" hidden="1" x14ac:dyDescent="0.25">
      <c r="A2814" t="s">
        <v>17051</v>
      </c>
    </row>
    <row r="2815" spans="1:1" hidden="1" x14ac:dyDescent="0.25">
      <c r="A2815" t="s">
        <v>17051</v>
      </c>
    </row>
    <row r="2816" spans="1:1" hidden="1" x14ac:dyDescent="0.25">
      <c r="A2816" t="s">
        <v>17051</v>
      </c>
    </row>
    <row r="2817" spans="1:15" x14ac:dyDescent="0.25">
      <c r="A2817" t="s">
        <v>17070</v>
      </c>
      <c r="B2817" t="s">
        <v>17071</v>
      </c>
      <c r="C2817" t="s">
        <v>17072</v>
      </c>
      <c r="D2817" t="s">
        <v>17073</v>
      </c>
      <c r="E2817" t="s">
        <v>17074</v>
      </c>
      <c r="F2817" t="s">
        <v>17075</v>
      </c>
      <c r="G2817" t="s">
        <v>17076</v>
      </c>
      <c r="H2817" t="s">
        <v>17077</v>
      </c>
      <c r="I2817" t="s">
        <v>17074</v>
      </c>
      <c r="J2817" t="s">
        <v>17157</v>
      </c>
      <c r="K2817" t="s">
        <v>17076</v>
      </c>
      <c r="L2817" t="s">
        <v>17078</v>
      </c>
      <c r="M2817" t="s">
        <v>17074</v>
      </c>
      <c r="N2817" t="s">
        <v>17079</v>
      </c>
      <c r="O2817" t="s">
        <v>17080</v>
      </c>
    </row>
    <row r="2818" spans="1:15" hidden="1" x14ac:dyDescent="0.25">
      <c r="A2818" t="s">
        <v>17051</v>
      </c>
    </row>
    <row r="2819" spans="1:15" hidden="1" x14ac:dyDescent="0.25">
      <c r="A2819" t="s">
        <v>17051</v>
      </c>
    </row>
    <row r="2820" spans="1:15" hidden="1" x14ac:dyDescent="0.25">
      <c r="A2820" t="s">
        <v>17051</v>
      </c>
    </row>
    <row r="2821" spans="1:15" hidden="1" x14ac:dyDescent="0.25">
      <c r="A2821" t="s">
        <v>17051</v>
      </c>
    </row>
    <row r="2822" spans="1:15" hidden="1" x14ac:dyDescent="0.25">
      <c r="A2822" t="s">
        <v>17051</v>
      </c>
    </row>
    <row r="2823" spans="1:15" hidden="1" x14ac:dyDescent="0.25">
      <c r="A2823" t="s">
        <v>17051</v>
      </c>
    </row>
    <row r="2824" spans="1:15" hidden="1" x14ac:dyDescent="0.25">
      <c r="A2824" t="s">
        <v>17051</v>
      </c>
    </row>
    <row r="2825" spans="1:15" hidden="1" x14ac:dyDescent="0.25">
      <c r="A2825" t="s">
        <v>17051</v>
      </c>
    </row>
    <row r="2826" spans="1:15" hidden="1" x14ac:dyDescent="0.25">
      <c r="A2826" t="s">
        <v>17051</v>
      </c>
    </row>
    <row r="2827" spans="1:15" hidden="1" x14ac:dyDescent="0.25">
      <c r="A2827" t="s">
        <v>17051</v>
      </c>
    </row>
    <row r="2828" spans="1:15" hidden="1" x14ac:dyDescent="0.25">
      <c r="A2828" t="s">
        <v>17051</v>
      </c>
    </row>
    <row r="2829" spans="1:15" hidden="1" x14ac:dyDescent="0.25">
      <c r="A2829" t="s">
        <v>17051</v>
      </c>
    </row>
    <row r="2830" spans="1:15" hidden="1" x14ac:dyDescent="0.25">
      <c r="A2830" t="s">
        <v>17051</v>
      </c>
    </row>
    <row r="2831" spans="1:15" hidden="1" x14ac:dyDescent="0.25">
      <c r="A2831" t="s">
        <v>17051</v>
      </c>
    </row>
    <row r="2832" spans="1:15" hidden="1" x14ac:dyDescent="0.25">
      <c r="A2832" t="s">
        <v>17051</v>
      </c>
    </row>
    <row r="2833" spans="1:1" hidden="1" x14ac:dyDescent="0.25">
      <c r="A2833" t="s">
        <v>17051</v>
      </c>
    </row>
    <row r="2834" spans="1:1" hidden="1" x14ac:dyDescent="0.25">
      <c r="A2834" t="s">
        <v>17051</v>
      </c>
    </row>
    <row r="2835" spans="1:1" hidden="1" x14ac:dyDescent="0.25">
      <c r="A2835" t="s">
        <v>17051</v>
      </c>
    </row>
    <row r="2836" spans="1:1" hidden="1" x14ac:dyDescent="0.25">
      <c r="A2836" t="s">
        <v>17051</v>
      </c>
    </row>
    <row r="2837" spans="1:1" hidden="1" x14ac:dyDescent="0.25">
      <c r="A2837" t="s">
        <v>17051</v>
      </c>
    </row>
    <row r="2838" spans="1:1" hidden="1" x14ac:dyDescent="0.25">
      <c r="A2838" t="s">
        <v>17051</v>
      </c>
    </row>
    <row r="2839" spans="1:1" hidden="1" x14ac:dyDescent="0.25">
      <c r="A2839" t="s">
        <v>17051</v>
      </c>
    </row>
    <row r="2840" spans="1:1" hidden="1" x14ac:dyDescent="0.25">
      <c r="A2840" t="s">
        <v>17051</v>
      </c>
    </row>
    <row r="2841" spans="1:1" hidden="1" x14ac:dyDescent="0.25">
      <c r="A2841" t="s">
        <v>17051</v>
      </c>
    </row>
    <row r="2842" spans="1:1" hidden="1" x14ac:dyDescent="0.25">
      <c r="A2842" t="s">
        <v>17051</v>
      </c>
    </row>
    <row r="2843" spans="1:1" hidden="1" x14ac:dyDescent="0.25">
      <c r="A2843" t="s">
        <v>17051</v>
      </c>
    </row>
    <row r="2844" spans="1:1" hidden="1" x14ac:dyDescent="0.25">
      <c r="A2844" t="s">
        <v>17051</v>
      </c>
    </row>
    <row r="2845" spans="1:1" hidden="1" x14ac:dyDescent="0.25">
      <c r="A2845" t="s">
        <v>17051</v>
      </c>
    </row>
    <row r="2846" spans="1:1" hidden="1" x14ac:dyDescent="0.25">
      <c r="A2846" t="s">
        <v>17051</v>
      </c>
    </row>
    <row r="2847" spans="1:1" hidden="1" x14ac:dyDescent="0.25">
      <c r="A2847" t="s">
        <v>17051</v>
      </c>
    </row>
    <row r="2848" spans="1:1" hidden="1" x14ac:dyDescent="0.25">
      <c r="A2848" t="s">
        <v>17051</v>
      </c>
    </row>
    <row r="2849" spans="1:1" hidden="1" x14ac:dyDescent="0.25">
      <c r="A2849" t="s">
        <v>17051</v>
      </c>
    </row>
    <row r="2850" spans="1:1" hidden="1" x14ac:dyDescent="0.25">
      <c r="A2850" t="s">
        <v>17051</v>
      </c>
    </row>
    <row r="2851" spans="1:1" hidden="1" x14ac:dyDescent="0.25">
      <c r="A2851" t="s">
        <v>17051</v>
      </c>
    </row>
    <row r="2852" spans="1:1" hidden="1" x14ac:dyDescent="0.25">
      <c r="A2852" t="s">
        <v>17051</v>
      </c>
    </row>
    <row r="2853" spans="1:1" hidden="1" x14ac:dyDescent="0.25">
      <c r="A2853" t="s">
        <v>17051</v>
      </c>
    </row>
    <row r="2854" spans="1:1" hidden="1" x14ac:dyDescent="0.25">
      <c r="A2854" t="s">
        <v>17051</v>
      </c>
    </row>
    <row r="2855" spans="1:1" hidden="1" x14ac:dyDescent="0.25">
      <c r="A2855" t="s">
        <v>17051</v>
      </c>
    </row>
    <row r="2856" spans="1:1" hidden="1" x14ac:dyDescent="0.25">
      <c r="A2856" t="s">
        <v>17051</v>
      </c>
    </row>
    <row r="2857" spans="1:1" hidden="1" x14ac:dyDescent="0.25">
      <c r="A2857" t="s">
        <v>17051</v>
      </c>
    </row>
    <row r="2858" spans="1:1" hidden="1" x14ac:dyDescent="0.25">
      <c r="A2858" t="s">
        <v>17051</v>
      </c>
    </row>
    <row r="2859" spans="1:1" hidden="1" x14ac:dyDescent="0.25">
      <c r="A2859" t="s">
        <v>17051</v>
      </c>
    </row>
    <row r="2860" spans="1:1" hidden="1" x14ac:dyDescent="0.25">
      <c r="A2860" t="s">
        <v>17051</v>
      </c>
    </row>
    <row r="2861" spans="1:1" hidden="1" x14ac:dyDescent="0.25">
      <c r="A2861" t="s">
        <v>17051</v>
      </c>
    </row>
    <row r="2862" spans="1:1" hidden="1" x14ac:dyDescent="0.25">
      <c r="A2862" t="s">
        <v>17051</v>
      </c>
    </row>
    <row r="2863" spans="1:1" hidden="1" x14ac:dyDescent="0.25">
      <c r="A2863" t="s">
        <v>17051</v>
      </c>
    </row>
    <row r="2864" spans="1:1" hidden="1" x14ac:dyDescent="0.25">
      <c r="A2864" t="s">
        <v>17051</v>
      </c>
    </row>
    <row r="2865" spans="1:17" x14ac:dyDescent="0.25">
      <c r="A2865" t="s">
        <v>17070</v>
      </c>
      <c r="B2865" t="s">
        <v>17071</v>
      </c>
      <c r="C2865" t="s">
        <v>17072</v>
      </c>
      <c r="D2865" t="s">
        <v>17073</v>
      </c>
      <c r="E2865" t="s">
        <v>17074</v>
      </c>
      <c r="F2865" t="s">
        <v>17075</v>
      </c>
      <c r="G2865" t="s">
        <v>17076</v>
      </c>
      <c r="H2865" t="s">
        <v>17077</v>
      </c>
      <c r="I2865" t="s">
        <v>17074</v>
      </c>
      <c r="J2865" t="s">
        <v>17158</v>
      </c>
      <c r="K2865" t="s">
        <v>17076</v>
      </c>
      <c r="L2865" t="s">
        <v>17078</v>
      </c>
      <c r="M2865" t="s">
        <v>17074</v>
      </c>
      <c r="N2865" t="s">
        <v>17079</v>
      </c>
      <c r="O2865" t="s">
        <v>17080</v>
      </c>
    </row>
    <row r="2866" spans="1:17" hidden="1" x14ac:dyDescent="0.25">
      <c r="A2866" t="s">
        <v>17051</v>
      </c>
    </row>
    <row r="2867" spans="1:17" hidden="1" x14ac:dyDescent="0.25">
      <c r="A2867" t="s">
        <v>17051</v>
      </c>
    </row>
    <row r="2868" spans="1:17" hidden="1" x14ac:dyDescent="0.25">
      <c r="A2868" t="s">
        <v>17051</v>
      </c>
    </row>
    <row r="2869" spans="1:17" hidden="1" x14ac:dyDescent="0.25">
      <c r="A2869" t="s">
        <v>17051</v>
      </c>
    </row>
    <row r="2870" spans="1:17" hidden="1" x14ac:dyDescent="0.25">
      <c r="A2870" t="s">
        <v>17051</v>
      </c>
    </row>
    <row r="2871" spans="1:17" hidden="1" x14ac:dyDescent="0.25">
      <c r="A2871" t="s">
        <v>17051</v>
      </c>
    </row>
    <row r="2872" spans="1:17" hidden="1" x14ac:dyDescent="0.25">
      <c r="A2872" t="s">
        <v>17051</v>
      </c>
    </row>
    <row r="2873" spans="1:17" x14ac:dyDescent="0.25">
      <c r="A2873" t="s">
        <v>17070</v>
      </c>
      <c r="B2873" t="s">
        <v>17071</v>
      </c>
      <c r="C2873" t="s">
        <v>17072</v>
      </c>
      <c r="D2873" t="s">
        <v>17073</v>
      </c>
      <c r="E2873" t="s">
        <v>17074</v>
      </c>
      <c r="F2873" t="s">
        <v>17075</v>
      </c>
      <c r="G2873" t="s">
        <v>17076</v>
      </c>
      <c r="H2873" t="s">
        <v>17077</v>
      </c>
      <c r="I2873" t="s">
        <v>17074</v>
      </c>
      <c r="J2873" t="s">
        <v>17159</v>
      </c>
      <c r="K2873" t="s">
        <v>17076</v>
      </c>
      <c r="L2873" t="s">
        <v>17078</v>
      </c>
      <c r="M2873" t="s">
        <v>17074</v>
      </c>
      <c r="N2873" t="s">
        <v>17079</v>
      </c>
      <c r="O2873" t="s">
        <v>17111</v>
      </c>
      <c r="P2873" t="s">
        <v>17112</v>
      </c>
      <c r="Q2873" t="s">
        <v>17113</v>
      </c>
    </row>
    <row r="2874" spans="1:17" hidden="1" x14ac:dyDescent="0.25">
      <c r="A2874" t="s">
        <v>17051</v>
      </c>
    </row>
    <row r="2875" spans="1:17" hidden="1" x14ac:dyDescent="0.25">
      <c r="A2875" t="s">
        <v>17051</v>
      </c>
    </row>
    <row r="2876" spans="1:17" hidden="1" x14ac:dyDescent="0.25">
      <c r="A2876" t="s">
        <v>17051</v>
      </c>
    </row>
    <row r="2877" spans="1:17" hidden="1" x14ac:dyDescent="0.25">
      <c r="A2877" t="s">
        <v>17051</v>
      </c>
    </row>
    <row r="2878" spans="1:17" hidden="1" x14ac:dyDescent="0.25">
      <c r="A2878" t="s">
        <v>17051</v>
      </c>
    </row>
    <row r="2879" spans="1:17" hidden="1" x14ac:dyDescent="0.25">
      <c r="A2879" t="s">
        <v>17051</v>
      </c>
    </row>
    <row r="2880" spans="1:17" hidden="1" x14ac:dyDescent="0.25">
      <c r="A2880" t="s">
        <v>17051</v>
      </c>
    </row>
    <row r="2881" spans="1:17" x14ac:dyDescent="0.25">
      <c r="A2881" t="s">
        <v>17070</v>
      </c>
      <c r="B2881" t="s">
        <v>17071</v>
      </c>
      <c r="C2881" t="s">
        <v>17072</v>
      </c>
      <c r="D2881" t="s">
        <v>17073</v>
      </c>
      <c r="E2881" t="s">
        <v>17074</v>
      </c>
      <c r="F2881" t="s">
        <v>17075</v>
      </c>
      <c r="G2881" t="s">
        <v>17076</v>
      </c>
      <c r="H2881" t="s">
        <v>17077</v>
      </c>
      <c r="I2881" t="s">
        <v>17074</v>
      </c>
      <c r="J2881" t="s">
        <v>17160</v>
      </c>
      <c r="K2881" t="s">
        <v>17076</v>
      </c>
      <c r="L2881" t="s">
        <v>17078</v>
      </c>
      <c r="M2881" t="s">
        <v>17074</v>
      </c>
      <c r="N2881" t="s">
        <v>17079</v>
      </c>
      <c r="O2881" t="s">
        <v>17111</v>
      </c>
      <c r="P2881" t="s">
        <v>17112</v>
      </c>
      <c r="Q2881" t="s">
        <v>17113</v>
      </c>
    </row>
    <row r="2882" spans="1:17" hidden="1" x14ac:dyDescent="0.25">
      <c r="A2882" t="s">
        <v>17051</v>
      </c>
    </row>
    <row r="2883" spans="1:17" hidden="1" x14ac:dyDescent="0.25">
      <c r="A2883" t="s">
        <v>17051</v>
      </c>
    </row>
    <row r="2884" spans="1:17" hidden="1" x14ac:dyDescent="0.25">
      <c r="A2884" t="s">
        <v>17051</v>
      </c>
    </row>
    <row r="2885" spans="1:17" hidden="1" x14ac:dyDescent="0.25">
      <c r="A2885" t="s">
        <v>17051</v>
      </c>
    </row>
    <row r="2886" spans="1:17" hidden="1" x14ac:dyDescent="0.25">
      <c r="A2886" t="s">
        <v>17051</v>
      </c>
    </row>
    <row r="2887" spans="1:17" hidden="1" x14ac:dyDescent="0.25">
      <c r="A2887" t="s">
        <v>17051</v>
      </c>
    </row>
    <row r="2888" spans="1:17" hidden="1" x14ac:dyDescent="0.25">
      <c r="A2888" t="s">
        <v>17051</v>
      </c>
    </row>
    <row r="2889" spans="1:17" hidden="1" x14ac:dyDescent="0.25">
      <c r="A2889" t="s">
        <v>17051</v>
      </c>
    </row>
    <row r="2890" spans="1:17" hidden="1" x14ac:dyDescent="0.25">
      <c r="A2890" t="s">
        <v>17051</v>
      </c>
    </row>
    <row r="2891" spans="1:17" hidden="1" x14ac:dyDescent="0.25">
      <c r="A2891" t="s">
        <v>17051</v>
      </c>
    </row>
    <row r="2892" spans="1:17" hidden="1" x14ac:dyDescent="0.25">
      <c r="A2892" t="s">
        <v>17051</v>
      </c>
    </row>
    <row r="2893" spans="1:17" hidden="1" x14ac:dyDescent="0.25">
      <c r="A2893" t="s">
        <v>17051</v>
      </c>
    </row>
    <row r="2894" spans="1:17" hidden="1" x14ac:dyDescent="0.25">
      <c r="A2894" t="s">
        <v>17051</v>
      </c>
    </row>
    <row r="2895" spans="1:17" hidden="1" x14ac:dyDescent="0.25">
      <c r="A2895" t="s">
        <v>17051</v>
      </c>
    </row>
    <row r="2896" spans="1:17" hidden="1" x14ac:dyDescent="0.25">
      <c r="A2896" t="s">
        <v>17051</v>
      </c>
    </row>
    <row r="2897" spans="1:15" hidden="1" x14ac:dyDescent="0.25">
      <c r="A2897" t="s">
        <v>17051</v>
      </c>
    </row>
    <row r="2898" spans="1:15" hidden="1" x14ac:dyDescent="0.25">
      <c r="A2898" t="s">
        <v>17051</v>
      </c>
    </row>
    <row r="2899" spans="1:15" hidden="1" x14ac:dyDescent="0.25">
      <c r="A2899" t="s">
        <v>17051</v>
      </c>
    </row>
    <row r="2900" spans="1:15" hidden="1" x14ac:dyDescent="0.25">
      <c r="A2900" t="s">
        <v>17051</v>
      </c>
    </row>
    <row r="2901" spans="1:15" hidden="1" x14ac:dyDescent="0.25">
      <c r="A2901" t="s">
        <v>17051</v>
      </c>
    </row>
    <row r="2902" spans="1:15" hidden="1" x14ac:dyDescent="0.25">
      <c r="A2902" t="s">
        <v>17051</v>
      </c>
    </row>
    <row r="2903" spans="1:15" hidden="1" x14ac:dyDescent="0.25">
      <c r="A2903" t="s">
        <v>17051</v>
      </c>
    </row>
    <row r="2904" spans="1:15" hidden="1" x14ac:dyDescent="0.25">
      <c r="A2904" t="s">
        <v>17051</v>
      </c>
    </row>
    <row r="2905" spans="1:15" hidden="1" x14ac:dyDescent="0.25">
      <c r="A2905" t="s">
        <v>17051</v>
      </c>
    </row>
    <row r="2906" spans="1:15" hidden="1" x14ac:dyDescent="0.25">
      <c r="A2906" t="s">
        <v>17051</v>
      </c>
    </row>
    <row r="2907" spans="1:15" hidden="1" x14ac:dyDescent="0.25">
      <c r="A2907" t="s">
        <v>17051</v>
      </c>
    </row>
    <row r="2908" spans="1:15" hidden="1" x14ac:dyDescent="0.25">
      <c r="A2908" t="s">
        <v>17051</v>
      </c>
    </row>
    <row r="2909" spans="1:15" x14ac:dyDescent="0.25">
      <c r="A2909" t="s">
        <v>17070</v>
      </c>
      <c r="B2909" t="s">
        <v>17071</v>
      </c>
      <c r="C2909" t="s">
        <v>17072</v>
      </c>
      <c r="D2909" t="s">
        <v>17073</v>
      </c>
      <c r="E2909" t="s">
        <v>17074</v>
      </c>
      <c r="F2909" t="s">
        <v>17075</v>
      </c>
      <c r="G2909" t="s">
        <v>17076</v>
      </c>
      <c r="H2909" t="s">
        <v>17077</v>
      </c>
      <c r="I2909" t="s">
        <v>17074</v>
      </c>
      <c r="J2909" t="s">
        <v>17161</v>
      </c>
      <c r="K2909" t="s">
        <v>17076</v>
      </c>
      <c r="L2909" t="s">
        <v>17078</v>
      </c>
      <c r="M2909" t="s">
        <v>17074</v>
      </c>
      <c r="N2909" t="s">
        <v>17079</v>
      </c>
      <c r="O2909" t="s">
        <v>17080</v>
      </c>
    </row>
    <row r="2910" spans="1:15" hidden="1" x14ac:dyDescent="0.25">
      <c r="A2910" t="s">
        <v>17051</v>
      </c>
    </row>
    <row r="2911" spans="1:15" hidden="1" x14ac:dyDescent="0.25">
      <c r="A2911" t="s">
        <v>17051</v>
      </c>
    </row>
    <row r="2912" spans="1:15" x14ac:dyDescent="0.25">
      <c r="A2912" t="s">
        <v>17070</v>
      </c>
      <c r="B2912" t="s">
        <v>17071</v>
      </c>
      <c r="C2912" t="s">
        <v>17072</v>
      </c>
      <c r="D2912" t="s">
        <v>17073</v>
      </c>
      <c r="E2912" t="s">
        <v>17074</v>
      </c>
      <c r="F2912" t="s">
        <v>17075</v>
      </c>
      <c r="G2912" t="s">
        <v>17076</v>
      </c>
      <c r="H2912" t="s">
        <v>17077</v>
      </c>
      <c r="I2912" t="s">
        <v>17074</v>
      </c>
      <c r="J2912" t="s">
        <v>17162</v>
      </c>
      <c r="K2912" t="s">
        <v>17076</v>
      </c>
      <c r="L2912" t="s">
        <v>17078</v>
      </c>
      <c r="M2912" t="s">
        <v>17074</v>
      </c>
      <c r="N2912" t="s">
        <v>17079</v>
      </c>
      <c r="O2912" t="s">
        <v>17080</v>
      </c>
    </row>
    <row r="2913" spans="1:1" hidden="1" x14ac:dyDescent="0.25">
      <c r="A2913" t="s">
        <v>17051</v>
      </c>
    </row>
    <row r="2914" spans="1:1" hidden="1" x14ac:dyDescent="0.25">
      <c r="A2914" t="s">
        <v>17051</v>
      </c>
    </row>
    <row r="2915" spans="1:1" hidden="1" x14ac:dyDescent="0.25">
      <c r="A2915" t="s">
        <v>17051</v>
      </c>
    </row>
    <row r="2916" spans="1:1" hidden="1" x14ac:dyDescent="0.25">
      <c r="A2916" t="s">
        <v>17051</v>
      </c>
    </row>
    <row r="2917" spans="1:1" hidden="1" x14ac:dyDescent="0.25">
      <c r="A2917" t="s">
        <v>17051</v>
      </c>
    </row>
    <row r="2918" spans="1:1" hidden="1" x14ac:dyDescent="0.25">
      <c r="A2918" t="s">
        <v>17051</v>
      </c>
    </row>
    <row r="2919" spans="1:1" hidden="1" x14ac:dyDescent="0.25">
      <c r="A2919" t="s">
        <v>17051</v>
      </c>
    </row>
    <row r="2920" spans="1:1" hidden="1" x14ac:dyDescent="0.25">
      <c r="A2920" t="s">
        <v>17051</v>
      </c>
    </row>
    <row r="2921" spans="1:1" hidden="1" x14ac:dyDescent="0.25">
      <c r="A2921" t="s">
        <v>17051</v>
      </c>
    </row>
    <row r="2922" spans="1:1" hidden="1" x14ac:dyDescent="0.25">
      <c r="A2922" t="s">
        <v>17051</v>
      </c>
    </row>
    <row r="2923" spans="1:1" hidden="1" x14ac:dyDescent="0.25">
      <c r="A2923" t="s">
        <v>17051</v>
      </c>
    </row>
    <row r="2924" spans="1:1" hidden="1" x14ac:dyDescent="0.25">
      <c r="A2924" t="s">
        <v>17051</v>
      </c>
    </row>
    <row r="2925" spans="1:1" hidden="1" x14ac:dyDescent="0.25">
      <c r="A2925" t="s">
        <v>17051</v>
      </c>
    </row>
    <row r="2926" spans="1:1" hidden="1" x14ac:dyDescent="0.25">
      <c r="A2926" t="s">
        <v>17051</v>
      </c>
    </row>
    <row r="2927" spans="1:1" hidden="1" x14ac:dyDescent="0.25">
      <c r="A2927" t="s">
        <v>17051</v>
      </c>
    </row>
    <row r="2928" spans="1:1" hidden="1" x14ac:dyDescent="0.25">
      <c r="A2928" t="s">
        <v>17051</v>
      </c>
    </row>
    <row r="2929" spans="1:1" hidden="1" x14ac:dyDescent="0.25">
      <c r="A2929" t="s">
        <v>17051</v>
      </c>
    </row>
    <row r="2930" spans="1:1" hidden="1" x14ac:dyDescent="0.25">
      <c r="A2930" t="s">
        <v>17051</v>
      </c>
    </row>
    <row r="2931" spans="1:1" hidden="1" x14ac:dyDescent="0.25">
      <c r="A2931" t="s">
        <v>17051</v>
      </c>
    </row>
    <row r="2932" spans="1:1" hidden="1" x14ac:dyDescent="0.25">
      <c r="A2932" t="s">
        <v>17051</v>
      </c>
    </row>
    <row r="2933" spans="1:1" hidden="1" x14ac:dyDescent="0.25">
      <c r="A2933" t="s">
        <v>17051</v>
      </c>
    </row>
    <row r="2934" spans="1:1" hidden="1" x14ac:dyDescent="0.25">
      <c r="A2934" t="s">
        <v>17051</v>
      </c>
    </row>
    <row r="2935" spans="1:1" hidden="1" x14ac:dyDescent="0.25">
      <c r="A2935" t="s">
        <v>17051</v>
      </c>
    </row>
    <row r="2936" spans="1:1" hidden="1" x14ac:dyDescent="0.25">
      <c r="A2936" t="s">
        <v>17051</v>
      </c>
    </row>
    <row r="2937" spans="1:1" hidden="1" x14ac:dyDescent="0.25">
      <c r="A2937" t="s">
        <v>17051</v>
      </c>
    </row>
    <row r="2938" spans="1:1" hidden="1" x14ac:dyDescent="0.25">
      <c r="A2938" t="s">
        <v>17051</v>
      </c>
    </row>
    <row r="2939" spans="1:1" hidden="1" x14ac:dyDescent="0.25">
      <c r="A2939" t="s">
        <v>17051</v>
      </c>
    </row>
    <row r="2940" spans="1:1" hidden="1" x14ac:dyDescent="0.25">
      <c r="A2940" t="s">
        <v>17051</v>
      </c>
    </row>
    <row r="2941" spans="1:1" hidden="1" x14ac:dyDescent="0.25">
      <c r="A2941" t="s">
        <v>17051</v>
      </c>
    </row>
    <row r="2942" spans="1:1" hidden="1" x14ac:dyDescent="0.25">
      <c r="A2942" t="s">
        <v>17051</v>
      </c>
    </row>
    <row r="2943" spans="1:1" hidden="1" x14ac:dyDescent="0.25">
      <c r="A2943" t="s">
        <v>17051</v>
      </c>
    </row>
    <row r="2944" spans="1:1" hidden="1" x14ac:dyDescent="0.25">
      <c r="A2944" t="s">
        <v>17051</v>
      </c>
    </row>
    <row r="2945" spans="1:1" hidden="1" x14ac:dyDescent="0.25">
      <c r="A2945" t="s">
        <v>17051</v>
      </c>
    </row>
    <row r="2946" spans="1:1" hidden="1" x14ac:dyDescent="0.25">
      <c r="A2946" t="s">
        <v>17051</v>
      </c>
    </row>
    <row r="2947" spans="1:1" hidden="1" x14ac:dyDescent="0.25">
      <c r="A2947" t="s">
        <v>17051</v>
      </c>
    </row>
    <row r="2948" spans="1:1" hidden="1" x14ac:dyDescent="0.25">
      <c r="A2948" t="s">
        <v>17051</v>
      </c>
    </row>
    <row r="2949" spans="1:1" hidden="1" x14ac:dyDescent="0.25">
      <c r="A2949" t="s">
        <v>17051</v>
      </c>
    </row>
    <row r="2950" spans="1:1" hidden="1" x14ac:dyDescent="0.25">
      <c r="A2950" t="s">
        <v>17051</v>
      </c>
    </row>
    <row r="2951" spans="1:1" hidden="1" x14ac:dyDescent="0.25">
      <c r="A2951" t="s">
        <v>17051</v>
      </c>
    </row>
    <row r="2952" spans="1:1" hidden="1" x14ac:dyDescent="0.25">
      <c r="A2952" t="s">
        <v>17051</v>
      </c>
    </row>
    <row r="2953" spans="1:1" hidden="1" x14ac:dyDescent="0.25">
      <c r="A2953" t="s">
        <v>17051</v>
      </c>
    </row>
    <row r="2954" spans="1:1" hidden="1" x14ac:dyDescent="0.25">
      <c r="A2954" t="s">
        <v>17051</v>
      </c>
    </row>
    <row r="2955" spans="1:1" hidden="1" x14ac:dyDescent="0.25">
      <c r="A2955" t="s">
        <v>17051</v>
      </c>
    </row>
    <row r="2956" spans="1:1" hidden="1" x14ac:dyDescent="0.25">
      <c r="A2956" t="s">
        <v>17051</v>
      </c>
    </row>
    <row r="2957" spans="1:1" hidden="1" x14ac:dyDescent="0.25">
      <c r="A2957" t="s">
        <v>17051</v>
      </c>
    </row>
    <row r="2958" spans="1:1" hidden="1" x14ac:dyDescent="0.25">
      <c r="A2958" t="s">
        <v>17051</v>
      </c>
    </row>
    <row r="2959" spans="1:1" hidden="1" x14ac:dyDescent="0.25">
      <c r="A2959" t="s">
        <v>17051</v>
      </c>
    </row>
    <row r="2960" spans="1:1" hidden="1" x14ac:dyDescent="0.25">
      <c r="A2960" t="s">
        <v>17051</v>
      </c>
    </row>
    <row r="2961" spans="1:15" hidden="1" x14ac:dyDescent="0.25">
      <c r="A2961" t="s">
        <v>17051</v>
      </c>
    </row>
    <row r="2962" spans="1:15" hidden="1" x14ac:dyDescent="0.25">
      <c r="A2962" t="s">
        <v>17051</v>
      </c>
    </row>
    <row r="2963" spans="1:15" hidden="1" x14ac:dyDescent="0.25">
      <c r="A2963" t="s">
        <v>17051</v>
      </c>
    </row>
    <row r="2964" spans="1:15" hidden="1" x14ac:dyDescent="0.25">
      <c r="A2964" t="s">
        <v>17051</v>
      </c>
    </row>
    <row r="2965" spans="1:15" hidden="1" x14ac:dyDescent="0.25">
      <c r="A2965" t="s">
        <v>17051</v>
      </c>
    </row>
    <row r="2966" spans="1:15" hidden="1" x14ac:dyDescent="0.25">
      <c r="A2966" t="s">
        <v>17051</v>
      </c>
    </row>
    <row r="2967" spans="1:15" hidden="1" x14ac:dyDescent="0.25">
      <c r="A2967" t="s">
        <v>17051</v>
      </c>
    </row>
    <row r="2968" spans="1:15" hidden="1" x14ac:dyDescent="0.25">
      <c r="A2968" t="s">
        <v>17051</v>
      </c>
    </row>
    <row r="2969" spans="1:15" hidden="1" x14ac:dyDescent="0.25">
      <c r="A2969" t="s">
        <v>17051</v>
      </c>
    </row>
    <row r="2970" spans="1:15" hidden="1" x14ac:dyDescent="0.25">
      <c r="A2970" t="s">
        <v>17051</v>
      </c>
    </row>
    <row r="2971" spans="1:15" x14ac:dyDescent="0.25">
      <c r="A2971" t="s">
        <v>17070</v>
      </c>
      <c r="B2971" t="s">
        <v>17071</v>
      </c>
      <c r="C2971" t="s">
        <v>17072</v>
      </c>
      <c r="D2971" t="s">
        <v>17073</v>
      </c>
      <c r="E2971" t="s">
        <v>17074</v>
      </c>
      <c r="F2971" t="s">
        <v>17075</v>
      </c>
      <c r="G2971" t="s">
        <v>17076</v>
      </c>
      <c r="H2971" t="s">
        <v>17077</v>
      </c>
      <c r="I2971" t="s">
        <v>17074</v>
      </c>
      <c r="J2971" t="s">
        <v>17163</v>
      </c>
      <c r="K2971" t="s">
        <v>17076</v>
      </c>
      <c r="L2971" t="s">
        <v>17078</v>
      </c>
      <c r="M2971" t="s">
        <v>17074</v>
      </c>
      <c r="N2971" t="s">
        <v>17079</v>
      </c>
      <c r="O2971" t="s">
        <v>17080</v>
      </c>
    </row>
    <row r="2972" spans="1:15" hidden="1" x14ac:dyDescent="0.25">
      <c r="A2972" t="s">
        <v>17051</v>
      </c>
    </row>
    <row r="2973" spans="1:15" hidden="1" x14ac:dyDescent="0.25">
      <c r="A2973" t="s">
        <v>17051</v>
      </c>
    </row>
    <row r="2974" spans="1:15" hidden="1" x14ac:dyDescent="0.25">
      <c r="A2974" t="s">
        <v>17051</v>
      </c>
    </row>
    <row r="2975" spans="1:15" hidden="1" x14ac:dyDescent="0.25">
      <c r="A2975" t="s">
        <v>17051</v>
      </c>
    </row>
    <row r="2976" spans="1:15" hidden="1" x14ac:dyDescent="0.25">
      <c r="A2976" t="s">
        <v>17051</v>
      </c>
    </row>
    <row r="2977" spans="1:1" hidden="1" x14ac:dyDescent="0.25">
      <c r="A2977" t="s">
        <v>17051</v>
      </c>
    </row>
    <row r="2978" spans="1:1" hidden="1" x14ac:dyDescent="0.25">
      <c r="A2978" t="s">
        <v>17051</v>
      </c>
    </row>
    <row r="2979" spans="1:1" hidden="1" x14ac:dyDescent="0.25">
      <c r="A2979" t="s">
        <v>17051</v>
      </c>
    </row>
    <row r="2980" spans="1:1" hidden="1" x14ac:dyDescent="0.25">
      <c r="A2980" t="s">
        <v>17051</v>
      </c>
    </row>
    <row r="2981" spans="1:1" hidden="1" x14ac:dyDescent="0.25">
      <c r="A2981" t="s">
        <v>17051</v>
      </c>
    </row>
    <row r="2982" spans="1:1" hidden="1" x14ac:dyDescent="0.25">
      <c r="A2982" t="s">
        <v>17051</v>
      </c>
    </row>
    <row r="2983" spans="1:1" hidden="1" x14ac:dyDescent="0.25">
      <c r="A2983" t="s">
        <v>17051</v>
      </c>
    </row>
    <row r="2984" spans="1:1" hidden="1" x14ac:dyDescent="0.25">
      <c r="A2984" t="s">
        <v>17051</v>
      </c>
    </row>
    <row r="2985" spans="1:1" hidden="1" x14ac:dyDescent="0.25">
      <c r="A2985" t="s">
        <v>17051</v>
      </c>
    </row>
    <row r="2986" spans="1:1" hidden="1" x14ac:dyDescent="0.25">
      <c r="A2986" t="s">
        <v>17051</v>
      </c>
    </row>
    <row r="2987" spans="1:1" hidden="1" x14ac:dyDescent="0.25">
      <c r="A2987" t="s">
        <v>17051</v>
      </c>
    </row>
    <row r="2988" spans="1:1" hidden="1" x14ac:dyDescent="0.25">
      <c r="A2988" t="s">
        <v>17051</v>
      </c>
    </row>
    <row r="2989" spans="1:1" hidden="1" x14ac:dyDescent="0.25">
      <c r="A2989" t="s">
        <v>17051</v>
      </c>
    </row>
    <row r="2990" spans="1:1" hidden="1" x14ac:dyDescent="0.25">
      <c r="A2990" t="s">
        <v>17051</v>
      </c>
    </row>
    <row r="2991" spans="1:1" hidden="1" x14ac:dyDescent="0.25">
      <c r="A2991" t="s">
        <v>17051</v>
      </c>
    </row>
    <row r="2992" spans="1:1" hidden="1" x14ac:dyDescent="0.25">
      <c r="A2992" t="s">
        <v>17051</v>
      </c>
    </row>
    <row r="2993" spans="1:1" hidden="1" x14ac:dyDescent="0.25">
      <c r="A2993" t="s">
        <v>17051</v>
      </c>
    </row>
    <row r="2994" spans="1:1" hidden="1" x14ac:dyDescent="0.25">
      <c r="A2994" t="s">
        <v>17051</v>
      </c>
    </row>
    <row r="2995" spans="1:1" hidden="1" x14ac:dyDescent="0.25">
      <c r="A2995" t="s">
        <v>17051</v>
      </c>
    </row>
    <row r="2996" spans="1:1" hidden="1" x14ac:dyDescent="0.25">
      <c r="A2996" t="s">
        <v>17051</v>
      </c>
    </row>
    <row r="2997" spans="1:1" hidden="1" x14ac:dyDescent="0.25">
      <c r="A2997" t="s">
        <v>17051</v>
      </c>
    </row>
    <row r="2998" spans="1:1" hidden="1" x14ac:dyDescent="0.25">
      <c r="A2998" t="s">
        <v>17051</v>
      </c>
    </row>
    <row r="2999" spans="1:1" hidden="1" x14ac:dyDescent="0.25">
      <c r="A2999" t="s">
        <v>17051</v>
      </c>
    </row>
    <row r="3000" spans="1:1" hidden="1" x14ac:dyDescent="0.25">
      <c r="A3000" t="s">
        <v>17051</v>
      </c>
    </row>
    <row r="3001" spans="1:1" hidden="1" x14ac:dyDescent="0.25">
      <c r="A3001" t="s">
        <v>17051</v>
      </c>
    </row>
    <row r="3002" spans="1:1" hidden="1" x14ac:dyDescent="0.25">
      <c r="A3002" t="s">
        <v>17051</v>
      </c>
    </row>
    <row r="3003" spans="1:1" hidden="1" x14ac:dyDescent="0.25">
      <c r="A3003" t="s">
        <v>17051</v>
      </c>
    </row>
    <row r="3004" spans="1:1" hidden="1" x14ac:dyDescent="0.25">
      <c r="A3004" t="s">
        <v>17051</v>
      </c>
    </row>
    <row r="3005" spans="1:1" hidden="1" x14ac:dyDescent="0.25">
      <c r="A3005" t="s">
        <v>17051</v>
      </c>
    </row>
    <row r="3006" spans="1:1" hidden="1" x14ac:dyDescent="0.25">
      <c r="A3006" t="s">
        <v>17051</v>
      </c>
    </row>
    <row r="3007" spans="1:1" hidden="1" x14ac:dyDescent="0.25">
      <c r="A3007" t="s">
        <v>17051</v>
      </c>
    </row>
    <row r="3008" spans="1:1" hidden="1" x14ac:dyDescent="0.25">
      <c r="A3008" t="s">
        <v>17051</v>
      </c>
    </row>
    <row r="3009" spans="1:1" hidden="1" x14ac:dyDescent="0.25">
      <c r="A3009" t="s">
        <v>17051</v>
      </c>
    </row>
    <row r="3010" spans="1:1" hidden="1" x14ac:dyDescent="0.25">
      <c r="A3010" t="s">
        <v>17051</v>
      </c>
    </row>
    <row r="3011" spans="1:1" hidden="1" x14ac:dyDescent="0.25">
      <c r="A3011" t="s">
        <v>17051</v>
      </c>
    </row>
    <row r="3012" spans="1:1" hidden="1" x14ac:dyDescent="0.25">
      <c r="A3012" t="s">
        <v>17051</v>
      </c>
    </row>
    <row r="3013" spans="1:1" hidden="1" x14ac:dyDescent="0.25">
      <c r="A3013" t="s">
        <v>17051</v>
      </c>
    </row>
    <row r="3014" spans="1:1" hidden="1" x14ac:dyDescent="0.25">
      <c r="A3014" t="s">
        <v>17051</v>
      </c>
    </row>
    <row r="3015" spans="1:1" hidden="1" x14ac:dyDescent="0.25">
      <c r="A3015" t="s">
        <v>17051</v>
      </c>
    </row>
    <row r="3016" spans="1:1" hidden="1" x14ac:dyDescent="0.25">
      <c r="A3016" t="s">
        <v>17051</v>
      </c>
    </row>
    <row r="3017" spans="1:1" hidden="1" x14ac:dyDescent="0.25">
      <c r="A3017" t="s">
        <v>17051</v>
      </c>
    </row>
    <row r="3018" spans="1:1" hidden="1" x14ac:dyDescent="0.25">
      <c r="A3018" t="s">
        <v>17051</v>
      </c>
    </row>
    <row r="3019" spans="1:1" hidden="1" x14ac:dyDescent="0.25">
      <c r="A3019" t="s">
        <v>17051</v>
      </c>
    </row>
    <row r="3020" spans="1:1" hidden="1" x14ac:dyDescent="0.25">
      <c r="A3020" t="s">
        <v>17051</v>
      </c>
    </row>
    <row r="3021" spans="1:1" hidden="1" x14ac:dyDescent="0.25">
      <c r="A3021" t="s">
        <v>17051</v>
      </c>
    </row>
    <row r="3022" spans="1:1" hidden="1" x14ac:dyDescent="0.25">
      <c r="A3022" t="s">
        <v>17051</v>
      </c>
    </row>
    <row r="3023" spans="1:1" hidden="1" x14ac:dyDescent="0.25">
      <c r="A3023" t="s">
        <v>17051</v>
      </c>
    </row>
    <row r="3024" spans="1:1" hidden="1" x14ac:dyDescent="0.25">
      <c r="A3024" t="s">
        <v>17051</v>
      </c>
    </row>
    <row r="3025" spans="1:1" hidden="1" x14ac:dyDescent="0.25">
      <c r="A3025" t="s">
        <v>17051</v>
      </c>
    </row>
    <row r="3026" spans="1:1" hidden="1" x14ac:dyDescent="0.25">
      <c r="A3026" t="s">
        <v>17051</v>
      </c>
    </row>
    <row r="3027" spans="1:1" hidden="1" x14ac:dyDescent="0.25">
      <c r="A3027" t="s">
        <v>17051</v>
      </c>
    </row>
    <row r="3028" spans="1:1" hidden="1" x14ac:dyDescent="0.25">
      <c r="A3028" t="s">
        <v>17051</v>
      </c>
    </row>
    <row r="3029" spans="1:1" hidden="1" x14ac:dyDescent="0.25">
      <c r="A3029" t="s">
        <v>17051</v>
      </c>
    </row>
    <row r="3030" spans="1:1" hidden="1" x14ac:dyDescent="0.25">
      <c r="A3030" t="s">
        <v>17051</v>
      </c>
    </row>
    <row r="3031" spans="1:1" hidden="1" x14ac:dyDescent="0.25">
      <c r="A3031" t="s">
        <v>17051</v>
      </c>
    </row>
    <row r="3032" spans="1:1" hidden="1" x14ac:dyDescent="0.25">
      <c r="A3032" t="s">
        <v>17051</v>
      </c>
    </row>
    <row r="3033" spans="1:1" hidden="1" x14ac:dyDescent="0.25">
      <c r="A3033" t="s">
        <v>17051</v>
      </c>
    </row>
    <row r="3034" spans="1:1" hidden="1" x14ac:dyDescent="0.25">
      <c r="A3034" t="s">
        <v>17051</v>
      </c>
    </row>
    <row r="3035" spans="1:1" hidden="1" x14ac:dyDescent="0.25">
      <c r="A3035" t="s">
        <v>17051</v>
      </c>
    </row>
    <row r="3036" spans="1:1" hidden="1" x14ac:dyDescent="0.25">
      <c r="A3036" t="s">
        <v>17051</v>
      </c>
    </row>
    <row r="3037" spans="1:1" hidden="1" x14ac:dyDescent="0.25">
      <c r="A3037" t="s">
        <v>17051</v>
      </c>
    </row>
    <row r="3038" spans="1:1" hidden="1" x14ac:dyDescent="0.25">
      <c r="A3038" t="s">
        <v>17051</v>
      </c>
    </row>
    <row r="3039" spans="1:1" hidden="1" x14ac:dyDescent="0.25">
      <c r="A3039" t="s">
        <v>17051</v>
      </c>
    </row>
    <row r="3040" spans="1:1" hidden="1" x14ac:dyDescent="0.25">
      <c r="A3040" t="s">
        <v>17051</v>
      </c>
    </row>
    <row r="3041" spans="1:17" hidden="1" x14ac:dyDescent="0.25">
      <c r="A3041" t="s">
        <v>17051</v>
      </c>
    </row>
    <row r="3042" spans="1:17" hidden="1" x14ac:dyDescent="0.25">
      <c r="A3042" t="s">
        <v>17051</v>
      </c>
    </row>
    <row r="3043" spans="1:17" hidden="1" x14ac:dyDescent="0.25">
      <c r="A3043" t="s">
        <v>17051</v>
      </c>
    </row>
    <row r="3044" spans="1:17" hidden="1" x14ac:dyDescent="0.25">
      <c r="A3044" t="s">
        <v>17051</v>
      </c>
    </row>
    <row r="3045" spans="1:17" hidden="1" x14ac:dyDescent="0.25">
      <c r="A3045" t="s">
        <v>17051</v>
      </c>
    </row>
    <row r="3046" spans="1:17" hidden="1" x14ac:dyDescent="0.25">
      <c r="A3046" t="s">
        <v>17051</v>
      </c>
    </row>
    <row r="3047" spans="1:17" hidden="1" x14ac:dyDescent="0.25">
      <c r="A3047" t="s">
        <v>17051</v>
      </c>
    </row>
    <row r="3048" spans="1:17" x14ac:dyDescent="0.25">
      <c r="A3048" t="s">
        <v>17070</v>
      </c>
      <c r="B3048" t="s">
        <v>17071</v>
      </c>
      <c r="C3048" t="s">
        <v>17072</v>
      </c>
      <c r="D3048" t="s">
        <v>17073</v>
      </c>
      <c r="E3048" t="s">
        <v>17074</v>
      </c>
      <c r="F3048" t="s">
        <v>17075</v>
      </c>
      <c r="G3048" t="s">
        <v>17076</v>
      </c>
      <c r="H3048" t="s">
        <v>17077</v>
      </c>
      <c r="I3048" t="s">
        <v>17074</v>
      </c>
      <c r="J3048" t="s">
        <v>17164</v>
      </c>
      <c r="K3048" t="s">
        <v>17076</v>
      </c>
      <c r="L3048" t="s">
        <v>17078</v>
      </c>
      <c r="M3048" t="s">
        <v>17074</v>
      </c>
      <c r="N3048" t="s">
        <v>17079</v>
      </c>
      <c r="O3048" t="s">
        <v>17111</v>
      </c>
      <c r="P3048" t="s">
        <v>17112</v>
      </c>
      <c r="Q3048" t="s">
        <v>17113</v>
      </c>
    </row>
    <row r="3049" spans="1:17" hidden="1" x14ac:dyDescent="0.25">
      <c r="A3049" t="s">
        <v>17051</v>
      </c>
    </row>
    <row r="3050" spans="1:17" hidden="1" x14ac:dyDescent="0.25">
      <c r="A3050" t="s">
        <v>17051</v>
      </c>
    </row>
    <row r="3051" spans="1:17" hidden="1" x14ac:dyDescent="0.25">
      <c r="A3051" t="s">
        <v>17051</v>
      </c>
    </row>
    <row r="3052" spans="1:17" hidden="1" x14ac:dyDescent="0.25">
      <c r="A3052" t="s">
        <v>17051</v>
      </c>
    </row>
    <row r="3053" spans="1:17" hidden="1" x14ac:dyDescent="0.25">
      <c r="A3053" t="s">
        <v>17051</v>
      </c>
    </row>
    <row r="3054" spans="1:17" hidden="1" x14ac:dyDescent="0.25">
      <c r="A3054" t="s">
        <v>17051</v>
      </c>
    </row>
    <row r="3055" spans="1:17" hidden="1" x14ac:dyDescent="0.25">
      <c r="A3055" t="s">
        <v>17051</v>
      </c>
    </row>
    <row r="3056" spans="1:17" hidden="1" x14ac:dyDescent="0.25">
      <c r="A3056" t="s">
        <v>17051</v>
      </c>
    </row>
    <row r="3057" spans="1:1" hidden="1" x14ac:dyDescent="0.25">
      <c r="A3057" t="s">
        <v>17051</v>
      </c>
    </row>
    <row r="3058" spans="1:1" hidden="1" x14ac:dyDescent="0.25">
      <c r="A3058" t="s">
        <v>17051</v>
      </c>
    </row>
    <row r="3059" spans="1:1" hidden="1" x14ac:dyDescent="0.25">
      <c r="A3059" t="s">
        <v>17051</v>
      </c>
    </row>
    <row r="3060" spans="1:1" hidden="1" x14ac:dyDescent="0.25">
      <c r="A3060" t="s">
        <v>17051</v>
      </c>
    </row>
    <row r="3061" spans="1:1" hidden="1" x14ac:dyDescent="0.25">
      <c r="A3061" t="s">
        <v>17051</v>
      </c>
    </row>
    <row r="3062" spans="1:1" hidden="1" x14ac:dyDescent="0.25">
      <c r="A3062" t="s">
        <v>17051</v>
      </c>
    </row>
    <row r="3063" spans="1:1" hidden="1" x14ac:dyDescent="0.25">
      <c r="A3063" t="s">
        <v>17051</v>
      </c>
    </row>
    <row r="3064" spans="1:1" hidden="1" x14ac:dyDescent="0.25">
      <c r="A3064" t="s">
        <v>17051</v>
      </c>
    </row>
    <row r="3065" spans="1:1" hidden="1" x14ac:dyDescent="0.25">
      <c r="A3065" t="s">
        <v>17051</v>
      </c>
    </row>
    <row r="3066" spans="1:1" hidden="1" x14ac:dyDescent="0.25">
      <c r="A3066" t="s">
        <v>17051</v>
      </c>
    </row>
    <row r="3067" spans="1:1" hidden="1" x14ac:dyDescent="0.25">
      <c r="A3067" t="s">
        <v>17051</v>
      </c>
    </row>
    <row r="3068" spans="1:1" hidden="1" x14ac:dyDescent="0.25">
      <c r="A3068" t="s">
        <v>17051</v>
      </c>
    </row>
    <row r="3069" spans="1:1" hidden="1" x14ac:dyDescent="0.25">
      <c r="A3069" t="s">
        <v>17051</v>
      </c>
    </row>
    <row r="3070" spans="1:1" hidden="1" x14ac:dyDescent="0.25">
      <c r="A3070" t="s">
        <v>17051</v>
      </c>
    </row>
    <row r="3071" spans="1:1" hidden="1" x14ac:dyDescent="0.25">
      <c r="A3071" t="s">
        <v>17051</v>
      </c>
    </row>
    <row r="3072" spans="1:1" hidden="1" x14ac:dyDescent="0.25">
      <c r="A3072" t="s">
        <v>17051</v>
      </c>
    </row>
    <row r="3073" spans="1:15" hidden="1" x14ac:dyDescent="0.25">
      <c r="A3073" t="s">
        <v>17051</v>
      </c>
    </row>
    <row r="3074" spans="1:15" hidden="1" x14ac:dyDescent="0.25">
      <c r="A3074" t="s">
        <v>17051</v>
      </c>
    </row>
    <row r="3075" spans="1:15" hidden="1" x14ac:dyDescent="0.25">
      <c r="A3075" t="s">
        <v>17051</v>
      </c>
    </row>
    <row r="3076" spans="1:15" x14ac:dyDescent="0.25">
      <c r="A3076" t="s">
        <v>17070</v>
      </c>
      <c r="B3076" t="s">
        <v>17071</v>
      </c>
      <c r="C3076" t="s">
        <v>17072</v>
      </c>
      <c r="D3076" t="s">
        <v>17073</v>
      </c>
      <c r="E3076" t="s">
        <v>17074</v>
      </c>
      <c r="F3076" t="s">
        <v>17075</v>
      </c>
      <c r="G3076" t="s">
        <v>17076</v>
      </c>
      <c r="H3076" t="s">
        <v>17077</v>
      </c>
      <c r="I3076" t="s">
        <v>17074</v>
      </c>
      <c r="J3076" t="s">
        <v>17165</v>
      </c>
      <c r="K3076" t="s">
        <v>17076</v>
      </c>
      <c r="L3076" t="s">
        <v>17078</v>
      </c>
      <c r="M3076" t="s">
        <v>17074</v>
      </c>
      <c r="N3076" t="s">
        <v>17079</v>
      </c>
      <c r="O3076" t="s">
        <v>17080</v>
      </c>
    </row>
    <row r="3077" spans="1:15" hidden="1" x14ac:dyDescent="0.25">
      <c r="A3077" t="s">
        <v>17051</v>
      </c>
    </row>
    <row r="3078" spans="1:15" x14ac:dyDescent="0.25">
      <c r="A3078" t="s">
        <v>17070</v>
      </c>
      <c r="B3078" t="s">
        <v>17071</v>
      </c>
      <c r="C3078" t="s">
        <v>17072</v>
      </c>
      <c r="D3078" t="s">
        <v>17073</v>
      </c>
      <c r="E3078" t="s">
        <v>17074</v>
      </c>
      <c r="F3078" t="s">
        <v>17075</v>
      </c>
      <c r="G3078" t="s">
        <v>17076</v>
      </c>
      <c r="H3078" t="s">
        <v>17077</v>
      </c>
      <c r="I3078" t="s">
        <v>17074</v>
      </c>
      <c r="J3078" t="s">
        <v>17166</v>
      </c>
      <c r="K3078" t="s">
        <v>17076</v>
      </c>
      <c r="L3078" t="s">
        <v>17078</v>
      </c>
      <c r="M3078" t="s">
        <v>17074</v>
      </c>
      <c r="N3078" t="s">
        <v>17079</v>
      </c>
      <c r="O3078" t="s">
        <v>17080</v>
      </c>
    </row>
    <row r="3079" spans="1:15" hidden="1" x14ac:dyDescent="0.25">
      <c r="A3079" t="s">
        <v>17051</v>
      </c>
    </row>
    <row r="3080" spans="1:15" hidden="1" x14ac:dyDescent="0.25">
      <c r="A3080" t="s">
        <v>17051</v>
      </c>
    </row>
    <row r="3081" spans="1:15" hidden="1" x14ac:dyDescent="0.25">
      <c r="A3081" t="s">
        <v>17051</v>
      </c>
    </row>
    <row r="3082" spans="1:15" hidden="1" x14ac:dyDescent="0.25">
      <c r="A3082" t="s">
        <v>17051</v>
      </c>
    </row>
    <row r="3083" spans="1:15" hidden="1" x14ac:dyDescent="0.25">
      <c r="A3083" t="s">
        <v>17051</v>
      </c>
    </row>
    <row r="3084" spans="1:15" hidden="1" x14ac:dyDescent="0.25">
      <c r="A3084" t="s">
        <v>17051</v>
      </c>
    </row>
    <row r="3085" spans="1:15" hidden="1" x14ac:dyDescent="0.25">
      <c r="A3085" t="s">
        <v>17051</v>
      </c>
    </row>
    <row r="3086" spans="1:15" hidden="1" x14ac:dyDescent="0.25">
      <c r="A3086" t="s">
        <v>17051</v>
      </c>
    </row>
    <row r="3087" spans="1:15" hidden="1" x14ac:dyDescent="0.25">
      <c r="A3087" t="s">
        <v>17051</v>
      </c>
    </row>
    <row r="3088" spans="1:15" hidden="1" x14ac:dyDescent="0.25">
      <c r="A3088" t="s">
        <v>17051</v>
      </c>
    </row>
    <row r="3089" spans="1:1" hidden="1" x14ac:dyDescent="0.25">
      <c r="A3089" t="s">
        <v>17051</v>
      </c>
    </row>
    <row r="3090" spans="1:1" hidden="1" x14ac:dyDescent="0.25">
      <c r="A3090" t="s">
        <v>17051</v>
      </c>
    </row>
    <row r="3091" spans="1:1" hidden="1" x14ac:dyDescent="0.25">
      <c r="A3091" t="s">
        <v>17051</v>
      </c>
    </row>
    <row r="3092" spans="1:1" hidden="1" x14ac:dyDescent="0.25">
      <c r="A3092" t="s">
        <v>17051</v>
      </c>
    </row>
    <row r="3093" spans="1:1" hidden="1" x14ac:dyDescent="0.25">
      <c r="A3093" t="s">
        <v>17051</v>
      </c>
    </row>
    <row r="3094" spans="1:1" hidden="1" x14ac:dyDescent="0.25">
      <c r="A3094" t="s">
        <v>17051</v>
      </c>
    </row>
    <row r="3095" spans="1:1" hidden="1" x14ac:dyDescent="0.25">
      <c r="A3095" t="s">
        <v>17051</v>
      </c>
    </row>
    <row r="3096" spans="1:1" hidden="1" x14ac:dyDescent="0.25">
      <c r="A3096" t="s">
        <v>17051</v>
      </c>
    </row>
    <row r="3097" spans="1:1" hidden="1" x14ac:dyDescent="0.25">
      <c r="A3097" t="s">
        <v>17051</v>
      </c>
    </row>
    <row r="3098" spans="1:1" hidden="1" x14ac:dyDescent="0.25">
      <c r="A3098" t="s">
        <v>17051</v>
      </c>
    </row>
    <row r="3099" spans="1:1" hidden="1" x14ac:dyDescent="0.25">
      <c r="A3099" t="s">
        <v>17051</v>
      </c>
    </row>
    <row r="3100" spans="1:1" hidden="1" x14ac:dyDescent="0.25">
      <c r="A3100" t="s">
        <v>17051</v>
      </c>
    </row>
    <row r="3101" spans="1:1" hidden="1" x14ac:dyDescent="0.25">
      <c r="A3101" t="s">
        <v>17051</v>
      </c>
    </row>
    <row r="3102" spans="1:1" hidden="1" x14ac:dyDescent="0.25">
      <c r="A3102" t="s">
        <v>17051</v>
      </c>
    </row>
    <row r="3103" spans="1:1" hidden="1" x14ac:dyDescent="0.25">
      <c r="A3103" t="s">
        <v>17051</v>
      </c>
    </row>
    <row r="3104" spans="1:1" hidden="1" x14ac:dyDescent="0.25">
      <c r="A3104" t="s">
        <v>17051</v>
      </c>
    </row>
    <row r="3105" spans="1:15" hidden="1" x14ac:dyDescent="0.25">
      <c r="A3105" t="s">
        <v>17051</v>
      </c>
    </row>
    <row r="3106" spans="1:15" hidden="1" x14ac:dyDescent="0.25">
      <c r="A3106" t="s">
        <v>17051</v>
      </c>
    </row>
    <row r="3107" spans="1:15" hidden="1" x14ac:dyDescent="0.25">
      <c r="A3107" t="s">
        <v>17051</v>
      </c>
    </row>
    <row r="3108" spans="1:15" hidden="1" x14ac:dyDescent="0.25">
      <c r="A3108" t="s">
        <v>17051</v>
      </c>
    </row>
    <row r="3109" spans="1:15" hidden="1" x14ac:dyDescent="0.25">
      <c r="A3109" t="s">
        <v>17051</v>
      </c>
    </row>
    <row r="3110" spans="1:15" hidden="1" x14ac:dyDescent="0.25">
      <c r="A3110" t="s">
        <v>17051</v>
      </c>
    </row>
    <row r="3111" spans="1:15" hidden="1" x14ac:dyDescent="0.25">
      <c r="A3111" t="s">
        <v>17051</v>
      </c>
    </row>
    <row r="3112" spans="1:15" hidden="1" x14ac:dyDescent="0.25">
      <c r="A3112" t="s">
        <v>17051</v>
      </c>
    </row>
    <row r="3113" spans="1:15" hidden="1" x14ac:dyDescent="0.25">
      <c r="A3113" t="s">
        <v>17051</v>
      </c>
    </row>
    <row r="3114" spans="1:15" hidden="1" x14ac:dyDescent="0.25">
      <c r="A3114" t="s">
        <v>17051</v>
      </c>
    </row>
    <row r="3115" spans="1:15" hidden="1" x14ac:dyDescent="0.25">
      <c r="A3115" t="s">
        <v>17051</v>
      </c>
    </row>
    <row r="3116" spans="1:15" hidden="1" x14ac:dyDescent="0.25">
      <c r="A3116" t="s">
        <v>17051</v>
      </c>
    </row>
    <row r="3117" spans="1:15" x14ac:dyDescent="0.25">
      <c r="A3117" t="s">
        <v>17070</v>
      </c>
      <c r="B3117" t="s">
        <v>17071</v>
      </c>
      <c r="C3117" t="s">
        <v>17072</v>
      </c>
      <c r="D3117" t="s">
        <v>17073</v>
      </c>
      <c r="E3117" t="s">
        <v>17074</v>
      </c>
      <c r="F3117" t="s">
        <v>17075</v>
      </c>
      <c r="G3117" t="s">
        <v>17076</v>
      </c>
      <c r="H3117" t="s">
        <v>17077</v>
      </c>
      <c r="I3117" t="s">
        <v>17074</v>
      </c>
      <c r="J3117" t="s">
        <v>17167</v>
      </c>
      <c r="K3117" t="s">
        <v>17076</v>
      </c>
      <c r="L3117" t="s">
        <v>17078</v>
      </c>
      <c r="M3117" t="s">
        <v>17074</v>
      </c>
      <c r="N3117" t="s">
        <v>17079</v>
      </c>
      <c r="O3117" t="s">
        <v>17080</v>
      </c>
    </row>
    <row r="3118" spans="1:15" hidden="1" x14ac:dyDescent="0.25">
      <c r="A3118" t="s">
        <v>17051</v>
      </c>
    </row>
    <row r="3119" spans="1:15" hidden="1" x14ac:dyDescent="0.25">
      <c r="A3119" t="s">
        <v>17051</v>
      </c>
    </row>
    <row r="3120" spans="1:15" hidden="1" x14ac:dyDescent="0.25">
      <c r="A3120" t="s">
        <v>17051</v>
      </c>
    </row>
    <row r="3121" spans="1:15" hidden="1" x14ac:dyDescent="0.25">
      <c r="A3121" t="s">
        <v>17051</v>
      </c>
    </row>
    <row r="3122" spans="1:15" hidden="1" x14ac:dyDescent="0.25">
      <c r="A3122" t="s">
        <v>17051</v>
      </c>
    </row>
    <row r="3123" spans="1:15" hidden="1" x14ac:dyDescent="0.25">
      <c r="A3123" t="s">
        <v>17051</v>
      </c>
    </row>
    <row r="3124" spans="1:15" hidden="1" x14ac:dyDescent="0.25">
      <c r="A3124" t="s">
        <v>17051</v>
      </c>
    </row>
    <row r="3125" spans="1:15" x14ac:dyDescent="0.25">
      <c r="A3125" t="s">
        <v>17070</v>
      </c>
      <c r="B3125" t="s">
        <v>17071</v>
      </c>
      <c r="C3125" t="s">
        <v>17072</v>
      </c>
      <c r="D3125" t="s">
        <v>17073</v>
      </c>
      <c r="E3125" t="s">
        <v>17074</v>
      </c>
      <c r="F3125" t="s">
        <v>17075</v>
      </c>
      <c r="G3125" t="s">
        <v>17076</v>
      </c>
      <c r="H3125" t="s">
        <v>17077</v>
      </c>
      <c r="I3125" t="s">
        <v>17074</v>
      </c>
      <c r="J3125" t="s">
        <v>17168</v>
      </c>
      <c r="K3125" t="s">
        <v>17076</v>
      </c>
      <c r="L3125" t="s">
        <v>17078</v>
      </c>
      <c r="M3125" t="s">
        <v>17074</v>
      </c>
      <c r="N3125" t="s">
        <v>17079</v>
      </c>
      <c r="O3125" t="s">
        <v>17080</v>
      </c>
    </row>
    <row r="3126" spans="1:15" hidden="1" x14ac:dyDescent="0.25">
      <c r="A3126" t="s">
        <v>17051</v>
      </c>
    </row>
    <row r="3127" spans="1:15" hidden="1" x14ac:dyDescent="0.25">
      <c r="A3127" t="s">
        <v>17051</v>
      </c>
    </row>
    <row r="3128" spans="1:15" hidden="1" x14ac:dyDescent="0.25">
      <c r="A3128" t="s">
        <v>17051</v>
      </c>
    </row>
    <row r="3129" spans="1:15" hidden="1" x14ac:dyDescent="0.25">
      <c r="A3129" t="s">
        <v>17051</v>
      </c>
    </row>
    <row r="3130" spans="1:15" x14ac:dyDescent="0.25">
      <c r="A3130" t="s">
        <v>17070</v>
      </c>
      <c r="B3130" t="s">
        <v>17071</v>
      </c>
      <c r="C3130" t="s">
        <v>17072</v>
      </c>
      <c r="D3130" t="s">
        <v>17073</v>
      </c>
      <c r="E3130" t="s">
        <v>17074</v>
      </c>
      <c r="F3130" t="s">
        <v>17075</v>
      </c>
      <c r="G3130" t="s">
        <v>17076</v>
      </c>
      <c r="H3130" t="s">
        <v>17077</v>
      </c>
      <c r="I3130" t="s">
        <v>17074</v>
      </c>
      <c r="J3130" t="s">
        <v>17169</v>
      </c>
      <c r="K3130" t="s">
        <v>17076</v>
      </c>
      <c r="L3130" t="s">
        <v>17078</v>
      </c>
      <c r="M3130" t="s">
        <v>17074</v>
      </c>
      <c r="N3130" t="s">
        <v>17079</v>
      </c>
      <c r="O3130" t="s">
        <v>17080</v>
      </c>
    </row>
    <row r="3131" spans="1:15" hidden="1" x14ac:dyDescent="0.25">
      <c r="A3131" t="s">
        <v>17051</v>
      </c>
    </row>
    <row r="3132" spans="1:15" hidden="1" x14ac:dyDescent="0.25">
      <c r="A3132" t="s">
        <v>17051</v>
      </c>
    </row>
    <row r="3133" spans="1:15" hidden="1" x14ac:dyDescent="0.25">
      <c r="A3133" t="s">
        <v>17051</v>
      </c>
    </row>
    <row r="3134" spans="1:15" hidden="1" x14ac:dyDescent="0.25">
      <c r="A3134" t="s">
        <v>17051</v>
      </c>
    </row>
    <row r="3135" spans="1:15" hidden="1" x14ac:dyDescent="0.25">
      <c r="A3135" t="s">
        <v>17051</v>
      </c>
    </row>
    <row r="3136" spans="1:15" hidden="1" x14ac:dyDescent="0.25">
      <c r="A3136" t="s">
        <v>17051</v>
      </c>
    </row>
    <row r="3137" spans="1:15" hidden="1" x14ac:dyDescent="0.25">
      <c r="A3137" t="s">
        <v>17051</v>
      </c>
    </row>
    <row r="3138" spans="1:15" hidden="1" x14ac:dyDescent="0.25">
      <c r="A3138" t="s">
        <v>17051</v>
      </c>
    </row>
    <row r="3139" spans="1:15" hidden="1" x14ac:dyDescent="0.25">
      <c r="A3139" t="s">
        <v>17051</v>
      </c>
    </row>
    <row r="3140" spans="1:15" hidden="1" x14ac:dyDescent="0.25">
      <c r="A3140" t="s">
        <v>17051</v>
      </c>
    </row>
    <row r="3141" spans="1:15" hidden="1" x14ac:dyDescent="0.25">
      <c r="A3141" t="s">
        <v>17051</v>
      </c>
    </row>
    <row r="3142" spans="1:15" hidden="1" x14ac:dyDescent="0.25">
      <c r="A3142" t="s">
        <v>17051</v>
      </c>
    </row>
    <row r="3143" spans="1:15" x14ac:dyDescent="0.25">
      <c r="A3143" t="s">
        <v>17070</v>
      </c>
      <c r="B3143" t="s">
        <v>17071</v>
      </c>
      <c r="C3143" t="s">
        <v>17072</v>
      </c>
      <c r="D3143" t="s">
        <v>17073</v>
      </c>
      <c r="E3143" t="s">
        <v>17074</v>
      </c>
      <c r="F3143" t="s">
        <v>17075</v>
      </c>
      <c r="G3143" t="s">
        <v>17076</v>
      </c>
      <c r="H3143" t="s">
        <v>17077</v>
      </c>
      <c r="I3143" t="s">
        <v>17074</v>
      </c>
      <c r="J3143" t="s">
        <v>17170</v>
      </c>
      <c r="K3143" t="s">
        <v>17076</v>
      </c>
      <c r="L3143" t="s">
        <v>17078</v>
      </c>
      <c r="M3143" t="s">
        <v>17074</v>
      </c>
      <c r="N3143" t="s">
        <v>17079</v>
      </c>
      <c r="O3143" t="s">
        <v>17080</v>
      </c>
    </row>
    <row r="3144" spans="1:15" hidden="1" x14ac:dyDescent="0.25">
      <c r="A3144" t="s">
        <v>17051</v>
      </c>
    </row>
    <row r="3145" spans="1:15" hidden="1" x14ac:dyDescent="0.25">
      <c r="A3145" t="s">
        <v>17051</v>
      </c>
    </row>
    <row r="3146" spans="1:15" hidden="1" x14ac:dyDescent="0.25">
      <c r="A3146" t="s">
        <v>17051</v>
      </c>
    </row>
    <row r="3147" spans="1:15" hidden="1" x14ac:dyDescent="0.25">
      <c r="A3147" t="s">
        <v>17051</v>
      </c>
    </row>
    <row r="3148" spans="1:15" hidden="1" x14ac:dyDescent="0.25">
      <c r="A3148" t="s">
        <v>17051</v>
      </c>
    </row>
    <row r="3149" spans="1:15" hidden="1" x14ac:dyDescent="0.25">
      <c r="A3149" t="s">
        <v>17051</v>
      </c>
    </row>
    <row r="3150" spans="1:15" hidden="1" x14ac:dyDescent="0.25">
      <c r="A3150" t="s">
        <v>17051</v>
      </c>
    </row>
    <row r="3151" spans="1:15" hidden="1" x14ac:dyDescent="0.25">
      <c r="A3151" t="s">
        <v>17051</v>
      </c>
    </row>
    <row r="3152" spans="1:15" hidden="1" x14ac:dyDescent="0.25">
      <c r="A3152" t="s">
        <v>17051</v>
      </c>
    </row>
    <row r="3153" spans="1:17" x14ac:dyDescent="0.25">
      <c r="A3153" t="s">
        <v>17070</v>
      </c>
      <c r="B3153" t="s">
        <v>17071</v>
      </c>
      <c r="C3153" t="s">
        <v>17072</v>
      </c>
      <c r="D3153" t="s">
        <v>17073</v>
      </c>
      <c r="E3153" t="s">
        <v>17074</v>
      </c>
      <c r="F3153" t="s">
        <v>17075</v>
      </c>
      <c r="G3153" t="s">
        <v>17076</v>
      </c>
      <c r="H3153" t="s">
        <v>17077</v>
      </c>
      <c r="I3153" t="s">
        <v>17074</v>
      </c>
      <c r="J3153" t="s">
        <v>17171</v>
      </c>
      <c r="K3153" t="s">
        <v>17076</v>
      </c>
      <c r="L3153" t="s">
        <v>17078</v>
      </c>
      <c r="M3153" t="s">
        <v>17074</v>
      </c>
      <c r="N3153" t="s">
        <v>17079</v>
      </c>
      <c r="O3153" t="s">
        <v>17111</v>
      </c>
      <c r="P3153" t="s">
        <v>17112</v>
      </c>
      <c r="Q3153" t="s">
        <v>17113</v>
      </c>
    </row>
    <row r="3154" spans="1:17" hidden="1" x14ac:dyDescent="0.25">
      <c r="A3154" t="s">
        <v>17051</v>
      </c>
    </row>
    <row r="3155" spans="1:17" hidden="1" x14ac:dyDescent="0.25">
      <c r="A3155" t="s">
        <v>17051</v>
      </c>
    </row>
    <row r="3156" spans="1:17" hidden="1" x14ac:dyDescent="0.25">
      <c r="A3156" t="s">
        <v>17051</v>
      </c>
    </row>
    <row r="3157" spans="1:17" hidden="1" x14ac:dyDescent="0.25">
      <c r="A3157" t="s">
        <v>17051</v>
      </c>
    </row>
    <row r="3158" spans="1:17" hidden="1" x14ac:dyDescent="0.25">
      <c r="A3158" t="s">
        <v>17051</v>
      </c>
    </row>
    <row r="3159" spans="1:17" hidden="1" x14ac:dyDescent="0.25">
      <c r="A3159" t="s">
        <v>17051</v>
      </c>
    </row>
    <row r="3160" spans="1:17" hidden="1" x14ac:dyDescent="0.25">
      <c r="A3160" t="s">
        <v>17051</v>
      </c>
    </row>
    <row r="3161" spans="1:17" hidden="1" x14ac:dyDescent="0.25">
      <c r="A3161" t="s">
        <v>17051</v>
      </c>
    </row>
    <row r="3162" spans="1:17" hidden="1" x14ac:dyDescent="0.25">
      <c r="A3162" t="s">
        <v>17051</v>
      </c>
    </row>
    <row r="3163" spans="1:17" hidden="1" x14ac:dyDescent="0.25">
      <c r="A3163" t="s">
        <v>17051</v>
      </c>
    </row>
    <row r="3164" spans="1:17" hidden="1" x14ac:dyDescent="0.25">
      <c r="A3164" t="s">
        <v>17051</v>
      </c>
    </row>
    <row r="3165" spans="1:17" hidden="1" x14ac:dyDescent="0.25">
      <c r="A3165" t="s">
        <v>17051</v>
      </c>
    </row>
    <row r="3166" spans="1:17" x14ac:dyDescent="0.25">
      <c r="A3166" t="s">
        <v>17070</v>
      </c>
      <c r="B3166" t="s">
        <v>17071</v>
      </c>
      <c r="C3166" t="s">
        <v>17072</v>
      </c>
      <c r="D3166" t="s">
        <v>17073</v>
      </c>
      <c r="E3166" t="s">
        <v>17074</v>
      </c>
      <c r="F3166" t="s">
        <v>17075</v>
      </c>
      <c r="G3166" t="s">
        <v>17076</v>
      </c>
      <c r="H3166" t="s">
        <v>17077</v>
      </c>
      <c r="I3166" t="s">
        <v>17074</v>
      </c>
      <c r="J3166" t="s">
        <v>17172</v>
      </c>
      <c r="K3166" t="s">
        <v>17076</v>
      </c>
      <c r="L3166" t="s">
        <v>17078</v>
      </c>
      <c r="M3166" t="s">
        <v>17074</v>
      </c>
      <c r="N3166" t="s">
        <v>17079</v>
      </c>
      <c r="O3166" t="s">
        <v>17080</v>
      </c>
    </row>
    <row r="3167" spans="1:17" hidden="1" x14ac:dyDescent="0.25">
      <c r="A3167" t="s">
        <v>17051</v>
      </c>
    </row>
    <row r="3168" spans="1:17" hidden="1" x14ac:dyDescent="0.25">
      <c r="A3168" t="s">
        <v>17051</v>
      </c>
    </row>
    <row r="3169" spans="1:1" hidden="1" x14ac:dyDescent="0.25">
      <c r="A3169" t="s">
        <v>17051</v>
      </c>
    </row>
    <row r="3170" spans="1:1" hidden="1" x14ac:dyDescent="0.25">
      <c r="A3170" t="s">
        <v>17051</v>
      </c>
    </row>
    <row r="3171" spans="1:1" hidden="1" x14ac:dyDescent="0.25">
      <c r="A3171" t="s">
        <v>17051</v>
      </c>
    </row>
    <row r="3172" spans="1:1" hidden="1" x14ac:dyDescent="0.25">
      <c r="A3172" t="s">
        <v>17051</v>
      </c>
    </row>
    <row r="3173" spans="1:1" hidden="1" x14ac:dyDescent="0.25">
      <c r="A3173" t="s">
        <v>17051</v>
      </c>
    </row>
    <row r="3174" spans="1:1" hidden="1" x14ac:dyDescent="0.25">
      <c r="A3174" t="s">
        <v>17051</v>
      </c>
    </row>
    <row r="3175" spans="1:1" hidden="1" x14ac:dyDescent="0.25">
      <c r="A3175" t="s">
        <v>17051</v>
      </c>
    </row>
    <row r="3176" spans="1:1" hidden="1" x14ac:dyDescent="0.25">
      <c r="A3176" t="s">
        <v>17051</v>
      </c>
    </row>
    <row r="3177" spans="1:1" hidden="1" x14ac:dyDescent="0.25">
      <c r="A3177" t="s">
        <v>17051</v>
      </c>
    </row>
    <row r="3178" spans="1:1" hidden="1" x14ac:dyDescent="0.25">
      <c r="A3178" t="s">
        <v>17051</v>
      </c>
    </row>
    <row r="3179" spans="1:1" hidden="1" x14ac:dyDescent="0.25">
      <c r="A3179" t="s">
        <v>17051</v>
      </c>
    </row>
    <row r="3180" spans="1:1" hidden="1" x14ac:dyDescent="0.25">
      <c r="A3180" t="s">
        <v>17051</v>
      </c>
    </row>
    <row r="3181" spans="1:1" hidden="1" x14ac:dyDescent="0.25">
      <c r="A3181" t="s">
        <v>17051</v>
      </c>
    </row>
    <row r="3182" spans="1:1" hidden="1" x14ac:dyDescent="0.25">
      <c r="A3182" t="s">
        <v>17051</v>
      </c>
    </row>
    <row r="3183" spans="1:1" hidden="1" x14ac:dyDescent="0.25">
      <c r="A3183" t="s">
        <v>17051</v>
      </c>
    </row>
    <row r="3184" spans="1:1" hidden="1" x14ac:dyDescent="0.25">
      <c r="A3184" t="s">
        <v>17051</v>
      </c>
    </row>
    <row r="3185" spans="1:15" hidden="1" x14ac:dyDescent="0.25">
      <c r="A3185" t="s">
        <v>17051</v>
      </c>
    </row>
    <row r="3186" spans="1:15" hidden="1" x14ac:dyDescent="0.25">
      <c r="A3186" t="s">
        <v>17051</v>
      </c>
    </row>
    <row r="3187" spans="1:15" hidden="1" x14ac:dyDescent="0.25">
      <c r="A3187" t="s">
        <v>17051</v>
      </c>
    </row>
    <row r="3188" spans="1:15" x14ac:dyDescent="0.25">
      <c r="A3188" t="s">
        <v>17070</v>
      </c>
      <c r="B3188" t="s">
        <v>17071</v>
      </c>
      <c r="C3188" t="s">
        <v>17072</v>
      </c>
      <c r="D3188" t="s">
        <v>17073</v>
      </c>
      <c r="E3188" t="s">
        <v>17074</v>
      </c>
      <c r="F3188" t="s">
        <v>17075</v>
      </c>
      <c r="G3188" t="s">
        <v>17076</v>
      </c>
      <c r="H3188" t="s">
        <v>17077</v>
      </c>
      <c r="I3188" t="s">
        <v>17074</v>
      </c>
      <c r="J3188" t="s">
        <v>17173</v>
      </c>
      <c r="K3188" t="s">
        <v>17076</v>
      </c>
      <c r="L3188" t="s">
        <v>17078</v>
      </c>
      <c r="M3188" t="s">
        <v>17074</v>
      </c>
      <c r="N3188" t="s">
        <v>17079</v>
      </c>
      <c r="O3188" t="s">
        <v>17080</v>
      </c>
    </row>
    <row r="3189" spans="1:15" hidden="1" x14ac:dyDescent="0.25">
      <c r="A3189" t="s">
        <v>17051</v>
      </c>
    </row>
    <row r="3190" spans="1:15" hidden="1" x14ac:dyDescent="0.25">
      <c r="A3190" t="s">
        <v>17051</v>
      </c>
    </row>
    <row r="3191" spans="1:15" hidden="1" x14ac:dyDescent="0.25">
      <c r="A3191" t="s">
        <v>17051</v>
      </c>
    </row>
    <row r="3192" spans="1:15" hidden="1" x14ac:dyDescent="0.25">
      <c r="A3192" t="s">
        <v>17051</v>
      </c>
    </row>
    <row r="3193" spans="1:15" hidden="1" x14ac:dyDescent="0.25">
      <c r="A3193" t="s">
        <v>17051</v>
      </c>
    </row>
    <row r="3194" spans="1:15" hidden="1" x14ac:dyDescent="0.25">
      <c r="A3194" t="s">
        <v>17051</v>
      </c>
    </row>
    <row r="3195" spans="1:15" hidden="1" x14ac:dyDescent="0.25">
      <c r="A3195" t="s">
        <v>17051</v>
      </c>
    </row>
    <row r="3196" spans="1:15" hidden="1" x14ac:dyDescent="0.25">
      <c r="A3196" t="s">
        <v>17051</v>
      </c>
    </row>
    <row r="3197" spans="1:15" hidden="1" x14ac:dyDescent="0.25">
      <c r="A3197" t="s">
        <v>17051</v>
      </c>
    </row>
    <row r="3198" spans="1:15" hidden="1" x14ac:dyDescent="0.25">
      <c r="A3198" t="s">
        <v>17051</v>
      </c>
    </row>
    <row r="3199" spans="1:15" hidden="1" x14ac:dyDescent="0.25">
      <c r="A3199" t="s">
        <v>17051</v>
      </c>
    </row>
    <row r="3200" spans="1:15" hidden="1" x14ac:dyDescent="0.25">
      <c r="A3200" t="s">
        <v>17051</v>
      </c>
    </row>
    <row r="3201" spans="1:15" hidden="1" x14ac:dyDescent="0.25">
      <c r="A3201" t="s">
        <v>17051</v>
      </c>
    </row>
    <row r="3202" spans="1:15" hidden="1" x14ac:dyDescent="0.25">
      <c r="A3202" t="s">
        <v>17051</v>
      </c>
    </row>
    <row r="3203" spans="1:15" hidden="1" x14ac:dyDescent="0.25">
      <c r="A3203" t="s">
        <v>17051</v>
      </c>
    </row>
    <row r="3204" spans="1:15" hidden="1" x14ac:dyDescent="0.25">
      <c r="A3204" t="s">
        <v>17051</v>
      </c>
    </row>
    <row r="3205" spans="1:15" hidden="1" x14ac:dyDescent="0.25">
      <c r="A3205" t="s">
        <v>17051</v>
      </c>
    </row>
    <row r="3206" spans="1:15" hidden="1" x14ac:dyDescent="0.25">
      <c r="A3206" t="s">
        <v>17051</v>
      </c>
    </row>
    <row r="3207" spans="1:15" hidden="1" x14ac:dyDescent="0.25">
      <c r="A3207" t="s">
        <v>17051</v>
      </c>
    </row>
    <row r="3208" spans="1:15" hidden="1" x14ac:dyDescent="0.25">
      <c r="A3208" t="s">
        <v>17051</v>
      </c>
    </row>
    <row r="3209" spans="1:15" hidden="1" x14ac:dyDescent="0.25">
      <c r="A3209" t="s">
        <v>17051</v>
      </c>
    </row>
    <row r="3210" spans="1:15" hidden="1" x14ac:dyDescent="0.25">
      <c r="A3210" t="s">
        <v>17051</v>
      </c>
    </row>
    <row r="3211" spans="1:15" hidden="1" x14ac:dyDescent="0.25">
      <c r="A3211" t="s">
        <v>17051</v>
      </c>
    </row>
    <row r="3212" spans="1:15" hidden="1" x14ac:dyDescent="0.25">
      <c r="A3212" t="s">
        <v>17051</v>
      </c>
    </row>
    <row r="3213" spans="1:15" hidden="1" x14ac:dyDescent="0.25">
      <c r="A3213" t="s">
        <v>17051</v>
      </c>
    </row>
    <row r="3214" spans="1:15" x14ac:dyDescent="0.25">
      <c r="A3214" t="s">
        <v>17070</v>
      </c>
      <c r="B3214" t="s">
        <v>17071</v>
      </c>
      <c r="C3214" t="s">
        <v>17072</v>
      </c>
      <c r="D3214" t="s">
        <v>17073</v>
      </c>
      <c r="E3214" t="s">
        <v>17074</v>
      </c>
      <c r="F3214" t="s">
        <v>17075</v>
      </c>
      <c r="G3214" t="s">
        <v>17076</v>
      </c>
      <c r="H3214" t="s">
        <v>17077</v>
      </c>
      <c r="I3214" t="s">
        <v>17074</v>
      </c>
      <c r="J3214" t="s">
        <v>17174</v>
      </c>
      <c r="K3214" t="s">
        <v>17076</v>
      </c>
      <c r="L3214" t="s">
        <v>17078</v>
      </c>
      <c r="M3214" t="s">
        <v>17074</v>
      </c>
      <c r="N3214" t="s">
        <v>17079</v>
      </c>
      <c r="O3214" t="s">
        <v>17080</v>
      </c>
    </row>
    <row r="3215" spans="1:15" x14ac:dyDescent="0.25">
      <c r="A3215" t="s">
        <v>17070</v>
      </c>
      <c r="B3215" t="s">
        <v>17071</v>
      </c>
      <c r="C3215" t="s">
        <v>17072</v>
      </c>
      <c r="D3215" t="s">
        <v>17073</v>
      </c>
      <c r="E3215" t="s">
        <v>17074</v>
      </c>
      <c r="F3215" t="s">
        <v>17075</v>
      </c>
      <c r="G3215" t="s">
        <v>17076</v>
      </c>
      <c r="H3215" t="s">
        <v>17077</v>
      </c>
      <c r="I3215" t="s">
        <v>17074</v>
      </c>
      <c r="J3215" t="s">
        <v>17175</v>
      </c>
      <c r="K3215" t="s">
        <v>17076</v>
      </c>
      <c r="L3215" t="s">
        <v>17078</v>
      </c>
      <c r="M3215" t="s">
        <v>17074</v>
      </c>
      <c r="N3215" t="s">
        <v>17079</v>
      </c>
      <c r="O3215" t="s">
        <v>17080</v>
      </c>
    </row>
    <row r="3216" spans="1:15" hidden="1" x14ac:dyDescent="0.25">
      <c r="A3216" t="s">
        <v>17051</v>
      </c>
    </row>
    <row r="3217" spans="1:1" hidden="1" x14ac:dyDescent="0.25">
      <c r="A3217" t="s">
        <v>17051</v>
      </c>
    </row>
    <row r="3218" spans="1:1" hidden="1" x14ac:dyDescent="0.25">
      <c r="A3218" t="s">
        <v>17051</v>
      </c>
    </row>
    <row r="3219" spans="1:1" hidden="1" x14ac:dyDescent="0.25">
      <c r="A3219" t="s">
        <v>17051</v>
      </c>
    </row>
    <row r="3220" spans="1:1" hidden="1" x14ac:dyDescent="0.25">
      <c r="A3220" t="s">
        <v>17051</v>
      </c>
    </row>
    <row r="3221" spans="1:1" hidden="1" x14ac:dyDescent="0.25">
      <c r="A3221" t="s">
        <v>17051</v>
      </c>
    </row>
    <row r="3222" spans="1:1" hidden="1" x14ac:dyDescent="0.25">
      <c r="A3222" t="s">
        <v>17051</v>
      </c>
    </row>
    <row r="3223" spans="1:1" hidden="1" x14ac:dyDescent="0.25">
      <c r="A3223" t="s">
        <v>17051</v>
      </c>
    </row>
    <row r="3224" spans="1:1" hidden="1" x14ac:dyDescent="0.25">
      <c r="A3224" t="s">
        <v>17051</v>
      </c>
    </row>
    <row r="3225" spans="1:1" hidden="1" x14ac:dyDescent="0.25">
      <c r="A3225" t="s">
        <v>17051</v>
      </c>
    </row>
    <row r="3226" spans="1:1" hidden="1" x14ac:dyDescent="0.25">
      <c r="A3226" t="s">
        <v>17051</v>
      </c>
    </row>
    <row r="3227" spans="1:1" hidden="1" x14ac:dyDescent="0.25">
      <c r="A3227" t="s">
        <v>17051</v>
      </c>
    </row>
    <row r="3228" spans="1:1" hidden="1" x14ac:dyDescent="0.25">
      <c r="A3228" t="s">
        <v>17051</v>
      </c>
    </row>
    <row r="3229" spans="1:1" hidden="1" x14ac:dyDescent="0.25">
      <c r="A3229" t="s">
        <v>17051</v>
      </c>
    </row>
    <row r="3230" spans="1:1" hidden="1" x14ac:dyDescent="0.25">
      <c r="A3230" t="s">
        <v>17051</v>
      </c>
    </row>
    <row r="3231" spans="1:1" hidden="1" x14ac:dyDescent="0.25">
      <c r="A3231" t="s">
        <v>17051</v>
      </c>
    </row>
    <row r="3232" spans="1:1" hidden="1" x14ac:dyDescent="0.25">
      <c r="A3232" t="s">
        <v>17051</v>
      </c>
    </row>
    <row r="3233" spans="1:17" hidden="1" x14ac:dyDescent="0.25">
      <c r="A3233" t="s">
        <v>17051</v>
      </c>
    </row>
    <row r="3234" spans="1:17" hidden="1" x14ac:dyDescent="0.25">
      <c r="A3234" t="s">
        <v>17051</v>
      </c>
    </row>
    <row r="3235" spans="1:17" hidden="1" x14ac:dyDescent="0.25">
      <c r="A3235" s="7" t="s">
        <v>17051</v>
      </c>
      <c r="B3235" s="7"/>
      <c r="C3235" s="7"/>
      <c r="D3235" s="7"/>
      <c r="E3235" s="7"/>
      <c r="F3235" s="7"/>
      <c r="G3235" s="7"/>
      <c r="H3235" s="7"/>
      <c r="I3235" s="7"/>
      <c r="J3235" s="7"/>
      <c r="K3235" s="7"/>
      <c r="L3235" s="7"/>
      <c r="M3235" s="7"/>
      <c r="N3235" s="7"/>
      <c r="O3235" s="7"/>
      <c r="P3235" s="7"/>
      <c r="Q3235" s="7"/>
    </row>
    <row r="3236" spans="1:17" hidden="1" x14ac:dyDescent="0.25">
      <c r="A3236" t="s">
        <v>17051</v>
      </c>
    </row>
    <row r="3237" spans="1:17" hidden="1" x14ac:dyDescent="0.25">
      <c r="A3237" t="s">
        <v>17051</v>
      </c>
    </row>
    <row r="3238" spans="1:17" hidden="1" x14ac:dyDescent="0.25">
      <c r="A3238" t="s">
        <v>17051</v>
      </c>
    </row>
    <row r="3239" spans="1:17" hidden="1" x14ac:dyDescent="0.25">
      <c r="A3239" t="s">
        <v>17051</v>
      </c>
    </row>
    <row r="3240" spans="1:17" hidden="1" x14ac:dyDescent="0.25">
      <c r="A3240" t="s">
        <v>17051</v>
      </c>
    </row>
    <row r="3241" spans="1:17" hidden="1" x14ac:dyDescent="0.25">
      <c r="A3241" t="s">
        <v>17051</v>
      </c>
    </row>
    <row r="3242" spans="1:17" hidden="1" x14ac:dyDescent="0.25">
      <c r="A3242" t="s">
        <v>17051</v>
      </c>
    </row>
    <row r="3243" spans="1:17" hidden="1" x14ac:dyDescent="0.25">
      <c r="A3243" t="s">
        <v>17051</v>
      </c>
    </row>
    <row r="3244" spans="1:17" hidden="1" x14ac:dyDescent="0.25">
      <c r="A3244" t="s">
        <v>17051</v>
      </c>
    </row>
    <row r="3245" spans="1:17" hidden="1" x14ac:dyDescent="0.25">
      <c r="A3245" t="s">
        <v>17051</v>
      </c>
    </row>
    <row r="3246" spans="1:17" hidden="1" x14ac:dyDescent="0.25">
      <c r="A3246" t="s">
        <v>17051</v>
      </c>
    </row>
    <row r="3247" spans="1:17" hidden="1" x14ac:dyDescent="0.25">
      <c r="A3247" t="s">
        <v>17051</v>
      </c>
    </row>
    <row r="3248" spans="1:17" hidden="1" x14ac:dyDescent="0.25">
      <c r="A3248" t="s">
        <v>17051</v>
      </c>
    </row>
    <row r="3249" spans="1:15" hidden="1" x14ac:dyDescent="0.25">
      <c r="A3249" t="s">
        <v>17051</v>
      </c>
    </row>
    <row r="3250" spans="1:15" hidden="1" x14ac:dyDescent="0.25">
      <c r="A3250" t="s">
        <v>17051</v>
      </c>
    </row>
    <row r="3251" spans="1:15" hidden="1" x14ac:dyDescent="0.25">
      <c r="A3251" t="s">
        <v>17051</v>
      </c>
    </row>
    <row r="3252" spans="1:15" hidden="1" x14ac:dyDescent="0.25">
      <c r="A3252" t="s">
        <v>17051</v>
      </c>
    </row>
    <row r="3253" spans="1:15" hidden="1" x14ac:dyDescent="0.25">
      <c r="A3253" t="s">
        <v>17051</v>
      </c>
    </row>
    <row r="3254" spans="1:15" hidden="1" x14ac:dyDescent="0.25">
      <c r="A3254" t="s">
        <v>17051</v>
      </c>
    </row>
    <row r="3255" spans="1:15" hidden="1" x14ac:dyDescent="0.25">
      <c r="A3255" t="s">
        <v>17051</v>
      </c>
    </row>
    <row r="3256" spans="1:15" x14ac:dyDescent="0.25">
      <c r="A3256" t="s">
        <v>17070</v>
      </c>
      <c r="B3256" t="s">
        <v>17071</v>
      </c>
      <c r="C3256" t="s">
        <v>17072</v>
      </c>
      <c r="D3256" t="s">
        <v>17073</v>
      </c>
      <c r="E3256" t="s">
        <v>17074</v>
      </c>
      <c r="F3256" t="s">
        <v>17075</v>
      </c>
      <c r="G3256" t="s">
        <v>17076</v>
      </c>
      <c r="H3256" t="s">
        <v>17077</v>
      </c>
      <c r="I3256" t="s">
        <v>17074</v>
      </c>
      <c r="J3256" t="s">
        <v>17176</v>
      </c>
      <c r="K3256" t="s">
        <v>17076</v>
      </c>
      <c r="L3256" t="s">
        <v>17078</v>
      </c>
      <c r="M3256" t="s">
        <v>17074</v>
      </c>
      <c r="N3256" t="s">
        <v>17079</v>
      </c>
      <c r="O3256" t="s">
        <v>17080</v>
      </c>
    </row>
    <row r="3257" spans="1:15" hidden="1" x14ac:dyDescent="0.25">
      <c r="A3257" t="s">
        <v>17051</v>
      </c>
    </row>
    <row r="3258" spans="1:15" x14ac:dyDescent="0.25">
      <c r="A3258" t="s">
        <v>17070</v>
      </c>
      <c r="B3258" t="s">
        <v>17071</v>
      </c>
      <c r="C3258" t="s">
        <v>17072</v>
      </c>
      <c r="D3258" t="s">
        <v>17073</v>
      </c>
      <c r="E3258" t="s">
        <v>17074</v>
      </c>
      <c r="F3258" t="s">
        <v>17075</v>
      </c>
      <c r="G3258" t="s">
        <v>17076</v>
      </c>
      <c r="H3258" t="s">
        <v>17077</v>
      </c>
      <c r="I3258" t="s">
        <v>17074</v>
      </c>
      <c r="J3258" t="s">
        <v>17177</v>
      </c>
      <c r="K3258" t="s">
        <v>17076</v>
      </c>
      <c r="L3258" t="s">
        <v>17078</v>
      </c>
      <c r="M3258" t="s">
        <v>17074</v>
      </c>
      <c r="N3258" t="s">
        <v>17079</v>
      </c>
      <c r="O3258" t="s">
        <v>17080</v>
      </c>
    </row>
    <row r="3259" spans="1:15" hidden="1" x14ac:dyDescent="0.25">
      <c r="A3259" t="s">
        <v>17051</v>
      </c>
    </row>
    <row r="3260" spans="1:15" hidden="1" x14ac:dyDescent="0.25">
      <c r="A3260" t="s">
        <v>17051</v>
      </c>
    </row>
    <row r="3261" spans="1:15" hidden="1" x14ac:dyDescent="0.25">
      <c r="A3261" t="s">
        <v>17051</v>
      </c>
    </row>
    <row r="3262" spans="1:15" hidden="1" x14ac:dyDescent="0.25">
      <c r="A3262" t="s">
        <v>17051</v>
      </c>
    </row>
    <row r="3263" spans="1:15" hidden="1" x14ac:dyDescent="0.25">
      <c r="A3263" t="s">
        <v>17051</v>
      </c>
    </row>
    <row r="3264" spans="1:15" hidden="1" x14ac:dyDescent="0.25">
      <c r="A3264" t="s">
        <v>17051</v>
      </c>
    </row>
    <row r="3265" spans="1:15" hidden="1" x14ac:dyDescent="0.25">
      <c r="A3265" t="s">
        <v>17051</v>
      </c>
    </row>
    <row r="3266" spans="1:15" hidden="1" x14ac:dyDescent="0.25">
      <c r="A3266" t="s">
        <v>17051</v>
      </c>
    </row>
    <row r="3267" spans="1:15" x14ac:dyDescent="0.25">
      <c r="A3267" t="s">
        <v>17070</v>
      </c>
      <c r="B3267" t="s">
        <v>17071</v>
      </c>
      <c r="C3267" t="s">
        <v>17072</v>
      </c>
      <c r="D3267" t="s">
        <v>17073</v>
      </c>
      <c r="E3267" t="s">
        <v>17074</v>
      </c>
      <c r="F3267" t="s">
        <v>17075</v>
      </c>
      <c r="G3267" t="s">
        <v>17076</v>
      </c>
      <c r="H3267" t="s">
        <v>17077</v>
      </c>
      <c r="I3267" t="s">
        <v>17074</v>
      </c>
      <c r="J3267" t="s">
        <v>17178</v>
      </c>
      <c r="K3267" t="s">
        <v>17076</v>
      </c>
      <c r="L3267" t="s">
        <v>17078</v>
      </c>
      <c r="M3267" t="s">
        <v>17074</v>
      </c>
      <c r="N3267" t="s">
        <v>17079</v>
      </c>
      <c r="O3267" t="s">
        <v>17080</v>
      </c>
    </row>
    <row r="3268" spans="1:15" hidden="1" x14ac:dyDescent="0.25">
      <c r="A3268" t="s">
        <v>17051</v>
      </c>
    </row>
    <row r="3269" spans="1:15" hidden="1" x14ac:dyDescent="0.25">
      <c r="A3269" t="s">
        <v>17051</v>
      </c>
    </row>
    <row r="3270" spans="1:15" hidden="1" x14ac:dyDescent="0.25">
      <c r="A3270" t="s">
        <v>17051</v>
      </c>
    </row>
    <row r="3271" spans="1:15" hidden="1" x14ac:dyDescent="0.25">
      <c r="A3271" t="s">
        <v>17051</v>
      </c>
    </row>
    <row r="3272" spans="1:15" hidden="1" x14ac:dyDescent="0.25">
      <c r="A3272" t="s">
        <v>17051</v>
      </c>
    </row>
    <row r="3273" spans="1:15" hidden="1" x14ac:dyDescent="0.25">
      <c r="A3273" t="s">
        <v>17051</v>
      </c>
    </row>
    <row r="3274" spans="1:15" hidden="1" x14ac:dyDescent="0.25">
      <c r="A3274" t="s">
        <v>17051</v>
      </c>
    </row>
    <row r="3275" spans="1:15" hidden="1" x14ac:dyDescent="0.25">
      <c r="A3275" t="s">
        <v>17051</v>
      </c>
    </row>
    <row r="3276" spans="1:15" hidden="1" x14ac:dyDescent="0.25">
      <c r="A3276" t="s">
        <v>17051</v>
      </c>
    </row>
    <row r="3277" spans="1:15" hidden="1" x14ac:dyDescent="0.25">
      <c r="A3277" t="s">
        <v>17051</v>
      </c>
    </row>
    <row r="3278" spans="1:15" hidden="1" x14ac:dyDescent="0.25">
      <c r="A3278" t="s">
        <v>17051</v>
      </c>
    </row>
    <row r="3279" spans="1:15" hidden="1" x14ac:dyDescent="0.25">
      <c r="A3279" t="s">
        <v>17051</v>
      </c>
    </row>
    <row r="3280" spans="1:15" hidden="1" x14ac:dyDescent="0.25">
      <c r="A3280" t="s">
        <v>17051</v>
      </c>
    </row>
    <row r="3281" spans="1:1" hidden="1" x14ac:dyDescent="0.25">
      <c r="A3281" t="s">
        <v>17051</v>
      </c>
    </row>
    <row r="3282" spans="1:1" hidden="1" x14ac:dyDescent="0.25">
      <c r="A3282" t="s">
        <v>17051</v>
      </c>
    </row>
    <row r="3283" spans="1:1" hidden="1" x14ac:dyDescent="0.25">
      <c r="A3283" t="s">
        <v>17051</v>
      </c>
    </row>
    <row r="3284" spans="1:1" hidden="1" x14ac:dyDescent="0.25">
      <c r="A3284" t="s">
        <v>17051</v>
      </c>
    </row>
    <row r="3285" spans="1:1" hidden="1" x14ac:dyDescent="0.25">
      <c r="A3285" t="s">
        <v>17051</v>
      </c>
    </row>
    <row r="3286" spans="1:1" hidden="1" x14ac:dyDescent="0.25">
      <c r="A3286" t="s">
        <v>17051</v>
      </c>
    </row>
    <row r="3287" spans="1:1" hidden="1" x14ac:dyDescent="0.25">
      <c r="A3287" t="s">
        <v>17051</v>
      </c>
    </row>
    <row r="3288" spans="1:1" hidden="1" x14ac:dyDescent="0.25">
      <c r="A3288" t="s">
        <v>17051</v>
      </c>
    </row>
    <row r="3289" spans="1:1" hidden="1" x14ac:dyDescent="0.25">
      <c r="A3289" t="s">
        <v>17051</v>
      </c>
    </row>
    <row r="3290" spans="1:1" hidden="1" x14ac:dyDescent="0.25">
      <c r="A3290" t="s">
        <v>17051</v>
      </c>
    </row>
    <row r="3291" spans="1:1" hidden="1" x14ac:dyDescent="0.25">
      <c r="A3291" t="s">
        <v>17051</v>
      </c>
    </row>
    <row r="3292" spans="1:1" hidden="1" x14ac:dyDescent="0.25">
      <c r="A3292" t="s">
        <v>17051</v>
      </c>
    </row>
    <row r="3293" spans="1:1" hidden="1" x14ac:dyDescent="0.25">
      <c r="A3293" t="s">
        <v>17051</v>
      </c>
    </row>
    <row r="3294" spans="1:1" hidden="1" x14ac:dyDescent="0.25">
      <c r="A3294" t="s">
        <v>17051</v>
      </c>
    </row>
    <row r="3295" spans="1:1" hidden="1" x14ac:dyDescent="0.25">
      <c r="A3295" t="s">
        <v>17051</v>
      </c>
    </row>
    <row r="3296" spans="1:1" hidden="1" x14ac:dyDescent="0.25">
      <c r="A3296" t="s">
        <v>17051</v>
      </c>
    </row>
    <row r="3297" spans="1:1" hidden="1" x14ac:dyDescent="0.25">
      <c r="A3297" t="s">
        <v>17051</v>
      </c>
    </row>
    <row r="3298" spans="1:1" hidden="1" x14ac:dyDescent="0.25">
      <c r="A3298" t="s">
        <v>17051</v>
      </c>
    </row>
    <row r="3299" spans="1:1" hidden="1" x14ac:dyDescent="0.25">
      <c r="A3299" t="s">
        <v>17051</v>
      </c>
    </row>
    <row r="3300" spans="1:1" hidden="1" x14ac:dyDescent="0.25">
      <c r="A3300" t="s">
        <v>17051</v>
      </c>
    </row>
    <row r="3301" spans="1:1" hidden="1" x14ac:dyDescent="0.25">
      <c r="A3301" t="s">
        <v>17051</v>
      </c>
    </row>
    <row r="3302" spans="1:1" hidden="1" x14ac:dyDescent="0.25">
      <c r="A3302" t="s">
        <v>17051</v>
      </c>
    </row>
    <row r="3303" spans="1:1" hidden="1" x14ac:dyDescent="0.25">
      <c r="A3303" t="s">
        <v>17051</v>
      </c>
    </row>
    <row r="3304" spans="1:1" hidden="1" x14ac:dyDescent="0.25">
      <c r="A3304" t="s">
        <v>17051</v>
      </c>
    </row>
    <row r="3305" spans="1:1" hidden="1" x14ac:dyDescent="0.25">
      <c r="A3305" t="s">
        <v>17051</v>
      </c>
    </row>
    <row r="3306" spans="1:1" hidden="1" x14ac:dyDescent="0.25">
      <c r="A3306" t="s">
        <v>17051</v>
      </c>
    </row>
    <row r="3307" spans="1:1" hidden="1" x14ac:dyDescent="0.25">
      <c r="A3307" t="s">
        <v>17051</v>
      </c>
    </row>
    <row r="3308" spans="1:1" hidden="1" x14ac:dyDescent="0.25">
      <c r="A3308" t="s">
        <v>17051</v>
      </c>
    </row>
    <row r="3309" spans="1:1" hidden="1" x14ac:dyDescent="0.25">
      <c r="A3309" t="s">
        <v>17051</v>
      </c>
    </row>
    <row r="3310" spans="1:1" hidden="1" x14ac:dyDescent="0.25">
      <c r="A3310" t="s">
        <v>17051</v>
      </c>
    </row>
    <row r="3311" spans="1:1" hidden="1" x14ac:dyDescent="0.25">
      <c r="A3311" t="s">
        <v>17051</v>
      </c>
    </row>
    <row r="3312" spans="1:1" hidden="1" x14ac:dyDescent="0.25">
      <c r="A3312" t="s">
        <v>17051</v>
      </c>
    </row>
    <row r="3313" spans="1:15" hidden="1" x14ac:dyDescent="0.25">
      <c r="A3313" t="s">
        <v>17051</v>
      </c>
    </row>
    <row r="3314" spans="1:15" hidden="1" x14ac:dyDescent="0.25">
      <c r="A3314" t="s">
        <v>17051</v>
      </c>
    </row>
    <row r="3315" spans="1:15" hidden="1" x14ac:dyDescent="0.25">
      <c r="A3315" t="s">
        <v>17051</v>
      </c>
    </row>
    <row r="3316" spans="1:15" hidden="1" x14ac:dyDescent="0.25">
      <c r="A3316" t="s">
        <v>17051</v>
      </c>
    </row>
    <row r="3317" spans="1:15" hidden="1" x14ac:dyDescent="0.25">
      <c r="A3317" t="s">
        <v>17051</v>
      </c>
    </row>
    <row r="3318" spans="1:15" hidden="1" x14ac:dyDescent="0.25">
      <c r="A3318" t="s">
        <v>17051</v>
      </c>
    </row>
    <row r="3319" spans="1:15" hidden="1" x14ac:dyDescent="0.25">
      <c r="A3319" t="s">
        <v>17051</v>
      </c>
    </row>
    <row r="3320" spans="1:15" x14ac:dyDescent="0.25">
      <c r="A3320" t="s">
        <v>17070</v>
      </c>
      <c r="B3320" t="s">
        <v>17071</v>
      </c>
      <c r="C3320" t="s">
        <v>17072</v>
      </c>
      <c r="D3320" t="s">
        <v>17073</v>
      </c>
      <c r="E3320" t="s">
        <v>17074</v>
      </c>
      <c r="F3320" t="s">
        <v>17075</v>
      </c>
      <c r="G3320" t="s">
        <v>17076</v>
      </c>
      <c r="H3320" t="s">
        <v>17077</v>
      </c>
      <c r="I3320" t="s">
        <v>17074</v>
      </c>
      <c r="J3320" t="s">
        <v>17179</v>
      </c>
      <c r="K3320" t="s">
        <v>17076</v>
      </c>
      <c r="L3320" t="s">
        <v>17078</v>
      </c>
      <c r="M3320" t="s">
        <v>17074</v>
      </c>
      <c r="N3320" t="s">
        <v>17079</v>
      </c>
      <c r="O3320" t="s">
        <v>17080</v>
      </c>
    </row>
    <row r="3321" spans="1:15" hidden="1" x14ac:dyDescent="0.25">
      <c r="A3321" t="s">
        <v>17051</v>
      </c>
    </row>
    <row r="3322" spans="1:15" hidden="1" x14ac:dyDescent="0.25">
      <c r="A3322" t="s">
        <v>17051</v>
      </c>
    </row>
    <row r="3323" spans="1:15" hidden="1" x14ac:dyDescent="0.25">
      <c r="A3323" t="s">
        <v>17051</v>
      </c>
    </row>
    <row r="3324" spans="1:15" hidden="1" x14ac:dyDescent="0.25">
      <c r="A3324" t="s">
        <v>17051</v>
      </c>
    </row>
    <row r="3325" spans="1:15" hidden="1" x14ac:dyDescent="0.25">
      <c r="A3325" t="s">
        <v>17051</v>
      </c>
    </row>
    <row r="3326" spans="1:15" hidden="1" x14ac:dyDescent="0.25">
      <c r="A3326" t="s">
        <v>17051</v>
      </c>
    </row>
    <row r="3327" spans="1:15" hidden="1" x14ac:dyDescent="0.25">
      <c r="A3327" t="s">
        <v>17051</v>
      </c>
    </row>
    <row r="3328" spans="1:15" hidden="1" x14ac:dyDescent="0.25">
      <c r="A3328" t="s">
        <v>17051</v>
      </c>
    </row>
    <row r="3329" spans="1:15" hidden="1" x14ac:dyDescent="0.25">
      <c r="A3329" t="s">
        <v>17051</v>
      </c>
    </row>
    <row r="3330" spans="1:15" x14ac:dyDescent="0.25">
      <c r="A3330" t="s">
        <v>17070</v>
      </c>
      <c r="B3330" t="s">
        <v>17071</v>
      </c>
      <c r="C3330" t="s">
        <v>17072</v>
      </c>
      <c r="D3330" t="s">
        <v>17073</v>
      </c>
      <c r="E3330" t="s">
        <v>17074</v>
      </c>
      <c r="F3330" t="s">
        <v>17075</v>
      </c>
      <c r="G3330" t="s">
        <v>17076</v>
      </c>
      <c r="H3330" t="s">
        <v>17077</v>
      </c>
      <c r="I3330" t="s">
        <v>17074</v>
      </c>
      <c r="J3330" t="s">
        <v>17180</v>
      </c>
      <c r="K3330" t="s">
        <v>17076</v>
      </c>
      <c r="L3330" t="s">
        <v>17078</v>
      </c>
      <c r="M3330" t="s">
        <v>17074</v>
      </c>
      <c r="N3330" t="s">
        <v>17079</v>
      </c>
      <c r="O3330" t="s">
        <v>17080</v>
      </c>
    </row>
    <row r="3331" spans="1:15" hidden="1" x14ac:dyDescent="0.25">
      <c r="A3331" t="s">
        <v>17051</v>
      </c>
    </row>
    <row r="3332" spans="1:15" hidden="1" x14ac:dyDescent="0.25">
      <c r="A3332" t="s">
        <v>17051</v>
      </c>
    </row>
    <row r="3333" spans="1:15" hidden="1" x14ac:dyDescent="0.25">
      <c r="A3333" t="s">
        <v>17051</v>
      </c>
    </row>
    <row r="3334" spans="1:15" hidden="1" x14ac:dyDescent="0.25">
      <c r="A3334" t="s">
        <v>17051</v>
      </c>
    </row>
    <row r="3335" spans="1:15" hidden="1" x14ac:dyDescent="0.25">
      <c r="A3335" t="s">
        <v>17051</v>
      </c>
    </row>
    <row r="3336" spans="1:15" hidden="1" x14ac:dyDescent="0.25">
      <c r="A3336" t="s">
        <v>17051</v>
      </c>
    </row>
    <row r="3337" spans="1:15" hidden="1" x14ac:dyDescent="0.25">
      <c r="A3337" t="s">
        <v>17051</v>
      </c>
    </row>
    <row r="3338" spans="1:15" x14ac:dyDescent="0.25">
      <c r="A3338" t="s">
        <v>17070</v>
      </c>
      <c r="B3338" t="s">
        <v>17071</v>
      </c>
      <c r="C3338" t="s">
        <v>17072</v>
      </c>
      <c r="D3338" t="s">
        <v>17073</v>
      </c>
      <c r="E3338" t="s">
        <v>17074</v>
      </c>
      <c r="F3338" t="s">
        <v>17075</v>
      </c>
      <c r="G3338" t="s">
        <v>17076</v>
      </c>
      <c r="H3338" t="s">
        <v>17077</v>
      </c>
      <c r="I3338" t="s">
        <v>17074</v>
      </c>
      <c r="J3338" t="s">
        <v>17181</v>
      </c>
      <c r="K3338" t="s">
        <v>17076</v>
      </c>
      <c r="L3338" t="s">
        <v>17078</v>
      </c>
      <c r="M3338" t="s">
        <v>17074</v>
      </c>
      <c r="N3338" t="s">
        <v>17079</v>
      </c>
      <c r="O3338" t="s">
        <v>17080</v>
      </c>
    </row>
    <row r="3339" spans="1:15" hidden="1" x14ac:dyDescent="0.25">
      <c r="A3339" t="s">
        <v>17051</v>
      </c>
    </row>
    <row r="3340" spans="1:15" hidden="1" x14ac:dyDescent="0.25">
      <c r="A3340" t="s">
        <v>17051</v>
      </c>
    </row>
    <row r="3341" spans="1:15" hidden="1" x14ac:dyDescent="0.25">
      <c r="A3341" t="s">
        <v>17051</v>
      </c>
    </row>
    <row r="3342" spans="1:15" hidden="1" x14ac:dyDescent="0.25">
      <c r="A3342" t="s">
        <v>17051</v>
      </c>
    </row>
    <row r="3343" spans="1:15" hidden="1" x14ac:dyDescent="0.25">
      <c r="A3343" t="s">
        <v>17051</v>
      </c>
    </row>
    <row r="3344" spans="1:15" hidden="1" x14ac:dyDescent="0.25">
      <c r="A3344" t="s">
        <v>17051</v>
      </c>
    </row>
    <row r="3345" spans="1:1" hidden="1" x14ac:dyDescent="0.25">
      <c r="A3345" t="s">
        <v>17051</v>
      </c>
    </row>
    <row r="3346" spans="1:1" hidden="1" x14ac:dyDescent="0.25">
      <c r="A3346" t="s">
        <v>17051</v>
      </c>
    </row>
    <row r="3347" spans="1:1" hidden="1" x14ac:dyDescent="0.25">
      <c r="A3347" t="s">
        <v>17051</v>
      </c>
    </row>
    <row r="3348" spans="1:1" hidden="1" x14ac:dyDescent="0.25">
      <c r="A3348" t="s">
        <v>17051</v>
      </c>
    </row>
    <row r="3349" spans="1:1" hidden="1" x14ac:dyDescent="0.25">
      <c r="A3349" t="s">
        <v>17051</v>
      </c>
    </row>
    <row r="3350" spans="1:1" hidden="1" x14ac:dyDescent="0.25">
      <c r="A3350" t="s">
        <v>17051</v>
      </c>
    </row>
    <row r="3351" spans="1:1" hidden="1" x14ac:dyDescent="0.25">
      <c r="A3351" t="s">
        <v>17051</v>
      </c>
    </row>
    <row r="3352" spans="1:1" hidden="1" x14ac:dyDescent="0.25">
      <c r="A3352" t="s">
        <v>17051</v>
      </c>
    </row>
    <row r="3353" spans="1:1" hidden="1" x14ac:dyDescent="0.25">
      <c r="A3353" t="s">
        <v>17051</v>
      </c>
    </row>
    <row r="3354" spans="1:1" hidden="1" x14ac:dyDescent="0.25">
      <c r="A3354" t="s">
        <v>17051</v>
      </c>
    </row>
    <row r="3355" spans="1:1" hidden="1" x14ac:dyDescent="0.25">
      <c r="A3355" t="s">
        <v>17051</v>
      </c>
    </row>
    <row r="3356" spans="1:1" hidden="1" x14ac:dyDescent="0.25">
      <c r="A3356" t="s">
        <v>17051</v>
      </c>
    </row>
    <row r="3357" spans="1:1" hidden="1" x14ac:dyDescent="0.25">
      <c r="A3357" t="s">
        <v>17051</v>
      </c>
    </row>
    <row r="3358" spans="1:1" hidden="1" x14ac:dyDescent="0.25">
      <c r="A3358" t="s">
        <v>17051</v>
      </c>
    </row>
    <row r="3359" spans="1:1" hidden="1" x14ac:dyDescent="0.25">
      <c r="A3359" t="s">
        <v>17051</v>
      </c>
    </row>
    <row r="3360" spans="1:1" hidden="1" x14ac:dyDescent="0.25">
      <c r="A3360" t="s">
        <v>17051</v>
      </c>
    </row>
    <row r="3361" spans="1:15" hidden="1" x14ac:dyDescent="0.25">
      <c r="A3361" t="s">
        <v>17051</v>
      </c>
    </row>
    <row r="3362" spans="1:15" hidden="1" x14ac:dyDescent="0.25">
      <c r="A3362" t="s">
        <v>17051</v>
      </c>
    </row>
    <row r="3363" spans="1:15" hidden="1" x14ac:dyDescent="0.25">
      <c r="A3363" t="s">
        <v>17051</v>
      </c>
    </row>
    <row r="3364" spans="1:15" hidden="1" x14ac:dyDescent="0.25">
      <c r="A3364" t="s">
        <v>17051</v>
      </c>
    </row>
    <row r="3365" spans="1:15" hidden="1" x14ac:dyDescent="0.25">
      <c r="A3365" t="s">
        <v>17051</v>
      </c>
    </row>
    <row r="3366" spans="1:15" hidden="1" x14ac:dyDescent="0.25">
      <c r="A3366" t="s">
        <v>17051</v>
      </c>
    </row>
    <row r="3367" spans="1:15" hidden="1" x14ac:dyDescent="0.25">
      <c r="A3367" t="s">
        <v>17051</v>
      </c>
    </row>
    <row r="3368" spans="1:15" hidden="1" x14ac:dyDescent="0.25">
      <c r="A3368" t="s">
        <v>17051</v>
      </c>
    </row>
    <row r="3369" spans="1:15" hidden="1" x14ac:dyDescent="0.25">
      <c r="A3369" t="s">
        <v>17051</v>
      </c>
    </row>
    <row r="3370" spans="1:15" hidden="1" x14ac:dyDescent="0.25">
      <c r="A3370" t="s">
        <v>17051</v>
      </c>
    </row>
    <row r="3371" spans="1:15" hidden="1" x14ac:dyDescent="0.25">
      <c r="A3371" t="s">
        <v>17051</v>
      </c>
    </row>
    <row r="3372" spans="1:15" x14ac:dyDescent="0.25">
      <c r="A3372" t="s">
        <v>17070</v>
      </c>
      <c r="B3372" t="s">
        <v>17071</v>
      </c>
      <c r="C3372" t="s">
        <v>17072</v>
      </c>
      <c r="D3372" t="s">
        <v>17073</v>
      </c>
      <c r="E3372" t="s">
        <v>17074</v>
      </c>
      <c r="F3372" t="s">
        <v>17075</v>
      </c>
      <c r="G3372" t="s">
        <v>17076</v>
      </c>
      <c r="H3372" t="s">
        <v>17077</v>
      </c>
      <c r="I3372" t="s">
        <v>17074</v>
      </c>
      <c r="J3372" t="s">
        <v>17182</v>
      </c>
      <c r="K3372" t="s">
        <v>17076</v>
      </c>
      <c r="L3372" t="s">
        <v>17078</v>
      </c>
      <c r="M3372" t="s">
        <v>17074</v>
      </c>
      <c r="N3372" t="s">
        <v>17079</v>
      </c>
      <c r="O3372" t="s">
        <v>17080</v>
      </c>
    </row>
    <row r="3373" spans="1:15" hidden="1" x14ac:dyDescent="0.25">
      <c r="A3373" t="s">
        <v>17051</v>
      </c>
    </row>
    <row r="3374" spans="1:15" hidden="1" x14ac:dyDescent="0.25">
      <c r="A3374" t="s">
        <v>17051</v>
      </c>
    </row>
    <row r="3375" spans="1:15" hidden="1" x14ac:dyDescent="0.25">
      <c r="A3375" t="s">
        <v>17051</v>
      </c>
    </row>
    <row r="3376" spans="1:15" hidden="1" x14ac:dyDescent="0.25">
      <c r="A3376" t="s">
        <v>17051</v>
      </c>
    </row>
    <row r="3377" spans="1:1" hidden="1" x14ac:dyDescent="0.25">
      <c r="A3377" t="s">
        <v>17051</v>
      </c>
    </row>
    <row r="3378" spans="1:1" hidden="1" x14ac:dyDescent="0.25">
      <c r="A3378" t="s">
        <v>17051</v>
      </c>
    </row>
    <row r="3379" spans="1:1" hidden="1" x14ac:dyDescent="0.25">
      <c r="A3379" t="s">
        <v>17051</v>
      </c>
    </row>
    <row r="3380" spans="1:1" hidden="1" x14ac:dyDescent="0.25">
      <c r="A3380" t="s">
        <v>17051</v>
      </c>
    </row>
    <row r="3381" spans="1:1" hidden="1" x14ac:dyDescent="0.25">
      <c r="A3381" t="s">
        <v>17051</v>
      </c>
    </row>
    <row r="3382" spans="1:1" hidden="1" x14ac:dyDescent="0.25">
      <c r="A3382" t="s">
        <v>17051</v>
      </c>
    </row>
    <row r="3383" spans="1:1" hidden="1" x14ac:dyDescent="0.25">
      <c r="A3383" t="s">
        <v>17051</v>
      </c>
    </row>
    <row r="3384" spans="1:1" hidden="1" x14ac:dyDescent="0.25">
      <c r="A3384" t="s">
        <v>17051</v>
      </c>
    </row>
    <row r="3385" spans="1:1" hidden="1" x14ac:dyDescent="0.25">
      <c r="A3385" t="s">
        <v>17051</v>
      </c>
    </row>
    <row r="3386" spans="1:1" hidden="1" x14ac:dyDescent="0.25">
      <c r="A3386" t="s">
        <v>17051</v>
      </c>
    </row>
    <row r="3387" spans="1:1" hidden="1" x14ac:dyDescent="0.25">
      <c r="A3387" t="s">
        <v>17051</v>
      </c>
    </row>
    <row r="3388" spans="1:1" hidden="1" x14ac:dyDescent="0.25">
      <c r="A3388" t="s">
        <v>17051</v>
      </c>
    </row>
    <row r="3389" spans="1:1" hidden="1" x14ac:dyDescent="0.25">
      <c r="A3389" t="s">
        <v>17051</v>
      </c>
    </row>
    <row r="3390" spans="1:1" hidden="1" x14ac:dyDescent="0.25">
      <c r="A3390" t="s">
        <v>17051</v>
      </c>
    </row>
    <row r="3391" spans="1:1" hidden="1" x14ac:dyDescent="0.25">
      <c r="A3391" t="s">
        <v>17051</v>
      </c>
    </row>
    <row r="3392" spans="1:1" hidden="1" x14ac:dyDescent="0.25">
      <c r="A3392" t="s">
        <v>17051</v>
      </c>
    </row>
    <row r="3393" spans="1:1" hidden="1" x14ac:dyDescent="0.25">
      <c r="A3393" t="s">
        <v>17051</v>
      </c>
    </row>
    <row r="3394" spans="1:1" hidden="1" x14ac:dyDescent="0.25">
      <c r="A3394" t="s">
        <v>17051</v>
      </c>
    </row>
    <row r="3395" spans="1:1" hidden="1" x14ac:dyDescent="0.25">
      <c r="A3395" t="s">
        <v>17051</v>
      </c>
    </row>
    <row r="3396" spans="1:1" hidden="1" x14ac:dyDescent="0.25">
      <c r="A3396" t="s">
        <v>17051</v>
      </c>
    </row>
    <row r="3397" spans="1:1" hidden="1" x14ac:dyDescent="0.25">
      <c r="A3397" t="s">
        <v>17051</v>
      </c>
    </row>
    <row r="3398" spans="1:1" hidden="1" x14ac:dyDescent="0.25">
      <c r="A3398" t="s">
        <v>17051</v>
      </c>
    </row>
    <row r="3399" spans="1:1" hidden="1" x14ac:dyDescent="0.25">
      <c r="A3399" t="s">
        <v>17051</v>
      </c>
    </row>
    <row r="3400" spans="1:1" hidden="1" x14ac:dyDescent="0.25">
      <c r="A3400" t="s">
        <v>17051</v>
      </c>
    </row>
    <row r="3401" spans="1:1" hidden="1" x14ac:dyDescent="0.25">
      <c r="A3401" t="s">
        <v>17051</v>
      </c>
    </row>
    <row r="3402" spans="1:1" hidden="1" x14ac:dyDescent="0.25">
      <c r="A3402" t="s">
        <v>17051</v>
      </c>
    </row>
    <row r="3403" spans="1:1" hidden="1" x14ac:dyDescent="0.25">
      <c r="A3403" t="s">
        <v>17051</v>
      </c>
    </row>
    <row r="3404" spans="1:1" hidden="1" x14ac:dyDescent="0.25">
      <c r="A3404" t="s">
        <v>17051</v>
      </c>
    </row>
    <row r="3405" spans="1:1" hidden="1" x14ac:dyDescent="0.25">
      <c r="A3405" t="s">
        <v>17051</v>
      </c>
    </row>
    <row r="3406" spans="1:1" hidden="1" x14ac:dyDescent="0.25">
      <c r="A3406" t="s">
        <v>17051</v>
      </c>
    </row>
    <row r="3407" spans="1:1" hidden="1" x14ac:dyDescent="0.25">
      <c r="A3407" t="s">
        <v>17051</v>
      </c>
    </row>
    <row r="3408" spans="1:1" hidden="1" x14ac:dyDescent="0.25">
      <c r="A3408" t="s">
        <v>17051</v>
      </c>
    </row>
    <row r="3409" spans="1:1" hidden="1" x14ac:dyDescent="0.25">
      <c r="A3409" t="s">
        <v>17051</v>
      </c>
    </row>
    <row r="3410" spans="1:1" hidden="1" x14ac:dyDescent="0.25">
      <c r="A3410" t="s">
        <v>17051</v>
      </c>
    </row>
    <row r="3411" spans="1:1" hidden="1" x14ac:dyDescent="0.25">
      <c r="A3411" t="s">
        <v>17051</v>
      </c>
    </row>
    <row r="3412" spans="1:1" hidden="1" x14ac:dyDescent="0.25">
      <c r="A3412" t="s">
        <v>17051</v>
      </c>
    </row>
    <row r="3413" spans="1:1" hidden="1" x14ac:dyDescent="0.25">
      <c r="A3413" t="s">
        <v>17051</v>
      </c>
    </row>
    <row r="3414" spans="1:1" hidden="1" x14ac:dyDescent="0.25">
      <c r="A3414" t="s">
        <v>17051</v>
      </c>
    </row>
    <row r="3415" spans="1:1" hidden="1" x14ac:dyDescent="0.25">
      <c r="A3415" t="s">
        <v>17051</v>
      </c>
    </row>
    <row r="3416" spans="1:1" hidden="1" x14ac:dyDescent="0.25">
      <c r="A3416" t="s">
        <v>17051</v>
      </c>
    </row>
    <row r="3417" spans="1:1" hidden="1" x14ac:dyDescent="0.25">
      <c r="A3417" t="s">
        <v>17051</v>
      </c>
    </row>
    <row r="3418" spans="1:1" hidden="1" x14ac:dyDescent="0.25">
      <c r="A3418" t="s">
        <v>17051</v>
      </c>
    </row>
    <row r="3419" spans="1:1" hidden="1" x14ac:dyDescent="0.25">
      <c r="A3419" t="s">
        <v>17051</v>
      </c>
    </row>
    <row r="3420" spans="1:1" hidden="1" x14ac:dyDescent="0.25">
      <c r="A3420" t="s">
        <v>17051</v>
      </c>
    </row>
    <row r="3421" spans="1:1" hidden="1" x14ac:dyDescent="0.25">
      <c r="A3421" t="s">
        <v>17051</v>
      </c>
    </row>
    <row r="3422" spans="1:1" hidden="1" x14ac:dyDescent="0.25">
      <c r="A3422" t="s">
        <v>17051</v>
      </c>
    </row>
    <row r="3423" spans="1:1" hidden="1" x14ac:dyDescent="0.25">
      <c r="A3423" t="s">
        <v>17051</v>
      </c>
    </row>
    <row r="3424" spans="1:1" hidden="1" x14ac:dyDescent="0.25">
      <c r="A3424" t="s">
        <v>17051</v>
      </c>
    </row>
    <row r="3425" spans="1:15" hidden="1" x14ac:dyDescent="0.25">
      <c r="A3425" t="s">
        <v>17051</v>
      </c>
    </row>
    <row r="3426" spans="1:15" hidden="1" x14ac:dyDescent="0.25">
      <c r="A3426" t="s">
        <v>17051</v>
      </c>
    </row>
    <row r="3427" spans="1:15" hidden="1" x14ac:dyDescent="0.25">
      <c r="A3427" t="s">
        <v>17051</v>
      </c>
    </row>
    <row r="3428" spans="1:15" hidden="1" x14ac:dyDescent="0.25">
      <c r="A3428" t="s">
        <v>17051</v>
      </c>
    </row>
    <row r="3429" spans="1:15" hidden="1" x14ac:dyDescent="0.25">
      <c r="A3429" t="s">
        <v>17051</v>
      </c>
    </row>
    <row r="3430" spans="1:15" hidden="1" x14ac:dyDescent="0.25">
      <c r="A3430" t="s">
        <v>17051</v>
      </c>
    </row>
    <row r="3431" spans="1:15" hidden="1" x14ac:dyDescent="0.25">
      <c r="A3431" t="s">
        <v>17051</v>
      </c>
    </row>
    <row r="3432" spans="1:15" x14ac:dyDescent="0.25">
      <c r="A3432" t="s">
        <v>17070</v>
      </c>
      <c r="B3432" t="s">
        <v>17071</v>
      </c>
      <c r="C3432" t="s">
        <v>17072</v>
      </c>
      <c r="D3432" t="s">
        <v>17073</v>
      </c>
      <c r="E3432" t="s">
        <v>17074</v>
      </c>
      <c r="F3432" t="s">
        <v>17075</v>
      </c>
      <c r="G3432" t="s">
        <v>17076</v>
      </c>
      <c r="H3432" t="s">
        <v>17077</v>
      </c>
      <c r="I3432" t="s">
        <v>17074</v>
      </c>
      <c r="J3432" t="s">
        <v>17183</v>
      </c>
      <c r="K3432" t="s">
        <v>17076</v>
      </c>
      <c r="L3432" t="s">
        <v>17078</v>
      </c>
      <c r="M3432" t="s">
        <v>17074</v>
      </c>
      <c r="N3432" t="s">
        <v>17079</v>
      </c>
      <c r="O3432" t="s">
        <v>17080</v>
      </c>
    </row>
    <row r="3433" spans="1:15" hidden="1" x14ac:dyDescent="0.25">
      <c r="A3433" t="s">
        <v>17051</v>
      </c>
    </row>
    <row r="3434" spans="1:15" hidden="1" x14ac:dyDescent="0.25">
      <c r="A3434" t="s">
        <v>17051</v>
      </c>
    </row>
    <row r="3435" spans="1:15" hidden="1" x14ac:dyDescent="0.25">
      <c r="A3435" t="s">
        <v>17051</v>
      </c>
    </row>
    <row r="3436" spans="1:15" hidden="1" x14ac:dyDescent="0.25">
      <c r="A3436" t="s">
        <v>17051</v>
      </c>
    </row>
    <row r="3437" spans="1:15" hidden="1" x14ac:dyDescent="0.25">
      <c r="A3437" t="s">
        <v>17051</v>
      </c>
    </row>
    <row r="3438" spans="1:15" hidden="1" x14ac:dyDescent="0.25">
      <c r="A3438" t="s">
        <v>17051</v>
      </c>
    </row>
    <row r="3439" spans="1:15" hidden="1" x14ac:dyDescent="0.25">
      <c r="A3439" t="s">
        <v>17051</v>
      </c>
    </row>
    <row r="3440" spans="1:15" hidden="1" x14ac:dyDescent="0.25">
      <c r="A3440" t="s">
        <v>17051</v>
      </c>
    </row>
    <row r="3441" spans="1:1" hidden="1" x14ac:dyDescent="0.25">
      <c r="A3441" t="s">
        <v>17051</v>
      </c>
    </row>
    <row r="3442" spans="1:1" hidden="1" x14ac:dyDescent="0.25">
      <c r="A3442" t="s">
        <v>17051</v>
      </c>
    </row>
    <row r="3443" spans="1:1" hidden="1" x14ac:dyDescent="0.25">
      <c r="A3443" t="s">
        <v>17051</v>
      </c>
    </row>
    <row r="3444" spans="1:1" hidden="1" x14ac:dyDescent="0.25">
      <c r="A3444" t="s">
        <v>17051</v>
      </c>
    </row>
    <row r="3445" spans="1:1" hidden="1" x14ac:dyDescent="0.25">
      <c r="A3445" t="s">
        <v>17051</v>
      </c>
    </row>
    <row r="3446" spans="1:1" hidden="1" x14ac:dyDescent="0.25">
      <c r="A3446" t="s">
        <v>17051</v>
      </c>
    </row>
    <row r="3447" spans="1:1" hidden="1" x14ac:dyDescent="0.25">
      <c r="A3447" t="s">
        <v>17051</v>
      </c>
    </row>
    <row r="3448" spans="1:1" hidden="1" x14ac:dyDescent="0.25">
      <c r="A3448" t="s">
        <v>17051</v>
      </c>
    </row>
    <row r="3449" spans="1:1" hidden="1" x14ac:dyDescent="0.25">
      <c r="A3449" t="s">
        <v>17051</v>
      </c>
    </row>
    <row r="3450" spans="1:1" hidden="1" x14ac:dyDescent="0.25">
      <c r="A3450" t="s">
        <v>17051</v>
      </c>
    </row>
    <row r="3451" spans="1:1" hidden="1" x14ac:dyDescent="0.25">
      <c r="A3451" t="s">
        <v>17051</v>
      </c>
    </row>
    <row r="3452" spans="1:1" hidden="1" x14ac:dyDescent="0.25">
      <c r="A3452" t="s">
        <v>17051</v>
      </c>
    </row>
    <row r="3453" spans="1:1" hidden="1" x14ac:dyDescent="0.25">
      <c r="A3453" t="s">
        <v>17051</v>
      </c>
    </row>
    <row r="3454" spans="1:1" hidden="1" x14ac:dyDescent="0.25">
      <c r="A3454" t="s">
        <v>17051</v>
      </c>
    </row>
    <row r="3455" spans="1:1" hidden="1" x14ac:dyDescent="0.25">
      <c r="A3455" t="s">
        <v>17051</v>
      </c>
    </row>
    <row r="3456" spans="1:1" hidden="1" x14ac:dyDescent="0.25">
      <c r="A3456" t="s">
        <v>17051</v>
      </c>
    </row>
    <row r="3457" spans="1:1" hidden="1" x14ac:dyDescent="0.25">
      <c r="A3457" t="s">
        <v>17051</v>
      </c>
    </row>
    <row r="3458" spans="1:1" hidden="1" x14ac:dyDescent="0.25">
      <c r="A3458" t="s">
        <v>17051</v>
      </c>
    </row>
    <row r="3459" spans="1:1" hidden="1" x14ac:dyDescent="0.25">
      <c r="A3459" t="s">
        <v>17051</v>
      </c>
    </row>
    <row r="3460" spans="1:1" hidden="1" x14ac:dyDescent="0.25">
      <c r="A3460" t="s">
        <v>17051</v>
      </c>
    </row>
    <row r="3461" spans="1:1" hidden="1" x14ac:dyDescent="0.25">
      <c r="A3461" t="s">
        <v>17051</v>
      </c>
    </row>
    <row r="3462" spans="1:1" hidden="1" x14ac:dyDescent="0.25">
      <c r="A3462" t="s">
        <v>17051</v>
      </c>
    </row>
    <row r="3463" spans="1:1" hidden="1" x14ac:dyDescent="0.25">
      <c r="A3463" t="s">
        <v>17051</v>
      </c>
    </row>
    <row r="3464" spans="1:1" hidden="1" x14ac:dyDescent="0.25">
      <c r="A3464" t="s">
        <v>17051</v>
      </c>
    </row>
    <row r="3465" spans="1:1" hidden="1" x14ac:dyDescent="0.25">
      <c r="A3465" t="s">
        <v>17051</v>
      </c>
    </row>
    <row r="3466" spans="1:1" hidden="1" x14ac:dyDescent="0.25">
      <c r="A3466" t="s">
        <v>17051</v>
      </c>
    </row>
    <row r="3467" spans="1:1" hidden="1" x14ac:dyDescent="0.25">
      <c r="A3467" t="s">
        <v>17051</v>
      </c>
    </row>
    <row r="3468" spans="1:1" hidden="1" x14ac:dyDescent="0.25">
      <c r="A3468" t="s">
        <v>17051</v>
      </c>
    </row>
    <row r="3469" spans="1:1" hidden="1" x14ac:dyDescent="0.25">
      <c r="A3469" t="s">
        <v>17051</v>
      </c>
    </row>
    <row r="3470" spans="1:1" hidden="1" x14ac:dyDescent="0.25">
      <c r="A3470" t="s">
        <v>17051</v>
      </c>
    </row>
    <row r="3471" spans="1:1" hidden="1" x14ac:dyDescent="0.25">
      <c r="A3471" t="s">
        <v>17051</v>
      </c>
    </row>
    <row r="3472" spans="1:1" hidden="1" x14ac:dyDescent="0.25">
      <c r="A3472" t="s">
        <v>17051</v>
      </c>
    </row>
    <row r="3473" spans="1:15" hidden="1" x14ac:dyDescent="0.25">
      <c r="A3473" t="s">
        <v>17051</v>
      </c>
    </row>
    <row r="3474" spans="1:15" hidden="1" x14ac:dyDescent="0.25">
      <c r="A3474" t="s">
        <v>17051</v>
      </c>
    </row>
    <row r="3475" spans="1:15" hidden="1" x14ac:dyDescent="0.25">
      <c r="A3475" t="s">
        <v>17051</v>
      </c>
    </row>
    <row r="3476" spans="1:15" x14ac:dyDescent="0.25">
      <c r="A3476" t="s">
        <v>17070</v>
      </c>
      <c r="B3476" t="s">
        <v>17071</v>
      </c>
      <c r="C3476" t="s">
        <v>17072</v>
      </c>
      <c r="D3476" t="s">
        <v>17073</v>
      </c>
      <c r="E3476" t="s">
        <v>17074</v>
      </c>
      <c r="F3476" t="s">
        <v>17075</v>
      </c>
      <c r="G3476" t="s">
        <v>17076</v>
      </c>
      <c r="H3476" t="s">
        <v>17077</v>
      </c>
      <c r="I3476" t="s">
        <v>17074</v>
      </c>
      <c r="J3476" t="s">
        <v>17184</v>
      </c>
      <c r="K3476" t="s">
        <v>17076</v>
      </c>
      <c r="L3476" t="s">
        <v>17078</v>
      </c>
      <c r="M3476" t="s">
        <v>17074</v>
      </c>
      <c r="N3476" t="s">
        <v>17079</v>
      </c>
      <c r="O3476" t="s">
        <v>17080</v>
      </c>
    </row>
    <row r="3477" spans="1:15" hidden="1" x14ac:dyDescent="0.25">
      <c r="A3477" t="s">
        <v>17051</v>
      </c>
    </row>
    <row r="3478" spans="1:15" hidden="1" x14ac:dyDescent="0.25">
      <c r="A3478" t="s">
        <v>17051</v>
      </c>
    </row>
    <row r="3479" spans="1:15" hidden="1" x14ac:dyDescent="0.25">
      <c r="A3479" t="s">
        <v>17051</v>
      </c>
    </row>
    <row r="3480" spans="1:15" x14ac:dyDescent="0.25">
      <c r="A3480" t="s">
        <v>17070</v>
      </c>
      <c r="B3480" t="s">
        <v>17071</v>
      </c>
      <c r="C3480" t="s">
        <v>17072</v>
      </c>
      <c r="D3480" t="s">
        <v>17073</v>
      </c>
      <c r="E3480" t="s">
        <v>17074</v>
      </c>
      <c r="F3480" t="s">
        <v>17075</v>
      </c>
      <c r="G3480" t="s">
        <v>17076</v>
      </c>
      <c r="H3480" t="s">
        <v>17077</v>
      </c>
      <c r="I3480" t="s">
        <v>17074</v>
      </c>
      <c r="J3480" t="s">
        <v>17185</v>
      </c>
      <c r="K3480" t="s">
        <v>17076</v>
      </c>
      <c r="L3480" t="s">
        <v>17078</v>
      </c>
      <c r="M3480" t="s">
        <v>17074</v>
      </c>
      <c r="N3480" t="s">
        <v>17079</v>
      </c>
      <c r="O3480" t="s">
        <v>17080</v>
      </c>
    </row>
    <row r="3481" spans="1:15" hidden="1" x14ac:dyDescent="0.25">
      <c r="A3481" t="s">
        <v>17051</v>
      </c>
    </row>
    <row r="3482" spans="1:15" hidden="1" x14ac:dyDescent="0.25">
      <c r="A3482" t="s">
        <v>17051</v>
      </c>
    </row>
    <row r="3483" spans="1:15" hidden="1" x14ac:dyDescent="0.25">
      <c r="A3483" t="s">
        <v>17051</v>
      </c>
    </row>
    <row r="3484" spans="1:15" hidden="1" x14ac:dyDescent="0.25">
      <c r="A3484" t="s">
        <v>17051</v>
      </c>
    </row>
    <row r="3485" spans="1:15" hidden="1" x14ac:dyDescent="0.25">
      <c r="A3485" t="s">
        <v>17051</v>
      </c>
    </row>
    <row r="3486" spans="1:15" hidden="1" x14ac:dyDescent="0.25">
      <c r="A3486" t="s">
        <v>17051</v>
      </c>
    </row>
    <row r="3487" spans="1:15" hidden="1" x14ac:dyDescent="0.25">
      <c r="A3487" t="s">
        <v>17051</v>
      </c>
    </row>
    <row r="3488" spans="1:15" hidden="1" x14ac:dyDescent="0.25">
      <c r="A3488" t="s">
        <v>17051</v>
      </c>
    </row>
    <row r="3489" spans="1:15" hidden="1" x14ac:dyDescent="0.25">
      <c r="A3489" t="s">
        <v>17051</v>
      </c>
    </row>
    <row r="3490" spans="1:15" hidden="1" x14ac:dyDescent="0.25">
      <c r="A3490" t="s">
        <v>17051</v>
      </c>
    </row>
    <row r="3491" spans="1:15" hidden="1" x14ac:dyDescent="0.25">
      <c r="A3491" t="s">
        <v>17051</v>
      </c>
    </row>
    <row r="3492" spans="1:15" hidden="1" x14ac:dyDescent="0.25">
      <c r="A3492" t="s">
        <v>17051</v>
      </c>
    </row>
    <row r="3493" spans="1:15" hidden="1" x14ac:dyDescent="0.25">
      <c r="A3493" t="s">
        <v>17051</v>
      </c>
    </row>
    <row r="3494" spans="1:15" hidden="1" x14ac:dyDescent="0.25">
      <c r="A3494" t="s">
        <v>17051</v>
      </c>
    </row>
    <row r="3495" spans="1:15" hidden="1" x14ac:dyDescent="0.25">
      <c r="A3495" t="s">
        <v>17051</v>
      </c>
    </row>
    <row r="3496" spans="1:15" hidden="1" x14ac:dyDescent="0.25">
      <c r="A3496" t="s">
        <v>17051</v>
      </c>
    </row>
    <row r="3497" spans="1:15" hidden="1" x14ac:dyDescent="0.25">
      <c r="A3497" t="s">
        <v>17051</v>
      </c>
    </row>
    <row r="3498" spans="1:15" x14ac:dyDescent="0.25">
      <c r="A3498" t="s">
        <v>17070</v>
      </c>
      <c r="B3498" t="s">
        <v>17071</v>
      </c>
      <c r="C3498" t="s">
        <v>17072</v>
      </c>
      <c r="D3498" t="s">
        <v>17073</v>
      </c>
      <c r="E3498" t="s">
        <v>17074</v>
      </c>
      <c r="F3498" t="s">
        <v>17075</v>
      </c>
      <c r="G3498" t="s">
        <v>17076</v>
      </c>
      <c r="H3498" t="s">
        <v>17077</v>
      </c>
      <c r="I3498" t="s">
        <v>17074</v>
      </c>
      <c r="J3498" t="s">
        <v>17186</v>
      </c>
      <c r="K3498" t="s">
        <v>17076</v>
      </c>
      <c r="L3498" t="s">
        <v>17078</v>
      </c>
      <c r="M3498" t="s">
        <v>17074</v>
      </c>
      <c r="N3498" t="s">
        <v>17079</v>
      </c>
      <c r="O3498" t="s">
        <v>17080</v>
      </c>
    </row>
    <row r="3499" spans="1:15" hidden="1" x14ac:dyDescent="0.25">
      <c r="A3499" t="s">
        <v>17051</v>
      </c>
    </row>
    <row r="3500" spans="1:15" hidden="1" x14ac:dyDescent="0.25">
      <c r="A3500" t="s">
        <v>17051</v>
      </c>
    </row>
    <row r="3501" spans="1:15" hidden="1" x14ac:dyDescent="0.25">
      <c r="A3501" t="s">
        <v>17051</v>
      </c>
    </row>
    <row r="3502" spans="1:15" hidden="1" x14ac:dyDescent="0.25">
      <c r="A3502" t="s">
        <v>17051</v>
      </c>
    </row>
    <row r="3503" spans="1:15" hidden="1" x14ac:dyDescent="0.25">
      <c r="A3503" t="s">
        <v>17051</v>
      </c>
    </row>
    <row r="3504" spans="1:15" hidden="1" x14ac:dyDescent="0.25">
      <c r="A3504" t="s">
        <v>17051</v>
      </c>
    </row>
    <row r="3505" spans="1:1" hidden="1" x14ac:dyDescent="0.25">
      <c r="A3505" t="s">
        <v>17051</v>
      </c>
    </row>
    <row r="3506" spans="1:1" hidden="1" x14ac:dyDescent="0.25">
      <c r="A3506" t="s">
        <v>17051</v>
      </c>
    </row>
    <row r="3507" spans="1:1" hidden="1" x14ac:dyDescent="0.25">
      <c r="A3507" t="s">
        <v>17051</v>
      </c>
    </row>
    <row r="3508" spans="1:1" hidden="1" x14ac:dyDescent="0.25">
      <c r="A3508" t="s">
        <v>17051</v>
      </c>
    </row>
    <row r="3509" spans="1:1" hidden="1" x14ac:dyDescent="0.25">
      <c r="A3509" t="s">
        <v>17051</v>
      </c>
    </row>
    <row r="3510" spans="1:1" hidden="1" x14ac:dyDescent="0.25">
      <c r="A3510" t="s">
        <v>17051</v>
      </c>
    </row>
    <row r="3511" spans="1:1" hidden="1" x14ac:dyDescent="0.25">
      <c r="A3511" t="s">
        <v>17051</v>
      </c>
    </row>
    <row r="3512" spans="1:1" hidden="1" x14ac:dyDescent="0.25">
      <c r="A3512" t="s">
        <v>17051</v>
      </c>
    </row>
    <row r="3513" spans="1:1" hidden="1" x14ac:dyDescent="0.25">
      <c r="A3513" t="s">
        <v>17051</v>
      </c>
    </row>
    <row r="3514" spans="1:1" hidden="1" x14ac:dyDescent="0.25">
      <c r="A3514" t="s">
        <v>17051</v>
      </c>
    </row>
    <row r="3515" spans="1:1" hidden="1" x14ac:dyDescent="0.25">
      <c r="A3515" t="s">
        <v>17051</v>
      </c>
    </row>
    <row r="3516" spans="1:1" hidden="1" x14ac:dyDescent="0.25">
      <c r="A3516" t="s">
        <v>17051</v>
      </c>
    </row>
    <row r="3517" spans="1:1" hidden="1" x14ac:dyDescent="0.25">
      <c r="A3517" t="s">
        <v>17051</v>
      </c>
    </row>
    <row r="3518" spans="1:1" hidden="1" x14ac:dyDescent="0.25">
      <c r="A3518" t="s">
        <v>17051</v>
      </c>
    </row>
    <row r="3519" spans="1:1" hidden="1" x14ac:dyDescent="0.25">
      <c r="A3519" t="s">
        <v>17051</v>
      </c>
    </row>
    <row r="3520" spans="1:1" hidden="1" x14ac:dyDescent="0.25">
      <c r="A3520" t="s">
        <v>17051</v>
      </c>
    </row>
    <row r="3521" spans="1:1" hidden="1" x14ac:dyDescent="0.25">
      <c r="A3521" t="s">
        <v>17051</v>
      </c>
    </row>
    <row r="3522" spans="1:1" hidden="1" x14ac:dyDescent="0.25">
      <c r="A3522" t="s">
        <v>17051</v>
      </c>
    </row>
    <row r="3523" spans="1:1" hidden="1" x14ac:dyDescent="0.25">
      <c r="A3523" t="s">
        <v>17051</v>
      </c>
    </row>
    <row r="3524" spans="1:1" hidden="1" x14ac:dyDescent="0.25">
      <c r="A3524" t="s">
        <v>17051</v>
      </c>
    </row>
    <row r="3525" spans="1:1" hidden="1" x14ac:dyDescent="0.25">
      <c r="A3525" t="s">
        <v>17051</v>
      </c>
    </row>
    <row r="3526" spans="1:1" hidden="1" x14ac:dyDescent="0.25">
      <c r="A3526" t="s">
        <v>17051</v>
      </c>
    </row>
    <row r="3527" spans="1:1" hidden="1" x14ac:dyDescent="0.25">
      <c r="A3527" t="s">
        <v>17051</v>
      </c>
    </row>
    <row r="3528" spans="1:1" hidden="1" x14ac:dyDescent="0.25">
      <c r="A3528" t="s">
        <v>17051</v>
      </c>
    </row>
    <row r="3529" spans="1:1" hidden="1" x14ac:dyDescent="0.25">
      <c r="A3529" t="s">
        <v>17051</v>
      </c>
    </row>
    <row r="3530" spans="1:1" hidden="1" x14ac:dyDescent="0.25">
      <c r="A3530" t="s">
        <v>17051</v>
      </c>
    </row>
    <row r="3531" spans="1:1" hidden="1" x14ac:dyDescent="0.25">
      <c r="A3531" t="s">
        <v>17051</v>
      </c>
    </row>
    <row r="3532" spans="1:1" hidden="1" x14ac:dyDescent="0.25">
      <c r="A3532" t="s">
        <v>17051</v>
      </c>
    </row>
    <row r="3533" spans="1:1" hidden="1" x14ac:dyDescent="0.25">
      <c r="A3533" t="s">
        <v>17051</v>
      </c>
    </row>
    <row r="3534" spans="1:1" hidden="1" x14ac:dyDescent="0.25">
      <c r="A3534" t="s">
        <v>17051</v>
      </c>
    </row>
    <row r="3535" spans="1:1" hidden="1" x14ac:dyDescent="0.25">
      <c r="A3535" t="s">
        <v>17051</v>
      </c>
    </row>
    <row r="3536" spans="1:1" hidden="1" x14ac:dyDescent="0.25">
      <c r="A3536" t="s">
        <v>17051</v>
      </c>
    </row>
    <row r="3537" spans="1:1" hidden="1" x14ac:dyDescent="0.25">
      <c r="A3537" t="s">
        <v>17051</v>
      </c>
    </row>
    <row r="3538" spans="1:1" hidden="1" x14ac:dyDescent="0.25">
      <c r="A3538" t="s">
        <v>17051</v>
      </c>
    </row>
    <row r="3539" spans="1:1" hidden="1" x14ac:dyDescent="0.25">
      <c r="A3539" t="s">
        <v>17051</v>
      </c>
    </row>
    <row r="3540" spans="1:1" hidden="1" x14ac:dyDescent="0.25">
      <c r="A3540" t="s">
        <v>17051</v>
      </c>
    </row>
    <row r="3541" spans="1:1" hidden="1" x14ac:dyDescent="0.25">
      <c r="A3541" t="s">
        <v>17051</v>
      </c>
    </row>
    <row r="3542" spans="1:1" hidden="1" x14ac:dyDescent="0.25">
      <c r="A3542" t="s">
        <v>17051</v>
      </c>
    </row>
    <row r="3543" spans="1:1" hidden="1" x14ac:dyDescent="0.25">
      <c r="A3543" t="s">
        <v>17051</v>
      </c>
    </row>
    <row r="3544" spans="1:1" hidden="1" x14ac:dyDescent="0.25">
      <c r="A3544" t="s">
        <v>17051</v>
      </c>
    </row>
    <row r="3545" spans="1:1" hidden="1" x14ac:dyDescent="0.25">
      <c r="A3545" t="s">
        <v>17051</v>
      </c>
    </row>
    <row r="3546" spans="1:1" hidden="1" x14ac:dyDescent="0.25">
      <c r="A3546" t="s">
        <v>17051</v>
      </c>
    </row>
    <row r="3547" spans="1:1" hidden="1" x14ac:dyDescent="0.25">
      <c r="A3547" t="s">
        <v>17051</v>
      </c>
    </row>
    <row r="3548" spans="1:1" hidden="1" x14ac:dyDescent="0.25">
      <c r="A3548" t="s">
        <v>17051</v>
      </c>
    </row>
    <row r="3549" spans="1:1" hidden="1" x14ac:dyDescent="0.25">
      <c r="A3549" t="s">
        <v>17051</v>
      </c>
    </row>
    <row r="3550" spans="1:1" hidden="1" x14ac:dyDescent="0.25">
      <c r="A3550" t="s">
        <v>17051</v>
      </c>
    </row>
    <row r="3551" spans="1:1" hidden="1" x14ac:dyDescent="0.25">
      <c r="A3551" t="s">
        <v>17051</v>
      </c>
    </row>
    <row r="3552" spans="1:1" hidden="1" x14ac:dyDescent="0.25">
      <c r="A3552" t="s">
        <v>17051</v>
      </c>
    </row>
    <row r="3553" spans="1:15" hidden="1" x14ac:dyDescent="0.25">
      <c r="A3553" t="s">
        <v>17051</v>
      </c>
    </row>
    <row r="3554" spans="1:15" hidden="1" x14ac:dyDescent="0.25">
      <c r="A3554" t="s">
        <v>17051</v>
      </c>
    </row>
    <row r="3555" spans="1:15" hidden="1" x14ac:dyDescent="0.25">
      <c r="A3555" t="s">
        <v>17051</v>
      </c>
    </row>
    <row r="3556" spans="1:15" hidden="1" x14ac:dyDescent="0.25">
      <c r="A3556" t="s">
        <v>17051</v>
      </c>
    </row>
    <row r="3557" spans="1:15" hidden="1" x14ac:dyDescent="0.25">
      <c r="A3557" t="s">
        <v>17051</v>
      </c>
    </row>
    <row r="3558" spans="1:15" hidden="1" x14ac:dyDescent="0.25">
      <c r="A3558" t="s">
        <v>17051</v>
      </c>
    </row>
    <row r="3559" spans="1:15" x14ac:dyDescent="0.25">
      <c r="A3559" t="s">
        <v>17070</v>
      </c>
      <c r="B3559" t="s">
        <v>17071</v>
      </c>
      <c r="C3559" t="s">
        <v>17072</v>
      </c>
      <c r="D3559" t="s">
        <v>17073</v>
      </c>
      <c r="E3559" t="s">
        <v>17074</v>
      </c>
      <c r="F3559" t="s">
        <v>17075</v>
      </c>
      <c r="G3559" t="s">
        <v>17076</v>
      </c>
      <c r="H3559" t="s">
        <v>17077</v>
      </c>
      <c r="I3559" t="s">
        <v>17074</v>
      </c>
      <c r="J3559" t="s">
        <v>17187</v>
      </c>
      <c r="K3559" t="s">
        <v>17076</v>
      </c>
      <c r="L3559" t="s">
        <v>17078</v>
      </c>
      <c r="M3559" t="s">
        <v>17074</v>
      </c>
      <c r="N3559" t="s">
        <v>17079</v>
      </c>
      <c r="O3559" t="s">
        <v>17080</v>
      </c>
    </row>
    <row r="3560" spans="1:15" hidden="1" x14ac:dyDescent="0.25">
      <c r="A3560" t="s">
        <v>17051</v>
      </c>
    </row>
    <row r="3561" spans="1:15" hidden="1" x14ac:dyDescent="0.25">
      <c r="A3561" t="s">
        <v>17051</v>
      </c>
    </row>
    <row r="3562" spans="1:15" hidden="1" x14ac:dyDescent="0.25">
      <c r="A3562" t="s">
        <v>17051</v>
      </c>
    </row>
    <row r="3563" spans="1:15" hidden="1" x14ac:dyDescent="0.25">
      <c r="A3563" t="s">
        <v>17051</v>
      </c>
    </row>
    <row r="3564" spans="1:15" hidden="1" x14ac:dyDescent="0.25">
      <c r="A3564" t="s">
        <v>17051</v>
      </c>
    </row>
    <row r="3565" spans="1:15" hidden="1" x14ac:dyDescent="0.25">
      <c r="A3565" t="s">
        <v>17051</v>
      </c>
    </row>
    <row r="3566" spans="1:15" hidden="1" x14ac:dyDescent="0.25">
      <c r="A3566" t="s">
        <v>17051</v>
      </c>
    </row>
    <row r="3567" spans="1:15" hidden="1" x14ac:dyDescent="0.25">
      <c r="A3567" t="s">
        <v>17051</v>
      </c>
    </row>
    <row r="3568" spans="1:15" hidden="1" x14ac:dyDescent="0.25">
      <c r="A3568" t="s">
        <v>17051</v>
      </c>
    </row>
    <row r="3569" spans="1:17" hidden="1" x14ac:dyDescent="0.25">
      <c r="A3569" t="s">
        <v>17051</v>
      </c>
    </row>
    <row r="3570" spans="1:17" hidden="1" x14ac:dyDescent="0.25">
      <c r="A3570" t="s">
        <v>17051</v>
      </c>
    </row>
    <row r="3571" spans="1:17" hidden="1" x14ac:dyDescent="0.25">
      <c r="A3571" t="s">
        <v>17051</v>
      </c>
    </row>
    <row r="3572" spans="1:17" x14ac:dyDescent="0.25">
      <c r="A3572" t="s">
        <v>17070</v>
      </c>
      <c r="B3572" t="s">
        <v>17071</v>
      </c>
      <c r="C3572" t="s">
        <v>17072</v>
      </c>
      <c r="D3572" t="s">
        <v>17073</v>
      </c>
      <c r="E3572" t="s">
        <v>17074</v>
      </c>
      <c r="F3572" t="s">
        <v>17075</v>
      </c>
      <c r="G3572" t="s">
        <v>17076</v>
      </c>
      <c r="H3572" t="s">
        <v>17077</v>
      </c>
      <c r="I3572" t="s">
        <v>17074</v>
      </c>
      <c r="J3572" t="s">
        <v>17188</v>
      </c>
      <c r="K3572" t="s">
        <v>17076</v>
      </c>
      <c r="L3572" t="s">
        <v>17078</v>
      </c>
      <c r="M3572" t="s">
        <v>17074</v>
      </c>
      <c r="N3572" t="s">
        <v>17079</v>
      </c>
      <c r="O3572" t="s">
        <v>17080</v>
      </c>
    </row>
    <row r="3573" spans="1:17" hidden="1" x14ac:dyDescent="0.25">
      <c r="A3573" t="s">
        <v>17051</v>
      </c>
    </row>
    <row r="3574" spans="1:17" hidden="1" x14ac:dyDescent="0.25">
      <c r="A3574" s="7" t="s">
        <v>17051</v>
      </c>
      <c r="B3574" s="7"/>
      <c r="C3574" s="7"/>
      <c r="D3574" s="7"/>
      <c r="E3574" s="7"/>
      <c r="F3574" s="7"/>
      <c r="G3574" s="7"/>
      <c r="H3574" s="7"/>
      <c r="I3574" s="7"/>
      <c r="J3574" s="7"/>
      <c r="K3574" s="7"/>
      <c r="L3574" s="7"/>
      <c r="M3574" s="7"/>
      <c r="N3574" s="7"/>
      <c r="O3574" s="7"/>
      <c r="P3574" s="7"/>
      <c r="Q3574" s="7"/>
    </row>
    <row r="3575" spans="1:17" hidden="1" x14ac:dyDescent="0.25">
      <c r="A3575" t="s">
        <v>17051</v>
      </c>
    </row>
    <row r="3576" spans="1:17" hidden="1" x14ac:dyDescent="0.25">
      <c r="A3576" t="s">
        <v>17051</v>
      </c>
    </row>
    <row r="3577" spans="1:17" hidden="1" x14ac:dyDescent="0.25">
      <c r="A3577" t="s">
        <v>17051</v>
      </c>
    </row>
    <row r="3578" spans="1:17" hidden="1" x14ac:dyDescent="0.25">
      <c r="A3578" t="s">
        <v>17051</v>
      </c>
    </row>
    <row r="3579" spans="1:17" hidden="1" x14ac:dyDescent="0.25">
      <c r="A3579" t="s">
        <v>17051</v>
      </c>
    </row>
    <row r="3580" spans="1:17" hidden="1" x14ac:dyDescent="0.25">
      <c r="A3580" t="s">
        <v>17051</v>
      </c>
    </row>
    <row r="3581" spans="1:17" hidden="1" x14ac:dyDescent="0.25">
      <c r="A3581" t="s">
        <v>17051</v>
      </c>
    </row>
    <row r="3582" spans="1:17" hidden="1" x14ac:dyDescent="0.25">
      <c r="A3582" t="s">
        <v>17051</v>
      </c>
    </row>
    <row r="3583" spans="1:17" hidden="1" x14ac:dyDescent="0.25">
      <c r="A3583" t="s">
        <v>17051</v>
      </c>
    </row>
    <row r="3584" spans="1:17" hidden="1" x14ac:dyDescent="0.25">
      <c r="A3584" t="s">
        <v>17051</v>
      </c>
    </row>
    <row r="3585" spans="1:15" hidden="1" x14ac:dyDescent="0.25">
      <c r="A3585" t="s">
        <v>17051</v>
      </c>
    </row>
    <row r="3586" spans="1:15" hidden="1" x14ac:dyDescent="0.25">
      <c r="A3586" t="s">
        <v>17051</v>
      </c>
    </row>
    <row r="3587" spans="1:15" hidden="1" x14ac:dyDescent="0.25">
      <c r="A3587" t="s">
        <v>17051</v>
      </c>
    </row>
    <row r="3588" spans="1:15" hidden="1" x14ac:dyDescent="0.25">
      <c r="A3588" t="s">
        <v>17051</v>
      </c>
    </row>
    <row r="3589" spans="1:15" hidden="1" x14ac:dyDescent="0.25">
      <c r="A3589" t="s">
        <v>17051</v>
      </c>
    </row>
    <row r="3590" spans="1:15" hidden="1" x14ac:dyDescent="0.25">
      <c r="A3590" t="s">
        <v>17051</v>
      </c>
    </row>
    <row r="3591" spans="1:15" x14ac:dyDescent="0.25">
      <c r="A3591" t="s">
        <v>17070</v>
      </c>
      <c r="B3591" t="s">
        <v>17071</v>
      </c>
      <c r="C3591" t="s">
        <v>17072</v>
      </c>
      <c r="D3591" t="s">
        <v>17073</v>
      </c>
      <c r="E3591" t="s">
        <v>17074</v>
      </c>
      <c r="F3591" t="s">
        <v>17075</v>
      </c>
      <c r="G3591" t="s">
        <v>17076</v>
      </c>
      <c r="H3591" t="s">
        <v>17077</v>
      </c>
      <c r="I3591" t="s">
        <v>17074</v>
      </c>
      <c r="J3591" t="s">
        <v>17189</v>
      </c>
      <c r="K3591" t="s">
        <v>17076</v>
      </c>
      <c r="L3591" t="s">
        <v>17078</v>
      </c>
      <c r="M3591" t="s">
        <v>17074</v>
      </c>
      <c r="N3591" t="s">
        <v>17079</v>
      </c>
      <c r="O3591" t="s">
        <v>17080</v>
      </c>
    </row>
    <row r="3592" spans="1:15" x14ac:dyDescent="0.25">
      <c r="A3592" t="s">
        <v>17070</v>
      </c>
      <c r="B3592" t="s">
        <v>17071</v>
      </c>
      <c r="C3592" t="s">
        <v>17072</v>
      </c>
      <c r="D3592" t="s">
        <v>17073</v>
      </c>
      <c r="E3592" t="s">
        <v>17074</v>
      </c>
      <c r="F3592" t="s">
        <v>17075</v>
      </c>
      <c r="G3592" t="s">
        <v>17076</v>
      </c>
      <c r="H3592" t="s">
        <v>17077</v>
      </c>
      <c r="I3592" t="s">
        <v>17074</v>
      </c>
      <c r="J3592" t="s">
        <v>17190</v>
      </c>
      <c r="K3592" t="s">
        <v>17076</v>
      </c>
      <c r="L3592" t="s">
        <v>17078</v>
      </c>
      <c r="M3592" t="s">
        <v>17074</v>
      </c>
      <c r="N3592" t="s">
        <v>17079</v>
      </c>
      <c r="O3592" t="s">
        <v>17080</v>
      </c>
    </row>
    <row r="3593" spans="1:15" hidden="1" x14ac:dyDescent="0.25">
      <c r="A3593" t="s">
        <v>17051</v>
      </c>
    </row>
    <row r="3594" spans="1:15" hidden="1" x14ac:dyDescent="0.25">
      <c r="A3594" t="s">
        <v>17051</v>
      </c>
    </row>
    <row r="3595" spans="1:15" hidden="1" x14ac:dyDescent="0.25">
      <c r="A3595" t="s">
        <v>17051</v>
      </c>
    </row>
    <row r="3596" spans="1:15" hidden="1" x14ac:dyDescent="0.25">
      <c r="A3596" t="s">
        <v>17051</v>
      </c>
    </row>
    <row r="3597" spans="1:15" hidden="1" x14ac:dyDescent="0.25">
      <c r="A3597" t="s">
        <v>17051</v>
      </c>
    </row>
    <row r="3598" spans="1:15" hidden="1" x14ac:dyDescent="0.25">
      <c r="A3598" t="s">
        <v>17051</v>
      </c>
    </row>
    <row r="3599" spans="1:15" hidden="1" x14ac:dyDescent="0.25">
      <c r="A3599" t="s">
        <v>17051</v>
      </c>
    </row>
    <row r="3600" spans="1:15" x14ac:dyDescent="0.25">
      <c r="A3600" t="s">
        <v>17070</v>
      </c>
      <c r="B3600" t="s">
        <v>17071</v>
      </c>
      <c r="C3600" t="s">
        <v>17072</v>
      </c>
      <c r="D3600" t="s">
        <v>17073</v>
      </c>
      <c r="E3600" t="s">
        <v>17074</v>
      </c>
      <c r="F3600" t="s">
        <v>17075</v>
      </c>
      <c r="G3600" t="s">
        <v>17076</v>
      </c>
      <c r="H3600" t="s">
        <v>17077</v>
      </c>
      <c r="I3600" t="s">
        <v>17074</v>
      </c>
      <c r="J3600" t="s">
        <v>17191</v>
      </c>
      <c r="K3600" t="s">
        <v>17076</v>
      </c>
      <c r="L3600" t="s">
        <v>17078</v>
      </c>
      <c r="M3600" t="s">
        <v>17074</v>
      </c>
      <c r="N3600" t="s">
        <v>17079</v>
      </c>
      <c r="O3600" t="s">
        <v>17080</v>
      </c>
    </row>
    <row r="3601" spans="1:15" hidden="1" x14ac:dyDescent="0.25">
      <c r="A3601" t="s">
        <v>17051</v>
      </c>
    </row>
    <row r="3602" spans="1:15" hidden="1" x14ac:dyDescent="0.25">
      <c r="A3602" t="s">
        <v>17051</v>
      </c>
    </row>
    <row r="3603" spans="1:15" hidden="1" x14ac:dyDescent="0.25">
      <c r="A3603" t="s">
        <v>17051</v>
      </c>
    </row>
    <row r="3604" spans="1:15" hidden="1" x14ac:dyDescent="0.25">
      <c r="A3604" t="s">
        <v>17051</v>
      </c>
    </row>
    <row r="3605" spans="1:15" hidden="1" x14ac:dyDescent="0.25">
      <c r="A3605" t="s">
        <v>17051</v>
      </c>
    </row>
    <row r="3606" spans="1:15" hidden="1" x14ac:dyDescent="0.25">
      <c r="A3606" t="s">
        <v>17051</v>
      </c>
    </row>
    <row r="3607" spans="1:15" hidden="1" x14ac:dyDescent="0.25">
      <c r="A3607" t="s">
        <v>17051</v>
      </c>
    </row>
    <row r="3608" spans="1:15" hidden="1" x14ac:dyDescent="0.25">
      <c r="A3608" t="s">
        <v>17051</v>
      </c>
    </row>
    <row r="3609" spans="1:15" hidden="1" x14ac:dyDescent="0.25">
      <c r="A3609" t="s">
        <v>17051</v>
      </c>
    </row>
    <row r="3610" spans="1:15" hidden="1" x14ac:dyDescent="0.25">
      <c r="A3610" t="s">
        <v>17051</v>
      </c>
    </row>
    <row r="3611" spans="1:15" hidden="1" x14ac:dyDescent="0.25">
      <c r="A3611" t="s">
        <v>17051</v>
      </c>
    </row>
    <row r="3612" spans="1:15" x14ac:dyDescent="0.25">
      <c r="A3612" t="s">
        <v>17070</v>
      </c>
      <c r="B3612" t="s">
        <v>17071</v>
      </c>
      <c r="C3612" t="s">
        <v>17072</v>
      </c>
      <c r="D3612" t="s">
        <v>17073</v>
      </c>
      <c r="E3612" t="s">
        <v>17074</v>
      </c>
      <c r="F3612" t="s">
        <v>17075</v>
      </c>
      <c r="G3612" t="s">
        <v>17076</v>
      </c>
      <c r="H3612" t="s">
        <v>17077</v>
      </c>
      <c r="I3612" t="s">
        <v>17074</v>
      </c>
      <c r="J3612" t="s">
        <v>17192</v>
      </c>
      <c r="K3612" t="s">
        <v>17076</v>
      </c>
      <c r="L3612" t="s">
        <v>17078</v>
      </c>
      <c r="M3612" t="s">
        <v>17074</v>
      </c>
      <c r="N3612" t="s">
        <v>17079</v>
      </c>
      <c r="O3612" t="s">
        <v>17080</v>
      </c>
    </row>
    <row r="3613" spans="1:15" hidden="1" x14ac:dyDescent="0.25">
      <c r="A3613" t="s">
        <v>17051</v>
      </c>
    </row>
    <row r="3614" spans="1:15" hidden="1" x14ac:dyDescent="0.25">
      <c r="A3614" t="s">
        <v>17051</v>
      </c>
    </row>
    <row r="3615" spans="1:15" hidden="1" x14ac:dyDescent="0.25">
      <c r="A3615" t="s">
        <v>17051</v>
      </c>
    </row>
    <row r="3616" spans="1:15" hidden="1" x14ac:dyDescent="0.25">
      <c r="A3616" t="s">
        <v>17051</v>
      </c>
    </row>
    <row r="3617" spans="1:1" hidden="1" x14ac:dyDescent="0.25">
      <c r="A3617" t="s">
        <v>17051</v>
      </c>
    </row>
    <row r="3618" spans="1:1" hidden="1" x14ac:dyDescent="0.25">
      <c r="A3618" t="s">
        <v>17051</v>
      </c>
    </row>
    <row r="3619" spans="1:1" hidden="1" x14ac:dyDescent="0.25">
      <c r="A3619" t="s">
        <v>17051</v>
      </c>
    </row>
    <row r="3620" spans="1:1" hidden="1" x14ac:dyDescent="0.25">
      <c r="A3620" t="s">
        <v>17051</v>
      </c>
    </row>
    <row r="3621" spans="1:1" hidden="1" x14ac:dyDescent="0.25">
      <c r="A3621" t="s">
        <v>17051</v>
      </c>
    </row>
    <row r="3622" spans="1:1" hidden="1" x14ac:dyDescent="0.25">
      <c r="A3622" t="s">
        <v>17051</v>
      </c>
    </row>
    <row r="3623" spans="1:1" hidden="1" x14ac:dyDescent="0.25">
      <c r="A3623" t="s">
        <v>17051</v>
      </c>
    </row>
    <row r="3624" spans="1:1" hidden="1" x14ac:dyDescent="0.25">
      <c r="A3624" t="s">
        <v>17051</v>
      </c>
    </row>
    <row r="3625" spans="1:1" hidden="1" x14ac:dyDescent="0.25">
      <c r="A3625" t="s">
        <v>17051</v>
      </c>
    </row>
    <row r="3626" spans="1:1" hidden="1" x14ac:dyDescent="0.25">
      <c r="A3626" t="s">
        <v>17051</v>
      </c>
    </row>
    <row r="3627" spans="1:1" hidden="1" x14ac:dyDescent="0.25">
      <c r="A3627" t="s">
        <v>17051</v>
      </c>
    </row>
    <row r="3628" spans="1:1" hidden="1" x14ac:dyDescent="0.25">
      <c r="A3628" t="s">
        <v>17051</v>
      </c>
    </row>
    <row r="3629" spans="1:1" hidden="1" x14ac:dyDescent="0.25">
      <c r="A3629" t="s">
        <v>17051</v>
      </c>
    </row>
    <row r="3630" spans="1:1" hidden="1" x14ac:dyDescent="0.25">
      <c r="A3630" t="s">
        <v>17051</v>
      </c>
    </row>
    <row r="3631" spans="1:1" hidden="1" x14ac:dyDescent="0.25">
      <c r="A3631" t="s">
        <v>17051</v>
      </c>
    </row>
    <row r="3632" spans="1:1" hidden="1" x14ac:dyDescent="0.25">
      <c r="A3632" t="s">
        <v>17051</v>
      </c>
    </row>
    <row r="3633" spans="1:15" hidden="1" x14ac:dyDescent="0.25">
      <c r="A3633" t="s">
        <v>17051</v>
      </c>
    </row>
    <row r="3634" spans="1:15" x14ac:dyDescent="0.25">
      <c r="A3634" t="s">
        <v>17070</v>
      </c>
      <c r="B3634" t="s">
        <v>17071</v>
      </c>
      <c r="C3634" t="s">
        <v>17072</v>
      </c>
      <c r="D3634" t="s">
        <v>17073</v>
      </c>
      <c r="E3634" t="s">
        <v>17074</v>
      </c>
      <c r="F3634" t="s">
        <v>17075</v>
      </c>
      <c r="G3634" t="s">
        <v>17076</v>
      </c>
      <c r="H3634" t="s">
        <v>17077</v>
      </c>
      <c r="I3634" t="s">
        <v>17074</v>
      </c>
      <c r="J3634" t="s">
        <v>17193</v>
      </c>
      <c r="K3634" t="s">
        <v>17076</v>
      </c>
      <c r="L3634" t="s">
        <v>17078</v>
      </c>
      <c r="M3634" t="s">
        <v>17074</v>
      </c>
      <c r="N3634" t="s">
        <v>17079</v>
      </c>
      <c r="O3634" t="s">
        <v>17080</v>
      </c>
    </row>
    <row r="3635" spans="1:15" hidden="1" x14ac:dyDescent="0.25">
      <c r="A3635" t="s">
        <v>17051</v>
      </c>
    </row>
    <row r="3636" spans="1:15" hidden="1" x14ac:dyDescent="0.25">
      <c r="A3636" t="s">
        <v>17051</v>
      </c>
    </row>
    <row r="3637" spans="1:15" hidden="1" x14ac:dyDescent="0.25">
      <c r="A3637" t="s">
        <v>17051</v>
      </c>
    </row>
    <row r="3638" spans="1:15" hidden="1" x14ac:dyDescent="0.25">
      <c r="A3638" t="s">
        <v>17051</v>
      </c>
    </row>
    <row r="3639" spans="1:15" x14ac:dyDescent="0.25">
      <c r="A3639" t="s">
        <v>17070</v>
      </c>
      <c r="B3639" t="s">
        <v>17071</v>
      </c>
      <c r="C3639" t="s">
        <v>17072</v>
      </c>
      <c r="D3639" t="s">
        <v>17073</v>
      </c>
      <c r="E3639" t="s">
        <v>17074</v>
      </c>
      <c r="F3639" t="s">
        <v>17075</v>
      </c>
      <c r="G3639" t="s">
        <v>17076</v>
      </c>
      <c r="H3639" t="s">
        <v>17077</v>
      </c>
      <c r="I3639" t="s">
        <v>17074</v>
      </c>
      <c r="J3639" t="s">
        <v>17194</v>
      </c>
      <c r="K3639" t="s">
        <v>17076</v>
      </c>
      <c r="L3639" t="s">
        <v>17078</v>
      </c>
      <c r="M3639" t="s">
        <v>17074</v>
      </c>
      <c r="N3639" t="s">
        <v>17079</v>
      </c>
      <c r="O3639" t="s">
        <v>17080</v>
      </c>
    </row>
    <row r="3640" spans="1:15" hidden="1" x14ac:dyDescent="0.25">
      <c r="A3640" t="s">
        <v>17051</v>
      </c>
    </row>
    <row r="3641" spans="1:15" hidden="1" x14ac:dyDescent="0.25">
      <c r="A3641" t="s">
        <v>17051</v>
      </c>
    </row>
    <row r="3642" spans="1:15" hidden="1" x14ac:dyDescent="0.25">
      <c r="A3642" t="s">
        <v>17051</v>
      </c>
    </row>
    <row r="3643" spans="1:15" hidden="1" x14ac:dyDescent="0.25">
      <c r="A3643" t="s">
        <v>17051</v>
      </c>
    </row>
    <row r="3644" spans="1:15" hidden="1" x14ac:dyDescent="0.25">
      <c r="A3644" t="s">
        <v>17051</v>
      </c>
    </row>
    <row r="3645" spans="1:15" hidden="1" x14ac:dyDescent="0.25">
      <c r="A3645" t="s">
        <v>17051</v>
      </c>
    </row>
    <row r="3646" spans="1:15" hidden="1" x14ac:dyDescent="0.25">
      <c r="A3646" t="s">
        <v>17051</v>
      </c>
    </row>
    <row r="3647" spans="1:15" hidden="1" x14ac:dyDescent="0.25">
      <c r="A3647" t="s">
        <v>17051</v>
      </c>
    </row>
    <row r="3648" spans="1:15" hidden="1" x14ac:dyDescent="0.25">
      <c r="A3648" t="s">
        <v>17051</v>
      </c>
    </row>
    <row r="3649" spans="1:15" hidden="1" x14ac:dyDescent="0.25">
      <c r="A3649" t="s">
        <v>17051</v>
      </c>
    </row>
    <row r="3650" spans="1:15" hidden="1" x14ac:dyDescent="0.25">
      <c r="A3650" t="s">
        <v>17051</v>
      </c>
    </row>
    <row r="3651" spans="1:15" hidden="1" x14ac:dyDescent="0.25">
      <c r="A3651" t="s">
        <v>17051</v>
      </c>
    </row>
    <row r="3652" spans="1:15" hidden="1" x14ac:dyDescent="0.25">
      <c r="A3652" t="s">
        <v>17051</v>
      </c>
    </row>
    <row r="3653" spans="1:15" hidden="1" x14ac:dyDescent="0.25">
      <c r="A3653" t="s">
        <v>17051</v>
      </c>
    </row>
    <row r="3654" spans="1:15" hidden="1" x14ac:dyDescent="0.25">
      <c r="A3654" t="s">
        <v>17051</v>
      </c>
    </row>
    <row r="3655" spans="1:15" x14ac:dyDescent="0.25">
      <c r="A3655" t="s">
        <v>17070</v>
      </c>
      <c r="B3655" t="s">
        <v>17071</v>
      </c>
      <c r="C3655" t="s">
        <v>17072</v>
      </c>
      <c r="D3655" t="s">
        <v>17073</v>
      </c>
      <c r="E3655" t="s">
        <v>17074</v>
      </c>
      <c r="F3655" t="s">
        <v>17075</v>
      </c>
      <c r="G3655" t="s">
        <v>17076</v>
      </c>
      <c r="H3655" t="s">
        <v>17077</v>
      </c>
      <c r="I3655" t="s">
        <v>17074</v>
      </c>
      <c r="J3655" t="s">
        <v>17195</v>
      </c>
      <c r="K3655" t="s">
        <v>17076</v>
      </c>
      <c r="L3655" t="s">
        <v>17078</v>
      </c>
      <c r="M3655" t="s">
        <v>17074</v>
      </c>
      <c r="N3655" t="s">
        <v>17079</v>
      </c>
      <c r="O3655" t="s">
        <v>17080</v>
      </c>
    </row>
    <row r="3656" spans="1:15" hidden="1" x14ac:dyDescent="0.25">
      <c r="A3656" t="s">
        <v>17051</v>
      </c>
    </row>
    <row r="3657" spans="1:15" hidden="1" x14ac:dyDescent="0.25">
      <c r="A3657" t="s">
        <v>17051</v>
      </c>
    </row>
    <row r="3658" spans="1:15" hidden="1" x14ac:dyDescent="0.25">
      <c r="A3658" t="s">
        <v>17051</v>
      </c>
    </row>
    <row r="3659" spans="1:15" hidden="1" x14ac:dyDescent="0.25">
      <c r="A3659" t="s">
        <v>17051</v>
      </c>
    </row>
    <row r="3660" spans="1:15" x14ac:dyDescent="0.25">
      <c r="A3660" t="s">
        <v>17070</v>
      </c>
      <c r="B3660" t="s">
        <v>17071</v>
      </c>
      <c r="C3660" t="s">
        <v>17072</v>
      </c>
      <c r="D3660" t="s">
        <v>17073</v>
      </c>
      <c r="E3660" t="s">
        <v>17074</v>
      </c>
      <c r="F3660" t="s">
        <v>17075</v>
      </c>
      <c r="G3660" t="s">
        <v>17076</v>
      </c>
      <c r="H3660" t="s">
        <v>17077</v>
      </c>
      <c r="I3660" t="s">
        <v>17074</v>
      </c>
      <c r="J3660" t="s">
        <v>17196</v>
      </c>
      <c r="K3660" t="s">
        <v>17076</v>
      </c>
      <c r="L3660" t="s">
        <v>17078</v>
      </c>
      <c r="M3660" t="s">
        <v>17074</v>
      </c>
      <c r="N3660" t="s">
        <v>17079</v>
      </c>
      <c r="O3660" t="s">
        <v>17080</v>
      </c>
    </row>
    <row r="3661" spans="1:15" hidden="1" x14ac:dyDescent="0.25">
      <c r="A3661" t="s">
        <v>17051</v>
      </c>
    </row>
    <row r="3662" spans="1:15" hidden="1" x14ac:dyDescent="0.25">
      <c r="A3662" t="s">
        <v>17051</v>
      </c>
    </row>
    <row r="3663" spans="1:15" hidden="1" x14ac:dyDescent="0.25">
      <c r="A3663" t="s">
        <v>17051</v>
      </c>
    </row>
    <row r="3664" spans="1:15" hidden="1" x14ac:dyDescent="0.25">
      <c r="A3664" t="s">
        <v>17051</v>
      </c>
    </row>
    <row r="3665" spans="1:17" hidden="1" x14ac:dyDescent="0.25">
      <c r="A3665" t="s">
        <v>17051</v>
      </c>
    </row>
    <row r="3666" spans="1:17" hidden="1" x14ac:dyDescent="0.25">
      <c r="A3666" t="s">
        <v>17051</v>
      </c>
    </row>
    <row r="3667" spans="1:17" hidden="1" x14ac:dyDescent="0.25">
      <c r="A3667" t="s">
        <v>17051</v>
      </c>
    </row>
    <row r="3668" spans="1:17" x14ac:dyDescent="0.25">
      <c r="A3668" t="s">
        <v>17070</v>
      </c>
      <c r="B3668" t="s">
        <v>17071</v>
      </c>
      <c r="C3668" t="s">
        <v>17072</v>
      </c>
      <c r="D3668" t="s">
        <v>17073</v>
      </c>
      <c r="E3668" t="s">
        <v>17074</v>
      </c>
      <c r="F3668" t="s">
        <v>17075</v>
      </c>
      <c r="G3668" t="s">
        <v>17076</v>
      </c>
      <c r="H3668" t="s">
        <v>17077</v>
      </c>
      <c r="I3668" t="s">
        <v>17074</v>
      </c>
      <c r="J3668" t="s">
        <v>17197</v>
      </c>
      <c r="K3668" t="s">
        <v>17076</v>
      </c>
      <c r="L3668" t="s">
        <v>17078</v>
      </c>
      <c r="M3668" t="s">
        <v>17074</v>
      </c>
      <c r="N3668" t="s">
        <v>17079</v>
      </c>
      <c r="O3668" t="s">
        <v>17111</v>
      </c>
      <c r="P3668" t="s">
        <v>17112</v>
      </c>
      <c r="Q3668" t="s">
        <v>17113</v>
      </c>
    </row>
    <row r="3669" spans="1:17" hidden="1" x14ac:dyDescent="0.25">
      <c r="A3669" t="s">
        <v>17051</v>
      </c>
    </row>
    <row r="3670" spans="1:17" hidden="1" x14ac:dyDescent="0.25">
      <c r="A3670" t="s">
        <v>17051</v>
      </c>
    </row>
    <row r="3671" spans="1:17" hidden="1" x14ac:dyDescent="0.25">
      <c r="A3671" t="s">
        <v>17051</v>
      </c>
    </row>
    <row r="3672" spans="1:17" hidden="1" x14ac:dyDescent="0.25">
      <c r="A3672" t="s">
        <v>17051</v>
      </c>
    </row>
    <row r="3673" spans="1:17" hidden="1" x14ac:dyDescent="0.25">
      <c r="A3673" t="s">
        <v>17051</v>
      </c>
    </row>
    <row r="3674" spans="1:17" hidden="1" x14ac:dyDescent="0.25">
      <c r="A3674" t="s">
        <v>17051</v>
      </c>
    </row>
    <row r="3675" spans="1:17" hidden="1" x14ac:dyDescent="0.25">
      <c r="A3675" t="s">
        <v>17051</v>
      </c>
    </row>
    <row r="3676" spans="1:17" hidden="1" x14ac:dyDescent="0.25">
      <c r="A3676" t="s">
        <v>17051</v>
      </c>
    </row>
    <row r="3677" spans="1:17" hidden="1" x14ac:dyDescent="0.25">
      <c r="A3677" t="s">
        <v>17051</v>
      </c>
    </row>
    <row r="3678" spans="1:17" hidden="1" x14ac:dyDescent="0.25">
      <c r="A3678" t="s">
        <v>17051</v>
      </c>
    </row>
    <row r="3679" spans="1:17" hidden="1" x14ac:dyDescent="0.25">
      <c r="A3679" t="s">
        <v>17051</v>
      </c>
    </row>
    <row r="3680" spans="1:17" hidden="1" x14ac:dyDescent="0.25">
      <c r="A3680" t="s">
        <v>17051</v>
      </c>
    </row>
    <row r="3681" spans="1:1" hidden="1" x14ac:dyDescent="0.25">
      <c r="A3681" t="s">
        <v>17051</v>
      </c>
    </row>
    <row r="3682" spans="1:1" hidden="1" x14ac:dyDescent="0.25">
      <c r="A3682" t="s">
        <v>17051</v>
      </c>
    </row>
    <row r="3683" spans="1:1" hidden="1" x14ac:dyDescent="0.25">
      <c r="A3683" t="s">
        <v>17051</v>
      </c>
    </row>
    <row r="3684" spans="1:1" hidden="1" x14ac:dyDescent="0.25">
      <c r="A3684" t="s">
        <v>17051</v>
      </c>
    </row>
    <row r="3685" spans="1:1" hidden="1" x14ac:dyDescent="0.25">
      <c r="A3685" t="s">
        <v>17051</v>
      </c>
    </row>
    <row r="3686" spans="1:1" hidden="1" x14ac:dyDescent="0.25">
      <c r="A3686" t="s">
        <v>17051</v>
      </c>
    </row>
    <row r="3687" spans="1:1" hidden="1" x14ac:dyDescent="0.25">
      <c r="A3687" t="s">
        <v>17051</v>
      </c>
    </row>
    <row r="3688" spans="1:1" hidden="1" x14ac:dyDescent="0.25">
      <c r="A3688" t="s">
        <v>17051</v>
      </c>
    </row>
    <row r="3689" spans="1:1" hidden="1" x14ac:dyDescent="0.25">
      <c r="A3689" t="s">
        <v>17051</v>
      </c>
    </row>
    <row r="3690" spans="1:1" hidden="1" x14ac:dyDescent="0.25">
      <c r="A3690" t="s">
        <v>17051</v>
      </c>
    </row>
    <row r="3691" spans="1:1" hidden="1" x14ac:dyDescent="0.25">
      <c r="A3691" t="s">
        <v>17051</v>
      </c>
    </row>
    <row r="3692" spans="1:1" hidden="1" x14ac:dyDescent="0.25">
      <c r="A3692" t="s">
        <v>17051</v>
      </c>
    </row>
    <row r="3693" spans="1:1" hidden="1" x14ac:dyDescent="0.25">
      <c r="A3693" t="s">
        <v>17051</v>
      </c>
    </row>
    <row r="3694" spans="1:1" hidden="1" x14ac:dyDescent="0.25">
      <c r="A3694" t="s">
        <v>17051</v>
      </c>
    </row>
    <row r="3695" spans="1:1" hidden="1" x14ac:dyDescent="0.25">
      <c r="A3695" t="s">
        <v>17051</v>
      </c>
    </row>
    <row r="3696" spans="1:1" hidden="1" x14ac:dyDescent="0.25">
      <c r="A3696" t="s">
        <v>17051</v>
      </c>
    </row>
    <row r="3697" spans="1:15" hidden="1" x14ac:dyDescent="0.25">
      <c r="A3697" t="s">
        <v>17051</v>
      </c>
    </row>
    <row r="3698" spans="1:15" hidden="1" x14ac:dyDescent="0.25">
      <c r="A3698" t="s">
        <v>17051</v>
      </c>
    </row>
    <row r="3699" spans="1:15" hidden="1" x14ac:dyDescent="0.25">
      <c r="A3699" t="s">
        <v>17051</v>
      </c>
    </row>
    <row r="3700" spans="1:15" hidden="1" x14ac:dyDescent="0.25">
      <c r="A3700" t="s">
        <v>17051</v>
      </c>
    </row>
    <row r="3701" spans="1:15" hidden="1" x14ac:dyDescent="0.25">
      <c r="A3701" t="s">
        <v>17051</v>
      </c>
    </row>
    <row r="3702" spans="1:15" hidden="1" x14ac:dyDescent="0.25">
      <c r="A3702" t="s">
        <v>17051</v>
      </c>
    </row>
    <row r="3703" spans="1:15" x14ac:dyDescent="0.25">
      <c r="A3703" t="s">
        <v>17070</v>
      </c>
      <c r="B3703" t="s">
        <v>17071</v>
      </c>
      <c r="C3703" t="s">
        <v>17072</v>
      </c>
      <c r="D3703" t="s">
        <v>17073</v>
      </c>
      <c r="E3703" t="s">
        <v>17074</v>
      </c>
      <c r="F3703" t="s">
        <v>17075</v>
      </c>
      <c r="G3703" t="s">
        <v>17076</v>
      </c>
      <c r="H3703" t="s">
        <v>17077</v>
      </c>
      <c r="I3703" t="s">
        <v>17074</v>
      </c>
      <c r="J3703" t="s">
        <v>17198</v>
      </c>
      <c r="K3703" t="s">
        <v>17076</v>
      </c>
      <c r="L3703" t="s">
        <v>17078</v>
      </c>
      <c r="M3703" t="s">
        <v>17074</v>
      </c>
      <c r="N3703" t="s">
        <v>17079</v>
      </c>
      <c r="O3703" t="s">
        <v>17080</v>
      </c>
    </row>
    <row r="3704" spans="1:15" hidden="1" x14ac:dyDescent="0.25">
      <c r="A3704" t="s">
        <v>17051</v>
      </c>
    </row>
    <row r="3705" spans="1:15" hidden="1" x14ac:dyDescent="0.25">
      <c r="A3705" t="s">
        <v>17051</v>
      </c>
    </row>
    <row r="3706" spans="1:15" hidden="1" x14ac:dyDescent="0.25">
      <c r="A3706" t="s">
        <v>17051</v>
      </c>
    </row>
    <row r="3707" spans="1:15" hidden="1" x14ac:dyDescent="0.25">
      <c r="A3707" t="s">
        <v>17051</v>
      </c>
    </row>
    <row r="3708" spans="1:15" hidden="1" x14ac:dyDescent="0.25">
      <c r="A3708" t="s">
        <v>17051</v>
      </c>
    </row>
    <row r="3709" spans="1:15" hidden="1" x14ac:dyDescent="0.25">
      <c r="A3709" t="s">
        <v>17051</v>
      </c>
    </row>
    <row r="3710" spans="1:15" hidden="1" x14ac:dyDescent="0.25">
      <c r="A3710" t="s">
        <v>17051</v>
      </c>
    </row>
    <row r="3711" spans="1:15" hidden="1" x14ac:dyDescent="0.25">
      <c r="A3711" t="s">
        <v>17051</v>
      </c>
    </row>
    <row r="3712" spans="1:15" hidden="1" x14ac:dyDescent="0.25">
      <c r="A3712" t="s">
        <v>17051</v>
      </c>
    </row>
    <row r="3713" spans="1:1" hidden="1" x14ac:dyDescent="0.25">
      <c r="A3713" t="s">
        <v>17051</v>
      </c>
    </row>
    <row r="3714" spans="1:1" hidden="1" x14ac:dyDescent="0.25">
      <c r="A3714" t="s">
        <v>17051</v>
      </c>
    </row>
    <row r="3715" spans="1:1" hidden="1" x14ac:dyDescent="0.25">
      <c r="A3715" t="s">
        <v>17051</v>
      </c>
    </row>
    <row r="3716" spans="1:1" hidden="1" x14ac:dyDescent="0.25">
      <c r="A3716" t="s">
        <v>17051</v>
      </c>
    </row>
    <row r="3717" spans="1:1" hidden="1" x14ac:dyDescent="0.25">
      <c r="A3717" t="s">
        <v>17051</v>
      </c>
    </row>
    <row r="3718" spans="1:1" hidden="1" x14ac:dyDescent="0.25">
      <c r="A3718" t="s">
        <v>17051</v>
      </c>
    </row>
    <row r="3719" spans="1:1" hidden="1" x14ac:dyDescent="0.25">
      <c r="A3719" t="s">
        <v>17051</v>
      </c>
    </row>
    <row r="3720" spans="1:1" hidden="1" x14ac:dyDescent="0.25">
      <c r="A3720" t="s">
        <v>17051</v>
      </c>
    </row>
    <row r="3721" spans="1:1" hidden="1" x14ac:dyDescent="0.25">
      <c r="A3721" t="s">
        <v>17051</v>
      </c>
    </row>
    <row r="3722" spans="1:1" hidden="1" x14ac:dyDescent="0.25">
      <c r="A3722" t="s">
        <v>17051</v>
      </c>
    </row>
    <row r="3723" spans="1:1" hidden="1" x14ac:dyDescent="0.25">
      <c r="A3723" t="s">
        <v>17051</v>
      </c>
    </row>
    <row r="3724" spans="1:1" hidden="1" x14ac:dyDescent="0.25">
      <c r="A3724" t="s">
        <v>17051</v>
      </c>
    </row>
    <row r="3725" spans="1:1" hidden="1" x14ac:dyDescent="0.25">
      <c r="A3725" t="s">
        <v>17051</v>
      </c>
    </row>
    <row r="3726" spans="1:1" hidden="1" x14ac:dyDescent="0.25">
      <c r="A3726" t="s">
        <v>17051</v>
      </c>
    </row>
    <row r="3727" spans="1:1" hidden="1" x14ac:dyDescent="0.25">
      <c r="A3727" t="s">
        <v>17051</v>
      </c>
    </row>
    <row r="3728" spans="1:1" hidden="1" x14ac:dyDescent="0.25">
      <c r="A3728" t="s">
        <v>17051</v>
      </c>
    </row>
    <row r="3729" spans="1:15" hidden="1" x14ac:dyDescent="0.25">
      <c r="A3729" t="s">
        <v>17051</v>
      </c>
    </row>
    <row r="3730" spans="1:15" hidden="1" x14ac:dyDescent="0.25">
      <c r="A3730" t="s">
        <v>17051</v>
      </c>
    </row>
    <row r="3731" spans="1:15" hidden="1" x14ac:dyDescent="0.25">
      <c r="A3731" t="s">
        <v>17051</v>
      </c>
    </row>
    <row r="3732" spans="1:15" hidden="1" x14ac:dyDescent="0.25">
      <c r="A3732" t="s">
        <v>17051</v>
      </c>
    </row>
    <row r="3733" spans="1:15" hidden="1" x14ac:dyDescent="0.25">
      <c r="A3733" t="s">
        <v>17051</v>
      </c>
    </row>
    <row r="3734" spans="1:15" x14ac:dyDescent="0.25">
      <c r="A3734" t="s">
        <v>17070</v>
      </c>
      <c r="B3734" t="s">
        <v>17071</v>
      </c>
      <c r="C3734" t="s">
        <v>17072</v>
      </c>
      <c r="D3734" t="s">
        <v>17073</v>
      </c>
      <c r="E3734" t="s">
        <v>17074</v>
      </c>
      <c r="F3734" t="s">
        <v>17075</v>
      </c>
      <c r="G3734" t="s">
        <v>17076</v>
      </c>
      <c r="H3734" t="s">
        <v>17077</v>
      </c>
      <c r="I3734" t="s">
        <v>17074</v>
      </c>
      <c r="J3734" t="s">
        <v>17199</v>
      </c>
      <c r="K3734" t="s">
        <v>17076</v>
      </c>
      <c r="L3734" t="s">
        <v>17078</v>
      </c>
      <c r="M3734" t="s">
        <v>17074</v>
      </c>
      <c r="N3734" t="s">
        <v>17079</v>
      </c>
      <c r="O3734" t="s">
        <v>17080</v>
      </c>
    </row>
    <row r="3735" spans="1:15" hidden="1" x14ac:dyDescent="0.25">
      <c r="A3735" t="s">
        <v>17051</v>
      </c>
    </row>
    <row r="3736" spans="1:15" hidden="1" x14ac:dyDescent="0.25">
      <c r="A3736" t="s">
        <v>17051</v>
      </c>
    </row>
    <row r="3737" spans="1:15" hidden="1" x14ac:dyDescent="0.25">
      <c r="A3737" t="s">
        <v>17051</v>
      </c>
    </row>
    <row r="3738" spans="1:15" hidden="1" x14ac:dyDescent="0.25">
      <c r="A3738" t="s">
        <v>17051</v>
      </c>
    </row>
    <row r="3739" spans="1:15" hidden="1" x14ac:dyDescent="0.25">
      <c r="A3739" t="s">
        <v>17051</v>
      </c>
    </row>
    <row r="3740" spans="1:15" hidden="1" x14ac:dyDescent="0.25">
      <c r="A3740" t="s">
        <v>17051</v>
      </c>
    </row>
    <row r="3741" spans="1:15" hidden="1" x14ac:dyDescent="0.25">
      <c r="A3741" t="s">
        <v>17051</v>
      </c>
    </row>
    <row r="3742" spans="1:15" x14ac:dyDescent="0.25">
      <c r="A3742" t="s">
        <v>17070</v>
      </c>
      <c r="B3742" t="s">
        <v>17071</v>
      </c>
      <c r="C3742" t="s">
        <v>17072</v>
      </c>
      <c r="D3742" t="s">
        <v>17073</v>
      </c>
      <c r="E3742" t="s">
        <v>17074</v>
      </c>
      <c r="F3742" t="s">
        <v>17075</v>
      </c>
      <c r="G3742" t="s">
        <v>17076</v>
      </c>
      <c r="H3742" t="s">
        <v>17077</v>
      </c>
      <c r="I3742" t="s">
        <v>17074</v>
      </c>
      <c r="J3742" t="s">
        <v>17200</v>
      </c>
      <c r="K3742" t="s">
        <v>17076</v>
      </c>
      <c r="L3742" t="s">
        <v>17078</v>
      </c>
      <c r="M3742" t="s">
        <v>17074</v>
      </c>
      <c r="N3742" t="s">
        <v>17079</v>
      </c>
      <c r="O3742" t="s">
        <v>17080</v>
      </c>
    </row>
    <row r="3743" spans="1:15" hidden="1" x14ac:dyDescent="0.25">
      <c r="A3743" t="s">
        <v>17051</v>
      </c>
    </row>
    <row r="3744" spans="1:15" hidden="1" x14ac:dyDescent="0.25">
      <c r="A3744" t="s">
        <v>17051</v>
      </c>
    </row>
    <row r="3745" spans="1:1" hidden="1" x14ac:dyDescent="0.25">
      <c r="A3745" t="s">
        <v>17051</v>
      </c>
    </row>
    <row r="3746" spans="1:1" hidden="1" x14ac:dyDescent="0.25">
      <c r="A3746" t="s">
        <v>17051</v>
      </c>
    </row>
    <row r="3747" spans="1:1" hidden="1" x14ac:dyDescent="0.25">
      <c r="A3747" t="s">
        <v>17051</v>
      </c>
    </row>
    <row r="3748" spans="1:1" hidden="1" x14ac:dyDescent="0.25">
      <c r="A3748" t="s">
        <v>17051</v>
      </c>
    </row>
    <row r="3749" spans="1:1" hidden="1" x14ac:dyDescent="0.25">
      <c r="A3749" t="s">
        <v>17051</v>
      </c>
    </row>
    <row r="3750" spans="1:1" hidden="1" x14ac:dyDescent="0.25">
      <c r="A3750" t="s">
        <v>17051</v>
      </c>
    </row>
    <row r="3751" spans="1:1" hidden="1" x14ac:dyDescent="0.25">
      <c r="A3751" t="s">
        <v>17051</v>
      </c>
    </row>
    <row r="3752" spans="1:1" hidden="1" x14ac:dyDescent="0.25">
      <c r="A3752" t="s">
        <v>17051</v>
      </c>
    </row>
    <row r="3753" spans="1:1" hidden="1" x14ac:dyDescent="0.25">
      <c r="A3753" t="s">
        <v>17051</v>
      </c>
    </row>
    <row r="3754" spans="1:1" hidden="1" x14ac:dyDescent="0.25">
      <c r="A3754" t="s">
        <v>17051</v>
      </c>
    </row>
    <row r="3755" spans="1:1" hidden="1" x14ac:dyDescent="0.25">
      <c r="A3755" t="s">
        <v>17051</v>
      </c>
    </row>
    <row r="3756" spans="1:1" hidden="1" x14ac:dyDescent="0.25">
      <c r="A3756" t="s">
        <v>17051</v>
      </c>
    </row>
    <row r="3757" spans="1:1" hidden="1" x14ac:dyDescent="0.25">
      <c r="A3757" t="s">
        <v>17051</v>
      </c>
    </row>
    <row r="3758" spans="1:1" hidden="1" x14ac:dyDescent="0.25">
      <c r="A3758" t="s">
        <v>17051</v>
      </c>
    </row>
    <row r="3759" spans="1:1" hidden="1" x14ac:dyDescent="0.25">
      <c r="A3759" t="s">
        <v>17051</v>
      </c>
    </row>
    <row r="3760" spans="1:1" hidden="1" x14ac:dyDescent="0.25">
      <c r="A3760" t="s">
        <v>17051</v>
      </c>
    </row>
    <row r="3761" spans="1:15" hidden="1" x14ac:dyDescent="0.25">
      <c r="A3761" t="s">
        <v>17051</v>
      </c>
    </row>
    <row r="3762" spans="1:15" hidden="1" x14ac:dyDescent="0.25">
      <c r="A3762" t="s">
        <v>17051</v>
      </c>
    </row>
    <row r="3763" spans="1:15" hidden="1" x14ac:dyDescent="0.25">
      <c r="A3763" t="s">
        <v>17051</v>
      </c>
    </row>
    <row r="3764" spans="1:15" hidden="1" x14ac:dyDescent="0.25">
      <c r="A3764" t="s">
        <v>17051</v>
      </c>
    </row>
    <row r="3765" spans="1:15" hidden="1" x14ac:dyDescent="0.25">
      <c r="A3765" t="s">
        <v>17051</v>
      </c>
    </row>
    <row r="3766" spans="1:15" hidden="1" x14ac:dyDescent="0.25">
      <c r="A3766" t="s">
        <v>17051</v>
      </c>
    </row>
    <row r="3767" spans="1:15" hidden="1" x14ac:dyDescent="0.25">
      <c r="A3767" t="s">
        <v>17051</v>
      </c>
    </row>
    <row r="3768" spans="1:15" hidden="1" x14ac:dyDescent="0.25">
      <c r="A3768" t="s">
        <v>17051</v>
      </c>
    </row>
    <row r="3769" spans="1:15" hidden="1" x14ac:dyDescent="0.25">
      <c r="A3769" t="s">
        <v>17051</v>
      </c>
    </row>
    <row r="3770" spans="1:15" hidden="1" x14ac:dyDescent="0.25">
      <c r="A3770" t="s">
        <v>17051</v>
      </c>
    </row>
    <row r="3771" spans="1:15" hidden="1" x14ac:dyDescent="0.25">
      <c r="A3771" t="s">
        <v>17051</v>
      </c>
    </row>
    <row r="3772" spans="1:15" hidden="1" x14ac:dyDescent="0.25">
      <c r="A3772" t="s">
        <v>17051</v>
      </c>
    </row>
    <row r="3773" spans="1:15" hidden="1" x14ac:dyDescent="0.25">
      <c r="A3773" t="s">
        <v>17051</v>
      </c>
    </row>
    <row r="3774" spans="1:15" hidden="1" x14ac:dyDescent="0.25">
      <c r="A3774" t="s">
        <v>17051</v>
      </c>
    </row>
    <row r="3775" spans="1:15" hidden="1" x14ac:dyDescent="0.25">
      <c r="A3775" t="s">
        <v>17051</v>
      </c>
    </row>
    <row r="3776" spans="1:15" x14ac:dyDescent="0.25">
      <c r="A3776" t="s">
        <v>17070</v>
      </c>
      <c r="B3776" t="s">
        <v>17071</v>
      </c>
      <c r="C3776" t="s">
        <v>17072</v>
      </c>
      <c r="D3776" t="s">
        <v>17073</v>
      </c>
      <c r="E3776" t="s">
        <v>17074</v>
      </c>
      <c r="F3776" t="s">
        <v>17075</v>
      </c>
      <c r="G3776" t="s">
        <v>17076</v>
      </c>
      <c r="H3776" t="s">
        <v>17077</v>
      </c>
      <c r="I3776" t="s">
        <v>17074</v>
      </c>
      <c r="J3776" t="s">
        <v>17201</v>
      </c>
      <c r="K3776" t="s">
        <v>17076</v>
      </c>
      <c r="L3776" t="s">
        <v>17078</v>
      </c>
      <c r="M3776" t="s">
        <v>17074</v>
      </c>
      <c r="N3776" t="s">
        <v>17079</v>
      </c>
      <c r="O3776" t="s">
        <v>17080</v>
      </c>
    </row>
    <row r="3777" spans="1:15" hidden="1" x14ac:dyDescent="0.25">
      <c r="A3777" t="s">
        <v>17051</v>
      </c>
    </row>
    <row r="3778" spans="1:15" hidden="1" x14ac:dyDescent="0.25">
      <c r="A3778" t="s">
        <v>17051</v>
      </c>
    </row>
    <row r="3779" spans="1:15" hidden="1" x14ac:dyDescent="0.25">
      <c r="A3779" t="s">
        <v>17051</v>
      </c>
    </row>
    <row r="3780" spans="1:15" hidden="1" x14ac:dyDescent="0.25">
      <c r="A3780" t="s">
        <v>17051</v>
      </c>
    </row>
    <row r="3781" spans="1:15" x14ac:dyDescent="0.25">
      <c r="A3781" t="s">
        <v>17070</v>
      </c>
      <c r="B3781" t="s">
        <v>17071</v>
      </c>
      <c r="C3781" t="s">
        <v>17072</v>
      </c>
      <c r="D3781" t="s">
        <v>17073</v>
      </c>
      <c r="E3781" t="s">
        <v>17074</v>
      </c>
      <c r="F3781" t="s">
        <v>17075</v>
      </c>
      <c r="G3781" t="s">
        <v>17076</v>
      </c>
      <c r="H3781" t="s">
        <v>17077</v>
      </c>
      <c r="I3781" t="s">
        <v>17074</v>
      </c>
      <c r="J3781" t="s">
        <v>17202</v>
      </c>
      <c r="K3781" t="s">
        <v>17076</v>
      </c>
      <c r="L3781" t="s">
        <v>17078</v>
      </c>
      <c r="M3781" t="s">
        <v>17074</v>
      </c>
      <c r="N3781" t="s">
        <v>17079</v>
      </c>
      <c r="O3781" t="s">
        <v>17080</v>
      </c>
    </row>
    <row r="3782" spans="1:15" hidden="1" x14ac:dyDescent="0.25">
      <c r="A3782" t="s">
        <v>17051</v>
      </c>
    </row>
    <row r="3783" spans="1:15" hidden="1" x14ac:dyDescent="0.25">
      <c r="A3783" t="s">
        <v>17051</v>
      </c>
    </row>
    <row r="3784" spans="1:15" hidden="1" x14ac:dyDescent="0.25">
      <c r="A3784" t="s">
        <v>17051</v>
      </c>
    </row>
    <row r="3785" spans="1:15" hidden="1" x14ac:dyDescent="0.25">
      <c r="A3785" t="s">
        <v>17051</v>
      </c>
    </row>
    <row r="3786" spans="1:15" hidden="1" x14ac:dyDescent="0.25">
      <c r="A3786" t="s">
        <v>17051</v>
      </c>
    </row>
    <row r="3787" spans="1:15" hidden="1" x14ac:dyDescent="0.25">
      <c r="A3787" t="s">
        <v>17051</v>
      </c>
    </row>
    <row r="3788" spans="1:15" x14ac:dyDescent="0.25">
      <c r="A3788" t="s">
        <v>17070</v>
      </c>
      <c r="B3788" t="s">
        <v>17071</v>
      </c>
      <c r="C3788" t="s">
        <v>17072</v>
      </c>
      <c r="D3788" t="s">
        <v>17073</v>
      </c>
      <c r="E3788" t="s">
        <v>17074</v>
      </c>
      <c r="F3788" t="s">
        <v>17075</v>
      </c>
      <c r="G3788" t="s">
        <v>17076</v>
      </c>
      <c r="H3788" t="s">
        <v>17077</v>
      </c>
      <c r="I3788" t="s">
        <v>17074</v>
      </c>
      <c r="J3788" t="s">
        <v>17203</v>
      </c>
      <c r="K3788" t="s">
        <v>17076</v>
      </c>
      <c r="L3788" t="s">
        <v>17078</v>
      </c>
      <c r="M3788" t="s">
        <v>17074</v>
      </c>
      <c r="N3788" t="s">
        <v>17079</v>
      </c>
      <c r="O3788" t="s">
        <v>17080</v>
      </c>
    </row>
    <row r="3789" spans="1:15" hidden="1" x14ac:dyDescent="0.25">
      <c r="A3789" t="s">
        <v>17051</v>
      </c>
    </row>
    <row r="3790" spans="1:15" hidden="1" x14ac:dyDescent="0.25">
      <c r="A3790" t="s">
        <v>17051</v>
      </c>
    </row>
    <row r="3791" spans="1:15" x14ac:dyDescent="0.25">
      <c r="A3791" t="s">
        <v>17070</v>
      </c>
      <c r="B3791" t="s">
        <v>17071</v>
      </c>
      <c r="C3791" t="s">
        <v>17072</v>
      </c>
      <c r="D3791" t="s">
        <v>17073</v>
      </c>
      <c r="E3791" t="s">
        <v>17074</v>
      </c>
      <c r="F3791" t="s">
        <v>17075</v>
      </c>
      <c r="G3791" t="s">
        <v>17076</v>
      </c>
      <c r="H3791" t="s">
        <v>17077</v>
      </c>
      <c r="I3791" t="s">
        <v>17074</v>
      </c>
      <c r="J3791" t="s">
        <v>17204</v>
      </c>
      <c r="K3791" t="s">
        <v>17076</v>
      </c>
      <c r="L3791" t="s">
        <v>17078</v>
      </c>
      <c r="M3791" t="s">
        <v>17074</v>
      </c>
      <c r="N3791" t="s">
        <v>17079</v>
      </c>
      <c r="O3791" t="s">
        <v>17080</v>
      </c>
    </row>
    <row r="3792" spans="1:15" hidden="1" x14ac:dyDescent="0.25">
      <c r="A3792" t="s">
        <v>17051</v>
      </c>
    </row>
    <row r="3793" spans="1:1" hidden="1" x14ac:dyDescent="0.25">
      <c r="A3793" t="s">
        <v>17051</v>
      </c>
    </row>
    <row r="3794" spans="1:1" hidden="1" x14ac:dyDescent="0.25">
      <c r="A3794" t="s">
        <v>17051</v>
      </c>
    </row>
    <row r="3795" spans="1:1" hidden="1" x14ac:dyDescent="0.25">
      <c r="A3795" t="s">
        <v>17051</v>
      </c>
    </row>
    <row r="3796" spans="1:1" hidden="1" x14ac:dyDescent="0.25">
      <c r="A3796" t="s">
        <v>17051</v>
      </c>
    </row>
    <row r="3797" spans="1:1" hidden="1" x14ac:dyDescent="0.25">
      <c r="A3797" t="s">
        <v>17051</v>
      </c>
    </row>
    <row r="3798" spans="1:1" hidden="1" x14ac:dyDescent="0.25">
      <c r="A3798" t="s">
        <v>17051</v>
      </c>
    </row>
    <row r="3799" spans="1:1" hidden="1" x14ac:dyDescent="0.25">
      <c r="A3799" t="s">
        <v>17051</v>
      </c>
    </row>
    <row r="3800" spans="1:1" hidden="1" x14ac:dyDescent="0.25">
      <c r="A3800" t="s">
        <v>17051</v>
      </c>
    </row>
    <row r="3801" spans="1:1" hidden="1" x14ac:dyDescent="0.25">
      <c r="A3801" t="s">
        <v>17051</v>
      </c>
    </row>
    <row r="3802" spans="1:1" hidden="1" x14ac:dyDescent="0.25">
      <c r="A3802" t="s">
        <v>17051</v>
      </c>
    </row>
    <row r="3803" spans="1:1" hidden="1" x14ac:dyDescent="0.25">
      <c r="A3803" t="s">
        <v>17051</v>
      </c>
    </row>
    <row r="3804" spans="1:1" hidden="1" x14ac:dyDescent="0.25">
      <c r="A3804" t="s">
        <v>17051</v>
      </c>
    </row>
    <row r="3805" spans="1:1" hidden="1" x14ac:dyDescent="0.25">
      <c r="A3805" t="s">
        <v>17051</v>
      </c>
    </row>
    <row r="3806" spans="1:1" hidden="1" x14ac:dyDescent="0.25">
      <c r="A3806" t="s">
        <v>17051</v>
      </c>
    </row>
    <row r="3807" spans="1:1" hidden="1" x14ac:dyDescent="0.25">
      <c r="A3807" t="s">
        <v>17051</v>
      </c>
    </row>
    <row r="3808" spans="1:1" hidden="1" x14ac:dyDescent="0.25">
      <c r="A3808" t="s">
        <v>17051</v>
      </c>
    </row>
    <row r="3809" spans="1:15" hidden="1" x14ac:dyDescent="0.25">
      <c r="A3809" t="s">
        <v>17051</v>
      </c>
    </row>
    <row r="3810" spans="1:15" hidden="1" x14ac:dyDescent="0.25">
      <c r="A3810" t="s">
        <v>17051</v>
      </c>
    </row>
    <row r="3811" spans="1:15" hidden="1" x14ac:dyDescent="0.25">
      <c r="A3811" t="s">
        <v>17051</v>
      </c>
    </row>
    <row r="3812" spans="1:15" x14ac:dyDescent="0.25">
      <c r="A3812" t="s">
        <v>17070</v>
      </c>
      <c r="B3812" t="s">
        <v>17071</v>
      </c>
      <c r="C3812" t="s">
        <v>17072</v>
      </c>
      <c r="D3812" t="s">
        <v>17073</v>
      </c>
      <c r="E3812" t="s">
        <v>17074</v>
      </c>
      <c r="F3812" t="s">
        <v>17075</v>
      </c>
      <c r="G3812" t="s">
        <v>17076</v>
      </c>
      <c r="H3812" t="s">
        <v>17077</v>
      </c>
      <c r="I3812" t="s">
        <v>17074</v>
      </c>
      <c r="J3812" t="s">
        <v>17205</v>
      </c>
      <c r="K3812" t="s">
        <v>17076</v>
      </c>
      <c r="L3812" t="s">
        <v>17078</v>
      </c>
      <c r="M3812" t="s">
        <v>17074</v>
      </c>
      <c r="N3812" t="s">
        <v>17079</v>
      </c>
      <c r="O3812" t="s">
        <v>17080</v>
      </c>
    </row>
    <row r="3813" spans="1:15" hidden="1" x14ac:dyDescent="0.25">
      <c r="A3813" t="s">
        <v>17051</v>
      </c>
    </row>
    <row r="3814" spans="1:15" hidden="1" x14ac:dyDescent="0.25">
      <c r="A3814" t="s">
        <v>17051</v>
      </c>
    </row>
    <row r="3815" spans="1:15" hidden="1" x14ac:dyDescent="0.25">
      <c r="A3815" t="s">
        <v>17051</v>
      </c>
    </row>
    <row r="3816" spans="1:15" hidden="1" x14ac:dyDescent="0.25">
      <c r="A3816" t="s">
        <v>17051</v>
      </c>
    </row>
    <row r="3817" spans="1:15" hidden="1" x14ac:dyDescent="0.25">
      <c r="A3817" t="s">
        <v>17051</v>
      </c>
    </row>
    <row r="3818" spans="1:15" hidden="1" x14ac:dyDescent="0.25">
      <c r="A3818" t="s">
        <v>17051</v>
      </c>
    </row>
    <row r="3819" spans="1:15" hidden="1" x14ac:dyDescent="0.25">
      <c r="A3819" t="s">
        <v>17051</v>
      </c>
    </row>
    <row r="3820" spans="1:15" hidden="1" x14ac:dyDescent="0.25">
      <c r="A3820" t="s">
        <v>17051</v>
      </c>
    </row>
    <row r="3821" spans="1:15" hidden="1" x14ac:dyDescent="0.25">
      <c r="A3821" t="s">
        <v>17051</v>
      </c>
    </row>
    <row r="3822" spans="1:15" hidden="1" x14ac:dyDescent="0.25">
      <c r="A3822" t="s">
        <v>17051</v>
      </c>
    </row>
    <row r="3823" spans="1:15" hidden="1" x14ac:dyDescent="0.25">
      <c r="A3823" t="s">
        <v>17051</v>
      </c>
    </row>
    <row r="3824" spans="1:15" hidden="1" x14ac:dyDescent="0.25">
      <c r="A3824" t="s">
        <v>17051</v>
      </c>
    </row>
    <row r="3825" spans="1:17" hidden="1" x14ac:dyDescent="0.25">
      <c r="A3825" t="s">
        <v>17051</v>
      </c>
    </row>
    <row r="3826" spans="1:17" hidden="1" x14ac:dyDescent="0.25">
      <c r="A3826" t="s">
        <v>17051</v>
      </c>
    </row>
    <row r="3827" spans="1:17" hidden="1" x14ac:dyDescent="0.25">
      <c r="A3827" t="s">
        <v>17051</v>
      </c>
    </row>
    <row r="3828" spans="1:17" hidden="1" x14ac:dyDescent="0.25">
      <c r="A3828" t="s">
        <v>17051</v>
      </c>
    </row>
    <row r="3829" spans="1:17" hidden="1" x14ac:dyDescent="0.25">
      <c r="A3829" t="s">
        <v>17051</v>
      </c>
    </row>
    <row r="3830" spans="1:17" hidden="1" x14ac:dyDescent="0.25">
      <c r="A3830" t="s">
        <v>17051</v>
      </c>
    </row>
    <row r="3831" spans="1:17" hidden="1" x14ac:dyDescent="0.25">
      <c r="A3831" t="s">
        <v>17051</v>
      </c>
    </row>
    <row r="3832" spans="1:17" hidden="1" x14ac:dyDescent="0.25">
      <c r="A3832" t="s">
        <v>17051</v>
      </c>
    </row>
    <row r="3833" spans="1:17" hidden="1" x14ac:dyDescent="0.25">
      <c r="A3833" t="s">
        <v>17051</v>
      </c>
    </row>
    <row r="3834" spans="1:17" hidden="1" x14ac:dyDescent="0.25">
      <c r="A3834" t="s">
        <v>17051</v>
      </c>
    </row>
    <row r="3835" spans="1:17" hidden="1" x14ac:dyDescent="0.25">
      <c r="A3835" t="s">
        <v>17051</v>
      </c>
    </row>
    <row r="3836" spans="1:17" hidden="1" x14ac:dyDescent="0.25">
      <c r="A3836" t="s">
        <v>17051</v>
      </c>
    </row>
    <row r="3837" spans="1:17" x14ac:dyDescent="0.25">
      <c r="A3837" t="s">
        <v>17070</v>
      </c>
      <c r="B3837" t="s">
        <v>17071</v>
      </c>
      <c r="C3837" t="s">
        <v>17072</v>
      </c>
      <c r="D3837" t="s">
        <v>17073</v>
      </c>
      <c r="E3837" t="s">
        <v>17074</v>
      </c>
      <c r="F3837" t="s">
        <v>17075</v>
      </c>
      <c r="G3837" t="s">
        <v>17076</v>
      </c>
      <c r="H3837" t="s">
        <v>17077</v>
      </c>
      <c r="I3837" t="s">
        <v>17074</v>
      </c>
      <c r="J3837" t="s">
        <v>17206</v>
      </c>
      <c r="K3837" t="s">
        <v>17076</v>
      </c>
      <c r="L3837" t="s">
        <v>17078</v>
      </c>
      <c r="M3837" t="s">
        <v>17074</v>
      </c>
      <c r="N3837" t="s">
        <v>17079</v>
      </c>
      <c r="O3837" t="s">
        <v>17111</v>
      </c>
      <c r="P3837" t="s">
        <v>17112</v>
      </c>
      <c r="Q3837" t="s">
        <v>17113</v>
      </c>
    </row>
    <row r="3838" spans="1:17" hidden="1" x14ac:dyDescent="0.25">
      <c r="A3838" t="s">
        <v>17051</v>
      </c>
    </row>
    <row r="3839" spans="1:17" hidden="1" x14ac:dyDescent="0.25">
      <c r="A3839" t="s">
        <v>17051</v>
      </c>
    </row>
    <row r="3840" spans="1:17" hidden="1" x14ac:dyDescent="0.25">
      <c r="A3840" t="s">
        <v>17051</v>
      </c>
    </row>
    <row r="3841" spans="1:17" hidden="1" x14ac:dyDescent="0.25">
      <c r="A3841" t="s">
        <v>17051</v>
      </c>
    </row>
    <row r="3842" spans="1:17" hidden="1" x14ac:dyDescent="0.25">
      <c r="A3842" t="s">
        <v>17051</v>
      </c>
    </row>
    <row r="3843" spans="1:17" hidden="1" x14ac:dyDescent="0.25">
      <c r="A3843" t="s">
        <v>17051</v>
      </c>
    </row>
    <row r="3844" spans="1:17" hidden="1" x14ac:dyDescent="0.25">
      <c r="A3844" t="s">
        <v>17051</v>
      </c>
    </row>
    <row r="3845" spans="1:17" hidden="1" x14ac:dyDescent="0.25">
      <c r="A3845" t="s">
        <v>17051</v>
      </c>
    </row>
    <row r="3846" spans="1:17" hidden="1" x14ac:dyDescent="0.25">
      <c r="A3846" t="s">
        <v>17051</v>
      </c>
    </row>
    <row r="3847" spans="1:17" hidden="1" x14ac:dyDescent="0.25">
      <c r="A3847" t="s">
        <v>17051</v>
      </c>
    </row>
    <row r="3848" spans="1:17" hidden="1" x14ac:dyDescent="0.25">
      <c r="A3848" t="s">
        <v>17051</v>
      </c>
    </row>
    <row r="3849" spans="1:17" hidden="1" x14ac:dyDescent="0.25">
      <c r="A3849" t="s">
        <v>17051</v>
      </c>
    </row>
    <row r="3850" spans="1:17" hidden="1" x14ac:dyDescent="0.25">
      <c r="A3850" t="s">
        <v>17051</v>
      </c>
    </row>
    <row r="3851" spans="1:17" hidden="1" x14ac:dyDescent="0.25">
      <c r="A3851" t="s">
        <v>17051</v>
      </c>
    </row>
    <row r="3852" spans="1:17" x14ac:dyDescent="0.25">
      <c r="A3852" t="s">
        <v>17070</v>
      </c>
      <c r="B3852" t="s">
        <v>17071</v>
      </c>
      <c r="C3852" t="s">
        <v>17072</v>
      </c>
      <c r="D3852" t="s">
        <v>17073</v>
      </c>
      <c r="E3852" t="s">
        <v>17074</v>
      </c>
      <c r="F3852" t="s">
        <v>17075</v>
      </c>
      <c r="G3852" t="s">
        <v>17076</v>
      </c>
      <c r="H3852" t="s">
        <v>17077</v>
      </c>
      <c r="I3852" t="s">
        <v>17074</v>
      </c>
      <c r="J3852" t="s">
        <v>17207</v>
      </c>
      <c r="K3852" t="s">
        <v>17076</v>
      </c>
      <c r="L3852" t="s">
        <v>17078</v>
      </c>
      <c r="M3852" t="s">
        <v>17074</v>
      </c>
      <c r="N3852" t="s">
        <v>17079</v>
      </c>
      <c r="O3852" t="s">
        <v>17111</v>
      </c>
      <c r="P3852" t="s">
        <v>17112</v>
      </c>
      <c r="Q3852" t="s">
        <v>17113</v>
      </c>
    </row>
    <row r="3853" spans="1:17" hidden="1" x14ac:dyDescent="0.25">
      <c r="A3853" t="s">
        <v>17051</v>
      </c>
    </row>
    <row r="3854" spans="1:17" hidden="1" x14ac:dyDescent="0.25">
      <c r="A3854" t="s">
        <v>17051</v>
      </c>
    </row>
    <row r="3855" spans="1:17" hidden="1" x14ac:dyDescent="0.25">
      <c r="A3855" t="s">
        <v>17051</v>
      </c>
    </row>
    <row r="3856" spans="1:17" hidden="1" x14ac:dyDescent="0.25">
      <c r="A3856" t="s">
        <v>17051</v>
      </c>
    </row>
    <row r="3857" spans="1:1" hidden="1" x14ac:dyDescent="0.25">
      <c r="A3857" t="s">
        <v>17051</v>
      </c>
    </row>
    <row r="3858" spans="1:1" hidden="1" x14ac:dyDescent="0.25">
      <c r="A3858" t="s">
        <v>17051</v>
      </c>
    </row>
    <row r="3859" spans="1:1" hidden="1" x14ac:dyDescent="0.25">
      <c r="A3859" t="s">
        <v>17051</v>
      </c>
    </row>
    <row r="3860" spans="1:1" hidden="1" x14ac:dyDescent="0.25">
      <c r="A3860" t="s">
        <v>17051</v>
      </c>
    </row>
    <row r="3861" spans="1:1" hidden="1" x14ac:dyDescent="0.25">
      <c r="A3861" t="s">
        <v>17051</v>
      </c>
    </row>
    <row r="3862" spans="1:1" hidden="1" x14ac:dyDescent="0.25">
      <c r="A3862" t="s">
        <v>17051</v>
      </c>
    </row>
    <row r="3863" spans="1:1" hidden="1" x14ac:dyDescent="0.25">
      <c r="A3863" t="s">
        <v>17051</v>
      </c>
    </row>
    <row r="3864" spans="1:1" hidden="1" x14ac:dyDescent="0.25">
      <c r="A3864" t="s">
        <v>17051</v>
      </c>
    </row>
    <row r="3865" spans="1:1" hidden="1" x14ac:dyDescent="0.25">
      <c r="A3865" t="s">
        <v>17051</v>
      </c>
    </row>
    <row r="3866" spans="1:1" hidden="1" x14ac:dyDescent="0.25">
      <c r="A3866" t="s">
        <v>17051</v>
      </c>
    </row>
    <row r="3867" spans="1:1" hidden="1" x14ac:dyDescent="0.25">
      <c r="A3867" t="s">
        <v>17051</v>
      </c>
    </row>
    <row r="3868" spans="1:1" hidden="1" x14ac:dyDescent="0.25">
      <c r="A3868" t="s">
        <v>17051</v>
      </c>
    </row>
    <row r="3869" spans="1:1" hidden="1" x14ac:dyDescent="0.25">
      <c r="A3869" t="s">
        <v>17051</v>
      </c>
    </row>
    <row r="3870" spans="1:1" hidden="1" x14ac:dyDescent="0.25">
      <c r="A3870" t="s">
        <v>17051</v>
      </c>
    </row>
    <row r="3871" spans="1:1" hidden="1" x14ac:dyDescent="0.25">
      <c r="A3871" t="s">
        <v>17051</v>
      </c>
    </row>
    <row r="3872" spans="1:1" hidden="1" x14ac:dyDescent="0.25">
      <c r="A3872" t="s">
        <v>17051</v>
      </c>
    </row>
    <row r="3873" spans="1:15" hidden="1" x14ac:dyDescent="0.25">
      <c r="A3873" t="s">
        <v>17051</v>
      </c>
    </row>
    <row r="3874" spans="1:15" hidden="1" x14ac:dyDescent="0.25">
      <c r="A3874" t="s">
        <v>17051</v>
      </c>
    </row>
    <row r="3875" spans="1:15" hidden="1" x14ac:dyDescent="0.25">
      <c r="A3875" t="s">
        <v>17051</v>
      </c>
    </row>
    <row r="3876" spans="1:15" x14ac:dyDescent="0.25">
      <c r="A3876" t="s">
        <v>17070</v>
      </c>
      <c r="B3876" t="s">
        <v>17071</v>
      </c>
      <c r="C3876" t="s">
        <v>17072</v>
      </c>
      <c r="D3876" t="s">
        <v>17073</v>
      </c>
      <c r="E3876" t="s">
        <v>17074</v>
      </c>
      <c r="F3876" t="s">
        <v>17075</v>
      </c>
      <c r="G3876" t="s">
        <v>17076</v>
      </c>
      <c r="H3876" t="s">
        <v>17077</v>
      </c>
      <c r="I3876" t="s">
        <v>17074</v>
      </c>
      <c r="J3876" t="s">
        <v>17208</v>
      </c>
      <c r="K3876" t="s">
        <v>17076</v>
      </c>
      <c r="L3876" t="s">
        <v>17078</v>
      </c>
      <c r="M3876" t="s">
        <v>17074</v>
      </c>
      <c r="N3876" t="s">
        <v>17079</v>
      </c>
      <c r="O3876" t="s">
        <v>17080</v>
      </c>
    </row>
    <row r="3877" spans="1:15" hidden="1" x14ac:dyDescent="0.25">
      <c r="A3877" t="s">
        <v>17051</v>
      </c>
    </row>
    <row r="3878" spans="1:15" hidden="1" x14ac:dyDescent="0.25">
      <c r="A3878" t="s">
        <v>17051</v>
      </c>
    </row>
    <row r="3879" spans="1:15" x14ac:dyDescent="0.25">
      <c r="A3879" t="s">
        <v>17070</v>
      </c>
      <c r="B3879" t="s">
        <v>17071</v>
      </c>
      <c r="C3879" t="s">
        <v>17072</v>
      </c>
      <c r="D3879" t="s">
        <v>17073</v>
      </c>
      <c r="E3879" t="s">
        <v>17074</v>
      </c>
      <c r="F3879" t="s">
        <v>17075</v>
      </c>
      <c r="G3879" t="s">
        <v>17076</v>
      </c>
      <c r="H3879" t="s">
        <v>17077</v>
      </c>
      <c r="I3879" t="s">
        <v>17074</v>
      </c>
      <c r="J3879" t="s">
        <v>17209</v>
      </c>
      <c r="K3879" t="s">
        <v>17076</v>
      </c>
      <c r="L3879" t="s">
        <v>17078</v>
      </c>
      <c r="M3879" t="s">
        <v>17074</v>
      </c>
      <c r="N3879" t="s">
        <v>17079</v>
      </c>
      <c r="O3879" t="s">
        <v>17080</v>
      </c>
    </row>
    <row r="3880" spans="1:15" hidden="1" x14ac:dyDescent="0.25">
      <c r="A3880" t="s">
        <v>17051</v>
      </c>
    </row>
    <row r="3881" spans="1:15" hidden="1" x14ac:dyDescent="0.25">
      <c r="A3881" t="s">
        <v>17051</v>
      </c>
    </row>
    <row r="3882" spans="1:15" hidden="1" x14ac:dyDescent="0.25">
      <c r="A3882" t="s">
        <v>17051</v>
      </c>
    </row>
    <row r="3883" spans="1:15" hidden="1" x14ac:dyDescent="0.25">
      <c r="A3883" t="s">
        <v>17051</v>
      </c>
    </row>
    <row r="3884" spans="1:15" x14ac:dyDescent="0.25">
      <c r="A3884" t="s">
        <v>17070</v>
      </c>
      <c r="B3884" t="s">
        <v>17071</v>
      </c>
      <c r="C3884" t="s">
        <v>17072</v>
      </c>
      <c r="D3884" t="s">
        <v>17073</v>
      </c>
      <c r="E3884" t="s">
        <v>17074</v>
      </c>
      <c r="F3884" t="s">
        <v>17075</v>
      </c>
      <c r="G3884" t="s">
        <v>17076</v>
      </c>
      <c r="H3884" t="s">
        <v>17077</v>
      </c>
      <c r="I3884" t="s">
        <v>17074</v>
      </c>
      <c r="J3884" t="s">
        <v>17210</v>
      </c>
      <c r="K3884" t="s">
        <v>17076</v>
      </c>
      <c r="L3884" t="s">
        <v>17078</v>
      </c>
      <c r="M3884" t="s">
        <v>17074</v>
      </c>
      <c r="N3884" t="s">
        <v>17079</v>
      </c>
      <c r="O3884" t="s">
        <v>17080</v>
      </c>
    </row>
    <row r="3885" spans="1:15" hidden="1" x14ac:dyDescent="0.25">
      <c r="A3885" t="s">
        <v>17051</v>
      </c>
    </row>
    <row r="3886" spans="1:15" hidden="1" x14ac:dyDescent="0.25">
      <c r="A3886" t="s">
        <v>17051</v>
      </c>
    </row>
    <row r="3887" spans="1:15" x14ac:dyDescent="0.25">
      <c r="A3887" t="s">
        <v>17070</v>
      </c>
      <c r="B3887" t="s">
        <v>17071</v>
      </c>
      <c r="C3887" t="s">
        <v>17072</v>
      </c>
      <c r="D3887" t="s">
        <v>17073</v>
      </c>
      <c r="E3887" t="s">
        <v>17074</v>
      </c>
      <c r="F3887" t="s">
        <v>17075</v>
      </c>
      <c r="G3887" t="s">
        <v>17076</v>
      </c>
      <c r="H3887" t="s">
        <v>17077</v>
      </c>
      <c r="I3887" t="s">
        <v>17074</v>
      </c>
      <c r="J3887" t="s">
        <v>17211</v>
      </c>
      <c r="K3887" t="s">
        <v>17076</v>
      </c>
      <c r="L3887" t="s">
        <v>17078</v>
      </c>
      <c r="M3887" t="s">
        <v>17074</v>
      </c>
      <c r="N3887" t="s">
        <v>17079</v>
      </c>
      <c r="O3887" t="s">
        <v>17080</v>
      </c>
    </row>
    <row r="3888" spans="1:15" hidden="1" x14ac:dyDescent="0.25">
      <c r="A3888" t="s">
        <v>17051</v>
      </c>
    </row>
    <row r="3889" spans="1:17" hidden="1" x14ac:dyDescent="0.25">
      <c r="A3889" t="s">
        <v>17051</v>
      </c>
    </row>
    <row r="3890" spans="1:17" hidden="1" x14ac:dyDescent="0.25">
      <c r="A3890" t="s">
        <v>17051</v>
      </c>
    </row>
    <row r="3891" spans="1:17" hidden="1" x14ac:dyDescent="0.25">
      <c r="A3891" t="s">
        <v>17051</v>
      </c>
    </row>
    <row r="3892" spans="1:17" hidden="1" x14ac:dyDescent="0.25">
      <c r="A3892" t="s">
        <v>17051</v>
      </c>
    </row>
    <row r="3893" spans="1:17" hidden="1" x14ac:dyDescent="0.25">
      <c r="A3893" t="s">
        <v>17051</v>
      </c>
    </row>
    <row r="3894" spans="1:17" hidden="1" x14ac:dyDescent="0.25">
      <c r="A3894" t="s">
        <v>17051</v>
      </c>
    </row>
    <row r="3895" spans="1:17" hidden="1" x14ac:dyDescent="0.25">
      <c r="A3895" t="s">
        <v>17051</v>
      </c>
    </row>
    <row r="3896" spans="1:17" hidden="1" x14ac:dyDescent="0.25">
      <c r="A3896" t="s">
        <v>17051</v>
      </c>
    </row>
    <row r="3897" spans="1:17" hidden="1" x14ac:dyDescent="0.25">
      <c r="A3897" t="s">
        <v>17051</v>
      </c>
    </row>
    <row r="3898" spans="1:17" hidden="1" x14ac:dyDescent="0.25">
      <c r="A3898" s="7" t="s">
        <v>17051</v>
      </c>
      <c r="B3898" s="7"/>
      <c r="C3898" s="7"/>
      <c r="D3898" s="7"/>
      <c r="E3898" s="7"/>
      <c r="F3898" s="7"/>
      <c r="G3898" s="7"/>
      <c r="H3898" s="7"/>
      <c r="I3898" s="7"/>
      <c r="J3898" s="7"/>
      <c r="K3898" s="7"/>
      <c r="L3898" s="7"/>
      <c r="M3898" s="7"/>
      <c r="N3898" s="7"/>
      <c r="O3898" s="7"/>
      <c r="P3898" s="7"/>
      <c r="Q3898" s="7"/>
    </row>
    <row r="3899" spans="1:17" hidden="1" x14ac:dyDescent="0.25">
      <c r="A3899" t="s">
        <v>17051</v>
      </c>
    </row>
    <row r="3900" spans="1:17" hidden="1" x14ac:dyDescent="0.25">
      <c r="A3900" t="s">
        <v>17051</v>
      </c>
    </row>
    <row r="3901" spans="1:17" hidden="1" x14ac:dyDescent="0.25">
      <c r="A3901" t="s">
        <v>17051</v>
      </c>
    </row>
    <row r="3902" spans="1:17" hidden="1" x14ac:dyDescent="0.25">
      <c r="A3902" t="s">
        <v>17051</v>
      </c>
    </row>
    <row r="3903" spans="1:17" hidden="1" x14ac:dyDescent="0.25">
      <c r="A3903" t="s">
        <v>17051</v>
      </c>
    </row>
    <row r="3904" spans="1:17" hidden="1" x14ac:dyDescent="0.25">
      <c r="A3904" t="s">
        <v>17051</v>
      </c>
    </row>
    <row r="3905" spans="1:15" hidden="1" x14ac:dyDescent="0.25">
      <c r="A3905" t="s">
        <v>17051</v>
      </c>
    </row>
    <row r="3906" spans="1:15" hidden="1" x14ac:dyDescent="0.25">
      <c r="A3906" t="s">
        <v>17051</v>
      </c>
    </row>
    <row r="3907" spans="1:15" hidden="1" x14ac:dyDescent="0.25">
      <c r="A3907" t="s">
        <v>17051</v>
      </c>
    </row>
    <row r="3908" spans="1:15" x14ac:dyDescent="0.25">
      <c r="A3908" t="s">
        <v>17070</v>
      </c>
      <c r="B3908" t="s">
        <v>17071</v>
      </c>
      <c r="C3908" t="s">
        <v>17072</v>
      </c>
      <c r="D3908" t="s">
        <v>17073</v>
      </c>
      <c r="E3908" t="s">
        <v>17074</v>
      </c>
      <c r="F3908" t="s">
        <v>17075</v>
      </c>
      <c r="G3908" t="s">
        <v>17076</v>
      </c>
      <c r="H3908" t="s">
        <v>17077</v>
      </c>
      <c r="I3908" t="s">
        <v>17074</v>
      </c>
      <c r="J3908" t="s">
        <v>17212</v>
      </c>
      <c r="K3908" t="s">
        <v>17076</v>
      </c>
      <c r="L3908" t="s">
        <v>17078</v>
      </c>
      <c r="M3908" t="s">
        <v>17074</v>
      </c>
      <c r="N3908" t="s">
        <v>17079</v>
      </c>
      <c r="O3908" t="s">
        <v>17080</v>
      </c>
    </row>
    <row r="3909" spans="1:15" hidden="1" x14ac:dyDescent="0.25">
      <c r="A3909" t="s">
        <v>17051</v>
      </c>
    </row>
    <row r="3910" spans="1:15" hidden="1" x14ac:dyDescent="0.25">
      <c r="A3910" t="s">
        <v>17051</v>
      </c>
    </row>
    <row r="3911" spans="1:15" hidden="1" x14ac:dyDescent="0.25">
      <c r="A3911" t="s">
        <v>17051</v>
      </c>
    </row>
    <row r="3912" spans="1:15" hidden="1" x14ac:dyDescent="0.25">
      <c r="A3912" t="s">
        <v>17051</v>
      </c>
    </row>
    <row r="3913" spans="1:15" hidden="1" x14ac:dyDescent="0.25">
      <c r="A3913" t="s">
        <v>17051</v>
      </c>
    </row>
    <row r="3914" spans="1:15" hidden="1" x14ac:dyDescent="0.25">
      <c r="A3914" t="s">
        <v>17051</v>
      </c>
    </row>
    <row r="3915" spans="1:15" hidden="1" x14ac:dyDescent="0.25">
      <c r="A3915" t="s">
        <v>17051</v>
      </c>
    </row>
    <row r="3916" spans="1:15" hidden="1" x14ac:dyDescent="0.25">
      <c r="A3916" t="s">
        <v>17051</v>
      </c>
    </row>
    <row r="3917" spans="1:15" hidden="1" x14ac:dyDescent="0.25">
      <c r="A3917" t="s">
        <v>17051</v>
      </c>
    </row>
    <row r="3918" spans="1:15" hidden="1" x14ac:dyDescent="0.25">
      <c r="A3918" t="s">
        <v>17051</v>
      </c>
    </row>
    <row r="3919" spans="1:15" hidden="1" x14ac:dyDescent="0.25">
      <c r="A3919" t="s">
        <v>17051</v>
      </c>
    </row>
    <row r="3920" spans="1:15" hidden="1" x14ac:dyDescent="0.25">
      <c r="A3920" t="s">
        <v>17051</v>
      </c>
    </row>
    <row r="3921" spans="1:15" hidden="1" x14ac:dyDescent="0.25">
      <c r="A3921" t="s">
        <v>17051</v>
      </c>
    </row>
    <row r="3922" spans="1:15" hidden="1" x14ac:dyDescent="0.25">
      <c r="A3922" t="s">
        <v>17051</v>
      </c>
    </row>
    <row r="3923" spans="1:15" hidden="1" x14ac:dyDescent="0.25">
      <c r="A3923" t="s">
        <v>17051</v>
      </c>
    </row>
    <row r="3924" spans="1:15" hidden="1" x14ac:dyDescent="0.25">
      <c r="A3924" t="s">
        <v>17051</v>
      </c>
    </row>
    <row r="3925" spans="1:15" hidden="1" x14ac:dyDescent="0.25">
      <c r="A3925" t="s">
        <v>17051</v>
      </c>
    </row>
    <row r="3926" spans="1:15" hidden="1" x14ac:dyDescent="0.25">
      <c r="A3926" t="s">
        <v>17051</v>
      </c>
    </row>
    <row r="3927" spans="1:15" hidden="1" x14ac:dyDescent="0.25">
      <c r="A3927" t="s">
        <v>17051</v>
      </c>
    </row>
    <row r="3928" spans="1:15" hidden="1" x14ac:dyDescent="0.25">
      <c r="A3928" t="s">
        <v>17051</v>
      </c>
    </row>
    <row r="3929" spans="1:15" hidden="1" x14ac:dyDescent="0.25">
      <c r="A3929" t="s">
        <v>17051</v>
      </c>
    </row>
    <row r="3930" spans="1:15" hidden="1" x14ac:dyDescent="0.25">
      <c r="A3930" t="s">
        <v>17051</v>
      </c>
    </row>
    <row r="3931" spans="1:15" hidden="1" x14ac:dyDescent="0.25">
      <c r="A3931" t="s">
        <v>17051</v>
      </c>
    </row>
    <row r="3932" spans="1:15" hidden="1" x14ac:dyDescent="0.25">
      <c r="A3932" t="s">
        <v>17051</v>
      </c>
    </row>
    <row r="3933" spans="1:15" hidden="1" x14ac:dyDescent="0.25">
      <c r="A3933" t="s">
        <v>17051</v>
      </c>
    </row>
    <row r="3934" spans="1:15" x14ac:dyDescent="0.25">
      <c r="A3934" t="s">
        <v>17070</v>
      </c>
      <c r="B3934" t="s">
        <v>17071</v>
      </c>
      <c r="C3934" t="s">
        <v>17072</v>
      </c>
      <c r="D3934" t="s">
        <v>17073</v>
      </c>
      <c r="E3934" t="s">
        <v>17074</v>
      </c>
      <c r="F3934" t="s">
        <v>17075</v>
      </c>
      <c r="G3934" t="s">
        <v>17076</v>
      </c>
      <c r="H3934" t="s">
        <v>17077</v>
      </c>
      <c r="I3934" t="s">
        <v>17074</v>
      </c>
      <c r="J3934" t="s">
        <v>17213</v>
      </c>
      <c r="K3934" t="s">
        <v>17076</v>
      </c>
      <c r="L3934" t="s">
        <v>17078</v>
      </c>
      <c r="M3934" t="s">
        <v>17074</v>
      </c>
      <c r="N3934" t="s">
        <v>17079</v>
      </c>
      <c r="O3934" t="s">
        <v>17080</v>
      </c>
    </row>
    <row r="3935" spans="1:15" hidden="1" x14ac:dyDescent="0.25">
      <c r="A3935" t="s">
        <v>17051</v>
      </c>
    </row>
    <row r="3936" spans="1:15" hidden="1" x14ac:dyDescent="0.25">
      <c r="A3936" t="s">
        <v>17051</v>
      </c>
    </row>
    <row r="3937" spans="1:15" hidden="1" x14ac:dyDescent="0.25">
      <c r="A3937" t="s">
        <v>17051</v>
      </c>
    </row>
    <row r="3938" spans="1:15" hidden="1" x14ac:dyDescent="0.25">
      <c r="A3938" t="s">
        <v>17051</v>
      </c>
    </row>
    <row r="3939" spans="1:15" hidden="1" x14ac:dyDescent="0.25">
      <c r="A3939" t="s">
        <v>17051</v>
      </c>
    </row>
    <row r="3940" spans="1:15" x14ac:dyDescent="0.25">
      <c r="A3940" t="s">
        <v>17070</v>
      </c>
      <c r="B3940" t="s">
        <v>17071</v>
      </c>
      <c r="C3940" t="s">
        <v>17072</v>
      </c>
      <c r="D3940" t="s">
        <v>17073</v>
      </c>
      <c r="E3940" t="s">
        <v>17074</v>
      </c>
      <c r="F3940" t="s">
        <v>17075</v>
      </c>
      <c r="G3940" t="s">
        <v>17076</v>
      </c>
      <c r="H3940" t="s">
        <v>17077</v>
      </c>
      <c r="I3940" t="s">
        <v>17074</v>
      </c>
      <c r="J3940" t="s">
        <v>17214</v>
      </c>
      <c r="K3940" t="s">
        <v>17076</v>
      </c>
      <c r="L3940" t="s">
        <v>17078</v>
      </c>
      <c r="M3940" t="s">
        <v>17074</v>
      </c>
      <c r="N3940" t="s">
        <v>17079</v>
      </c>
      <c r="O3940" t="s">
        <v>17080</v>
      </c>
    </row>
    <row r="3941" spans="1:15" hidden="1" x14ac:dyDescent="0.25">
      <c r="A3941" t="s">
        <v>17051</v>
      </c>
    </row>
    <row r="3942" spans="1:15" hidden="1" x14ac:dyDescent="0.25">
      <c r="A3942" t="s">
        <v>17051</v>
      </c>
    </row>
    <row r="3943" spans="1:15" hidden="1" x14ac:dyDescent="0.25">
      <c r="A3943" t="s">
        <v>17051</v>
      </c>
    </row>
    <row r="3944" spans="1:15" hidden="1" x14ac:dyDescent="0.25">
      <c r="A3944" t="s">
        <v>17051</v>
      </c>
    </row>
    <row r="3945" spans="1:15" hidden="1" x14ac:dyDescent="0.25">
      <c r="A3945" t="s">
        <v>17051</v>
      </c>
    </row>
    <row r="3946" spans="1:15" hidden="1" x14ac:dyDescent="0.25">
      <c r="A3946" t="s">
        <v>17051</v>
      </c>
    </row>
    <row r="3947" spans="1:15" hidden="1" x14ac:dyDescent="0.25">
      <c r="A3947" t="s">
        <v>17051</v>
      </c>
    </row>
    <row r="3948" spans="1:15" hidden="1" x14ac:dyDescent="0.25">
      <c r="A3948" t="s">
        <v>17051</v>
      </c>
    </row>
    <row r="3949" spans="1:15" hidden="1" x14ac:dyDescent="0.25">
      <c r="A3949" t="s">
        <v>17051</v>
      </c>
    </row>
    <row r="3950" spans="1:15" hidden="1" x14ac:dyDescent="0.25">
      <c r="A3950" t="s">
        <v>17051</v>
      </c>
    </row>
    <row r="3951" spans="1:15" hidden="1" x14ac:dyDescent="0.25">
      <c r="A3951" t="s">
        <v>17051</v>
      </c>
    </row>
    <row r="3952" spans="1:15" hidden="1" x14ac:dyDescent="0.25">
      <c r="A3952" t="s">
        <v>17051</v>
      </c>
    </row>
    <row r="3953" spans="1:15" hidden="1" x14ac:dyDescent="0.25">
      <c r="A3953" t="s">
        <v>17051</v>
      </c>
    </row>
    <row r="3954" spans="1:15" hidden="1" x14ac:dyDescent="0.25">
      <c r="A3954" t="s">
        <v>17051</v>
      </c>
    </row>
    <row r="3955" spans="1:15" hidden="1" x14ac:dyDescent="0.25">
      <c r="A3955" t="s">
        <v>17051</v>
      </c>
    </row>
    <row r="3956" spans="1:15" hidden="1" x14ac:dyDescent="0.25">
      <c r="A3956" t="s">
        <v>17051</v>
      </c>
    </row>
    <row r="3957" spans="1:15" hidden="1" x14ac:dyDescent="0.25">
      <c r="A3957" t="s">
        <v>17051</v>
      </c>
    </row>
    <row r="3958" spans="1:15" hidden="1" x14ac:dyDescent="0.25">
      <c r="A3958" t="s">
        <v>17051</v>
      </c>
    </row>
    <row r="3959" spans="1:15" hidden="1" x14ac:dyDescent="0.25">
      <c r="A3959" t="s">
        <v>17051</v>
      </c>
    </row>
    <row r="3960" spans="1:15" hidden="1" x14ac:dyDescent="0.25">
      <c r="A3960" t="s">
        <v>17051</v>
      </c>
    </row>
    <row r="3961" spans="1:15" hidden="1" x14ac:dyDescent="0.25">
      <c r="A3961" t="s">
        <v>17051</v>
      </c>
    </row>
    <row r="3962" spans="1:15" hidden="1" x14ac:dyDescent="0.25">
      <c r="A3962" t="s">
        <v>17051</v>
      </c>
    </row>
    <row r="3963" spans="1:15" hidden="1" x14ac:dyDescent="0.25">
      <c r="A3963" t="s">
        <v>17051</v>
      </c>
    </row>
    <row r="3964" spans="1:15" hidden="1" x14ac:dyDescent="0.25">
      <c r="A3964" t="s">
        <v>17051</v>
      </c>
    </row>
    <row r="3965" spans="1:15" hidden="1" x14ac:dyDescent="0.25">
      <c r="A3965" t="s">
        <v>17051</v>
      </c>
    </row>
    <row r="3966" spans="1:15" hidden="1" x14ac:dyDescent="0.25">
      <c r="A3966" t="s">
        <v>17051</v>
      </c>
    </row>
    <row r="3967" spans="1:15" hidden="1" x14ac:dyDescent="0.25">
      <c r="A3967" t="s">
        <v>17051</v>
      </c>
    </row>
    <row r="3968" spans="1:15" x14ac:dyDescent="0.25">
      <c r="A3968" t="s">
        <v>17070</v>
      </c>
      <c r="B3968" t="s">
        <v>17071</v>
      </c>
      <c r="C3968" t="s">
        <v>17072</v>
      </c>
      <c r="D3968" t="s">
        <v>17073</v>
      </c>
      <c r="E3968" t="s">
        <v>17074</v>
      </c>
      <c r="F3968" t="s">
        <v>17075</v>
      </c>
      <c r="G3968" t="s">
        <v>17076</v>
      </c>
      <c r="H3968" t="s">
        <v>17077</v>
      </c>
      <c r="I3968" t="s">
        <v>17074</v>
      </c>
      <c r="J3968" t="s">
        <v>17215</v>
      </c>
      <c r="K3968" t="s">
        <v>17076</v>
      </c>
      <c r="L3968" t="s">
        <v>17078</v>
      </c>
      <c r="M3968" t="s">
        <v>17074</v>
      </c>
      <c r="N3968" t="s">
        <v>17079</v>
      </c>
      <c r="O3968" t="s">
        <v>17080</v>
      </c>
    </row>
    <row r="3969" spans="1:1" hidden="1" x14ac:dyDescent="0.25">
      <c r="A3969" t="s">
        <v>17051</v>
      </c>
    </row>
    <row r="3970" spans="1:1" hidden="1" x14ac:dyDescent="0.25">
      <c r="A3970" t="s">
        <v>17051</v>
      </c>
    </row>
    <row r="3971" spans="1:1" hidden="1" x14ac:dyDescent="0.25">
      <c r="A3971" t="s">
        <v>17051</v>
      </c>
    </row>
    <row r="3972" spans="1:1" hidden="1" x14ac:dyDescent="0.25">
      <c r="A3972" t="s">
        <v>17051</v>
      </c>
    </row>
    <row r="3973" spans="1:1" hidden="1" x14ac:dyDescent="0.25">
      <c r="A3973" t="s">
        <v>17051</v>
      </c>
    </row>
    <row r="3974" spans="1:1" hidden="1" x14ac:dyDescent="0.25">
      <c r="A3974" t="s">
        <v>17051</v>
      </c>
    </row>
    <row r="3975" spans="1:1" hidden="1" x14ac:dyDescent="0.25">
      <c r="A3975" t="s">
        <v>17051</v>
      </c>
    </row>
    <row r="3976" spans="1:1" hidden="1" x14ac:dyDescent="0.25">
      <c r="A3976" t="s">
        <v>17051</v>
      </c>
    </row>
    <row r="3977" spans="1:1" hidden="1" x14ac:dyDescent="0.25">
      <c r="A3977" t="s">
        <v>17051</v>
      </c>
    </row>
    <row r="3978" spans="1:1" hidden="1" x14ac:dyDescent="0.25">
      <c r="A3978" t="s">
        <v>17051</v>
      </c>
    </row>
    <row r="3979" spans="1:1" hidden="1" x14ac:dyDescent="0.25">
      <c r="A3979" t="s">
        <v>17051</v>
      </c>
    </row>
    <row r="3980" spans="1:1" hidden="1" x14ac:dyDescent="0.25">
      <c r="A3980" t="s">
        <v>17051</v>
      </c>
    </row>
    <row r="3981" spans="1:1" hidden="1" x14ac:dyDescent="0.25">
      <c r="A3981" t="s">
        <v>17051</v>
      </c>
    </row>
    <row r="3982" spans="1:1" hidden="1" x14ac:dyDescent="0.25">
      <c r="A3982" t="s">
        <v>17051</v>
      </c>
    </row>
    <row r="3983" spans="1:1" hidden="1" x14ac:dyDescent="0.25">
      <c r="A3983" t="s">
        <v>17051</v>
      </c>
    </row>
    <row r="3984" spans="1:1" hidden="1" x14ac:dyDescent="0.25">
      <c r="A3984" t="s">
        <v>17051</v>
      </c>
    </row>
    <row r="3985" spans="1:1" hidden="1" x14ac:dyDescent="0.25">
      <c r="A3985" t="s">
        <v>17051</v>
      </c>
    </row>
    <row r="3986" spans="1:1" hidden="1" x14ac:dyDescent="0.25">
      <c r="A3986" t="s">
        <v>17051</v>
      </c>
    </row>
    <row r="3987" spans="1:1" hidden="1" x14ac:dyDescent="0.25">
      <c r="A3987" t="s">
        <v>17051</v>
      </c>
    </row>
    <row r="3988" spans="1:1" hidden="1" x14ac:dyDescent="0.25">
      <c r="A3988" t="s">
        <v>17051</v>
      </c>
    </row>
    <row r="3989" spans="1:1" hidden="1" x14ac:dyDescent="0.25">
      <c r="A3989" t="s">
        <v>17051</v>
      </c>
    </row>
    <row r="3990" spans="1:1" hidden="1" x14ac:dyDescent="0.25">
      <c r="A3990" t="s">
        <v>17051</v>
      </c>
    </row>
    <row r="3991" spans="1:1" hidden="1" x14ac:dyDescent="0.25">
      <c r="A3991" t="s">
        <v>17051</v>
      </c>
    </row>
    <row r="3992" spans="1:1" hidden="1" x14ac:dyDescent="0.25">
      <c r="A3992" t="s">
        <v>17051</v>
      </c>
    </row>
    <row r="3993" spans="1:1" hidden="1" x14ac:dyDescent="0.25">
      <c r="A3993" t="s">
        <v>17051</v>
      </c>
    </row>
    <row r="3994" spans="1:1" hidden="1" x14ac:dyDescent="0.25">
      <c r="A3994" t="s">
        <v>17051</v>
      </c>
    </row>
    <row r="3995" spans="1:1" hidden="1" x14ac:dyDescent="0.25">
      <c r="A3995" t="s">
        <v>17051</v>
      </c>
    </row>
    <row r="3996" spans="1:1" hidden="1" x14ac:dyDescent="0.25">
      <c r="A3996" t="s">
        <v>17051</v>
      </c>
    </row>
    <row r="3997" spans="1:1" hidden="1" x14ac:dyDescent="0.25">
      <c r="A3997" t="s">
        <v>17051</v>
      </c>
    </row>
    <row r="3998" spans="1:1" hidden="1" x14ac:dyDescent="0.25">
      <c r="A3998" t="s">
        <v>17051</v>
      </c>
    </row>
    <row r="3999" spans="1:1" hidden="1" x14ac:dyDescent="0.25">
      <c r="A3999" t="s">
        <v>17051</v>
      </c>
    </row>
    <row r="4000" spans="1:1" hidden="1" x14ac:dyDescent="0.25">
      <c r="A4000" t="s">
        <v>17051</v>
      </c>
    </row>
    <row r="4001" spans="1:15" hidden="1" x14ac:dyDescent="0.25">
      <c r="A4001" t="s">
        <v>17051</v>
      </c>
    </row>
    <row r="4002" spans="1:15" hidden="1" x14ac:dyDescent="0.25">
      <c r="A4002" t="s">
        <v>17051</v>
      </c>
    </row>
    <row r="4003" spans="1:15" hidden="1" x14ac:dyDescent="0.25">
      <c r="A4003" t="s">
        <v>17051</v>
      </c>
    </row>
    <row r="4004" spans="1:15" hidden="1" x14ac:dyDescent="0.25">
      <c r="A4004" t="s">
        <v>17051</v>
      </c>
    </row>
    <row r="4005" spans="1:15" hidden="1" x14ac:dyDescent="0.25">
      <c r="A4005" t="s">
        <v>17051</v>
      </c>
    </row>
    <row r="4006" spans="1:15" hidden="1" x14ac:dyDescent="0.25">
      <c r="A4006" t="s">
        <v>17051</v>
      </c>
    </row>
    <row r="4007" spans="1:15" hidden="1" x14ac:dyDescent="0.25">
      <c r="A4007" t="s">
        <v>17051</v>
      </c>
    </row>
    <row r="4008" spans="1:15" hidden="1" x14ac:dyDescent="0.25">
      <c r="A4008" t="s">
        <v>17051</v>
      </c>
    </row>
    <row r="4009" spans="1:15" hidden="1" x14ac:dyDescent="0.25">
      <c r="A4009" t="s">
        <v>17051</v>
      </c>
    </row>
    <row r="4010" spans="1:15" hidden="1" x14ac:dyDescent="0.25">
      <c r="A4010" t="s">
        <v>17051</v>
      </c>
    </row>
    <row r="4011" spans="1:15" hidden="1" x14ac:dyDescent="0.25">
      <c r="A4011" t="s">
        <v>17051</v>
      </c>
    </row>
    <row r="4012" spans="1:15" hidden="1" x14ac:dyDescent="0.25">
      <c r="A4012" t="s">
        <v>17051</v>
      </c>
    </row>
    <row r="4013" spans="1:15" x14ac:dyDescent="0.25">
      <c r="A4013" t="s">
        <v>17070</v>
      </c>
      <c r="B4013" t="s">
        <v>17071</v>
      </c>
      <c r="C4013" t="s">
        <v>17072</v>
      </c>
      <c r="D4013" t="s">
        <v>17073</v>
      </c>
      <c r="E4013" t="s">
        <v>17074</v>
      </c>
      <c r="F4013" t="s">
        <v>17075</v>
      </c>
      <c r="G4013" t="s">
        <v>17076</v>
      </c>
      <c r="H4013" t="s">
        <v>17077</v>
      </c>
      <c r="I4013" t="s">
        <v>17074</v>
      </c>
      <c r="J4013" t="s">
        <v>17216</v>
      </c>
      <c r="K4013" t="s">
        <v>17076</v>
      </c>
      <c r="L4013" t="s">
        <v>17078</v>
      </c>
      <c r="M4013" t="s">
        <v>17074</v>
      </c>
      <c r="N4013" t="s">
        <v>17079</v>
      </c>
      <c r="O4013" t="s">
        <v>17080</v>
      </c>
    </row>
    <row r="4014" spans="1:15" hidden="1" x14ac:dyDescent="0.25">
      <c r="A4014" t="s">
        <v>17051</v>
      </c>
    </row>
    <row r="4015" spans="1:15" hidden="1" x14ac:dyDescent="0.25">
      <c r="A4015" t="s">
        <v>17051</v>
      </c>
    </row>
    <row r="4016" spans="1:15" hidden="1" x14ac:dyDescent="0.25">
      <c r="A4016" t="s">
        <v>17051</v>
      </c>
    </row>
    <row r="4017" spans="1:1" hidden="1" x14ac:dyDescent="0.25">
      <c r="A4017" t="s">
        <v>17051</v>
      </c>
    </row>
    <row r="4018" spans="1:1" hidden="1" x14ac:dyDescent="0.25">
      <c r="A4018" t="s">
        <v>17051</v>
      </c>
    </row>
    <row r="4019" spans="1:1" hidden="1" x14ac:dyDescent="0.25">
      <c r="A4019" t="s">
        <v>17051</v>
      </c>
    </row>
    <row r="4020" spans="1:1" hidden="1" x14ac:dyDescent="0.25">
      <c r="A4020" t="s">
        <v>17051</v>
      </c>
    </row>
    <row r="4021" spans="1:1" hidden="1" x14ac:dyDescent="0.25">
      <c r="A4021" t="s">
        <v>17051</v>
      </c>
    </row>
    <row r="4022" spans="1:1" hidden="1" x14ac:dyDescent="0.25">
      <c r="A4022" t="s">
        <v>17051</v>
      </c>
    </row>
    <row r="4023" spans="1:1" hidden="1" x14ac:dyDescent="0.25">
      <c r="A4023" t="s">
        <v>17051</v>
      </c>
    </row>
    <row r="4024" spans="1:1" hidden="1" x14ac:dyDescent="0.25">
      <c r="A4024" t="s">
        <v>17051</v>
      </c>
    </row>
    <row r="4025" spans="1:1" hidden="1" x14ac:dyDescent="0.25">
      <c r="A4025" t="s">
        <v>17051</v>
      </c>
    </row>
    <row r="4026" spans="1:1" hidden="1" x14ac:dyDescent="0.25">
      <c r="A4026" t="s">
        <v>17051</v>
      </c>
    </row>
    <row r="4027" spans="1:1" hidden="1" x14ac:dyDescent="0.25">
      <c r="A4027" t="s">
        <v>17051</v>
      </c>
    </row>
    <row r="4028" spans="1:1" hidden="1" x14ac:dyDescent="0.25">
      <c r="A4028" t="s">
        <v>17051</v>
      </c>
    </row>
    <row r="4029" spans="1:1" hidden="1" x14ac:dyDescent="0.25">
      <c r="A4029" t="s">
        <v>17051</v>
      </c>
    </row>
    <row r="4030" spans="1:1" hidden="1" x14ac:dyDescent="0.25">
      <c r="A4030" t="s">
        <v>17051</v>
      </c>
    </row>
    <row r="4031" spans="1:1" hidden="1" x14ac:dyDescent="0.25">
      <c r="A4031" t="s">
        <v>17051</v>
      </c>
    </row>
    <row r="4032" spans="1:1" hidden="1" x14ac:dyDescent="0.25">
      <c r="A4032" t="s">
        <v>17051</v>
      </c>
    </row>
    <row r="4033" spans="1:15" hidden="1" x14ac:dyDescent="0.25">
      <c r="A4033" t="s">
        <v>17051</v>
      </c>
    </row>
    <row r="4034" spans="1:15" hidden="1" x14ac:dyDescent="0.25">
      <c r="A4034" t="s">
        <v>17051</v>
      </c>
    </row>
    <row r="4035" spans="1:15" hidden="1" x14ac:dyDescent="0.25">
      <c r="A4035" t="s">
        <v>17051</v>
      </c>
    </row>
    <row r="4036" spans="1:15" hidden="1" x14ac:dyDescent="0.25">
      <c r="A4036" t="s">
        <v>17051</v>
      </c>
    </row>
    <row r="4037" spans="1:15" hidden="1" x14ac:dyDescent="0.25">
      <c r="A4037" t="s">
        <v>17051</v>
      </c>
    </row>
    <row r="4038" spans="1:15" hidden="1" x14ac:dyDescent="0.25">
      <c r="A4038" t="s">
        <v>17051</v>
      </c>
    </row>
    <row r="4039" spans="1:15" hidden="1" x14ac:dyDescent="0.25">
      <c r="A4039" t="s">
        <v>17051</v>
      </c>
    </row>
    <row r="4040" spans="1:15" hidden="1" x14ac:dyDescent="0.25">
      <c r="A4040" t="s">
        <v>17051</v>
      </c>
    </row>
    <row r="4041" spans="1:15" hidden="1" x14ac:dyDescent="0.25">
      <c r="A4041" t="s">
        <v>17051</v>
      </c>
    </row>
    <row r="4042" spans="1:15" hidden="1" x14ac:dyDescent="0.25">
      <c r="A4042" t="s">
        <v>17051</v>
      </c>
    </row>
    <row r="4043" spans="1:15" hidden="1" x14ac:dyDescent="0.25">
      <c r="A4043" t="s">
        <v>17051</v>
      </c>
    </row>
    <row r="4044" spans="1:15" hidden="1" x14ac:dyDescent="0.25">
      <c r="A4044" t="s">
        <v>17051</v>
      </c>
    </row>
    <row r="4045" spans="1:15" hidden="1" x14ac:dyDescent="0.25">
      <c r="A4045" t="s">
        <v>17051</v>
      </c>
    </row>
    <row r="4046" spans="1:15" hidden="1" x14ac:dyDescent="0.25">
      <c r="A4046" t="s">
        <v>17051</v>
      </c>
    </row>
    <row r="4047" spans="1:15" hidden="1" x14ac:dyDescent="0.25">
      <c r="A4047" t="s">
        <v>17051</v>
      </c>
    </row>
    <row r="4048" spans="1:15" x14ac:dyDescent="0.25">
      <c r="A4048" t="s">
        <v>17070</v>
      </c>
      <c r="B4048" t="s">
        <v>17071</v>
      </c>
      <c r="C4048" t="s">
        <v>17072</v>
      </c>
      <c r="D4048" t="s">
        <v>17073</v>
      </c>
      <c r="E4048" t="s">
        <v>17074</v>
      </c>
      <c r="F4048" t="s">
        <v>17075</v>
      </c>
      <c r="G4048" t="s">
        <v>17076</v>
      </c>
      <c r="H4048" t="s">
        <v>17077</v>
      </c>
      <c r="I4048" t="s">
        <v>17074</v>
      </c>
      <c r="J4048" t="s">
        <v>17217</v>
      </c>
      <c r="K4048" t="s">
        <v>17076</v>
      </c>
      <c r="L4048" t="s">
        <v>17078</v>
      </c>
      <c r="M4048" t="s">
        <v>17074</v>
      </c>
      <c r="N4048" t="s">
        <v>17079</v>
      </c>
      <c r="O4048" t="s">
        <v>17080</v>
      </c>
    </row>
    <row r="4049" spans="1:15" x14ac:dyDescent="0.25">
      <c r="A4049" t="s">
        <v>17070</v>
      </c>
      <c r="B4049" t="s">
        <v>17071</v>
      </c>
      <c r="C4049" t="s">
        <v>17072</v>
      </c>
      <c r="D4049" t="s">
        <v>17073</v>
      </c>
      <c r="E4049" t="s">
        <v>17074</v>
      </c>
      <c r="F4049" t="s">
        <v>17075</v>
      </c>
      <c r="G4049" t="s">
        <v>17076</v>
      </c>
      <c r="H4049" t="s">
        <v>17077</v>
      </c>
      <c r="I4049" t="s">
        <v>17074</v>
      </c>
      <c r="J4049" t="s">
        <v>17218</v>
      </c>
      <c r="K4049" t="s">
        <v>17076</v>
      </c>
      <c r="L4049" t="s">
        <v>17078</v>
      </c>
      <c r="M4049" t="s">
        <v>17074</v>
      </c>
      <c r="N4049" t="s">
        <v>17079</v>
      </c>
      <c r="O4049" t="s">
        <v>17080</v>
      </c>
    </row>
    <row r="4050" spans="1:15" hidden="1" x14ac:dyDescent="0.25">
      <c r="A4050" t="s">
        <v>17051</v>
      </c>
    </row>
    <row r="4051" spans="1:15" hidden="1" x14ac:dyDescent="0.25">
      <c r="A4051" t="s">
        <v>17051</v>
      </c>
    </row>
    <row r="4052" spans="1:15" hidden="1" x14ac:dyDescent="0.25">
      <c r="A4052" t="s">
        <v>17051</v>
      </c>
    </row>
    <row r="4053" spans="1:15" x14ac:dyDescent="0.25">
      <c r="A4053" t="s">
        <v>17070</v>
      </c>
      <c r="B4053" t="s">
        <v>17071</v>
      </c>
      <c r="C4053" t="s">
        <v>17072</v>
      </c>
      <c r="D4053" t="s">
        <v>17073</v>
      </c>
      <c r="E4053" t="s">
        <v>17074</v>
      </c>
      <c r="F4053" t="s">
        <v>17075</v>
      </c>
      <c r="G4053" t="s">
        <v>17076</v>
      </c>
      <c r="H4053" t="s">
        <v>17077</v>
      </c>
      <c r="I4053" t="s">
        <v>17074</v>
      </c>
      <c r="J4053" t="s">
        <v>17219</v>
      </c>
      <c r="K4053" t="s">
        <v>17076</v>
      </c>
      <c r="L4053" t="s">
        <v>17078</v>
      </c>
      <c r="M4053" t="s">
        <v>17074</v>
      </c>
      <c r="N4053" t="s">
        <v>17079</v>
      </c>
      <c r="O4053" t="s">
        <v>17080</v>
      </c>
    </row>
    <row r="4054" spans="1:15" hidden="1" x14ac:dyDescent="0.25">
      <c r="A4054" t="s">
        <v>17051</v>
      </c>
    </row>
    <row r="4055" spans="1:15" hidden="1" x14ac:dyDescent="0.25">
      <c r="A4055" t="s">
        <v>17051</v>
      </c>
    </row>
    <row r="4056" spans="1:15" hidden="1" x14ac:dyDescent="0.25">
      <c r="A4056" t="s">
        <v>17051</v>
      </c>
    </row>
    <row r="4057" spans="1:15" hidden="1" x14ac:dyDescent="0.25">
      <c r="A4057" t="s">
        <v>17051</v>
      </c>
    </row>
    <row r="4058" spans="1:15" hidden="1" x14ac:dyDescent="0.25">
      <c r="A4058" t="s">
        <v>17051</v>
      </c>
    </row>
    <row r="4059" spans="1:15" hidden="1" x14ac:dyDescent="0.25">
      <c r="A4059" t="s">
        <v>17051</v>
      </c>
    </row>
    <row r="4060" spans="1:15" hidden="1" x14ac:dyDescent="0.25">
      <c r="A4060" t="s">
        <v>17051</v>
      </c>
    </row>
    <row r="4061" spans="1:15" hidden="1" x14ac:dyDescent="0.25">
      <c r="A4061" t="s">
        <v>17051</v>
      </c>
    </row>
    <row r="4062" spans="1:15" hidden="1" x14ac:dyDescent="0.25">
      <c r="A4062" t="s">
        <v>17051</v>
      </c>
    </row>
    <row r="4063" spans="1:15" hidden="1" x14ac:dyDescent="0.25">
      <c r="A4063" t="s">
        <v>17051</v>
      </c>
    </row>
    <row r="4064" spans="1:15" hidden="1" x14ac:dyDescent="0.25">
      <c r="A4064" t="s">
        <v>17051</v>
      </c>
    </row>
    <row r="4065" spans="1:15" hidden="1" x14ac:dyDescent="0.25">
      <c r="A4065" t="s">
        <v>17051</v>
      </c>
    </row>
    <row r="4066" spans="1:15" hidden="1" x14ac:dyDescent="0.25">
      <c r="A4066" t="s">
        <v>17051</v>
      </c>
    </row>
    <row r="4067" spans="1:15" hidden="1" x14ac:dyDescent="0.25">
      <c r="A4067" t="s">
        <v>17051</v>
      </c>
    </row>
    <row r="4068" spans="1:15" hidden="1" x14ac:dyDescent="0.25">
      <c r="A4068" t="s">
        <v>17051</v>
      </c>
    </row>
    <row r="4069" spans="1:15" hidden="1" x14ac:dyDescent="0.25">
      <c r="A4069" t="s">
        <v>17051</v>
      </c>
    </row>
    <row r="4070" spans="1:15" hidden="1" x14ac:dyDescent="0.25">
      <c r="A4070" t="s">
        <v>17051</v>
      </c>
    </row>
    <row r="4071" spans="1:15" hidden="1" x14ac:dyDescent="0.25">
      <c r="A4071" t="s">
        <v>17051</v>
      </c>
    </row>
    <row r="4072" spans="1:15" hidden="1" x14ac:dyDescent="0.25">
      <c r="A4072" t="s">
        <v>17051</v>
      </c>
    </row>
    <row r="4073" spans="1:15" hidden="1" x14ac:dyDescent="0.25">
      <c r="A4073" t="s">
        <v>17051</v>
      </c>
    </row>
    <row r="4074" spans="1:15" hidden="1" x14ac:dyDescent="0.25">
      <c r="A4074" t="s">
        <v>17051</v>
      </c>
    </row>
    <row r="4075" spans="1:15" hidden="1" x14ac:dyDescent="0.25">
      <c r="A4075" t="s">
        <v>17051</v>
      </c>
    </row>
    <row r="4076" spans="1:15" hidden="1" x14ac:dyDescent="0.25">
      <c r="A4076" t="s">
        <v>17051</v>
      </c>
    </row>
    <row r="4077" spans="1:15" x14ac:dyDescent="0.25">
      <c r="A4077" t="s">
        <v>17070</v>
      </c>
      <c r="B4077" t="s">
        <v>17071</v>
      </c>
      <c r="C4077" t="s">
        <v>17072</v>
      </c>
      <c r="D4077" t="s">
        <v>17073</v>
      </c>
      <c r="E4077" t="s">
        <v>17074</v>
      </c>
      <c r="F4077" t="s">
        <v>17075</v>
      </c>
      <c r="G4077" t="s">
        <v>17076</v>
      </c>
      <c r="H4077" t="s">
        <v>17077</v>
      </c>
      <c r="I4077" t="s">
        <v>17074</v>
      </c>
      <c r="J4077" t="s">
        <v>17220</v>
      </c>
      <c r="K4077" t="s">
        <v>17076</v>
      </c>
      <c r="L4077" t="s">
        <v>17078</v>
      </c>
      <c r="M4077" t="s">
        <v>17074</v>
      </c>
      <c r="N4077" t="s">
        <v>17079</v>
      </c>
      <c r="O4077" t="s">
        <v>17080</v>
      </c>
    </row>
    <row r="4078" spans="1:15" hidden="1" x14ac:dyDescent="0.25">
      <c r="A4078" t="s">
        <v>17051</v>
      </c>
    </row>
    <row r="4079" spans="1:15" x14ac:dyDescent="0.25">
      <c r="A4079" t="s">
        <v>17070</v>
      </c>
      <c r="B4079" t="s">
        <v>17071</v>
      </c>
      <c r="C4079" t="s">
        <v>17072</v>
      </c>
      <c r="D4079" t="s">
        <v>17073</v>
      </c>
      <c r="E4079" t="s">
        <v>17074</v>
      </c>
      <c r="F4079" t="s">
        <v>17075</v>
      </c>
      <c r="G4079" t="s">
        <v>17076</v>
      </c>
      <c r="H4079" t="s">
        <v>17077</v>
      </c>
      <c r="I4079" t="s">
        <v>17074</v>
      </c>
      <c r="J4079" t="s">
        <v>17221</v>
      </c>
      <c r="K4079" t="s">
        <v>17076</v>
      </c>
      <c r="L4079" t="s">
        <v>17078</v>
      </c>
      <c r="M4079" t="s">
        <v>17074</v>
      </c>
      <c r="N4079" t="s">
        <v>17079</v>
      </c>
      <c r="O4079" t="s">
        <v>17080</v>
      </c>
    </row>
    <row r="4080" spans="1:15" hidden="1" x14ac:dyDescent="0.25">
      <c r="A4080" t="s">
        <v>17051</v>
      </c>
    </row>
    <row r="4081" spans="1:1" hidden="1" x14ac:dyDescent="0.25">
      <c r="A4081" t="s">
        <v>17051</v>
      </c>
    </row>
    <row r="4082" spans="1:1" hidden="1" x14ac:dyDescent="0.25">
      <c r="A4082" t="s">
        <v>17051</v>
      </c>
    </row>
    <row r="4083" spans="1:1" hidden="1" x14ac:dyDescent="0.25">
      <c r="A4083" t="s">
        <v>17051</v>
      </c>
    </row>
    <row r="4084" spans="1:1" hidden="1" x14ac:dyDescent="0.25">
      <c r="A4084" t="s">
        <v>17051</v>
      </c>
    </row>
    <row r="4085" spans="1:1" hidden="1" x14ac:dyDescent="0.25">
      <c r="A4085" t="s">
        <v>17051</v>
      </c>
    </row>
    <row r="4086" spans="1:1" hidden="1" x14ac:dyDescent="0.25">
      <c r="A4086" t="s">
        <v>17051</v>
      </c>
    </row>
    <row r="4087" spans="1:1" hidden="1" x14ac:dyDescent="0.25">
      <c r="A4087" t="s">
        <v>17051</v>
      </c>
    </row>
    <row r="4088" spans="1:1" hidden="1" x14ac:dyDescent="0.25">
      <c r="A4088" t="s">
        <v>17051</v>
      </c>
    </row>
    <row r="4089" spans="1:1" hidden="1" x14ac:dyDescent="0.25">
      <c r="A4089" t="s">
        <v>17051</v>
      </c>
    </row>
    <row r="4090" spans="1:1" hidden="1" x14ac:dyDescent="0.25">
      <c r="A4090" t="s">
        <v>17051</v>
      </c>
    </row>
    <row r="4091" spans="1:1" hidden="1" x14ac:dyDescent="0.25">
      <c r="A4091" t="s">
        <v>17051</v>
      </c>
    </row>
    <row r="4092" spans="1:1" hidden="1" x14ac:dyDescent="0.25">
      <c r="A4092" t="s">
        <v>17051</v>
      </c>
    </row>
    <row r="4093" spans="1:1" hidden="1" x14ac:dyDescent="0.25">
      <c r="A4093" t="s">
        <v>17051</v>
      </c>
    </row>
    <row r="4094" spans="1:1" hidden="1" x14ac:dyDescent="0.25">
      <c r="A4094" t="s">
        <v>17051</v>
      </c>
    </row>
    <row r="4095" spans="1:1" hidden="1" x14ac:dyDescent="0.25">
      <c r="A4095" t="s">
        <v>17051</v>
      </c>
    </row>
    <row r="4096" spans="1:1" hidden="1" x14ac:dyDescent="0.25">
      <c r="A4096" t="s">
        <v>17051</v>
      </c>
    </row>
    <row r="4097" spans="1:17" x14ac:dyDescent="0.25">
      <c r="A4097" t="s">
        <v>17070</v>
      </c>
      <c r="B4097" t="s">
        <v>17071</v>
      </c>
      <c r="C4097" t="s">
        <v>17072</v>
      </c>
      <c r="D4097" t="s">
        <v>17073</v>
      </c>
      <c r="E4097" t="s">
        <v>17074</v>
      </c>
      <c r="F4097" t="s">
        <v>17075</v>
      </c>
      <c r="G4097" t="s">
        <v>17076</v>
      </c>
      <c r="H4097" t="s">
        <v>17077</v>
      </c>
      <c r="I4097" t="s">
        <v>17074</v>
      </c>
      <c r="J4097" t="s">
        <v>17222</v>
      </c>
      <c r="K4097" t="s">
        <v>17076</v>
      </c>
      <c r="L4097" t="s">
        <v>17078</v>
      </c>
      <c r="M4097" t="s">
        <v>17074</v>
      </c>
      <c r="N4097" t="s">
        <v>17079</v>
      </c>
      <c r="O4097" t="s">
        <v>17080</v>
      </c>
    </row>
    <row r="4098" spans="1:17" hidden="1" x14ac:dyDescent="0.25">
      <c r="A4098" t="s">
        <v>17051</v>
      </c>
    </row>
    <row r="4099" spans="1:17" hidden="1" x14ac:dyDescent="0.25">
      <c r="A4099" t="s">
        <v>17051</v>
      </c>
    </row>
    <row r="4100" spans="1:17" x14ac:dyDescent="0.25">
      <c r="A4100" t="s">
        <v>17070</v>
      </c>
      <c r="B4100" t="s">
        <v>17071</v>
      </c>
      <c r="C4100" t="s">
        <v>17072</v>
      </c>
      <c r="D4100" t="s">
        <v>17073</v>
      </c>
      <c r="E4100" t="s">
        <v>17074</v>
      </c>
      <c r="F4100" t="s">
        <v>17075</v>
      </c>
      <c r="G4100" t="s">
        <v>17076</v>
      </c>
      <c r="H4100" t="s">
        <v>17077</v>
      </c>
      <c r="I4100" t="s">
        <v>17074</v>
      </c>
      <c r="J4100" t="s">
        <v>17223</v>
      </c>
      <c r="K4100" t="s">
        <v>17076</v>
      </c>
      <c r="L4100" t="s">
        <v>17078</v>
      </c>
      <c r="M4100" t="s">
        <v>17074</v>
      </c>
      <c r="N4100" t="s">
        <v>17079</v>
      </c>
      <c r="O4100" t="s">
        <v>17111</v>
      </c>
      <c r="P4100" t="s">
        <v>17112</v>
      </c>
      <c r="Q4100" t="s">
        <v>17113</v>
      </c>
    </row>
    <row r="4101" spans="1:17" hidden="1" x14ac:dyDescent="0.25">
      <c r="A4101" t="s">
        <v>17051</v>
      </c>
    </row>
    <row r="4102" spans="1:17" hidden="1" x14ac:dyDescent="0.25">
      <c r="A4102" t="s">
        <v>17051</v>
      </c>
    </row>
    <row r="4103" spans="1:17" hidden="1" x14ac:dyDescent="0.25">
      <c r="A4103" t="s">
        <v>17051</v>
      </c>
    </row>
    <row r="4104" spans="1:17" hidden="1" x14ac:dyDescent="0.25">
      <c r="A4104" t="s">
        <v>17051</v>
      </c>
    </row>
    <row r="4105" spans="1:17" hidden="1" x14ac:dyDescent="0.25">
      <c r="A4105" t="s">
        <v>17051</v>
      </c>
    </row>
    <row r="4106" spans="1:17" hidden="1" x14ac:dyDescent="0.25">
      <c r="A4106" t="s">
        <v>17051</v>
      </c>
    </row>
    <row r="4107" spans="1:17" hidden="1" x14ac:dyDescent="0.25">
      <c r="A4107" t="s">
        <v>17051</v>
      </c>
    </row>
    <row r="4108" spans="1:17" hidden="1" x14ac:dyDescent="0.25">
      <c r="A4108" t="s">
        <v>17051</v>
      </c>
    </row>
    <row r="4109" spans="1:17" hidden="1" x14ac:dyDescent="0.25">
      <c r="A4109" t="s">
        <v>17051</v>
      </c>
    </row>
    <row r="4110" spans="1:17" x14ac:dyDescent="0.25">
      <c r="A4110" t="s">
        <v>17070</v>
      </c>
      <c r="B4110" t="s">
        <v>17071</v>
      </c>
      <c r="C4110" t="s">
        <v>17072</v>
      </c>
      <c r="D4110" t="s">
        <v>17073</v>
      </c>
      <c r="E4110" t="s">
        <v>17074</v>
      </c>
      <c r="F4110" t="s">
        <v>17075</v>
      </c>
      <c r="G4110" t="s">
        <v>17076</v>
      </c>
      <c r="H4110" t="s">
        <v>17077</v>
      </c>
      <c r="I4110" t="s">
        <v>17074</v>
      </c>
      <c r="J4110" t="s">
        <v>17224</v>
      </c>
      <c r="K4110" t="s">
        <v>17076</v>
      </c>
      <c r="L4110" t="s">
        <v>17078</v>
      </c>
      <c r="M4110" t="s">
        <v>17074</v>
      </c>
      <c r="N4110" t="s">
        <v>17079</v>
      </c>
      <c r="O4110" t="s">
        <v>17080</v>
      </c>
    </row>
    <row r="4111" spans="1:17" hidden="1" x14ac:dyDescent="0.25">
      <c r="A4111" t="s">
        <v>17051</v>
      </c>
    </row>
    <row r="4112" spans="1:17" hidden="1" x14ac:dyDescent="0.25">
      <c r="A4112" t="s">
        <v>17051</v>
      </c>
    </row>
    <row r="4113" spans="1:1" hidden="1" x14ac:dyDescent="0.25">
      <c r="A4113" t="s">
        <v>17051</v>
      </c>
    </row>
    <row r="4114" spans="1:1" hidden="1" x14ac:dyDescent="0.25">
      <c r="A4114" t="s">
        <v>17051</v>
      </c>
    </row>
    <row r="4115" spans="1:1" hidden="1" x14ac:dyDescent="0.25">
      <c r="A4115" t="s">
        <v>17051</v>
      </c>
    </row>
    <row r="4116" spans="1:1" hidden="1" x14ac:dyDescent="0.25">
      <c r="A4116" t="s">
        <v>17051</v>
      </c>
    </row>
    <row r="4117" spans="1:1" hidden="1" x14ac:dyDescent="0.25">
      <c r="A4117" t="s">
        <v>17051</v>
      </c>
    </row>
    <row r="4118" spans="1:1" hidden="1" x14ac:dyDescent="0.25">
      <c r="A4118" t="s">
        <v>17051</v>
      </c>
    </row>
    <row r="4119" spans="1:1" hidden="1" x14ac:dyDescent="0.25">
      <c r="A4119" t="s">
        <v>17051</v>
      </c>
    </row>
    <row r="4120" spans="1:1" hidden="1" x14ac:dyDescent="0.25">
      <c r="A4120" t="s">
        <v>17051</v>
      </c>
    </row>
    <row r="4121" spans="1:1" hidden="1" x14ac:dyDescent="0.25">
      <c r="A4121" t="s">
        <v>17051</v>
      </c>
    </row>
    <row r="4122" spans="1:1" hidden="1" x14ac:dyDescent="0.25">
      <c r="A4122" t="s">
        <v>17051</v>
      </c>
    </row>
    <row r="4123" spans="1:1" hidden="1" x14ac:dyDescent="0.25">
      <c r="A4123" t="s">
        <v>17051</v>
      </c>
    </row>
    <row r="4124" spans="1:1" hidden="1" x14ac:dyDescent="0.25">
      <c r="A4124" t="s">
        <v>17051</v>
      </c>
    </row>
    <row r="4125" spans="1:1" hidden="1" x14ac:dyDescent="0.25">
      <c r="A4125" t="s">
        <v>17051</v>
      </c>
    </row>
    <row r="4126" spans="1:1" hidden="1" x14ac:dyDescent="0.25">
      <c r="A4126" t="s">
        <v>17051</v>
      </c>
    </row>
    <row r="4127" spans="1:1" hidden="1" x14ac:dyDescent="0.25">
      <c r="A4127" t="s">
        <v>17051</v>
      </c>
    </row>
    <row r="4128" spans="1:1" hidden="1" x14ac:dyDescent="0.25">
      <c r="A4128" t="s">
        <v>17051</v>
      </c>
    </row>
    <row r="4129" spans="1:15" hidden="1" x14ac:dyDescent="0.25">
      <c r="A4129" t="s">
        <v>17051</v>
      </c>
    </row>
    <row r="4130" spans="1:15" hidden="1" x14ac:dyDescent="0.25">
      <c r="A4130" t="s">
        <v>17051</v>
      </c>
    </row>
    <row r="4131" spans="1:15" hidden="1" x14ac:dyDescent="0.25">
      <c r="A4131" t="s">
        <v>17051</v>
      </c>
    </row>
    <row r="4132" spans="1:15" hidden="1" x14ac:dyDescent="0.25">
      <c r="A4132" t="s">
        <v>17051</v>
      </c>
    </row>
    <row r="4133" spans="1:15" hidden="1" x14ac:dyDescent="0.25">
      <c r="A4133" t="s">
        <v>17051</v>
      </c>
    </row>
    <row r="4134" spans="1:15" hidden="1" x14ac:dyDescent="0.25">
      <c r="A4134" t="s">
        <v>17051</v>
      </c>
    </row>
    <row r="4135" spans="1:15" x14ac:dyDescent="0.25">
      <c r="A4135" t="s">
        <v>17070</v>
      </c>
      <c r="B4135" t="s">
        <v>17071</v>
      </c>
      <c r="C4135" t="s">
        <v>17072</v>
      </c>
      <c r="D4135" t="s">
        <v>17073</v>
      </c>
      <c r="E4135" t="s">
        <v>17074</v>
      </c>
      <c r="F4135" t="s">
        <v>17075</v>
      </c>
      <c r="G4135" t="s">
        <v>17076</v>
      </c>
      <c r="H4135" t="s">
        <v>17077</v>
      </c>
      <c r="I4135" t="s">
        <v>17074</v>
      </c>
      <c r="J4135" t="s">
        <v>17225</v>
      </c>
      <c r="K4135" t="s">
        <v>17076</v>
      </c>
      <c r="L4135" t="s">
        <v>17078</v>
      </c>
      <c r="M4135" t="s">
        <v>17074</v>
      </c>
      <c r="N4135" t="s">
        <v>17079</v>
      </c>
      <c r="O4135" t="s">
        <v>17080</v>
      </c>
    </row>
    <row r="4136" spans="1:15" hidden="1" x14ac:dyDescent="0.25">
      <c r="A4136" t="s">
        <v>17051</v>
      </c>
    </row>
    <row r="4137" spans="1:15" hidden="1" x14ac:dyDescent="0.25">
      <c r="A4137" t="s">
        <v>17051</v>
      </c>
    </row>
    <row r="4138" spans="1:15" hidden="1" x14ac:dyDescent="0.25">
      <c r="A4138" t="s">
        <v>17051</v>
      </c>
    </row>
    <row r="4139" spans="1:15" hidden="1" x14ac:dyDescent="0.25">
      <c r="A4139" t="s">
        <v>17051</v>
      </c>
    </row>
    <row r="4140" spans="1:15" hidden="1" x14ac:dyDescent="0.25">
      <c r="A4140" t="s">
        <v>17051</v>
      </c>
    </row>
    <row r="4141" spans="1:15" hidden="1" x14ac:dyDescent="0.25">
      <c r="A4141" t="s">
        <v>17051</v>
      </c>
    </row>
    <row r="4142" spans="1:15" hidden="1" x14ac:dyDescent="0.25">
      <c r="A4142" t="s">
        <v>17051</v>
      </c>
    </row>
    <row r="4143" spans="1:15" hidden="1" x14ac:dyDescent="0.25">
      <c r="A4143" t="s">
        <v>17051</v>
      </c>
    </row>
    <row r="4144" spans="1:15" hidden="1" x14ac:dyDescent="0.25">
      <c r="A4144" t="s">
        <v>17051</v>
      </c>
    </row>
    <row r="4145" spans="1:15" hidden="1" x14ac:dyDescent="0.25">
      <c r="A4145" t="s">
        <v>17051</v>
      </c>
    </row>
    <row r="4146" spans="1:15" hidden="1" x14ac:dyDescent="0.25">
      <c r="A4146" t="s">
        <v>17051</v>
      </c>
    </row>
    <row r="4147" spans="1:15" hidden="1" x14ac:dyDescent="0.25">
      <c r="A4147" t="s">
        <v>17051</v>
      </c>
    </row>
    <row r="4148" spans="1:15" hidden="1" x14ac:dyDescent="0.25">
      <c r="A4148" t="s">
        <v>17051</v>
      </c>
    </row>
    <row r="4149" spans="1:15" hidden="1" x14ac:dyDescent="0.25">
      <c r="A4149" t="s">
        <v>17051</v>
      </c>
    </row>
    <row r="4150" spans="1:15" hidden="1" x14ac:dyDescent="0.25">
      <c r="A4150" t="s">
        <v>17051</v>
      </c>
    </row>
    <row r="4151" spans="1:15" x14ac:dyDescent="0.25">
      <c r="A4151" t="s">
        <v>17070</v>
      </c>
      <c r="B4151" t="s">
        <v>17071</v>
      </c>
      <c r="C4151" t="s">
        <v>17072</v>
      </c>
      <c r="D4151" t="s">
        <v>17073</v>
      </c>
      <c r="E4151" t="s">
        <v>17074</v>
      </c>
      <c r="F4151" t="s">
        <v>17075</v>
      </c>
      <c r="G4151" t="s">
        <v>17076</v>
      </c>
      <c r="H4151" t="s">
        <v>17077</v>
      </c>
      <c r="I4151" t="s">
        <v>17074</v>
      </c>
      <c r="J4151" t="s">
        <v>17226</v>
      </c>
      <c r="K4151" t="s">
        <v>17076</v>
      </c>
      <c r="L4151" t="s">
        <v>17078</v>
      </c>
      <c r="M4151" t="s">
        <v>17074</v>
      </c>
      <c r="N4151" t="s">
        <v>17079</v>
      </c>
      <c r="O4151" t="s">
        <v>17080</v>
      </c>
    </row>
    <row r="4152" spans="1:15" hidden="1" x14ac:dyDescent="0.25">
      <c r="A4152" t="s">
        <v>17051</v>
      </c>
    </row>
    <row r="4153" spans="1:15" hidden="1" x14ac:dyDescent="0.25">
      <c r="A4153" t="s">
        <v>17051</v>
      </c>
    </row>
    <row r="4154" spans="1:15" hidden="1" x14ac:dyDescent="0.25">
      <c r="A4154" t="s">
        <v>17051</v>
      </c>
    </row>
    <row r="4155" spans="1:15" hidden="1" x14ac:dyDescent="0.25">
      <c r="A4155" t="s">
        <v>17051</v>
      </c>
    </row>
    <row r="4156" spans="1:15" hidden="1" x14ac:dyDescent="0.25">
      <c r="A4156" t="s">
        <v>17051</v>
      </c>
    </row>
    <row r="4157" spans="1:15" hidden="1" x14ac:dyDescent="0.25">
      <c r="A4157" t="s">
        <v>17051</v>
      </c>
    </row>
    <row r="4158" spans="1:15" hidden="1" x14ac:dyDescent="0.25">
      <c r="A4158" t="s">
        <v>17051</v>
      </c>
    </row>
    <row r="4159" spans="1:15" hidden="1" x14ac:dyDescent="0.25">
      <c r="A4159" t="s">
        <v>17051</v>
      </c>
    </row>
    <row r="4160" spans="1:15" hidden="1" x14ac:dyDescent="0.25">
      <c r="A4160" t="s">
        <v>17051</v>
      </c>
    </row>
    <row r="4161" spans="1:15" hidden="1" x14ac:dyDescent="0.25">
      <c r="A4161" t="s">
        <v>17051</v>
      </c>
    </row>
    <row r="4162" spans="1:15" hidden="1" x14ac:dyDescent="0.25">
      <c r="A4162" t="s">
        <v>17051</v>
      </c>
    </row>
    <row r="4163" spans="1:15" hidden="1" x14ac:dyDescent="0.25">
      <c r="A4163" t="s">
        <v>17051</v>
      </c>
    </row>
    <row r="4164" spans="1:15" hidden="1" x14ac:dyDescent="0.25">
      <c r="A4164" t="s">
        <v>17051</v>
      </c>
    </row>
    <row r="4165" spans="1:15" hidden="1" x14ac:dyDescent="0.25">
      <c r="A4165" t="s">
        <v>17051</v>
      </c>
    </row>
    <row r="4166" spans="1:15" hidden="1" x14ac:dyDescent="0.25">
      <c r="A4166" t="s">
        <v>17051</v>
      </c>
    </row>
    <row r="4167" spans="1:15" x14ac:dyDescent="0.25">
      <c r="A4167" t="s">
        <v>17070</v>
      </c>
      <c r="B4167" t="s">
        <v>17071</v>
      </c>
      <c r="C4167" t="s">
        <v>17072</v>
      </c>
      <c r="D4167" t="s">
        <v>17073</v>
      </c>
      <c r="E4167" t="s">
        <v>17074</v>
      </c>
      <c r="F4167" t="s">
        <v>17075</v>
      </c>
      <c r="G4167" t="s">
        <v>17076</v>
      </c>
      <c r="H4167" t="s">
        <v>17077</v>
      </c>
      <c r="I4167" t="s">
        <v>17074</v>
      </c>
      <c r="J4167" t="s">
        <v>17227</v>
      </c>
      <c r="K4167" t="s">
        <v>17076</v>
      </c>
      <c r="L4167" t="s">
        <v>17078</v>
      </c>
      <c r="M4167" t="s">
        <v>17074</v>
      </c>
      <c r="N4167" t="s">
        <v>17079</v>
      </c>
      <c r="O4167" t="s">
        <v>17080</v>
      </c>
    </row>
    <row r="4168" spans="1:15" hidden="1" x14ac:dyDescent="0.25">
      <c r="A4168" t="s">
        <v>17051</v>
      </c>
    </row>
    <row r="4169" spans="1:15" hidden="1" x14ac:dyDescent="0.25">
      <c r="A4169" t="s">
        <v>17051</v>
      </c>
    </row>
    <row r="4170" spans="1:15" hidden="1" x14ac:dyDescent="0.25">
      <c r="A4170" t="s">
        <v>17051</v>
      </c>
    </row>
    <row r="4171" spans="1:15" hidden="1" x14ac:dyDescent="0.25">
      <c r="A4171" t="s">
        <v>17051</v>
      </c>
    </row>
    <row r="4172" spans="1:15" hidden="1" x14ac:dyDescent="0.25">
      <c r="A4172" t="s">
        <v>17051</v>
      </c>
    </row>
    <row r="4173" spans="1:15" hidden="1" x14ac:dyDescent="0.25">
      <c r="A4173" t="s">
        <v>17051</v>
      </c>
    </row>
    <row r="4174" spans="1:15" hidden="1" x14ac:dyDescent="0.25">
      <c r="A4174" t="s">
        <v>17051</v>
      </c>
    </row>
    <row r="4175" spans="1:15" hidden="1" x14ac:dyDescent="0.25">
      <c r="A4175" t="s">
        <v>17051</v>
      </c>
    </row>
    <row r="4176" spans="1:15" hidden="1" x14ac:dyDescent="0.25">
      <c r="A4176" t="s">
        <v>17051</v>
      </c>
    </row>
    <row r="4177" spans="1:17" hidden="1" x14ac:dyDescent="0.25">
      <c r="A4177" t="s">
        <v>17051</v>
      </c>
    </row>
    <row r="4178" spans="1:17" hidden="1" x14ac:dyDescent="0.25">
      <c r="A4178" t="s">
        <v>17051</v>
      </c>
    </row>
    <row r="4179" spans="1:17" hidden="1" x14ac:dyDescent="0.25">
      <c r="A4179" t="s">
        <v>17051</v>
      </c>
    </row>
    <row r="4180" spans="1:17" hidden="1" x14ac:dyDescent="0.25">
      <c r="A4180" t="s">
        <v>17051</v>
      </c>
    </row>
    <row r="4181" spans="1:17" hidden="1" x14ac:dyDescent="0.25">
      <c r="A4181" t="s">
        <v>17051</v>
      </c>
    </row>
    <row r="4182" spans="1:17" hidden="1" x14ac:dyDescent="0.25">
      <c r="A4182" t="s">
        <v>17051</v>
      </c>
    </row>
    <row r="4183" spans="1:17" hidden="1" x14ac:dyDescent="0.25">
      <c r="A4183" t="s">
        <v>17051</v>
      </c>
    </row>
    <row r="4184" spans="1:17" hidden="1" x14ac:dyDescent="0.25">
      <c r="A4184" t="s">
        <v>17051</v>
      </c>
    </row>
    <row r="4185" spans="1:17" x14ac:dyDescent="0.25">
      <c r="A4185" t="s">
        <v>17070</v>
      </c>
      <c r="B4185" t="s">
        <v>17071</v>
      </c>
      <c r="C4185" t="s">
        <v>17072</v>
      </c>
      <c r="D4185" t="s">
        <v>17073</v>
      </c>
      <c r="E4185" t="s">
        <v>17074</v>
      </c>
      <c r="F4185" t="s">
        <v>17075</v>
      </c>
      <c r="G4185" t="s">
        <v>17076</v>
      </c>
      <c r="H4185" t="s">
        <v>17077</v>
      </c>
      <c r="I4185" t="s">
        <v>17074</v>
      </c>
      <c r="J4185" t="s">
        <v>17228</v>
      </c>
      <c r="K4185" t="s">
        <v>17076</v>
      </c>
      <c r="L4185" t="s">
        <v>17078</v>
      </c>
      <c r="M4185" t="s">
        <v>17074</v>
      </c>
      <c r="N4185" t="s">
        <v>17079</v>
      </c>
      <c r="O4185" t="s">
        <v>17080</v>
      </c>
    </row>
    <row r="4186" spans="1:17" hidden="1" x14ac:dyDescent="0.25">
      <c r="A4186" t="s">
        <v>17051</v>
      </c>
    </row>
    <row r="4187" spans="1:17" hidden="1" x14ac:dyDescent="0.25">
      <c r="A4187" t="s">
        <v>17051</v>
      </c>
    </row>
    <row r="4188" spans="1:17" hidden="1" x14ac:dyDescent="0.25">
      <c r="A4188" t="s">
        <v>17051</v>
      </c>
    </row>
    <row r="4189" spans="1:17" hidden="1" x14ac:dyDescent="0.25">
      <c r="A4189" t="s">
        <v>17051</v>
      </c>
    </row>
    <row r="4190" spans="1:17" x14ac:dyDescent="0.25">
      <c r="A4190" t="s">
        <v>17070</v>
      </c>
      <c r="B4190" t="s">
        <v>17071</v>
      </c>
      <c r="C4190" t="s">
        <v>17072</v>
      </c>
      <c r="D4190" t="s">
        <v>17073</v>
      </c>
      <c r="E4190" t="s">
        <v>17074</v>
      </c>
      <c r="F4190" t="s">
        <v>17075</v>
      </c>
      <c r="G4190" t="s">
        <v>17076</v>
      </c>
      <c r="H4190" t="s">
        <v>17077</v>
      </c>
      <c r="I4190" t="s">
        <v>17074</v>
      </c>
      <c r="J4190" t="s">
        <v>17229</v>
      </c>
      <c r="K4190" t="s">
        <v>17076</v>
      </c>
      <c r="L4190" t="s">
        <v>17078</v>
      </c>
      <c r="M4190" t="s">
        <v>17074</v>
      </c>
      <c r="N4190" t="s">
        <v>17079</v>
      </c>
      <c r="O4190" t="s">
        <v>17080</v>
      </c>
    </row>
    <row r="4191" spans="1:17" hidden="1" x14ac:dyDescent="0.25">
      <c r="A4191" t="s">
        <v>17051</v>
      </c>
    </row>
    <row r="4192" spans="1:17" x14ac:dyDescent="0.25">
      <c r="A4192" t="s">
        <v>17070</v>
      </c>
      <c r="B4192" t="s">
        <v>17071</v>
      </c>
      <c r="C4192" t="s">
        <v>17072</v>
      </c>
      <c r="D4192" t="s">
        <v>17073</v>
      </c>
      <c r="E4192" t="s">
        <v>17074</v>
      </c>
      <c r="F4192" t="s">
        <v>17075</v>
      </c>
      <c r="G4192" t="s">
        <v>17076</v>
      </c>
      <c r="H4192" t="s">
        <v>17077</v>
      </c>
      <c r="I4192" t="s">
        <v>17074</v>
      </c>
      <c r="J4192" t="s">
        <v>17230</v>
      </c>
      <c r="K4192" t="s">
        <v>17076</v>
      </c>
      <c r="L4192" t="s">
        <v>17078</v>
      </c>
      <c r="M4192" t="s">
        <v>17074</v>
      </c>
      <c r="N4192" t="s">
        <v>17079</v>
      </c>
      <c r="O4192" t="s">
        <v>17111</v>
      </c>
      <c r="P4192" t="s">
        <v>17112</v>
      </c>
      <c r="Q4192" t="s">
        <v>17113</v>
      </c>
    </row>
    <row r="4193" spans="1:17" x14ac:dyDescent="0.25">
      <c r="A4193" t="s">
        <v>17070</v>
      </c>
      <c r="B4193" t="s">
        <v>17071</v>
      </c>
      <c r="C4193" t="s">
        <v>17072</v>
      </c>
      <c r="D4193" t="s">
        <v>17073</v>
      </c>
      <c r="E4193" t="s">
        <v>17074</v>
      </c>
      <c r="F4193" t="s">
        <v>17075</v>
      </c>
      <c r="G4193" t="s">
        <v>17076</v>
      </c>
      <c r="H4193" t="s">
        <v>17077</v>
      </c>
      <c r="I4193" t="s">
        <v>17074</v>
      </c>
      <c r="J4193" t="s">
        <v>17231</v>
      </c>
      <c r="K4193" t="s">
        <v>17076</v>
      </c>
      <c r="L4193" t="s">
        <v>17078</v>
      </c>
      <c r="M4193" t="s">
        <v>17074</v>
      </c>
      <c r="N4193" t="s">
        <v>17079</v>
      </c>
      <c r="O4193" t="s">
        <v>17080</v>
      </c>
    </row>
    <row r="4194" spans="1:17" hidden="1" x14ac:dyDescent="0.25">
      <c r="A4194" t="s">
        <v>17051</v>
      </c>
    </row>
    <row r="4195" spans="1:17" hidden="1" x14ac:dyDescent="0.25">
      <c r="A4195" t="s">
        <v>17051</v>
      </c>
    </row>
    <row r="4196" spans="1:17" hidden="1" x14ac:dyDescent="0.25">
      <c r="A4196" t="s">
        <v>17051</v>
      </c>
    </row>
    <row r="4197" spans="1:17" hidden="1" x14ac:dyDescent="0.25">
      <c r="A4197" t="s">
        <v>17051</v>
      </c>
    </row>
    <row r="4198" spans="1:17" hidden="1" x14ac:dyDescent="0.25">
      <c r="A4198" t="s">
        <v>17051</v>
      </c>
    </row>
    <row r="4199" spans="1:17" hidden="1" x14ac:dyDescent="0.25">
      <c r="A4199" t="s">
        <v>17051</v>
      </c>
    </row>
    <row r="4200" spans="1:17" hidden="1" x14ac:dyDescent="0.25">
      <c r="A4200" t="s">
        <v>17051</v>
      </c>
    </row>
    <row r="4201" spans="1:17" x14ac:dyDescent="0.25">
      <c r="A4201" t="s">
        <v>17070</v>
      </c>
      <c r="B4201" t="s">
        <v>17071</v>
      </c>
      <c r="C4201" t="s">
        <v>17072</v>
      </c>
      <c r="D4201" t="s">
        <v>17073</v>
      </c>
      <c r="E4201" t="s">
        <v>17074</v>
      </c>
      <c r="F4201" t="s">
        <v>17075</v>
      </c>
      <c r="G4201" t="s">
        <v>17076</v>
      </c>
      <c r="H4201" t="s">
        <v>17077</v>
      </c>
      <c r="I4201" t="s">
        <v>17074</v>
      </c>
      <c r="J4201" t="s">
        <v>17232</v>
      </c>
      <c r="K4201" t="s">
        <v>17076</v>
      </c>
      <c r="L4201" t="s">
        <v>17078</v>
      </c>
      <c r="M4201" t="s">
        <v>17074</v>
      </c>
      <c r="N4201" t="s">
        <v>17079</v>
      </c>
      <c r="O4201" t="s">
        <v>17111</v>
      </c>
      <c r="P4201" t="s">
        <v>17112</v>
      </c>
      <c r="Q4201" t="s">
        <v>17113</v>
      </c>
    </row>
    <row r="4202" spans="1:17" hidden="1" x14ac:dyDescent="0.25">
      <c r="A4202" t="s">
        <v>17051</v>
      </c>
    </row>
    <row r="4203" spans="1:17" hidden="1" x14ac:dyDescent="0.25">
      <c r="A4203" t="s">
        <v>17051</v>
      </c>
    </row>
    <row r="4204" spans="1:17" hidden="1" x14ac:dyDescent="0.25">
      <c r="A4204" t="s">
        <v>17051</v>
      </c>
    </row>
    <row r="4205" spans="1:17" hidden="1" x14ac:dyDescent="0.25">
      <c r="A4205" t="s">
        <v>17051</v>
      </c>
    </row>
    <row r="4206" spans="1:17" hidden="1" x14ac:dyDescent="0.25">
      <c r="A4206" t="s">
        <v>17051</v>
      </c>
    </row>
    <row r="4207" spans="1:17" x14ac:dyDescent="0.25">
      <c r="A4207" t="s">
        <v>17070</v>
      </c>
      <c r="B4207" t="s">
        <v>17071</v>
      </c>
      <c r="C4207" t="s">
        <v>17072</v>
      </c>
      <c r="D4207" t="s">
        <v>17073</v>
      </c>
      <c r="E4207" t="s">
        <v>17074</v>
      </c>
      <c r="F4207" t="s">
        <v>17075</v>
      </c>
      <c r="G4207" t="s">
        <v>17076</v>
      </c>
      <c r="H4207" t="s">
        <v>17077</v>
      </c>
      <c r="I4207" t="s">
        <v>17074</v>
      </c>
      <c r="J4207" t="s">
        <v>17233</v>
      </c>
      <c r="K4207" t="s">
        <v>17076</v>
      </c>
      <c r="L4207" t="s">
        <v>17078</v>
      </c>
      <c r="M4207" t="s">
        <v>17074</v>
      </c>
      <c r="N4207" t="s">
        <v>17079</v>
      </c>
      <c r="O4207" t="s">
        <v>17111</v>
      </c>
      <c r="P4207" t="s">
        <v>17112</v>
      </c>
      <c r="Q4207" t="s">
        <v>17113</v>
      </c>
    </row>
    <row r="4208" spans="1:17" hidden="1" x14ac:dyDescent="0.25">
      <c r="A4208" t="s">
        <v>17051</v>
      </c>
    </row>
    <row r="4209" spans="1:17" x14ac:dyDescent="0.25">
      <c r="A4209" t="s">
        <v>17070</v>
      </c>
      <c r="B4209" t="s">
        <v>17071</v>
      </c>
      <c r="C4209" t="s">
        <v>17072</v>
      </c>
      <c r="D4209" t="s">
        <v>17073</v>
      </c>
      <c r="E4209" t="s">
        <v>17074</v>
      </c>
      <c r="F4209" t="s">
        <v>17075</v>
      </c>
      <c r="G4209" t="s">
        <v>17076</v>
      </c>
      <c r="H4209" t="s">
        <v>17077</v>
      </c>
      <c r="I4209" t="s">
        <v>17074</v>
      </c>
      <c r="J4209" t="s">
        <v>17234</v>
      </c>
      <c r="K4209" t="s">
        <v>17076</v>
      </c>
      <c r="L4209" t="s">
        <v>17078</v>
      </c>
      <c r="M4209" t="s">
        <v>17074</v>
      </c>
      <c r="N4209" t="s">
        <v>17079</v>
      </c>
      <c r="O4209" t="s">
        <v>17111</v>
      </c>
      <c r="P4209" t="s">
        <v>17112</v>
      </c>
      <c r="Q4209" t="s">
        <v>17113</v>
      </c>
    </row>
    <row r="4210" spans="1:17" hidden="1" x14ac:dyDescent="0.25">
      <c r="A4210" t="s">
        <v>17051</v>
      </c>
    </row>
    <row r="4211" spans="1:17" hidden="1" x14ac:dyDescent="0.25">
      <c r="A4211" t="s">
        <v>17051</v>
      </c>
    </row>
    <row r="4212" spans="1:17" x14ac:dyDescent="0.25">
      <c r="A4212" t="s">
        <v>17070</v>
      </c>
      <c r="B4212" t="s">
        <v>17071</v>
      </c>
      <c r="C4212" t="s">
        <v>17072</v>
      </c>
      <c r="D4212" t="s">
        <v>17073</v>
      </c>
      <c r="E4212" t="s">
        <v>17074</v>
      </c>
      <c r="F4212" t="s">
        <v>17075</v>
      </c>
      <c r="G4212" t="s">
        <v>17076</v>
      </c>
      <c r="H4212" t="s">
        <v>17077</v>
      </c>
      <c r="I4212" t="s">
        <v>17074</v>
      </c>
      <c r="J4212" t="s">
        <v>17235</v>
      </c>
      <c r="K4212" t="s">
        <v>17076</v>
      </c>
      <c r="L4212" t="s">
        <v>17078</v>
      </c>
      <c r="M4212" t="s">
        <v>17074</v>
      </c>
      <c r="N4212" t="s">
        <v>17079</v>
      </c>
      <c r="O4212" t="s">
        <v>17111</v>
      </c>
      <c r="P4212" t="s">
        <v>17112</v>
      </c>
      <c r="Q4212" t="s">
        <v>17113</v>
      </c>
    </row>
    <row r="4213" spans="1:17" hidden="1" x14ac:dyDescent="0.25">
      <c r="A4213" t="s">
        <v>17051</v>
      </c>
    </row>
    <row r="4214" spans="1:17" hidden="1" x14ac:dyDescent="0.25">
      <c r="A4214" t="s">
        <v>17051</v>
      </c>
    </row>
    <row r="4215" spans="1:17" hidden="1" x14ac:dyDescent="0.25">
      <c r="A4215" t="s">
        <v>17051</v>
      </c>
    </row>
    <row r="4216" spans="1:17" hidden="1" x14ac:dyDescent="0.25">
      <c r="A4216" t="s">
        <v>17051</v>
      </c>
    </row>
    <row r="4217" spans="1:17" hidden="1" x14ac:dyDescent="0.25">
      <c r="A4217" t="s">
        <v>17051</v>
      </c>
    </row>
    <row r="4218" spans="1:17" hidden="1" x14ac:dyDescent="0.25">
      <c r="A4218" t="s">
        <v>17051</v>
      </c>
    </row>
    <row r="4219" spans="1:17" hidden="1" x14ac:dyDescent="0.25">
      <c r="A4219" t="s">
        <v>17051</v>
      </c>
    </row>
    <row r="4220" spans="1:17" hidden="1" x14ac:dyDescent="0.25">
      <c r="A4220" t="s">
        <v>17051</v>
      </c>
    </row>
    <row r="4221" spans="1:17" hidden="1" x14ac:dyDescent="0.25">
      <c r="A4221" t="s">
        <v>17051</v>
      </c>
    </row>
    <row r="4222" spans="1:17" hidden="1" x14ac:dyDescent="0.25">
      <c r="A4222" t="s">
        <v>17051</v>
      </c>
    </row>
    <row r="4223" spans="1:17" hidden="1" x14ac:dyDescent="0.25">
      <c r="A4223" t="s">
        <v>17051</v>
      </c>
    </row>
    <row r="4224" spans="1:17" hidden="1" x14ac:dyDescent="0.25">
      <c r="A4224" t="s">
        <v>17051</v>
      </c>
    </row>
    <row r="4225" spans="1:15" hidden="1" x14ac:dyDescent="0.25">
      <c r="A4225" t="s">
        <v>17051</v>
      </c>
    </row>
    <row r="4226" spans="1:15" x14ac:dyDescent="0.25">
      <c r="A4226" t="s">
        <v>17070</v>
      </c>
      <c r="B4226" t="s">
        <v>17071</v>
      </c>
      <c r="C4226" t="s">
        <v>17072</v>
      </c>
      <c r="D4226" t="s">
        <v>17073</v>
      </c>
      <c r="E4226" t="s">
        <v>17074</v>
      </c>
      <c r="F4226" t="s">
        <v>17075</v>
      </c>
      <c r="G4226" t="s">
        <v>17076</v>
      </c>
      <c r="H4226" t="s">
        <v>17077</v>
      </c>
      <c r="I4226" t="s">
        <v>17074</v>
      </c>
      <c r="J4226" t="s">
        <v>17236</v>
      </c>
      <c r="K4226" t="s">
        <v>17076</v>
      </c>
      <c r="L4226" t="s">
        <v>17078</v>
      </c>
      <c r="M4226" t="s">
        <v>17074</v>
      </c>
      <c r="N4226" t="s">
        <v>17079</v>
      </c>
      <c r="O4226" t="s">
        <v>17080</v>
      </c>
    </row>
    <row r="4227" spans="1:15" hidden="1" x14ac:dyDescent="0.25">
      <c r="A4227" t="s">
        <v>17051</v>
      </c>
    </row>
    <row r="4228" spans="1:15" x14ac:dyDescent="0.25">
      <c r="A4228" t="s">
        <v>17070</v>
      </c>
      <c r="B4228" t="s">
        <v>17071</v>
      </c>
      <c r="C4228" t="s">
        <v>17072</v>
      </c>
      <c r="D4228" t="s">
        <v>17073</v>
      </c>
      <c r="E4228" t="s">
        <v>17074</v>
      </c>
      <c r="F4228" t="s">
        <v>17075</v>
      </c>
      <c r="G4228" t="s">
        <v>17076</v>
      </c>
      <c r="H4228" t="s">
        <v>17077</v>
      </c>
      <c r="I4228" t="s">
        <v>17074</v>
      </c>
      <c r="J4228" t="s">
        <v>17237</v>
      </c>
      <c r="K4228" t="s">
        <v>17076</v>
      </c>
      <c r="L4228" t="s">
        <v>17078</v>
      </c>
      <c r="M4228" t="s">
        <v>17074</v>
      </c>
      <c r="N4228" t="s">
        <v>17079</v>
      </c>
      <c r="O4228" t="s">
        <v>17080</v>
      </c>
    </row>
    <row r="4229" spans="1:15" x14ac:dyDescent="0.25">
      <c r="A4229" t="s">
        <v>17070</v>
      </c>
      <c r="B4229" t="s">
        <v>17071</v>
      </c>
      <c r="C4229" t="s">
        <v>17072</v>
      </c>
      <c r="D4229" t="s">
        <v>17073</v>
      </c>
      <c r="E4229" t="s">
        <v>17074</v>
      </c>
      <c r="F4229" t="s">
        <v>17075</v>
      </c>
      <c r="G4229" t="s">
        <v>17076</v>
      </c>
      <c r="H4229" t="s">
        <v>17077</v>
      </c>
      <c r="I4229" t="s">
        <v>17074</v>
      </c>
      <c r="J4229" t="s">
        <v>17238</v>
      </c>
      <c r="K4229" t="s">
        <v>17076</v>
      </c>
      <c r="L4229" t="s">
        <v>17078</v>
      </c>
      <c r="M4229" t="s">
        <v>17074</v>
      </c>
      <c r="N4229" t="s">
        <v>17079</v>
      </c>
      <c r="O4229" t="s">
        <v>17080</v>
      </c>
    </row>
    <row r="4230" spans="1:15" hidden="1" x14ac:dyDescent="0.25">
      <c r="A4230" t="s">
        <v>17051</v>
      </c>
    </row>
    <row r="4231" spans="1:15" hidden="1" x14ac:dyDescent="0.25">
      <c r="A4231" t="s">
        <v>17051</v>
      </c>
    </row>
    <row r="4232" spans="1:15" hidden="1" x14ac:dyDescent="0.25">
      <c r="A4232" t="s">
        <v>17051</v>
      </c>
    </row>
    <row r="4233" spans="1:15" hidden="1" x14ac:dyDescent="0.25">
      <c r="A4233" t="s">
        <v>17051</v>
      </c>
    </row>
    <row r="4234" spans="1:15" hidden="1" x14ac:dyDescent="0.25">
      <c r="A4234" t="s">
        <v>17051</v>
      </c>
    </row>
    <row r="4235" spans="1:15" x14ac:dyDescent="0.25">
      <c r="A4235" t="s">
        <v>17070</v>
      </c>
      <c r="B4235" t="s">
        <v>17071</v>
      </c>
      <c r="C4235" t="s">
        <v>17072</v>
      </c>
      <c r="D4235" t="s">
        <v>17073</v>
      </c>
      <c r="E4235" t="s">
        <v>17074</v>
      </c>
      <c r="F4235" t="s">
        <v>17075</v>
      </c>
      <c r="G4235" t="s">
        <v>17076</v>
      </c>
      <c r="H4235" t="s">
        <v>17077</v>
      </c>
      <c r="I4235" t="s">
        <v>17074</v>
      </c>
      <c r="J4235" t="s">
        <v>17239</v>
      </c>
      <c r="K4235" t="s">
        <v>17076</v>
      </c>
      <c r="L4235" t="s">
        <v>17078</v>
      </c>
      <c r="M4235" t="s">
        <v>17074</v>
      </c>
      <c r="N4235" t="s">
        <v>17079</v>
      </c>
      <c r="O4235" t="s">
        <v>17080</v>
      </c>
    </row>
    <row r="4236" spans="1:15" hidden="1" x14ac:dyDescent="0.25">
      <c r="A4236" t="s">
        <v>17051</v>
      </c>
    </row>
    <row r="4237" spans="1:15" hidden="1" x14ac:dyDescent="0.25">
      <c r="A4237" t="s">
        <v>17051</v>
      </c>
    </row>
    <row r="4238" spans="1:15" hidden="1" x14ac:dyDescent="0.25">
      <c r="A4238" t="s">
        <v>17051</v>
      </c>
    </row>
    <row r="4239" spans="1:15" hidden="1" x14ac:dyDescent="0.25">
      <c r="A4239" t="s">
        <v>17051</v>
      </c>
    </row>
    <row r="4240" spans="1:15" hidden="1" x14ac:dyDescent="0.25">
      <c r="A4240" t="s">
        <v>17051</v>
      </c>
    </row>
    <row r="4241" spans="1:17" hidden="1" x14ac:dyDescent="0.25">
      <c r="A4241" t="s">
        <v>17051</v>
      </c>
    </row>
    <row r="4242" spans="1:17" hidden="1" x14ac:dyDescent="0.25">
      <c r="A4242" t="s">
        <v>17051</v>
      </c>
    </row>
    <row r="4243" spans="1:17" hidden="1" x14ac:dyDescent="0.25">
      <c r="A4243" t="s">
        <v>17051</v>
      </c>
    </row>
    <row r="4244" spans="1:17" hidden="1" x14ac:dyDescent="0.25">
      <c r="A4244" t="s">
        <v>17051</v>
      </c>
    </row>
    <row r="4245" spans="1:17" x14ac:dyDescent="0.25">
      <c r="A4245" t="s">
        <v>17070</v>
      </c>
      <c r="B4245" t="s">
        <v>17071</v>
      </c>
      <c r="C4245" t="s">
        <v>17072</v>
      </c>
      <c r="D4245" t="s">
        <v>17073</v>
      </c>
      <c r="E4245" t="s">
        <v>17074</v>
      </c>
      <c r="F4245" t="s">
        <v>17075</v>
      </c>
      <c r="G4245" t="s">
        <v>17076</v>
      </c>
      <c r="H4245" t="s">
        <v>17077</v>
      </c>
      <c r="I4245" t="s">
        <v>17074</v>
      </c>
      <c r="J4245" t="s">
        <v>17240</v>
      </c>
      <c r="K4245" t="s">
        <v>17076</v>
      </c>
      <c r="L4245" t="s">
        <v>17078</v>
      </c>
      <c r="M4245" t="s">
        <v>17074</v>
      </c>
      <c r="N4245" t="s">
        <v>17079</v>
      </c>
      <c r="O4245" t="s">
        <v>17111</v>
      </c>
      <c r="P4245" t="s">
        <v>17112</v>
      </c>
      <c r="Q4245" t="s">
        <v>17113</v>
      </c>
    </row>
    <row r="4246" spans="1:17" hidden="1" x14ac:dyDescent="0.25">
      <c r="A4246" t="s">
        <v>17051</v>
      </c>
    </row>
    <row r="4247" spans="1:17" x14ac:dyDescent="0.25">
      <c r="A4247" t="s">
        <v>17070</v>
      </c>
      <c r="B4247" t="s">
        <v>17071</v>
      </c>
      <c r="C4247" t="s">
        <v>17072</v>
      </c>
      <c r="D4247" t="s">
        <v>17073</v>
      </c>
      <c r="E4247" t="s">
        <v>17074</v>
      </c>
      <c r="F4247" t="s">
        <v>17075</v>
      </c>
      <c r="G4247" t="s">
        <v>17076</v>
      </c>
      <c r="H4247" t="s">
        <v>17077</v>
      </c>
      <c r="I4247" t="s">
        <v>17074</v>
      </c>
      <c r="J4247" t="s">
        <v>17241</v>
      </c>
      <c r="K4247" t="s">
        <v>17076</v>
      </c>
      <c r="L4247" t="s">
        <v>17078</v>
      </c>
      <c r="M4247" t="s">
        <v>17074</v>
      </c>
      <c r="N4247" t="s">
        <v>17079</v>
      </c>
      <c r="O4247" t="s">
        <v>17080</v>
      </c>
    </row>
    <row r="4248" spans="1:17" hidden="1" x14ac:dyDescent="0.25">
      <c r="A4248" t="s">
        <v>17051</v>
      </c>
    </row>
    <row r="4249" spans="1:17" hidden="1" x14ac:dyDescent="0.25">
      <c r="A4249" t="s">
        <v>17051</v>
      </c>
    </row>
    <row r="4250" spans="1:17" hidden="1" x14ac:dyDescent="0.25">
      <c r="A4250" t="s">
        <v>17051</v>
      </c>
    </row>
    <row r="4251" spans="1:17" hidden="1" x14ac:dyDescent="0.25">
      <c r="A4251" t="s">
        <v>17051</v>
      </c>
    </row>
    <row r="4252" spans="1:17" hidden="1" x14ac:dyDescent="0.25">
      <c r="A4252" t="s">
        <v>17051</v>
      </c>
    </row>
    <row r="4253" spans="1:17" hidden="1" x14ac:dyDescent="0.25">
      <c r="A4253" t="s">
        <v>17051</v>
      </c>
    </row>
    <row r="4254" spans="1:17" x14ac:dyDescent="0.25">
      <c r="A4254" t="s">
        <v>17070</v>
      </c>
      <c r="B4254" t="s">
        <v>17071</v>
      </c>
      <c r="C4254" t="s">
        <v>17072</v>
      </c>
      <c r="D4254" t="s">
        <v>17073</v>
      </c>
      <c r="E4254" t="s">
        <v>17074</v>
      </c>
      <c r="F4254" t="s">
        <v>17075</v>
      </c>
      <c r="G4254" t="s">
        <v>17076</v>
      </c>
      <c r="H4254" t="s">
        <v>17077</v>
      </c>
      <c r="I4254" t="s">
        <v>17074</v>
      </c>
      <c r="J4254" t="s">
        <v>17242</v>
      </c>
      <c r="K4254" t="s">
        <v>17076</v>
      </c>
      <c r="L4254" t="s">
        <v>17078</v>
      </c>
      <c r="M4254" t="s">
        <v>17074</v>
      </c>
      <c r="N4254" t="s">
        <v>17079</v>
      </c>
      <c r="O4254" t="s">
        <v>17080</v>
      </c>
    </row>
    <row r="4255" spans="1:17" hidden="1" x14ac:dyDescent="0.25">
      <c r="A4255" t="s">
        <v>17051</v>
      </c>
    </row>
    <row r="4256" spans="1:17" hidden="1" x14ac:dyDescent="0.25">
      <c r="A4256" t="s">
        <v>17051</v>
      </c>
    </row>
    <row r="4257" spans="1:1" hidden="1" x14ac:dyDescent="0.25">
      <c r="A4257" t="s">
        <v>17051</v>
      </c>
    </row>
    <row r="4258" spans="1:1" hidden="1" x14ac:dyDescent="0.25">
      <c r="A4258" t="s">
        <v>17051</v>
      </c>
    </row>
    <row r="4259" spans="1:1" hidden="1" x14ac:dyDescent="0.25">
      <c r="A4259" t="s">
        <v>17051</v>
      </c>
    </row>
    <row r="4260" spans="1:1" hidden="1" x14ac:dyDescent="0.25">
      <c r="A4260" t="s">
        <v>17051</v>
      </c>
    </row>
    <row r="4261" spans="1:1" hidden="1" x14ac:dyDescent="0.25">
      <c r="A4261" t="s">
        <v>17051</v>
      </c>
    </row>
    <row r="4262" spans="1:1" hidden="1" x14ac:dyDescent="0.25">
      <c r="A4262" t="s">
        <v>17051</v>
      </c>
    </row>
    <row r="4263" spans="1:1" hidden="1" x14ac:dyDescent="0.25">
      <c r="A4263" t="s">
        <v>17051</v>
      </c>
    </row>
    <row r="4264" spans="1:1" hidden="1" x14ac:dyDescent="0.25">
      <c r="A4264" t="s">
        <v>17051</v>
      </c>
    </row>
    <row r="4265" spans="1:1" hidden="1" x14ac:dyDescent="0.25">
      <c r="A4265" t="s">
        <v>17051</v>
      </c>
    </row>
    <row r="4266" spans="1:1" hidden="1" x14ac:dyDescent="0.25">
      <c r="A4266" t="s">
        <v>17051</v>
      </c>
    </row>
    <row r="4267" spans="1:1" hidden="1" x14ac:dyDescent="0.25">
      <c r="A4267" t="s">
        <v>17051</v>
      </c>
    </row>
    <row r="4268" spans="1:1" hidden="1" x14ac:dyDescent="0.25">
      <c r="A4268" t="s">
        <v>17051</v>
      </c>
    </row>
    <row r="4269" spans="1:1" hidden="1" x14ac:dyDescent="0.25">
      <c r="A4269" t="s">
        <v>17051</v>
      </c>
    </row>
    <row r="4270" spans="1:1" hidden="1" x14ac:dyDescent="0.25">
      <c r="A4270" t="s">
        <v>17051</v>
      </c>
    </row>
    <row r="4271" spans="1:1" hidden="1" x14ac:dyDescent="0.25">
      <c r="A4271" t="s">
        <v>17051</v>
      </c>
    </row>
    <row r="4272" spans="1:1" hidden="1" x14ac:dyDescent="0.25">
      <c r="A4272" t="s">
        <v>17051</v>
      </c>
    </row>
    <row r="4273" spans="1:15" hidden="1" x14ac:dyDescent="0.25">
      <c r="A4273" t="s">
        <v>17051</v>
      </c>
    </row>
    <row r="4274" spans="1:15" hidden="1" x14ac:dyDescent="0.25">
      <c r="A4274" t="s">
        <v>17051</v>
      </c>
    </row>
    <row r="4275" spans="1:15" x14ac:dyDescent="0.25">
      <c r="A4275" t="s">
        <v>17070</v>
      </c>
      <c r="B4275" t="s">
        <v>17071</v>
      </c>
      <c r="C4275" t="s">
        <v>17072</v>
      </c>
      <c r="D4275" t="s">
        <v>17073</v>
      </c>
      <c r="E4275" t="s">
        <v>17074</v>
      </c>
      <c r="F4275" t="s">
        <v>17075</v>
      </c>
      <c r="G4275" t="s">
        <v>17076</v>
      </c>
      <c r="H4275" t="s">
        <v>17077</v>
      </c>
      <c r="I4275" t="s">
        <v>17074</v>
      </c>
      <c r="J4275" t="s">
        <v>17243</v>
      </c>
      <c r="K4275" t="s">
        <v>17076</v>
      </c>
      <c r="L4275" t="s">
        <v>17078</v>
      </c>
      <c r="M4275" t="s">
        <v>17074</v>
      </c>
      <c r="N4275" t="s">
        <v>17079</v>
      </c>
      <c r="O4275" t="s">
        <v>17080</v>
      </c>
    </row>
    <row r="4276" spans="1:15" hidden="1" x14ac:dyDescent="0.25">
      <c r="A4276" t="s">
        <v>17051</v>
      </c>
    </row>
    <row r="4277" spans="1:15" hidden="1" x14ac:dyDescent="0.25">
      <c r="A4277" t="s">
        <v>17051</v>
      </c>
    </row>
    <row r="4278" spans="1:15" hidden="1" x14ac:dyDescent="0.25">
      <c r="A4278" t="s">
        <v>17051</v>
      </c>
    </row>
    <row r="4279" spans="1:15" hidden="1" x14ac:dyDescent="0.25">
      <c r="A4279" t="s">
        <v>17051</v>
      </c>
    </row>
    <row r="4280" spans="1:15" hidden="1" x14ac:dyDescent="0.25">
      <c r="A4280" t="s">
        <v>17051</v>
      </c>
    </row>
    <row r="4281" spans="1:15" hidden="1" x14ac:dyDescent="0.25">
      <c r="A4281" t="s">
        <v>17051</v>
      </c>
    </row>
    <row r="4282" spans="1:15" x14ac:dyDescent="0.25">
      <c r="A4282" t="s">
        <v>17070</v>
      </c>
      <c r="B4282" t="s">
        <v>17071</v>
      </c>
      <c r="C4282" t="s">
        <v>17072</v>
      </c>
      <c r="D4282" t="s">
        <v>17073</v>
      </c>
      <c r="E4282" t="s">
        <v>17074</v>
      </c>
      <c r="F4282" t="s">
        <v>17075</v>
      </c>
      <c r="G4282" t="s">
        <v>17076</v>
      </c>
      <c r="H4282" t="s">
        <v>17077</v>
      </c>
      <c r="I4282" t="s">
        <v>17074</v>
      </c>
      <c r="J4282" t="s">
        <v>17244</v>
      </c>
      <c r="K4282" t="s">
        <v>17076</v>
      </c>
      <c r="L4282" t="s">
        <v>17078</v>
      </c>
      <c r="M4282" t="s">
        <v>17074</v>
      </c>
      <c r="N4282" t="s">
        <v>17079</v>
      </c>
      <c r="O4282" t="s">
        <v>17080</v>
      </c>
    </row>
    <row r="4283" spans="1:15" hidden="1" x14ac:dyDescent="0.25">
      <c r="A4283" t="s">
        <v>17051</v>
      </c>
    </row>
    <row r="4284" spans="1:15" hidden="1" x14ac:dyDescent="0.25">
      <c r="A4284" t="s">
        <v>17051</v>
      </c>
    </row>
    <row r="4285" spans="1:15" x14ac:dyDescent="0.25">
      <c r="A4285" t="s">
        <v>17070</v>
      </c>
      <c r="B4285" t="s">
        <v>17071</v>
      </c>
      <c r="C4285" t="s">
        <v>17072</v>
      </c>
      <c r="D4285" t="s">
        <v>17073</v>
      </c>
      <c r="E4285" t="s">
        <v>17074</v>
      </c>
      <c r="F4285" t="s">
        <v>17075</v>
      </c>
      <c r="G4285" t="s">
        <v>17076</v>
      </c>
      <c r="H4285" t="s">
        <v>17077</v>
      </c>
      <c r="I4285" t="s">
        <v>17074</v>
      </c>
      <c r="J4285" t="s">
        <v>17245</v>
      </c>
      <c r="K4285" t="s">
        <v>17076</v>
      </c>
      <c r="L4285" t="s">
        <v>17078</v>
      </c>
      <c r="M4285" t="s">
        <v>17074</v>
      </c>
      <c r="N4285" t="s">
        <v>17079</v>
      </c>
      <c r="O4285" t="s">
        <v>17080</v>
      </c>
    </row>
    <row r="4286" spans="1:15" x14ac:dyDescent="0.25">
      <c r="A4286" t="s">
        <v>17070</v>
      </c>
      <c r="B4286" t="s">
        <v>17071</v>
      </c>
      <c r="C4286" t="s">
        <v>17072</v>
      </c>
      <c r="D4286" t="s">
        <v>17073</v>
      </c>
      <c r="E4286" t="s">
        <v>17074</v>
      </c>
      <c r="F4286" t="s">
        <v>17075</v>
      </c>
      <c r="G4286" t="s">
        <v>17076</v>
      </c>
      <c r="H4286" t="s">
        <v>17077</v>
      </c>
      <c r="I4286" t="s">
        <v>17074</v>
      </c>
      <c r="J4286" t="s">
        <v>17246</v>
      </c>
      <c r="K4286" t="s">
        <v>17076</v>
      </c>
      <c r="L4286" t="s">
        <v>17078</v>
      </c>
      <c r="M4286" t="s">
        <v>17074</v>
      </c>
      <c r="N4286" t="s">
        <v>17079</v>
      </c>
      <c r="O4286" t="s">
        <v>17080</v>
      </c>
    </row>
    <row r="4287" spans="1:15" hidden="1" x14ac:dyDescent="0.25">
      <c r="A4287" t="s">
        <v>17051</v>
      </c>
    </row>
    <row r="4288" spans="1:15" hidden="1" x14ac:dyDescent="0.25">
      <c r="A4288" t="s">
        <v>17051</v>
      </c>
    </row>
    <row r="4289" spans="1:15" hidden="1" x14ac:dyDescent="0.25">
      <c r="A4289" t="s">
        <v>17051</v>
      </c>
    </row>
    <row r="4290" spans="1:15" hidden="1" x14ac:dyDescent="0.25">
      <c r="A4290" t="s">
        <v>17051</v>
      </c>
    </row>
    <row r="4291" spans="1:15" hidden="1" x14ac:dyDescent="0.25">
      <c r="A4291" t="s">
        <v>17051</v>
      </c>
    </row>
    <row r="4292" spans="1:15" hidden="1" x14ac:dyDescent="0.25">
      <c r="A4292" t="s">
        <v>17051</v>
      </c>
    </row>
    <row r="4293" spans="1:15" hidden="1" x14ac:dyDescent="0.25">
      <c r="A4293" t="s">
        <v>17051</v>
      </c>
    </row>
    <row r="4294" spans="1:15" hidden="1" x14ac:dyDescent="0.25">
      <c r="A4294" t="s">
        <v>17051</v>
      </c>
    </row>
    <row r="4295" spans="1:15" hidden="1" x14ac:dyDescent="0.25">
      <c r="A4295" t="s">
        <v>17051</v>
      </c>
    </row>
    <row r="4296" spans="1:15" hidden="1" x14ac:dyDescent="0.25">
      <c r="A4296" t="s">
        <v>17051</v>
      </c>
    </row>
    <row r="4297" spans="1:15" hidden="1" x14ac:dyDescent="0.25">
      <c r="A4297" t="s">
        <v>17051</v>
      </c>
    </row>
    <row r="4298" spans="1:15" hidden="1" x14ac:dyDescent="0.25">
      <c r="A4298" t="s">
        <v>17051</v>
      </c>
    </row>
    <row r="4299" spans="1:15" x14ac:dyDescent="0.25">
      <c r="A4299" t="s">
        <v>17070</v>
      </c>
      <c r="B4299" t="s">
        <v>17071</v>
      </c>
      <c r="C4299" t="s">
        <v>17072</v>
      </c>
      <c r="D4299" t="s">
        <v>17073</v>
      </c>
      <c r="E4299" t="s">
        <v>17074</v>
      </c>
      <c r="F4299" t="s">
        <v>17075</v>
      </c>
      <c r="G4299" t="s">
        <v>17076</v>
      </c>
      <c r="H4299" t="s">
        <v>17077</v>
      </c>
      <c r="I4299" t="s">
        <v>17074</v>
      </c>
      <c r="J4299" t="s">
        <v>17247</v>
      </c>
      <c r="K4299" t="s">
        <v>17076</v>
      </c>
      <c r="L4299" t="s">
        <v>17078</v>
      </c>
      <c r="M4299" t="s">
        <v>17074</v>
      </c>
      <c r="N4299" t="s">
        <v>17079</v>
      </c>
      <c r="O4299" t="s">
        <v>17080</v>
      </c>
    </row>
    <row r="4300" spans="1:15" hidden="1" x14ac:dyDescent="0.25">
      <c r="A4300" t="s">
        <v>17051</v>
      </c>
    </row>
    <row r="4301" spans="1:15" hidden="1" x14ac:dyDescent="0.25">
      <c r="A4301" t="s">
        <v>17051</v>
      </c>
    </row>
    <row r="4302" spans="1:15" hidden="1" x14ac:dyDescent="0.25">
      <c r="A4302" t="s">
        <v>17051</v>
      </c>
    </row>
    <row r="4303" spans="1:15" hidden="1" x14ac:dyDescent="0.25">
      <c r="A4303" t="s">
        <v>17051</v>
      </c>
    </row>
    <row r="4304" spans="1:15" x14ac:dyDescent="0.25">
      <c r="A4304" t="s">
        <v>17070</v>
      </c>
      <c r="B4304" t="s">
        <v>17071</v>
      </c>
      <c r="C4304" t="s">
        <v>17072</v>
      </c>
      <c r="D4304" t="s">
        <v>17073</v>
      </c>
      <c r="E4304" t="s">
        <v>17074</v>
      </c>
      <c r="F4304" t="s">
        <v>17075</v>
      </c>
      <c r="G4304" t="s">
        <v>17076</v>
      </c>
      <c r="H4304" t="s">
        <v>17077</v>
      </c>
      <c r="I4304" t="s">
        <v>17074</v>
      </c>
      <c r="J4304" t="s">
        <v>17248</v>
      </c>
      <c r="K4304" t="s">
        <v>17076</v>
      </c>
      <c r="L4304" t="s">
        <v>17078</v>
      </c>
      <c r="M4304" t="s">
        <v>17074</v>
      </c>
      <c r="N4304" t="s">
        <v>17079</v>
      </c>
      <c r="O4304" t="s">
        <v>17080</v>
      </c>
    </row>
    <row r="4305" spans="1:1" hidden="1" x14ac:dyDescent="0.25">
      <c r="A4305" t="s">
        <v>17051</v>
      </c>
    </row>
    <row r="4306" spans="1:1" hidden="1" x14ac:dyDescent="0.25">
      <c r="A4306" t="s">
        <v>17051</v>
      </c>
    </row>
    <row r="4307" spans="1:1" hidden="1" x14ac:dyDescent="0.25">
      <c r="A4307" t="s">
        <v>17051</v>
      </c>
    </row>
    <row r="4308" spans="1:1" hidden="1" x14ac:dyDescent="0.25">
      <c r="A4308" t="s">
        <v>17051</v>
      </c>
    </row>
    <row r="4309" spans="1:1" hidden="1" x14ac:dyDescent="0.25">
      <c r="A4309" t="s">
        <v>17051</v>
      </c>
    </row>
    <row r="4310" spans="1:1" hidden="1" x14ac:dyDescent="0.25">
      <c r="A4310" t="s">
        <v>17051</v>
      </c>
    </row>
    <row r="4311" spans="1:1" hidden="1" x14ac:dyDescent="0.25">
      <c r="A4311" t="s">
        <v>17051</v>
      </c>
    </row>
    <row r="4312" spans="1:1" hidden="1" x14ac:dyDescent="0.25">
      <c r="A4312" t="s">
        <v>17051</v>
      </c>
    </row>
    <row r="4313" spans="1:1" hidden="1" x14ac:dyDescent="0.25">
      <c r="A4313" t="s">
        <v>17051</v>
      </c>
    </row>
    <row r="4314" spans="1:1" hidden="1" x14ac:dyDescent="0.25">
      <c r="A4314" t="s">
        <v>17051</v>
      </c>
    </row>
    <row r="4315" spans="1:1" hidden="1" x14ac:dyDescent="0.25">
      <c r="A4315" t="s">
        <v>17051</v>
      </c>
    </row>
    <row r="4316" spans="1:1" hidden="1" x14ac:dyDescent="0.25">
      <c r="A4316" t="s">
        <v>17051</v>
      </c>
    </row>
    <row r="4317" spans="1:1" hidden="1" x14ac:dyDescent="0.25">
      <c r="A4317" t="s">
        <v>17051</v>
      </c>
    </row>
    <row r="4318" spans="1:1" hidden="1" x14ac:dyDescent="0.25">
      <c r="A4318" t="s">
        <v>17051</v>
      </c>
    </row>
    <row r="4319" spans="1:1" hidden="1" x14ac:dyDescent="0.25">
      <c r="A4319" t="s">
        <v>17051</v>
      </c>
    </row>
    <row r="4320" spans="1:1" hidden="1" x14ac:dyDescent="0.25">
      <c r="A4320" t="s">
        <v>17051</v>
      </c>
    </row>
    <row r="4321" spans="1:1" hidden="1" x14ac:dyDescent="0.25">
      <c r="A4321" t="s">
        <v>17051</v>
      </c>
    </row>
    <row r="4322" spans="1:1" hidden="1" x14ac:dyDescent="0.25">
      <c r="A4322" t="s">
        <v>17051</v>
      </c>
    </row>
    <row r="4323" spans="1:1" hidden="1" x14ac:dyDescent="0.25">
      <c r="A4323" t="s">
        <v>17051</v>
      </c>
    </row>
    <row r="4324" spans="1:1" hidden="1" x14ac:dyDescent="0.25">
      <c r="A4324" t="s">
        <v>17051</v>
      </c>
    </row>
    <row r="4325" spans="1:1" hidden="1" x14ac:dyDescent="0.25">
      <c r="A4325" t="s">
        <v>17051</v>
      </c>
    </row>
    <row r="4326" spans="1:1" hidden="1" x14ac:dyDescent="0.25">
      <c r="A4326" t="s">
        <v>17051</v>
      </c>
    </row>
    <row r="4327" spans="1:1" hidden="1" x14ac:dyDescent="0.25">
      <c r="A4327" t="s">
        <v>17051</v>
      </c>
    </row>
    <row r="4328" spans="1:1" hidden="1" x14ac:dyDescent="0.25">
      <c r="A4328" t="s">
        <v>17051</v>
      </c>
    </row>
    <row r="4329" spans="1:1" hidden="1" x14ac:dyDescent="0.25">
      <c r="A4329" t="s">
        <v>17051</v>
      </c>
    </row>
    <row r="4330" spans="1:1" hidden="1" x14ac:dyDescent="0.25">
      <c r="A4330" t="s">
        <v>17051</v>
      </c>
    </row>
    <row r="4331" spans="1:1" hidden="1" x14ac:dyDescent="0.25">
      <c r="A4331" t="s">
        <v>17051</v>
      </c>
    </row>
    <row r="4332" spans="1:1" hidden="1" x14ac:dyDescent="0.25">
      <c r="A4332" t="s">
        <v>17051</v>
      </c>
    </row>
    <row r="4333" spans="1:1" hidden="1" x14ac:dyDescent="0.25">
      <c r="A4333" t="s">
        <v>17051</v>
      </c>
    </row>
    <row r="4334" spans="1:1" hidden="1" x14ac:dyDescent="0.25">
      <c r="A4334" t="s">
        <v>17051</v>
      </c>
    </row>
    <row r="4335" spans="1:1" hidden="1" x14ac:dyDescent="0.25">
      <c r="A4335" t="s">
        <v>17051</v>
      </c>
    </row>
    <row r="4336" spans="1:1" hidden="1" x14ac:dyDescent="0.25">
      <c r="A4336" t="s">
        <v>17051</v>
      </c>
    </row>
    <row r="4337" spans="1:17" hidden="1" x14ac:dyDescent="0.25">
      <c r="A4337" t="s">
        <v>17051</v>
      </c>
    </row>
    <row r="4338" spans="1:17" hidden="1" x14ac:dyDescent="0.25">
      <c r="A4338" t="s">
        <v>17051</v>
      </c>
    </row>
    <row r="4339" spans="1:17" hidden="1" x14ac:dyDescent="0.25">
      <c r="A4339" t="s">
        <v>17051</v>
      </c>
    </row>
    <row r="4340" spans="1:17" x14ac:dyDescent="0.25">
      <c r="A4340" t="s">
        <v>17070</v>
      </c>
      <c r="B4340" t="s">
        <v>17071</v>
      </c>
      <c r="C4340" t="s">
        <v>17072</v>
      </c>
      <c r="D4340" t="s">
        <v>17073</v>
      </c>
      <c r="E4340" t="s">
        <v>17074</v>
      </c>
      <c r="F4340" t="s">
        <v>17075</v>
      </c>
      <c r="G4340" t="s">
        <v>17076</v>
      </c>
      <c r="H4340" t="s">
        <v>17077</v>
      </c>
      <c r="I4340" t="s">
        <v>17074</v>
      </c>
      <c r="J4340" t="s">
        <v>17249</v>
      </c>
      <c r="K4340" t="s">
        <v>17076</v>
      </c>
      <c r="L4340" t="s">
        <v>17078</v>
      </c>
      <c r="M4340" t="s">
        <v>17074</v>
      </c>
      <c r="N4340" t="s">
        <v>17079</v>
      </c>
      <c r="O4340" t="s">
        <v>17111</v>
      </c>
      <c r="P4340" t="s">
        <v>17112</v>
      </c>
      <c r="Q4340" t="s">
        <v>17113</v>
      </c>
    </row>
    <row r="4341" spans="1:17" hidden="1" x14ac:dyDescent="0.25">
      <c r="A4341" t="s">
        <v>17051</v>
      </c>
    </row>
    <row r="4342" spans="1:17" hidden="1" x14ac:dyDescent="0.25">
      <c r="A4342" t="s">
        <v>17051</v>
      </c>
    </row>
    <row r="4343" spans="1:17" hidden="1" x14ac:dyDescent="0.25">
      <c r="A4343" t="s">
        <v>17051</v>
      </c>
    </row>
    <row r="4344" spans="1:17" hidden="1" x14ac:dyDescent="0.25">
      <c r="A4344" t="s">
        <v>17051</v>
      </c>
    </row>
    <row r="4345" spans="1:17" hidden="1" x14ac:dyDescent="0.25">
      <c r="A4345" t="s">
        <v>17051</v>
      </c>
    </row>
    <row r="4346" spans="1:17" x14ac:dyDescent="0.25">
      <c r="A4346" t="s">
        <v>17070</v>
      </c>
      <c r="B4346" t="s">
        <v>17071</v>
      </c>
      <c r="C4346" t="s">
        <v>17072</v>
      </c>
      <c r="D4346" t="s">
        <v>17073</v>
      </c>
      <c r="E4346" t="s">
        <v>17074</v>
      </c>
      <c r="F4346" t="s">
        <v>17075</v>
      </c>
      <c r="G4346" t="s">
        <v>17076</v>
      </c>
      <c r="H4346" t="s">
        <v>17077</v>
      </c>
      <c r="I4346" t="s">
        <v>17074</v>
      </c>
      <c r="J4346" t="s">
        <v>17250</v>
      </c>
      <c r="K4346" t="s">
        <v>17076</v>
      </c>
      <c r="L4346" t="s">
        <v>17078</v>
      </c>
      <c r="M4346" t="s">
        <v>17074</v>
      </c>
      <c r="N4346" t="s">
        <v>17079</v>
      </c>
      <c r="O4346" t="s">
        <v>17080</v>
      </c>
    </row>
    <row r="4347" spans="1:17" hidden="1" x14ac:dyDescent="0.25">
      <c r="A4347" t="s">
        <v>17051</v>
      </c>
    </row>
    <row r="4348" spans="1:17" hidden="1" x14ac:dyDescent="0.25">
      <c r="A4348" t="s">
        <v>17051</v>
      </c>
    </row>
    <row r="4349" spans="1:17" hidden="1" x14ac:dyDescent="0.25">
      <c r="A4349" t="s">
        <v>17051</v>
      </c>
    </row>
    <row r="4350" spans="1:17" hidden="1" x14ac:dyDescent="0.25">
      <c r="A4350" t="s">
        <v>17051</v>
      </c>
    </row>
    <row r="4351" spans="1:17" hidden="1" x14ac:dyDescent="0.25">
      <c r="A4351" t="s">
        <v>17051</v>
      </c>
    </row>
    <row r="4352" spans="1:17" hidden="1" x14ac:dyDescent="0.25">
      <c r="A4352" t="s">
        <v>17051</v>
      </c>
    </row>
    <row r="4353" spans="1:1" hidden="1" x14ac:dyDescent="0.25">
      <c r="A4353" t="s">
        <v>17051</v>
      </c>
    </row>
    <row r="4354" spans="1:1" hidden="1" x14ac:dyDescent="0.25">
      <c r="A4354" t="s">
        <v>17051</v>
      </c>
    </row>
    <row r="4355" spans="1:1" hidden="1" x14ac:dyDescent="0.25">
      <c r="A4355" t="s">
        <v>17051</v>
      </c>
    </row>
    <row r="4356" spans="1:1" hidden="1" x14ac:dyDescent="0.25">
      <c r="A4356" t="s">
        <v>17051</v>
      </c>
    </row>
    <row r="4357" spans="1:1" hidden="1" x14ac:dyDescent="0.25">
      <c r="A4357" t="s">
        <v>17051</v>
      </c>
    </row>
    <row r="4358" spans="1:1" hidden="1" x14ac:dyDescent="0.25">
      <c r="A4358" t="s">
        <v>17051</v>
      </c>
    </row>
    <row r="4359" spans="1:1" hidden="1" x14ac:dyDescent="0.25">
      <c r="A4359" t="s">
        <v>17051</v>
      </c>
    </row>
    <row r="4360" spans="1:1" hidden="1" x14ac:dyDescent="0.25">
      <c r="A4360" t="s">
        <v>17051</v>
      </c>
    </row>
    <row r="4361" spans="1:1" hidden="1" x14ac:dyDescent="0.25">
      <c r="A4361" t="s">
        <v>17051</v>
      </c>
    </row>
    <row r="4362" spans="1:1" hidden="1" x14ac:dyDescent="0.25">
      <c r="A4362" t="s">
        <v>17051</v>
      </c>
    </row>
    <row r="4363" spans="1:1" hidden="1" x14ac:dyDescent="0.25">
      <c r="A4363" t="s">
        <v>17051</v>
      </c>
    </row>
    <row r="4364" spans="1:1" hidden="1" x14ac:dyDescent="0.25">
      <c r="A4364" t="s">
        <v>17051</v>
      </c>
    </row>
    <row r="4365" spans="1:1" hidden="1" x14ac:dyDescent="0.25">
      <c r="A4365" t="s">
        <v>17051</v>
      </c>
    </row>
    <row r="4366" spans="1:1" hidden="1" x14ac:dyDescent="0.25">
      <c r="A4366" t="s">
        <v>17051</v>
      </c>
    </row>
    <row r="4367" spans="1:1" hidden="1" x14ac:dyDescent="0.25">
      <c r="A4367" t="s">
        <v>17051</v>
      </c>
    </row>
    <row r="4368" spans="1:1" hidden="1" x14ac:dyDescent="0.25">
      <c r="A4368" t="s">
        <v>17051</v>
      </c>
    </row>
    <row r="4369" spans="1:15" hidden="1" x14ac:dyDescent="0.25">
      <c r="A4369" t="s">
        <v>17051</v>
      </c>
    </row>
    <row r="4370" spans="1:15" x14ac:dyDescent="0.25">
      <c r="A4370" t="s">
        <v>17070</v>
      </c>
      <c r="B4370" t="s">
        <v>17071</v>
      </c>
      <c r="C4370" t="s">
        <v>17072</v>
      </c>
      <c r="D4370" t="s">
        <v>17073</v>
      </c>
      <c r="E4370" t="s">
        <v>17074</v>
      </c>
      <c r="F4370" t="s">
        <v>17075</v>
      </c>
      <c r="G4370" t="s">
        <v>17076</v>
      </c>
      <c r="H4370" t="s">
        <v>17077</v>
      </c>
      <c r="I4370" t="s">
        <v>17074</v>
      </c>
      <c r="J4370" t="s">
        <v>17251</v>
      </c>
      <c r="K4370" t="s">
        <v>17076</v>
      </c>
      <c r="L4370" t="s">
        <v>17078</v>
      </c>
      <c r="M4370" t="s">
        <v>17074</v>
      </c>
      <c r="N4370" t="s">
        <v>17079</v>
      </c>
      <c r="O4370" t="s">
        <v>17080</v>
      </c>
    </row>
    <row r="4371" spans="1:15" hidden="1" x14ac:dyDescent="0.25">
      <c r="A4371" t="s">
        <v>17051</v>
      </c>
    </row>
    <row r="4372" spans="1:15" x14ac:dyDescent="0.25">
      <c r="A4372" t="s">
        <v>17070</v>
      </c>
      <c r="B4372" t="s">
        <v>17071</v>
      </c>
      <c r="C4372" t="s">
        <v>17072</v>
      </c>
      <c r="D4372" t="s">
        <v>17073</v>
      </c>
      <c r="E4372" t="s">
        <v>17074</v>
      </c>
      <c r="F4372" t="s">
        <v>17075</v>
      </c>
      <c r="G4372" t="s">
        <v>17076</v>
      </c>
      <c r="H4372" t="s">
        <v>17077</v>
      </c>
      <c r="I4372" t="s">
        <v>17074</v>
      </c>
      <c r="J4372" t="s">
        <v>17252</v>
      </c>
      <c r="K4372" t="s">
        <v>17076</v>
      </c>
      <c r="L4372" t="s">
        <v>17078</v>
      </c>
      <c r="M4372" t="s">
        <v>17074</v>
      </c>
      <c r="N4372" t="s">
        <v>17079</v>
      </c>
      <c r="O4372" t="s">
        <v>17080</v>
      </c>
    </row>
    <row r="4373" spans="1:15" hidden="1" x14ac:dyDescent="0.25">
      <c r="A4373" t="s">
        <v>17051</v>
      </c>
    </row>
    <row r="4374" spans="1:15" hidden="1" x14ac:dyDescent="0.25">
      <c r="A4374" t="s">
        <v>17051</v>
      </c>
    </row>
    <row r="4375" spans="1:15" hidden="1" x14ac:dyDescent="0.25">
      <c r="A4375" t="s">
        <v>17051</v>
      </c>
    </row>
    <row r="4376" spans="1:15" hidden="1" x14ac:dyDescent="0.25">
      <c r="A4376" t="s">
        <v>17051</v>
      </c>
    </row>
    <row r="4377" spans="1:15" hidden="1" x14ac:dyDescent="0.25">
      <c r="A4377" t="s">
        <v>17051</v>
      </c>
    </row>
    <row r="4378" spans="1:15" hidden="1" x14ac:dyDescent="0.25">
      <c r="A4378" t="s">
        <v>17051</v>
      </c>
    </row>
    <row r="4379" spans="1:15" hidden="1" x14ac:dyDescent="0.25">
      <c r="A4379" t="s">
        <v>17051</v>
      </c>
    </row>
    <row r="4380" spans="1:15" x14ac:dyDescent="0.25">
      <c r="A4380" t="s">
        <v>17070</v>
      </c>
      <c r="B4380" t="s">
        <v>17071</v>
      </c>
      <c r="C4380" t="s">
        <v>17072</v>
      </c>
      <c r="D4380" t="s">
        <v>17073</v>
      </c>
      <c r="E4380" t="s">
        <v>17074</v>
      </c>
      <c r="F4380" t="s">
        <v>17075</v>
      </c>
      <c r="G4380" t="s">
        <v>17076</v>
      </c>
      <c r="H4380" t="s">
        <v>17077</v>
      </c>
      <c r="I4380" t="s">
        <v>17074</v>
      </c>
      <c r="J4380" t="s">
        <v>17253</v>
      </c>
      <c r="K4380" t="s">
        <v>17076</v>
      </c>
      <c r="L4380" t="s">
        <v>17078</v>
      </c>
      <c r="M4380" t="s">
        <v>17074</v>
      </c>
      <c r="N4380" t="s">
        <v>17079</v>
      </c>
      <c r="O4380" t="s">
        <v>17080</v>
      </c>
    </row>
    <row r="4381" spans="1:15" hidden="1" x14ac:dyDescent="0.25">
      <c r="A4381" t="s">
        <v>17051</v>
      </c>
    </row>
    <row r="4382" spans="1:15" hidden="1" x14ac:dyDescent="0.25">
      <c r="A4382" t="s">
        <v>17051</v>
      </c>
    </row>
    <row r="4383" spans="1:15" hidden="1" x14ac:dyDescent="0.25">
      <c r="A4383" t="s">
        <v>17051</v>
      </c>
    </row>
    <row r="4384" spans="1:15" hidden="1" x14ac:dyDescent="0.25">
      <c r="A4384" t="s">
        <v>17051</v>
      </c>
    </row>
    <row r="4385" spans="1:17" hidden="1" x14ac:dyDescent="0.25">
      <c r="A4385" t="s">
        <v>17051</v>
      </c>
    </row>
    <row r="4386" spans="1:17" hidden="1" x14ac:dyDescent="0.25">
      <c r="A4386" t="s">
        <v>17051</v>
      </c>
    </row>
    <row r="4387" spans="1:17" hidden="1" x14ac:dyDescent="0.25">
      <c r="A4387" t="s">
        <v>17051</v>
      </c>
    </row>
    <row r="4388" spans="1:17" hidden="1" x14ac:dyDescent="0.25">
      <c r="A4388" t="s">
        <v>17051</v>
      </c>
    </row>
    <row r="4389" spans="1:17" hidden="1" x14ac:dyDescent="0.25">
      <c r="A4389" t="s">
        <v>17051</v>
      </c>
    </row>
    <row r="4390" spans="1:17" hidden="1" x14ac:dyDescent="0.25">
      <c r="A4390" t="s">
        <v>17051</v>
      </c>
    </row>
    <row r="4391" spans="1:17" hidden="1" x14ac:dyDescent="0.25">
      <c r="A4391" t="s">
        <v>17051</v>
      </c>
    </row>
    <row r="4392" spans="1:17" x14ac:dyDescent="0.25">
      <c r="A4392" t="s">
        <v>17070</v>
      </c>
      <c r="B4392" t="s">
        <v>17071</v>
      </c>
      <c r="C4392" t="s">
        <v>17072</v>
      </c>
      <c r="D4392" t="s">
        <v>17073</v>
      </c>
      <c r="E4392" t="s">
        <v>17074</v>
      </c>
      <c r="F4392" t="s">
        <v>17075</v>
      </c>
      <c r="G4392" t="s">
        <v>17076</v>
      </c>
      <c r="H4392" t="s">
        <v>17077</v>
      </c>
      <c r="I4392" t="s">
        <v>17074</v>
      </c>
      <c r="J4392" t="s">
        <v>17254</v>
      </c>
      <c r="K4392" t="s">
        <v>17076</v>
      </c>
      <c r="L4392" t="s">
        <v>17078</v>
      </c>
      <c r="M4392" t="s">
        <v>17074</v>
      </c>
      <c r="N4392" t="s">
        <v>17079</v>
      </c>
      <c r="O4392" t="s">
        <v>17111</v>
      </c>
      <c r="P4392" t="s">
        <v>17112</v>
      </c>
      <c r="Q4392" t="s">
        <v>17113</v>
      </c>
    </row>
    <row r="4393" spans="1:17" hidden="1" x14ac:dyDescent="0.25">
      <c r="A4393" t="s">
        <v>17051</v>
      </c>
    </row>
    <row r="4394" spans="1:17" hidden="1" x14ac:dyDescent="0.25">
      <c r="A4394" t="s">
        <v>17051</v>
      </c>
    </row>
    <row r="4395" spans="1:17" hidden="1" x14ac:dyDescent="0.25">
      <c r="A4395" t="s">
        <v>17051</v>
      </c>
    </row>
    <row r="4396" spans="1:17" x14ac:dyDescent="0.25">
      <c r="A4396" t="s">
        <v>17070</v>
      </c>
      <c r="B4396" t="s">
        <v>17071</v>
      </c>
      <c r="C4396" t="s">
        <v>17072</v>
      </c>
      <c r="D4396" t="s">
        <v>17073</v>
      </c>
      <c r="E4396" t="s">
        <v>17074</v>
      </c>
      <c r="F4396" t="s">
        <v>17075</v>
      </c>
      <c r="G4396" t="s">
        <v>17076</v>
      </c>
      <c r="H4396" t="s">
        <v>17077</v>
      </c>
      <c r="I4396" t="s">
        <v>17074</v>
      </c>
      <c r="J4396" t="s">
        <v>17255</v>
      </c>
      <c r="K4396" t="s">
        <v>17076</v>
      </c>
      <c r="L4396" t="s">
        <v>17078</v>
      </c>
      <c r="M4396" t="s">
        <v>17074</v>
      </c>
      <c r="N4396" t="s">
        <v>17079</v>
      </c>
      <c r="O4396" t="s">
        <v>17080</v>
      </c>
    </row>
    <row r="4397" spans="1:17" hidden="1" x14ac:dyDescent="0.25">
      <c r="A4397" t="s">
        <v>17051</v>
      </c>
    </row>
    <row r="4398" spans="1:17" hidden="1" x14ac:dyDescent="0.25">
      <c r="A4398" t="s">
        <v>17051</v>
      </c>
    </row>
    <row r="4399" spans="1:17" hidden="1" x14ac:dyDescent="0.25">
      <c r="A4399" t="s">
        <v>17051</v>
      </c>
    </row>
    <row r="4400" spans="1:17" hidden="1" x14ac:dyDescent="0.25">
      <c r="A4400" t="s">
        <v>17051</v>
      </c>
    </row>
    <row r="4401" spans="1:17" x14ac:dyDescent="0.25">
      <c r="A4401" t="s">
        <v>17070</v>
      </c>
      <c r="B4401" t="s">
        <v>17071</v>
      </c>
      <c r="C4401" t="s">
        <v>17072</v>
      </c>
      <c r="D4401" t="s">
        <v>17073</v>
      </c>
      <c r="E4401" t="s">
        <v>17074</v>
      </c>
      <c r="F4401" t="s">
        <v>17075</v>
      </c>
      <c r="G4401" t="s">
        <v>17076</v>
      </c>
      <c r="H4401" t="s">
        <v>17077</v>
      </c>
      <c r="I4401" t="s">
        <v>17074</v>
      </c>
      <c r="J4401" t="s">
        <v>17256</v>
      </c>
      <c r="K4401" t="s">
        <v>17076</v>
      </c>
      <c r="L4401" t="s">
        <v>17078</v>
      </c>
      <c r="M4401" t="s">
        <v>17074</v>
      </c>
      <c r="N4401" t="s">
        <v>17079</v>
      </c>
      <c r="O4401" t="s">
        <v>17111</v>
      </c>
      <c r="P4401" t="s">
        <v>17112</v>
      </c>
      <c r="Q4401" t="s">
        <v>17113</v>
      </c>
    </row>
    <row r="4402" spans="1:17" hidden="1" x14ac:dyDescent="0.25">
      <c r="A4402" t="s">
        <v>17051</v>
      </c>
    </row>
    <row r="4403" spans="1:17" hidden="1" x14ac:dyDescent="0.25">
      <c r="A4403" t="s">
        <v>17051</v>
      </c>
    </row>
    <row r="4404" spans="1:17" hidden="1" x14ac:dyDescent="0.25">
      <c r="A4404" t="s">
        <v>17051</v>
      </c>
    </row>
    <row r="4405" spans="1:17" hidden="1" x14ac:dyDescent="0.25">
      <c r="A4405" t="s">
        <v>17051</v>
      </c>
    </row>
    <row r="4406" spans="1:17" hidden="1" x14ac:dyDescent="0.25">
      <c r="A4406" t="s">
        <v>17051</v>
      </c>
    </row>
    <row r="4407" spans="1:17" hidden="1" x14ac:dyDescent="0.25">
      <c r="A4407" t="s">
        <v>17051</v>
      </c>
    </row>
    <row r="4408" spans="1:17" hidden="1" x14ac:dyDescent="0.25">
      <c r="A4408" t="s">
        <v>17051</v>
      </c>
    </row>
    <row r="4409" spans="1:17" hidden="1" x14ac:dyDescent="0.25">
      <c r="A4409" t="s">
        <v>17051</v>
      </c>
    </row>
    <row r="4410" spans="1:17" hidden="1" x14ac:dyDescent="0.25">
      <c r="A4410" t="s">
        <v>17051</v>
      </c>
    </row>
    <row r="4411" spans="1:17" hidden="1" x14ac:dyDescent="0.25">
      <c r="A4411" t="s">
        <v>17051</v>
      </c>
    </row>
    <row r="4412" spans="1:17" hidden="1" x14ac:dyDescent="0.25">
      <c r="A4412" t="s">
        <v>17051</v>
      </c>
    </row>
    <row r="4413" spans="1:17" hidden="1" x14ac:dyDescent="0.25">
      <c r="A4413" t="s">
        <v>17051</v>
      </c>
    </row>
    <row r="4414" spans="1:17" x14ac:dyDescent="0.25">
      <c r="A4414" t="s">
        <v>17070</v>
      </c>
      <c r="B4414" t="s">
        <v>17071</v>
      </c>
      <c r="C4414" t="s">
        <v>17072</v>
      </c>
      <c r="D4414" t="s">
        <v>17073</v>
      </c>
      <c r="E4414" t="s">
        <v>17074</v>
      </c>
      <c r="F4414" t="s">
        <v>17075</v>
      </c>
      <c r="G4414" t="s">
        <v>17076</v>
      </c>
      <c r="H4414" t="s">
        <v>17077</v>
      </c>
      <c r="I4414" t="s">
        <v>17074</v>
      </c>
      <c r="J4414" t="s">
        <v>17257</v>
      </c>
      <c r="K4414" t="s">
        <v>17076</v>
      </c>
      <c r="L4414" t="s">
        <v>17078</v>
      </c>
      <c r="M4414" t="s">
        <v>17074</v>
      </c>
      <c r="N4414" t="s">
        <v>17079</v>
      </c>
      <c r="O4414" t="s">
        <v>17080</v>
      </c>
    </row>
    <row r="4415" spans="1:17" hidden="1" x14ac:dyDescent="0.25">
      <c r="A4415" t="s">
        <v>17051</v>
      </c>
    </row>
    <row r="4416" spans="1:17" hidden="1" x14ac:dyDescent="0.25">
      <c r="A4416" t="s">
        <v>17051</v>
      </c>
    </row>
    <row r="4417" spans="1:15" hidden="1" x14ac:dyDescent="0.25">
      <c r="A4417" t="s">
        <v>17051</v>
      </c>
    </row>
    <row r="4418" spans="1:15" x14ac:dyDescent="0.25">
      <c r="A4418" t="s">
        <v>17070</v>
      </c>
      <c r="B4418" t="s">
        <v>17071</v>
      </c>
      <c r="C4418" t="s">
        <v>17072</v>
      </c>
      <c r="D4418" t="s">
        <v>17073</v>
      </c>
      <c r="E4418" t="s">
        <v>17074</v>
      </c>
      <c r="F4418" t="s">
        <v>17075</v>
      </c>
      <c r="G4418" t="s">
        <v>17076</v>
      </c>
      <c r="H4418" t="s">
        <v>17077</v>
      </c>
      <c r="I4418" t="s">
        <v>17074</v>
      </c>
      <c r="J4418" t="s">
        <v>17258</v>
      </c>
      <c r="K4418" t="s">
        <v>17076</v>
      </c>
      <c r="L4418" t="s">
        <v>17078</v>
      </c>
      <c r="M4418" t="s">
        <v>17074</v>
      </c>
      <c r="N4418" t="s">
        <v>17079</v>
      </c>
      <c r="O4418" t="s">
        <v>17080</v>
      </c>
    </row>
    <row r="4419" spans="1:15" hidden="1" x14ac:dyDescent="0.25">
      <c r="A4419" t="s">
        <v>17051</v>
      </c>
    </row>
    <row r="4420" spans="1:15" hidden="1" x14ac:dyDescent="0.25">
      <c r="A4420" t="s">
        <v>17051</v>
      </c>
    </row>
    <row r="4421" spans="1:15" hidden="1" x14ac:dyDescent="0.25">
      <c r="A4421" t="s">
        <v>17051</v>
      </c>
    </row>
    <row r="4422" spans="1:15" hidden="1" x14ac:dyDescent="0.25">
      <c r="A4422" t="s">
        <v>17051</v>
      </c>
    </row>
    <row r="4423" spans="1:15" x14ac:dyDescent="0.25">
      <c r="A4423" t="s">
        <v>17070</v>
      </c>
      <c r="B4423" t="s">
        <v>17071</v>
      </c>
      <c r="C4423" t="s">
        <v>17072</v>
      </c>
      <c r="D4423" t="s">
        <v>17073</v>
      </c>
      <c r="E4423" t="s">
        <v>17074</v>
      </c>
      <c r="F4423" t="s">
        <v>17075</v>
      </c>
      <c r="G4423" t="s">
        <v>17076</v>
      </c>
      <c r="H4423" t="s">
        <v>17077</v>
      </c>
      <c r="I4423" t="s">
        <v>17074</v>
      </c>
      <c r="J4423" t="s">
        <v>17259</v>
      </c>
      <c r="K4423" t="s">
        <v>17076</v>
      </c>
      <c r="L4423" t="s">
        <v>17078</v>
      </c>
      <c r="M4423" t="s">
        <v>17074</v>
      </c>
      <c r="N4423" t="s">
        <v>17079</v>
      </c>
      <c r="O4423" t="s">
        <v>17080</v>
      </c>
    </row>
    <row r="4424" spans="1:15" hidden="1" x14ac:dyDescent="0.25">
      <c r="A4424" t="s">
        <v>17051</v>
      </c>
    </row>
    <row r="4425" spans="1:15" hidden="1" x14ac:dyDescent="0.25">
      <c r="A4425" t="s">
        <v>17051</v>
      </c>
    </row>
    <row r="4426" spans="1:15" x14ac:dyDescent="0.25">
      <c r="A4426" t="s">
        <v>17070</v>
      </c>
      <c r="B4426" t="s">
        <v>17071</v>
      </c>
      <c r="C4426" t="s">
        <v>17072</v>
      </c>
      <c r="D4426" t="s">
        <v>17073</v>
      </c>
      <c r="E4426" t="s">
        <v>17074</v>
      </c>
      <c r="F4426" t="s">
        <v>17075</v>
      </c>
      <c r="G4426" t="s">
        <v>17076</v>
      </c>
      <c r="H4426" t="s">
        <v>17077</v>
      </c>
      <c r="I4426" t="s">
        <v>17074</v>
      </c>
      <c r="J4426" t="s">
        <v>17260</v>
      </c>
      <c r="K4426" t="s">
        <v>17076</v>
      </c>
      <c r="L4426" t="s">
        <v>17078</v>
      </c>
      <c r="M4426" t="s">
        <v>17074</v>
      </c>
      <c r="N4426" t="s">
        <v>17079</v>
      </c>
      <c r="O4426" t="s">
        <v>17080</v>
      </c>
    </row>
    <row r="4427" spans="1:15" hidden="1" x14ac:dyDescent="0.25">
      <c r="A4427" t="s">
        <v>17051</v>
      </c>
    </row>
    <row r="4428" spans="1:15" hidden="1" x14ac:dyDescent="0.25">
      <c r="A4428" t="s">
        <v>17051</v>
      </c>
    </row>
    <row r="4429" spans="1:15" hidden="1" x14ac:dyDescent="0.25">
      <c r="A4429" t="s">
        <v>17051</v>
      </c>
    </row>
    <row r="4430" spans="1:15" hidden="1" x14ac:dyDescent="0.25">
      <c r="A4430" t="s">
        <v>17051</v>
      </c>
    </row>
    <row r="4431" spans="1:15" x14ac:dyDescent="0.25">
      <c r="A4431" t="s">
        <v>17070</v>
      </c>
      <c r="B4431" t="s">
        <v>17071</v>
      </c>
      <c r="C4431" t="s">
        <v>17072</v>
      </c>
      <c r="D4431" t="s">
        <v>17073</v>
      </c>
      <c r="E4431" t="s">
        <v>17074</v>
      </c>
      <c r="F4431" t="s">
        <v>17075</v>
      </c>
      <c r="G4431" t="s">
        <v>17076</v>
      </c>
      <c r="H4431" t="s">
        <v>17077</v>
      </c>
      <c r="I4431" t="s">
        <v>17074</v>
      </c>
      <c r="J4431" t="s">
        <v>17261</v>
      </c>
      <c r="K4431" t="s">
        <v>17076</v>
      </c>
      <c r="L4431" t="s">
        <v>17078</v>
      </c>
      <c r="M4431" t="s">
        <v>17074</v>
      </c>
      <c r="N4431" t="s">
        <v>17079</v>
      </c>
      <c r="O4431" t="s">
        <v>17080</v>
      </c>
    </row>
    <row r="4432" spans="1:15" hidden="1" x14ac:dyDescent="0.25">
      <c r="A4432" t="s">
        <v>17051</v>
      </c>
    </row>
    <row r="4433" spans="1:15" hidden="1" x14ac:dyDescent="0.25">
      <c r="A4433" t="s">
        <v>17051</v>
      </c>
    </row>
    <row r="4434" spans="1:15" hidden="1" x14ac:dyDescent="0.25">
      <c r="A4434" t="s">
        <v>17051</v>
      </c>
    </row>
    <row r="4435" spans="1:15" hidden="1" x14ac:dyDescent="0.25">
      <c r="A4435" t="s">
        <v>17051</v>
      </c>
    </row>
    <row r="4436" spans="1:15" hidden="1" x14ac:dyDescent="0.25">
      <c r="A4436" t="s">
        <v>17051</v>
      </c>
    </row>
    <row r="4437" spans="1:15" hidden="1" x14ac:dyDescent="0.25">
      <c r="A4437" t="s">
        <v>17051</v>
      </c>
    </row>
    <row r="4438" spans="1:15" hidden="1" x14ac:dyDescent="0.25">
      <c r="A4438" t="s">
        <v>17051</v>
      </c>
    </row>
    <row r="4439" spans="1:15" hidden="1" x14ac:dyDescent="0.25">
      <c r="A4439" t="s">
        <v>17051</v>
      </c>
    </row>
    <row r="4440" spans="1:15" hidden="1" x14ac:dyDescent="0.25">
      <c r="A4440" t="s">
        <v>17051</v>
      </c>
    </row>
    <row r="4441" spans="1:15" hidden="1" x14ac:dyDescent="0.25">
      <c r="A4441" t="s">
        <v>17051</v>
      </c>
    </row>
    <row r="4442" spans="1:15" hidden="1" x14ac:dyDescent="0.25">
      <c r="A4442" t="s">
        <v>17051</v>
      </c>
    </row>
    <row r="4443" spans="1:15" hidden="1" x14ac:dyDescent="0.25">
      <c r="A4443" t="s">
        <v>17051</v>
      </c>
    </row>
    <row r="4444" spans="1:15" x14ac:dyDescent="0.25">
      <c r="A4444" t="s">
        <v>17070</v>
      </c>
      <c r="B4444" t="s">
        <v>17071</v>
      </c>
      <c r="C4444" t="s">
        <v>17072</v>
      </c>
      <c r="D4444" t="s">
        <v>17073</v>
      </c>
      <c r="E4444" t="s">
        <v>17074</v>
      </c>
      <c r="F4444" t="s">
        <v>17075</v>
      </c>
      <c r="G4444" t="s">
        <v>17076</v>
      </c>
      <c r="H4444" t="s">
        <v>17077</v>
      </c>
      <c r="I4444" t="s">
        <v>17074</v>
      </c>
      <c r="J4444" t="s">
        <v>17262</v>
      </c>
      <c r="K4444" t="s">
        <v>17076</v>
      </c>
      <c r="L4444" t="s">
        <v>17078</v>
      </c>
      <c r="M4444" t="s">
        <v>17074</v>
      </c>
      <c r="N4444" t="s">
        <v>17079</v>
      </c>
      <c r="O4444" t="s">
        <v>17080</v>
      </c>
    </row>
    <row r="4445" spans="1:15" hidden="1" x14ac:dyDescent="0.25">
      <c r="A4445" t="s">
        <v>17051</v>
      </c>
    </row>
    <row r="4446" spans="1:15" x14ac:dyDescent="0.25">
      <c r="A4446" t="s">
        <v>17070</v>
      </c>
      <c r="B4446" t="s">
        <v>17071</v>
      </c>
      <c r="C4446" t="s">
        <v>17072</v>
      </c>
      <c r="D4446" t="s">
        <v>17073</v>
      </c>
      <c r="E4446" t="s">
        <v>17074</v>
      </c>
      <c r="F4446" t="s">
        <v>17075</v>
      </c>
      <c r="G4446" t="s">
        <v>17076</v>
      </c>
      <c r="H4446" t="s">
        <v>17077</v>
      </c>
      <c r="I4446" t="s">
        <v>17074</v>
      </c>
      <c r="J4446" t="s">
        <v>17263</v>
      </c>
      <c r="K4446" t="s">
        <v>17076</v>
      </c>
      <c r="L4446" t="s">
        <v>17078</v>
      </c>
      <c r="M4446" t="s">
        <v>17074</v>
      </c>
      <c r="N4446" t="s">
        <v>17079</v>
      </c>
      <c r="O4446" t="s">
        <v>17080</v>
      </c>
    </row>
    <row r="4447" spans="1:15" hidden="1" x14ac:dyDescent="0.25">
      <c r="A4447" t="s">
        <v>17051</v>
      </c>
    </row>
    <row r="4448" spans="1:15" hidden="1" x14ac:dyDescent="0.25">
      <c r="A4448" t="s">
        <v>17051</v>
      </c>
    </row>
    <row r="4449" spans="1:1" hidden="1" x14ac:dyDescent="0.25">
      <c r="A4449" t="s">
        <v>17051</v>
      </c>
    </row>
    <row r="4450" spans="1:1" hidden="1" x14ac:dyDescent="0.25">
      <c r="A4450" t="s">
        <v>17051</v>
      </c>
    </row>
    <row r="4451" spans="1:1" hidden="1" x14ac:dyDescent="0.25">
      <c r="A4451" t="s">
        <v>17051</v>
      </c>
    </row>
    <row r="4452" spans="1:1" hidden="1" x14ac:dyDescent="0.25">
      <c r="A4452" t="s">
        <v>17051</v>
      </c>
    </row>
    <row r="4453" spans="1:1" hidden="1" x14ac:dyDescent="0.25">
      <c r="A4453" t="s">
        <v>17051</v>
      </c>
    </row>
    <row r="4454" spans="1:1" hidden="1" x14ac:dyDescent="0.25">
      <c r="A4454" t="s">
        <v>17051</v>
      </c>
    </row>
    <row r="4455" spans="1:1" hidden="1" x14ac:dyDescent="0.25">
      <c r="A4455" t="s">
        <v>17051</v>
      </c>
    </row>
    <row r="4456" spans="1:1" hidden="1" x14ac:dyDescent="0.25">
      <c r="A4456" t="s">
        <v>17051</v>
      </c>
    </row>
    <row r="4457" spans="1:1" hidden="1" x14ac:dyDescent="0.25">
      <c r="A4457" t="s">
        <v>17051</v>
      </c>
    </row>
    <row r="4458" spans="1:1" hidden="1" x14ac:dyDescent="0.25">
      <c r="A4458" t="s">
        <v>17051</v>
      </c>
    </row>
    <row r="4459" spans="1:1" hidden="1" x14ac:dyDescent="0.25">
      <c r="A4459" t="s">
        <v>17051</v>
      </c>
    </row>
    <row r="4460" spans="1:1" hidden="1" x14ac:dyDescent="0.25">
      <c r="A4460" t="s">
        <v>17051</v>
      </c>
    </row>
    <row r="4461" spans="1:1" hidden="1" x14ac:dyDescent="0.25">
      <c r="A4461" t="s">
        <v>17051</v>
      </c>
    </row>
    <row r="4462" spans="1:1" hidden="1" x14ac:dyDescent="0.25">
      <c r="A4462" t="s">
        <v>17051</v>
      </c>
    </row>
    <row r="4463" spans="1:1" hidden="1" x14ac:dyDescent="0.25">
      <c r="A4463" t="s">
        <v>17051</v>
      </c>
    </row>
    <row r="4464" spans="1:1" hidden="1" x14ac:dyDescent="0.25">
      <c r="A4464" t="s">
        <v>17051</v>
      </c>
    </row>
    <row r="4465" spans="1:15" hidden="1" x14ac:dyDescent="0.25">
      <c r="A4465" t="s">
        <v>17051</v>
      </c>
    </row>
    <row r="4466" spans="1:15" hidden="1" x14ac:dyDescent="0.25">
      <c r="A4466" t="s">
        <v>17051</v>
      </c>
    </row>
    <row r="4467" spans="1:15" hidden="1" x14ac:dyDescent="0.25">
      <c r="A4467" t="s">
        <v>17051</v>
      </c>
    </row>
    <row r="4468" spans="1:15" hidden="1" x14ac:dyDescent="0.25">
      <c r="A4468" t="s">
        <v>17051</v>
      </c>
    </row>
    <row r="4469" spans="1:15" hidden="1" x14ac:dyDescent="0.25">
      <c r="A4469" t="s">
        <v>17051</v>
      </c>
    </row>
    <row r="4470" spans="1:15" hidden="1" x14ac:dyDescent="0.25">
      <c r="A4470" t="s">
        <v>17051</v>
      </c>
    </row>
    <row r="4471" spans="1:15" x14ac:dyDescent="0.25">
      <c r="A4471" t="s">
        <v>17070</v>
      </c>
      <c r="B4471" t="s">
        <v>17071</v>
      </c>
      <c r="C4471" t="s">
        <v>17072</v>
      </c>
      <c r="D4471" t="s">
        <v>17073</v>
      </c>
      <c r="E4471" t="s">
        <v>17074</v>
      </c>
      <c r="F4471" t="s">
        <v>17075</v>
      </c>
      <c r="G4471" t="s">
        <v>17076</v>
      </c>
      <c r="H4471" t="s">
        <v>17077</v>
      </c>
      <c r="I4471" t="s">
        <v>17074</v>
      </c>
      <c r="J4471" t="s">
        <v>17264</v>
      </c>
      <c r="K4471" t="s">
        <v>17076</v>
      </c>
      <c r="L4471" t="s">
        <v>17078</v>
      </c>
      <c r="M4471" t="s">
        <v>17074</v>
      </c>
      <c r="N4471" t="s">
        <v>17079</v>
      </c>
      <c r="O4471" t="s">
        <v>17080</v>
      </c>
    </row>
    <row r="4472" spans="1:15" hidden="1" x14ac:dyDescent="0.25">
      <c r="A4472" t="s">
        <v>17051</v>
      </c>
    </row>
    <row r="4473" spans="1:15" hidden="1" x14ac:dyDescent="0.25">
      <c r="A4473" t="s">
        <v>17051</v>
      </c>
    </row>
    <row r="4474" spans="1:15" hidden="1" x14ac:dyDescent="0.25">
      <c r="A4474" t="s">
        <v>17051</v>
      </c>
    </row>
    <row r="4475" spans="1:15" hidden="1" x14ac:dyDescent="0.25">
      <c r="A4475" t="s">
        <v>17051</v>
      </c>
    </row>
    <row r="4476" spans="1:15" hidden="1" x14ac:dyDescent="0.25">
      <c r="A4476" t="s">
        <v>17051</v>
      </c>
    </row>
    <row r="4477" spans="1:15" hidden="1" x14ac:dyDescent="0.25">
      <c r="A4477" t="s">
        <v>17051</v>
      </c>
    </row>
    <row r="4478" spans="1:15" hidden="1" x14ac:dyDescent="0.25">
      <c r="A4478" t="s">
        <v>17051</v>
      </c>
    </row>
    <row r="4479" spans="1:15" x14ac:dyDescent="0.25">
      <c r="A4479" t="s">
        <v>17070</v>
      </c>
      <c r="B4479" t="s">
        <v>17071</v>
      </c>
      <c r="C4479" t="s">
        <v>17072</v>
      </c>
      <c r="D4479" t="s">
        <v>17073</v>
      </c>
      <c r="E4479" t="s">
        <v>17074</v>
      </c>
      <c r="F4479" t="s">
        <v>17075</v>
      </c>
      <c r="G4479" t="s">
        <v>17076</v>
      </c>
      <c r="H4479" t="s">
        <v>17077</v>
      </c>
      <c r="I4479" t="s">
        <v>17074</v>
      </c>
      <c r="J4479" t="s">
        <v>17265</v>
      </c>
      <c r="K4479" t="s">
        <v>17076</v>
      </c>
      <c r="L4479" t="s">
        <v>17078</v>
      </c>
      <c r="M4479" t="s">
        <v>17074</v>
      </c>
      <c r="N4479" t="s">
        <v>17079</v>
      </c>
      <c r="O4479" t="s">
        <v>17080</v>
      </c>
    </row>
    <row r="4480" spans="1:15" hidden="1" x14ac:dyDescent="0.25">
      <c r="A4480" t="s">
        <v>17051</v>
      </c>
    </row>
    <row r="4481" spans="1:15" hidden="1" x14ac:dyDescent="0.25">
      <c r="A4481" t="s">
        <v>17051</v>
      </c>
    </row>
    <row r="4482" spans="1:15" hidden="1" x14ac:dyDescent="0.25">
      <c r="A4482" t="s">
        <v>17051</v>
      </c>
    </row>
    <row r="4483" spans="1:15" hidden="1" x14ac:dyDescent="0.25">
      <c r="A4483" t="s">
        <v>17051</v>
      </c>
    </row>
    <row r="4484" spans="1:15" hidden="1" x14ac:dyDescent="0.25">
      <c r="A4484" t="s">
        <v>17051</v>
      </c>
    </row>
    <row r="4485" spans="1:15" hidden="1" x14ac:dyDescent="0.25">
      <c r="A4485" t="s">
        <v>17051</v>
      </c>
    </row>
    <row r="4486" spans="1:15" hidden="1" x14ac:dyDescent="0.25">
      <c r="A4486" t="s">
        <v>17051</v>
      </c>
    </row>
    <row r="4487" spans="1:15" x14ac:dyDescent="0.25">
      <c r="A4487" t="s">
        <v>17070</v>
      </c>
      <c r="B4487" t="s">
        <v>17071</v>
      </c>
      <c r="C4487" t="s">
        <v>17072</v>
      </c>
      <c r="D4487" t="s">
        <v>17073</v>
      </c>
      <c r="E4487" t="s">
        <v>17074</v>
      </c>
      <c r="F4487" t="s">
        <v>17075</v>
      </c>
      <c r="G4487" t="s">
        <v>17076</v>
      </c>
      <c r="H4487" t="s">
        <v>17077</v>
      </c>
      <c r="I4487" t="s">
        <v>17074</v>
      </c>
      <c r="J4487" t="s">
        <v>17266</v>
      </c>
      <c r="K4487" t="s">
        <v>17076</v>
      </c>
      <c r="L4487" t="s">
        <v>17078</v>
      </c>
      <c r="M4487" t="s">
        <v>17074</v>
      </c>
      <c r="N4487" t="s">
        <v>17079</v>
      </c>
      <c r="O4487" t="s">
        <v>17080</v>
      </c>
    </row>
    <row r="4488" spans="1:15" hidden="1" x14ac:dyDescent="0.25">
      <c r="A4488" t="s">
        <v>17051</v>
      </c>
    </row>
    <row r="4489" spans="1:15" x14ac:dyDescent="0.25">
      <c r="A4489" t="s">
        <v>17070</v>
      </c>
      <c r="B4489" t="s">
        <v>17071</v>
      </c>
      <c r="C4489" t="s">
        <v>17072</v>
      </c>
      <c r="D4489" t="s">
        <v>17073</v>
      </c>
      <c r="E4489" t="s">
        <v>17074</v>
      </c>
      <c r="F4489" t="s">
        <v>17075</v>
      </c>
      <c r="G4489" t="s">
        <v>17076</v>
      </c>
      <c r="H4489" t="s">
        <v>17077</v>
      </c>
      <c r="I4489" t="s">
        <v>17074</v>
      </c>
      <c r="J4489" t="s">
        <v>17267</v>
      </c>
      <c r="K4489" t="s">
        <v>17076</v>
      </c>
      <c r="L4489" t="s">
        <v>17078</v>
      </c>
      <c r="M4489" t="s">
        <v>17074</v>
      </c>
      <c r="N4489" t="s">
        <v>17079</v>
      </c>
      <c r="O4489" t="s">
        <v>17080</v>
      </c>
    </row>
    <row r="4490" spans="1:15" x14ac:dyDescent="0.25">
      <c r="A4490" t="s">
        <v>17070</v>
      </c>
      <c r="B4490" t="s">
        <v>17071</v>
      </c>
      <c r="C4490" t="s">
        <v>17072</v>
      </c>
      <c r="D4490" t="s">
        <v>17073</v>
      </c>
      <c r="E4490" t="s">
        <v>17074</v>
      </c>
      <c r="F4490" t="s">
        <v>17075</v>
      </c>
      <c r="G4490" t="s">
        <v>17076</v>
      </c>
      <c r="H4490" t="s">
        <v>17077</v>
      </c>
      <c r="I4490" t="s">
        <v>17074</v>
      </c>
      <c r="J4490" t="s">
        <v>17268</v>
      </c>
      <c r="K4490" t="s">
        <v>17076</v>
      </c>
      <c r="L4490" t="s">
        <v>17078</v>
      </c>
      <c r="M4490" t="s">
        <v>17074</v>
      </c>
      <c r="N4490" t="s">
        <v>17079</v>
      </c>
      <c r="O4490" t="s">
        <v>17080</v>
      </c>
    </row>
    <row r="4491" spans="1:15" hidden="1" x14ac:dyDescent="0.25">
      <c r="A4491" t="s">
        <v>17051</v>
      </c>
    </row>
    <row r="4492" spans="1:15" hidden="1" x14ac:dyDescent="0.25">
      <c r="A4492" t="s">
        <v>17051</v>
      </c>
    </row>
    <row r="4493" spans="1:15" hidden="1" x14ac:dyDescent="0.25">
      <c r="A4493" t="s">
        <v>17051</v>
      </c>
    </row>
    <row r="4494" spans="1:15" hidden="1" x14ac:dyDescent="0.25">
      <c r="A4494" t="s">
        <v>17051</v>
      </c>
    </row>
    <row r="4495" spans="1:15" x14ac:dyDescent="0.25">
      <c r="A4495" t="s">
        <v>17070</v>
      </c>
      <c r="B4495" t="s">
        <v>17071</v>
      </c>
      <c r="C4495" t="s">
        <v>17072</v>
      </c>
      <c r="D4495" t="s">
        <v>17073</v>
      </c>
      <c r="E4495" t="s">
        <v>17074</v>
      </c>
      <c r="F4495" t="s">
        <v>17075</v>
      </c>
      <c r="G4495" t="s">
        <v>17076</v>
      </c>
      <c r="H4495" t="s">
        <v>17077</v>
      </c>
      <c r="I4495" t="s">
        <v>17074</v>
      </c>
      <c r="J4495" t="s">
        <v>17269</v>
      </c>
      <c r="K4495" t="s">
        <v>17076</v>
      </c>
      <c r="L4495" t="s">
        <v>17078</v>
      </c>
      <c r="M4495" t="s">
        <v>17074</v>
      </c>
      <c r="N4495" t="s">
        <v>17079</v>
      </c>
      <c r="O4495" t="s">
        <v>17080</v>
      </c>
    </row>
    <row r="4496" spans="1:15" hidden="1" x14ac:dyDescent="0.25">
      <c r="A4496" t="s">
        <v>17051</v>
      </c>
    </row>
    <row r="4497" spans="1:15" hidden="1" x14ac:dyDescent="0.25">
      <c r="A4497" t="s">
        <v>17051</v>
      </c>
    </row>
    <row r="4498" spans="1:15" hidden="1" x14ac:dyDescent="0.25">
      <c r="A4498" t="s">
        <v>17051</v>
      </c>
    </row>
    <row r="4499" spans="1:15" hidden="1" x14ac:dyDescent="0.25">
      <c r="A4499" t="s">
        <v>17051</v>
      </c>
    </row>
    <row r="4500" spans="1:15" hidden="1" x14ac:dyDescent="0.25">
      <c r="A4500" t="s">
        <v>17051</v>
      </c>
    </row>
    <row r="4501" spans="1:15" hidden="1" x14ac:dyDescent="0.25">
      <c r="A4501" t="s">
        <v>17051</v>
      </c>
    </row>
    <row r="4502" spans="1:15" hidden="1" x14ac:dyDescent="0.25">
      <c r="A4502" t="s">
        <v>17051</v>
      </c>
    </row>
    <row r="4503" spans="1:15" hidden="1" x14ac:dyDescent="0.25">
      <c r="A4503" t="s">
        <v>17051</v>
      </c>
    </row>
    <row r="4504" spans="1:15" hidden="1" x14ac:dyDescent="0.25">
      <c r="A4504" t="s">
        <v>17051</v>
      </c>
    </row>
    <row r="4505" spans="1:15" hidden="1" x14ac:dyDescent="0.25">
      <c r="A4505" t="s">
        <v>17051</v>
      </c>
    </row>
    <row r="4506" spans="1:15" hidden="1" x14ac:dyDescent="0.25">
      <c r="A4506" t="s">
        <v>17051</v>
      </c>
    </row>
    <row r="4507" spans="1:15" hidden="1" x14ac:dyDescent="0.25">
      <c r="A4507" t="s">
        <v>17051</v>
      </c>
    </row>
    <row r="4508" spans="1:15" hidden="1" x14ac:dyDescent="0.25">
      <c r="A4508" t="s">
        <v>17051</v>
      </c>
    </row>
    <row r="4509" spans="1:15" hidden="1" x14ac:dyDescent="0.25">
      <c r="A4509" t="s">
        <v>17051</v>
      </c>
    </row>
    <row r="4510" spans="1:15" x14ac:dyDescent="0.25">
      <c r="A4510" t="s">
        <v>17070</v>
      </c>
      <c r="B4510" t="s">
        <v>17071</v>
      </c>
      <c r="C4510" t="s">
        <v>17072</v>
      </c>
      <c r="D4510" t="s">
        <v>17073</v>
      </c>
      <c r="E4510" t="s">
        <v>17074</v>
      </c>
      <c r="F4510" t="s">
        <v>17075</v>
      </c>
      <c r="G4510" t="s">
        <v>17076</v>
      </c>
      <c r="H4510" t="s">
        <v>17077</v>
      </c>
      <c r="I4510" t="s">
        <v>17074</v>
      </c>
      <c r="J4510" t="s">
        <v>17270</v>
      </c>
      <c r="K4510" t="s">
        <v>17076</v>
      </c>
      <c r="L4510" t="s">
        <v>17078</v>
      </c>
      <c r="M4510" t="s">
        <v>17074</v>
      </c>
      <c r="N4510" t="s">
        <v>17079</v>
      </c>
      <c r="O4510" t="s">
        <v>17080</v>
      </c>
    </row>
    <row r="4511" spans="1:15" hidden="1" x14ac:dyDescent="0.25">
      <c r="A4511" t="s">
        <v>17051</v>
      </c>
    </row>
    <row r="4512" spans="1:15" hidden="1" x14ac:dyDescent="0.25">
      <c r="A4512" t="s">
        <v>17051</v>
      </c>
    </row>
    <row r="4513" spans="1:15" hidden="1" x14ac:dyDescent="0.25">
      <c r="A4513" t="s">
        <v>17051</v>
      </c>
    </row>
    <row r="4514" spans="1:15" hidden="1" x14ac:dyDescent="0.25">
      <c r="A4514" t="s">
        <v>17051</v>
      </c>
    </row>
    <row r="4515" spans="1:15" hidden="1" x14ac:dyDescent="0.25">
      <c r="A4515" t="s">
        <v>17051</v>
      </c>
    </row>
    <row r="4516" spans="1:15" hidden="1" x14ac:dyDescent="0.25">
      <c r="A4516" t="s">
        <v>17051</v>
      </c>
    </row>
    <row r="4517" spans="1:15" hidden="1" x14ac:dyDescent="0.25">
      <c r="A4517" t="s">
        <v>17051</v>
      </c>
    </row>
    <row r="4518" spans="1:15" hidden="1" x14ac:dyDescent="0.25">
      <c r="A4518" t="s">
        <v>17051</v>
      </c>
    </row>
    <row r="4519" spans="1:15" hidden="1" x14ac:dyDescent="0.25">
      <c r="A4519" t="s">
        <v>17051</v>
      </c>
    </row>
    <row r="4520" spans="1:15" hidden="1" x14ac:dyDescent="0.25">
      <c r="A4520" t="s">
        <v>17051</v>
      </c>
    </row>
    <row r="4521" spans="1:15" hidden="1" x14ac:dyDescent="0.25">
      <c r="A4521" t="s">
        <v>17051</v>
      </c>
    </row>
    <row r="4522" spans="1:15" x14ac:dyDescent="0.25">
      <c r="A4522" t="s">
        <v>17070</v>
      </c>
      <c r="B4522" t="s">
        <v>17071</v>
      </c>
      <c r="C4522" t="s">
        <v>17072</v>
      </c>
      <c r="D4522" t="s">
        <v>17073</v>
      </c>
      <c r="E4522" t="s">
        <v>17074</v>
      </c>
      <c r="F4522" t="s">
        <v>17075</v>
      </c>
      <c r="G4522" t="s">
        <v>17076</v>
      </c>
      <c r="H4522" t="s">
        <v>17077</v>
      </c>
      <c r="I4522" t="s">
        <v>17074</v>
      </c>
      <c r="J4522" t="s">
        <v>17271</v>
      </c>
      <c r="K4522" t="s">
        <v>17076</v>
      </c>
      <c r="L4522" t="s">
        <v>17078</v>
      </c>
      <c r="M4522" t="s">
        <v>17074</v>
      </c>
      <c r="N4522" t="s">
        <v>17079</v>
      </c>
      <c r="O4522" t="s">
        <v>17080</v>
      </c>
    </row>
    <row r="4523" spans="1:15" x14ac:dyDescent="0.25">
      <c r="A4523" t="s">
        <v>17070</v>
      </c>
      <c r="B4523" t="s">
        <v>17071</v>
      </c>
      <c r="C4523" t="s">
        <v>17072</v>
      </c>
      <c r="D4523" t="s">
        <v>17073</v>
      </c>
      <c r="E4523" t="s">
        <v>17074</v>
      </c>
      <c r="F4523" t="s">
        <v>17075</v>
      </c>
      <c r="G4523" t="s">
        <v>17076</v>
      </c>
      <c r="H4523" t="s">
        <v>17077</v>
      </c>
      <c r="I4523" t="s">
        <v>17074</v>
      </c>
      <c r="J4523" t="s">
        <v>17272</v>
      </c>
      <c r="K4523" t="s">
        <v>17076</v>
      </c>
      <c r="L4523" t="s">
        <v>17078</v>
      </c>
      <c r="M4523" t="s">
        <v>17074</v>
      </c>
      <c r="N4523" t="s">
        <v>17079</v>
      </c>
      <c r="O4523" t="s">
        <v>17080</v>
      </c>
    </row>
    <row r="4524" spans="1:15" hidden="1" x14ac:dyDescent="0.25">
      <c r="A4524" t="s">
        <v>17051</v>
      </c>
    </row>
    <row r="4525" spans="1:15" hidden="1" x14ac:dyDescent="0.25">
      <c r="A4525" t="s">
        <v>17051</v>
      </c>
    </row>
    <row r="4526" spans="1:15" hidden="1" x14ac:dyDescent="0.25">
      <c r="A4526" t="s">
        <v>17051</v>
      </c>
    </row>
    <row r="4527" spans="1:15" hidden="1" x14ac:dyDescent="0.25">
      <c r="A4527" t="s">
        <v>17051</v>
      </c>
    </row>
    <row r="4528" spans="1:15" hidden="1" x14ac:dyDescent="0.25">
      <c r="A4528" t="s">
        <v>17051</v>
      </c>
    </row>
    <row r="4529" spans="1:17" hidden="1" x14ac:dyDescent="0.25">
      <c r="A4529" t="s">
        <v>17051</v>
      </c>
    </row>
    <row r="4530" spans="1:17" hidden="1" x14ac:dyDescent="0.25">
      <c r="A4530" t="s">
        <v>17051</v>
      </c>
    </row>
    <row r="4531" spans="1:17" hidden="1" x14ac:dyDescent="0.25">
      <c r="A4531" t="s">
        <v>17051</v>
      </c>
    </row>
    <row r="4532" spans="1:17" x14ac:dyDescent="0.25">
      <c r="A4532" t="s">
        <v>17070</v>
      </c>
      <c r="B4532" t="s">
        <v>17071</v>
      </c>
      <c r="C4532" t="s">
        <v>17072</v>
      </c>
      <c r="D4532" t="s">
        <v>17073</v>
      </c>
      <c r="E4532" t="s">
        <v>17074</v>
      </c>
      <c r="F4532" t="s">
        <v>17075</v>
      </c>
      <c r="G4532" t="s">
        <v>17076</v>
      </c>
      <c r="H4532" t="s">
        <v>17077</v>
      </c>
      <c r="I4532" t="s">
        <v>17074</v>
      </c>
      <c r="J4532" t="s">
        <v>17273</v>
      </c>
      <c r="K4532" t="s">
        <v>17076</v>
      </c>
      <c r="L4532" t="s">
        <v>17078</v>
      </c>
      <c r="M4532" t="s">
        <v>17074</v>
      </c>
      <c r="N4532" t="s">
        <v>17079</v>
      </c>
      <c r="O4532" t="s">
        <v>17080</v>
      </c>
    </row>
    <row r="4533" spans="1:17" hidden="1" x14ac:dyDescent="0.25">
      <c r="A4533" t="s">
        <v>17051</v>
      </c>
    </row>
    <row r="4534" spans="1:17" x14ac:dyDescent="0.25">
      <c r="A4534" t="s">
        <v>17070</v>
      </c>
      <c r="B4534" t="s">
        <v>17071</v>
      </c>
      <c r="C4534" t="s">
        <v>17072</v>
      </c>
      <c r="D4534" t="s">
        <v>17073</v>
      </c>
      <c r="E4534" t="s">
        <v>17074</v>
      </c>
      <c r="F4534" t="s">
        <v>17075</v>
      </c>
      <c r="G4534" t="s">
        <v>17076</v>
      </c>
      <c r="H4534" t="s">
        <v>17077</v>
      </c>
      <c r="I4534" t="s">
        <v>17074</v>
      </c>
      <c r="J4534" t="s">
        <v>17274</v>
      </c>
      <c r="K4534" t="s">
        <v>17076</v>
      </c>
      <c r="L4534" t="s">
        <v>17078</v>
      </c>
      <c r="M4534" t="s">
        <v>17074</v>
      </c>
      <c r="N4534" t="s">
        <v>17079</v>
      </c>
      <c r="O4534" t="s">
        <v>17111</v>
      </c>
      <c r="P4534" t="s">
        <v>17112</v>
      </c>
      <c r="Q4534" t="s">
        <v>17113</v>
      </c>
    </row>
    <row r="4535" spans="1:17" hidden="1" x14ac:dyDescent="0.25">
      <c r="A4535" t="s">
        <v>17051</v>
      </c>
    </row>
    <row r="4536" spans="1:17" x14ac:dyDescent="0.25">
      <c r="A4536" t="s">
        <v>17070</v>
      </c>
      <c r="B4536" t="s">
        <v>17071</v>
      </c>
      <c r="C4536" t="s">
        <v>17072</v>
      </c>
      <c r="D4536" t="s">
        <v>17073</v>
      </c>
      <c r="E4536" t="s">
        <v>17074</v>
      </c>
      <c r="F4536" t="s">
        <v>17075</v>
      </c>
      <c r="G4536" t="s">
        <v>17076</v>
      </c>
      <c r="H4536" t="s">
        <v>17077</v>
      </c>
      <c r="I4536" t="s">
        <v>17074</v>
      </c>
      <c r="J4536" t="s">
        <v>17275</v>
      </c>
      <c r="K4536" t="s">
        <v>17076</v>
      </c>
      <c r="L4536" t="s">
        <v>17078</v>
      </c>
      <c r="M4536" t="s">
        <v>17074</v>
      </c>
      <c r="N4536" t="s">
        <v>17079</v>
      </c>
      <c r="O4536" t="s">
        <v>17111</v>
      </c>
      <c r="P4536" t="s">
        <v>17112</v>
      </c>
      <c r="Q4536" t="s">
        <v>17113</v>
      </c>
    </row>
    <row r="4537" spans="1:17" hidden="1" x14ac:dyDescent="0.25">
      <c r="A4537" t="s">
        <v>17051</v>
      </c>
    </row>
    <row r="4538" spans="1:17" hidden="1" x14ac:dyDescent="0.25">
      <c r="A4538" t="s">
        <v>17051</v>
      </c>
    </row>
    <row r="4539" spans="1:17" hidden="1" x14ac:dyDescent="0.25">
      <c r="A4539" t="s">
        <v>17051</v>
      </c>
    </row>
    <row r="4540" spans="1:17" hidden="1" x14ac:dyDescent="0.25">
      <c r="A4540" t="s">
        <v>17051</v>
      </c>
    </row>
    <row r="4541" spans="1:17" hidden="1" x14ac:dyDescent="0.25">
      <c r="A4541" t="s">
        <v>17051</v>
      </c>
    </row>
    <row r="4542" spans="1:17" hidden="1" x14ac:dyDescent="0.25">
      <c r="A4542" t="s">
        <v>17051</v>
      </c>
    </row>
    <row r="4543" spans="1:17" hidden="1" x14ac:dyDescent="0.25">
      <c r="A4543" t="s">
        <v>17051</v>
      </c>
    </row>
    <row r="4544" spans="1:17" hidden="1" x14ac:dyDescent="0.25">
      <c r="A4544" t="s">
        <v>17051</v>
      </c>
    </row>
    <row r="4545" spans="1:15" hidden="1" x14ac:dyDescent="0.25">
      <c r="A4545" t="s">
        <v>17051</v>
      </c>
    </row>
    <row r="4546" spans="1:15" hidden="1" x14ac:dyDescent="0.25">
      <c r="A4546" t="s">
        <v>17051</v>
      </c>
    </row>
    <row r="4547" spans="1:15" hidden="1" x14ac:dyDescent="0.25">
      <c r="A4547" t="s">
        <v>17051</v>
      </c>
    </row>
    <row r="4548" spans="1:15" x14ac:dyDescent="0.25">
      <c r="A4548" t="s">
        <v>17070</v>
      </c>
      <c r="B4548" t="s">
        <v>17071</v>
      </c>
      <c r="C4548" t="s">
        <v>17072</v>
      </c>
      <c r="D4548" t="s">
        <v>17073</v>
      </c>
      <c r="E4548" t="s">
        <v>17074</v>
      </c>
      <c r="F4548" t="s">
        <v>17075</v>
      </c>
      <c r="G4548" t="s">
        <v>17076</v>
      </c>
      <c r="H4548" t="s">
        <v>17077</v>
      </c>
      <c r="I4548" t="s">
        <v>17074</v>
      </c>
      <c r="J4548" t="s">
        <v>17276</v>
      </c>
      <c r="K4548" t="s">
        <v>17076</v>
      </c>
      <c r="L4548" t="s">
        <v>17078</v>
      </c>
      <c r="M4548" t="s">
        <v>17074</v>
      </c>
      <c r="N4548" t="s">
        <v>17079</v>
      </c>
      <c r="O4548" t="s">
        <v>17080</v>
      </c>
    </row>
    <row r="4549" spans="1:15" hidden="1" x14ac:dyDescent="0.25">
      <c r="A4549" t="s">
        <v>17051</v>
      </c>
    </row>
    <row r="4550" spans="1:15" hidden="1" x14ac:dyDescent="0.25">
      <c r="A4550" t="s">
        <v>17051</v>
      </c>
    </row>
    <row r="4551" spans="1:15" hidden="1" x14ac:dyDescent="0.25">
      <c r="A4551" t="s">
        <v>17051</v>
      </c>
    </row>
    <row r="4552" spans="1:15" hidden="1" x14ac:dyDescent="0.25">
      <c r="A4552" t="s">
        <v>17051</v>
      </c>
    </row>
    <row r="4553" spans="1:15" hidden="1" x14ac:dyDescent="0.25">
      <c r="A4553" t="s">
        <v>17051</v>
      </c>
    </row>
    <row r="4554" spans="1:15" hidden="1" x14ac:dyDescent="0.25">
      <c r="A4554" t="s">
        <v>17051</v>
      </c>
    </row>
    <row r="4555" spans="1:15" hidden="1" x14ac:dyDescent="0.25">
      <c r="A4555" t="s">
        <v>17051</v>
      </c>
    </row>
    <row r="4556" spans="1:15" hidden="1" x14ac:dyDescent="0.25">
      <c r="A4556" t="s">
        <v>17051</v>
      </c>
    </row>
    <row r="4557" spans="1:15" hidden="1" x14ac:dyDescent="0.25">
      <c r="A4557" t="s">
        <v>17051</v>
      </c>
    </row>
    <row r="4558" spans="1:15" hidden="1" x14ac:dyDescent="0.25">
      <c r="A4558" t="s">
        <v>17051</v>
      </c>
    </row>
    <row r="4559" spans="1:15" hidden="1" x14ac:dyDescent="0.25">
      <c r="A4559" t="s">
        <v>17051</v>
      </c>
    </row>
    <row r="4560" spans="1:15" hidden="1" x14ac:dyDescent="0.25">
      <c r="A4560" t="s">
        <v>17051</v>
      </c>
    </row>
    <row r="4561" spans="1:17" hidden="1" x14ac:dyDescent="0.25">
      <c r="A4561" t="s">
        <v>17051</v>
      </c>
    </row>
    <row r="4562" spans="1:17" hidden="1" x14ac:dyDescent="0.25">
      <c r="A4562" t="s">
        <v>17051</v>
      </c>
    </row>
    <row r="4563" spans="1:17" hidden="1" x14ac:dyDescent="0.25">
      <c r="A4563" t="s">
        <v>17051</v>
      </c>
    </row>
    <row r="4564" spans="1:17" x14ac:dyDescent="0.25">
      <c r="A4564" t="s">
        <v>17070</v>
      </c>
      <c r="B4564" t="s">
        <v>17071</v>
      </c>
      <c r="C4564" t="s">
        <v>17072</v>
      </c>
      <c r="D4564" t="s">
        <v>17073</v>
      </c>
      <c r="E4564" t="s">
        <v>17074</v>
      </c>
      <c r="F4564" t="s">
        <v>17075</v>
      </c>
      <c r="G4564" t="s">
        <v>17076</v>
      </c>
      <c r="H4564" t="s">
        <v>17077</v>
      </c>
      <c r="I4564" t="s">
        <v>17074</v>
      </c>
      <c r="J4564" t="s">
        <v>17277</v>
      </c>
      <c r="K4564" t="s">
        <v>17076</v>
      </c>
      <c r="L4564" t="s">
        <v>17078</v>
      </c>
      <c r="M4564" t="s">
        <v>17074</v>
      </c>
      <c r="N4564" t="s">
        <v>17079</v>
      </c>
      <c r="O4564" t="s">
        <v>17111</v>
      </c>
      <c r="P4564" t="s">
        <v>17112</v>
      </c>
      <c r="Q4564" t="s">
        <v>17113</v>
      </c>
    </row>
    <row r="4565" spans="1:17" hidden="1" x14ac:dyDescent="0.25">
      <c r="A4565" t="s">
        <v>17051</v>
      </c>
    </row>
    <row r="4566" spans="1:17" hidden="1" x14ac:dyDescent="0.25">
      <c r="A4566" t="s">
        <v>17051</v>
      </c>
    </row>
    <row r="4567" spans="1:17" hidden="1" x14ac:dyDescent="0.25">
      <c r="A4567" t="s">
        <v>17051</v>
      </c>
    </row>
    <row r="4568" spans="1:17" x14ac:dyDescent="0.25">
      <c r="A4568" t="s">
        <v>17070</v>
      </c>
      <c r="B4568" t="s">
        <v>17071</v>
      </c>
      <c r="C4568" t="s">
        <v>17072</v>
      </c>
      <c r="D4568" t="s">
        <v>17073</v>
      </c>
      <c r="E4568" t="s">
        <v>17074</v>
      </c>
      <c r="F4568" t="s">
        <v>17075</v>
      </c>
      <c r="G4568" t="s">
        <v>17076</v>
      </c>
      <c r="H4568" t="s">
        <v>17077</v>
      </c>
      <c r="I4568" t="s">
        <v>17074</v>
      </c>
      <c r="J4568" t="s">
        <v>17278</v>
      </c>
      <c r="K4568" t="s">
        <v>17076</v>
      </c>
      <c r="L4568" t="s">
        <v>17078</v>
      </c>
      <c r="M4568" t="s">
        <v>17074</v>
      </c>
      <c r="N4568" t="s">
        <v>17079</v>
      </c>
      <c r="O4568" t="s">
        <v>17111</v>
      </c>
      <c r="P4568" t="s">
        <v>17112</v>
      </c>
      <c r="Q4568" t="s">
        <v>17113</v>
      </c>
    </row>
    <row r="4569" spans="1:17" hidden="1" x14ac:dyDescent="0.25">
      <c r="A4569" t="s">
        <v>17051</v>
      </c>
    </row>
    <row r="4570" spans="1:17" hidden="1" x14ac:dyDescent="0.25">
      <c r="A4570" t="s">
        <v>17051</v>
      </c>
    </row>
    <row r="4571" spans="1:17" hidden="1" x14ac:dyDescent="0.25">
      <c r="A4571" t="s">
        <v>17051</v>
      </c>
    </row>
    <row r="4572" spans="1:17" hidden="1" x14ac:dyDescent="0.25">
      <c r="A4572" t="s">
        <v>17051</v>
      </c>
    </row>
    <row r="4573" spans="1:17" hidden="1" x14ac:dyDescent="0.25">
      <c r="A4573" t="s">
        <v>17051</v>
      </c>
    </row>
    <row r="4574" spans="1:17" hidden="1" x14ac:dyDescent="0.25">
      <c r="A4574" t="s">
        <v>17051</v>
      </c>
    </row>
    <row r="4575" spans="1:17" hidden="1" x14ac:dyDescent="0.25">
      <c r="A4575" t="s">
        <v>17051</v>
      </c>
    </row>
    <row r="4576" spans="1:17" hidden="1" x14ac:dyDescent="0.25">
      <c r="A4576" t="s">
        <v>17051</v>
      </c>
    </row>
    <row r="4577" spans="1:15" hidden="1" x14ac:dyDescent="0.25">
      <c r="A4577" t="s">
        <v>17051</v>
      </c>
    </row>
    <row r="4578" spans="1:15" hidden="1" x14ac:dyDescent="0.25">
      <c r="A4578" t="s">
        <v>17051</v>
      </c>
    </row>
    <row r="4579" spans="1:15" hidden="1" x14ac:dyDescent="0.25">
      <c r="A4579" t="s">
        <v>17051</v>
      </c>
    </row>
    <row r="4580" spans="1:15" x14ac:dyDescent="0.25">
      <c r="A4580" t="s">
        <v>17070</v>
      </c>
      <c r="B4580" t="s">
        <v>17071</v>
      </c>
      <c r="C4580" t="s">
        <v>17072</v>
      </c>
      <c r="D4580" t="s">
        <v>17073</v>
      </c>
      <c r="E4580" t="s">
        <v>17074</v>
      </c>
      <c r="F4580" t="s">
        <v>17075</v>
      </c>
      <c r="G4580" t="s">
        <v>17076</v>
      </c>
      <c r="H4580" t="s">
        <v>17077</v>
      </c>
      <c r="I4580" t="s">
        <v>17074</v>
      </c>
      <c r="J4580" t="s">
        <v>17279</v>
      </c>
      <c r="K4580" t="s">
        <v>17076</v>
      </c>
      <c r="L4580" t="s">
        <v>17078</v>
      </c>
      <c r="M4580" t="s">
        <v>17074</v>
      </c>
      <c r="N4580" t="s">
        <v>17079</v>
      </c>
      <c r="O4580" t="s">
        <v>17080</v>
      </c>
    </row>
    <row r="4581" spans="1:15" hidden="1" x14ac:dyDescent="0.25">
      <c r="A4581" t="s">
        <v>17051</v>
      </c>
    </row>
    <row r="4582" spans="1:15" hidden="1" x14ac:dyDescent="0.25">
      <c r="A4582" t="s">
        <v>17051</v>
      </c>
    </row>
    <row r="4583" spans="1:15" hidden="1" x14ac:dyDescent="0.25">
      <c r="A4583" t="s">
        <v>17051</v>
      </c>
    </row>
    <row r="4584" spans="1:15" hidden="1" x14ac:dyDescent="0.25">
      <c r="A4584" t="s">
        <v>17051</v>
      </c>
    </row>
    <row r="4585" spans="1:15" x14ac:dyDescent="0.25">
      <c r="A4585" t="s">
        <v>17070</v>
      </c>
      <c r="B4585" t="s">
        <v>17071</v>
      </c>
      <c r="C4585" t="s">
        <v>17072</v>
      </c>
      <c r="D4585" t="s">
        <v>17073</v>
      </c>
      <c r="E4585" t="s">
        <v>17074</v>
      </c>
      <c r="F4585" t="s">
        <v>17075</v>
      </c>
      <c r="G4585" t="s">
        <v>17076</v>
      </c>
      <c r="H4585" t="s">
        <v>17077</v>
      </c>
      <c r="I4585" t="s">
        <v>17074</v>
      </c>
      <c r="J4585" t="s">
        <v>17280</v>
      </c>
      <c r="K4585" t="s">
        <v>17076</v>
      </c>
      <c r="L4585" t="s">
        <v>17078</v>
      </c>
      <c r="M4585" t="s">
        <v>17074</v>
      </c>
      <c r="N4585" t="s">
        <v>17079</v>
      </c>
      <c r="O4585" t="s">
        <v>17080</v>
      </c>
    </row>
    <row r="4586" spans="1:15" hidden="1" x14ac:dyDescent="0.25">
      <c r="A4586" t="s">
        <v>17051</v>
      </c>
    </row>
    <row r="4587" spans="1:15" hidden="1" x14ac:dyDescent="0.25">
      <c r="A4587" t="s">
        <v>17051</v>
      </c>
    </row>
    <row r="4588" spans="1:15" x14ac:dyDescent="0.25">
      <c r="A4588" t="s">
        <v>17070</v>
      </c>
      <c r="B4588" t="s">
        <v>17071</v>
      </c>
      <c r="C4588" t="s">
        <v>17072</v>
      </c>
      <c r="D4588" t="s">
        <v>17073</v>
      </c>
      <c r="E4588" t="s">
        <v>17074</v>
      </c>
      <c r="F4588" t="s">
        <v>17075</v>
      </c>
      <c r="G4588" t="s">
        <v>17076</v>
      </c>
      <c r="H4588" t="s">
        <v>17077</v>
      </c>
      <c r="I4588" t="s">
        <v>17074</v>
      </c>
      <c r="J4588" t="s">
        <v>17281</v>
      </c>
      <c r="K4588" t="s">
        <v>17076</v>
      </c>
      <c r="L4588" t="s">
        <v>17078</v>
      </c>
      <c r="M4588" t="s">
        <v>17074</v>
      </c>
      <c r="N4588" t="s">
        <v>17079</v>
      </c>
      <c r="O4588" t="s">
        <v>17080</v>
      </c>
    </row>
    <row r="4589" spans="1:15" hidden="1" x14ac:dyDescent="0.25">
      <c r="A4589" t="s">
        <v>17051</v>
      </c>
    </row>
    <row r="4590" spans="1:15" hidden="1" x14ac:dyDescent="0.25">
      <c r="A4590" t="s">
        <v>17051</v>
      </c>
    </row>
    <row r="4591" spans="1:15" hidden="1" x14ac:dyDescent="0.25">
      <c r="A4591" t="s">
        <v>17051</v>
      </c>
    </row>
    <row r="4592" spans="1:15" hidden="1" x14ac:dyDescent="0.25">
      <c r="A4592" t="s">
        <v>17051</v>
      </c>
    </row>
    <row r="4593" spans="1:17" x14ac:dyDescent="0.25">
      <c r="A4593" t="s">
        <v>17070</v>
      </c>
      <c r="B4593" t="s">
        <v>17071</v>
      </c>
      <c r="C4593" t="s">
        <v>17072</v>
      </c>
      <c r="D4593" t="s">
        <v>17073</v>
      </c>
      <c r="E4593" t="s">
        <v>17074</v>
      </c>
      <c r="F4593" t="s">
        <v>17075</v>
      </c>
      <c r="G4593" t="s">
        <v>17076</v>
      </c>
      <c r="H4593" t="s">
        <v>17077</v>
      </c>
      <c r="I4593" t="s">
        <v>17074</v>
      </c>
      <c r="J4593" t="s">
        <v>17282</v>
      </c>
      <c r="K4593" t="s">
        <v>17076</v>
      </c>
      <c r="L4593" t="s">
        <v>17078</v>
      </c>
      <c r="M4593" t="s">
        <v>17074</v>
      </c>
      <c r="N4593" t="s">
        <v>17079</v>
      </c>
      <c r="O4593" t="s">
        <v>17080</v>
      </c>
    </row>
    <row r="4594" spans="1:17" hidden="1" x14ac:dyDescent="0.25">
      <c r="A4594" t="s">
        <v>17051</v>
      </c>
    </row>
    <row r="4595" spans="1:17" hidden="1" x14ac:dyDescent="0.25">
      <c r="A4595" t="s">
        <v>17051</v>
      </c>
    </row>
    <row r="4596" spans="1:17" x14ac:dyDescent="0.25">
      <c r="A4596" t="s">
        <v>17070</v>
      </c>
      <c r="B4596" t="s">
        <v>17071</v>
      </c>
      <c r="C4596" t="s">
        <v>17072</v>
      </c>
      <c r="D4596" t="s">
        <v>17073</v>
      </c>
      <c r="E4596" t="s">
        <v>17074</v>
      </c>
      <c r="F4596" t="s">
        <v>17075</v>
      </c>
      <c r="G4596" t="s">
        <v>17076</v>
      </c>
      <c r="H4596" t="s">
        <v>17077</v>
      </c>
      <c r="I4596" t="s">
        <v>17074</v>
      </c>
      <c r="J4596" t="s">
        <v>17283</v>
      </c>
      <c r="K4596" t="s">
        <v>17076</v>
      </c>
      <c r="L4596" t="s">
        <v>17078</v>
      </c>
      <c r="M4596" t="s">
        <v>17074</v>
      </c>
      <c r="N4596" t="s">
        <v>17079</v>
      </c>
      <c r="O4596" t="s">
        <v>17080</v>
      </c>
    </row>
    <row r="4597" spans="1:17" hidden="1" x14ac:dyDescent="0.25">
      <c r="A4597" t="s">
        <v>17051</v>
      </c>
    </row>
    <row r="4598" spans="1:17" hidden="1" x14ac:dyDescent="0.25">
      <c r="A4598" t="s">
        <v>17051</v>
      </c>
    </row>
    <row r="4599" spans="1:17" hidden="1" x14ac:dyDescent="0.25">
      <c r="A4599" t="s">
        <v>17051</v>
      </c>
    </row>
    <row r="4600" spans="1:17" hidden="1" x14ac:dyDescent="0.25">
      <c r="A4600" t="s">
        <v>17051</v>
      </c>
    </row>
    <row r="4601" spans="1:17" hidden="1" x14ac:dyDescent="0.25">
      <c r="A4601" t="s">
        <v>17051</v>
      </c>
    </row>
    <row r="4602" spans="1:17" hidden="1" x14ac:dyDescent="0.25">
      <c r="A4602" t="s">
        <v>17051</v>
      </c>
    </row>
    <row r="4603" spans="1:17" hidden="1" x14ac:dyDescent="0.25">
      <c r="A4603" t="s">
        <v>17051</v>
      </c>
    </row>
    <row r="4604" spans="1:17" hidden="1" x14ac:dyDescent="0.25">
      <c r="A4604" t="s">
        <v>17051</v>
      </c>
    </row>
    <row r="4605" spans="1:17" hidden="1" x14ac:dyDescent="0.25">
      <c r="A4605" t="s">
        <v>17051</v>
      </c>
    </row>
    <row r="4606" spans="1:17" x14ac:dyDescent="0.25">
      <c r="A4606" t="s">
        <v>17070</v>
      </c>
      <c r="B4606" t="s">
        <v>17071</v>
      </c>
      <c r="C4606" t="s">
        <v>17072</v>
      </c>
      <c r="D4606" t="s">
        <v>17073</v>
      </c>
      <c r="E4606" t="s">
        <v>17074</v>
      </c>
      <c r="F4606" t="s">
        <v>17075</v>
      </c>
      <c r="G4606" t="s">
        <v>17076</v>
      </c>
      <c r="H4606" t="s">
        <v>17077</v>
      </c>
      <c r="I4606" t="s">
        <v>17074</v>
      </c>
      <c r="J4606" t="s">
        <v>17284</v>
      </c>
      <c r="K4606" t="s">
        <v>17076</v>
      </c>
      <c r="L4606" t="s">
        <v>17078</v>
      </c>
      <c r="M4606" t="s">
        <v>17074</v>
      </c>
      <c r="N4606" t="s">
        <v>17079</v>
      </c>
      <c r="O4606" t="s">
        <v>17111</v>
      </c>
      <c r="P4606" t="s">
        <v>17112</v>
      </c>
      <c r="Q4606" t="s">
        <v>17113</v>
      </c>
    </row>
    <row r="4607" spans="1:17" hidden="1" x14ac:dyDescent="0.25">
      <c r="A4607" t="s">
        <v>17051</v>
      </c>
    </row>
    <row r="4608" spans="1:17" hidden="1" x14ac:dyDescent="0.25">
      <c r="A4608" t="s">
        <v>17051</v>
      </c>
    </row>
    <row r="4609" spans="1:17" hidden="1" x14ac:dyDescent="0.25">
      <c r="A4609" t="s">
        <v>17051</v>
      </c>
    </row>
    <row r="4610" spans="1:17" hidden="1" x14ac:dyDescent="0.25">
      <c r="A4610" t="s">
        <v>17051</v>
      </c>
    </row>
    <row r="4611" spans="1:17" x14ac:dyDescent="0.25">
      <c r="A4611" t="s">
        <v>17070</v>
      </c>
      <c r="B4611" t="s">
        <v>17071</v>
      </c>
      <c r="C4611" t="s">
        <v>17072</v>
      </c>
      <c r="D4611" t="s">
        <v>17073</v>
      </c>
      <c r="E4611" t="s">
        <v>17074</v>
      </c>
      <c r="F4611" t="s">
        <v>17075</v>
      </c>
      <c r="G4611" t="s">
        <v>17076</v>
      </c>
      <c r="H4611" t="s">
        <v>17077</v>
      </c>
      <c r="I4611" t="s">
        <v>17074</v>
      </c>
      <c r="J4611" t="s">
        <v>17285</v>
      </c>
      <c r="K4611" t="s">
        <v>17076</v>
      </c>
      <c r="L4611" t="s">
        <v>17078</v>
      </c>
      <c r="M4611" t="s">
        <v>17074</v>
      </c>
      <c r="N4611" t="s">
        <v>17079</v>
      </c>
      <c r="O4611" t="s">
        <v>17111</v>
      </c>
      <c r="P4611" t="s">
        <v>17112</v>
      </c>
      <c r="Q4611" t="s">
        <v>17113</v>
      </c>
    </row>
    <row r="4612" spans="1:17" hidden="1" x14ac:dyDescent="0.25">
      <c r="A4612" t="s">
        <v>17051</v>
      </c>
    </row>
    <row r="4613" spans="1:17" hidden="1" x14ac:dyDescent="0.25">
      <c r="A4613" t="s">
        <v>17051</v>
      </c>
    </row>
    <row r="4614" spans="1:17" hidden="1" x14ac:dyDescent="0.25">
      <c r="A4614" t="s">
        <v>17051</v>
      </c>
    </row>
    <row r="4615" spans="1:17" hidden="1" x14ac:dyDescent="0.25">
      <c r="A4615" t="s">
        <v>17051</v>
      </c>
    </row>
    <row r="4616" spans="1:17" x14ac:dyDescent="0.25">
      <c r="A4616" t="s">
        <v>17070</v>
      </c>
      <c r="B4616" t="s">
        <v>17071</v>
      </c>
      <c r="C4616" t="s">
        <v>17072</v>
      </c>
      <c r="D4616" t="s">
        <v>17073</v>
      </c>
      <c r="E4616" t="s">
        <v>17074</v>
      </c>
      <c r="F4616" t="s">
        <v>17075</v>
      </c>
      <c r="G4616" t="s">
        <v>17076</v>
      </c>
      <c r="H4616" t="s">
        <v>17077</v>
      </c>
      <c r="I4616" t="s">
        <v>17074</v>
      </c>
      <c r="J4616" t="s">
        <v>17286</v>
      </c>
      <c r="K4616" t="s">
        <v>17076</v>
      </c>
      <c r="L4616" t="s">
        <v>17078</v>
      </c>
      <c r="M4616" t="s">
        <v>17074</v>
      </c>
      <c r="N4616" t="s">
        <v>17079</v>
      </c>
      <c r="O4616" t="s">
        <v>17111</v>
      </c>
      <c r="P4616" t="s">
        <v>17112</v>
      </c>
      <c r="Q4616" t="s">
        <v>17113</v>
      </c>
    </row>
    <row r="4617" spans="1:17" hidden="1" x14ac:dyDescent="0.25">
      <c r="A4617" t="s">
        <v>17051</v>
      </c>
    </row>
    <row r="4618" spans="1:17" hidden="1" x14ac:dyDescent="0.25">
      <c r="A4618" t="s">
        <v>17051</v>
      </c>
    </row>
    <row r="4619" spans="1:17" hidden="1" x14ac:dyDescent="0.25">
      <c r="A4619" t="s">
        <v>17051</v>
      </c>
    </row>
    <row r="4620" spans="1:17" hidden="1" x14ac:dyDescent="0.25">
      <c r="A4620" t="s">
        <v>17051</v>
      </c>
    </row>
    <row r="4621" spans="1:17" hidden="1" x14ac:dyDescent="0.25">
      <c r="A4621" t="s">
        <v>17051</v>
      </c>
    </row>
    <row r="4622" spans="1:17" hidden="1" x14ac:dyDescent="0.25">
      <c r="A4622" t="s">
        <v>17051</v>
      </c>
    </row>
    <row r="4623" spans="1:17" hidden="1" x14ac:dyDescent="0.25">
      <c r="A4623" t="s">
        <v>17051</v>
      </c>
    </row>
    <row r="4624" spans="1:17" hidden="1" x14ac:dyDescent="0.25">
      <c r="A4624" t="s">
        <v>17051</v>
      </c>
    </row>
    <row r="4625" spans="1:17" hidden="1" x14ac:dyDescent="0.25">
      <c r="A4625" t="s">
        <v>17051</v>
      </c>
    </row>
    <row r="4626" spans="1:17" x14ac:dyDescent="0.25">
      <c r="A4626" t="s">
        <v>17070</v>
      </c>
      <c r="B4626" t="s">
        <v>17071</v>
      </c>
      <c r="C4626" t="s">
        <v>17072</v>
      </c>
      <c r="D4626" t="s">
        <v>17073</v>
      </c>
      <c r="E4626" t="s">
        <v>17074</v>
      </c>
      <c r="F4626" t="s">
        <v>17075</v>
      </c>
      <c r="G4626" t="s">
        <v>17076</v>
      </c>
      <c r="H4626" t="s">
        <v>17077</v>
      </c>
      <c r="I4626" t="s">
        <v>17074</v>
      </c>
      <c r="J4626" t="s">
        <v>17287</v>
      </c>
      <c r="K4626" t="s">
        <v>17076</v>
      </c>
      <c r="L4626" t="s">
        <v>17078</v>
      </c>
      <c r="M4626" t="s">
        <v>17074</v>
      </c>
      <c r="N4626" t="s">
        <v>17079</v>
      </c>
      <c r="O4626" t="s">
        <v>17111</v>
      </c>
      <c r="P4626" t="s">
        <v>17112</v>
      </c>
      <c r="Q4626" t="s">
        <v>17113</v>
      </c>
    </row>
    <row r="4627" spans="1:17" hidden="1" x14ac:dyDescent="0.25">
      <c r="A4627" t="s">
        <v>17051</v>
      </c>
    </row>
    <row r="4628" spans="1:17" hidden="1" x14ac:dyDescent="0.25">
      <c r="A4628" t="s">
        <v>17051</v>
      </c>
    </row>
    <row r="4629" spans="1:17" x14ac:dyDescent="0.25">
      <c r="A4629" t="s">
        <v>17070</v>
      </c>
      <c r="B4629" t="s">
        <v>17071</v>
      </c>
      <c r="C4629" t="s">
        <v>17072</v>
      </c>
      <c r="D4629" t="s">
        <v>17073</v>
      </c>
      <c r="E4629" t="s">
        <v>17074</v>
      </c>
      <c r="F4629" t="s">
        <v>17075</v>
      </c>
      <c r="G4629" t="s">
        <v>17076</v>
      </c>
      <c r="H4629" t="s">
        <v>17077</v>
      </c>
      <c r="I4629" t="s">
        <v>17074</v>
      </c>
      <c r="J4629" t="s">
        <v>17288</v>
      </c>
      <c r="K4629" t="s">
        <v>17076</v>
      </c>
      <c r="L4629" t="s">
        <v>17078</v>
      </c>
      <c r="M4629" t="s">
        <v>17074</v>
      </c>
      <c r="N4629" t="s">
        <v>17079</v>
      </c>
      <c r="O4629" t="s">
        <v>17111</v>
      </c>
      <c r="P4629" t="s">
        <v>17112</v>
      </c>
      <c r="Q4629" t="s">
        <v>17113</v>
      </c>
    </row>
    <row r="4630" spans="1:17" hidden="1" x14ac:dyDescent="0.25">
      <c r="A4630" t="s">
        <v>17051</v>
      </c>
    </row>
    <row r="4631" spans="1:17" hidden="1" x14ac:dyDescent="0.25">
      <c r="A4631" t="s">
        <v>17051</v>
      </c>
    </row>
    <row r="4632" spans="1:17" hidden="1" x14ac:dyDescent="0.25">
      <c r="A4632" t="s">
        <v>17051</v>
      </c>
    </row>
    <row r="4633" spans="1:17" x14ac:dyDescent="0.25">
      <c r="A4633" t="s">
        <v>17070</v>
      </c>
      <c r="B4633" t="s">
        <v>17071</v>
      </c>
      <c r="C4633" t="s">
        <v>17072</v>
      </c>
      <c r="D4633" t="s">
        <v>17073</v>
      </c>
      <c r="E4633" t="s">
        <v>17074</v>
      </c>
      <c r="F4633" t="s">
        <v>17075</v>
      </c>
      <c r="G4633" t="s">
        <v>17076</v>
      </c>
      <c r="H4633" t="s">
        <v>17077</v>
      </c>
      <c r="I4633" t="s">
        <v>17074</v>
      </c>
      <c r="J4633" t="s">
        <v>17289</v>
      </c>
      <c r="K4633" t="s">
        <v>17076</v>
      </c>
      <c r="L4633" t="s">
        <v>17078</v>
      </c>
      <c r="M4633" t="s">
        <v>17074</v>
      </c>
      <c r="N4633" t="s">
        <v>17079</v>
      </c>
      <c r="O4633" t="s">
        <v>17080</v>
      </c>
    </row>
    <row r="4634" spans="1:17" hidden="1" x14ac:dyDescent="0.25">
      <c r="A4634" t="s">
        <v>17051</v>
      </c>
    </row>
    <row r="4635" spans="1:17" hidden="1" x14ac:dyDescent="0.25">
      <c r="A4635" t="s">
        <v>17051</v>
      </c>
    </row>
    <row r="4636" spans="1:17" hidden="1" x14ac:dyDescent="0.25">
      <c r="A4636" t="s">
        <v>17051</v>
      </c>
    </row>
    <row r="4637" spans="1:17" x14ac:dyDescent="0.25">
      <c r="A4637" t="s">
        <v>17070</v>
      </c>
      <c r="B4637" t="s">
        <v>17071</v>
      </c>
      <c r="C4637" t="s">
        <v>17072</v>
      </c>
      <c r="D4637" t="s">
        <v>17073</v>
      </c>
      <c r="E4637" t="s">
        <v>17074</v>
      </c>
      <c r="F4637" t="s">
        <v>17075</v>
      </c>
      <c r="G4637" t="s">
        <v>17076</v>
      </c>
      <c r="H4637" t="s">
        <v>17077</v>
      </c>
      <c r="I4637" t="s">
        <v>17074</v>
      </c>
      <c r="J4637" t="s">
        <v>17290</v>
      </c>
      <c r="K4637" t="s">
        <v>17076</v>
      </c>
      <c r="L4637" t="s">
        <v>17078</v>
      </c>
      <c r="M4637" t="s">
        <v>17074</v>
      </c>
      <c r="N4637" t="s">
        <v>17079</v>
      </c>
      <c r="O4637" t="s">
        <v>17080</v>
      </c>
    </row>
    <row r="4638" spans="1:17" x14ac:dyDescent="0.25">
      <c r="A4638" t="s">
        <v>17070</v>
      </c>
      <c r="B4638" t="s">
        <v>17071</v>
      </c>
      <c r="C4638" t="s">
        <v>17072</v>
      </c>
      <c r="D4638" t="s">
        <v>17073</v>
      </c>
      <c r="E4638" t="s">
        <v>17074</v>
      </c>
      <c r="F4638" t="s">
        <v>17075</v>
      </c>
      <c r="G4638" t="s">
        <v>17076</v>
      </c>
      <c r="H4638" t="s">
        <v>17077</v>
      </c>
      <c r="I4638" t="s">
        <v>17074</v>
      </c>
      <c r="J4638" t="s">
        <v>17291</v>
      </c>
      <c r="K4638" t="s">
        <v>17076</v>
      </c>
      <c r="L4638" t="s">
        <v>17078</v>
      </c>
      <c r="M4638" t="s">
        <v>17074</v>
      </c>
      <c r="N4638" t="s">
        <v>17079</v>
      </c>
      <c r="O4638" t="s">
        <v>17080</v>
      </c>
    </row>
    <row r="4639" spans="1:17" hidden="1" x14ac:dyDescent="0.25">
      <c r="A4639" t="s">
        <v>17051</v>
      </c>
    </row>
    <row r="4640" spans="1:17" hidden="1" x14ac:dyDescent="0.25">
      <c r="A4640" t="s">
        <v>17051</v>
      </c>
    </row>
    <row r="4641" spans="1:15" hidden="1" x14ac:dyDescent="0.25">
      <c r="A4641" t="s">
        <v>17051</v>
      </c>
    </row>
    <row r="4642" spans="1:15" hidden="1" x14ac:dyDescent="0.25">
      <c r="A4642" t="s">
        <v>17051</v>
      </c>
    </row>
    <row r="4643" spans="1:15" hidden="1" x14ac:dyDescent="0.25">
      <c r="A4643" t="s">
        <v>17051</v>
      </c>
    </row>
    <row r="4644" spans="1:15" hidden="1" x14ac:dyDescent="0.25">
      <c r="A4644" t="s">
        <v>17051</v>
      </c>
    </row>
    <row r="4645" spans="1:15" x14ac:dyDescent="0.25">
      <c r="A4645" t="s">
        <v>17070</v>
      </c>
      <c r="B4645" t="s">
        <v>17071</v>
      </c>
      <c r="C4645" t="s">
        <v>17072</v>
      </c>
      <c r="D4645" t="s">
        <v>17073</v>
      </c>
      <c r="E4645" t="s">
        <v>17074</v>
      </c>
      <c r="F4645" t="s">
        <v>17075</v>
      </c>
      <c r="G4645" t="s">
        <v>17076</v>
      </c>
      <c r="H4645" t="s">
        <v>17077</v>
      </c>
      <c r="I4645" t="s">
        <v>17074</v>
      </c>
      <c r="J4645" t="s">
        <v>17292</v>
      </c>
      <c r="K4645" t="s">
        <v>17076</v>
      </c>
      <c r="L4645" t="s">
        <v>17078</v>
      </c>
      <c r="M4645" t="s">
        <v>17074</v>
      </c>
      <c r="N4645" t="s">
        <v>17079</v>
      </c>
      <c r="O4645" t="s">
        <v>17080</v>
      </c>
    </row>
    <row r="4646" spans="1:15" hidden="1" x14ac:dyDescent="0.25">
      <c r="A4646" t="s">
        <v>17051</v>
      </c>
    </row>
    <row r="4647" spans="1:15" hidden="1" x14ac:dyDescent="0.25">
      <c r="A4647" t="s">
        <v>17051</v>
      </c>
    </row>
    <row r="4648" spans="1:15" hidden="1" x14ac:dyDescent="0.25">
      <c r="A4648" t="s">
        <v>17051</v>
      </c>
    </row>
    <row r="4649" spans="1:15" hidden="1" x14ac:dyDescent="0.25">
      <c r="A4649" t="s">
        <v>17051</v>
      </c>
    </row>
    <row r="4650" spans="1:15" hidden="1" x14ac:dyDescent="0.25">
      <c r="A4650" t="s">
        <v>17051</v>
      </c>
    </row>
    <row r="4651" spans="1:15" hidden="1" x14ac:dyDescent="0.25">
      <c r="A4651" t="s">
        <v>17051</v>
      </c>
    </row>
    <row r="4652" spans="1:15" hidden="1" x14ac:dyDescent="0.25">
      <c r="A4652" t="s">
        <v>17051</v>
      </c>
    </row>
    <row r="4653" spans="1:15" hidden="1" x14ac:dyDescent="0.25">
      <c r="A4653" t="s">
        <v>17051</v>
      </c>
    </row>
    <row r="4654" spans="1:15" x14ac:dyDescent="0.25">
      <c r="A4654" t="s">
        <v>17070</v>
      </c>
      <c r="B4654" t="s">
        <v>17071</v>
      </c>
      <c r="C4654" t="s">
        <v>17072</v>
      </c>
      <c r="D4654" t="s">
        <v>17073</v>
      </c>
      <c r="E4654" t="s">
        <v>17074</v>
      </c>
      <c r="F4654" t="s">
        <v>17075</v>
      </c>
      <c r="G4654" t="s">
        <v>17076</v>
      </c>
      <c r="H4654" t="s">
        <v>17077</v>
      </c>
      <c r="I4654" t="s">
        <v>17074</v>
      </c>
      <c r="J4654" t="s">
        <v>17293</v>
      </c>
      <c r="K4654" t="s">
        <v>17076</v>
      </c>
      <c r="L4654" t="s">
        <v>17078</v>
      </c>
      <c r="M4654" t="s">
        <v>17074</v>
      </c>
      <c r="N4654" t="s">
        <v>17079</v>
      </c>
      <c r="O4654" t="s">
        <v>17080</v>
      </c>
    </row>
    <row r="4655" spans="1:15" hidden="1" x14ac:dyDescent="0.25">
      <c r="A4655" t="s">
        <v>17051</v>
      </c>
    </row>
    <row r="4656" spans="1:15" hidden="1" x14ac:dyDescent="0.25">
      <c r="A4656" t="s">
        <v>17051</v>
      </c>
    </row>
    <row r="4657" spans="1:15" hidden="1" x14ac:dyDescent="0.25">
      <c r="A4657" t="s">
        <v>17051</v>
      </c>
    </row>
    <row r="4658" spans="1:15" hidden="1" x14ac:dyDescent="0.25">
      <c r="A4658" t="s">
        <v>17051</v>
      </c>
    </row>
    <row r="4659" spans="1:15" hidden="1" x14ac:dyDescent="0.25">
      <c r="A4659" t="s">
        <v>17051</v>
      </c>
    </row>
    <row r="4660" spans="1:15" hidden="1" x14ac:dyDescent="0.25">
      <c r="A4660" t="s">
        <v>17051</v>
      </c>
    </row>
    <row r="4661" spans="1:15" hidden="1" x14ac:dyDescent="0.25">
      <c r="A4661" t="s">
        <v>17051</v>
      </c>
    </row>
    <row r="4662" spans="1:15" x14ac:dyDescent="0.25">
      <c r="A4662" t="s">
        <v>17070</v>
      </c>
      <c r="B4662" t="s">
        <v>17071</v>
      </c>
      <c r="C4662" t="s">
        <v>17072</v>
      </c>
      <c r="D4662" t="s">
        <v>17073</v>
      </c>
      <c r="E4662" t="s">
        <v>17074</v>
      </c>
      <c r="F4662" t="s">
        <v>17075</v>
      </c>
      <c r="G4662" t="s">
        <v>17076</v>
      </c>
      <c r="H4662" t="s">
        <v>17077</v>
      </c>
      <c r="I4662" t="s">
        <v>17074</v>
      </c>
      <c r="J4662" t="s">
        <v>17294</v>
      </c>
      <c r="K4662" t="s">
        <v>17076</v>
      </c>
      <c r="L4662" t="s">
        <v>17078</v>
      </c>
      <c r="M4662" t="s">
        <v>17074</v>
      </c>
      <c r="N4662" t="s">
        <v>17079</v>
      </c>
      <c r="O4662" t="s">
        <v>17080</v>
      </c>
    </row>
    <row r="4663" spans="1:15" hidden="1" x14ac:dyDescent="0.25">
      <c r="A4663" t="s">
        <v>17051</v>
      </c>
    </row>
    <row r="4664" spans="1:15" x14ac:dyDescent="0.25">
      <c r="A4664" t="s">
        <v>17070</v>
      </c>
      <c r="B4664" t="s">
        <v>17071</v>
      </c>
      <c r="C4664" t="s">
        <v>17072</v>
      </c>
      <c r="D4664" t="s">
        <v>17073</v>
      </c>
      <c r="E4664" t="s">
        <v>17074</v>
      </c>
      <c r="F4664" t="s">
        <v>17075</v>
      </c>
      <c r="G4664" t="s">
        <v>17076</v>
      </c>
      <c r="H4664" t="s">
        <v>17077</v>
      </c>
      <c r="I4664" t="s">
        <v>17074</v>
      </c>
      <c r="J4664" t="s">
        <v>17295</v>
      </c>
      <c r="K4664" t="s">
        <v>17076</v>
      </c>
      <c r="L4664" t="s">
        <v>17078</v>
      </c>
      <c r="M4664" t="s">
        <v>17074</v>
      </c>
      <c r="N4664" t="s">
        <v>17079</v>
      </c>
      <c r="O4664" t="s">
        <v>17080</v>
      </c>
    </row>
    <row r="4665" spans="1:15" hidden="1" x14ac:dyDescent="0.25">
      <c r="A4665" t="s">
        <v>17051</v>
      </c>
    </row>
    <row r="4666" spans="1:15" hidden="1" x14ac:dyDescent="0.25">
      <c r="A4666" t="s">
        <v>17051</v>
      </c>
    </row>
    <row r="4667" spans="1:15" hidden="1" x14ac:dyDescent="0.25">
      <c r="A4667" t="s">
        <v>17051</v>
      </c>
    </row>
    <row r="4668" spans="1:15" hidden="1" x14ac:dyDescent="0.25">
      <c r="A4668" t="s">
        <v>17051</v>
      </c>
    </row>
    <row r="4669" spans="1:15" hidden="1" x14ac:dyDescent="0.25">
      <c r="A4669" t="s">
        <v>17051</v>
      </c>
    </row>
    <row r="4670" spans="1:15" hidden="1" x14ac:dyDescent="0.25">
      <c r="A4670" t="s">
        <v>17051</v>
      </c>
    </row>
    <row r="4671" spans="1:15" hidden="1" x14ac:dyDescent="0.25">
      <c r="A4671" t="s">
        <v>17051</v>
      </c>
    </row>
    <row r="4672" spans="1:15" hidden="1" x14ac:dyDescent="0.25">
      <c r="A4672" t="s">
        <v>17051</v>
      </c>
    </row>
    <row r="4673" spans="1:17" hidden="1" x14ac:dyDescent="0.25">
      <c r="A4673" t="s">
        <v>17051</v>
      </c>
    </row>
    <row r="4674" spans="1:17" hidden="1" x14ac:dyDescent="0.25">
      <c r="A4674" t="s">
        <v>17051</v>
      </c>
    </row>
    <row r="4675" spans="1:17" hidden="1" x14ac:dyDescent="0.25">
      <c r="A4675" t="s">
        <v>17051</v>
      </c>
    </row>
    <row r="4676" spans="1:17" hidden="1" x14ac:dyDescent="0.25">
      <c r="A4676" t="s">
        <v>17051</v>
      </c>
    </row>
    <row r="4677" spans="1:17" hidden="1" x14ac:dyDescent="0.25">
      <c r="A4677" t="s">
        <v>17051</v>
      </c>
    </row>
    <row r="4678" spans="1:17" hidden="1" x14ac:dyDescent="0.25">
      <c r="A4678" t="s">
        <v>17051</v>
      </c>
    </row>
    <row r="4679" spans="1:17" hidden="1" x14ac:dyDescent="0.25">
      <c r="A4679" t="s">
        <v>17051</v>
      </c>
    </row>
    <row r="4680" spans="1:17" hidden="1" x14ac:dyDescent="0.25">
      <c r="A4680" t="s">
        <v>17051</v>
      </c>
    </row>
    <row r="4681" spans="1:17" x14ac:dyDescent="0.25">
      <c r="A4681" t="s">
        <v>17070</v>
      </c>
      <c r="B4681" t="s">
        <v>17071</v>
      </c>
      <c r="C4681" t="s">
        <v>17072</v>
      </c>
      <c r="D4681" t="s">
        <v>17073</v>
      </c>
      <c r="E4681" t="s">
        <v>17074</v>
      </c>
      <c r="F4681" t="s">
        <v>17075</v>
      </c>
      <c r="G4681" t="s">
        <v>17076</v>
      </c>
      <c r="H4681" t="s">
        <v>17077</v>
      </c>
      <c r="I4681" t="s">
        <v>17074</v>
      </c>
      <c r="J4681" t="s">
        <v>17296</v>
      </c>
      <c r="K4681" t="s">
        <v>17076</v>
      </c>
      <c r="L4681" t="s">
        <v>17078</v>
      </c>
      <c r="M4681" t="s">
        <v>17074</v>
      </c>
      <c r="N4681" t="s">
        <v>17079</v>
      </c>
      <c r="O4681" t="s">
        <v>17080</v>
      </c>
    </row>
    <row r="4682" spans="1:17" hidden="1" x14ac:dyDescent="0.25">
      <c r="A4682" t="s">
        <v>17051</v>
      </c>
    </row>
    <row r="4683" spans="1:17" x14ac:dyDescent="0.25">
      <c r="A4683" t="s">
        <v>17070</v>
      </c>
      <c r="B4683" t="s">
        <v>17071</v>
      </c>
      <c r="C4683" t="s">
        <v>17072</v>
      </c>
      <c r="D4683" t="s">
        <v>17073</v>
      </c>
      <c r="E4683" t="s">
        <v>17074</v>
      </c>
      <c r="F4683" t="s">
        <v>17075</v>
      </c>
      <c r="G4683" t="s">
        <v>17076</v>
      </c>
      <c r="H4683" t="s">
        <v>17077</v>
      </c>
      <c r="I4683" t="s">
        <v>17074</v>
      </c>
      <c r="J4683" t="s">
        <v>17297</v>
      </c>
      <c r="K4683" t="s">
        <v>17076</v>
      </c>
      <c r="L4683" t="s">
        <v>17078</v>
      </c>
      <c r="M4683" t="s">
        <v>17074</v>
      </c>
      <c r="N4683" t="s">
        <v>17079</v>
      </c>
      <c r="O4683" t="s">
        <v>17080</v>
      </c>
    </row>
    <row r="4684" spans="1:17" hidden="1" x14ac:dyDescent="0.25">
      <c r="A4684" t="s">
        <v>17051</v>
      </c>
    </row>
    <row r="4685" spans="1:17" hidden="1" x14ac:dyDescent="0.25">
      <c r="A4685" t="s">
        <v>17051</v>
      </c>
    </row>
    <row r="4686" spans="1:17" hidden="1" x14ac:dyDescent="0.25">
      <c r="A4686" t="s">
        <v>17051</v>
      </c>
    </row>
    <row r="4687" spans="1:17" x14ac:dyDescent="0.25">
      <c r="A4687" t="s">
        <v>17070</v>
      </c>
      <c r="B4687" t="s">
        <v>17071</v>
      </c>
      <c r="C4687" t="s">
        <v>17072</v>
      </c>
      <c r="D4687" t="s">
        <v>17073</v>
      </c>
      <c r="E4687" t="s">
        <v>17074</v>
      </c>
      <c r="F4687" t="s">
        <v>17075</v>
      </c>
      <c r="G4687" t="s">
        <v>17076</v>
      </c>
      <c r="H4687" t="s">
        <v>17077</v>
      </c>
      <c r="I4687" t="s">
        <v>17074</v>
      </c>
      <c r="J4687" t="s">
        <v>17298</v>
      </c>
      <c r="K4687" t="s">
        <v>17076</v>
      </c>
      <c r="L4687" t="s">
        <v>17078</v>
      </c>
      <c r="M4687" t="s">
        <v>17074</v>
      </c>
      <c r="N4687" t="s">
        <v>17079</v>
      </c>
      <c r="O4687" t="s">
        <v>17111</v>
      </c>
      <c r="P4687" t="s">
        <v>17112</v>
      </c>
      <c r="Q4687" t="s">
        <v>17113</v>
      </c>
    </row>
    <row r="4688" spans="1:17" hidden="1" x14ac:dyDescent="0.25">
      <c r="A4688" t="s">
        <v>17051</v>
      </c>
    </row>
    <row r="4689" spans="1:15" hidden="1" x14ac:dyDescent="0.25">
      <c r="A4689" t="s">
        <v>17051</v>
      </c>
    </row>
    <row r="4690" spans="1:15" x14ac:dyDescent="0.25">
      <c r="A4690" t="s">
        <v>17070</v>
      </c>
      <c r="B4690" t="s">
        <v>17071</v>
      </c>
      <c r="C4690" t="s">
        <v>17072</v>
      </c>
      <c r="D4690" t="s">
        <v>17073</v>
      </c>
      <c r="E4690" t="s">
        <v>17074</v>
      </c>
      <c r="F4690" t="s">
        <v>17075</v>
      </c>
      <c r="G4690" t="s">
        <v>17076</v>
      </c>
      <c r="H4690" t="s">
        <v>17077</v>
      </c>
      <c r="I4690" t="s">
        <v>17074</v>
      </c>
      <c r="J4690" t="s">
        <v>17299</v>
      </c>
      <c r="K4690" t="s">
        <v>17076</v>
      </c>
      <c r="L4690" t="s">
        <v>17078</v>
      </c>
      <c r="M4690" t="s">
        <v>17074</v>
      </c>
      <c r="N4690" t="s">
        <v>17079</v>
      </c>
      <c r="O4690" t="s">
        <v>17080</v>
      </c>
    </row>
    <row r="4691" spans="1:15" hidden="1" x14ac:dyDescent="0.25">
      <c r="A4691" t="s">
        <v>17051</v>
      </c>
    </row>
    <row r="4692" spans="1:15" hidden="1" x14ac:dyDescent="0.25">
      <c r="A4692" t="s">
        <v>17051</v>
      </c>
    </row>
    <row r="4693" spans="1:15" hidden="1" x14ac:dyDescent="0.25">
      <c r="A4693" t="s">
        <v>17051</v>
      </c>
    </row>
    <row r="4694" spans="1:15" hidden="1" x14ac:dyDescent="0.25">
      <c r="A4694" t="s">
        <v>17051</v>
      </c>
    </row>
    <row r="4695" spans="1:15" hidden="1" x14ac:dyDescent="0.25">
      <c r="A4695" t="s">
        <v>17051</v>
      </c>
    </row>
    <row r="4696" spans="1:15" hidden="1" x14ac:dyDescent="0.25">
      <c r="A4696" t="s">
        <v>17051</v>
      </c>
    </row>
    <row r="4697" spans="1:15" x14ac:dyDescent="0.25">
      <c r="A4697" t="s">
        <v>17070</v>
      </c>
      <c r="B4697" t="s">
        <v>17071</v>
      </c>
      <c r="C4697" t="s">
        <v>17072</v>
      </c>
      <c r="D4697" t="s">
        <v>17073</v>
      </c>
      <c r="E4697" t="s">
        <v>17074</v>
      </c>
      <c r="F4697" t="s">
        <v>17075</v>
      </c>
      <c r="G4697" t="s">
        <v>17076</v>
      </c>
      <c r="H4697" t="s">
        <v>17077</v>
      </c>
      <c r="I4697" t="s">
        <v>17074</v>
      </c>
      <c r="J4697" t="s">
        <v>17300</v>
      </c>
      <c r="K4697" t="s">
        <v>17076</v>
      </c>
      <c r="L4697" t="s">
        <v>17078</v>
      </c>
      <c r="M4697" t="s">
        <v>17074</v>
      </c>
      <c r="N4697" t="s">
        <v>17079</v>
      </c>
      <c r="O4697" t="s">
        <v>17080</v>
      </c>
    </row>
    <row r="4698" spans="1:15" x14ac:dyDescent="0.25">
      <c r="A4698" t="s">
        <v>17070</v>
      </c>
      <c r="B4698" t="s">
        <v>17071</v>
      </c>
      <c r="C4698" t="s">
        <v>17072</v>
      </c>
      <c r="D4698" t="s">
        <v>17073</v>
      </c>
      <c r="E4698" t="s">
        <v>17074</v>
      </c>
      <c r="F4698" t="s">
        <v>17075</v>
      </c>
      <c r="G4698" t="s">
        <v>17076</v>
      </c>
      <c r="H4698" t="s">
        <v>17077</v>
      </c>
      <c r="I4698" t="s">
        <v>17074</v>
      </c>
      <c r="J4698" t="s">
        <v>17301</v>
      </c>
      <c r="K4698" t="s">
        <v>17076</v>
      </c>
      <c r="L4698" t="s">
        <v>17078</v>
      </c>
      <c r="M4698" t="s">
        <v>17074</v>
      </c>
      <c r="N4698" t="s">
        <v>17079</v>
      </c>
      <c r="O4698" t="s">
        <v>17080</v>
      </c>
    </row>
    <row r="4699" spans="1:15" hidden="1" x14ac:dyDescent="0.25">
      <c r="A4699" t="s">
        <v>17051</v>
      </c>
    </row>
    <row r="4700" spans="1:15" x14ac:dyDescent="0.25">
      <c r="A4700" t="s">
        <v>17070</v>
      </c>
      <c r="B4700" t="s">
        <v>17071</v>
      </c>
      <c r="C4700" t="s">
        <v>17072</v>
      </c>
      <c r="D4700" t="s">
        <v>17073</v>
      </c>
      <c r="E4700" t="s">
        <v>17074</v>
      </c>
      <c r="F4700" t="s">
        <v>17075</v>
      </c>
      <c r="G4700" t="s">
        <v>17076</v>
      </c>
      <c r="H4700" t="s">
        <v>17077</v>
      </c>
      <c r="I4700" t="s">
        <v>17074</v>
      </c>
      <c r="J4700" t="s">
        <v>17302</v>
      </c>
      <c r="K4700" t="s">
        <v>17076</v>
      </c>
      <c r="L4700" t="s">
        <v>17078</v>
      </c>
      <c r="M4700" t="s">
        <v>17074</v>
      </c>
      <c r="N4700" t="s">
        <v>17079</v>
      </c>
      <c r="O4700" t="s">
        <v>17080</v>
      </c>
    </row>
    <row r="4701" spans="1:15" hidden="1" x14ac:dyDescent="0.25">
      <c r="A4701" t="s">
        <v>17051</v>
      </c>
    </row>
    <row r="4702" spans="1:15" hidden="1" x14ac:dyDescent="0.25">
      <c r="A4702" t="s">
        <v>17051</v>
      </c>
    </row>
    <row r="4703" spans="1:15" hidden="1" x14ac:dyDescent="0.25">
      <c r="A4703" t="s">
        <v>17051</v>
      </c>
    </row>
    <row r="4704" spans="1:15" hidden="1" x14ac:dyDescent="0.25">
      <c r="A4704" t="s">
        <v>17051</v>
      </c>
    </row>
    <row r="4705" spans="1:15" x14ac:dyDescent="0.25">
      <c r="A4705" t="s">
        <v>17070</v>
      </c>
      <c r="B4705" t="s">
        <v>17071</v>
      </c>
      <c r="C4705" t="s">
        <v>17072</v>
      </c>
      <c r="D4705" t="s">
        <v>17073</v>
      </c>
      <c r="E4705" t="s">
        <v>17074</v>
      </c>
      <c r="F4705" t="s">
        <v>17075</v>
      </c>
      <c r="G4705" t="s">
        <v>17076</v>
      </c>
      <c r="H4705" t="s">
        <v>17077</v>
      </c>
      <c r="I4705" t="s">
        <v>17074</v>
      </c>
      <c r="J4705" t="s">
        <v>17303</v>
      </c>
      <c r="K4705" t="s">
        <v>17076</v>
      </c>
      <c r="L4705" t="s">
        <v>17078</v>
      </c>
      <c r="M4705" t="s">
        <v>17074</v>
      </c>
      <c r="N4705" t="s">
        <v>17079</v>
      </c>
      <c r="O4705" t="s">
        <v>17080</v>
      </c>
    </row>
    <row r="4706" spans="1:15" hidden="1" x14ac:dyDescent="0.25">
      <c r="A4706" t="s">
        <v>17051</v>
      </c>
    </row>
    <row r="4707" spans="1:15" hidden="1" x14ac:dyDescent="0.25">
      <c r="A4707" t="s">
        <v>17051</v>
      </c>
    </row>
    <row r="4708" spans="1:15" hidden="1" x14ac:dyDescent="0.25">
      <c r="A4708" t="s">
        <v>17051</v>
      </c>
    </row>
    <row r="4709" spans="1:15" hidden="1" x14ac:dyDescent="0.25">
      <c r="A4709" t="s">
        <v>17051</v>
      </c>
    </row>
    <row r="4710" spans="1:15" x14ac:dyDescent="0.25">
      <c r="A4710" t="s">
        <v>17070</v>
      </c>
      <c r="B4710" t="s">
        <v>17071</v>
      </c>
      <c r="C4710" t="s">
        <v>17072</v>
      </c>
      <c r="D4710" t="s">
        <v>17073</v>
      </c>
      <c r="E4710" t="s">
        <v>17074</v>
      </c>
      <c r="F4710" t="s">
        <v>17075</v>
      </c>
      <c r="G4710" t="s">
        <v>17076</v>
      </c>
      <c r="H4710" t="s">
        <v>17077</v>
      </c>
      <c r="I4710" t="s">
        <v>17074</v>
      </c>
      <c r="J4710" t="s">
        <v>17304</v>
      </c>
      <c r="K4710" t="s">
        <v>17076</v>
      </c>
      <c r="L4710" t="s">
        <v>17078</v>
      </c>
      <c r="M4710" t="s">
        <v>17074</v>
      </c>
      <c r="N4710" t="s">
        <v>17079</v>
      </c>
      <c r="O4710" t="s">
        <v>17080</v>
      </c>
    </row>
    <row r="4711" spans="1:15" x14ac:dyDescent="0.25">
      <c r="A4711" t="s">
        <v>17070</v>
      </c>
      <c r="B4711" t="s">
        <v>17071</v>
      </c>
      <c r="C4711" t="s">
        <v>17072</v>
      </c>
      <c r="D4711" t="s">
        <v>17073</v>
      </c>
      <c r="E4711" t="s">
        <v>17074</v>
      </c>
      <c r="F4711" t="s">
        <v>17075</v>
      </c>
      <c r="G4711" t="s">
        <v>17076</v>
      </c>
      <c r="H4711" t="s">
        <v>17077</v>
      </c>
      <c r="I4711" t="s">
        <v>17074</v>
      </c>
      <c r="J4711" t="s">
        <v>17305</v>
      </c>
      <c r="K4711" t="s">
        <v>17076</v>
      </c>
      <c r="L4711" t="s">
        <v>17078</v>
      </c>
      <c r="M4711" t="s">
        <v>17074</v>
      </c>
      <c r="N4711" t="s">
        <v>17079</v>
      </c>
      <c r="O4711" t="s">
        <v>17080</v>
      </c>
    </row>
    <row r="4712" spans="1:15" hidden="1" x14ac:dyDescent="0.25">
      <c r="A4712" t="s">
        <v>17051</v>
      </c>
    </row>
    <row r="4713" spans="1:15" hidden="1" x14ac:dyDescent="0.25">
      <c r="A4713" t="s">
        <v>17051</v>
      </c>
    </row>
    <row r="4714" spans="1:15" hidden="1" x14ac:dyDescent="0.25">
      <c r="A4714" t="s">
        <v>17051</v>
      </c>
    </row>
    <row r="4715" spans="1:15" hidden="1" x14ac:dyDescent="0.25">
      <c r="A4715" t="s">
        <v>17051</v>
      </c>
    </row>
    <row r="4716" spans="1:15" x14ac:dyDescent="0.25">
      <c r="A4716" t="s">
        <v>17070</v>
      </c>
      <c r="B4716" t="s">
        <v>17071</v>
      </c>
      <c r="C4716" t="s">
        <v>17072</v>
      </c>
      <c r="D4716" t="s">
        <v>17073</v>
      </c>
      <c r="E4716" t="s">
        <v>17074</v>
      </c>
      <c r="F4716" t="s">
        <v>17075</v>
      </c>
      <c r="G4716" t="s">
        <v>17076</v>
      </c>
      <c r="H4716" t="s">
        <v>17077</v>
      </c>
      <c r="I4716" t="s">
        <v>17074</v>
      </c>
      <c r="J4716" t="s">
        <v>17306</v>
      </c>
      <c r="K4716" t="s">
        <v>17076</v>
      </c>
      <c r="L4716" t="s">
        <v>17078</v>
      </c>
      <c r="M4716" t="s">
        <v>17074</v>
      </c>
      <c r="N4716" t="s">
        <v>17079</v>
      </c>
      <c r="O4716" t="s">
        <v>17080</v>
      </c>
    </row>
    <row r="4717" spans="1:15" hidden="1" x14ac:dyDescent="0.25">
      <c r="A4717" t="s">
        <v>17051</v>
      </c>
    </row>
    <row r="4718" spans="1:15" hidden="1" x14ac:dyDescent="0.25">
      <c r="A4718" t="s">
        <v>17051</v>
      </c>
    </row>
    <row r="4719" spans="1:15" hidden="1" x14ac:dyDescent="0.25">
      <c r="A4719" t="s">
        <v>17051</v>
      </c>
    </row>
    <row r="4720" spans="1:15" hidden="1" x14ac:dyDescent="0.25">
      <c r="A4720" t="s">
        <v>17051</v>
      </c>
    </row>
    <row r="4721" spans="1:15" hidden="1" x14ac:dyDescent="0.25">
      <c r="A4721" t="s">
        <v>17051</v>
      </c>
    </row>
    <row r="4722" spans="1:15" hidden="1" x14ac:dyDescent="0.25">
      <c r="A4722" t="s">
        <v>17051</v>
      </c>
    </row>
    <row r="4723" spans="1:15" x14ac:dyDescent="0.25">
      <c r="A4723" t="s">
        <v>17070</v>
      </c>
      <c r="B4723" t="s">
        <v>17071</v>
      </c>
      <c r="C4723" t="s">
        <v>17072</v>
      </c>
      <c r="D4723" t="s">
        <v>17073</v>
      </c>
      <c r="E4723" t="s">
        <v>17074</v>
      </c>
      <c r="F4723" t="s">
        <v>17075</v>
      </c>
      <c r="G4723" t="s">
        <v>17076</v>
      </c>
      <c r="H4723" t="s">
        <v>17077</v>
      </c>
      <c r="I4723" t="s">
        <v>17074</v>
      </c>
      <c r="J4723" t="s">
        <v>17307</v>
      </c>
      <c r="K4723" t="s">
        <v>17076</v>
      </c>
      <c r="L4723" t="s">
        <v>17078</v>
      </c>
      <c r="M4723" t="s">
        <v>17074</v>
      </c>
      <c r="N4723" t="s">
        <v>17079</v>
      </c>
      <c r="O4723" t="s">
        <v>17080</v>
      </c>
    </row>
    <row r="4724" spans="1:15" hidden="1" x14ac:dyDescent="0.25">
      <c r="A4724" t="s">
        <v>17051</v>
      </c>
    </row>
    <row r="4725" spans="1:15" hidden="1" x14ac:dyDescent="0.25">
      <c r="A4725" t="s">
        <v>17051</v>
      </c>
    </row>
    <row r="4726" spans="1:15" hidden="1" x14ac:dyDescent="0.25">
      <c r="A4726" t="s">
        <v>17051</v>
      </c>
    </row>
    <row r="4727" spans="1:15" hidden="1" x14ac:dyDescent="0.25">
      <c r="A4727" t="s">
        <v>17051</v>
      </c>
    </row>
    <row r="4728" spans="1:15" hidden="1" x14ac:dyDescent="0.25">
      <c r="A4728" t="s">
        <v>17051</v>
      </c>
    </row>
    <row r="4729" spans="1:15" hidden="1" x14ac:dyDescent="0.25">
      <c r="A4729" t="s">
        <v>17051</v>
      </c>
    </row>
    <row r="4730" spans="1:15" hidden="1" x14ac:dyDescent="0.25">
      <c r="A4730" t="s">
        <v>17051</v>
      </c>
    </row>
    <row r="4731" spans="1:15" hidden="1" x14ac:dyDescent="0.25">
      <c r="A4731" t="s">
        <v>17051</v>
      </c>
    </row>
    <row r="4732" spans="1:15" hidden="1" x14ac:dyDescent="0.25">
      <c r="A4732" t="s">
        <v>17051</v>
      </c>
    </row>
    <row r="4733" spans="1:15" hidden="1" x14ac:dyDescent="0.25">
      <c r="A4733" t="s">
        <v>17051</v>
      </c>
    </row>
    <row r="4734" spans="1:15" hidden="1" x14ac:dyDescent="0.25">
      <c r="A4734" t="s">
        <v>17051</v>
      </c>
    </row>
    <row r="4735" spans="1:15" x14ac:dyDescent="0.25">
      <c r="A4735" t="s">
        <v>17070</v>
      </c>
      <c r="B4735" t="s">
        <v>17071</v>
      </c>
      <c r="C4735" t="s">
        <v>17072</v>
      </c>
      <c r="D4735" t="s">
        <v>17073</v>
      </c>
      <c r="E4735" t="s">
        <v>17074</v>
      </c>
      <c r="F4735" t="s">
        <v>17075</v>
      </c>
      <c r="G4735" t="s">
        <v>17076</v>
      </c>
      <c r="H4735" t="s">
        <v>17077</v>
      </c>
      <c r="I4735" t="s">
        <v>17074</v>
      </c>
      <c r="J4735" t="s">
        <v>17308</v>
      </c>
      <c r="K4735" t="s">
        <v>17076</v>
      </c>
      <c r="L4735" t="s">
        <v>17078</v>
      </c>
      <c r="M4735" t="s">
        <v>17074</v>
      </c>
      <c r="N4735" t="s">
        <v>17079</v>
      </c>
      <c r="O4735" t="s">
        <v>17080</v>
      </c>
    </row>
    <row r="4736" spans="1:15" hidden="1" x14ac:dyDescent="0.25">
      <c r="A4736" t="s">
        <v>17051</v>
      </c>
    </row>
    <row r="4737" spans="1:15" hidden="1" x14ac:dyDescent="0.25">
      <c r="A4737" t="s">
        <v>17051</v>
      </c>
    </row>
    <row r="4738" spans="1:15" hidden="1" x14ac:dyDescent="0.25">
      <c r="A4738" t="s">
        <v>17051</v>
      </c>
    </row>
    <row r="4739" spans="1:15" hidden="1" x14ac:dyDescent="0.25">
      <c r="A4739" t="s">
        <v>17051</v>
      </c>
    </row>
    <row r="4740" spans="1:15" hidden="1" x14ac:dyDescent="0.25">
      <c r="A4740" t="s">
        <v>17051</v>
      </c>
    </row>
    <row r="4741" spans="1:15" x14ac:dyDescent="0.25">
      <c r="A4741" t="s">
        <v>17070</v>
      </c>
      <c r="B4741" t="s">
        <v>17071</v>
      </c>
      <c r="C4741" t="s">
        <v>17072</v>
      </c>
      <c r="D4741" t="s">
        <v>17073</v>
      </c>
      <c r="E4741" t="s">
        <v>17074</v>
      </c>
      <c r="F4741" t="s">
        <v>17075</v>
      </c>
      <c r="G4741" t="s">
        <v>17076</v>
      </c>
      <c r="H4741" t="s">
        <v>17077</v>
      </c>
      <c r="I4741" t="s">
        <v>17074</v>
      </c>
      <c r="J4741" t="s">
        <v>17309</v>
      </c>
      <c r="K4741" t="s">
        <v>17076</v>
      </c>
      <c r="L4741" t="s">
        <v>17078</v>
      </c>
      <c r="M4741" t="s">
        <v>17074</v>
      </c>
      <c r="N4741" t="s">
        <v>17079</v>
      </c>
      <c r="O4741" t="s">
        <v>17080</v>
      </c>
    </row>
    <row r="4742" spans="1:15" hidden="1" x14ac:dyDescent="0.25">
      <c r="A4742" t="s">
        <v>17051</v>
      </c>
    </row>
    <row r="4743" spans="1:15" hidden="1" x14ac:dyDescent="0.25">
      <c r="A4743" t="s">
        <v>17051</v>
      </c>
    </row>
    <row r="4744" spans="1:15" hidden="1" x14ac:dyDescent="0.25">
      <c r="A4744" t="s">
        <v>17051</v>
      </c>
    </row>
    <row r="4745" spans="1:15" hidden="1" x14ac:dyDescent="0.25">
      <c r="A4745" t="s">
        <v>17051</v>
      </c>
    </row>
    <row r="4746" spans="1:15" hidden="1" x14ac:dyDescent="0.25">
      <c r="A4746" t="s">
        <v>17051</v>
      </c>
    </row>
    <row r="4747" spans="1:15" hidden="1" x14ac:dyDescent="0.25">
      <c r="A4747" t="s">
        <v>17051</v>
      </c>
    </row>
    <row r="4748" spans="1:15" hidden="1" x14ac:dyDescent="0.25">
      <c r="A4748" t="s">
        <v>17051</v>
      </c>
    </row>
    <row r="4749" spans="1:15" hidden="1" x14ac:dyDescent="0.25">
      <c r="A4749" t="s">
        <v>17051</v>
      </c>
    </row>
    <row r="4750" spans="1:15" hidden="1" x14ac:dyDescent="0.25">
      <c r="A4750" t="s">
        <v>17051</v>
      </c>
    </row>
    <row r="4751" spans="1:15" hidden="1" x14ac:dyDescent="0.25">
      <c r="A4751" t="s">
        <v>17051</v>
      </c>
    </row>
    <row r="4752" spans="1:15" hidden="1" x14ac:dyDescent="0.25">
      <c r="A4752" t="s">
        <v>17051</v>
      </c>
    </row>
    <row r="4753" spans="1:15" x14ac:dyDescent="0.25">
      <c r="A4753" t="s">
        <v>17070</v>
      </c>
      <c r="B4753" t="s">
        <v>17071</v>
      </c>
      <c r="C4753" t="s">
        <v>17072</v>
      </c>
      <c r="D4753" t="s">
        <v>17073</v>
      </c>
      <c r="E4753" t="s">
        <v>17074</v>
      </c>
      <c r="F4753" t="s">
        <v>17075</v>
      </c>
      <c r="G4753" t="s">
        <v>17076</v>
      </c>
      <c r="H4753" t="s">
        <v>17077</v>
      </c>
      <c r="I4753" t="s">
        <v>17074</v>
      </c>
      <c r="J4753" t="s">
        <v>17310</v>
      </c>
      <c r="K4753" t="s">
        <v>17076</v>
      </c>
      <c r="L4753" t="s">
        <v>17078</v>
      </c>
      <c r="M4753" t="s">
        <v>17074</v>
      </c>
      <c r="N4753" t="s">
        <v>17079</v>
      </c>
      <c r="O4753" t="s">
        <v>17080</v>
      </c>
    </row>
    <row r="4754" spans="1:15" hidden="1" x14ac:dyDescent="0.25">
      <c r="A4754" t="s">
        <v>17051</v>
      </c>
    </row>
    <row r="4755" spans="1:15" hidden="1" x14ac:dyDescent="0.25">
      <c r="A4755" t="s">
        <v>17051</v>
      </c>
    </row>
    <row r="4756" spans="1:15" hidden="1" x14ac:dyDescent="0.25">
      <c r="A4756" t="s">
        <v>17051</v>
      </c>
    </row>
    <row r="4757" spans="1:15" hidden="1" x14ac:dyDescent="0.25">
      <c r="A4757" t="s">
        <v>17051</v>
      </c>
    </row>
    <row r="4758" spans="1:15" hidden="1" x14ac:dyDescent="0.25">
      <c r="A4758" t="s">
        <v>17051</v>
      </c>
    </row>
    <row r="4759" spans="1:15" hidden="1" x14ac:dyDescent="0.25">
      <c r="A4759" t="s">
        <v>17051</v>
      </c>
    </row>
    <row r="4760" spans="1:15" hidden="1" x14ac:dyDescent="0.25">
      <c r="A4760" t="s">
        <v>17051</v>
      </c>
    </row>
    <row r="4761" spans="1:15" hidden="1" x14ac:dyDescent="0.25">
      <c r="A4761" t="s">
        <v>17051</v>
      </c>
    </row>
    <row r="4762" spans="1:15" hidden="1" x14ac:dyDescent="0.25">
      <c r="A4762" t="s">
        <v>17051</v>
      </c>
    </row>
    <row r="4763" spans="1:15" hidden="1" x14ac:dyDescent="0.25">
      <c r="A4763" t="s">
        <v>17051</v>
      </c>
    </row>
    <row r="4764" spans="1:15" x14ac:dyDescent="0.25">
      <c r="A4764" t="s">
        <v>17070</v>
      </c>
      <c r="B4764" t="s">
        <v>17071</v>
      </c>
      <c r="C4764" t="s">
        <v>17072</v>
      </c>
      <c r="D4764" t="s">
        <v>17073</v>
      </c>
      <c r="E4764" t="s">
        <v>17074</v>
      </c>
      <c r="F4764" t="s">
        <v>17075</v>
      </c>
      <c r="G4764" t="s">
        <v>17076</v>
      </c>
      <c r="H4764" t="s">
        <v>17077</v>
      </c>
      <c r="I4764" t="s">
        <v>17074</v>
      </c>
      <c r="J4764" t="s">
        <v>17311</v>
      </c>
      <c r="K4764" t="s">
        <v>17076</v>
      </c>
      <c r="L4764" t="s">
        <v>17078</v>
      </c>
      <c r="M4764" t="s">
        <v>17074</v>
      </c>
      <c r="N4764" t="s">
        <v>17079</v>
      </c>
      <c r="O4764" t="s">
        <v>17080</v>
      </c>
    </row>
    <row r="4765" spans="1:15" hidden="1" x14ac:dyDescent="0.25">
      <c r="A4765" t="s">
        <v>17051</v>
      </c>
    </row>
    <row r="4766" spans="1:15" hidden="1" x14ac:dyDescent="0.25">
      <c r="A4766" t="s">
        <v>17051</v>
      </c>
    </row>
    <row r="4767" spans="1:15" hidden="1" x14ac:dyDescent="0.25">
      <c r="A4767" t="s">
        <v>17051</v>
      </c>
    </row>
    <row r="4768" spans="1:15" hidden="1" x14ac:dyDescent="0.25">
      <c r="A4768" t="s">
        <v>17051</v>
      </c>
    </row>
    <row r="4769" spans="1:17" hidden="1" x14ac:dyDescent="0.25">
      <c r="A4769" t="s">
        <v>17051</v>
      </c>
    </row>
    <row r="4770" spans="1:17" x14ac:dyDescent="0.25">
      <c r="A4770" t="s">
        <v>17070</v>
      </c>
      <c r="B4770" t="s">
        <v>17071</v>
      </c>
      <c r="C4770" t="s">
        <v>17072</v>
      </c>
      <c r="D4770" t="s">
        <v>17073</v>
      </c>
      <c r="E4770" t="s">
        <v>17074</v>
      </c>
      <c r="F4770" t="s">
        <v>17075</v>
      </c>
      <c r="G4770" t="s">
        <v>17076</v>
      </c>
      <c r="H4770" t="s">
        <v>17077</v>
      </c>
      <c r="I4770" t="s">
        <v>17074</v>
      </c>
      <c r="J4770" t="s">
        <v>17312</v>
      </c>
      <c r="K4770" t="s">
        <v>17076</v>
      </c>
      <c r="L4770" t="s">
        <v>17078</v>
      </c>
      <c r="M4770" t="s">
        <v>17074</v>
      </c>
      <c r="N4770" t="s">
        <v>17079</v>
      </c>
      <c r="O4770" t="s">
        <v>17080</v>
      </c>
    </row>
    <row r="4771" spans="1:17" hidden="1" x14ac:dyDescent="0.25">
      <c r="A4771" t="s">
        <v>17051</v>
      </c>
    </row>
    <row r="4772" spans="1:17" hidden="1" x14ac:dyDescent="0.25">
      <c r="A4772" t="s">
        <v>17051</v>
      </c>
    </row>
    <row r="4773" spans="1:17" hidden="1" x14ac:dyDescent="0.25">
      <c r="A4773" t="s">
        <v>17051</v>
      </c>
    </row>
    <row r="4774" spans="1:17" hidden="1" x14ac:dyDescent="0.25">
      <c r="A4774" t="s">
        <v>17051</v>
      </c>
    </row>
    <row r="4775" spans="1:17" x14ac:dyDescent="0.25">
      <c r="A4775" t="s">
        <v>17070</v>
      </c>
      <c r="B4775" t="s">
        <v>17071</v>
      </c>
      <c r="C4775" t="s">
        <v>17072</v>
      </c>
      <c r="D4775" t="s">
        <v>17073</v>
      </c>
      <c r="E4775" t="s">
        <v>17074</v>
      </c>
      <c r="F4775" t="s">
        <v>17075</v>
      </c>
      <c r="G4775" t="s">
        <v>17076</v>
      </c>
      <c r="H4775" t="s">
        <v>17077</v>
      </c>
      <c r="I4775" t="s">
        <v>17074</v>
      </c>
      <c r="J4775" t="s">
        <v>17313</v>
      </c>
      <c r="K4775" t="s">
        <v>17076</v>
      </c>
      <c r="L4775" t="s">
        <v>17078</v>
      </c>
      <c r="M4775" t="s">
        <v>17074</v>
      </c>
      <c r="N4775" t="s">
        <v>17079</v>
      </c>
      <c r="O4775" t="s">
        <v>17080</v>
      </c>
    </row>
    <row r="4776" spans="1:17" x14ac:dyDescent="0.25">
      <c r="A4776" t="s">
        <v>17070</v>
      </c>
      <c r="B4776" t="s">
        <v>17071</v>
      </c>
      <c r="C4776" t="s">
        <v>17072</v>
      </c>
      <c r="D4776" t="s">
        <v>17073</v>
      </c>
      <c r="E4776" t="s">
        <v>17074</v>
      </c>
      <c r="F4776" t="s">
        <v>17075</v>
      </c>
      <c r="G4776" t="s">
        <v>17076</v>
      </c>
      <c r="H4776" t="s">
        <v>17077</v>
      </c>
      <c r="I4776" t="s">
        <v>17074</v>
      </c>
      <c r="J4776" t="s">
        <v>17314</v>
      </c>
      <c r="K4776" t="s">
        <v>17076</v>
      </c>
      <c r="L4776" t="s">
        <v>17078</v>
      </c>
      <c r="M4776" t="s">
        <v>17074</v>
      </c>
      <c r="N4776" t="s">
        <v>17079</v>
      </c>
      <c r="O4776" t="s">
        <v>17111</v>
      </c>
      <c r="P4776" t="s">
        <v>17112</v>
      </c>
      <c r="Q4776" t="s">
        <v>17113</v>
      </c>
    </row>
    <row r="4777" spans="1:17" hidden="1" x14ac:dyDescent="0.25">
      <c r="A4777" t="s">
        <v>17051</v>
      </c>
    </row>
    <row r="4778" spans="1:17" hidden="1" x14ac:dyDescent="0.25">
      <c r="A4778" t="s">
        <v>17051</v>
      </c>
    </row>
    <row r="4779" spans="1:17" hidden="1" x14ac:dyDescent="0.25">
      <c r="A4779" t="s">
        <v>17051</v>
      </c>
    </row>
    <row r="4780" spans="1:17" hidden="1" x14ac:dyDescent="0.25">
      <c r="A4780" t="s">
        <v>17051</v>
      </c>
    </row>
    <row r="4781" spans="1:17" hidden="1" x14ac:dyDescent="0.25">
      <c r="A4781" t="s">
        <v>17051</v>
      </c>
    </row>
    <row r="4782" spans="1:17" hidden="1" x14ac:dyDescent="0.25">
      <c r="A4782" t="s">
        <v>17051</v>
      </c>
    </row>
    <row r="4783" spans="1:17" hidden="1" x14ac:dyDescent="0.25">
      <c r="A4783" t="s">
        <v>17051</v>
      </c>
    </row>
    <row r="4784" spans="1:17" hidden="1" x14ac:dyDescent="0.25">
      <c r="A4784" t="s">
        <v>17051</v>
      </c>
    </row>
    <row r="4785" spans="1:15" x14ac:dyDescent="0.25">
      <c r="A4785" t="s">
        <v>17070</v>
      </c>
      <c r="B4785" t="s">
        <v>17071</v>
      </c>
      <c r="C4785" t="s">
        <v>17072</v>
      </c>
      <c r="D4785" t="s">
        <v>17073</v>
      </c>
      <c r="E4785" t="s">
        <v>17074</v>
      </c>
      <c r="F4785" t="s">
        <v>17075</v>
      </c>
      <c r="G4785" t="s">
        <v>17076</v>
      </c>
      <c r="H4785" t="s">
        <v>17077</v>
      </c>
      <c r="I4785" t="s">
        <v>17074</v>
      </c>
      <c r="J4785" t="s">
        <v>17315</v>
      </c>
      <c r="K4785" t="s">
        <v>17076</v>
      </c>
      <c r="L4785" t="s">
        <v>17078</v>
      </c>
      <c r="M4785" t="s">
        <v>17074</v>
      </c>
      <c r="N4785" t="s">
        <v>17079</v>
      </c>
      <c r="O4785" t="s">
        <v>17080</v>
      </c>
    </row>
    <row r="4786" spans="1:15" hidden="1" x14ac:dyDescent="0.25">
      <c r="A4786" t="s">
        <v>17051</v>
      </c>
    </row>
    <row r="4787" spans="1:15" hidden="1" x14ac:dyDescent="0.25">
      <c r="A4787" t="s">
        <v>17051</v>
      </c>
    </row>
    <row r="4788" spans="1:15" hidden="1" x14ac:dyDescent="0.25">
      <c r="A4788" t="s">
        <v>17051</v>
      </c>
    </row>
    <row r="4789" spans="1:15" hidden="1" x14ac:dyDescent="0.25">
      <c r="A4789" t="s">
        <v>17051</v>
      </c>
    </row>
    <row r="4790" spans="1:15" hidden="1" x14ac:dyDescent="0.25">
      <c r="A4790" t="s">
        <v>17051</v>
      </c>
    </row>
    <row r="4791" spans="1:15" hidden="1" x14ac:dyDescent="0.25">
      <c r="A4791" t="s">
        <v>17051</v>
      </c>
    </row>
    <row r="4792" spans="1:15" hidden="1" x14ac:dyDescent="0.25">
      <c r="A4792" t="s">
        <v>17051</v>
      </c>
    </row>
    <row r="4793" spans="1:15" hidden="1" x14ac:dyDescent="0.25">
      <c r="A4793" t="s">
        <v>17051</v>
      </c>
    </row>
    <row r="4794" spans="1:15" hidden="1" x14ac:dyDescent="0.25">
      <c r="A4794" t="s">
        <v>17051</v>
      </c>
    </row>
    <row r="4795" spans="1:15" hidden="1" x14ac:dyDescent="0.25">
      <c r="A4795" t="s">
        <v>17051</v>
      </c>
    </row>
    <row r="4796" spans="1:15" hidden="1" x14ac:dyDescent="0.25">
      <c r="A4796" t="s">
        <v>17051</v>
      </c>
    </row>
    <row r="4797" spans="1:15" hidden="1" x14ac:dyDescent="0.25">
      <c r="A4797" t="s">
        <v>17051</v>
      </c>
    </row>
    <row r="4798" spans="1:15" hidden="1" x14ac:dyDescent="0.25">
      <c r="A4798" t="s">
        <v>17051</v>
      </c>
    </row>
    <row r="4799" spans="1:15" hidden="1" x14ac:dyDescent="0.25">
      <c r="A4799" t="s">
        <v>17051</v>
      </c>
    </row>
    <row r="4800" spans="1:15" hidden="1" x14ac:dyDescent="0.25">
      <c r="A4800" t="s">
        <v>17051</v>
      </c>
    </row>
    <row r="4801" spans="1:17" hidden="1" x14ac:dyDescent="0.25">
      <c r="A4801" t="s">
        <v>17051</v>
      </c>
    </row>
    <row r="4802" spans="1:17" hidden="1" x14ac:dyDescent="0.25">
      <c r="A4802" t="s">
        <v>17051</v>
      </c>
    </row>
    <row r="4803" spans="1:17" hidden="1" x14ac:dyDescent="0.25">
      <c r="A4803" t="s">
        <v>17051</v>
      </c>
    </row>
    <row r="4804" spans="1:17" hidden="1" x14ac:dyDescent="0.25">
      <c r="A4804" t="s">
        <v>17051</v>
      </c>
    </row>
    <row r="4805" spans="1:17" hidden="1" x14ac:dyDescent="0.25">
      <c r="A4805" t="s">
        <v>17051</v>
      </c>
    </row>
    <row r="4806" spans="1:17" hidden="1" x14ac:dyDescent="0.25">
      <c r="A4806" t="s">
        <v>17051</v>
      </c>
    </row>
    <row r="4807" spans="1:17" hidden="1" x14ac:dyDescent="0.25">
      <c r="A4807" t="s">
        <v>17051</v>
      </c>
    </row>
    <row r="4808" spans="1:17" hidden="1" x14ac:dyDescent="0.25">
      <c r="A4808" t="s">
        <v>17051</v>
      </c>
    </row>
    <row r="4809" spans="1:17" x14ac:dyDescent="0.25">
      <c r="A4809" t="s">
        <v>17070</v>
      </c>
      <c r="B4809" t="s">
        <v>17071</v>
      </c>
      <c r="C4809" t="s">
        <v>17072</v>
      </c>
      <c r="D4809" t="s">
        <v>17073</v>
      </c>
      <c r="E4809" t="s">
        <v>17074</v>
      </c>
      <c r="F4809" t="s">
        <v>17075</v>
      </c>
      <c r="G4809" t="s">
        <v>17076</v>
      </c>
      <c r="H4809" t="s">
        <v>17077</v>
      </c>
      <c r="I4809" t="s">
        <v>17074</v>
      </c>
      <c r="J4809" t="s">
        <v>17316</v>
      </c>
      <c r="K4809" t="s">
        <v>17076</v>
      </c>
      <c r="L4809" t="s">
        <v>17078</v>
      </c>
      <c r="M4809" t="s">
        <v>17074</v>
      </c>
      <c r="N4809" t="s">
        <v>17079</v>
      </c>
      <c r="O4809" t="s">
        <v>17111</v>
      </c>
      <c r="P4809" t="s">
        <v>17112</v>
      </c>
      <c r="Q4809" t="s">
        <v>17113</v>
      </c>
    </row>
    <row r="4810" spans="1:17" hidden="1" x14ac:dyDescent="0.25">
      <c r="A4810" t="s">
        <v>17051</v>
      </c>
    </row>
    <row r="4811" spans="1:17" hidden="1" x14ac:dyDescent="0.25">
      <c r="A4811" t="s">
        <v>17051</v>
      </c>
    </row>
    <row r="4812" spans="1:17" x14ac:dyDescent="0.25">
      <c r="A4812" t="s">
        <v>17070</v>
      </c>
      <c r="B4812" t="s">
        <v>17071</v>
      </c>
      <c r="C4812" t="s">
        <v>17072</v>
      </c>
      <c r="D4812" t="s">
        <v>17073</v>
      </c>
      <c r="E4812" t="s">
        <v>17074</v>
      </c>
      <c r="F4812" t="s">
        <v>17075</v>
      </c>
      <c r="G4812" t="s">
        <v>17076</v>
      </c>
      <c r="H4812" t="s">
        <v>17077</v>
      </c>
      <c r="I4812" t="s">
        <v>17074</v>
      </c>
      <c r="J4812" t="s">
        <v>17317</v>
      </c>
      <c r="K4812" t="s">
        <v>17076</v>
      </c>
      <c r="L4812" t="s">
        <v>17078</v>
      </c>
      <c r="M4812" t="s">
        <v>17074</v>
      </c>
      <c r="N4812" t="s">
        <v>17079</v>
      </c>
      <c r="O4812" t="s">
        <v>17080</v>
      </c>
    </row>
    <row r="4813" spans="1:17" hidden="1" x14ac:dyDescent="0.25">
      <c r="A4813" t="s">
        <v>17051</v>
      </c>
    </row>
    <row r="4814" spans="1:17" hidden="1" x14ac:dyDescent="0.25">
      <c r="A4814" t="s">
        <v>17051</v>
      </c>
    </row>
    <row r="4815" spans="1:17" x14ac:dyDescent="0.25">
      <c r="A4815" t="s">
        <v>17070</v>
      </c>
      <c r="B4815" t="s">
        <v>17071</v>
      </c>
      <c r="C4815" t="s">
        <v>17072</v>
      </c>
      <c r="D4815" t="s">
        <v>17073</v>
      </c>
      <c r="E4815" t="s">
        <v>17074</v>
      </c>
      <c r="F4815" t="s">
        <v>17075</v>
      </c>
      <c r="G4815" t="s">
        <v>17076</v>
      </c>
      <c r="H4815" t="s">
        <v>17077</v>
      </c>
      <c r="I4815" t="s">
        <v>17074</v>
      </c>
      <c r="J4815" t="s">
        <v>17318</v>
      </c>
      <c r="K4815" t="s">
        <v>17076</v>
      </c>
      <c r="L4815" t="s">
        <v>17078</v>
      </c>
      <c r="M4815" t="s">
        <v>17074</v>
      </c>
      <c r="N4815" t="s">
        <v>17079</v>
      </c>
      <c r="O4815" t="s">
        <v>17080</v>
      </c>
    </row>
    <row r="4816" spans="1:17" hidden="1" x14ac:dyDescent="0.25">
      <c r="A4816" t="s">
        <v>17051</v>
      </c>
    </row>
    <row r="4817" spans="1:15" hidden="1" x14ac:dyDescent="0.25">
      <c r="A4817" t="s">
        <v>17051</v>
      </c>
    </row>
    <row r="4818" spans="1:15" hidden="1" x14ac:dyDescent="0.25">
      <c r="A4818" t="s">
        <v>17051</v>
      </c>
    </row>
    <row r="4819" spans="1:15" hidden="1" x14ac:dyDescent="0.25">
      <c r="A4819" t="s">
        <v>17051</v>
      </c>
    </row>
    <row r="4820" spans="1:15" x14ac:dyDescent="0.25">
      <c r="A4820" t="s">
        <v>17070</v>
      </c>
      <c r="B4820" t="s">
        <v>17071</v>
      </c>
      <c r="C4820" t="s">
        <v>17072</v>
      </c>
      <c r="D4820" t="s">
        <v>17073</v>
      </c>
      <c r="E4820" t="s">
        <v>17074</v>
      </c>
      <c r="F4820" t="s">
        <v>17075</v>
      </c>
      <c r="G4820" t="s">
        <v>17076</v>
      </c>
      <c r="H4820" t="s">
        <v>17077</v>
      </c>
      <c r="I4820" t="s">
        <v>17074</v>
      </c>
      <c r="J4820" t="s">
        <v>17319</v>
      </c>
      <c r="K4820" t="s">
        <v>17076</v>
      </c>
      <c r="L4820" t="s">
        <v>17078</v>
      </c>
      <c r="M4820" t="s">
        <v>17074</v>
      </c>
      <c r="N4820" t="s">
        <v>17079</v>
      </c>
      <c r="O4820" t="s">
        <v>17080</v>
      </c>
    </row>
    <row r="4821" spans="1:15" x14ac:dyDescent="0.25">
      <c r="A4821" t="s">
        <v>17070</v>
      </c>
      <c r="B4821" t="s">
        <v>17071</v>
      </c>
      <c r="C4821" t="s">
        <v>17072</v>
      </c>
      <c r="D4821" t="s">
        <v>17073</v>
      </c>
      <c r="E4821" t="s">
        <v>17074</v>
      </c>
      <c r="F4821" t="s">
        <v>17075</v>
      </c>
      <c r="G4821" t="s">
        <v>17076</v>
      </c>
      <c r="H4821" t="s">
        <v>17077</v>
      </c>
      <c r="I4821" t="s">
        <v>17074</v>
      </c>
      <c r="J4821" t="s">
        <v>17320</v>
      </c>
      <c r="K4821" t="s">
        <v>17076</v>
      </c>
      <c r="L4821" t="s">
        <v>17078</v>
      </c>
      <c r="M4821" t="s">
        <v>17074</v>
      </c>
      <c r="N4821" t="s">
        <v>17079</v>
      </c>
      <c r="O4821" t="s">
        <v>17080</v>
      </c>
    </row>
    <row r="4822" spans="1:15" hidden="1" x14ac:dyDescent="0.25">
      <c r="A4822" t="s">
        <v>17051</v>
      </c>
    </row>
    <row r="4823" spans="1:15" hidden="1" x14ac:dyDescent="0.25">
      <c r="A4823" t="s">
        <v>17051</v>
      </c>
    </row>
    <row r="4824" spans="1:15" hidden="1" x14ac:dyDescent="0.25">
      <c r="A4824" t="s">
        <v>17051</v>
      </c>
    </row>
    <row r="4825" spans="1:15" hidden="1" x14ac:dyDescent="0.25">
      <c r="A4825" t="s">
        <v>17051</v>
      </c>
    </row>
    <row r="4826" spans="1:15" hidden="1" x14ac:dyDescent="0.25">
      <c r="A4826" t="s">
        <v>17051</v>
      </c>
    </row>
    <row r="4827" spans="1:15" hidden="1" x14ac:dyDescent="0.25">
      <c r="A4827" t="s">
        <v>17051</v>
      </c>
    </row>
    <row r="4828" spans="1:15" hidden="1" x14ac:dyDescent="0.25">
      <c r="A4828" t="s">
        <v>17051</v>
      </c>
    </row>
    <row r="4829" spans="1:15" hidden="1" x14ac:dyDescent="0.25">
      <c r="A4829" t="s">
        <v>17051</v>
      </c>
    </row>
    <row r="4830" spans="1:15" hidden="1" x14ac:dyDescent="0.25">
      <c r="A4830" t="s">
        <v>17051</v>
      </c>
    </row>
    <row r="4831" spans="1:15" hidden="1" x14ac:dyDescent="0.25">
      <c r="A4831" t="s">
        <v>17051</v>
      </c>
    </row>
    <row r="4832" spans="1:15" hidden="1" x14ac:dyDescent="0.25">
      <c r="A4832" t="s">
        <v>17051</v>
      </c>
    </row>
    <row r="4833" spans="1:15" hidden="1" x14ac:dyDescent="0.25">
      <c r="A4833" t="s">
        <v>17051</v>
      </c>
    </row>
    <row r="4834" spans="1:15" hidden="1" x14ac:dyDescent="0.25">
      <c r="A4834" t="s">
        <v>17051</v>
      </c>
    </row>
    <row r="4835" spans="1:15" hidden="1" x14ac:dyDescent="0.25">
      <c r="A4835" t="s">
        <v>17051</v>
      </c>
    </row>
    <row r="4836" spans="1:15" hidden="1" x14ac:dyDescent="0.25">
      <c r="A4836" t="s">
        <v>17051</v>
      </c>
    </row>
    <row r="4837" spans="1:15" x14ac:dyDescent="0.25">
      <c r="A4837" t="s">
        <v>17070</v>
      </c>
      <c r="B4837" t="s">
        <v>17071</v>
      </c>
      <c r="C4837" t="s">
        <v>17072</v>
      </c>
      <c r="D4837" t="s">
        <v>17073</v>
      </c>
      <c r="E4837" t="s">
        <v>17074</v>
      </c>
      <c r="F4837" t="s">
        <v>17075</v>
      </c>
      <c r="G4837" t="s">
        <v>17076</v>
      </c>
      <c r="H4837" t="s">
        <v>17077</v>
      </c>
      <c r="I4837" t="s">
        <v>17074</v>
      </c>
      <c r="J4837" t="s">
        <v>17321</v>
      </c>
      <c r="K4837" t="s">
        <v>17076</v>
      </c>
      <c r="L4837" t="s">
        <v>17078</v>
      </c>
      <c r="M4837" t="s">
        <v>17074</v>
      </c>
      <c r="N4837" t="s">
        <v>17079</v>
      </c>
      <c r="O4837" t="s">
        <v>17080</v>
      </c>
    </row>
    <row r="4838" spans="1:15" x14ac:dyDescent="0.25">
      <c r="A4838" t="s">
        <v>17070</v>
      </c>
      <c r="B4838" t="s">
        <v>17071</v>
      </c>
      <c r="C4838" t="s">
        <v>17072</v>
      </c>
      <c r="D4838" t="s">
        <v>17073</v>
      </c>
      <c r="E4838" t="s">
        <v>17074</v>
      </c>
      <c r="F4838" t="s">
        <v>17075</v>
      </c>
      <c r="G4838" t="s">
        <v>17076</v>
      </c>
      <c r="H4838" t="s">
        <v>17077</v>
      </c>
      <c r="I4838" t="s">
        <v>17074</v>
      </c>
      <c r="J4838" t="s">
        <v>17322</v>
      </c>
      <c r="K4838" t="s">
        <v>17076</v>
      </c>
      <c r="L4838" t="s">
        <v>17078</v>
      </c>
      <c r="M4838" t="s">
        <v>17074</v>
      </c>
      <c r="N4838" t="s">
        <v>17079</v>
      </c>
      <c r="O4838" t="s">
        <v>17080</v>
      </c>
    </row>
    <row r="4839" spans="1:15" hidden="1" x14ac:dyDescent="0.25">
      <c r="A4839" t="s">
        <v>17051</v>
      </c>
    </row>
    <row r="4840" spans="1:15" hidden="1" x14ac:dyDescent="0.25">
      <c r="A4840" t="s">
        <v>17051</v>
      </c>
    </row>
    <row r="4841" spans="1:15" hidden="1" x14ac:dyDescent="0.25">
      <c r="A4841" t="s">
        <v>17051</v>
      </c>
    </row>
    <row r="4842" spans="1:15" hidden="1" x14ac:dyDescent="0.25">
      <c r="A4842" t="s">
        <v>17051</v>
      </c>
    </row>
    <row r="4843" spans="1:15" hidden="1" x14ac:dyDescent="0.25">
      <c r="A4843" t="s">
        <v>17051</v>
      </c>
    </row>
    <row r="4844" spans="1:15" hidden="1" x14ac:dyDescent="0.25">
      <c r="A4844" t="s">
        <v>17051</v>
      </c>
    </row>
    <row r="4845" spans="1:15" hidden="1" x14ac:dyDescent="0.25">
      <c r="A4845" t="s">
        <v>17051</v>
      </c>
    </row>
    <row r="4846" spans="1:15" x14ac:dyDescent="0.25">
      <c r="A4846" t="s">
        <v>17070</v>
      </c>
      <c r="B4846" t="s">
        <v>17071</v>
      </c>
      <c r="C4846" t="s">
        <v>17072</v>
      </c>
      <c r="D4846" t="s">
        <v>17073</v>
      </c>
      <c r="E4846" t="s">
        <v>17074</v>
      </c>
      <c r="F4846" t="s">
        <v>17075</v>
      </c>
      <c r="G4846" t="s">
        <v>17076</v>
      </c>
      <c r="H4846" t="s">
        <v>17077</v>
      </c>
      <c r="I4846" t="s">
        <v>17074</v>
      </c>
      <c r="J4846" t="s">
        <v>17323</v>
      </c>
      <c r="K4846" t="s">
        <v>17076</v>
      </c>
      <c r="L4846" t="s">
        <v>17078</v>
      </c>
      <c r="M4846" t="s">
        <v>17074</v>
      </c>
      <c r="N4846" t="s">
        <v>17079</v>
      </c>
      <c r="O4846" t="s">
        <v>17080</v>
      </c>
    </row>
    <row r="4847" spans="1:15" hidden="1" x14ac:dyDescent="0.25">
      <c r="A4847" t="s">
        <v>17051</v>
      </c>
    </row>
    <row r="4848" spans="1:15" hidden="1" x14ac:dyDescent="0.25">
      <c r="A4848" t="s">
        <v>17051</v>
      </c>
    </row>
    <row r="4849" spans="1:17" hidden="1" x14ac:dyDescent="0.25">
      <c r="A4849" t="s">
        <v>17051</v>
      </c>
    </row>
    <row r="4850" spans="1:17" hidden="1" x14ac:dyDescent="0.25">
      <c r="A4850" t="s">
        <v>17051</v>
      </c>
    </row>
    <row r="4851" spans="1:17" hidden="1" x14ac:dyDescent="0.25">
      <c r="A4851" t="s">
        <v>17051</v>
      </c>
    </row>
    <row r="4852" spans="1:17" x14ac:dyDescent="0.25">
      <c r="A4852" t="s">
        <v>17070</v>
      </c>
      <c r="B4852" t="s">
        <v>17071</v>
      </c>
      <c r="C4852" t="s">
        <v>17072</v>
      </c>
      <c r="D4852" t="s">
        <v>17073</v>
      </c>
      <c r="E4852" t="s">
        <v>17074</v>
      </c>
      <c r="F4852" t="s">
        <v>17075</v>
      </c>
      <c r="G4852" t="s">
        <v>17076</v>
      </c>
      <c r="H4852" t="s">
        <v>17077</v>
      </c>
      <c r="I4852" t="s">
        <v>17074</v>
      </c>
      <c r="J4852" t="s">
        <v>17324</v>
      </c>
      <c r="K4852" t="s">
        <v>17076</v>
      </c>
      <c r="L4852" t="s">
        <v>17078</v>
      </c>
      <c r="M4852" t="s">
        <v>17074</v>
      </c>
      <c r="N4852" t="s">
        <v>17079</v>
      </c>
      <c r="O4852" t="s">
        <v>17111</v>
      </c>
      <c r="P4852" t="s">
        <v>17112</v>
      </c>
      <c r="Q4852" t="s">
        <v>17113</v>
      </c>
    </row>
    <row r="4853" spans="1:17" hidden="1" x14ac:dyDescent="0.25">
      <c r="A4853" t="s">
        <v>17051</v>
      </c>
    </row>
    <row r="4854" spans="1:17" hidden="1" x14ac:dyDescent="0.25">
      <c r="A4854" t="s">
        <v>17051</v>
      </c>
    </row>
    <row r="4855" spans="1:17" x14ac:dyDescent="0.25">
      <c r="A4855" t="s">
        <v>17070</v>
      </c>
      <c r="B4855" t="s">
        <v>17071</v>
      </c>
      <c r="C4855" t="s">
        <v>17072</v>
      </c>
      <c r="D4855" t="s">
        <v>17073</v>
      </c>
      <c r="E4855" t="s">
        <v>17074</v>
      </c>
      <c r="F4855" t="s">
        <v>17075</v>
      </c>
      <c r="G4855" t="s">
        <v>17076</v>
      </c>
      <c r="H4855" t="s">
        <v>17077</v>
      </c>
      <c r="I4855" t="s">
        <v>17074</v>
      </c>
      <c r="J4855" t="s">
        <v>17325</v>
      </c>
      <c r="K4855" t="s">
        <v>17076</v>
      </c>
      <c r="L4855" t="s">
        <v>17078</v>
      </c>
      <c r="M4855" t="s">
        <v>17074</v>
      </c>
      <c r="N4855" t="s">
        <v>17079</v>
      </c>
      <c r="O4855" t="s">
        <v>17080</v>
      </c>
    </row>
    <row r="4856" spans="1:17" hidden="1" x14ac:dyDescent="0.25">
      <c r="A4856" t="s">
        <v>17051</v>
      </c>
    </row>
    <row r="4857" spans="1:17" hidden="1" x14ac:dyDescent="0.25">
      <c r="A4857" t="s">
        <v>17051</v>
      </c>
    </row>
    <row r="4858" spans="1:17" hidden="1" x14ac:dyDescent="0.25">
      <c r="A4858" t="s">
        <v>17051</v>
      </c>
    </row>
    <row r="4859" spans="1:17" hidden="1" x14ac:dyDescent="0.25">
      <c r="A4859" t="s">
        <v>17051</v>
      </c>
    </row>
    <row r="4860" spans="1:17" hidden="1" x14ac:dyDescent="0.25">
      <c r="A4860" t="s">
        <v>17051</v>
      </c>
    </row>
    <row r="4861" spans="1:17" hidden="1" x14ac:dyDescent="0.25">
      <c r="A4861" t="s">
        <v>17051</v>
      </c>
    </row>
    <row r="4862" spans="1:17" hidden="1" x14ac:dyDescent="0.25">
      <c r="A4862" t="s">
        <v>17051</v>
      </c>
    </row>
    <row r="4863" spans="1:17" hidden="1" x14ac:dyDescent="0.25">
      <c r="A4863" t="s">
        <v>17051</v>
      </c>
    </row>
    <row r="4864" spans="1:17" hidden="1" x14ac:dyDescent="0.25">
      <c r="A4864" t="s">
        <v>17051</v>
      </c>
    </row>
    <row r="4865" spans="1:15" hidden="1" x14ac:dyDescent="0.25">
      <c r="A4865" t="s">
        <v>17051</v>
      </c>
    </row>
    <row r="4866" spans="1:15" hidden="1" x14ac:dyDescent="0.25">
      <c r="A4866" t="s">
        <v>17051</v>
      </c>
    </row>
    <row r="4867" spans="1:15" hidden="1" x14ac:dyDescent="0.25">
      <c r="A4867" t="s">
        <v>17051</v>
      </c>
    </row>
    <row r="4868" spans="1:15" hidden="1" x14ac:dyDescent="0.25">
      <c r="A4868" t="s">
        <v>17051</v>
      </c>
    </row>
    <row r="4869" spans="1:15" hidden="1" x14ac:dyDescent="0.25">
      <c r="A4869" t="s">
        <v>17051</v>
      </c>
    </row>
    <row r="4870" spans="1:15" hidden="1" x14ac:dyDescent="0.25">
      <c r="A4870" t="s">
        <v>17051</v>
      </c>
    </row>
    <row r="4871" spans="1:15" hidden="1" x14ac:dyDescent="0.25">
      <c r="A4871" t="s">
        <v>17051</v>
      </c>
    </row>
    <row r="4872" spans="1:15" hidden="1" x14ac:dyDescent="0.25">
      <c r="A4872" t="s">
        <v>17051</v>
      </c>
    </row>
    <row r="4873" spans="1:15" hidden="1" x14ac:dyDescent="0.25">
      <c r="A4873" t="s">
        <v>17051</v>
      </c>
    </row>
    <row r="4874" spans="1:15" hidden="1" x14ac:dyDescent="0.25">
      <c r="A4874" t="s">
        <v>17051</v>
      </c>
    </row>
    <row r="4875" spans="1:15" x14ac:dyDescent="0.25">
      <c r="A4875" t="s">
        <v>17070</v>
      </c>
      <c r="B4875" t="s">
        <v>17071</v>
      </c>
      <c r="C4875" t="s">
        <v>17072</v>
      </c>
      <c r="D4875" t="s">
        <v>17073</v>
      </c>
      <c r="E4875" t="s">
        <v>17074</v>
      </c>
      <c r="F4875" t="s">
        <v>17075</v>
      </c>
      <c r="G4875" t="s">
        <v>17076</v>
      </c>
      <c r="H4875" t="s">
        <v>17077</v>
      </c>
      <c r="I4875" t="s">
        <v>17074</v>
      </c>
      <c r="J4875" t="s">
        <v>17326</v>
      </c>
      <c r="K4875" t="s">
        <v>17076</v>
      </c>
      <c r="L4875" t="s">
        <v>17078</v>
      </c>
      <c r="M4875" t="s">
        <v>17074</v>
      </c>
      <c r="N4875" t="s">
        <v>17079</v>
      </c>
      <c r="O4875" t="s">
        <v>17080</v>
      </c>
    </row>
    <row r="4876" spans="1:15" hidden="1" x14ac:dyDescent="0.25">
      <c r="A4876" t="s">
        <v>17051</v>
      </c>
    </row>
    <row r="4877" spans="1:15" hidden="1" x14ac:dyDescent="0.25">
      <c r="A4877" t="s">
        <v>17051</v>
      </c>
    </row>
    <row r="4878" spans="1:15" hidden="1" x14ac:dyDescent="0.25">
      <c r="A4878" t="s">
        <v>17051</v>
      </c>
    </row>
    <row r="4879" spans="1:15" hidden="1" x14ac:dyDescent="0.25">
      <c r="A4879" t="s">
        <v>17051</v>
      </c>
    </row>
    <row r="4880" spans="1:15" hidden="1" x14ac:dyDescent="0.25">
      <c r="A4880" t="s">
        <v>17051</v>
      </c>
    </row>
    <row r="4881" spans="1:15" hidden="1" x14ac:dyDescent="0.25">
      <c r="A4881" t="s">
        <v>17051</v>
      </c>
    </row>
    <row r="4882" spans="1:15" hidden="1" x14ac:dyDescent="0.25">
      <c r="A4882" t="s">
        <v>17051</v>
      </c>
    </row>
    <row r="4883" spans="1:15" hidden="1" x14ac:dyDescent="0.25">
      <c r="A4883" t="s">
        <v>17051</v>
      </c>
    </row>
    <row r="4884" spans="1:15" hidden="1" x14ac:dyDescent="0.25">
      <c r="A4884" t="s">
        <v>17051</v>
      </c>
    </row>
    <row r="4885" spans="1:15" hidden="1" x14ac:dyDescent="0.25">
      <c r="A4885" t="s">
        <v>17051</v>
      </c>
    </row>
    <row r="4886" spans="1:15" hidden="1" x14ac:dyDescent="0.25">
      <c r="A4886" t="s">
        <v>17051</v>
      </c>
    </row>
    <row r="4887" spans="1:15" hidden="1" x14ac:dyDescent="0.25">
      <c r="A4887" t="s">
        <v>17051</v>
      </c>
    </row>
    <row r="4888" spans="1:15" hidden="1" x14ac:dyDescent="0.25">
      <c r="A4888" t="s">
        <v>17051</v>
      </c>
    </row>
    <row r="4889" spans="1:15" hidden="1" x14ac:dyDescent="0.25">
      <c r="A4889" t="s">
        <v>17051</v>
      </c>
    </row>
    <row r="4890" spans="1:15" x14ac:dyDescent="0.25">
      <c r="A4890" t="s">
        <v>17070</v>
      </c>
      <c r="B4890" t="s">
        <v>17071</v>
      </c>
      <c r="C4890" t="s">
        <v>17072</v>
      </c>
      <c r="D4890" t="s">
        <v>17073</v>
      </c>
      <c r="E4890" t="s">
        <v>17074</v>
      </c>
      <c r="F4890" t="s">
        <v>17075</v>
      </c>
      <c r="G4890" t="s">
        <v>17076</v>
      </c>
      <c r="H4890" t="s">
        <v>17077</v>
      </c>
      <c r="I4890" t="s">
        <v>17074</v>
      </c>
      <c r="J4890" t="s">
        <v>17327</v>
      </c>
      <c r="K4890" t="s">
        <v>17076</v>
      </c>
      <c r="L4890" t="s">
        <v>17078</v>
      </c>
      <c r="M4890" t="s">
        <v>17074</v>
      </c>
      <c r="N4890" t="s">
        <v>17079</v>
      </c>
      <c r="O4890" t="s">
        <v>17080</v>
      </c>
    </row>
    <row r="4891" spans="1:15" hidden="1" x14ac:dyDescent="0.25">
      <c r="A4891" t="s">
        <v>17051</v>
      </c>
    </row>
    <row r="4892" spans="1:15" x14ac:dyDescent="0.25">
      <c r="A4892" t="s">
        <v>17070</v>
      </c>
      <c r="B4892" t="s">
        <v>17071</v>
      </c>
      <c r="C4892" t="s">
        <v>17072</v>
      </c>
      <c r="D4892" t="s">
        <v>17073</v>
      </c>
      <c r="E4892" t="s">
        <v>17074</v>
      </c>
      <c r="F4892" t="s">
        <v>17075</v>
      </c>
      <c r="G4892" t="s">
        <v>17076</v>
      </c>
      <c r="H4892" t="s">
        <v>17077</v>
      </c>
      <c r="I4892" t="s">
        <v>17074</v>
      </c>
      <c r="J4892" t="s">
        <v>17328</v>
      </c>
      <c r="K4892" t="s">
        <v>17076</v>
      </c>
      <c r="L4892" t="s">
        <v>17078</v>
      </c>
      <c r="M4892" t="s">
        <v>17074</v>
      </c>
      <c r="N4892" t="s">
        <v>17079</v>
      </c>
      <c r="O4892" t="s">
        <v>17080</v>
      </c>
    </row>
    <row r="4893" spans="1:15" x14ac:dyDescent="0.25">
      <c r="A4893" t="s">
        <v>17070</v>
      </c>
      <c r="B4893" t="s">
        <v>17071</v>
      </c>
      <c r="C4893" t="s">
        <v>17072</v>
      </c>
      <c r="D4893" t="s">
        <v>17073</v>
      </c>
      <c r="E4893" t="s">
        <v>17074</v>
      </c>
      <c r="F4893" t="s">
        <v>17075</v>
      </c>
      <c r="G4893" t="s">
        <v>17076</v>
      </c>
      <c r="H4893" t="s">
        <v>17077</v>
      </c>
      <c r="I4893" t="s">
        <v>17074</v>
      </c>
      <c r="J4893" t="s">
        <v>17329</v>
      </c>
      <c r="K4893" t="s">
        <v>17076</v>
      </c>
      <c r="L4893" t="s">
        <v>17078</v>
      </c>
      <c r="M4893" t="s">
        <v>17074</v>
      </c>
      <c r="N4893" t="s">
        <v>17079</v>
      </c>
      <c r="O4893" t="s">
        <v>17080</v>
      </c>
    </row>
    <row r="4894" spans="1:15" hidden="1" x14ac:dyDescent="0.25">
      <c r="A4894" t="s">
        <v>17051</v>
      </c>
    </row>
    <row r="4895" spans="1:15" hidden="1" x14ac:dyDescent="0.25">
      <c r="A4895" t="s">
        <v>17051</v>
      </c>
    </row>
    <row r="4896" spans="1:15" hidden="1" x14ac:dyDescent="0.25">
      <c r="A4896" t="s">
        <v>17051</v>
      </c>
    </row>
    <row r="4897" spans="1:17" hidden="1" x14ac:dyDescent="0.25">
      <c r="A4897" t="s">
        <v>17051</v>
      </c>
    </row>
    <row r="4898" spans="1:17" hidden="1" x14ac:dyDescent="0.25">
      <c r="A4898" t="s">
        <v>17051</v>
      </c>
    </row>
    <row r="4899" spans="1:17" x14ac:dyDescent="0.25">
      <c r="A4899" t="s">
        <v>17070</v>
      </c>
      <c r="B4899" t="s">
        <v>17071</v>
      </c>
      <c r="C4899" t="s">
        <v>17072</v>
      </c>
      <c r="D4899" t="s">
        <v>17073</v>
      </c>
      <c r="E4899" t="s">
        <v>17074</v>
      </c>
      <c r="F4899" t="s">
        <v>17075</v>
      </c>
      <c r="G4899" t="s">
        <v>17076</v>
      </c>
      <c r="H4899" t="s">
        <v>17077</v>
      </c>
      <c r="I4899" t="s">
        <v>17074</v>
      </c>
      <c r="J4899" t="s">
        <v>17330</v>
      </c>
      <c r="K4899" t="s">
        <v>17076</v>
      </c>
      <c r="L4899" t="s">
        <v>17078</v>
      </c>
      <c r="M4899" t="s">
        <v>17074</v>
      </c>
      <c r="N4899" t="s">
        <v>17079</v>
      </c>
      <c r="O4899" t="s">
        <v>17111</v>
      </c>
      <c r="P4899" t="s">
        <v>17112</v>
      </c>
      <c r="Q4899" t="s">
        <v>17113</v>
      </c>
    </row>
    <row r="4900" spans="1:17" hidden="1" x14ac:dyDescent="0.25">
      <c r="A4900" t="s">
        <v>17051</v>
      </c>
    </row>
    <row r="4901" spans="1:17" hidden="1" x14ac:dyDescent="0.25">
      <c r="A4901" t="s">
        <v>17051</v>
      </c>
    </row>
    <row r="4902" spans="1:17" x14ac:dyDescent="0.25">
      <c r="A4902" t="s">
        <v>17070</v>
      </c>
      <c r="B4902" t="s">
        <v>17071</v>
      </c>
      <c r="C4902" t="s">
        <v>17072</v>
      </c>
      <c r="D4902" t="s">
        <v>17073</v>
      </c>
      <c r="E4902" t="s">
        <v>17074</v>
      </c>
      <c r="F4902" t="s">
        <v>17075</v>
      </c>
      <c r="G4902" t="s">
        <v>17076</v>
      </c>
      <c r="H4902" t="s">
        <v>17077</v>
      </c>
      <c r="I4902" t="s">
        <v>17074</v>
      </c>
      <c r="J4902" t="s">
        <v>17331</v>
      </c>
      <c r="K4902" t="s">
        <v>17076</v>
      </c>
      <c r="L4902" t="s">
        <v>17078</v>
      </c>
      <c r="M4902" t="s">
        <v>17074</v>
      </c>
      <c r="N4902" t="s">
        <v>17079</v>
      </c>
      <c r="O4902" t="s">
        <v>17111</v>
      </c>
      <c r="P4902" t="s">
        <v>17112</v>
      </c>
      <c r="Q4902" t="s">
        <v>17113</v>
      </c>
    </row>
    <row r="4903" spans="1:17" x14ac:dyDescent="0.25">
      <c r="A4903" t="s">
        <v>17070</v>
      </c>
      <c r="B4903" t="s">
        <v>17071</v>
      </c>
      <c r="C4903" t="s">
        <v>17072</v>
      </c>
      <c r="D4903" t="s">
        <v>17073</v>
      </c>
      <c r="E4903" t="s">
        <v>17074</v>
      </c>
      <c r="F4903" t="s">
        <v>17075</v>
      </c>
      <c r="G4903" t="s">
        <v>17076</v>
      </c>
      <c r="H4903" t="s">
        <v>17077</v>
      </c>
      <c r="I4903" t="s">
        <v>17074</v>
      </c>
      <c r="J4903" t="s">
        <v>17332</v>
      </c>
      <c r="K4903" t="s">
        <v>17076</v>
      </c>
      <c r="L4903" t="s">
        <v>17078</v>
      </c>
      <c r="M4903" t="s">
        <v>17074</v>
      </c>
      <c r="N4903" t="s">
        <v>17079</v>
      </c>
      <c r="O4903" t="s">
        <v>17080</v>
      </c>
    </row>
    <row r="4904" spans="1:17" hidden="1" x14ac:dyDescent="0.25">
      <c r="A4904" t="s">
        <v>17051</v>
      </c>
    </row>
    <row r="4905" spans="1:17" hidden="1" x14ac:dyDescent="0.25">
      <c r="A4905" t="s">
        <v>17051</v>
      </c>
    </row>
    <row r="4906" spans="1:17" x14ac:dyDescent="0.25">
      <c r="A4906" t="s">
        <v>17070</v>
      </c>
      <c r="B4906" t="s">
        <v>17071</v>
      </c>
      <c r="C4906" t="s">
        <v>17072</v>
      </c>
      <c r="D4906" t="s">
        <v>17073</v>
      </c>
      <c r="E4906" t="s">
        <v>17074</v>
      </c>
      <c r="F4906" t="s">
        <v>17075</v>
      </c>
      <c r="G4906" t="s">
        <v>17076</v>
      </c>
      <c r="H4906" t="s">
        <v>17077</v>
      </c>
      <c r="I4906" t="s">
        <v>17074</v>
      </c>
      <c r="J4906" t="s">
        <v>17333</v>
      </c>
      <c r="K4906" t="s">
        <v>17076</v>
      </c>
      <c r="L4906" t="s">
        <v>17078</v>
      </c>
      <c r="M4906" t="s">
        <v>17074</v>
      </c>
      <c r="N4906" t="s">
        <v>17079</v>
      </c>
      <c r="O4906" t="s">
        <v>17080</v>
      </c>
    </row>
    <row r="4907" spans="1:17" hidden="1" x14ac:dyDescent="0.25">
      <c r="A4907" t="s">
        <v>17051</v>
      </c>
    </row>
    <row r="4908" spans="1:17" hidden="1" x14ac:dyDescent="0.25">
      <c r="A4908" t="s">
        <v>17051</v>
      </c>
    </row>
    <row r="4909" spans="1:17" x14ac:dyDescent="0.25">
      <c r="A4909" t="s">
        <v>17070</v>
      </c>
      <c r="B4909" t="s">
        <v>17071</v>
      </c>
      <c r="C4909" t="s">
        <v>17072</v>
      </c>
      <c r="D4909" t="s">
        <v>17073</v>
      </c>
      <c r="E4909" t="s">
        <v>17074</v>
      </c>
      <c r="F4909" t="s">
        <v>17075</v>
      </c>
      <c r="G4909" t="s">
        <v>17076</v>
      </c>
      <c r="H4909" t="s">
        <v>17077</v>
      </c>
      <c r="I4909" t="s">
        <v>17074</v>
      </c>
      <c r="J4909" t="s">
        <v>17334</v>
      </c>
      <c r="K4909" t="s">
        <v>17076</v>
      </c>
      <c r="L4909" t="s">
        <v>17078</v>
      </c>
      <c r="M4909" t="s">
        <v>17074</v>
      </c>
      <c r="N4909" t="s">
        <v>17079</v>
      </c>
      <c r="O4909" t="s">
        <v>17080</v>
      </c>
    </row>
    <row r="4910" spans="1:17" hidden="1" x14ac:dyDescent="0.25">
      <c r="A4910" t="s">
        <v>17051</v>
      </c>
    </row>
    <row r="4911" spans="1:17" hidden="1" x14ac:dyDescent="0.25">
      <c r="A4911" s="12" t="s">
        <v>17051</v>
      </c>
      <c r="B4911" s="12"/>
      <c r="C4911" s="12"/>
      <c r="D4911" s="12"/>
      <c r="E4911" s="12"/>
      <c r="F4911" s="12"/>
      <c r="G4911" s="12"/>
      <c r="H4911" s="12"/>
      <c r="I4911" s="12"/>
      <c r="J4911" s="12"/>
      <c r="K4911" s="12"/>
      <c r="L4911" s="12"/>
      <c r="M4911" s="12"/>
      <c r="N4911" s="12"/>
      <c r="O4911" s="12"/>
      <c r="P4911" s="12"/>
      <c r="Q4911" s="12"/>
    </row>
    <row r="4912" spans="1:17" hidden="1" x14ac:dyDescent="0.25">
      <c r="A4912" s="7" t="s">
        <v>17051</v>
      </c>
      <c r="B4912" s="7"/>
      <c r="C4912" s="7"/>
      <c r="D4912" s="7"/>
      <c r="E4912" s="7"/>
      <c r="F4912" s="7"/>
      <c r="G4912" s="7"/>
      <c r="H4912" s="7"/>
      <c r="I4912" s="7"/>
      <c r="J4912" s="7"/>
      <c r="K4912" s="7"/>
      <c r="L4912" s="7"/>
      <c r="M4912" s="7"/>
      <c r="N4912" s="7"/>
      <c r="O4912" s="7"/>
      <c r="P4912" s="7"/>
      <c r="Q4912" s="7"/>
    </row>
    <row r="4913" spans="1:17" hidden="1" x14ac:dyDescent="0.25">
      <c r="A4913" t="s">
        <v>17051</v>
      </c>
    </row>
    <row r="4914" spans="1:17" hidden="1" x14ac:dyDescent="0.25">
      <c r="A4914" s="7" t="s">
        <v>17051</v>
      </c>
      <c r="B4914" s="7"/>
      <c r="C4914" s="7"/>
      <c r="D4914" s="7"/>
      <c r="E4914" s="7"/>
      <c r="F4914" s="7"/>
      <c r="G4914" s="7"/>
      <c r="H4914" s="7"/>
      <c r="I4914" s="7"/>
      <c r="J4914" s="7"/>
      <c r="K4914" s="7"/>
      <c r="L4914" s="7"/>
      <c r="M4914" s="7"/>
      <c r="N4914" s="7"/>
      <c r="O4914" s="7"/>
      <c r="P4914" s="7"/>
      <c r="Q4914" s="7"/>
    </row>
    <row r="4915" spans="1:17" hidden="1" x14ac:dyDescent="0.25">
      <c r="A4915" t="s">
        <v>17051</v>
      </c>
    </row>
    <row r="4916" spans="1:17" hidden="1" x14ac:dyDescent="0.25">
      <c r="A4916" t="s">
        <v>17051</v>
      </c>
    </row>
    <row r="4917" spans="1:17" x14ac:dyDescent="0.25">
      <c r="A4917" t="s">
        <v>17070</v>
      </c>
      <c r="B4917" t="s">
        <v>17071</v>
      </c>
      <c r="C4917" t="s">
        <v>17072</v>
      </c>
      <c r="D4917" t="s">
        <v>17073</v>
      </c>
      <c r="E4917" t="s">
        <v>17074</v>
      </c>
      <c r="F4917" t="s">
        <v>17075</v>
      </c>
      <c r="G4917" t="s">
        <v>17076</v>
      </c>
      <c r="H4917" t="s">
        <v>17077</v>
      </c>
      <c r="I4917" t="s">
        <v>17074</v>
      </c>
      <c r="J4917" t="s">
        <v>17335</v>
      </c>
      <c r="K4917" t="s">
        <v>17076</v>
      </c>
      <c r="L4917" t="s">
        <v>17078</v>
      </c>
      <c r="M4917" t="s">
        <v>17074</v>
      </c>
      <c r="N4917" t="s">
        <v>17079</v>
      </c>
      <c r="O4917" t="s">
        <v>17080</v>
      </c>
    </row>
    <row r="4918" spans="1:17" hidden="1" x14ac:dyDescent="0.25">
      <c r="A4918" t="s">
        <v>17051</v>
      </c>
    </row>
    <row r="4919" spans="1:17" hidden="1" x14ac:dyDescent="0.25">
      <c r="A4919" t="s">
        <v>17051</v>
      </c>
    </row>
    <row r="4920" spans="1:17" hidden="1" x14ac:dyDescent="0.25">
      <c r="A4920" t="s">
        <v>17051</v>
      </c>
    </row>
    <row r="4921" spans="1:17" hidden="1" x14ac:dyDescent="0.25">
      <c r="A4921" t="s">
        <v>17051</v>
      </c>
    </row>
    <row r="4922" spans="1:17" hidden="1" x14ac:dyDescent="0.25">
      <c r="A4922" t="s">
        <v>17051</v>
      </c>
    </row>
    <row r="4923" spans="1:17" hidden="1" x14ac:dyDescent="0.25">
      <c r="A4923" t="s">
        <v>17051</v>
      </c>
    </row>
    <row r="4924" spans="1:17" hidden="1" x14ac:dyDescent="0.25">
      <c r="A4924" t="s">
        <v>17051</v>
      </c>
    </row>
    <row r="4925" spans="1:17" hidden="1" x14ac:dyDescent="0.25">
      <c r="A4925" t="s">
        <v>17051</v>
      </c>
    </row>
    <row r="4926" spans="1:17" hidden="1" x14ac:dyDescent="0.25">
      <c r="A4926" t="s">
        <v>17051</v>
      </c>
    </row>
    <row r="4927" spans="1:17" hidden="1" x14ac:dyDescent="0.25">
      <c r="A4927" t="s">
        <v>17051</v>
      </c>
    </row>
    <row r="4928" spans="1:17" hidden="1" x14ac:dyDescent="0.25">
      <c r="A4928" t="s">
        <v>17051</v>
      </c>
    </row>
    <row r="4929" spans="1:15" hidden="1" x14ac:dyDescent="0.25">
      <c r="A4929" t="s">
        <v>17051</v>
      </c>
    </row>
    <row r="4930" spans="1:15" hidden="1" x14ac:dyDescent="0.25">
      <c r="A4930" t="s">
        <v>17051</v>
      </c>
    </row>
    <row r="4931" spans="1:15" hidden="1" x14ac:dyDescent="0.25">
      <c r="A4931" t="s">
        <v>17051</v>
      </c>
    </row>
    <row r="4932" spans="1:15" hidden="1" x14ac:dyDescent="0.25">
      <c r="A4932" t="s">
        <v>17051</v>
      </c>
    </row>
    <row r="4933" spans="1:15" hidden="1" x14ac:dyDescent="0.25">
      <c r="A4933" t="s">
        <v>17051</v>
      </c>
    </row>
    <row r="4934" spans="1:15" x14ac:dyDescent="0.25">
      <c r="A4934" t="s">
        <v>17070</v>
      </c>
      <c r="B4934" t="s">
        <v>17071</v>
      </c>
      <c r="C4934" t="s">
        <v>17072</v>
      </c>
      <c r="D4934" t="s">
        <v>17073</v>
      </c>
      <c r="E4934" t="s">
        <v>17074</v>
      </c>
      <c r="F4934" t="s">
        <v>17075</v>
      </c>
      <c r="G4934" t="s">
        <v>17076</v>
      </c>
      <c r="H4934" t="s">
        <v>17077</v>
      </c>
      <c r="I4934" t="s">
        <v>17074</v>
      </c>
      <c r="J4934" t="s">
        <v>17336</v>
      </c>
      <c r="K4934" t="s">
        <v>17076</v>
      </c>
      <c r="L4934" t="s">
        <v>17078</v>
      </c>
      <c r="M4934" t="s">
        <v>17074</v>
      </c>
      <c r="N4934" t="s">
        <v>17079</v>
      </c>
      <c r="O4934" t="s">
        <v>17080</v>
      </c>
    </row>
    <row r="4935" spans="1:15" x14ac:dyDescent="0.25">
      <c r="A4935" t="s">
        <v>17070</v>
      </c>
      <c r="B4935" t="s">
        <v>17071</v>
      </c>
      <c r="C4935" t="s">
        <v>17072</v>
      </c>
      <c r="D4935" t="s">
        <v>17073</v>
      </c>
      <c r="E4935" t="s">
        <v>17074</v>
      </c>
      <c r="F4935" t="s">
        <v>17075</v>
      </c>
      <c r="G4935" t="s">
        <v>17076</v>
      </c>
      <c r="H4935" t="s">
        <v>17077</v>
      </c>
      <c r="I4935" t="s">
        <v>17074</v>
      </c>
      <c r="J4935" t="s">
        <v>17337</v>
      </c>
      <c r="K4935" t="s">
        <v>17076</v>
      </c>
      <c r="L4935" t="s">
        <v>17078</v>
      </c>
      <c r="M4935" t="s">
        <v>17074</v>
      </c>
      <c r="N4935" t="s">
        <v>17079</v>
      </c>
      <c r="O4935" t="s">
        <v>17080</v>
      </c>
    </row>
    <row r="4936" spans="1:15" x14ac:dyDescent="0.25">
      <c r="A4936" t="s">
        <v>17070</v>
      </c>
      <c r="B4936" t="s">
        <v>17071</v>
      </c>
      <c r="C4936" t="s">
        <v>17072</v>
      </c>
      <c r="D4936" t="s">
        <v>17073</v>
      </c>
      <c r="E4936" t="s">
        <v>17074</v>
      </c>
      <c r="F4936" t="s">
        <v>17075</v>
      </c>
      <c r="G4936" t="s">
        <v>17076</v>
      </c>
      <c r="H4936" t="s">
        <v>17077</v>
      </c>
      <c r="I4936" t="s">
        <v>17074</v>
      </c>
      <c r="J4936" t="s">
        <v>17338</v>
      </c>
      <c r="K4936" t="s">
        <v>17076</v>
      </c>
      <c r="L4936" t="s">
        <v>17078</v>
      </c>
      <c r="M4936" t="s">
        <v>17074</v>
      </c>
      <c r="N4936" t="s">
        <v>17079</v>
      </c>
      <c r="O4936" t="s">
        <v>17080</v>
      </c>
    </row>
    <row r="4937" spans="1:15" x14ac:dyDescent="0.25">
      <c r="A4937" t="s">
        <v>17070</v>
      </c>
      <c r="B4937" t="s">
        <v>17071</v>
      </c>
      <c r="C4937" t="s">
        <v>17072</v>
      </c>
      <c r="D4937" t="s">
        <v>17073</v>
      </c>
      <c r="E4937" t="s">
        <v>17074</v>
      </c>
      <c r="F4937" t="s">
        <v>17075</v>
      </c>
      <c r="G4937" t="s">
        <v>17076</v>
      </c>
      <c r="H4937" t="s">
        <v>17077</v>
      </c>
      <c r="I4937" t="s">
        <v>17074</v>
      </c>
      <c r="J4937" t="s">
        <v>17339</v>
      </c>
      <c r="K4937" t="s">
        <v>17076</v>
      </c>
      <c r="L4937" t="s">
        <v>17078</v>
      </c>
      <c r="M4937" t="s">
        <v>17074</v>
      </c>
      <c r="N4937" t="s">
        <v>17079</v>
      </c>
      <c r="O4937" t="s">
        <v>17080</v>
      </c>
    </row>
    <row r="4938" spans="1:15" hidden="1" x14ac:dyDescent="0.25">
      <c r="A4938" t="s">
        <v>17051</v>
      </c>
    </row>
    <row r="4939" spans="1:15" hidden="1" x14ac:dyDescent="0.25">
      <c r="A4939" t="s">
        <v>17051</v>
      </c>
    </row>
    <row r="4940" spans="1:15" hidden="1" x14ac:dyDescent="0.25">
      <c r="A4940" t="s">
        <v>17051</v>
      </c>
    </row>
    <row r="4941" spans="1:15" hidden="1" x14ac:dyDescent="0.25">
      <c r="A4941" t="s">
        <v>17051</v>
      </c>
    </row>
    <row r="4942" spans="1:15" hidden="1" x14ac:dyDescent="0.25">
      <c r="A4942" t="s">
        <v>17051</v>
      </c>
    </row>
    <row r="4943" spans="1:15" hidden="1" x14ac:dyDescent="0.25">
      <c r="A4943" t="s">
        <v>17051</v>
      </c>
    </row>
    <row r="4944" spans="1:15" hidden="1" x14ac:dyDescent="0.25">
      <c r="A4944" t="s">
        <v>17051</v>
      </c>
    </row>
    <row r="4945" spans="1:17" hidden="1" x14ac:dyDescent="0.25">
      <c r="A4945" t="s">
        <v>17051</v>
      </c>
    </row>
    <row r="4946" spans="1:17" hidden="1" x14ac:dyDescent="0.25">
      <c r="A4946" t="s">
        <v>17051</v>
      </c>
    </row>
    <row r="4947" spans="1:17" x14ac:dyDescent="0.25">
      <c r="A4947" t="s">
        <v>17070</v>
      </c>
      <c r="B4947" t="s">
        <v>17071</v>
      </c>
      <c r="C4947" t="s">
        <v>17072</v>
      </c>
      <c r="D4947" t="s">
        <v>17073</v>
      </c>
      <c r="E4947" t="s">
        <v>17074</v>
      </c>
      <c r="F4947" t="s">
        <v>17075</v>
      </c>
      <c r="G4947" t="s">
        <v>17076</v>
      </c>
      <c r="H4947" t="s">
        <v>17077</v>
      </c>
      <c r="I4947" t="s">
        <v>17074</v>
      </c>
      <c r="J4947" t="s">
        <v>17340</v>
      </c>
      <c r="K4947" t="s">
        <v>17076</v>
      </c>
      <c r="L4947" t="s">
        <v>17078</v>
      </c>
      <c r="M4947" t="s">
        <v>17074</v>
      </c>
      <c r="N4947" t="s">
        <v>17079</v>
      </c>
      <c r="O4947" t="s">
        <v>17111</v>
      </c>
      <c r="P4947" t="s">
        <v>17112</v>
      </c>
      <c r="Q4947" t="s">
        <v>17113</v>
      </c>
    </row>
    <row r="4948" spans="1:17" hidden="1" x14ac:dyDescent="0.25">
      <c r="A4948" t="s">
        <v>17051</v>
      </c>
    </row>
    <row r="4949" spans="1:17" hidden="1" x14ac:dyDescent="0.25">
      <c r="A4949" t="s">
        <v>17051</v>
      </c>
    </row>
    <row r="4950" spans="1:17" hidden="1" x14ac:dyDescent="0.25">
      <c r="A4950" t="s">
        <v>17051</v>
      </c>
    </row>
    <row r="4951" spans="1:17" hidden="1" x14ac:dyDescent="0.25">
      <c r="A4951" t="s">
        <v>17051</v>
      </c>
    </row>
    <row r="4952" spans="1:17" hidden="1" x14ac:dyDescent="0.25">
      <c r="A4952" t="s">
        <v>17051</v>
      </c>
    </row>
    <row r="4953" spans="1:17" hidden="1" x14ac:dyDescent="0.25">
      <c r="A4953" t="s">
        <v>17051</v>
      </c>
    </row>
    <row r="4954" spans="1:17" hidden="1" x14ac:dyDescent="0.25">
      <c r="A4954" t="s">
        <v>17051</v>
      </c>
    </row>
    <row r="4955" spans="1:17" hidden="1" x14ac:dyDescent="0.25">
      <c r="A4955" t="s">
        <v>17051</v>
      </c>
    </row>
    <row r="4956" spans="1:17" hidden="1" x14ac:dyDescent="0.25">
      <c r="A4956" t="s">
        <v>17051</v>
      </c>
    </row>
    <row r="4957" spans="1:17" hidden="1" x14ac:dyDescent="0.25">
      <c r="A4957" t="s">
        <v>17051</v>
      </c>
    </row>
    <row r="4958" spans="1:17" hidden="1" x14ac:dyDescent="0.25">
      <c r="A4958" t="s">
        <v>17051</v>
      </c>
    </row>
    <row r="4959" spans="1:17" hidden="1" x14ac:dyDescent="0.25">
      <c r="A4959" t="s">
        <v>17051</v>
      </c>
    </row>
    <row r="4960" spans="1:17" x14ac:dyDescent="0.25">
      <c r="A4960" t="s">
        <v>17070</v>
      </c>
      <c r="B4960" t="s">
        <v>17071</v>
      </c>
      <c r="C4960" t="s">
        <v>17072</v>
      </c>
      <c r="D4960" t="s">
        <v>17073</v>
      </c>
      <c r="E4960" t="s">
        <v>17074</v>
      </c>
      <c r="F4960" t="s">
        <v>17075</v>
      </c>
      <c r="G4960" t="s">
        <v>17076</v>
      </c>
      <c r="H4960" t="s">
        <v>17077</v>
      </c>
      <c r="I4960" t="s">
        <v>17074</v>
      </c>
      <c r="J4960" t="s">
        <v>17341</v>
      </c>
      <c r="K4960" t="s">
        <v>17076</v>
      </c>
      <c r="L4960" t="s">
        <v>17078</v>
      </c>
      <c r="M4960" t="s">
        <v>17074</v>
      </c>
      <c r="N4960" t="s">
        <v>17079</v>
      </c>
      <c r="O4960" t="s">
        <v>17080</v>
      </c>
    </row>
    <row r="4961" spans="1:17" hidden="1" x14ac:dyDescent="0.25">
      <c r="A4961" t="s">
        <v>17051</v>
      </c>
    </row>
    <row r="4962" spans="1:17" hidden="1" x14ac:dyDescent="0.25">
      <c r="A4962" t="s">
        <v>17051</v>
      </c>
    </row>
    <row r="4963" spans="1:17" x14ac:dyDescent="0.25">
      <c r="A4963" t="s">
        <v>17070</v>
      </c>
      <c r="B4963" t="s">
        <v>17071</v>
      </c>
      <c r="C4963" t="s">
        <v>17072</v>
      </c>
      <c r="D4963" t="s">
        <v>17073</v>
      </c>
      <c r="E4963" t="s">
        <v>17074</v>
      </c>
      <c r="F4963" t="s">
        <v>17075</v>
      </c>
      <c r="G4963" t="s">
        <v>17076</v>
      </c>
      <c r="H4963" t="s">
        <v>17077</v>
      </c>
      <c r="I4963" t="s">
        <v>17074</v>
      </c>
      <c r="J4963" t="s">
        <v>17342</v>
      </c>
      <c r="K4963" t="s">
        <v>17076</v>
      </c>
      <c r="L4963" t="s">
        <v>17078</v>
      </c>
      <c r="M4963" t="s">
        <v>17074</v>
      </c>
      <c r="N4963" t="s">
        <v>17079</v>
      </c>
      <c r="O4963" t="s">
        <v>17080</v>
      </c>
    </row>
    <row r="4964" spans="1:17" hidden="1" x14ac:dyDescent="0.25">
      <c r="A4964" t="s">
        <v>17051</v>
      </c>
    </row>
    <row r="4965" spans="1:17" hidden="1" x14ac:dyDescent="0.25">
      <c r="A4965" t="s">
        <v>17051</v>
      </c>
    </row>
    <row r="4966" spans="1:17" hidden="1" x14ac:dyDescent="0.25">
      <c r="A4966" t="s">
        <v>17051</v>
      </c>
    </row>
    <row r="4967" spans="1:17" hidden="1" x14ac:dyDescent="0.25">
      <c r="A4967" t="s">
        <v>17051</v>
      </c>
    </row>
    <row r="4968" spans="1:17" hidden="1" x14ac:dyDescent="0.25">
      <c r="A4968" t="s">
        <v>17051</v>
      </c>
    </row>
    <row r="4969" spans="1:17" hidden="1" x14ac:dyDescent="0.25">
      <c r="A4969" t="s">
        <v>17051</v>
      </c>
    </row>
    <row r="4970" spans="1:17" x14ac:dyDescent="0.25">
      <c r="A4970" t="s">
        <v>17070</v>
      </c>
      <c r="B4970" t="s">
        <v>17071</v>
      </c>
      <c r="C4970" t="s">
        <v>17072</v>
      </c>
      <c r="D4970" t="s">
        <v>17073</v>
      </c>
      <c r="E4970" t="s">
        <v>17074</v>
      </c>
      <c r="F4970" t="s">
        <v>17075</v>
      </c>
      <c r="G4970" t="s">
        <v>17076</v>
      </c>
      <c r="H4970" t="s">
        <v>17077</v>
      </c>
      <c r="I4970" t="s">
        <v>17074</v>
      </c>
      <c r="J4970" t="s">
        <v>17343</v>
      </c>
      <c r="K4970" t="s">
        <v>17076</v>
      </c>
      <c r="L4970" t="s">
        <v>17078</v>
      </c>
      <c r="M4970" t="s">
        <v>17074</v>
      </c>
      <c r="N4970" t="s">
        <v>17079</v>
      </c>
      <c r="O4970" t="s">
        <v>17080</v>
      </c>
    </row>
    <row r="4971" spans="1:17" hidden="1" x14ac:dyDescent="0.25">
      <c r="A4971" t="s">
        <v>17051</v>
      </c>
    </row>
    <row r="4972" spans="1:17" hidden="1" x14ac:dyDescent="0.25">
      <c r="A4972" t="s">
        <v>17051</v>
      </c>
    </row>
    <row r="4973" spans="1:17" hidden="1" x14ac:dyDescent="0.25">
      <c r="A4973" t="s">
        <v>17051</v>
      </c>
    </row>
    <row r="4974" spans="1:17" hidden="1" x14ac:dyDescent="0.25">
      <c r="A4974" t="s">
        <v>17051</v>
      </c>
    </row>
    <row r="4975" spans="1:17" x14ac:dyDescent="0.25">
      <c r="A4975" t="s">
        <v>17070</v>
      </c>
      <c r="B4975" t="s">
        <v>17071</v>
      </c>
      <c r="C4975" t="s">
        <v>17072</v>
      </c>
      <c r="D4975" t="s">
        <v>17073</v>
      </c>
      <c r="E4975" t="s">
        <v>17074</v>
      </c>
      <c r="F4975" t="s">
        <v>17075</v>
      </c>
      <c r="G4975" t="s">
        <v>17076</v>
      </c>
      <c r="H4975" t="s">
        <v>17077</v>
      </c>
      <c r="I4975" t="s">
        <v>17074</v>
      </c>
      <c r="J4975" t="s">
        <v>17344</v>
      </c>
      <c r="K4975" t="s">
        <v>17076</v>
      </c>
      <c r="L4975" t="s">
        <v>17078</v>
      </c>
      <c r="M4975" t="s">
        <v>17074</v>
      </c>
      <c r="N4975" t="s">
        <v>17079</v>
      </c>
      <c r="O4975" t="s">
        <v>17111</v>
      </c>
      <c r="P4975" t="s">
        <v>17112</v>
      </c>
      <c r="Q4975" t="s">
        <v>17113</v>
      </c>
    </row>
    <row r="4976" spans="1:17" hidden="1" x14ac:dyDescent="0.25">
      <c r="A4976" t="s">
        <v>17051</v>
      </c>
    </row>
    <row r="4977" spans="1:1" hidden="1" x14ac:dyDescent="0.25">
      <c r="A4977" t="s">
        <v>17051</v>
      </c>
    </row>
    <row r="4978" spans="1:1" hidden="1" x14ac:dyDescent="0.25">
      <c r="A4978" t="s">
        <v>17051</v>
      </c>
    </row>
    <row r="4979" spans="1:1" hidden="1" x14ac:dyDescent="0.25">
      <c r="A4979" t="s">
        <v>17051</v>
      </c>
    </row>
    <row r="4980" spans="1:1" hidden="1" x14ac:dyDescent="0.25">
      <c r="A4980" t="s">
        <v>17051</v>
      </c>
    </row>
    <row r="4981" spans="1:1" hidden="1" x14ac:dyDescent="0.25">
      <c r="A4981" t="s">
        <v>17051</v>
      </c>
    </row>
    <row r="4982" spans="1:1" hidden="1" x14ac:dyDescent="0.25">
      <c r="A4982" t="s">
        <v>17051</v>
      </c>
    </row>
    <row r="4983" spans="1:1" hidden="1" x14ac:dyDescent="0.25">
      <c r="A4983" t="s">
        <v>17051</v>
      </c>
    </row>
    <row r="4984" spans="1:1" hidden="1" x14ac:dyDescent="0.25">
      <c r="A4984" t="s">
        <v>17051</v>
      </c>
    </row>
    <row r="4985" spans="1:1" hidden="1" x14ac:dyDescent="0.25">
      <c r="A4985" t="s">
        <v>17051</v>
      </c>
    </row>
    <row r="4986" spans="1:1" hidden="1" x14ac:dyDescent="0.25">
      <c r="A4986" t="s">
        <v>17051</v>
      </c>
    </row>
    <row r="4987" spans="1:1" hidden="1" x14ac:dyDescent="0.25">
      <c r="A4987" t="s">
        <v>17051</v>
      </c>
    </row>
    <row r="4988" spans="1:1" hidden="1" x14ac:dyDescent="0.25">
      <c r="A4988" t="s">
        <v>17051</v>
      </c>
    </row>
    <row r="4989" spans="1:1" hidden="1" x14ac:dyDescent="0.25">
      <c r="A4989" t="s">
        <v>17051</v>
      </c>
    </row>
    <row r="4990" spans="1:1" hidden="1" x14ac:dyDescent="0.25">
      <c r="A4990" t="s">
        <v>17051</v>
      </c>
    </row>
    <row r="4991" spans="1:1" hidden="1" x14ac:dyDescent="0.25">
      <c r="A4991" t="s">
        <v>17051</v>
      </c>
    </row>
    <row r="4992" spans="1:1" hidden="1" x14ac:dyDescent="0.25">
      <c r="A4992" t="s">
        <v>17051</v>
      </c>
    </row>
    <row r="4993" spans="1:17" hidden="1" x14ac:dyDescent="0.25">
      <c r="A4993" t="s">
        <v>17051</v>
      </c>
    </row>
    <row r="4994" spans="1:17" hidden="1" x14ac:dyDescent="0.25">
      <c r="A4994" t="s">
        <v>17051</v>
      </c>
    </row>
    <row r="4995" spans="1:17" hidden="1" x14ac:dyDescent="0.25">
      <c r="A4995" t="s">
        <v>17051</v>
      </c>
    </row>
    <row r="4996" spans="1:17" hidden="1" x14ac:dyDescent="0.25">
      <c r="A4996" t="s">
        <v>17051</v>
      </c>
    </row>
    <row r="4997" spans="1:17" hidden="1" x14ac:dyDescent="0.25">
      <c r="A4997" t="s">
        <v>17051</v>
      </c>
    </row>
    <row r="4998" spans="1:17" hidden="1" x14ac:dyDescent="0.25">
      <c r="A4998" t="s">
        <v>17051</v>
      </c>
    </row>
    <row r="4999" spans="1:17" hidden="1" x14ac:dyDescent="0.25">
      <c r="A4999" t="s">
        <v>17051</v>
      </c>
    </row>
    <row r="5000" spans="1:17" hidden="1" x14ac:dyDescent="0.25">
      <c r="A5000" t="s">
        <v>17051</v>
      </c>
    </row>
    <row r="5001" spans="1:17" hidden="1" x14ac:dyDescent="0.25">
      <c r="A5001" t="s">
        <v>17051</v>
      </c>
    </row>
    <row r="5002" spans="1:17" x14ac:dyDescent="0.25">
      <c r="A5002" t="s">
        <v>17070</v>
      </c>
      <c r="B5002" t="s">
        <v>17071</v>
      </c>
      <c r="C5002" t="s">
        <v>17072</v>
      </c>
      <c r="D5002" t="s">
        <v>17073</v>
      </c>
      <c r="E5002" t="s">
        <v>17074</v>
      </c>
      <c r="F5002" t="s">
        <v>17075</v>
      </c>
      <c r="G5002" t="s">
        <v>17076</v>
      </c>
      <c r="H5002" t="s">
        <v>17077</v>
      </c>
      <c r="I5002" t="s">
        <v>17074</v>
      </c>
      <c r="J5002" t="s">
        <v>17345</v>
      </c>
      <c r="K5002" t="s">
        <v>17076</v>
      </c>
      <c r="L5002" t="s">
        <v>17078</v>
      </c>
      <c r="M5002" t="s">
        <v>17074</v>
      </c>
      <c r="N5002" t="s">
        <v>17079</v>
      </c>
      <c r="O5002" t="s">
        <v>17111</v>
      </c>
      <c r="P5002" t="s">
        <v>17112</v>
      </c>
      <c r="Q5002" t="s">
        <v>17113</v>
      </c>
    </row>
    <row r="5003" spans="1:17" hidden="1" x14ac:dyDescent="0.25">
      <c r="A5003" t="s">
        <v>17051</v>
      </c>
    </row>
    <row r="5004" spans="1:17" hidden="1" x14ac:dyDescent="0.25">
      <c r="A5004" t="s">
        <v>17051</v>
      </c>
    </row>
    <row r="5005" spans="1:17" hidden="1" x14ac:dyDescent="0.25">
      <c r="A5005" t="s">
        <v>17051</v>
      </c>
    </row>
    <row r="5006" spans="1:17" hidden="1" x14ac:dyDescent="0.25">
      <c r="A5006" t="s">
        <v>17051</v>
      </c>
    </row>
    <row r="5007" spans="1:17" hidden="1" x14ac:dyDescent="0.25">
      <c r="A5007" t="s">
        <v>17051</v>
      </c>
    </row>
    <row r="5008" spans="1:17" hidden="1" x14ac:dyDescent="0.25">
      <c r="A5008" t="s">
        <v>17051</v>
      </c>
    </row>
    <row r="5009" spans="1:17" x14ac:dyDescent="0.25">
      <c r="A5009" t="s">
        <v>17070</v>
      </c>
      <c r="B5009" t="s">
        <v>17071</v>
      </c>
      <c r="C5009" t="s">
        <v>17072</v>
      </c>
      <c r="D5009" t="s">
        <v>17073</v>
      </c>
      <c r="E5009" t="s">
        <v>17074</v>
      </c>
      <c r="F5009" t="s">
        <v>17075</v>
      </c>
      <c r="G5009" t="s">
        <v>17076</v>
      </c>
      <c r="H5009" t="s">
        <v>17077</v>
      </c>
      <c r="I5009" t="s">
        <v>17074</v>
      </c>
      <c r="J5009" t="s">
        <v>17346</v>
      </c>
      <c r="K5009" t="s">
        <v>17076</v>
      </c>
      <c r="L5009" t="s">
        <v>17078</v>
      </c>
      <c r="M5009" t="s">
        <v>17074</v>
      </c>
      <c r="N5009" t="s">
        <v>17079</v>
      </c>
      <c r="O5009" t="s">
        <v>17080</v>
      </c>
    </row>
    <row r="5010" spans="1:17" hidden="1" x14ac:dyDescent="0.25">
      <c r="A5010" t="s">
        <v>17051</v>
      </c>
    </row>
    <row r="5011" spans="1:17" x14ac:dyDescent="0.25">
      <c r="A5011" t="s">
        <v>17070</v>
      </c>
      <c r="B5011" t="s">
        <v>17071</v>
      </c>
      <c r="C5011" t="s">
        <v>17072</v>
      </c>
      <c r="D5011" t="s">
        <v>17073</v>
      </c>
      <c r="E5011" t="s">
        <v>17074</v>
      </c>
      <c r="F5011" t="s">
        <v>17075</v>
      </c>
      <c r="G5011" t="s">
        <v>17076</v>
      </c>
      <c r="H5011" t="s">
        <v>17077</v>
      </c>
      <c r="I5011" t="s">
        <v>17074</v>
      </c>
      <c r="J5011" t="s">
        <v>17347</v>
      </c>
      <c r="K5011" t="s">
        <v>17076</v>
      </c>
      <c r="L5011" t="s">
        <v>17078</v>
      </c>
      <c r="M5011" t="s">
        <v>17074</v>
      </c>
      <c r="N5011" t="s">
        <v>17079</v>
      </c>
      <c r="O5011" t="s">
        <v>17111</v>
      </c>
      <c r="P5011" t="s">
        <v>17112</v>
      </c>
      <c r="Q5011" t="s">
        <v>17113</v>
      </c>
    </row>
    <row r="5012" spans="1:17" hidden="1" x14ac:dyDescent="0.25">
      <c r="A5012" t="s">
        <v>17051</v>
      </c>
    </row>
    <row r="5013" spans="1:17" hidden="1" x14ac:dyDescent="0.25">
      <c r="A5013" t="s">
        <v>17051</v>
      </c>
    </row>
    <row r="5014" spans="1:17" hidden="1" x14ac:dyDescent="0.25">
      <c r="A5014" t="s">
        <v>17051</v>
      </c>
    </row>
    <row r="5015" spans="1:17" hidden="1" x14ac:dyDescent="0.25">
      <c r="A5015" t="s">
        <v>17051</v>
      </c>
    </row>
    <row r="5016" spans="1:17" x14ac:dyDescent="0.25">
      <c r="A5016" t="s">
        <v>17070</v>
      </c>
      <c r="B5016" t="s">
        <v>17071</v>
      </c>
      <c r="C5016" t="s">
        <v>17072</v>
      </c>
      <c r="D5016" t="s">
        <v>17073</v>
      </c>
      <c r="E5016" t="s">
        <v>17074</v>
      </c>
      <c r="F5016" t="s">
        <v>17075</v>
      </c>
      <c r="G5016" t="s">
        <v>17076</v>
      </c>
      <c r="H5016" t="s">
        <v>17077</v>
      </c>
      <c r="I5016" t="s">
        <v>17074</v>
      </c>
      <c r="J5016" t="s">
        <v>17348</v>
      </c>
      <c r="K5016" t="s">
        <v>17076</v>
      </c>
      <c r="L5016" t="s">
        <v>17078</v>
      </c>
      <c r="M5016" t="s">
        <v>17074</v>
      </c>
      <c r="N5016" t="s">
        <v>17079</v>
      </c>
      <c r="O5016" t="s">
        <v>17111</v>
      </c>
      <c r="P5016" t="s">
        <v>17112</v>
      </c>
      <c r="Q5016" t="s">
        <v>17113</v>
      </c>
    </row>
    <row r="5017" spans="1:17" hidden="1" x14ac:dyDescent="0.25">
      <c r="A5017" t="s">
        <v>17051</v>
      </c>
    </row>
    <row r="5018" spans="1:17" hidden="1" x14ac:dyDescent="0.25">
      <c r="A5018" t="s">
        <v>17051</v>
      </c>
    </row>
    <row r="5019" spans="1:17" hidden="1" x14ac:dyDescent="0.25">
      <c r="A5019" t="s">
        <v>17051</v>
      </c>
    </row>
    <row r="5020" spans="1:17" hidden="1" x14ac:dyDescent="0.25">
      <c r="A5020" t="s">
        <v>17051</v>
      </c>
    </row>
    <row r="5021" spans="1:17" hidden="1" x14ac:dyDescent="0.25">
      <c r="A5021" t="s">
        <v>17051</v>
      </c>
    </row>
    <row r="5022" spans="1:17" hidden="1" x14ac:dyDescent="0.25">
      <c r="A5022" t="s">
        <v>17051</v>
      </c>
    </row>
    <row r="5023" spans="1:17" hidden="1" x14ac:dyDescent="0.25">
      <c r="A5023" t="s">
        <v>17051</v>
      </c>
    </row>
    <row r="5024" spans="1:17" x14ac:dyDescent="0.25">
      <c r="A5024" t="s">
        <v>17052</v>
      </c>
    </row>
    <row r="5025" spans="1:1" hidden="1" x14ac:dyDescent="0.25">
      <c r="A5025" t="s">
        <v>17051</v>
      </c>
    </row>
    <row r="5026" spans="1:1" hidden="1" x14ac:dyDescent="0.25">
      <c r="A5026" t="s">
        <v>17051</v>
      </c>
    </row>
    <row r="5027" spans="1:1" x14ac:dyDescent="0.25">
      <c r="A5027" t="s">
        <v>17052</v>
      </c>
    </row>
    <row r="5028" spans="1:1" hidden="1" x14ac:dyDescent="0.25">
      <c r="A5028" t="s">
        <v>17051</v>
      </c>
    </row>
    <row r="5029" spans="1:1" hidden="1" x14ac:dyDescent="0.25">
      <c r="A5029" t="s">
        <v>17051</v>
      </c>
    </row>
    <row r="5030" spans="1:1" hidden="1" x14ac:dyDescent="0.25">
      <c r="A5030" t="s">
        <v>17051</v>
      </c>
    </row>
    <row r="5031" spans="1:1" hidden="1" x14ac:dyDescent="0.25">
      <c r="A5031" t="s">
        <v>17051</v>
      </c>
    </row>
    <row r="5032" spans="1:1" hidden="1" x14ac:dyDescent="0.25">
      <c r="A5032" t="s">
        <v>17051</v>
      </c>
    </row>
    <row r="5033" spans="1:1" hidden="1" x14ac:dyDescent="0.25">
      <c r="A5033" t="s">
        <v>17051</v>
      </c>
    </row>
    <row r="5034" spans="1:1" hidden="1" x14ac:dyDescent="0.25">
      <c r="A5034" t="s">
        <v>17051</v>
      </c>
    </row>
    <row r="5035" spans="1:1" hidden="1" x14ac:dyDescent="0.25">
      <c r="A5035" t="s">
        <v>17051</v>
      </c>
    </row>
    <row r="5036" spans="1:1" hidden="1" x14ac:dyDescent="0.25">
      <c r="A5036" t="s">
        <v>17051</v>
      </c>
    </row>
    <row r="5037" spans="1:1" hidden="1" x14ac:dyDescent="0.25">
      <c r="A5037" t="s">
        <v>17051</v>
      </c>
    </row>
    <row r="5038" spans="1:1" hidden="1" x14ac:dyDescent="0.25">
      <c r="A5038" t="s">
        <v>17051</v>
      </c>
    </row>
    <row r="5039" spans="1:1" hidden="1" x14ac:dyDescent="0.25">
      <c r="A5039" t="s">
        <v>17051</v>
      </c>
    </row>
    <row r="5040" spans="1:1" hidden="1" x14ac:dyDescent="0.25">
      <c r="A5040" t="s">
        <v>17051</v>
      </c>
    </row>
    <row r="5041" spans="1:17" hidden="1" x14ac:dyDescent="0.25">
      <c r="A5041" t="s">
        <v>17051</v>
      </c>
    </row>
    <row r="5042" spans="1:17" hidden="1" x14ac:dyDescent="0.25">
      <c r="A5042" t="s">
        <v>17051</v>
      </c>
    </row>
    <row r="5043" spans="1:17" x14ac:dyDescent="0.25">
      <c r="A5043" t="s">
        <v>17070</v>
      </c>
      <c r="B5043" t="s">
        <v>17071</v>
      </c>
      <c r="C5043" t="s">
        <v>17072</v>
      </c>
      <c r="D5043" t="s">
        <v>17073</v>
      </c>
      <c r="E5043" t="s">
        <v>17074</v>
      </c>
      <c r="F5043" t="s">
        <v>17075</v>
      </c>
      <c r="G5043" t="s">
        <v>17076</v>
      </c>
      <c r="H5043" t="s">
        <v>17077</v>
      </c>
      <c r="I5043" t="s">
        <v>17074</v>
      </c>
      <c r="J5043" t="s">
        <v>17349</v>
      </c>
      <c r="K5043" t="s">
        <v>17076</v>
      </c>
      <c r="L5043" t="s">
        <v>17078</v>
      </c>
      <c r="M5043" t="s">
        <v>17074</v>
      </c>
      <c r="N5043" t="s">
        <v>17079</v>
      </c>
      <c r="O5043" t="s">
        <v>17080</v>
      </c>
    </row>
    <row r="5044" spans="1:17" hidden="1" x14ac:dyDescent="0.25">
      <c r="A5044" t="s">
        <v>17051</v>
      </c>
    </row>
    <row r="5045" spans="1:17" hidden="1" x14ac:dyDescent="0.25">
      <c r="A5045" t="s">
        <v>17051</v>
      </c>
    </row>
    <row r="5046" spans="1:17" hidden="1" x14ac:dyDescent="0.25">
      <c r="A5046" t="s">
        <v>17051</v>
      </c>
    </row>
    <row r="5047" spans="1:17" x14ac:dyDescent="0.25">
      <c r="A5047" t="s">
        <v>17070</v>
      </c>
      <c r="B5047" t="s">
        <v>17071</v>
      </c>
      <c r="C5047" t="s">
        <v>17072</v>
      </c>
      <c r="D5047" t="s">
        <v>17073</v>
      </c>
      <c r="E5047" t="s">
        <v>17074</v>
      </c>
      <c r="F5047" t="s">
        <v>17075</v>
      </c>
      <c r="G5047" t="s">
        <v>17076</v>
      </c>
      <c r="H5047" t="s">
        <v>17077</v>
      </c>
      <c r="I5047" t="s">
        <v>17074</v>
      </c>
      <c r="J5047" t="s">
        <v>17350</v>
      </c>
      <c r="K5047" t="s">
        <v>17076</v>
      </c>
      <c r="L5047" t="s">
        <v>17078</v>
      </c>
      <c r="M5047" t="s">
        <v>17074</v>
      </c>
      <c r="N5047" t="s">
        <v>17079</v>
      </c>
      <c r="O5047" t="s">
        <v>17111</v>
      </c>
      <c r="P5047" t="s">
        <v>17112</v>
      </c>
      <c r="Q5047" t="s">
        <v>17113</v>
      </c>
    </row>
    <row r="5048" spans="1:17" hidden="1" x14ac:dyDescent="0.25">
      <c r="A5048" t="s">
        <v>17051</v>
      </c>
    </row>
    <row r="5049" spans="1:17" hidden="1" x14ac:dyDescent="0.25">
      <c r="A5049" t="s">
        <v>17051</v>
      </c>
    </row>
    <row r="5050" spans="1:17" hidden="1" x14ac:dyDescent="0.25">
      <c r="A5050" t="s">
        <v>17051</v>
      </c>
    </row>
    <row r="5051" spans="1:17" hidden="1" x14ac:dyDescent="0.25">
      <c r="A5051" t="s">
        <v>17051</v>
      </c>
    </row>
    <row r="5052" spans="1:17" x14ac:dyDescent="0.25">
      <c r="A5052" t="s">
        <v>17070</v>
      </c>
      <c r="B5052" t="s">
        <v>17071</v>
      </c>
      <c r="C5052" t="s">
        <v>17072</v>
      </c>
      <c r="D5052" t="s">
        <v>17073</v>
      </c>
      <c r="E5052" t="s">
        <v>17074</v>
      </c>
      <c r="F5052" t="s">
        <v>17075</v>
      </c>
      <c r="G5052" t="s">
        <v>17076</v>
      </c>
      <c r="H5052" t="s">
        <v>17077</v>
      </c>
      <c r="I5052" t="s">
        <v>17074</v>
      </c>
      <c r="J5052" t="s">
        <v>17351</v>
      </c>
      <c r="K5052" t="s">
        <v>17076</v>
      </c>
      <c r="L5052" t="s">
        <v>17078</v>
      </c>
      <c r="M5052" t="s">
        <v>17074</v>
      </c>
      <c r="N5052" t="s">
        <v>17079</v>
      </c>
      <c r="O5052" t="s">
        <v>17111</v>
      </c>
      <c r="P5052" t="s">
        <v>17112</v>
      </c>
      <c r="Q5052" t="s">
        <v>17113</v>
      </c>
    </row>
    <row r="5053" spans="1:17" hidden="1" x14ac:dyDescent="0.25">
      <c r="A5053" t="s">
        <v>17051</v>
      </c>
    </row>
    <row r="5054" spans="1:17" x14ac:dyDescent="0.25">
      <c r="A5054" t="s">
        <v>17070</v>
      </c>
      <c r="B5054" t="s">
        <v>17071</v>
      </c>
      <c r="C5054" t="s">
        <v>17072</v>
      </c>
      <c r="D5054" t="s">
        <v>17073</v>
      </c>
      <c r="E5054" t="s">
        <v>17074</v>
      </c>
      <c r="F5054" t="s">
        <v>17075</v>
      </c>
      <c r="G5054" t="s">
        <v>17076</v>
      </c>
      <c r="H5054" t="s">
        <v>17077</v>
      </c>
      <c r="I5054" t="s">
        <v>17074</v>
      </c>
      <c r="J5054" t="s">
        <v>17352</v>
      </c>
      <c r="K5054" t="s">
        <v>17076</v>
      </c>
      <c r="L5054" t="s">
        <v>17078</v>
      </c>
      <c r="M5054" t="s">
        <v>17074</v>
      </c>
      <c r="N5054" t="s">
        <v>17079</v>
      </c>
      <c r="O5054" t="s">
        <v>17111</v>
      </c>
      <c r="P5054" t="s">
        <v>17112</v>
      </c>
      <c r="Q5054" t="s">
        <v>17113</v>
      </c>
    </row>
    <row r="5055" spans="1:17" hidden="1" x14ac:dyDescent="0.25">
      <c r="A5055" t="s">
        <v>17051</v>
      </c>
    </row>
    <row r="5056" spans="1:17" x14ac:dyDescent="0.25">
      <c r="A5056" t="s">
        <v>17070</v>
      </c>
      <c r="B5056" t="s">
        <v>17071</v>
      </c>
      <c r="C5056" t="s">
        <v>17072</v>
      </c>
      <c r="D5056" t="s">
        <v>17073</v>
      </c>
      <c r="E5056" t="s">
        <v>17074</v>
      </c>
      <c r="F5056" t="s">
        <v>17075</v>
      </c>
      <c r="G5056" t="s">
        <v>17076</v>
      </c>
      <c r="H5056" t="s">
        <v>17077</v>
      </c>
      <c r="I5056" t="s">
        <v>17074</v>
      </c>
      <c r="J5056" t="s">
        <v>17353</v>
      </c>
      <c r="K5056" t="s">
        <v>17076</v>
      </c>
      <c r="L5056" t="s">
        <v>17078</v>
      </c>
      <c r="M5056" t="s">
        <v>17074</v>
      </c>
      <c r="N5056" t="s">
        <v>17079</v>
      </c>
      <c r="O5056" t="s">
        <v>17111</v>
      </c>
      <c r="P5056" t="s">
        <v>17112</v>
      </c>
      <c r="Q5056" t="s">
        <v>17113</v>
      </c>
    </row>
    <row r="5057" spans="1:17" hidden="1" x14ac:dyDescent="0.25">
      <c r="A5057" t="s">
        <v>17051</v>
      </c>
    </row>
    <row r="5058" spans="1:17" x14ac:dyDescent="0.25">
      <c r="A5058" t="s">
        <v>17070</v>
      </c>
      <c r="B5058" t="s">
        <v>17071</v>
      </c>
      <c r="C5058" t="s">
        <v>17072</v>
      </c>
      <c r="D5058" t="s">
        <v>17073</v>
      </c>
      <c r="E5058" t="s">
        <v>17074</v>
      </c>
      <c r="F5058" t="s">
        <v>17075</v>
      </c>
      <c r="G5058" t="s">
        <v>17076</v>
      </c>
      <c r="H5058" t="s">
        <v>17077</v>
      </c>
      <c r="I5058" t="s">
        <v>17074</v>
      </c>
      <c r="J5058" t="s">
        <v>17354</v>
      </c>
      <c r="K5058" t="s">
        <v>17076</v>
      </c>
      <c r="L5058" t="s">
        <v>17078</v>
      </c>
      <c r="M5058" t="s">
        <v>17074</v>
      </c>
      <c r="N5058" t="s">
        <v>17079</v>
      </c>
      <c r="O5058" t="s">
        <v>17111</v>
      </c>
      <c r="P5058" t="s">
        <v>17112</v>
      </c>
      <c r="Q5058" t="s">
        <v>17113</v>
      </c>
    </row>
    <row r="5059" spans="1:17" x14ac:dyDescent="0.25">
      <c r="A5059" t="s">
        <v>17070</v>
      </c>
      <c r="B5059" t="s">
        <v>17071</v>
      </c>
      <c r="C5059" t="s">
        <v>17072</v>
      </c>
      <c r="D5059" t="s">
        <v>17073</v>
      </c>
      <c r="E5059" t="s">
        <v>17074</v>
      </c>
      <c r="F5059" t="s">
        <v>17075</v>
      </c>
      <c r="G5059" t="s">
        <v>17076</v>
      </c>
      <c r="H5059" t="s">
        <v>17077</v>
      </c>
      <c r="I5059" t="s">
        <v>17074</v>
      </c>
      <c r="J5059" t="s">
        <v>17355</v>
      </c>
      <c r="K5059" t="s">
        <v>17076</v>
      </c>
      <c r="L5059" t="s">
        <v>17078</v>
      </c>
      <c r="M5059" t="s">
        <v>17074</v>
      </c>
      <c r="N5059" t="s">
        <v>17079</v>
      </c>
      <c r="O5059" t="s">
        <v>17111</v>
      </c>
      <c r="P5059" t="s">
        <v>17112</v>
      </c>
      <c r="Q5059" t="s">
        <v>17113</v>
      </c>
    </row>
    <row r="5060" spans="1:17" hidden="1" x14ac:dyDescent="0.25">
      <c r="A5060" t="s">
        <v>17051</v>
      </c>
    </row>
    <row r="5061" spans="1:17" x14ac:dyDescent="0.25">
      <c r="A5061" t="s">
        <v>17070</v>
      </c>
      <c r="B5061" t="s">
        <v>17071</v>
      </c>
      <c r="C5061" t="s">
        <v>17072</v>
      </c>
      <c r="D5061" t="s">
        <v>17073</v>
      </c>
      <c r="E5061" t="s">
        <v>17074</v>
      </c>
      <c r="F5061" t="s">
        <v>17075</v>
      </c>
      <c r="G5061" t="s">
        <v>17076</v>
      </c>
      <c r="H5061" t="s">
        <v>17077</v>
      </c>
      <c r="I5061" t="s">
        <v>17074</v>
      </c>
      <c r="J5061" t="s">
        <v>17356</v>
      </c>
      <c r="K5061" t="s">
        <v>17076</v>
      </c>
      <c r="L5061" t="s">
        <v>17078</v>
      </c>
      <c r="M5061" t="s">
        <v>17074</v>
      </c>
      <c r="N5061" t="s">
        <v>17079</v>
      </c>
      <c r="O5061" t="s">
        <v>17111</v>
      </c>
      <c r="P5061" t="s">
        <v>17112</v>
      </c>
      <c r="Q5061" t="s">
        <v>17113</v>
      </c>
    </row>
    <row r="5062" spans="1:17" hidden="1" x14ac:dyDescent="0.25">
      <c r="A5062" t="s">
        <v>17051</v>
      </c>
    </row>
  </sheetData>
  <autoFilter ref="A1:Q5062" xr:uid="{00000000-0009-0000-0000-000003000000}">
    <filterColumn colId="0">
      <filters>
        <filter val="{u"/>
        <filter val="manual search: published preprint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Results</vt:lpstr>
      <vt:lpstr>Summary</vt:lpstr>
      <vt:lpstr>Facets</vt:lpstr>
      <vt:lpstr>published version DOI extractio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ETeran</cp:lastModifiedBy>
  <dcterms:created xsi:type="dcterms:W3CDTF">2020-08-10T18:51:07Z</dcterms:created>
  <dcterms:modified xsi:type="dcterms:W3CDTF">2020-09-23T03:46:56Z</dcterms:modified>
</cp:coreProperties>
</file>